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MONEYMAX\Ratings\Holdings Reports\2023-2024\October 2023\"/>
    </mc:Choice>
  </mc:AlternateContent>
  <xr:revisionPtr revIDLastSave="0" documentId="13_ncr:1_{3CA8F4FB-BBF3-44AC-B62D-69B2962148EA}" xr6:coauthVersionLast="47" xr6:coauthVersionMax="47" xr10:uidLastSave="{00000000-0000-0000-0000-000000000000}"/>
  <bookViews>
    <workbookView xWindow="28680" yWindow="-120" windowWidth="29040" windowHeight="15720" xr2:uid="{B41FFADE-D421-4541-922F-E4097FD9FADB}"/>
  </bookViews>
  <sheets>
    <sheet name="October Classifications" sheetId="1" r:id="rId1"/>
  </sheets>
  <externalReferences>
    <externalReference r:id="rId2"/>
  </externalReferences>
  <definedNames>
    <definedName name="_xlnm._FilterDatabase" localSheetId="0" hidden="1">'October Classifications'!$A$2:$K$11172</definedName>
    <definedName name="AugustClass">'[1]August Classifications'!$A$1:$C$11112</definedName>
    <definedName name="_xlnm.Print_Titles" localSheetId="0">'October Classifications'!$1:$2</definedName>
    <definedName name="SeptClas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1175" i="1" l="1"/>
  <c r="K9554" i="1" s="1"/>
  <c r="K11144" i="1" l="1"/>
  <c r="K11112" i="1"/>
  <c r="K11080" i="1"/>
  <c r="K11064" i="1"/>
  <c r="K11048" i="1"/>
  <c r="K11032" i="1"/>
  <c r="K11016" i="1"/>
  <c r="K11000" i="1"/>
  <c r="K10984" i="1"/>
  <c r="K10968" i="1"/>
  <c r="K10944" i="1"/>
  <c r="K3" i="1"/>
  <c r="K11166" i="1"/>
  <c r="K11158" i="1"/>
  <c r="K11150" i="1"/>
  <c r="K11142" i="1"/>
  <c r="K11134" i="1"/>
  <c r="K11126" i="1"/>
  <c r="K11118" i="1"/>
  <c r="K11110" i="1"/>
  <c r="K11102" i="1"/>
  <c r="K11094" i="1"/>
  <c r="K11086" i="1"/>
  <c r="K11078" i="1"/>
  <c r="K11070" i="1"/>
  <c r="K11062" i="1"/>
  <c r="K11054" i="1"/>
  <c r="K11046" i="1"/>
  <c r="K11038" i="1"/>
  <c r="K11030" i="1"/>
  <c r="K11022" i="1"/>
  <c r="K11014" i="1"/>
  <c r="K11006" i="1"/>
  <c r="K10998" i="1"/>
  <c r="K10990" i="1"/>
  <c r="K10982" i="1"/>
  <c r="K10974" i="1"/>
  <c r="K10966" i="1"/>
  <c r="K10958" i="1"/>
  <c r="K10950" i="1"/>
  <c r="K10942" i="1"/>
  <c r="K10934" i="1"/>
  <c r="K10926" i="1"/>
  <c r="K10918" i="1"/>
  <c r="K10910" i="1"/>
  <c r="K10902" i="1"/>
  <c r="K10894" i="1"/>
  <c r="K10886" i="1"/>
  <c r="K10878" i="1"/>
  <c r="K10870" i="1"/>
  <c r="K10862" i="1"/>
  <c r="K10854" i="1"/>
  <c r="K10846" i="1"/>
  <c r="K10838" i="1"/>
  <c r="K10830" i="1"/>
  <c r="K10822" i="1"/>
  <c r="K10814" i="1"/>
  <c r="K10806" i="1"/>
  <c r="K10798" i="1"/>
  <c r="K10790" i="1"/>
  <c r="K10782" i="1"/>
  <c r="K10774" i="1"/>
  <c r="K10766" i="1"/>
  <c r="K10758" i="1"/>
  <c r="K10750" i="1"/>
  <c r="K10742" i="1"/>
  <c r="K10734" i="1"/>
  <c r="K10726" i="1"/>
  <c r="K10718" i="1"/>
  <c r="K10710" i="1"/>
  <c r="K10702" i="1"/>
  <c r="K10694" i="1"/>
  <c r="K10686" i="1"/>
  <c r="K10678" i="1"/>
  <c r="K10670" i="1"/>
  <c r="K10662" i="1"/>
  <c r="K10654" i="1"/>
  <c r="K10646" i="1"/>
  <c r="K10638" i="1"/>
  <c r="K10630" i="1"/>
  <c r="K10622" i="1"/>
  <c r="K10614" i="1"/>
  <c r="K10606" i="1"/>
  <c r="K10598" i="1"/>
  <c r="K10590" i="1"/>
  <c r="K10582" i="1"/>
  <c r="K10574" i="1"/>
  <c r="K10566" i="1"/>
  <c r="K10558" i="1"/>
  <c r="K10550" i="1"/>
  <c r="K10542" i="1"/>
  <c r="K10534" i="1"/>
  <c r="K10526" i="1"/>
  <c r="K10518" i="1"/>
  <c r="K10510" i="1"/>
  <c r="K10502" i="1"/>
  <c r="K10494" i="1"/>
  <c r="K10486" i="1"/>
  <c r="K10478" i="1"/>
  <c r="K10470" i="1"/>
  <c r="K10462" i="1"/>
  <c r="K10454" i="1"/>
  <c r="K10446" i="1"/>
  <c r="K10438" i="1"/>
  <c r="K10430" i="1"/>
  <c r="K10422" i="1"/>
  <c r="K10414" i="1"/>
  <c r="K10406" i="1"/>
  <c r="K10398" i="1"/>
  <c r="K10390" i="1"/>
  <c r="K10382" i="1"/>
  <c r="K10374" i="1"/>
  <c r="K10366" i="1"/>
  <c r="K10358" i="1"/>
  <c r="K10350" i="1"/>
  <c r="K10342" i="1"/>
  <c r="K10334" i="1"/>
  <c r="K10326" i="1"/>
  <c r="K10318" i="1"/>
  <c r="K10310" i="1"/>
  <c r="K10302" i="1"/>
  <c r="K10294" i="1"/>
  <c r="K10286" i="1"/>
  <c r="K10278" i="1"/>
  <c r="K10270" i="1"/>
  <c r="K10262" i="1"/>
  <c r="K10254" i="1"/>
  <c r="K10246" i="1"/>
  <c r="K10238" i="1"/>
  <c r="K10230" i="1"/>
  <c r="K10222" i="1"/>
  <c r="K10214" i="1"/>
  <c r="K10206" i="1"/>
  <c r="K10198" i="1"/>
  <c r="K10190" i="1"/>
  <c r="K10182" i="1"/>
  <c r="K10174" i="1"/>
  <c r="K10166" i="1"/>
  <c r="K10149" i="1"/>
  <c r="K10117" i="1"/>
  <c r="K10085" i="1"/>
  <c r="K10053" i="1"/>
  <c r="K10021" i="1"/>
  <c r="K9989" i="1"/>
  <c r="K9961" i="1"/>
  <c r="K9929" i="1"/>
  <c r="K9897" i="1"/>
  <c r="K9865" i="1"/>
  <c r="K9834" i="1"/>
  <c r="K9802" i="1"/>
  <c r="K9770" i="1"/>
  <c r="K9738" i="1"/>
  <c r="K9706" i="1"/>
  <c r="K9674" i="1"/>
  <c r="K9642" i="1"/>
  <c r="K9610" i="1"/>
  <c r="K9578" i="1"/>
  <c r="K4" i="1"/>
  <c r="K11125" i="1"/>
  <c r="K11069" i="1"/>
  <c r="K11021" i="1"/>
  <c r="K10981" i="1"/>
  <c r="K10973" i="1"/>
  <c r="K10957" i="1"/>
  <c r="K10925" i="1"/>
  <c r="K10917" i="1"/>
  <c r="K10909" i="1"/>
  <c r="K10901" i="1"/>
  <c r="K10893" i="1"/>
  <c r="K10885" i="1"/>
  <c r="K10877" i="1"/>
  <c r="K10869" i="1"/>
  <c r="K10861" i="1"/>
  <c r="K10853" i="1"/>
  <c r="K10845" i="1"/>
  <c r="K10837" i="1"/>
  <c r="K10829" i="1"/>
  <c r="K10821" i="1"/>
  <c r="K10813" i="1"/>
  <c r="K10805" i="1"/>
  <c r="K10797" i="1"/>
  <c r="K10789" i="1"/>
  <c r="K10781" i="1"/>
  <c r="K10773" i="1"/>
  <c r="K10765" i="1"/>
  <c r="K10757" i="1"/>
  <c r="K10749" i="1"/>
  <c r="K10741" i="1"/>
  <c r="K10733" i="1"/>
  <c r="K10725" i="1"/>
  <c r="K10717" i="1"/>
  <c r="K10709" i="1"/>
  <c r="K10701" i="1"/>
  <c r="K10693" i="1"/>
  <c r="K10685" i="1"/>
  <c r="K10677" i="1"/>
  <c r="K10669" i="1"/>
  <c r="K10661" i="1"/>
  <c r="K10653" i="1"/>
  <c r="K10645" i="1"/>
  <c r="K10637" i="1"/>
  <c r="K10629" i="1"/>
  <c r="K10621" i="1"/>
  <c r="K10613" i="1"/>
  <c r="K10605" i="1"/>
  <c r="K10597" i="1"/>
  <c r="K10589" i="1"/>
  <c r="K10581" i="1"/>
  <c r="K10573" i="1"/>
  <c r="K10565" i="1"/>
  <c r="K10557" i="1"/>
  <c r="K10549" i="1"/>
  <c r="K10541" i="1"/>
  <c r="K10533" i="1"/>
  <c r="K10525" i="1"/>
  <c r="K10517" i="1"/>
  <c r="K10509" i="1"/>
  <c r="K10501" i="1"/>
  <c r="K10493" i="1"/>
  <c r="K10485" i="1"/>
  <c r="K10477" i="1"/>
  <c r="K10469" i="1"/>
  <c r="K10461" i="1"/>
  <c r="K10453" i="1"/>
  <c r="K10445" i="1"/>
  <c r="K10437" i="1"/>
  <c r="K10429" i="1"/>
  <c r="K10421" i="1"/>
  <c r="K10413" i="1"/>
  <c r="K10405" i="1"/>
  <c r="K10397" i="1"/>
  <c r="K10389" i="1"/>
  <c r="K10381" i="1"/>
  <c r="K10373" i="1"/>
  <c r="K10365" i="1"/>
  <c r="K10357" i="1"/>
  <c r="K10349" i="1"/>
  <c r="K10341" i="1"/>
  <c r="K10333" i="1"/>
  <c r="K10325" i="1"/>
  <c r="K10317" i="1"/>
  <c r="K10309" i="1"/>
  <c r="K10301" i="1"/>
  <c r="K10293" i="1"/>
  <c r="K10285" i="1"/>
  <c r="K10277" i="1"/>
  <c r="K10269" i="1"/>
  <c r="K10261" i="1"/>
  <c r="K10253" i="1"/>
  <c r="K10245" i="1"/>
  <c r="K10237" i="1"/>
  <c r="K10229" i="1"/>
  <c r="K10221" i="1"/>
  <c r="K10213" i="1"/>
  <c r="K10205" i="1"/>
  <c r="K10197" i="1"/>
  <c r="K10189" i="1"/>
  <c r="K10181" i="1"/>
  <c r="K10173" i="1"/>
  <c r="K10165" i="1"/>
  <c r="K10146" i="1"/>
  <c r="K10114" i="1"/>
  <c r="K10082" i="1"/>
  <c r="K10050" i="1"/>
  <c r="K10018" i="1"/>
  <c r="K9958" i="1"/>
  <c r="K9926" i="1"/>
  <c r="K9894" i="1"/>
  <c r="K9862" i="1"/>
  <c r="K9831" i="1"/>
  <c r="K9799" i="1"/>
  <c r="K9767" i="1"/>
  <c r="K9735" i="1"/>
  <c r="K9703" i="1"/>
  <c r="K9671" i="1"/>
  <c r="K9639" i="1"/>
  <c r="K9607" i="1"/>
  <c r="K9575" i="1"/>
  <c r="K11104" i="1"/>
  <c r="K11165" i="1"/>
  <c r="K11133" i="1"/>
  <c r="K11101" i="1"/>
  <c r="K11061" i="1"/>
  <c r="K11013" i="1"/>
  <c r="K10933" i="1"/>
  <c r="K11172" i="1"/>
  <c r="K11164" i="1"/>
  <c r="K11156" i="1"/>
  <c r="K11148" i="1"/>
  <c r="K11140" i="1"/>
  <c r="K11132" i="1"/>
  <c r="K11124" i="1"/>
  <c r="K11116" i="1"/>
  <c r="K11108" i="1"/>
  <c r="K11100" i="1"/>
  <c r="K11092" i="1"/>
  <c r="K11084" i="1"/>
  <c r="K11076" i="1"/>
  <c r="K11068" i="1"/>
  <c r="K11060" i="1"/>
  <c r="K11052" i="1"/>
  <c r="K11044" i="1"/>
  <c r="K11036" i="1"/>
  <c r="K11028" i="1"/>
  <c r="K11020" i="1"/>
  <c r="K11012" i="1"/>
  <c r="K11004" i="1"/>
  <c r="K10996" i="1"/>
  <c r="K10988" i="1"/>
  <c r="K10980" i="1"/>
  <c r="K10972" i="1"/>
  <c r="K10964" i="1"/>
  <c r="K10956" i="1"/>
  <c r="K10948" i="1"/>
  <c r="K10940" i="1"/>
  <c r="K10932" i="1"/>
  <c r="K10924" i="1"/>
  <c r="K10916" i="1"/>
  <c r="K10908" i="1"/>
  <c r="K10900" i="1"/>
  <c r="K10892" i="1"/>
  <c r="K10884" i="1"/>
  <c r="K10876" i="1"/>
  <c r="K10868" i="1"/>
  <c r="K10860" i="1"/>
  <c r="K10852" i="1"/>
  <c r="K10844" i="1"/>
  <c r="K10836" i="1"/>
  <c r="K10828" i="1"/>
  <c r="K10820" i="1"/>
  <c r="K10812" i="1"/>
  <c r="K10804" i="1"/>
  <c r="K10796" i="1"/>
  <c r="K10788" i="1"/>
  <c r="K10780" i="1"/>
  <c r="K10772" i="1"/>
  <c r="K10764" i="1"/>
  <c r="K10756" i="1"/>
  <c r="K10748" i="1"/>
  <c r="K10740" i="1"/>
  <c r="K10732" i="1"/>
  <c r="K10724" i="1"/>
  <c r="K10716" i="1"/>
  <c r="K10708" i="1"/>
  <c r="K10700" i="1"/>
  <c r="K10692" i="1"/>
  <c r="K10684" i="1"/>
  <c r="K10676" i="1"/>
  <c r="K10668" i="1"/>
  <c r="K10660" i="1"/>
  <c r="K10652" i="1"/>
  <c r="K10644" i="1"/>
  <c r="K10636" i="1"/>
  <c r="K10628" i="1"/>
  <c r="K10620" i="1"/>
  <c r="K10612" i="1"/>
  <c r="K10604" i="1"/>
  <c r="K10596" i="1"/>
  <c r="K10588" i="1"/>
  <c r="K10580" i="1"/>
  <c r="K10572" i="1"/>
  <c r="K10564" i="1"/>
  <c r="K10556" i="1"/>
  <c r="K10548" i="1"/>
  <c r="K10540" i="1"/>
  <c r="K10532" i="1"/>
  <c r="K10524" i="1"/>
  <c r="K10516" i="1"/>
  <c r="K10508" i="1"/>
  <c r="K10500" i="1"/>
  <c r="K10492" i="1"/>
  <c r="K10484" i="1"/>
  <c r="K10476" i="1"/>
  <c r="K10468" i="1"/>
  <c r="K10460" i="1"/>
  <c r="K10452" i="1"/>
  <c r="K10444" i="1"/>
  <c r="K10436" i="1"/>
  <c r="K10428" i="1"/>
  <c r="K10420" i="1"/>
  <c r="K10412" i="1"/>
  <c r="K10404" i="1"/>
  <c r="K10396" i="1"/>
  <c r="K10388" i="1"/>
  <c r="K10380" i="1"/>
  <c r="K10372" i="1"/>
  <c r="K10364" i="1"/>
  <c r="K10356" i="1"/>
  <c r="K10348" i="1"/>
  <c r="K10340" i="1"/>
  <c r="K10332" i="1"/>
  <c r="K10324" i="1"/>
  <c r="K10316" i="1"/>
  <c r="K10308" i="1"/>
  <c r="K10300" i="1"/>
  <c r="K10292" i="1"/>
  <c r="K10284" i="1"/>
  <c r="K10276" i="1"/>
  <c r="K10268" i="1"/>
  <c r="K10260" i="1"/>
  <c r="K10252" i="1"/>
  <c r="K10244" i="1"/>
  <c r="K10236" i="1"/>
  <c r="K10228" i="1"/>
  <c r="K10220" i="1"/>
  <c r="K10212" i="1"/>
  <c r="K10204" i="1"/>
  <c r="K10196" i="1"/>
  <c r="K10188" i="1"/>
  <c r="K10180" i="1"/>
  <c r="K10172" i="1"/>
  <c r="K10164" i="1"/>
  <c r="K10141" i="1"/>
  <c r="K10109" i="1"/>
  <c r="K10077" i="1"/>
  <c r="K10045" i="1"/>
  <c r="K10013" i="1"/>
  <c r="K9985" i="1"/>
  <c r="K9953" i="1"/>
  <c r="K9921" i="1"/>
  <c r="K9889" i="1"/>
  <c r="K9857" i="1"/>
  <c r="K9826" i="1"/>
  <c r="K9794" i="1"/>
  <c r="K9762" i="1"/>
  <c r="K9730" i="1"/>
  <c r="K9698" i="1"/>
  <c r="K9666" i="1"/>
  <c r="K9634" i="1"/>
  <c r="K9602" i="1"/>
  <c r="K9570" i="1"/>
  <c r="K11168" i="1"/>
  <c r="K11128" i="1"/>
  <c r="K11157" i="1"/>
  <c r="K11109" i="1"/>
  <c r="K11077" i="1"/>
  <c r="K11045" i="1"/>
  <c r="K11005" i="1"/>
  <c r="K10941" i="1"/>
  <c r="K11171" i="1"/>
  <c r="K11163" i="1"/>
  <c r="K11155" i="1"/>
  <c r="K11147" i="1"/>
  <c r="K11139" i="1"/>
  <c r="K11131" i="1"/>
  <c r="K11123" i="1"/>
  <c r="K11115" i="1"/>
  <c r="K11107" i="1"/>
  <c r="K11099" i="1"/>
  <c r="K11091" i="1"/>
  <c r="K11083" i="1"/>
  <c r="K11075" i="1"/>
  <c r="K11067" i="1"/>
  <c r="K11059" i="1"/>
  <c r="K11051" i="1"/>
  <c r="K11043" i="1"/>
  <c r="K11035" i="1"/>
  <c r="K11027" i="1"/>
  <c r="K11019" i="1"/>
  <c r="K11011" i="1"/>
  <c r="K11003" i="1"/>
  <c r="K10995" i="1"/>
  <c r="K10987" i="1"/>
  <c r="K10979" i="1"/>
  <c r="K10971" i="1"/>
  <c r="K10963" i="1"/>
  <c r="K10955" i="1"/>
  <c r="K10947" i="1"/>
  <c r="K10939" i="1"/>
  <c r="K10931" i="1"/>
  <c r="K10923" i="1"/>
  <c r="K10915" i="1"/>
  <c r="K10907" i="1"/>
  <c r="K10899" i="1"/>
  <c r="K10891" i="1"/>
  <c r="K10883" i="1"/>
  <c r="K10875" i="1"/>
  <c r="K10867" i="1"/>
  <c r="K10859" i="1"/>
  <c r="K10851" i="1"/>
  <c r="K10843" i="1"/>
  <c r="K10835" i="1"/>
  <c r="K10827" i="1"/>
  <c r="K10819" i="1"/>
  <c r="K10811" i="1"/>
  <c r="K10803" i="1"/>
  <c r="K10795" i="1"/>
  <c r="K10787" i="1"/>
  <c r="K10779" i="1"/>
  <c r="K10771" i="1"/>
  <c r="K10763" i="1"/>
  <c r="K10755" i="1"/>
  <c r="K10747" i="1"/>
  <c r="K10739" i="1"/>
  <c r="K10731" i="1"/>
  <c r="K10723" i="1"/>
  <c r="K10715" i="1"/>
  <c r="K10707" i="1"/>
  <c r="K10699" i="1"/>
  <c r="K10691" i="1"/>
  <c r="K10683" i="1"/>
  <c r="K10675" i="1"/>
  <c r="K10667" i="1"/>
  <c r="K10659" i="1"/>
  <c r="K10651" i="1"/>
  <c r="K10643" i="1"/>
  <c r="K10635" i="1"/>
  <c r="K10627" i="1"/>
  <c r="K10619" i="1"/>
  <c r="K10611" i="1"/>
  <c r="K10603" i="1"/>
  <c r="K10595" i="1"/>
  <c r="K10587" i="1"/>
  <c r="K10579" i="1"/>
  <c r="K10571" i="1"/>
  <c r="K10563" i="1"/>
  <c r="K10555" i="1"/>
  <c r="K10547" i="1"/>
  <c r="K10539" i="1"/>
  <c r="K10531" i="1"/>
  <c r="K10523" i="1"/>
  <c r="K10515" i="1"/>
  <c r="K10507" i="1"/>
  <c r="K10499" i="1"/>
  <c r="K10491" i="1"/>
  <c r="K10483" i="1"/>
  <c r="K10475" i="1"/>
  <c r="K10467" i="1"/>
  <c r="K10459" i="1"/>
  <c r="K10451" i="1"/>
  <c r="K10443" i="1"/>
  <c r="K10435" i="1"/>
  <c r="K10427" i="1"/>
  <c r="K10419" i="1"/>
  <c r="K10411" i="1"/>
  <c r="K10403" i="1"/>
  <c r="K10395" i="1"/>
  <c r="K10387" i="1"/>
  <c r="K10379" i="1"/>
  <c r="K10371" i="1"/>
  <c r="K10363" i="1"/>
  <c r="K10355" i="1"/>
  <c r="K10347" i="1"/>
  <c r="K10339" i="1"/>
  <c r="K10331" i="1"/>
  <c r="K10323" i="1"/>
  <c r="K10315" i="1"/>
  <c r="K10307" i="1"/>
  <c r="K10299" i="1"/>
  <c r="K10291" i="1"/>
  <c r="K10283" i="1"/>
  <c r="K10275" i="1"/>
  <c r="K10267" i="1"/>
  <c r="K10259" i="1"/>
  <c r="K10251" i="1"/>
  <c r="K10243" i="1"/>
  <c r="K10235" i="1"/>
  <c r="K10227" i="1"/>
  <c r="K10219" i="1"/>
  <c r="K10211" i="1"/>
  <c r="K10203" i="1"/>
  <c r="K10195" i="1"/>
  <c r="K10187" i="1"/>
  <c r="K10179" i="1"/>
  <c r="K10171" i="1"/>
  <c r="K10163" i="1"/>
  <c r="K10138" i="1"/>
  <c r="K10106" i="1"/>
  <c r="K10074" i="1"/>
  <c r="K10042" i="1"/>
  <c r="K10010" i="1"/>
  <c r="K9982" i="1"/>
  <c r="K9950" i="1"/>
  <c r="K9918" i="1"/>
  <c r="K9886" i="1"/>
  <c r="K9854" i="1"/>
  <c r="K9823" i="1"/>
  <c r="K9791" i="1"/>
  <c r="K9759" i="1"/>
  <c r="K9727" i="1"/>
  <c r="K9695" i="1"/>
  <c r="K9663" i="1"/>
  <c r="K9631" i="1"/>
  <c r="K9599" i="1"/>
  <c r="K9567" i="1"/>
  <c r="K11160" i="1"/>
  <c r="K11120" i="1"/>
  <c r="K11141" i="1"/>
  <c r="K11093" i="1"/>
  <c r="K11037" i="1"/>
  <c r="K10997" i="1"/>
  <c r="K10949" i="1"/>
  <c r="K11170" i="1"/>
  <c r="K11162" i="1"/>
  <c r="K11154" i="1"/>
  <c r="K11146" i="1"/>
  <c r="K11138" i="1"/>
  <c r="K11130" i="1"/>
  <c r="K11122" i="1"/>
  <c r="K11114" i="1"/>
  <c r="K11106" i="1"/>
  <c r="K11098" i="1"/>
  <c r="K11090" i="1"/>
  <c r="K11082" i="1"/>
  <c r="K11074" i="1"/>
  <c r="K11066" i="1"/>
  <c r="K11058" i="1"/>
  <c r="K11050" i="1"/>
  <c r="K11042" i="1"/>
  <c r="K11034" i="1"/>
  <c r="K11026" i="1"/>
  <c r="K11018" i="1"/>
  <c r="K11010" i="1"/>
  <c r="K11002" i="1"/>
  <c r="K10994" i="1"/>
  <c r="K10986" i="1"/>
  <c r="K10978" i="1"/>
  <c r="K10970" i="1"/>
  <c r="K10962" i="1"/>
  <c r="K10954" i="1"/>
  <c r="K10946" i="1"/>
  <c r="K10938" i="1"/>
  <c r="K10930" i="1"/>
  <c r="K10922" i="1"/>
  <c r="K10914" i="1"/>
  <c r="K10906" i="1"/>
  <c r="K10898" i="1"/>
  <c r="K10890" i="1"/>
  <c r="K10882" i="1"/>
  <c r="K10874" i="1"/>
  <c r="K10866" i="1"/>
  <c r="K10858" i="1"/>
  <c r="K10850" i="1"/>
  <c r="K10842" i="1"/>
  <c r="K10834" i="1"/>
  <c r="K10826" i="1"/>
  <c r="K10818" i="1"/>
  <c r="K10810" i="1"/>
  <c r="K10802" i="1"/>
  <c r="K10794" i="1"/>
  <c r="K10786" i="1"/>
  <c r="K10778" i="1"/>
  <c r="K10770" i="1"/>
  <c r="K10762" i="1"/>
  <c r="K10754" i="1"/>
  <c r="K10746" i="1"/>
  <c r="K10738" i="1"/>
  <c r="K10730" i="1"/>
  <c r="K10722" i="1"/>
  <c r="K10714" i="1"/>
  <c r="K10706" i="1"/>
  <c r="K10698" i="1"/>
  <c r="K10690" i="1"/>
  <c r="K10682" i="1"/>
  <c r="K10674" i="1"/>
  <c r="K10666" i="1"/>
  <c r="K10658" i="1"/>
  <c r="K10650" i="1"/>
  <c r="K10642" i="1"/>
  <c r="K10634" i="1"/>
  <c r="K10626" i="1"/>
  <c r="K10618" i="1"/>
  <c r="K10610" i="1"/>
  <c r="K10602" i="1"/>
  <c r="K10594" i="1"/>
  <c r="K10586" i="1"/>
  <c r="K10578" i="1"/>
  <c r="K10570" i="1"/>
  <c r="K10562" i="1"/>
  <c r="K10554" i="1"/>
  <c r="K10546" i="1"/>
  <c r="K10538" i="1"/>
  <c r="K10530" i="1"/>
  <c r="K10522" i="1"/>
  <c r="K10514" i="1"/>
  <c r="K10506" i="1"/>
  <c r="K10498" i="1"/>
  <c r="K10490" i="1"/>
  <c r="K10482" i="1"/>
  <c r="K10474" i="1"/>
  <c r="K10466" i="1"/>
  <c r="K10458" i="1"/>
  <c r="K10450" i="1"/>
  <c r="K10442" i="1"/>
  <c r="K10434" i="1"/>
  <c r="K10426" i="1"/>
  <c r="K10418" i="1"/>
  <c r="K10410" i="1"/>
  <c r="K10402" i="1"/>
  <c r="K10394" i="1"/>
  <c r="K10386" i="1"/>
  <c r="K10378" i="1"/>
  <c r="K10370" i="1"/>
  <c r="K10362" i="1"/>
  <c r="K10354" i="1"/>
  <c r="K10346" i="1"/>
  <c r="K10338" i="1"/>
  <c r="K10330" i="1"/>
  <c r="K10322" i="1"/>
  <c r="K10314" i="1"/>
  <c r="K10306" i="1"/>
  <c r="K10298" i="1"/>
  <c r="K10290" i="1"/>
  <c r="K10282" i="1"/>
  <c r="K10274" i="1"/>
  <c r="K10266" i="1"/>
  <c r="K10258" i="1"/>
  <c r="K10250" i="1"/>
  <c r="K10242" i="1"/>
  <c r="K10234" i="1"/>
  <c r="K10226" i="1"/>
  <c r="K10218" i="1"/>
  <c r="K10210" i="1"/>
  <c r="K10202" i="1"/>
  <c r="K10194" i="1"/>
  <c r="K10186" i="1"/>
  <c r="K10178" i="1"/>
  <c r="K10170" i="1"/>
  <c r="K10162" i="1"/>
  <c r="K10133" i="1"/>
  <c r="K10101" i="1"/>
  <c r="K10069" i="1"/>
  <c r="K10037" i="1"/>
  <c r="K10005" i="1"/>
  <c r="K9977" i="1"/>
  <c r="K9945" i="1"/>
  <c r="K9913" i="1"/>
  <c r="K9881" i="1"/>
  <c r="K9850" i="1"/>
  <c r="K9818" i="1"/>
  <c r="K9786" i="1"/>
  <c r="K9754" i="1"/>
  <c r="K9722" i="1"/>
  <c r="K9690" i="1"/>
  <c r="K9658" i="1"/>
  <c r="K9626" i="1"/>
  <c r="K9594" i="1"/>
  <c r="K9562" i="1"/>
  <c r="K11152" i="1"/>
  <c r="K11096" i="1"/>
  <c r="K11149" i="1"/>
  <c r="K11117" i="1"/>
  <c r="K11085" i="1"/>
  <c r="K11053" i="1"/>
  <c r="K11029" i="1"/>
  <c r="K10989" i="1"/>
  <c r="K10965" i="1"/>
  <c r="K11169" i="1"/>
  <c r="K11161" i="1"/>
  <c r="K11153" i="1"/>
  <c r="K11145" i="1"/>
  <c r="K11137" i="1"/>
  <c r="K11129" i="1"/>
  <c r="K11121" i="1"/>
  <c r="K11113" i="1"/>
  <c r="K11105" i="1"/>
  <c r="K11097" i="1"/>
  <c r="K11089" i="1"/>
  <c r="K11081" i="1"/>
  <c r="K11073" i="1"/>
  <c r="K11065" i="1"/>
  <c r="K11057" i="1"/>
  <c r="K11049" i="1"/>
  <c r="K11041" i="1"/>
  <c r="K11033" i="1"/>
  <c r="K11025" i="1"/>
  <c r="K11017" i="1"/>
  <c r="K11009" i="1"/>
  <c r="K11001" i="1"/>
  <c r="K10993" i="1"/>
  <c r="K10985" i="1"/>
  <c r="K10977" i="1"/>
  <c r="K10969" i="1"/>
  <c r="K10961" i="1"/>
  <c r="K10953" i="1"/>
  <c r="K10945" i="1"/>
  <c r="K10937" i="1"/>
  <c r="K10929" i="1"/>
  <c r="K10921" i="1"/>
  <c r="K10913" i="1"/>
  <c r="K10905" i="1"/>
  <c r="K10897" i="1"/>
  <c r="K10889" i="1"/>
  <c r="K10881" i="1"/>
  <c r="K10873" i="1"/>
  <c r="K10865" i="1"/>
  <c r="K10857" i="1"/>
  <c r="K10849" i="1"/>
  <c r="K10841" i="1"/>
  <c r="K10833" i="1"/>
  <c r="K10825" i="1"/>
  <c r="K10817" i="1"/>
  <c r="K10809" i="1"/>
  <c r="K10801" i="1"/>
  <c r="K10793" i="1"/>
  <c r="K10785" i="1"/>
  <c r="K10777" i="1"/>
  <c r="K10769" i="1"/>
  <c r="K10761" i="1"/>
  <c r="K10753" i="1"/>
  <c r="K10745" i="1"/>
  <c r="K10737" i="1"/>
  <c r="K10729" i="1"/>
  <c r="K10721" i="1"/>
  <c r="K10713" i="1"/>
  <c r="K10705" i="1"/>
  <c r="K10697" i="1"/>
  <c r="K10689" i="1"/>
  <c r="K10681" i="1"/>
  <c r="K10673" i="1"/>
  <c r="K10665" i="1"/>
  <c r="K10657" i="1"/>
  <c r="K10649" i="1"/>
  <c r="K10641" i="1"/>
  <c r="K10633" i="1"/>
  <c r="K10625" i="1"/>
  <c r="K10617" i="1"/>
  <c r="K10609" i="1"/>
  <c r="K10601" i="1"/>
  <c r="K10593" i="1"/>
  <c r="K10585" i="1"/>
  <c r="K10577" i="1"/>
  <c r="K10569" i="1"/>
  <c r="K10561" i="1"/>
  <c r="K10553" i="1"/>
  <c r="K10545" i="1"/>
  <c r="K10537" i="1"/>
  <c r="K10529" i="1"/>
  <c r="K10521" i="1"/>
  <c r="K10513" i="1"/>
  <c r="K10505" i="1"/>
  <c r="K10497" i="1"/>
  <c r="K10489" i="1"/>
  <c r="K10481" i="1"/>
  <c r="K10473" i="1"/>
  <c r="K10465" i="1"/>
  <c r="K10457" i="1"/>
  <c r="K10449" i="1"/>
  <c r="K10441" i="1"/>
  <c r="K10433" i="1"/>
  <c r="K10425" i="1"/>
  <c r="K10417" i="1"/>
  <c r="K10409" i="1"/>
  <c r="K10401" i="1"/>
  <c r="K10393" i="1"/>
  <c r="K10385" i="1"/>
  <c r="K10377" i="1"/>
  <c r="K10369" i="1"/>
  <c r="K10361" i="1"/>
  <c r="K10353" i="1"/>
  <c r="K10345" i="1"/>
  <c r="K10337" i="1"/>
  <c r="K10329" i="1"/>
  <c r="K10321" i="1"/>
  <c r="K10313" i="1"/>
  <c r="K10305" i="1"/>
  <c r="K10297" i="1"/>
  <c r="K10289" i="1"/>
  <c r="K10281" i="1"/>
  <c r="K10273" i="1"/>
  <c r="K10265" i="1"/>
  <c r="K10257" i="1"/>
  <c r="K10249" i="1"/>
  <c r="K10241" i="1"/>
  <c r="K10233" i="1"/>
  <c r="K10225" i="1"/>
  <c r="K10217" i="1"/>
  <c r="K10209" i="1"/>
  <c r="K10201" i="1"/>
  <c r="K10193" i="1"/>
  <c r="K10185" i="1"/>
  <c r="K10177" i="1"/>
  <c r="K10169" i="1"/>
  <c r="K10160" i="1"/>
  <c r="K10130" i="1"/>
  <c r="K10098" i="1"/>
  <c r="K10066" i="1"/>
  <c r="K10034" i="1"/>
  <c r="K10002" i="1"/>
  <c r="K9974" i="1"/>
  <c r="K9942" i="1"/>
  <c r="K9910" i="1"/>
  <c r="K9878" i="1"/>
  <c r="K9847" i="1"/>
  <c r="K9815" i="1"/>
  <c r="K9783" i="1"/>
  <c r="K9751" i="1"/>
  <c r="K9719" i="1"/>
  <c r="K9687" i="1"/>
  <c r="K9655" i="1"/>
  <c r="K9623" i="1"/>
  <c r="K9591" i="1"/>
  <c r="K9559" i="1"/>
  <c r="K11136" i="1"/>
  <c r="K11088" i="1"/>
  <c r="K11072" i="1"/>
  <c r="K11056" i="1"/>
  <c r="K11040" i="1"/>
  <c r="K11024" i="1"/>
  <c r="K11008" i="1"/>
  <c r="K10992" i="1"/>
  <c r="K10976" i="1"/>
  <c r="K10960" i="1"/>
  <c r="K10952" i="1"/>
  <c r="K10936" i="1"/>
  <c r="K10928" i="1"/>
  <c r="K10920" i="1"/>
  <c r="K10912" i="1"/>
  <c r="K10904" i="1"/>
  <c r="K10896" i="1"/>
  <c r="K10888" i="1"/>
  <c r="K10880" i="1"/>
  <c r="K10872" i="1"/>
  <c r="K10864" i="1"/>
  <c r="K10856" i="1"/>
  <c r="K10848" i="1"/>
  <c r="K10840" i="1"/>
  <c r="K10832" i="1"/>
  <c r="K10824" i="1"/>
  <c r="K10816" i="1"/>
  <c r="K10808" i="1"/>
  <c r="K10800" i="1"/>
  <c r="K10792" i="1"/>
  <c r="K10784" i="1"/>
  <c r="K10776" i="1"/>
  <c r="K10768" i="1"/>
  <c r="K10760" i="1"/>
  <c r="K10752" i="1"/>
  <c r="K10744" i="1"/>
  <c r="K10736" i="1"/>
  <c r="K10728" i="1"/>
  <c r="K10720" i="1"/>
  <c r="K10712" i="1"/>
  <c r="K10704" i="1"/>
  <c r="K10696" i="1"/>
  <c r="K10688" i="1"/>
  <c r="K10680" i="1"/>
  <c r="K10672" i="1"/>
  <c r="K10664" i="1"/>
  <c r="K10656" i="1"/>
  <c r="K10648" i="1"/>
  <c r="K10640" i="1"/>
  <c r="K10632" i="1"/>
  <c r="K10624" i="1"/>
  <c r="K10616" i="1"/>
  <c r="K10608" i="1"/>
  <c r="K10600" i="1"/>
  <c r="K10592" i="1"/>
  <c r="K10584" i="1"/>
  <c r="K10576" i="1"/>
  <c r="K10568" i="1"/>
  <c r="K10560" i="1"/>
  <c r="K10552" i="1"/>
  <c r="K10544" i="1"/>
  <c r="K10536" i="1"/>
  <c r="K10528" i="1"/>
  <c r="K10520" i="1"/>
  <c r="K10512" i="1"/>
  <c r="K10504" i="1"/>
  <c r="K10496" i="1"/>
  <c r="K10488" i="1"/>
  <c r="K10480" i="1"/>
  <c r="K10472" i="1"/>
  <c r="K10464" i="1"/>
  <c r="K10456" i="1"/>
  <c r="K10448" i="1"/>
  <c r="K10440" i="1"/>
  <c r="K10432" i="1"/>
  <c r="K10424" i="1"/>
  <c r="K10416" i="1"/>
  <c r="K10408" i="1"/>
  <c r="K10400" i="1"/>
  <c r="K10392" i="1"/>
  <c r="K10384" i="1"/>
  <c r="K10376" i="1"/>
  <c r="K10368" i="1"/>
  <c r="K10360" i="1"/>
  <c r="K10352" i="1"/>
  <c r="K10344" i="1"/>
  <c r="K10336" i="1"/>
  <c r="K10328" i="1"/>
  <c r="K10320" i="1"/>
  <c r="K10312" i="1"/>
  <c r="K10304" i="1"/>
  <c r="K10296" i="1"/>
  <c r="K10288" i="1"/>
  <c r="K10280" i="1"/>
  <c r="K10272" i="1"/>
  <c r="K10264" i="1"/>
  <c r="K10256" i="1"/>
  <c r="K10248" i="1"/>
  <c r="K10240" i="1"/>
  <c r="K10232" i="1"/>
  <c r="K10224" i="1"/>
  <c r="K10216" i="1"/>
  <c r="K10208" i="1"/>
  <c r="K10200" i="1"/>
  <c r="K10192" i="1"/>
  <c r="K10184" i="1"/>
  <c r="K10176" i="1"/>
  <c r="K10168" i="1"/>
  <c r="K10157" i="1"/>
  <c r="K10125" i="1"/>
  <c r="K10093" i="1"/>
  <c r="K10061" i="1"/>
  <c r="K10029" i="1"/>
  <c r="K9997" i="1"/>
  <c r="K9969" i="1"/>
  <c r="K9937" i="1"/>
  <c r="K9905" i="1"/>
  <c r="K9873" i="1"/>
  <c r="K9842" i="1"/>
  <c r="K9810" i="1"/>
  <c r="K9778" i="1"/>
  <c r="K9746" i="1"/>
  <c r="K9714" i="1"/>
  <c r="K9682" i="1"/>
  <c r="K9650" i="1"/>
  <c r="K9618" i="1"/>
  <c r="K9586" i="1"/>
  <c r="K5" i="1"/>
  <c r="K13" i="1"/>
  <c r="K21" i="1"/>
  <c r="K29" i="1"/>
  <c r="K37" i="1"/>
  <c r="K45" i="1"/>
  <c r="K53" i="1"/>
  <c r="K61" i="1"/>
  <c r="K69" i="1"/>
  <c r="K77" i="1"/>
  <c r="K85" i="1"/>
  <c r="K93" i="1"/>
  <c r="K101" i="1"/>
  <c r="K109" i="1"/>
  <c r="K117" i="1"/>
  <c r="K125" i="1"/>
  <c r="K133" i="1"/>
  <c r="K141" i="1"/>
  <c r="K149" i="1"/>
  <c r="K157" i="1"/>
  <c r="K165" i="1"/>
  <c r="K173" i="1"/>
  <c r="K181" i="1"/>
  <c r="K189" i="1"/>
  <c r="K197" i="1"/>
  <c r="K205" i="1"/>
  <c r="K213" i="1"/>
  <c r="K221" i="1"/>
  <c r="K229" i="1"/>
  <c r="K237" i="1"/>
  <c r="K245" i="1"/>
  <c r="K253" i="1"/>
  <c r="K261" i="1"/>
  <c r="K269" i="1"/>
  <c r="K277" i="1"/>
  <c r="K285" i="1"/>
  <c r="K293" i="1"/>
  <c r="K301" i="1"/>
  <c r="K309" i="1"/>
  <c r="K317" i="1"/>
  <c r="K325" i="1"/>
  <c r="K333" i="1"/>
  <c r="K341" i="1"/>
  <c r="K349" i="1"/>
  <c r="K357" i="1"/>
  <c r="K365" i="1"/>
  <c r="K373" i="1"/>
  <c r="K381" i="1"/>
  <c r="K389" i="1"/>
  <c r="K397" i="1"/>
  <c r="K405" i="1"/>
  <c r="K413" i="1"/>
  <c r="K421" i="1"/>
  <c r="K429" i="1"/>
  <c r="K437" i="1"/>
  <c r="K445" i="1"/>
  <c r="K453" i="1"/>
  <c r="K461" i="1"/>
  <c r="K469" i="1"/>
  <c r="K477" i="1"/>
  <c r="K485" i="1"/>
  <c r="K493" i="1"/>
  <c r="K501" i="1"/>
  <c r="K509" i="1"/>
  <c r="K517" i="1"/>
  <c r="K525" i="1"/>
  <c r="K533" i="1"/>
  <c r="K541" i="1"/>
  <c r="K549" i="1"/>
  <c r="K557" i="1"/>
  <c r="K565" i="1"/>
  <c r="K573" i="1"/>
  <c r="K581" i="1"/>
  <c r="K589" i="1"/>
  <c r="K597" i="1"/>
  <c r="K605" i="1"/>
  <c r="K613" i="1"/>
  <c r="K621" i="1"/>
  <c r="K629" i="1"/>
  <c r="K637" i="1"/>
  <c r="K645" i="1"/>
  <c r="K653" i="1"/>
  <c r="K661" i="1"/>
  <c r="K669" i="1"/>
  <c r="K677" i="1"/>
  <c r="K6" i="1"/>
  <c r="K14" i="1"/>
  <c r="K22" i="1"/>
  <c r="K30" i="1"/>
  <c r="K38" i="1"/>
  <c r="K46" i="1"/>
  <c r="K54" i="1"/>
  <c r="K62" i="1"/>
  <c r="K70" i="1"/>
  <c r="K78" i="1"/>
  <c r="K86" i="1"/>
  <c r="K94" i="1"/>
  <c r="K102" i="1"/>
  <c r="K110" i="1"/>
  <c r="K118" i="1"/>
  <c r="K126" i="1"/>
  <c r="K134" i="1"/>
  <c r="K142" i="1"/>
  <c r="K150" i="1"/>
  <c r="K158" i="1"/>
  <c r="K166" i="1"/>
  <c r="K174" i="1"/>
  <c r="K182" i="1"/>
  <c r="K190" i="1"/>
  <c r="K198" i="1"/>
  <c r="K206" i="1"/>
  <c r="K214" i="1"/>
  <c r="K222" i="1"/>
  <c r="K230" i="1"/>
  <c r="K238" i="1"/>
  <c r="K246" i="1"/>
  <c r="K254" i="1"/>
  <c r="K262" i="1"/>
  <c r="K270" i="1"/>
  <c r="K278" i="1"/>
  <c r="K286" i="1"/>
  <c r="K294" i="1"/>
  <c r="K302" i="1"/>
  <c r="K310" i="1"/>
  <c r="K318" i="1"/>
  <c r="K326" i="1"/>
  <c r="K334" i="1"/>
  <c r="K342" i="1"/>
  <c r="K350" i="1"/>
  <c r="K358" i="1"/>
  <c r="K366" i="1"/>
  <c r="K374" i="1"/>
  <c r="K382" i="1"/>
  <c r="K390" i="1"/>
  <c r="K398" i="1"/>
  <c r="K406" i="1"/>
  <c r="K414" i="1"/>
  <c r="K422" i="1"/>
  <c r="K430" i="1"/>
  <c r="K438" i="1"/>
  <c r="K446" i="1"/>
  <c r="K454" i="1"/>
  <c r="K462" i="1"/>
  <c r="K470" i="1"/>
  <c r="K478" i="1"/>
  <c r="K486" i="1"/>
  <c r="K494" i="1"/>
  <c r="K502" i="1"/>
  <c r="K510" i="1"/>
  <c r="K518" i="1"/>
  <c r="K526" i="1"/>
  <c r="K534" i="1"/>
  <c r="K542" i="1"/>
  <c r="K550" i="1"/>
  <c r="K558" i="1"/>
  <c r="K566" i="1"/>
  <c r="K574" i="1"/>
  <c r="K582" i="1"/>
  <c r="K590" i="1"/>
  <c r="K598" i="1"/>
  <c r="K606" i="1"/>
  <c r="K614" i="1"/>
  <c r="K622" i="1"/>
  <c r="K630" i="1"/>
  <c r="K638" i="1"/>
  <c r="K646" i="1"/>
  <c r="K654" i="1"/>
  <c r="K662" i="1"/>
  <c r="K670" i="1"/>
  <c r="K678" i="1"/>
  <c r="K7" i="1"/>
  <c r="K15" i="1"/>
  <c r="K23" i="1"/>
  <c r="K31" i="1"/>
  <c r="K39" i="1"/>
  <c r="K47" i="1"/>
  <c r="K55" i="1"/>
  <c r="K63" i="1"/>
  <c r="K71" i="1"/>
  <c r="K79" i="1"/>
  <c r="K87" i="1"/>
  <c r="K95" i="1"/>
  <c r="K103" i="1"/>
  <c r="K111" i="1"/>
  <c r="K119" i="1"/>
  <c r="K127" i="1"/>
  <c r="K135" i="1"/>
  <c r="K143" i="1"/>
  <c r="K151" i="1"/>
  <c r="K159" i="1"/>
  <c r="K167" i="1"/>
  <c r="K175" i="1"/>
  <c r="K183" i="1"/>
  <c r="K191" i="1"/>
  <c r="K199" i="1"/>
  <c r="K207" i="1"/>
  <c r="K215" i="1"/>
  <c r="K223" i="1"/>
  <c r="K231" i="1"/>
  <c r="K239" i="1"/>
  <c r="K247" i="1"/>
  <c r="K255" i="1"/>
  <c r="K263" i="1"/>
  <c r="K271" i="1"/>
  <c r="K279" i="1"/>
  <c r="K287" i="1"/>
  <c r="K295" i="1"/>
  <c r="K303" i="1"/>
  <c r="K311" i="1"/>
  <c r="K319" i="1"/>
  <c r="K327" i="1"/>
  <c r="K335" i="1"/>
  <c r="K343" i="1"/>
  <c r="K351" i="1"/>
  <c r="K359" i="1"/>
  <c r="K367" i="1"/>
  <c r="K375" i="1"/>
  <c r="K383" i="1"/>
  <c r="K391" i="1"/>
  <c r="K8" i="1"/>
  <c r="K9" i="1"/>
  <c r="K17" i="1"/>
  <c r="K25" i="1"/>
  <c r="K33" i="1"/>
  <c r="K41" i="1"/>
  <c r="K49" i="1"/>
  <c r="K57" i="1"/>
  <c r="K65" i="1"/>
  <c r="K73" i="1"/>
  <c r="K81" i="1"/>
  <c r="K89" i="1"/>
  <c r="K97" i="1"/>
  <c r="K105" i="1"/>
  <c r="K113" i="1"/>
  <c r="K121" i="1"/>
  <c r="K129" i="1"/>
  <c r="K137" i="1"/>
  <c r="K145" i="1"/>
  <c r="K153" i="1"/>
  <c r="K161" i="1"/>
  <c r="K169" i="1"/>
  <c r="K177" i="1"/>
  <c r="K185" i="1"/>
  <c r="K193" i="1"/>
  <c r="K201" i="1"/>
  <c r="K209" i="1"/>
  <c r="K217" i="1"/>
  <c r="K225" i="1"/>
  <c r="K233" i="1"/>
  <c r="K241" i="1"/>
  <c r="K249" i="1"/>
  <c r="K257" i="1"/>
  <c r="K265" i="1"/>
  <c r="K273" i="1"/>
  <c r="K281" i="1"/>
  <c r="K289" i="1"/>
  <c r="K297" i="1"/>
  <c r="K305" i="1"/>
  <c r="K313" i="1"/>
  <c r="K321" i="1"/>
  <c r="K329" i="1"/>
  <c r="K337" i="1"/>
  <c r="K345" i="1"/>
  <c r="K353" i="1"/>
  <c r="K361" i="1"/>
  <c r="K369" i="1"/>
  <c r="K377" i="1"/>
  <c r="K385" i="1"/>
  <c r="K393" i="1"/>
  <c r="K401" i="1"/>
  <c r="K409" i="1"/>
  <c r="K417" i="1"/>
  <c r="K425" i="1"/>
  <c r="K433" i="1"/>
  <c r="K441" i="1"/>
  <c r="K449" i="1"/>
  <c r="K457" i="1"/>
  <c r="K465" i="1"/>
  <c r="K473" i="1"/>
  <c r="K481" i="1"/>
  <c r="K489" i="1"/>
  <c r="K497" i="1"/>
  <c r="K505" i="1"/>
  <c r="K513" i="1"/>
  <c r="K521" i="1"/>
  <c r="K529" i="1"/>
  <c r="K537" i="1"/>
  <c r="K545" i="1"/>
  <c r="K553" i="1"/>
  <c r="K561" i="1"/>
  <c r="K569" i="1"/>
  <c r="K577" i="1"/>
  <c r="K585" i="1"/>
  <c r="K593" i="1"/>
  <c r="K601" i="1"/>
  <c r="K609" i="1"/>
  <c r="K617" i="1"/>
  <c r="K625" i="1"/>
  <c r="K633" i="1"/>
  <c r="K641" i="1"/>
  <c r="K649" i="1"/>
  <c r="K657" i="1"/>
  <c r="K665" i="1"/>
  <c r="K673" i="1"/>
  <c r="K681" i="1"/>
  <c r="K10" i="1"/>
  <c r="K18" i="1"/>
  <c r="K26" i="1"/>
  <c r="K34" i="1"/>
  <c r="K42" i="1"/>
  <c r="K50" i="1"/>
  <c r="K58" i="1"/>
  <c r="K66" i="1"/>
  <c r="K74" i="1"/>
  <c r="K82" i="1"/>
  <c r="K90" i="1"/>
  <c r="K98" i="1"/>
  <c r="K106" i="1"/>
  <c r="K114" i="1"/>
  <c r="K122" i="1"/>
  <c r="K130" i="1"/>
  <c r="K138" i="1"/>
  <c r="K146" i="1"/>
  <c r="K154" i="1"/>
  <c r="K162" i="1"/>
  <c r="K170" i="1"/>
  <c r="K178" i="1"/>
  <c r="K186" i="1"/>
  <c r="K194" i="1"/>
  <c r="K202" i="1"/>
  <c r="K210" i="1"/>
  <c r="K218" i="1"/>
  <c r="K226" i="1"/>
  <c r="K234" i="1"/>
  <c r="K242" i="1"/>
  <c r="K250" i="1"/>
  <c r="K258" i="1"/>
  <c r="K266" i="1"/>
  <c r="K274" i="1"/>
  <c r="K282" i="1"/>
  <c r="K290" i="1"/>
  <c r="K298" i="1"/>
  <c r="K306" i="1"/>
  <c r="K314" i="1"/>
  <c r="K322" i="1"/>
  <c r="K330" i="1"/>
  <c r="K338" i="1"/>
  <c r="K346" i="1"/>
  <c r="K354" i="1"/>
  <c r="K362" i="1"/>
  <c r="K370" i="1"/>
  <c r="K378" i="1"/>
  <c r="K386" i="1"/>
  <c r="K394" i="1"/>
  <c r="K402" i="1"/>
  <c r="K410" i="1"/>
  <c r="K418" i="1"/>
  <c r="K426" i="1"/>
  <c r="K434" i="1"/>
  <c r="K442" i="1"/>
  <c r="K450" i="1"/>
  <c r="K458" i="1"/>
  <c r="K466" i="1"/>
  <c r="K474" i="1"/>
  <c r="K482" i="1"/>
  <c r="K490" i="1"/>
  <c r="K498" i="1"/>
  <c r="K506" i="1"/>
  <c r="K514" i="1"/>
  <c r="K522" i="1"/>
  <c r="K530" i="1"/>
  <c r="K538" i="1"/>
  <c r="K546" i="1"/>
  <c r="K11" i="1"/>
  <c r="K19" i="1"/>
  <c r="K27" i="1"/>
  <c r="K35" i="1"/>
  <c r="K43" i="1"/>
  <c r="K51" i="1"/>
  <c r="K59" i="1"/>
  <c r="K67" i="1"/>
  <c r="K75" i="1"/>
  <c r="K83" i="1"/>
  <c r="K91" i="1"/>
  <c r="K99" i="1"/>
  <c r="K107" i="1"/>
  <c r="K115" i="1"/>
  <c r="K123" i="1"/>
  <c r="K131" i="1"/>
  <c r="K139" i="1"/>
  <c r="K147" i="1"/>
  <c r="K155" i="1"/>
  <c r="K163" i="1"/>
  <c r="K171" i="1"/>
  <c r="K179" i="1"/>
  <c r="K187" i="1"/>
  <c r="K195" i="1"/>
  <c r="K203" i="1"/>
  <c r="K211" i="1"/>
  <c r="K219" i="1"/>
  <c r="K227" i="1"/>
  <c r="K235" i="1"/>
  <c r="K243" i="1"/>
  <c r="K251" i="1"/>
  <c r="K259" i="1"/>
  <c r="K267" i="1"/>
  <c r="K275" i="1"/>
  <c r="K283" i="1"/>
  <c r="K291" i="1"/>
  <c r="K299" i="1"/>
  <c r="K307" i="1"/>
  <c r="K315" i="1"/>
  <c r="K323" i="1"/>
  <c r="K331" i="1"/>
  <c r="K339" i="1"/>
  <c r="K347" i="1"/>
  <c r="K355" i="1"/>
  <c r="K363" i="1"/>
  <c r="K371" i="1"/>
  <c r="K379" i="1"/>
  <c r="K387" i="1"/>
  <c r="K395" i="1"/>
  <c r="K403" i="1"/>
  <c r="K411" i="1"/>
  <c r="K419" i="1"/>
  <c r="K427" i="1"/>
  <c r="K435" i="1"/>
  <c r="K443" i="1"/>
  <c r="K12" i="1"/>
  <c r="K20" i="1"/>
  <c r="K28" i="1"/>
  <c r="K36" i="1"/>
  <c r="K44" i="1"/>
  <c r="K52" i="1"/>
  <c r="K60" i="1"/>
  <c r="K68" i="1"/>
  <c r="K76" i="1"/>
  <c r="K84" i="1"/>
  <c r="K92" i="1"/>
  <c r="K100" i="1"/>
  <c r="K108" i="1"/>
  <c r="K116" i="1"/>
  <c r="K124" i="1"/>
  <c r="K132" i="1"/>
  <c r="K140" i="1"/>
  <c r="K148" i="1"/>
  <c r="K156" i="1"/>
  <c r="K164" i="1"/>
  <c r="K172" i="1"/>
  <c r="K180" i="1"/>
  <c r="K188" i="1"/>
  <c r="K196" i="1"/>
  <c r="K204" i="1"/>
  <c r="K212" i="1"/>
  <c r="K220" i="1"/>
  <c r="K228" i="1"/>
  <c r="K236" i="1"/>
  <c r="K244" i="1"/>
  <c r="K252" i="1"/>
  <c r="K260" i="1"/>
  <c r="K268" i="1"/>
  <c r="K276" i="1"/>
  <c r="K284" i="1"/>
  <c r="K292" i="1"/>
  <c r="K300" i="1"/>
  <c r="K308" i="1"/>
  <c r="K316" i="1"/>
  <c r="K324" i="1"/>
  <c r="K332" i="1"/>
  <c r="K340" i="1"/>
  <c r="K348" i="1"/>
  <c r="K356" i="1"/>
  <c r="K364" i="1"/>
  <c r="K372" i="1"/>
  <c r="K380" i="1"/>
  <c r="K388" i="1"/>
  <c r="K396" i="1"/>
  <c r="K404" i="1"/>
  <c r="K412" i="1"/>
  <c r="K420" i="1"/>
  <c r="K428" i="1"/>
  <c r="K436" i="1"/>
  <c r="K444" i="1"/>
  <c r="K452" i="1"/>
  <c r="K460" i="1"/>
  <c r="K468" i="1"/>
  <c r="K476" i="1"/>
  <c r="K484" i="1"/>
  <c r="K492" i="1"/>
  <c r="K500" i="1"/>
  <c r="K508" i="1"/>
  <c r="K516" i="1"/>
  <c r="K524" i="1"/>
  <c r="K532" i="1"/>
  <c r="K540" i="1"/>
  <c r="K548" i="1"/>
  <c r="K556" i="1"/>
  <c r="K564" i="1"/>
  <c r="K572" i="1"/>
  <c r="K580" i="1"/>
  <c r="K588" i="1"/>
  <c r="K596" i="1"/>
  <c r="K604" i="1"/>
  <c r="K612" i="1"/>
  <c r="K620" i="1"/>
  <c r="K628" i="1"/>
  <c r="K636" i="1"/>
  <c r="K644" i="1"/>
  <c r="K652" i="1"/>
  <c r="K660" i="1"/>
  <c r="K668" i="1"/>
  <c r="K16" i="1"/>
  <c r="K80" i="1"/>
  <c r="K144" i="1"/>
  <c r="K208" i="1"/>
  <c r="K272" i="1"/>
  <c r="K336" i="1"/>
  <c r="K399" i="1"/>
  <c r="K431" i="1"/>
  <c r="K456" i="1"/>
  <c r="K479" i="1"/>
  <c r="K499" i="1"/>
  <c r="K520" i="1"/>
  <c r="K543" i="1"/>
  <c r="K560" i="1"/>
  <c r="K576" i="1"/>
  <c r="K592" i="1"/>
  <c r="K608" i="1"/>
  <c r="K624" i="1"/>
  <c r="K640" i="1"/>
  <c r="K656" i="1"/>
  <c r="K672" i="1"/>
  <c r="K684" i="1"/>
  <c r="K692" i="1"/>
  <c r="K700" i="1"/>
  <c r="K708" i="1"/>
  <c r="K716" i="1"/>
  <c r="K724" i="1"/>
  <c r="K732" i="1"/>
  <c r="K740" i="1"/>
  <c r="K748" i="1"/>
  <c r="K756" i="1"/>
  <c r="K764" i="1"/>
  <c r="K772" i="1"/>
  <c r="K780" i="1"/>
  <c r="K788" i="1"/>
  <c r="K796" i="1"/>
  <c r="K804" i="1"/>
  <c r="K812" i="1"/>
  <c r="K820" i="1"/>
  <c r="K827" i="1"/>
  <c r="K835" i="1"/>
  <c r="K843" i="1"/>
  <c r="K851" i="1"/>
  <c r="K859" i="1"/>
  <c r="K867" i="1"/>
  <c r="K875" i="1"/>
  <c r="K883" i="1"/>
  <c r="K891" i="1"/>
  <c r="K899" i="1"/>
  <c r="K907" i="1"/>
  <c r="K915" i="1"/>
  <c r="K923" i="1"/>
  <c r="K931" i="1"/>
  <c r="K939" i="1"/>
  <c r="K947" i="1"/>
  <c r="K955" i="1"/>
  <c r="K963" i="1"/>
  <c r="K971" i="1"/>
  <c r="K979" i="1"/>
  <c r="K32" i="1"/>
  <c r="K96" i="1"/>
  <c r="K160" i="1"/>
  <c r="K224" i="1"/>
  <c r="K288" i="1"/>
  <c r="K352" i="1"/>
  <c r="K407" i="1"/>
  <c r="K439" i="1"/>
  <c r="K463" i="1"/>
  <c r="K483" i="1"/>
  <c r="K504" i="1"/>
  <c r="K527" i="1"/>
  <c r="K547" i="1"/>
  <c r="K563" i="1"/>
  <c r="K579" i="1"/>
  <c r="K595" i="1"/>
  <c r="K611" i="1"/>
  <c r="K627" i="1"/>
  <c r="K643" i="1"/>
  <c r="K659" i="1"/>
  <c r="K675" i="1"/>
  <c r="K686" i="1"/>
  <c r="K694" i="1"/>
  <c r="K702" i="1"/>
  <c r="K710" i="1"/>
  <c r="K718" i="1"/>
  <c r="K726" i="1"/>
  <c r="K734" i="1"/>
  <c r="K742" i="1"/>
  <c r="K750" i="1"/>
  <c r="K758" i="1"/>
  <c r="K766" i="1"/>
  <c r="K774" i="1"/>
  <c r="K782" i="1"/>
  <c r="K790" i="1"/>
  <c r="K798" i="1"/>
  <c r="K806" i="1"/>
  <c r="K814" i="1"/>
  <c r="K822" i="1"/>
  <c r="K829" i="1"/>
  <c r="K837" i="1"/>
  <c r="K845" i="1"/>
  <c r="K853" i="1"/>
  <c r="K861" i="1"/>
  <c r="K869" i="1"/>
  <c r="K877" i="1"/>
  <c r="K885" i="1"/>
  <c r="K893" i="1"/>
  <c r="K901" i="1"/>
  <c r="K909" i="1"/>
  <c r="K917" i="1"/>
  <c r="K925" i="1"/>
  <c r="K933" i="1"/>
  <c r="K941" i="1"/>
  <c r="K949" i="1"/>
  <c r="K957" i="1"/>
  <c r="K965" i="1"/>
  <c r="K973" i="1"/>
  <c r="K981" i="1"/>
  <c r="K989" i="1"/>
  <c r="K997" i="1"/>
  <c r="K1005" i="1"/>
  <c r="K1013" i="1"/>
  <c r="K1021" i="1"/>
  <c r="K1029" i="1"/>
  <c r="K1037" i="1"/>
  <c r="K1045" i="1"/>
  <c r="K1053" i="1"/>
  <c r="K1061" i="1"/>
  <c r="K1069" i="1"/>
  <c r="K1077" i="1"/>
  <c r="K1085" i="1"/>
  <c r="K1093" i="1"/>
  <c r="K1101" i="1"/>
  <c r="K1109" i="1"/>
  <c r="K1117" i="1"/>
  <c r="K1125" i="1"/>
  <c r="K1133" i="1"/>
  <c r="K1141" i="1"/>
  <c r="K1149" i="1"/>
  <c r="K1157" i="1"/>
  <c r="K1165" i="1"/>
  <c r="K1173" i="1"/>
  <c r="K1181" i="1"/>
  <c r="K1189" i="1"/>
  <c r="K48" i="1"/>
  <c r="K112" i="1"/>
  <c r="K176" i="1"/>
  <c r="K240" i="1"/>
  <c r="K304" i="1"/>
  <c r="K368" i="1"/>
  <c r="K415" i="1"/>
  <c r="K447" i="1"/>
  <c r="K467" i="1"/>
  <c r="K488" i="1"/>
  <c r="K511" i="1"/>
  <c r="K531" i="1"/>
  <c r="K552" i="1"/>
  <c r="K568" i="1"/>
  <c r="K584" i="1"/>
  <c r="K600" i="1"/>
  <c r="K616" i="1"/>
  <c r="K632" i="1"/>
  <c r="K648" i="1"/>
  <c r="K664" i="1"/>
  <c r="K679" i="1"/>
  <c r="K688" i="1"/>
  <c r="K696" i="1"/>
  <c r="K704" i="1"/>
  <c r="K712" i="1"/>
  <c r="K720" i="1"/>
  <c r="K728" i="1"/>
  <c r="K736" i="1"/>
  <c r="K744" i="1"/>
  <c r="K752" i="1"/>
  <c r="K760" i="1"/>
  <c r="K768" i="1"/>
  <c r="K776" i="1"/>
  <c r="K784" i="1"/>
  <c r="K792" i="1"/>
  <c r="K800" i="1"/>
  <c r="K808" i="1"/>
  <c r="K816" i="1"/>
  <c r="K824" i="1"/>
  <c r="K831" i="1"/>
  <c r="K839" i="1"/>
  <c r="K847" i="1"/>
  <c r="K855" i="1"/>
  <c r="K863" i="1"/>
  <c r="K871" i="1"/>
  <c r="K879" i="1"/>
  <c r="K887" i="1"/>
  <c r="K895" i="1"/>
  <c r="K903" i="1"/>
  <c r="K911" i="1"/>
  <c r="K919" i="1"/>
  <c r="K927" i="1"/>
  <c r="K935" i="1"/>
  <c r="K943" i="1"/>
  <c r="K951" i="1"/>
  <c r="K959" i="1"/>
  <c r="K967" i="1"/>
  <c r="K975" i="1"/>
  <c r="K983" i="1"/>
  <c r="K991" i="1"/>
  <c r="K999" i="1"/>
  <c r="K1007" i="1"/>
  <c r="K1015" i="1"/>
  <c r="K1023" i="1"/>
  <c r="K1031" i="1"/>
  <c r="K1039" i="1"/>
  <c r="K1047" i="1"/>
  <c r="K1055" i="1"/>
  <c r="K1063" i="1"/>
  <c r="K1071" i="1"/>
  <c r="K1079" i="1"/>
  <c r="K1087" i="1"/>
  <c r="K1095" i="1"/>
  <c r="K1103" i="1"/>
  <c r="K1111" i="1"/>
  <c r="K1119" i="1"/>
  <c r="K1127" i="1"/>
  <c r="K1135" i="1"/>
  <c r="K1143" i="1"/>
  <c r="K1151" i="1"/>
  <c r="K1159" i="1"/>
  <c r="K1167" i="1"/>
  <c r="K1175" i="1"/>
  <c r="K1183" i="1"/>
  <c r="K1191" i="1"/>
  <c r="K56" i="1"/>
  <c r="K120" i="1"/>
  <c r="K184" i="1"/>
  <c r="K248" i="1"/>
  <c r="K312" i="1"/>
  <c r="K376" i="1"/>
  <c r="K416" i="1"/>
  <c r="K448" i="1"/>
  <c r="K471" i="1"/>
  <c r="K491" i="1"/>
  <c r="K512" i="1"/>
  <c r="K535" i="1"/>
  <c r="K554" i="1"/>
  <c r="K570" i="1"/>
  <c r="K586" i="1"/>
  <c r="K602" i="1"/>
  <c r="K618" i="1"/>
  <c r="K634" i="1"/>
  <c r="K650" i="1"/>
  <c r="K666" i="1"/>
  <c r="K680" i="1"/>
  <c r="K689" i="1"/>
  <c r="K697" i="1"/>
  <c r="K705" i="1"/>
  <c r="K713" i="1"/>
  <c r="K721" i="1"/>
  <c r="K729" i="1"/>
  <c r="K737" i="1"/>
  <c r="K745" i="1"/>
  <c r="K753" i="1"/>
  <c r="K761" i="1"/>
  <c r="K769" i="1"/>
  <c r="K777" i="1"/>
  <c r="K785" i="1"/>
  <c r="K793" i="1"/>
  <c r="K801" i="1"/>
  <c r="K809" i="1"/>
  <c r="K817" i="1"/>
  <c r="K825" i="1"/>
  <c r="K832" i="1"/>
  <c r="K840" i="1"/>
  <c r="K848" i="1"/>
  <c r="K856" i="1"/>
  <c r="K864" i="1"/>
  <c r="K872" i="1"/>
  <c r="K880" i="1"/>
  <c r="K888" i="1"/>
  <c r="K896" i="1"/>
  <c r="K904" i="1"/>
  <c r="K912" i="1"/>
  <c r="K64" i="1"/>
  <c r="K128" i="1"/>
  <c r="K192" i="1"/>
  <c r="K256" i="1"/>
  <c r="K320" i="1"/>
  <c r="K384" i="1"/>
  <c r="K423" i="1"/>
  <c r="K451" i="1"/>
  <c r="K472" i="1"/>
  <c r="K495" i="1"/>
  <c r="K515" i="1"/>
  <c r="K536" i="1"/>
  <c r="K555" i="1"/>
  <c r="K571" i="1"/>
  <c r="K587" i="1"/>
  <c r="K603" i="1"/>
  <c r="K619" i="1"/>
  <c r="K635" i="1"/>
  <c r="K651" i="1"/>
  <c r="K667" i="1"/>
  <c r="K682" i="1"/>
  <c r="K690" i="1"/>
  <c r="K698" i="1"/>
  <c r="K706" i="1"/>
  <c r="K714" i="1"/>
  <c r="K722" i="1"/>
  <c r="K730" i="1"/>
  <c r="K738" i="1"/>
  <c r="K746" i="1"/>
  <c r="K754" i="1"/>
  <c r="K762" i="1"/>
  <c r="K770" i="1"/>
  <c r="K778" i="1"/>
  <c r="K786" i="1"/>
  <c r="K794" i="1"/>
  <c r="K802" i="1"/>
  <c r="K810" i="1"/>
  <c r="K818" i="1"/>
  <c r="K826" i="1"/>
  <c r="K833" i="1"/>
  <c r="K841" i="1"/>
  <c r="K849" i="1"/>
  <c r="K857" i="1"/>
  <c r="K865" i="1"/>
  <c r="K873" i="1"/>
  <c r="K881" i="1"/>
  <c r="K889" i="1"/>
  <c r="K897" i="1"/>
  <c r="K905" i="1"/>
  <c r="K913" i="1"/>
  <c r="K921" i="1"/>
  <c r="K929" i="1"/>
  <c r="K937" i="1"/>
  <c r="K945" i="1"/>
  <c r="K953" i="1"/>
  <c r="K961" i="1"/>
  <c r="K969" i="1"/>
  <c r="K977" i="1"/>
  <c r="K985" i="1"/>
  <c r="K993" i="1"/>
  <c r="K1001" i="1"/>
  <c r="K1009" i="1"/>
  <c r="K1017" i="1"/>
  <c r="K1025" i="1"/>
  <c r="K1033" i="1"/>
  <c r="K1041" i="1"/>
  <c r="K1049" i="1"/>
  <c r="K1057" i="1"/>
  <c r="K1065" i="1"/>
  <c r="K1073" i="1"/>
  <c r="K1081" i="1"/>
  <c r="K1089" i="1"/>
  <c r="K1097" i="1"/>
  <c r="K1105" i="1"/>
  <c r="K1113" i="1"/>
  <c r="K1121" i="1"/>
  <c r="K1129" i="1"/>
  <c r="K1137" i="1"/>
  <c r="K1145" i="1"/>
  <c r="K1153" i="1"/>
  <c r="K1161" i="1"/>
  <c r="K1169" i="1"/>
  <c r="K1177" i="1"/>
  <c r="K1185" i="1"/>
  <c r="K1193" i="1"/>
  <c r="K72" i="1"/>
  <c r="K136" i="1"/>
  <c r="K200" i="1"/>
  <c r="K264" i="1"/>
  <c r="K328" i="1"/>
  <c r="K392" i="1"/>
  <c r="K424" i="1"/>
  <c r="K455" i="1"/>
  <c r="K475" i="1"/>
  <c r="K496" i="1"/>
  <c r="K519" i="1"/>
  <c r="K539" i="1"/>
  <c r="K559" i="1"/>
  <c r="K575" i="1"/>
  <c r="K591" i="1"/>
  <c r="K607" i="1"/>
  <c r="K623" i="1"/>
  <c r="K639" i="1"/>
  <c r="K655" i="1"/>
  <c r="K671" i="1"/>
  <c r="K683" i="1"/>
  <c r="K691" i="1"/>
  <c r="K699" i="1"/>
  <c r="K707" i="1"/>
  <c r="K715" i="1"/>
  <c r="K723" i="1"/>
  <c r="K731" i="1"/>
  <c r="K739" i="1"/>
  <c r="K747" i="1"/>
  <c r="K755" i="1"/>
  <c r="K763" i="1"/>
  <c r="K771" i="1"/>
  <c r="K779" i="1"/>
  <c r="K787" i="1"/>
  <c r="K795" i="1"/>
  <c r="K803" i="1"/>
  <c r="K811" i="1"/>
  <c r="K819" i="1"/>
  <c r="K834" i="1"/>
  <c r="K842" i="1"/>
  <c r="K850" i="1"/>
  <c r="K858" i="1"/>
  <c r="K866" i="1"/>
  <c r="K874" i="1"/>
  <c r="K882" i="1"/>
  <c r="K890" i="1"/>
  <c r="K898" i="1"/>
  <c r="K906" i="1"/>
  <c r="K914" i="1"/>
  <c r="K922" i="1"/>
  <c r="K930" i="1"/>
  <c r="K938" i="1"/>
  <c r="K946" i="1"/>
  <c r="K954" i="1"/>
  <c r="K962" i="1"/>
  <c r="K970" i="1"/>
  <c r="K978" i="1"/>
  <c r="K986" i="1"/>
  <c r="K994" i="1"/>
  <c r="K1002" i="1"/>
  <c r="K1010" i="1"/>
  <c r="K1018" i="1"/>
  <c r="K1026" i="1"/>
  <c r="K1034" i="1"/>
  <c r="K1042" i="1"/>
  <c r="K1050" i="1"/>
  <c r="K1058" i="1"/>
  <c r="K1066" i="1"/>
  <c r="K1074" i="1"/>
  <c r="K1082" i="1"/>
  <c r="K1090" i="1"/>
  <c r="K1098" i="1"/>
  <c r="K1106" i="1"/>
  <c r="K1114" i="1"/>
  <c r="K1122" i="1"/>
  <c r="K1130" i="1"/>
  <c r="K1138" i="1"/>
  <c r="K1146" i="1"/>
  <c r="K1154" i="1"/>
  <c r="K1162" i="1"/>
  <c r="K1170" i="1"/>
  <c r="K1178" i="1"/>
  <c r="K1186" i="1"/>
  <c r="K24" i="1"/>
  <c r="K280" i="1"/>
  <c r="K459" i="1"/>
  <c r="K544" i="1"/>
  <c r="K610" i="1"/>
  <c r="K674" i="1"/>
  <c r="K709" i="1"/>
  <c r="K741" i="1"/>
  <c r="K773" i="1"/>
  <c r="K805" i="1"/>
  <c r="K836" i="1"/>
  <c r="K868" i="1"/>
  <c r="K900" i="1"/>
  <c r="K926" i="1"/>
  <c r="K948" i="1"/>
  <c r="K968" i="1"/>
  <c r="K988" i="1"/>
  <c r="K1004" i="1"/>
  <c r="K1020" i="1"/>
  <c r="K1036" i="1"/>
  <c r="K1052" i="1"/>
  <c r="K1068" i="1"/>
  <c r="K1084" i="1"/>
  <c r="K1100" i="1"/>
  <c r="K1116" i="1"/>
  <c r="K1132" i="1"/>
  <c r="K1148" i="1"/>
  <c r="K1164" i="1"/>
  <c r="K1180" i="1"/>
  <c r="K1195" i="1"/>
  <c r="K1203" i="1"/>
  <c r="K1211" i="1"/>
  <c r="K1219" i="1"/>
  <c r="K1227" i="1"/>
  <c r="K1235" i="1"/>
  <c r="K1243" i="1"/>
  <c r="K1251" i="1"/>
  <c r="K1259" i="1"/>
  <c r="K1267" i="1"/>
  <c r="K1275" i="1"/>
  <c r="K1283" i="1"/>
  <c r="K1291" i="1"/>
  <c r="K1299" i="1"/>
  <c r="K1307" i="1"/>
  <c r="K1315" i="1"/>
  <c r="K1323" i="1"/>
  <c r="K1331" i="1"/>
  <c r="K1339" i="1"/>
  <c r="K1347" i="1"/>
  <c r="K1355" i="1"/>
  <c r="K1363" i="1"/>
  <c r="K1371" i="1"/>
  <c r="K1379" i="1"/>
  <c r="K1387" i="1"/>
  <c r="K1394" i="1"/>
  <c r="K1398" i="1"/>
  <c r="K1406" i="1"/>
  <c r="K1414" i="1"/>
  <c r="K1422" i="1"/>
  <c r="K1430" i="1"/>
  <c r="K1438" i="1"/>
  <c r="K1446" i="1"/>
  <c r="K1454" i="1"/>
  <c r="K1462" i="1"/>
  <c r="K1470" i="1"/>
  <c r="K1478" i="1"/>
  <c r="K1486" i="1"/>
  <c r="K1494" i="1"/>
  <c r="K1502" i="1"/>
  <c r="K1510" i="1"/>
  <c r="K1518" i="1"/>
  <c r="K1526" i="1"/>
  <c r="K1534" i="1"/>
  <c r="K1542" i="1"/>
  <c r="K1550" i="1"/>
  <c r="K1558" i="1"/>
  <c r="K1566" i="1"/>
  <c r="K1574" i="1"/>
  <c r="K1582" i="1"/>
  <c r="K1590" i="1"/>
  <c r="K1598" i="1"/>
  <c r="K1606" i="1"/>
  <c r="K1614" i="1"/>
  <c r="K1621" i="1"/>
  <c r="K1629" i="1"/>
  <c r="K1637" i="1"/>
  <c r="K1645" i="1"/>
  <c r="K88" i="1"/>
  <c r="K344" i="1"/>
  <c r="K480" i="1"/>
  <c r="K562" i="1"/>
  <c r="K626" i="1"/>
  <c r="K685" i="1"/>
  <c r="K717" i="1"/>
  <c r="K749" i="1"/>
  <c r="K781" i="1"/>
  <c r="K813" i="1"/>
  <c r="K844" i="1"/>
  <c r="K876" i="1"/>
  <c r="K908" i="1"/>
  <c r="K932" i="1"/>
  <c r="K952" i="1"/>
  <c r="K974" i="1"/>
  <c r="K992" i="1"/>
  <c r="K1008" i="1"/>
  <c r="K1024" i="1"/>
  <c r="K1040" i="1"/>
  <c r="K1056" i="1"/>
  <c r="K1072" i="1"/>
  <c r="K1088" i="1"/>
  <c r="K1104" i="1"/>
  <c r="K1120" i="1"/>
  <c r="K1136" i="1"/>
  <c r="K1152" i="1"/>
  <c r="K1168" i="1"/>
  <c r="K1184" i="1"/>
  <c r="K1197" i="1"/>
  <c r="K1205" i="1"/>
  <c r="K1213" i="1"/>
  <c r="K1221" i="1"/>
  <c r="K1229" i="1"/>
  <c r="K1237" i="1"/>
  <c r="K1245" i="1"/>
  <c r="K1253" i="1"/>
  <c r="K1261" i="1"/>
  <c r="K1269" i="1"/>
  <c r="K1277" i="1"/>
  <c r="K1285" i="1"/>
  <c r="K1293" i="1"/>
  <c r="K1301" i="1"/>
  <c r="K1309" i="1"/>
  <c r="K1317" i="1"/>
  <c r="K1325" i="1"/>
  <c r="K1333" i="1"/>
  <c r="K1341" i="1"/>
  <c r="K1349" i="1"/>
  <c r="K1357" i="1"/>
  <c r="K1365" i="1"/>
  <c r="K1373" i="1"/>
  <c r="K1381" i="1"/>
  <c r="K1389" i="1"/>
  <c r="K1396" i="1"/>
  <c r="K1400" i="1"/>
  <c r="K1408" i="1"/>
  <c r="K1416" i="1"/>
  <c r="K1424" i="1"/>
  <c r="K1432" i="1"/>
  <c r="K1440" i="1"/>
  <c r="K1448" i="1"/>
  <c r="K1456" i="1"/>
  <c r="K1464" i="1"/>
  <c r="K1472" i="1"/>
  <c r="K1480" i="1"/>
  <c r="K1488" i="1"/>
  <c r="K1496" i="1"/>
  <c r="K1504" i="1"/>
  <c r="K1512" i="1"/>
  <c r="K1520" i="1"/>
  <c r="K1528" i="1"/>
  <c r="K1536" i="1"/>
  <c r="K1544" i="1"/>
  <c r="K1552" i="1"/>
  <c r="K1560" i="1"/>
  <c r="K1568" i="1"/>
  <c r="K1576" i="1"/>
  <c r="K1584" i="1"/>
  <c r="K1592" i="1"/>
  <c r="K1600" i="1"/>
  <c r="K1608" i="1"/>
  <c r="K1616" i="1"/>
  <c r="K1623" i="1"/>
  <c r="K1631" i="1"/>
  <c r="K152" i="1"/>
  <c r="K400" i="1"/>
  <c r="K503" i="1"/>
  <c r="K578" i="1"/>
  <c r="K642" i="1"/>
  <c r="K693" i="1"/>
  <c r="K725" i="1"/>
  <c r="K757" i="1"/>
  <c r="K789" i="1"/>
  <c r="K821" i="1"/>
  <c r="K852" i="1"/>
  <c r="K884" i="1"/>
  <c r="K916" i="1"/>
  <c r="K936" i="1"/>
  <c r="K958" i="1"/>
  <c r="K980" i="1"/>
  <c r="K996" i="1"/>
  <c r="K1012" i="1"/>
  <c r="K1028" i="1"/>
  <c r="K1044" i="1"/>
  <c r="K1060" i="1"/>
  <c r="K1076" i="1"/>
  <c r="K1092" i="1"/>
  <c r="K1108" i="1"/>
  <c r="K1124" i="1"/>
  <c r="K1140" i="1"/>
  <c r="K1156" i="1"/>
  <c r="K1172" i="1"/>
  <c r="K1188" i="1"/>
  <c r="K1199" i="1"/>
  <c r="K1207" i="1"/>
  <c r="K1215" i="1"/>
  <c r="K1223" i="1"/>
  <c r="K1231" i="1"/>
  <c r="K1239" i="1"/>
  <c r="K1247" i="1"/>
  <c r="K1255" i="1"/>
  <c r="K1263" i="1"/>
  <c r="K1271" i="1"/>
  <c r="K1279" i="1"/>
  <c r="K1287" i="1"/>
  <c r="K1295" i="1"/>
  <c r="K1303" i="1"/>
  <c r="K1311" i="1"/>
  <c r="K1319" i="1"/>
  <c r="K1327" i="1"/>
  <c r="K1335" i="1"/>
  <c r="K1343" i="1"/>
  <c r="K1351" i="1"/>
  <c r="K1359" i="1"/>
  <c r="K1367" i="1"/>
  <c r="K1375" i="1"/>
  <c r="K1383" i="1"/>
  <c r="K1391" i="1"/>
  <c r="K1402" i="1"/>
  <c r="K1410" i="1"/>
  <c r="K1418" i="1"/>
  <c r="K1426" i="1"/>
  <c r="K1434" i="1"/>
  <c r="K1442" i="1"/>
  <c r="K1450" i="1"/>
  <c r="K1458" i="1"/>
  <c r="K1466" i="1"/>
  <c r="K1474" i="1"/>
  <c r="K1482" i="1"/>
  <c r="K1490" i="1"/>
  <c r="K1498" i="1"/>
  <c r="K1506" i="1"/>
  <c r="K1514" i="1"/>
  <c r="K1522" i="1"/>
  <c r="K1530" i="1"/>
  <c r="K1538" i="1"/>
  <c r="K1546" i="1"/>
  <c r="K1554" i="1"/>
  <c r="K1562" i="1"/>
  <c r="K1570" i="1"/>
  <c r="K1578" i="1"/>
  <c r="K1586" i="1"/>
  <c r="K1594" i="1"/>
  <c r="K1602" i="1"/>
  <c r="K1610" i="1"/>
  <c r="K1618" i="1"/>
  <c r="K1625" i="1"/>
  <c r="K1633" i="1"/>
  <c r="K1641" i="1"/>
  <c r="K168" i="1"/>
  <c r="K408" i="1"/>
  <c r="K507" i="1"/>
  <c r="K583" i="1"/>
  <c r="K647" i="1"/>
  <c r="K695" i="1"/>
  <c r="K727" i="1"/>
  <c r="K759" i="1"/>
  <c r="K791" i="1"/>
  <c r="K823" i="1"/>
  <c r="K854" i="1"/>
  <c r="K886" i="1"/>
  <c r="K918" i="1"/>
  <c r="K940" i="1"/>
  <c r="K960" i="1"/>
  <c r="K982" i="1"/>
  <c r="K998" i="1"/>
  <c r="K1014" i="1"/>
  <c r="K1030" i="1"/>
  <c r="K1046" i="1"/>
  <c r="K1062" i="1"/>
  <c r="K1078" i="1"/>
  <c r="K1094" i="1"/>
  <c r="K1110" i="1"/>
  <c r="K1126" i="1"/>
  <c r="K1142" i="1"/>
  <c r="K1158" i="1"/>
  <c r="K1174" i="1"/>
  <c r="K1190" i="1"/>
  <c r="K1200" i="1"/>
  <c r="K1208" i="1"/>
  <c r="K1216" i="1"/>
  <c r="K1224" i="1"/>
  <c r="K1232" i="1"/>
  <c r="K1240" i="1"/>
  <c r="K1248" i="1"/>
  <c r="K1256" i="1"/>
  <c r="K1264" i="1"/>
  <c r="K1272" i="1"/>
  <c r="K1280" i="1"/>
  <c r="K1288" i="1"/>
  <c r="K1296" i="1"/>
  <c r="K1304" i="1"/>
  <c r="K1312" i="1"/>
  <c r="K1320" i="1"/>
  <c r="K1328" i="1"/>
  <c r="K1336" i="1"/>
  <c r="K1344" i="1"/>
  <c r="K1352" i="1"/>
  <c r="K1360" i="1"/>
  <c r="K1368" i="1"/>
  <c r="K1376" i="1"/>
  <c r="K1384" i="1"/>
  <c r="K1392" i="1"/>
  <c r="K1403" i="1"/>
  <c r="K1411" i="1"/>
  <c r="K1419" i="1"/>
  <c r="K1427" i="1"/>
  <c r="K1435" i="1"/>
  <c r="K1443" i="1"/>
  <c r="K1451" i="1"/>
  <c r="K1459" i="1"/>
  <c r="K1467" i="1"/>
  <c r="K1475" i="1"/>
  <c r="K1483" i="1"/>
  <c r="K1491" i="1"/>
  <c r="K1499" i="1"/>
  <c r="K1507" i="1"/>
  <c r="K1515" i="1"/>
  <c r="K1523" i="1"/>
  <c r="K1531" i="1"/>
  <c r="K1539" i="1"/>
  <c r="K1547" i="1"/>
  <c r="K1555" i="1"/>
  <c r="K1563" i="1"/>
  <c r="K1571" i="1"/>
  <c r="K1579" i="1"/>
  <c r="K1587" i="1"/>
  <c r="K1595" i="1"/>
  <c r="K216" i="1"/>
  <c r="K432" i="1"/>
  <c r="K523" i="1"/>
  <c r="K594" i="1"/>
  <c r="K658" i="1"/>
  <c r="K701" i="1"/>
  <c r="K733" i="1"/>
  <c r="K765" i="1"/>
  <c r="K797" i="1"/>
  <c r="K828" i="1"/>
  <c r="K860" i="1"/>
  <c r="K892" i="1"/>
  <c r="K920" i="1"/>
  <c r="K942" i="1"/>
  <c r="K964" i="1"/>
  <c r="K984" i="1"/>
  <c r="K1000" i="1"/>
  <c r="K1016" i="1"/>
  <c r="K1032" i="1"/>
  <c r="K1048" i="1"/>
  <c r="K1064" i="1"/>
  <c r="K1080" i="1"/>
  <c r="K1096" i="1"/>
  <c r="K1112" i="1"/>
  <c r="K1128" i="1"/>
  <c r="K1144" i="1"/>
  <c r="K1160" i="1"/>
  <c r="K1176" i="1"/>
  <c r="K1192" i="1"/>
  <c r="K1201" i="1"/>
  <c r="K1209" i="1"/>
  <c r="K1217" i="1"/>
  <c r="K1225" i="1"/>
  <c r="K1233" i="1"/>
  <c r="K1241" i="1"/>
  <c r="K1249" i="1"/>
  <c r="K1257" i="1"/>
  <c r="K1265" i="1"/>
  <c r="K1273" i="1"/>
  <c r="K1281" i="1"/>
  <c r="K1289" i="1"/>
  <c r="K1297" i="1"/>
  <c r="K1305" i="1"/>
  <c r="K1313" i="1"/>
  <c r="K1321" i="1"/>
  <c r="K1329" i="1"/>
  <c r="K1337" i="1"/>
  <c r="K1345" i="1"/>
  <c r="K1353" i="1"/>
  <c r="K1361" i="1"/>
  <c r="K1369" i="1"/>
  <c r="K1377" i="1"/>
  <c r="K1385" i="1"/>
  <c r="K1404" i="1"/>
  <c r="K1412" i="1"/>
  <c r="K1420" i="1"/>
  <c r="K1428" i="1"/>
  <c r="K1436" i="1"/>
  <c r="K1444" i="1"/>
  <c r="K1452" i="1"/>
  <c r="K1460" i="1"/>
  <c r="K1468" i="1"/>
  <c r="K1476" i="1"/>
  <c r="K1484" i="1"/>
  <c r="K1492" i="1"/>
  <c r="K1500" i="1"/>
  <c r="K1508" i="1"/>
  <c r="K1516" i="1"/>
  <c r="K1524" i="1"/>
  <c r="K1532" i="1"/>
  <c r="K1540" i="1"/>
  <c r="K1548" i="1"/>
  <c r="K1556" i="1"/>
  <c r="K1564" i="1"/>
  <c r="K1572" i="1"/>
  <c r="K1580" i="1"/>
  <c r="K1588" i="1"/>
  <c r="K1596" i="1"/>
  <c r="K1604" i="1"/>
  <c r="K1612" i="1"/>
  <c r="K1627" i="1"/>
  <c r="K232" i="1"/>
  <c r="K440" i="1"/>
  <c r="K528" i="1"/>
  <c r="K599" i="1"/>
  <c r="K663" i="1"/>
  <c r="K703" i="1"/>
  <c r="K735" i="1"/>
  <c r="K767" i="1"/>
  <c r="K799" i="1"/>
  <c r="K830" i="1"/>
  <c r="K862" i="1"/>
  <c r="K894" i="1"/>
  <c r="K924" i="1"/>
  <c r="K944" i="1"/>
  <c r="K966" i="1"/>
  <c r="K987" i="1"/>
  <c r="K1003" i="1"/>
  <c r="K1019" i="1"/>
  <c r="K1035" i="1"/>
  <c r="K1051" i="1"/>
  <c r="K1067" i="1"/>
  <c r="K1083" i="1"/>
  <c r="K1099" i="1"/>
  <c r="K1115" i="1"/>
  <c r="K1131" i="1"/>
  <c r="K1147" i="1"/>
  <c r="K1163" i="1"/>
  <c r="K1179" i="1"/>
  <c r="K1194" i="1"/>
  <c r="K1202" i="1"/>
  <c r="K1210" i="1"/>
  <c r="K1218" i="1"/>
  <c r="K1226" i="1"/>
  <c r="K1234" i="1"/>
  <c r="K1242" i="1"/>
  <c r="K1250" i="1"/>
  <c r="K1258" i="1"/>
  <c r="K1266" i="1"/>
  <c r="K1274" i="1"/>
  <c r="K1282" i="1"/>
  <c r="K1290" i="1"/>
  <c r="K1298" i="1"/>
  <c r="K1306" i="1"/>
  <c r="K1314" i="1"/>
  <c r="K1322" i="1"/>
  <c r="K1330" i="1"/>
  <c r="K1338" i="1"/>
  <c r="K1346" i="1"/>
  <c r="K1354" i="1"/>
  <c r="K1362" i="1"/>
  <c r="K1370" i="1"/>
  <c r="K1378" i="1"/>
  <c r="K1386" i="1"/>
  <c r="K1393" i="1"/>
  <c r="K1397" i="1"/>
  <c r="K1405" i="1"/>
  <c r="K1413" i="1"/>
  <c r="K1421" i="1"/>
  <c r="K1429" i="1"/>
  <c r="K1437" i="1"/>
  <c r="K1445" i="1"/>
  <c r="K1453" i="1"/>
  <c r="K1461" i="1"/>
  <c r="K1469" i="1"/>
  <c r="K1477" i="1"/>
  <c r="K1485" i="1"/>
  <c r="K1493" i="1"/>
  <c r="K1501" i="1"/>
  <c r="K1509" i="1"/>
  <c r="K1517" i="1"/>
  <c r="K1525" i="1"/>
  <c r="K1533" i="1"/>
  <c r="K1541" i="1"/>
  <c r="K1549" i="1"/>
  <c r="K1557" i="1"/>
  <c r="K1565" i="1"/>
  <c r="K1573" i="1"/>
  <c r="K1581" i="1"/>
  <c r="K1589" i="1"/>
  <c r="K1597" i="1"/>
  <c r="K1605" i="1"/>
  <c r="K1613" i="1"/>
  <c r="K1620" i="1"/>
  <c r="K1628" i="1"/>
  <c r="K1636" i="1"/>
  <c r="K40" i="1"/>
  <c r="K615" i="1"/>
  <c r="K775" i="1"/>
  <c r="K902" i="1"/>
  <c r="K990" i="1"/>
  <c r="K1054" i="1"/>
  <c r="K1118" i="1"/>
  <c r="K1182" i="1"/>
  <c r="K1220" i="1"/>
  <c r="K1252" i="1"/>
  <c r="K1284" i="1"/>
  <c r="K1316" i="1"/>
  <c r="K1348" i="1"/>
  <c r="K1380" i="1"/>
  <c r="K1407" i="1"/>
  <c r="K1439" i="1"/>
  <c r="K1471" i="1"/>
  <c r="K1503" i="1"/>
  <c r="K1535" i="1"/>
  <c r="K1567" i="1"/>
  <c r="K1599" i="1"/>
  <c r="K1619" i="1"/>
  <c r="K1638" i="1"/>
  <c r="K1648" i="1"/>
  <c r="K1656" i="1"/>
  <c r="K1664" i="1"/>
  <c r="K1672" i="1"/>
  <c r="K1680" i="1"/>
  <c r="K1688" i="1"/>
  <c r="K1696" i="1"/>
  <c r="K1704" i="1"/>
  <c r="K1712" i="1"/>
  <c r="K1720" i="1"/>
  <c r="K1728" i="1"/>
  <c r="K1736" i="1"/>
  <c r="K1744" i="1"/>
  <c r="K1752" i="1"/>
  <c r="K1760" i="1"/>
  <c r="K1768" i="1"/>
  <c r="K1776" i="1"/>
  <c r="K1784" i="1"/>
  <c r="K1792" i="1"/>
  <c r="K1800" i="1"/>
  <c r="K1808" i="1"/>
  <c r="K1816" i="1"/>
  <c r="K1824" i="1"/>
  <c r="K1832" i="1"/>
  <c r="K1840" i="1"/>
  <c r="K1848" i="1"/>
  <c r="K1856" i="1"/>
  <c r="K1864" i="1"/>
  <c r="K1872" i="1"/>
  <c r="K1880" i="1"/>
  <c r="K1888" i="1"/>
  <c r="K1896" i="1"/>
  <c r="K1904" i="1"/>
  <c r="K1912" i="1"/>
  <c r="K1920" i="1"/>
  <c r="K1928" i="1"/>
  <c r="K1936" i="1"/>
  <c r="K1944" i="1"/>
  <c r="K1952" i="1"/>
  <c r="K1960" i="1"/>
  <c r="K1968" i="1"/>
  <c r="K1976" i="1"/>
  <c r="K1984" i="1"/>
  <c r="K1991" i="1"/>
  <c r="K1999" i="1"/>
  <c r="K2007" i="1"/>
  <c r="K2015" i="1"/>
  <c r="K2023" i="1"/>
  <c r="K2031" i="1"/>
  <c r="K2039" i="1"/>
  <c r="K2047" i="1"/>
  <c r="K2055" i="1"/>
  <c r="K2063" i="1"/>
  <c r="K2071" i="1"/>
  <c r="K2079" i="1"/>
  <c r="K2087" i="1"/>
  <c r="K2095" i="1"/>
  <c r="K2103" i="1"/>
  <c r="K2111" i="1"/>
  <c r="K2119" i="1"/>
  <c r="K2127" i="1"/>
  <c r="K2135" i="1"/>
  <c r="K2143" i="1"/>
  <c r="K2151" i="1"/>
  <c r="K2159" i="1"/>
  <c r="K2167" i="1"/>
  <c r="K2175" i="1"/>
  <c r="K2183" i="1"/>
  <c r="K296" i="1"/>
  <c r="K676" i="1"/>
  <c r="K807" i="1"/>
  <c r="K928" i="1"/>
  <c r="K1006" i="1"/>
  <c r="K1070" i="1"/>
  <c r="K1134" i="1"/>
  <c r="K1196" i="1"/>
  <c r="K1228" i="1"/>
  <c r="K1260" i="1"/>
  <c r="K1292" i="1"/>
  <c r="K1324" i="1"/>
  <c r="K1356" i="1"/>
  <c r="K1388" i="1"/>
  <c r="K1415" i="1"/>
  <c r="K1447" i="1"/>
  <c r="K1479" i="1"/>
  <c r="K1511" i="1"/>
  <c r="K1543" i="1"/>
  <c r="K1575" i="1"/>
  <c r="K1603" i="1"/>
  <c r="K1624" i="1"/>
  <c r="K1640" i="1"/>
  <c r="K1650" i="1"/>
  <c r="K1658" i="1"/>
  <c r="K1666" i="1"/>
  <c r="K1674" i="1"/>
  <c r="K1682" i="1"/>
  <c r="K1690" i="1"/>
  <c r="K1698" i="1"/>
  <c r="K1706" i="1"/>
  <c r="K1714" i="1"/>
  <c r="K1722" i="1"/>
  <c r="K1730" i="1"/>
  <c r="K1738" i="1"/>
  <c r="K1746" i="1"/>
  <c r="K1754" i="1"/>
  <c r="K1762" i="1"/>
  <c r="K1770" i="1"/>
  <c r="K1778" i="1"/>
  <c r="K1786" i="1"/>
  <c r="K1794" i="1"/>
  <c r="K1802" i="1"/>
  <c r="K1810" i="1"/>
  <c r="K1818" i="1"/>
  <c r="K1826" i="1"/>
  <c r="K1834" i="1"/>
  <c r="K1842" i="1"/>
  <c r="K1850" i="1"/>
  <c r="K1858" i="1"/>
  <c r="K1866" i="1"/>
  <c r="K1874" i="1"/>
  <c r="K1882" i="1"/>
  <c r="K1890" i="1"/>
  <c r="K1898" i="1"/>
  <c r="K1906" i="1"/>
  <c r="K1914" i="1"/>
  <c r="K1922" i="1"/>
  <c r="K1930" i="1"/>
  <c r="K1938" i="1"/>
  <c r="K1946" i="1"/>
  <c r="K1954" i="1"/>
  <c r="K1962" i="1"/>
  <c r="K1970" i="1"/>
  <c r="K1978" i="1"/>
  <c r="K1986" i="1"/>
  <c r="K1993" i="1"/>
  <c r="K2001" i="1"/>
  <c r="K2009" i="1"/>
  <c r="K2017" i="1"/>
  <c r="K2025" i="1"/>
  <c r="K2033" i="1"/>
  <c r="K2041" i="1"/>
  <c r="K2049" i="1"/>
  <c r="K2057" i="1"/>
  <c r="K2065" i="1"/>
  <c r="K2073" i="1"/>
  <c r="K2081" i="1"/>
  <c r="K2089" i="1"/>
  <c r="K2097" i="1"/>
  <c r="K2105" i="1"/>
  <c r="K2113" i="1"/>
  <c r="K2121" i="1"/>
  <c r="K2129" i="1"/>
  <c r="K2137" i="1"/>
  <c r="K2145" i="1"/>
  <c r="K2153" i="1"/>
  <c r="K2161" i="1"/>
  <c r="K2169" i="1"/>
  <c r="K2177" i="1"/>
  <c r="K464" i="1"/>
  <c r="K711" i="1"/>
  <c r="K838" i="1"/>
  <c r="K950" i="1"/>
  <c r="K1022" i="1"/>
  <c r="K1086" i="1"/>
  <c r="K1150" i="1"/>
  <c r="K1204" i="1"/>
  <c r="K1236" i="1"/>
  <c r="K1268" i="1"/>
  <c r="K1300" i="1"/>
  <c r="K1332" i="1"/>
  <c r="K1364" i="1"/>
  <c r="K1395" i="1"/>
  <c r="K1423" i="1"/>
  <c r="K1455" i="1"/>
  <c r="K1487" i="1"/>
  <c r="K1519" i="1"/>
  <c r="K1551" i="1"/>
  <c r="K1583" i="1"/>
  <c r="K1609" i="1"/>
  <c r="K1630" i="1"/>
  <c r="K1643" i="1"/>
  <c r="K1652" i="1"/>
  <c r="K1660" i="1"/>
  <c r="K1668" i="1"/>
  <c r="K1676" i="1"/>
  <c r="K1684" i="1"/>
  <c r="K1692" i="1"/>
  <c r="K1700" i="1"/>
  <c r="K1708" i="1"/>
  <c r="K1716" i="1"/>
  <c r="K1724" i="1"/>
  <c r="K1732" i="1"/>
  <c r="K1740" i="1"/>
  <c r="K1748" i="1"/>
  <c r="K1756" i="1"/>
  <c r="K1764" i="1"/>
  <c r="K1772" i="1"/>
  <c r="K1780" i="1"/>
  <c r="K1788" i="1"/>
  <c r="K1796" i="1"/>
  <c r="K1804" i="1"/>
  <c r="K1812" i="1"/>
  <c r="K1820" i="1"/>
  <c r="K1828" i="1"/>
  <c r="K1836" i="1"/>
  <c r="K1844" i="1"/>
  <c r="K1852" i="1"/>
  <c r="K1860" i="1"/>
  <c r="K1868" i="1"/>
  <c r="K1876" i="1"/>
  <c r="K1884" i="1"/>
  <c r="K1892" i="1"/>
  <c r="K1900" i="1"/>
  <c r="K1908" i="1"/>
  <c r="K1916" i="1"/>
  <c r="K1924" i="1"/>
  <c r="K1932" i="1"/>
  <c r="K1940" i="1"/>
  <c r="K1948" i="1"/>
  <c r="K1956" i="1"/>
  <c r="K1964" i="1"/>
  <c r="K1972" i="1"/>
  <c r="K1980" i="1"/>
  <c r="K1988" i="1"/>
  <c r="K1995" i="1"/>
  <c r="K2003" i="1"/>
  <c r="K2011" i="1"/>
  <c r="K2019" i="1"/>
  <c r="K2027" i="1"/>
  <c r="K2035" i="1"/>
  <c r="K2043" i="1"/>
  <c r="K2051" i="1"/>
  <c r="K2059" i="1"/>
  <c r="K2067" i="1"/>
  <c r="K2075" i="1"/>
  <c r="K2083" i="1"/>
  <c r="K2091" i="1"/>
  <c r="K2099" i="1"/>
  <c r="K2107" i="1"/>
  <c r="K2115" i="1"/>
  <c r="K2123" i="1"/>
  <c r="K2131" i="1"/>
  <c r="K2139" i="1"/>
  <c r="K2147" i="1"/>
  <c r="K2155" i="1"/>
  <c r="K2163" i="1"/>
  <c r="K2171" i="1"/>
  <c r="K2179" i="1"/>
  <c r="K487" i="1"/>
  <c r="K719" i="1"/>
  <c r="K846" i="1"/>
  <c r="K956" i="1"/>
  <c r="K1027" i="1"/>
  <c r="K1091" i="1"/>
  <c r="K1155" i="1"/>
  <c r="K1206" i="1"/>
  <c r="K1238" i="1"/>
  <c r="K1270" i="1"/>
  <c r="K1302" i="1"/>
  <c r="K1334" i="1"/>
  <c r="K1366" i="1"/>
  <c r="K1425" i="1"/>
  <c r="K1457" i="1"/>
  <c r="K1489" i="1"/>
  <c r="K1521" i="1"/>
  <c r="K1553" i="1"/>
  <c r="K1585" i="1"/>
  <c r="K1611" i="1"/>
  <c r="K1632" i="1"/>
  <c r="K1644" i="1"/>
  <c r="K1653" i="1"/>
  <c r="K1661" i="1"/>
  <c r="K1669" i="1"/>
  <c r="K1677" i="1"/>
  <c r="K1685" i="1"/>
  <c r="K1693" i="1"/>
  <c r="K1701" i="1"/>
  <c r="K1709" i="1"/>
  <c r="K1717" i="1"/>
  <c r="K1725" i="1"/>
  <c r="K1733" i="1"/>
  <c r="K1741" i="1"/>
  <c r="K1749" i="1"/>
  <c r="K1757" i="1"/>
  <c r="K1765" i="1"/>
  <c r="K1773" i="1"/>
  <c r="K1781" i="1"/>
  <c r="K1789" i="1"/>
  <c r="K1797" i="1"/>
  <c r="K1805" i="1"/>
  <c r="K1813" i="1"/>
  <c r="K1821" i="1"/>
  <c r="K1829" i="1"/>
  <c r="K1837" i="1"/>
  <c r="K1845" i="1"/>
  <c r="K1853" i="1"/>
  <c r="K1861" i="1"/>
  <c r="K1869" i="1"/>
  <c r="K1877" i="1"/>
  <c r="K1885" i="1"/>
  <c r="K1893" i="1"/>
  <c r="K1901" i="1"/>
  <c r="K1909" i="1"/>
  <c r="K1917" i="1"/>
  <c r="K1925" i="1"/>
  <c r="K1933" i="1"/>
  <c r="K1941" i="1"/>
  <c r="K1949" i="1"/>
  <c r="K1957" i="1"/>
  <c r="K1965" i="1"/>
  <c r="K1973" i="1"/>
  <c r="K1981" i="1"/>
  <c r="K1989" i="1"/>
  <c r="K1996" i="1"/>
  <c r="K2004" i="1"/>
  <c r="K2012" i="1"/>
  <c r="K2020" i="1"/>
  <c r="K2028" i="1"/>
  <c r="K2036" i="1"/>
  <c r="K2044" i="1"/>
  <c r="K2052" i="1"/>
  <c r="K2060" i="1"/>
  <c r="K2068" i="1"/>
  <c r="K551" i="1"/>
  <c r="K743" i="1"/>
  <c r="K870" i="1"/>
  <c r="K972" i="1"/>
  <c r="K1038" i="1"/>
  <c r="K1102" i="1"/>
  <c r="K1166" i="1"/>
  <c r="K1212" i="1"/>
  <c r="K1244" i="1"/>
  <c r="K1276" i="1"/>
  <c r="K1308" i="1"/>
  <c r="K1340" i="1"/>
  <c r="K1372" i="1"/>
  <c r="K1399" i="1"/>
  <c r="K1431" i="1"/>
  <c r="K1463" i="1"/>
  <c r="K1495" i="1"/>
  <c r="K1527" i="1"/>
  <c r="K1559" i="1"/>
  <c r="K1591" i="1"/>
  <c r="K1615" i="1"/>
  <c r="K1634" i="1"/>
  <c r="K1646" i="1"/>
  <c r="K1654" i="1"/>
  <c r="K1662" i="1"/>
  <c r="K1670" i="1"/>
  <c r="K1678" i="1"/>
  <c r="K1686" i="1"/>
  <c r="K1694" i="1"/>
  <c r="K1702" i="1"/>
  <c r="K1710" i="1"/>
  <c r="K1718" i="1"/>
  <c r="K1726" i="1"/>
  <c r="K1734" i="1"/>
  <c r="K1742" i="1"/>
  <c r="K1750" i="1"/>
  <c r="K1758" i="1"/>
  <c r="K1766" i="1"/>
  <c r="K1774" i="1"/>
  <c r="K1782" i="1"/>
  <c r="K1790" i="1"/>
  <c r="K1798" i="1"/>
  <c r="K1806" i="1"/>
  <c r="K1814" i="1"/>
  <c r="K1822" i="1"/>
  <c r="K1830" i="1"/>
  <c r="K1838" i="1"/>
  <c r="K1846" i="1"/>
  <c r="K1854" i="1"/>
  <c r="K1862" i="1"/>
  <c r="K1870" i="1"/>
  <c r="K1878" i="1"/>
  <c r="K1886" i="1"/>
  <c r="K1894" i="1"/>
  <c r="K1902" i="1"/>
  <c r="K1910" i="1"/>
  <c r="K1918" i="1"/>
  <c r="K1926" i="1"/>
  <c r="K1934" i="1"/>
  <c r="K1942" i="1"/>
  <c r="K1950" i="1"/>
  <c r="K1958" i="1"/>
  <c r="K1966" i="1"/>
  <c r="K1974" i="1"/>
  <c r="K1982" i="1"/>
  <c r="K1990" i="1"/>
  <c r="K1997" i="1"/>
  <c r="K2005" i="1"/>
  <c r="K2013" i="1"/>
  <c r="K2021" i="1"/>
  <c r="K2029" i="1"/>
  <c r="K2037" i="1"/>
  <c r="K2045" i="1"/>
  <c r="K2053" i="1"/>
  <c r="K2061" i="1"/>
  <c r="K2069" i="1"/>
  <c r="K2077" i="1"/>
  <c r="K2085" i="1"/>
  <c r="K2093" i="1"/>
  <c r="K2101" i="1"/>
  <c r="K2109" i="1"/>
  <c r="K2117" i="1"/>
  <c r="K2125" i="1"/>
  <c r="K2133" i="1"/>
  <c r="K2141" i="1"/>
  <c r="K567" i="1"/>
  <c r="K751" i="1"/>
  <c r="K878" i="1"/>
  <c r="K976" i="1"/>
  <c r="K1043" i="1"/>
  <c r="K1107" i="1"/>
  <c r="K1171" i="1"/>
  <c r="K1214" i="1"/>
  <c r="K1246" i="1"/>
  <c r="K1278" i="1"/>
  <c r="K1310" i="1"/>
  <c r="K1342" i="1"/>
  <c r="K1374" i="1"/>
  <c r="K1401" i="1"/>
  <c r="K1433" i="1"/>
  <c r="K1465" i="1"/>
  <c r="K1497" i="1"/>
  <c r="K1529" i="1"/>
  <c r="K1561" i="1"/>
  <c r="K1593" i="1"/>
  <c r="K1617" i="1"/>
  <c r="K1635" i="1"/>
  <c r="K1647" i="1"/>
  <c r="K1655" i="1"/>
  <c r="K1663" i="1"/>
  <c r="K1671" i="1"/>
  <c r="K1679" i="1"/>
  <c r="K1687" i="1"/>
  <c r="K1695" i="1"/>
  <c r="K1703" i="1"/>
  <c r="K1711" i="1"/>
  <c r="K1719" i="1"/>
  <c r="K1727" i="1"/>
  <c r="K1735" i="1"/>
  <c r="K1743" i="1"/>
  <c r="K1751" i="1"/>
  <c r="K1759" i="1"/>
  <c r="K1767" i="1"/>
  <c r="K1775" i="1"/>
  <c r="K1783" i="1"/>
  <c r="K1791" i="1"/>
  <c r="K1799" i="1"/>
  <c r="K1807" i="1"/>
  <c r="K1815" i="1"/>
  <c r="K1823" i="1"/>
  <c r="K1831" i="1"/>
  <c r="K1839" i="1"/>
  <c r="K1847" i="1"/>
  <c r="K1855" i="1"/>
  <c r="K1863" i="1"/>
  <c r="K1871" i="1"/>
  <c r="K1879" i="1"/>
  <c r="K1887" i="1"/>
  <c r="K1895" i="1"/>
  <c r="K1903" i="1"/>
  <c r="K1911" i="1"/>
  <c r="K1919" i="1"/>
  <c r="K1927" i="1"/>
  <c r="K1935" i="1"/>
  <c r="K1943" i="1"/>
  <c r="K1951" i="1"/>
  <c r="K1959" i="1"/>
  <c r="K1967" i="1"/>
  <c r="K1975" i="1"/>
  <c r="K1983" i="1"/>
  <c r="K1998" i="1"/>
  <c r="K2006" i="1"/>
  <c r="K2014" i="1"/>
  <c r="K2022" i="1"/>
  <c r="K2030" i="1"/>
  <c r="K2038" i="1"/>
  <c r="K2046" i="1"/>
  <c r="K2054" i="1"/>
  <c r="K2062" i="1"/>
  <c r="K2070" i="1"/>
  <c r="K2078" i="1"/>
  <c r="K2086" i="1"/>
  <c r="K2094" i="1"/>
  <c r="K2102" i="1"/>
  <c r="K2110" i="1"/>
  <c r="K2118" i="1"/>
  <c r="K2126" i="1"/>
  <c r="K2134" i="1"/>
  <c r="K2142" i="1"/>
  <c r="K2150" i="1"/>
  <c r="K2158" i="1"/>
  <c r="K2166" i="1"/>
  <c r="K2174" i="1"/>
  <c r="K2182" i="1"/>
  <c r="K104" i="1"/>
  <c r="K995" i="1"/>
  <c r="K1222" i="1"/>
  <c r="K1350" i="1"/>
  <c r="K1473" i="1"/>
  <c r="K1601" i="1"/>
  <c r="K1657" i="1"/>
  <c r="K1689" i="1"/>
  <c r="K1721" i="1"/>
  <c r="K1753" i="1"/>
  <c r="K1785" i="1"/>
  <c r="K1817" i="1"/>
  <c r="K1849" i="1"/>
  <c r="K1881" i="1"/>
  <c r="K1913" i="1"/>
  <c r="K1945" i="1"/>
  <c r="K1977" i="1"/>
  <c r="K2008" i="1"/>
  <c r="K2040" i="1"/>
  <c r="K2072" i="1"/>
  <c r="K2092" i="1"/>
  <c r="K2114" i="1"/>
  <c r="K2136" i="1"/>
  <c r="K2154" i="1"/>
  <c r="K2170" i="1"/>
  <c r="K2185" i="1"/>
  <c r="K2193" i="1"/>
  <c r="K2201" i="1"/>
  <c r="K2209" i="1"/>
  <c r="K2217" i="1"/>
  <c r="K2225" i="1"/>
  <c r="K2233" i="1"/>
  <c r="K2241" i="1"/>
  <c r="K2249" i="1"/>
  <c r="K2257" i="1"/>
  <c r="K2265" i="1"/>
  <c r="K2273" i="1"/>
  <c r="K2281" i="1"/>
  <c r="K2289" i="1"/>
  <c r="K2297" i="1"/>
  <c r="K2305" i="1"/>
  <c r="K2313" i="1"/>
  <c r="K2321" i="1"/>
  <c r="K2329" i="1"/>
  <c r="K2337" i="1"/>
  <c r="K2345" i="1"/>
  <c r="K2353" i="1"/>
  <c r="K2361" i="1"/>
  <c r="K2369" i="1"/>
  <c r="K2377" i="1"/>
  <c r="K2385" i="1"/>
  <c r="K2393" i="1"/>
  <c r="K2401" i="1"/>
  <c r="K2409" i="1"/>
  <c r="K2417" i="1"/>
  <c r="K2425" i="1"/>
  <c r="K2433" i="1"/>
  <c r="K2441" i="1"/>
  <c r="K2449" i="1"/>
  <c r="K2457" i="1"/>
  <c r="K2465" i="1"/>
  <c r="K2473" i="1"/>
  <c r="K2481" i="1"/>
  <c r="K2489" i="1"/>
  <c r="K2497" i="1"/>
  <c r="K2505" i="1"/>
  <c r="K2513" i="1"/>
  <c r="K2521" i="1"/>
  <c r="K2529" i="1"/>
  <c r="K2537" i="1"/>
  <c r="K2545" i="1"/>
  <c r="K2553" i="1"/>
  <c r="K2561" i="1"/>
  <c r="K2569" i="1"/>
  <c r="K2571" i="1"/>
  <c r="K2579" i="1"/>
  <c r="K2594" i="1"/>
  <c r="K2602" i="1"/>
  <c r="K2610" i="1"/>
  <c r="K2618" i="1"/>
  <c r="K2626" i="1"/>
  <c r="K2634" i="1"/>
  <c r="K2642" i="1"/>
  <c r="K2650" i="1"/>
  <c r="K2658" i="1"/>
  <c r="K2666" i="1"/>
  <c r="K2674" i="1"/>
  <c r="K2682" i="1"/>
  <c r="K631" i="1"/>
  <c r="K1059" i="1"/>
  <c r="K1254" i="1"/>
  <c r="K1382" i="1"/>
  <c r="K1505" i="1"/>
  <c r="K1622" i="1"/>
  <c r="K1665" i="1"/>
  <c r="K1697" i="1"/>
  <c r="K1729" i="1"/>
  <c r="K1761" i="1"/>
  <c r="K1793" i="1"/>
  <c r="K1825" i="1"/>
  <c r="K1857" i="1"/>
  <c r="K1889" i="1"/>
  <c r="K1921" i="1"/>
  <c r="K1953" i="1"/>
  <c r="K1985" i="1"/>
  <c r="K2016" i="1"/>
  <c r="K2048" i="1"/>
  <c r="K2076" i="1"/>
  <c r="K2098" i="1"/>
  <c r="K2120" i="1"/>
  <c r="K2140" i="1"/>
  <c r="K2157" i="1"/>
  <c r="K2173" i="1"/>
  <c r="K2187" i="1"/>
  <c r="K2195" i="1"/>
  <c r="K2203" i="1"/>
  <c r="K2211" i="1"/>
  <c r="K2219" i="1"/>
  <c r="K2227" i="1"/>
  <c r="K2235" i="1"/>
  <c r="K2243" i="1"/>
  <c r="K2251" i="1"/>
  <c r="K2259" i="1"/>
  <c r="K2267" i="1"/>
  <c r="K2275" i="1"/>
  <c r="K2283" i="1"/>
  <c r="K2291" i="1"/>
  <c r="K2299" i="1"/>
  <c r="K2307" i="1"/>
  <c r="K2315" i="1"/>
  <c r="K2323" i="1"/>
  <c r="K2331" i="1"/>
  <c r="K2339" i="1"/>
  <c r="K2347" i="1"/>
  <c r="K2355" i="1"/>
  <c r="K2363" i="1"/>
  <c r="K2371" i="1"/>
  <c r="K2379" i="1"/>
  <c r="K2387" i="1"/>
  <c r="K2395" i="1"/>
  <c r="K2403" i="1"/>
  <c r="K2411" i="1"/>
  <c r="K2419" i="1"/>
  <c r="K2427" i="1"/>
  <c r="K2435" i="1"/>
  <c r="K2443" i="1"/>
  <c r="K2451" i="1"/>
  <c r="K2459" i="1"/>
  <c r="K2467" i="1"/>
  <c r="K2475" i="1"/>
  <c r="K2483" i="1"/>
  <c r="K2491" i="1"/>
  <c r="K2499" i="1"/>
  <c r="K2507" i="1"/>
  <c r="K2515" i="1"/>
  <c r="K2523" i="1"/>
  <c r="K2531" i="1"/>
  <c r="K2539" i="1"/>
  <c r="K2547" i="1"/>
  <c r="K2555" i="1"/>
  <c r="K2563" i="1"/>
  <c r="K2573" i="1"/>
  <c r="K2581" i="1"/>
  <c r="K2588" i="1"/>
  <c r="K2596" i="1"/>
  <c r="K2604" i="1"/>
  <c r="K2612" i="1"/>
  <c r="K2620" i="1"/>
  <c r="K2628" i="1"/>
  <c r="K2636" i="1"/>
  <c r="K2644" i="1"/>
  <c r="K2652" i="1"/>
  <c r="K2660" i="1"/>
  <c r="K2668" i="1"/>
  <c r="K2676" i="1"/>
  <c r="K2684" i="1"/>
  <c r="K783" i="1"/>
  <c r="K1123" i="1"/>
  <c r="K1286" i="1"/>
  <c r="K1409" i="1"/>
  <c r="K1537" i="1"/>
  <c r="K1639" i="1"/>
  <c r="K1673" i="1"/>
  <c r="K1705" i="1"/>
  <c r="K1737" i="1"/>
  <c r="K1769" i="1"/>
  <c r="K1801" i="1"/>
  <c r="K1833" i="1"/>
  <c r="K1865" i="1"/>
  <c r="K1897" i="1"/>
  <c r="K1929" i="1"/>
  <c r="K1961" i="1"/>
  <c r="K1992" i="1"/>
  <c r="K2024" i="1"/>
  <c r="K2056" i="1"/>
  <c r="K2082" i="1"/>
  <c r="K2104" i="1"/>
  <c r="K2124" i="1"/>
  <c r="K2146" i="1"/>
  <c r="K2162" i="1"/>
  <c r="K2178" i="1"/>
  <c r="K2189" i="1"/>
  <c r="K2197" i="1"/>
  <c r="K2205" i="1"/>
  <c r="K2213" i="1"/>
  <c r="K2221" i="1"/>
  <c r="K2229" i="1"/>
  <c r="K2237" i="1"/>
  <c r="K2245" i="1"/>
  <c r="K2253" i="1"/>
  <c r="K2261" i="1"/>
  <c r="K2269" i="1"/>
  <c r="K2277" i="1"/>
  <c r="K2285" i="1"/>
  <c r="K2293" i="1"/>
  <c r="K2301" i="1"/>
  <c r="K2309" i="1"/>
  <c r="K2317" i="1"/>
  <c r="K2325" i="1"/>
  <c r="K2333" i="1"/>
  <c r="K2341" i="1"/>
  <c r="K2349" i="1"/>
  <c r="K2357" i="1"/>
  <c r="K2365" i="1"/>
  <c r="K2373" i="1"/>
  <c r="K2381" i="1"/>
  <c r="K2389" i="1"/>
  <c r="K2397" i="1"/>
  <c r="K2405" i="1"/>
  <c r="K2413" i="1"/>
  <c r="K2421" i="1"/>
  <c r="K2429" i="1"/>
  <c r="K2437" i="1"/>
  <c r="K2445" i="1"/>
  <c r="K2453" i="1"/>
  <c r="K2461" i="1"/>
  <c r="K2469" i="1"/>
  <c r="K2477" i="1"/>
  <c r="K2485" i="1"/>
  <c r="K2493" i="1"/>
  <c r="K2501" i="1"/>
  <c r="K2509" i="1"/>
  <c r="K2517" i="1"/>
  <c r="K2525" i="1"/>
  <c r="K2533" i="1"/>
  <c r="K2541" i="1"/>
  <c r="K2549" i="1"/>
  <c r="K2557" i="1"/>
  <c r="K2565" i="1"/>
  <c r="K2575" i="1"/>
  <c r="K2583" i="1"/>
  <c r="K2590" i="1"/>
  <c r="K2598" i="1"/>
  <c r="K2606" i="1"/>
  <c r="K2614" i="1"/>
  <c r="K2622" i="1"/>
  <c r="K2630" i="1"/>
  <c r="K2638" i="1"/>
  <c r="K2646" i="1"/>
  <c r="K2654" i="1"/>
  <c r="K2662" i="1"/>
  <c r="K2670" i="1"/>
  <c r="K2678" i="1"/>
  <c r="K2686" i="1"/>
  <c r="K815" i="1"/>
  <c r="K1139" i="1"/>
  <c r="K1294" i="1"/>
  <c r="K1417" i="1"/>
  <c r="K1545" i="1"/>
  <c r="K1642" i="1"/>
  <c r="K1675" i="1"/>
  <c r="K1707" i="1"/>
  <c r="K1739" i="1"/>
  <c r="K1771" i="1"/>
  <c r="K1803" i="1"/>
  <c r="K1835" i="1"/>
  <c r="K1867" i="1"/>
  <c r="K1899" i="1"/>
  <c r="K1931" i="1"/>
  <c r="K1963" i="1"/>
  <c r="K1994" i="1"/>
  <c r="K2026" i="1"/>
  <c r="K2058" i="1"/>
  <c r="K2084" i="1"/>
  <c r="K2106" i="1"/>
  <c r="K2128" i="1"/>
  <c r="K2148" i="1"/>
  <c r="K2164" i="1"/>
  <c r="K2180" i="1"/>
  <c r="K2190" i="1"/>
  <c r="K2198" i="1"/>
  <c r="K2206" i="1"/>
  <c r="K2214" i="1"/>
  <c r="K2222" i="1"/>
  <c r="K2230" i="1"/>
  <c r="K2238" i="1"/>
  <c r="K2246" i="1"/>
  <c r="K2254" i="1"/>
  <c r="K2262" i="1"/>
  <c r="K2270" i="1"/>
  <c r="K2278" i="1"/>
  <c r="K2286" i="1"/>
  <c r="K2294" i="1"/>
  <c r="K2302" i="1"/>
  <c r="K2310" i="1"/>
  <c r="K2318" i="1"/>
  <c r="K2326" i="1"/>
  <c r="K2334" i="1"/>
  <c r="K2342" i="1"/>
  <c r="K2350" i="1"/>
  <c r="K2358" i="1"/>
  <c r="K2366" i="1"/>
  <c r="K2374" i="1"/>
  <c r="K2382" i="1"/>
  <c r="K2390" i="1"/>
  <c r="K2398" i="1"/>
  <c r="K2406" i="1"/>
  <c r="K2414" i="1"/>
  <c r="K2422" i="1"/>
  <c r="K2430" i="1"/>
  <c r="K2438" i="1"/>
  <c r="K2446" i="1"/>
  <c r="K2454" i="1"/>
  <c r="K2462" i="1"/>
  <c r="K2470" i="1"/>
  <c r="K2478" i="1"/>
  <c r="K2486" i="1"/>
  <c r="K2494" i="1"/>
  <c r="K2502" i="1"/>
  <c r="K2510" i="1"/>
  <c r="K2518" i="1"/>
  <c r="K2526" i="1"/>
  <c r="K2534" i="1"/>
  <c r="K2542" i="1"/>
  <c r="K2550" i="1"/>
  <c r="K2558" i="1"/>
  <c r="K2566" i="1"/>
  <c r="K2576" i="1"/>
  <c r="K2584" i="1"/>
  <c r="K2591" i="1"/>
  <c r="K2599" i="1"/>
  <c r="K2607" i="1"/>
  <c r="K2615" i="1"/>
  <c r="K2623" i="1"/>
  <c r="K2631" i="1"/>
  <c r="K2639" i="1"/>
  <c r="K2647" i="1"/>
  <c r="K2655" i="1"/>
  <c r="K910" i="1"/>
  <c r="K1187" i="1"/>
  <c r="K1318" i="1"/>
  <c r="K1441" i="1"/>
  <c r="K1569" i="1"/>
  <c r="K1649" i="1"/>
  <c r="K1681" i="1"/>
  <c r="K1713" i="1"/>
  <c r="K1745" i="1"/>
  <c r="K1777" i="1"/>
  <c r="K1809" i="1"/>
  <c r="K1841" i="1"/>
  <c r="K1873" i="1"/>
  <c r="K1905" i="1"/>
  <c r="K1937" i="1"/>
  <c r="K1969" i="1"/>
  <c r="K2000" i="1"/>
  <c r="K2032" i="1"/>
  <c r="K2064" i="1"/>
  <c r="K2088" i="1"/>
  <c r="K2108" i="1"/>
  <c r="K2130" i="1"/>
  <c r="K2149" i="1"/>
  <c r="K2165" i="1"/>
  <c r="K2181" i="1"/>
  <c r="K2191" i="1"/>
  <c r="K2199" i="1"/>
  <c r="K2207" i="1"/>
  <c r="K2215" i="1"/>
  <c r="K2223" i="1"/>
  <c r="K2231" i="1"/>
  <c r="K2239" i="1"/>
  <c r="K2247" i="1"/>
  <c r="K2255" i="1"/>
  <c r="K2263" i="1"/>
  <c r="K2271" i="1"/>
  <c r="K2279" i="1"/>
  <c r="K2287" i="1"/>
  <c r="K2295" i="1"/>
  <c r="K2303" i="1"/>
  <c r="K2311" i="1"/>
  <c r="K2319" i="1"/>
  <c r="K2327" i="1"/>
  <c r="K2335" i="1"/>
  <c r="K2343" i="1"/>
  <c r="K2351" i="1"/>
  <c r="K2359" i="1"/>
  <c r="K2367" i="1"/>
  <c r="K2375" i="1"/>
  <c r="K2383" i="1"/>
  <c r="K2391" i="1"/>
  <c r="K2399" i="1"/>
  <c r="K2407" i="1"/>
  <c r="K2415" i="1"/>
  <c r="K2423" i="1"/>
  <c r="K2431" i="1"/>
  <c r="K2439" i="1"/>
  <c r="K2447" i="1"/>
  <c r="K2455" i="1"/>
  <c r="K2463" i="1"/>
  <c r="K2471" i="1"/>
  <c r="K2479" i="1"/>
  <c r="K2487" i="1"/>
  <c r="K2495" i="1"/>
  <c r="K2503" i="1"/>
  <c r="K2511" i="1"/>
  <c r="K2519" i="1"/>
  <c r="K2527" i="1"/>
  <c r="K2535" i="1"/>
  <c r="K2543" i="1"/>
  <c r="K2551" i="1"/>
  <c r="K2559" i="1"/>
  <c r="K2567" i="1"/>
  <c r="K2577" i="1"/>
  <c r="K2585" i="1"/>
  <c r="K2592" i="1"/>
  <c r="K2600" i="1"/>
  <c r="K2608" i="1"/>
  <c r="K2616" i="1"/>
  <c r="K2624" i="1"/>
  <c r="K2632" i="1"/>
  <c r="K2640" i="1"/>
  <c r="K2648" i="1"/>
  <c r="K2656" i="1"/>
  <c r="K2664" i="1"/>
  <c r="K2672" i="1"/>
  <c r="K2680" i="1"/>
  <c r="K2688" i="1"/>
  <c r="K934" i="1"/>
  <c r="K1198" i="1"/>
  <c r="K1326" i="1"/>
  <c r="K1449" i="1"/>
  <c r="K1577" i="1"/>
  <c r="K1651" i="1"/>
  <c r="K1683" i="1"/>
  <c r="K1715" i="1"/>
  <c r="K1747" i="1"/>
  <c r="K1779" i="1"/>
  <c r="K1811" i="1"/>
  <c r="K1843" i="1"/>
  <c r="K1875" i="1"/>
  <c r="K1907" i="1"/>
  <c r="K1939" i="1"/>
  <c r="K1971" i="1"/>
  <c r="K2002" i="1"/>
  <c r="K2034" i="1"/>
  <c r="K2066" i="1"/>
  <c r="K2090" i="1"/>
  <c r="K2112" i="1"/>
  <c r="K2132" i="1"/>
  <c r="K2152" i="1"/>
  <c r="K2168" i="1"/>
  <c r="K2184" i="1"/>
  <c r="K2192" i="1"/>
  <c r="K2200" i="1"/>
  <c r="K2208" i="1"/>
  <c r="K2216" i="1"/>
  <c r="K2224" i="1"/>
  <c r="K2232" i="1"/>
  <c r="K2240" i="1"/>
  <c r="K2248" i="1"/>
  <c r="K2256" i="1"/>
  <c r="K2264" i="1"/>
  <c r="K2272" i="1"/>
  <c r="K2280" i="1"/>
  <c r="K2288" i="1"/>
  <c r="K2296" i="1"/>
  <c r="K2304" i="1"/>
  <c r="K2312" i="1"/>
  <c r="K2320" i="1"/>
  <c r="K2328" i="1"/>
  <c r="K2336" i="1"/>
  <c r="K2344" i="1"/>
  <c r="K2352" i="1"/>
  <c r="K2360" i="1"/>
  <c r="K2368" i="1"/>
  <c r="K2376" i="1"/>
  <c r="K2384" i="1"/>
  <c r="K2392" i="1"/>
  <c r="K2400" i="1"/>
  <c r="K2408" i="1"/>
  <c r="K2416" i="1"/>
  <c r="K2424" i="1"/>
  <c r="K2432" i="1"/>
  <c r="K2440" i="1"/>
  <c r="K2448" i="1"/>
  <c r="K2456" i="1"/>
  <c r="K2464" i="1"/>
  <c r="K2472" i="1"/>
  <c r="K2480" i="1"/>
  <c r="K2488" i="1"/>
  <c r="K2496" i="1"/>
  <c r="K2504" i="1"/>
  <c r="K2512" i="1"/>
  <c r="K2520" i="1"/>
  <c r="K2528" i="1"/>
  <c r="K2536" i="1"/>
  <c r="K2544" i="1"/>
  <c r="K2552" i="1"/>
  <c r="K2560" i="1"/>
  <c r="K2568" i="1"/>
  <c r="K2578" i="1"/>
  <c r="K2586" i="1"/>
  <c r="K2593" i="1"/>
  <c r="K2601" i="1"/>
  <c r="K2609" i="1"/>
  <c r="K2617" i="1"/>
  <c r="K2625" i="1"/>
  <c r="K2633" i="1"/>
  <c r="K2641" i="1"/>
  <c r="K2649" i="1"/>
  <c r="K2657" i="1"/>
  <c r="K2665" i="1"/>
  <c r="K2673" i="1"/>
  <c r="K2681" i="1"/>
  <c r="K2689" i="1"/>
  <c r="K360" i="1"/>
  <c r="K1481" i="1"/>
  <c r="K1723" i="1"/>
  <c r="K1851" i="1"/>
  <c r="K1979" i="1"/>
  <c r="K2096" i="1"/>
  <c r="K2172" i="1"/>
  <c r="K2210" i="1"/>
  <c r="K2242" i="1"/>
  <c r="K2274" i="1"/>
  <c r="K2306" i="1"/>
  <c r="K2338" i="1"/>
  <c r="K2370" i="1"/>
  <c r="K2402" i="1"/>
  <c r="K2434" i="1"/>
  <c r="K2466" i="1"/>
  <c r="K2498" i="1"/>
  <c r="K2530" i="1"/>
  <c r="K2562" i="1"/>
  <c r="K2587" i="1"/>
  <c r="K2619" i="1"/>
  <c r="K2651" i="1"/>
  <c r="K2675" i="1"/>
  <c r="K2692" i="1"/>
  <c r="K2700" i="1"/>
  <c r="K2708" i="1"/>
  <c r="K2716" i="1"/>
  <c r="K2724" i="1"/>
  <c r="K2732" i="1"/>
  <c r="K2740" i="1"/>
  <c r="K2748" i="1"/>
  <c r="K2756" i="1"/>
  <c r="K2764" i="1"/>
  <c r="K2772" i="1"/>
  <c r="K2780" i="1"/>
  <c r="K2788" i="1"/>
  <c r="K2796" i="1"/>
  <c r="K2804" i="1"/>
  <c r="K2812" i="1"/>
  <c r="K2820" i="1"/>
  <c r="K2828" i="1"/>
  <c r="K2836" i="1"/>
  <c r="K2844" i="1"/>
  <c r="K2852" i="1"/>
  <c r="K2860" i="1"/>
  <c r="K2868" i="1"/>
  <c r="K2876" i="1"/>
  <c r="K2884" i="1"/>
  <c r="K2892" i="1"/>
  <c r="K2900" i="1"/>
  <c r="K2908" i="1"/>
  <c r="K2916" i="1"/>
  <c r="K2924" i="1"/>
  <c r="K2932" i="1"/>
  <c r="K2940" i="1"/>
  <c r="K2948" i="1"/>
  <c r="K2956" i="1"/>
  <c r="K2964" i="1"/>
  <c r="K2972" i="1"/>
  <c r="K2980" i="1"/>
  <c r="K2988" i="1"/>
  <c r="K2996" i="1"/>
  <c r="K3004" i="1"/>
  <c r="K3012" i="1"/>
  <c r="K3020" i="1"/>
  <c r="K3028" i="1"/>
  <c r="K3036" i="1"/>
  <c r="K3044" i="1"/>
  <c r="K3052" i="1"/>
  <c r="K3060" i="1"/>
  <c r="K3068" i="1"/>
  <c r="K3076" i="1"/>
  <c r="K3084" i="1"/>
  <c r="K3092" i="1"/>
  <c r="K3100" i="1"/>
  <c r="K3108" i="1"/>
  <c r="K3116" i="1"/>
  <c r="K3124" i="1"/>
  <c r="K3132" i="1"/>
  <c r="K3140" i="1"/>
  <c r="K3148" i="1"/>
  <c r="K3156" i="1"/>
  <c r="K3164" i="1"/>
  <c r="K3172" i="1"/>
  <c r="K3180" i="1"/>
  <c r="K3188" i="1"/>
  <c r="K3196" i="1"/>
  <c r="K3204" i="1"/>
  <c r="K3212" i="1"/>
  <c r="K3220" i="1"/>
  <c r="K3228" i="1"/>
  <c r="K3236" i="1"/>
  <c r="K3244" i="1"/>
  <c r="K3252" i="1"/>
  <c r="K3260" i="1"/>
  <c r="K3268" i="1"/>
  <c r="K3276" i="1"/>
  <c r="K3284" i="1"/>
  <c r="K3292" i="1"/>
  <c r="K3300" i="1"/>
  <c r="K3308" i="1"/>
  <c r="K3316" i="1"/>
  <c r="K3324" i="1"/>
  <c r="K3332" i="1"/>
  <c r="K3340" i="1"/>
  <c r="K3348" i="1"/>
  <c r="K3356" i="1"/>
  <c r="K3364" i="1"/>
  <c r="K3372" i="1"/>
  <c r="K3380" i="1"/>
  <c r="K3388" i="1"/>
  <c r="K3396" i="1"/>
  <c r="K3404" i="1"/>
  <c r="K3412" i="1"/>
  <c r="K3420" i="1"/>
  <c r="K3428" i="1"/>
  <c r="K3436" i="1"/>
  <c r="K3444" i="1"/>
  <c r="K3452" i="1"/>
  <c r="K3460" i="1"/>
  <c r="K3468" i="1"/>
  <c r="K3476" i="1"/>
  <c r="K3484" i="1"/>
  <c r="K3492" i="1"/>
  <c r="K3500" i="1"/>
  <c r="K3508" i="1"/>
  <c r="K3516" i="1"/>
  <c r="K3524" i="1"/>
  <c r="K3532" i="1"/>
  <c r="K3540" i="1"/>
  <c r="K3548" i="1"/>
  <c r="K3556" i="1"/>
  <c r="K3564" i="1"/>
  <c r="K3572" i="1"/>
  <c r="K3580" i="1"/>
  <c r="K3588" i="1"/>
  <c r="K3596" i="1"/>
  <c r="K3604" i="1"/>
  <c r="K3612" i="1"/>
  <c r="K3620" i="1"/>
  <c r="K3628" i="1"/>
  <c r="K3636" i="1"/>
  <c r="K3644" i="1"/>
  <c r="K3652" i="1"/>
  <c r="K3660" i="1"/>
  <c r="K3668" i="1"/>
  <c r="K3676" i="1"/>
  <c r="K3684" i="1"/>
  <c r="K3692" i="1"/>
  <c r="K3700" i="1"/>
  <c r="K3708" i="1"/>
  <c r="K3716" i="1"/>
  <c r="K3724" i="1"/>
  <c r="K3732" i="1"/>
  <c r="K3740" i="1"/>
  <c r="K3748" i="1"/>
  <c r="K3756" i="1"/>
  <c r="K3764" i="1"/>
  <c r="K3772" i="1"/>
  <c r="K3780" i="1"/>
  <c r="K3788" i="1"/>
  <c r="K3796" i="1"/>
  <c r="K3804" i="1"/>
  <c r="K3812" i="1"/>
  <c r="K3820" i="1"/>
  <c r="K3828" i="1"/>
  <c r="K3836" i="1"/>
  <c r="K3844" i="1"/>
  <c r="K687" i="1"/>
  <c r="K1513" i="1"/>
  <c r="K1731" i="1"/>
  <c r="K1859" i="1"/>
  <c r="K1987" i="1"/>
  <c r="K2100" i="1"/>
  <c r="K2176" i="1"/>
  <c r="K2212" i="1"/>
  <c r="K2244" i="1"/>
  <c r="K2276" i="1"/>
  <c r="K2308" i="1"/>
  <c r="K2340" i="1"/>
  <c r="K2372" i="1"/>
  <c r="K2404" i="1"/>
  <c r="K2436" i="1"/>
  <c r="K2468" i="1"/>
  <c r="K2500" i="1"/>
  <c r="K2532" i="1"/>
  <c r="K2564" i="1"/>
  <c r="K2589" i="1"/>
  <c r="K2621" i="1"/>
  <c r="K2653" i="1"/>
  <c r="K2677" i="1"/>
  <c r="K2693" i="1"/>
  <c r="K2701" i="1"/>
  <c r="K2709" i="1"/>
  <c r="K2717" i="1"/>
  <c r="K2725" i="1"/>
  <c r="K2733" i="1"/>
  <c r="K2741" i="1"/>
  <c r="K2749" i="1"/>
  <c r="K2757" i="1"/>
  <c r="K2765" i="1"/>
  <c r="K2773" i="1"/>
  <c r="K2781" i="1"/>
  <c r="K2789" i="1"/>
  <c r="K2797" i="1"/>
  <c r="K2805" i="1"/>
  <c r="K2813" i="1"/>
  <c r="K2821" i="1"/>
  <c r="K2829" i="1"/>
  <c r="K2837" i="1"/>
  <c r="K2845" i="1"/>
  <c r="K2853" i="1"/>
  <c r="K2861" i="1"/>
  <c r="K2869" i="1"/>
  <c r="K2877" i="1"/>
  <c r="K2885" i="1"/>
  <c r="K2893" i="1"/>
  <c r="K2901" i="1"/>
  <c r="K2909" i="1"/>
  <c r="K2917" i="1"/>
  <c r="K2925" i="1"/>
  <c r="K2933" i="1"/>
  <c r="K2941" i="1"/>
  <c r="K2949" i="1"/>
  <c r="K2957" i="1"/>
  <c r="K2965" i="1"/>
  <c r="K2973" i="1"/>
  <c r="K2981" i="1"/>
  <c r="K2989" i="1"/>
  <c r="K2997" i="1"/>
  <c r="K3005" i="1"/>
  <c r="K3013" i="1"/>
  <c r="K3021" i="1"/>
  <c r="K3029" i="1"/>
  <c r="K3037" i="1"/>
  <c r="K3045" i="1"/>
  <c r="K3053" i="1"/>
  <c r="K3061" i="1"/>
  <c r="K3069" i="1"/>
  <c r="K3077" i="1"/>
  <c r="K3085" i="1"/>
  <c r="K3093" i="1"/>
  <c r="K3101" i="1"/>
  <c r="K3109" i="1"/>
  <c r="K3117" i="1"/>
  <c r="K3125" i="1"/>
  <c r="K3133" i="1"/>
  <c r="K3141" i="1"/>
  <c r="K3149" i="1"/>
  <c r="K3157" i="1"/>
  <c r="K3165" i="1"/>
  <c r="K3173" i="1"/>
  <c r="K3181" i="1"/>
  <c r="K3189" i="1"/>
  <c r="K3197" i="1"/>
  <c r="K3205" i="1"/>
  <c r="K3213" i="1"/>
  <c r="K1011" i="1"/>
  <c r="K1607" i="1"/>
  <c r="K1755" i="1"/>
  <c r="K1883" i="1"/>
  <c r="K2010" i="1"/>
  <c r="K2116" i="1"/>
  <c r="K2186" i="1"/>
  <c r="K2218" i="1"/>
  <c r="K2250" i="1"/>
  <c r="K2282" i="1"/>
  <c r="K2314" i="1"/>
  <c r="K2346" i="1"/>
  <c r="K2378" i="1"/>
  <c r="K2410" i="1"/>
  <c r="K2442" i="1"/>
  <c r="K2474" i="1"/>
  <c r="K2506" i="1"/>
  <c r="K2538" i="1"/>
  <c r="K2570" i="1"/>
  <c r="K2595" i="1"/>
  <c r="K2627" i="1"/>
  <c r="K2659" i="1"/>
  <c r="K2679" i="1"/>
  <c r="K2694" i="1"/>
  <c r="K2702" i="1"/>
  <c r="K2710" i="1"/>
  <c r="K2718" i="1"/>
  <c r="K2726" i="1"/>
  <c r="K2734" i="1"/>
  <c r="K2742" i="1"/>
  <c r="K2750" i="1"/>
  <c r="K2758" i="1"/>
  <c r="K2766" i="1"/>
  <c r="K2774" i="1"/>
  <c r="K2782" i="1"/>
  <c r="K2790" i="1"/>
  <c r="K2798" i="1"/>
  <c r="K2806" i="1"/>
  <c r="K2814" i="1"/>
  <c r="K2822" i="1"/>
  <c r="K2830" i="1"/>
  <c r="K2838" i="1"/>
  <c r="K2846" i="1"/>
  <c r="K2854" i="1"/>
  <c r="K2862" i="1"/>
  <c r="K2870" i="1"/>
  <c r="K2878" i="1"/>
  <c r="K2886" i="1"/>
  <c r="K2894" i="1"/>
  <c r="K2902" i="1"/>
  <c r="K2910" i="1"/>
  <c r="K2918" i="1"/>
  <c r="K2926" i="1"/>
  <c r="K2934" i="1"/>
  <c r="K2942" i="1"/>
  <c r="K2950" i="1"/>
  <c r="K2958" i="1"/>
  <c r="K2966" i="1"/>
  <c r="K2974" i="1"/>
  <c r="K2982" i="1"/>
  <c r="K2990" i="1"/>
  <c r="K2998" i="1"/>
  <c r="K3006" i="1"/>
  <c r="K3014" i="1"/>
  <c r="K3022" i="1"/>
  <c r="K3030" i="1"/>
  <c r="K3038" i="1"/>
  <c r="K3046" i="1"/>
  <c r="K3054" i="1"/>
  <c r="K3062" i="1"/>
  <c r="K3070" i="1"/>
  <c r="K3078" i="1"/>
  <c r="K3086" i="1"/>
  <c r="K3094" i="1"/>
  <c r="K3102" i="1"/>
  <c r="K3110" i="1"/>
  <c r="K3118" i="1"/>
  <c r="K3126" i="1"/>
  <c r="K3134" i="1"/>
  <c r="K3142" i="1"/>
  <c r="K3150" i="1"/>
  <c r="K3158" i="1"/>
  <c r="K3166" i="1"/>
  <c r="K3174" i="1"/>
  <c r="K3182" i="1"/>
  <c r="K3190" i="1"/>
  <c r="K3198" i="1"/>
  <c r="K3206" i="1"/>
  <c r="K3214" i="1"/>
  <c r="K3222" i="1"/>
  <c r="K3230" i="1"/>
  <c r="K3238" i="1"/>
  <c r="K3246" i="1"/>
  <c r="K3254" i="1"/>
  <c r="K3262" i="1"/>
  <c r="K3270" i="1"/>
  <c r="K3278" i="1"/>
  <c r="K3286" i="1"/>
  <c r="K3294" i="1"/>
  <c r="K3302" i="1"/>
  <c r="K3310" i="1"/>
  <c r="K3318" i="1"/>
  <c r="K3326" i="1"/>
  <c r="K3334" i="1"/>
  <c r="K3342" i="1"/>
  <c r="K3350" i="1"/>
  <c r="K3358" i="1"/>
  <c r="K3366" i="1"/>
  <c r="K3374" i="1"/>
  <c r="K3382" i="1"/>
  <c r="K3390" i="1"/>
  <c r="K3398" i="1"/>
  <c r="K3406" i="1"/>
  <c r="K3414" i="1"/>
  <c r="K3422" i="1"/>
  <c r="K3430" i="1"/>
  <c r="K3438" i="1"/>
  <c r="K3446" i="1"/>
  <c r="K3454" i="1"/>
  <c r="K3462" i="1"/>
  <c r="K3470" i="1"/>
  <c r="K3478" i="1"/>
  <c r="K3486" i="1"/>
  <c r="K3494" i="1"/>
  <c r="K3502" i="1"/>
  <c r="K3510" i="1"/>
  <c r="K3518" i="1"/>
  <c r="K3526" i="1"/>
  <c r="K3534" i="1"/>
  <c r="K3542" i="1"/>
  <c r="K3550" i="1"/>
  <c r="K3558" i="1"/>
  <c r="K3566" i="1"/>
  <c r="K3574" i="1"/>
  <c r="K3582" i="1"/>
  <c r="K3590" i="1"/>
  <c r="K3598" i="1"/>
  <c r="K3606" i="1"/>
  <c r="K3614" i="1"/>
  <c r="K3622" i="1"/>
  <c r="K3630" i="1"/>
  <c r="K3638" i="1"/>
  <c r="K3646" i="1"/>
  <c r="K3654" i="1"/>
  <c r="K3662" i="1"/>
  <c r="K3670" i="1"/>
  <c r="K3678" i="1"/>
  <c r="K3686" i="1"/>
  <c r="K3694" i="1"/>
  <c r="K3702" i="1"/>
  <c r="K3710" i="1"/>
  <c r="K3718" i="1"/>
  <c r="K3726" i="1"/>
  <c r="K3734" i="1"/>
  <c r="K3742" i="1"/>
  <c r="K3750" i="1"/>
  <c r="K3758" i="1"/>
  <c r="K3766" i="1"/>
  <c r="K3774" i="1"/>
  <c r="K3782" i="1"/>
  <c r="K3790" i="1"/>
  <c r="K3798" i="1"/>
  <c r="K3806" i="1"/>
  <c r="K3814" i="1"/>
  <c r="K3822" i="1"/>
  <c r="K3830" i="1"/>
  <c r="K3838" i="1"/>
  <c r="K3846" i="1"/>
  <c r="K1075" i="1"/>
  <c r="K1626" i="1"/>
  <c r="K1763" i="1"/>
  <c r="K1891" i="1"/>
  <c r="K2018" i="1"/>
  <c r="K2122" i="1"/>
  <c r="K2188" i="1"/>
  <c r="K2220" i="1"/>
  <c r="K2252" i="1"/>
  <c r="K2284" i="1"/>
  <c r="K2316" i="1"/>
  <c r="K2348" i="1"/>
  <c r="K2380" i="1"/>
  <c r="K2412" i="1"/>
  <c r="K2444" i="1"/>
  <c r="K2476" i="1"/>
  <c r="K2508" i="1"/>
  <c r="K2540" i="1"/>
  <c r="K2597" i="1"/>
  <c r="K2629" i="1"/>
  <c r="K2661" i="1"/>
  <c r="K2683" i="1"/>
  <c r="K2695" i="1"/>
  <c r="K2703" i="1"/>
  <c r="K2711" i="1"/>
  <c r="K2719" i="1"/>
  <c r="K2727" i="1"/>
  <c r="K2735" i="1"/>
  <c r="K2743" i="1"/>
  <c r="K2751" i="1"/>
  <c r="K2759" i="1"/>
  <c r="K2767" i="1"/>
  <c r="K2775" i="1"/>
  <c r="K2783" i="1"/>
  <c r="K2791" i="1"/>
  <c r="K2799" i="1"/>
  <c r="K2807" i="1"/>
  <c r="K2815" i="1"/>
  <c r="K2823" i="1"/>
  <c r="K2831" i="1"/>
  <c r="K2839" i="1"/>
  <c r="K2847" i="1"/>
  <c r="K2855" i="1"/>
  <c r="K2863" i="1"/>
  <c r="K2871" i="1"/>
  <c r="K2879" i="1"/>
  <c r="K2887" i="1"/>
  <c r="K2895" i="1"/>
  <c r="K2903" i="1"/>
  <c r="K2911" i="1"/>
  <c r="K2919" i="1"/>
  <c r="K2927" i="1"/>
  <c r="K2935" i="1"/>
  <c r="K2943" i="1"/>
  <c r="K2951" i="1"/>
  <c r="K2959" i="1"/>
  <c r="K2967" i="1"/>
  <c r="K2975" i="1"/>
  <c r="K2983" i="1"/>
  <c r="K2991" i="1"/>
  <c r="K2999" i="1"/>
  <c r="K3007" i="1"/>
  <c r="K3015" i="1"/>
  <c r="K3023" i="1"/>
  <c r="K3031" i="1"/>
  <c r="K3039" i="1"/>
  <c r="K3047" i="1"/>
  <c r="K3055" i="1"/>
  <c r="K3063" i="1"/>
  <c r="K3071" i="1"/>
  <c r="K3079" i="1"/>
  <c r="K3087" i="1"/>
  <c r="K3095" i="1"/>
  <c r="K3103" i="1"/>
  <c r="K3111" i="1"/>
  <c r="K3119" i="1"/>
  <c r="K3127" i="1"/>
  <c r="K3135" i="1"/>
  <c r="K3143" i="1"/>
  <c r="K3151" i="1"/>
  <c r="K3159" i="1"/>
  <c r="K3167" i="1"/>
  <c r="K3175" i="1"/>
  <c r="K3183" i="1"/>
  <c r="K1230" i="1"/>
  <c r="K1659" i="1"/>
  <c r="K1787" i="1"/>
  <c r="K1915" i="1"/>
  <c r="K2042" i="1"/>
  <c r="K2138" i="1"/>
  <c r="K2194" i="1"/>
  <c r="K2226" i="1"/>
  <c r="K2258" i="1"/>
  <c r="K2290" i="1"/>
  <c r="K2322" i="1"/>
  <c r="K2354" i="1"/>
  <c r="K2386" i="1"/>
  <c r="K2418" i="1"/>
  <c r="K2450" i="1"/>
  <c r="K2482" i="1"/>
  <c r="K2514" i="1"/>
  <c r="K2546" i="1"/>
  <c r="K2572" i="1"/>
  <c r="K2603" i="1"/>
  <c r="K2635" i="1"/>
  <c r="K2663" i="1"/>
  <c r="K2685" i="1"/>
  <c r="K2696" i="1"/>
  <c r="K2704" i="1"/>
  <c r="K2712" i="1"/>
  <c r="K2720" i="1"/>
  <c r="K2728" i="1"/>
  <c r="K2736" i="1"/>
  <c r="K2744" i="1"/>
  <c r="K2752" i="1"/>
  <c r="K2760" i="1"/>
  <c r="K2768" i="1"/>
  <c r="K2776" i="1"/>
  <c r="K2784" i="1"/>
  <c r="K2792" i="1"/>
  <c r="K2800" i="1"/>
  <c r="K2808" i="1"/>
  <c r="K2816" i="1"/>
  <c r="K2824" i="1"/>
  <c r="K2832" i="1"/>
  <c r="K2840" i="1"/>
  <c r="K2848" i="1"/>
  <c r="K2856" i="1"/>
  <c r="K2864" i="1"/>
  <c r="K2872" i="1"/>
  <c r="K2880" i="1"/>
  <c r="K2888" i="1"/>
  <c r="K2896" i="1"/>
  <c r="K2904" i="1"/>
  <c r="K2912" i="1"/>
  <c r="K2920" i="1"/>
  <c r="K2928" i="1"/>
  <c r="K2936" i="1"/>
  <c r="K2944" i="1"/>
  <c r="K2952" i="1"/>
  <c r="K2960" i="1"/>
  <c r="K2968" i="1"/>
  <c r="K2976" i="1"/>
  <c r="K2984" i="1"/>
  <c r="K2992" i="1"/>
  <c r="K3000" i="1"/>
  <c r="K3008" i="1"/>
  <c r="K3016" i="1"/>
  <c r="K3024" i="1"/>
  <c r="K3032" i="1"/>
  <c r="K3040" i="1"/>
  <c r="K3048" i="1"/>
  <c r="K3056" i="1"/>
  <c r="K3064" i="1"/>
  <c r="K3072" i="1"/>
  <c r="K3080" i="1"/>
  <c r="K3088" i="1"/>
  <c r="K3096" i="1"/>
  <c r="K3104" i="1"/>
  <c r="K3112" i="1"/>
  <c r="K3120" i="1"/>
  <c r="K3128" i="1"/>
  <c r="K3136" i="1"/>
  <c r="K3144" i="1"/>
  <c r="K3152" i="1"/>
  <c r="K3160" i="1"/>
  <c r="K3168" i="1"/>
  <c r="K3176" i="1"/>
  <c r="K3184" i="1"/>
  <c r="K3192" i="1"/>
  <c r="K3200" i="1"/>
  <c r="K3208" i="1"/>
  <c r="K3216" i="1"/>
  <c r="K3224" i="1"/>
  <c r="K3232" i="1"/>
  <c r="K3240" i="1"/>
  <c r="K3248" i="1"/>
  <c r="K3256" i="1"/>
  <c r="K3264" i="1"/>
  <c r="K3272" i="1"/>
  <c r="K3280" i="1"/>
  <c r="K3288" i="1"/>
  <c r="K3296" i="1"/>
  <c r="K3304" i="1"/>
  <c r="K3312" i="1"/>
  <c r="K3320" i="1"/>
  <c r="K3328" i="1"/>
  <c r="K3336" i="1"/>
  <c r="K3344" i="1"/>
  <c r="K3352" i="1"/>
  <c r="K3360" i="1"/>
  <c r="K3368" i="1"/>
  <c r="K3376" i="1"/>
  <c r="K3384" i="1"/>
  <c r="K3392" i="1"/>
  <c r="K3400" i="1"/>
  <c r="K3408" i="1"/>
  <c r="K3416" i="1"/>
  <c r="K3424" i="1"/>
  <c r="K3432" i="1"/>
  <c r="K3440" i="1"/>
  <c r="K3448" i="1"/>
  <c r="K3456" i="1"/>
  <c r="K3464" i="1"/>
  <c r="K3472" i="1"/>
  <c r="K3480" i="1"/>
  <c r="K3488" i="1"/>
  <c r="K3496" i="1"/>
  <c r="K3504" i="1"/>
  <c r="K3512" i="1"/>
  <c r="K3520" i="1"/>
  <c r="K3528" i="1"/>
  <c r="K3536" i="1"/>
  <c r="K3544" i="1"/>
  <c r="K3552" i="1"/>
  <c r="K3560" i="1"/>
  <c r="K3568" i="1"/>
  <c r="K3576" i="1"/>
  <c r="K3584" i="1"/>
  <c r="K3592" i="1"/>
  <c r="K3600" i="1"/>
  <c r="K3608" i="1"/>
  <c r="K3616" i="1"/>
  <c r="K3624" i="1"/>
  <c r="K3632" i="1"/>
  <c r="K3640" i="1"/>
  <c r="K3648" i="1"/>
  <c r="K3656" i="1"/>
  <c r="K3664" i="1"/>
  <c r="K3672" i="1"/>
  <c r="K3680" i="1"/>
  <c r="K3688" i="1"/>
  <c r="K3696" i="1"/>
  <c r="K3704" i="1"/>
  <c r="K3712" i="1"/>
  <c r="K3720" i="1"/>
  <c r="K3728" i="1"/>
  <c r="K3736" i="1"/>
  <c r="K3744" i="1"/>
  <c r="K3752" i="1"/>
  <c r="K3760" i="1"/>
  <c r="K3768" i="1"/>
  <c r="K3776" i="1"/>
  <c r="K3784" i="1"/>
  <c r="K3792" i="1"/>
  <c r="K3800" i="1"/>
  <c r="K3808" i="1"/>
  <c r="K3816" i="1"/>
  <c r="K3824" i="1"/>
  <c r="K3832" i="1"/>
  <c r="K3840" i="1"/>
  <c r="K3848" i="1"/>
  <c r="K1262" i="1"/>
  <c r="K1667" i="1"/>
  <c r="K1795" i="1"/>
  <c r="K1923" i="1"/>
  <c r="K2050" i="1"/>
  <c r="K2144" i="1"/>
  <c r="K2196" i="1"/>
  <c r="K2228" i="1"/>
  <c r="K2260" i="1"/>
  <c r="K2292" i="1"/>
  <c r="K2324" i="1"/>
  <c r="K2356" i="1"/>
  <c r="K2388" i="1"/>
  <c r="K2420" i="1"/>
  <c r="K2452" i="1"/>
  <c r="K2484" i="1"/>
  <c r="K2516" i="1"/>
  <c r="K2548" i="1"/>
  <c r="K2574" i="1"/>
  <c r="K2605" i="1"/>
  <c r="K2637" i="1"/>
  <c r="K2667" i="1"/>
  <c r="K2687" i="1"/>
  <c r="K2697" i="1"/>
  <c r="K2705" i="1"/>
  <c r="K2713" i="1"/>
  <c r="K2721" i="1"/>
  <c r="K2729" i="1"/>
  <c r="K2737" i="1"/>
  <c r="K2745" i="1"/>
  <c r="K2753" i="1"/>
  <c r="K2761" i="1"/>
  <c r="K2769" i="1"/>
  <c r="K2777" i="1"/>
  <c r="K2785" i="1"/>
  <c r="K2793" i="1"/>
  <c r="K2801" i="1"/>
  <c r="K2809" i="1"/>
  <c r="K2817" i="1"/>
  <c r="K2825" i="1"/>
  <c r="K2833" i="1"/>
  <c r="K2841" i="1"/>
  <c r="K2849" i="1"/>
  <c r="K2857" i="1"/>
  <c r="K2865" i="1"/>
  <c r="K2873" i="1"/>
  <c r="K2881" i="1"/>
  <c r="K2889" i="1"/>
  <c r="K2897" i="1"/>
  <c r="K2905" i="1"/>
  <c r="K2913" i="1"/>
  <c r="K2921" i="1"/>
  <c r="K2929" i="1"/>
  <c r="K2937" i="1"/>
  <c r="K2945" i="1"/>
  <c r="K2953" i="1"/>
  <c r="K2961" i="1"/>
  <c r="K2969" i="1"/>
  <c r="K2977" i="1"/>
  <c r="K2985" i="1"/>
  <c r="K2993" i="1"/>
  <c r="K3001" i="1"/>
  <c r="K3009" i="1"/>
  <c r="K3017" i="1"/>
  <c r="K3025" i="1"/>
  <c r="K3033" i="1"/>
  <c r="K3041" i="1"/>
  <c r="K3049" i="1"/>
  <c r="K3057" i="1"/>
  <c r="K3065" i="1"/>
  <c r="K3073" i="1"/>
  <c r="K3081" i="1"/>
  <c r="K3089" i="1"/>
  <c r="K3097" i="1"/>
  <c r="K3105" i="1"/>
  <c r="K3113" i="1"/>
  <c r="K3121" i="1"/>
  <c r="K3129" i="1"/>
  <c r="K3137" i="1"/>
  <c r="K3145" i="1"/>
  <c r="K3153" i="1"/>
  <c r="K3161" i="1"/>
  <c r="K3169" i="1"/>
  <c r="K3177" i="1"/>
  <c r="K3185" i="1"/>
  <c r="K3193" i="1"/>
  <c r="K3201" i="1"/>
  <c r="K3209" i="1"/>
  <c r="K3217" i="1"/>
  <c r="K3225" i="1"/>
  <c r="K3233" i="1"/>
  <c r="K3241" i="1"/>
  <c r="K3249" i="1"/>
  <c r="K3257" i="1"/>
  <c r="K3265" i="1"/>
  <c r="K3273" i="1"/>
  <c r="K3281" i="1"/>
  <c r="K3289" i="1"/>
  <c r="K3297" i="1"/>
  <c r="K3305" i="1"/>
  <c r="K3313" i="1"/>
  <c r="K3321" i="1"/>
  <c r="K3329" i="1"/>
  <c r="K3337" i="1"/>
  <c r="K3345" i="1"/>
  <c r="K3353" i="1"/>
  <c r="K3361" i="1"/>
  <c r="K3369" i="1"/>
  <c r="K3377" i="1"/>
  <c r="K3385" i="1"/>
  <c r="K3393" i="1"/>
  <c r="K3401" i="1"/>
  <c r="K3409" i="1"/>
  <c r="K3417" i="1"/>
  <c r="K3425" i="1"/>
  <c r="K3433" i="1"/>
  <c r="K3441" i="1"/>
  <c r="K3449" i="1"/>
  <c r="K3457" i="1"/>
  <c r="K3465" i="1"/>
  <c r="K3473" i="1"/>
  <c r="K3481" i="1"/>
  <c r="K3489" i="1"/>
  <c r="K3497" i="1"/>
  <c r="K3505" i="1"/>
  <c r="K3513" i="1"/>
  <c r="K3521" i="1"/>
  <c r="K3529" i="1"/>
  <c r="K3537" i="1"/>
  <c r="K3545" i="1"/>
  <c r="K3553" i="1"/>
  <c r="K3561" i="1"/>
  <c r="K3569" i="1"/>
  <c r="K3577" i="1"/>
  <c r="K3585" i="1"/>
  <c r="K3593" i="1"/>
  <c r="K3601" i="1"/>
  <c r="K3609" i="1"/>
  <c r="K3617" i="1"/>
  <c r="K3625" i="1"/>
  <c r="K3633" i="1"/>
  <c r="K3641" i="1"/>
  <c r="K3649" i="1"/>
  <c r="K3657" i="1"/>
  <c r="K3665" i="1"/>
  <c r="K3673" i="1"/>
  <c r="K3681" i="1"/>
  <c r="K3689" i="1"/>
  <c r="K3697" i="1"/>
  <c r="K3705" i="1"/>
  <c r="K3713" i="1"/>
  <c r="K3721" i="1"/>
  <c r="K3729" i="1"/>
  <c r="K3737" i="1"/>
  <c r="K3745" i="1"/>
  <c r="K3753" i="1"/>
  <c r="K3761" i="1"/>
  <c r="K3769" i="1"/>
  <c r="K3777" i="1"/>
  <c r="K3785" i="1"/>
  <c r="K3793" i="1"/>
  <c r="K3801" i="1"/>
  <c r="K3809" i="1"/>
  <c r="K1358" i="1"/>
  <c r="K1691" i="1"/>
  <c r="K1819" i="1"/>
  <c r="K1947" i="1"/>
  <c r="K2074" i="1"/>
  <c r="K2156" i="1"/>
  <c r="K2202" i="1"/>
  <c r="K2234" i="1"/>
  <c r="K2266" i="1"/>
  <c r="K2298" i="1"/>
  <c r="K2330" i="1"/>
  <c r="K2362" i="1"/>
  <c r="K2394" i="1"/>
  <c r="K2426" i="1"/>
  <c r="K2458" i="1"/>
  <c r="K2490" i="1"/>
  <c r="K2522" i="1"/>
  <c r="K2554" i="1"/>
  <c r="K2580" i="1"/>
  <c r="K2611" i="1"/>
  <c r="K2643" i="1"/>
  <c r="K2669" i="1"/>
  <c r="K2690" i="1"/>
  <c r="K2698" i="1"/>
  <c r="K2706" i="1"/>
  <c r="K2714" i="1"/>
  <c r="K2722" i="1"/>
  <c r="K2730" i="1"/>
  <c r="K2738" i="1"/>
  <c r="K2746" i="1"/>
  <c r="K2754" i="1"/>
  <c r="K2762" i="1"/>
  <c r="K2770" i="1"/>
  <c r="K2778" i="1"/>
  <c r="K2786" i="1"/>
  <c r="K2794" i="1"/>
  <c r="K2802" i="1"/>
  <c r="K2810" i="1"/>
  <c r="K2818" i="1"/>
  <c r="K2826" i="1"/>
  <c r="K2834" i="1"/>
  <c r="K2842" i="1"/>
  <c r="K2850" i="1"/>
  <c r="K2858" i="1"/>
  <c r="K2866" i="1"/>
  <c r="K2874" i="1"/>
  <c r="K2882" i="1"/>
  <c r="K2890" i="1"/>
  <c r="K2898" i="1"/>
  <c r="K2906" i="1"/>
  <c r="K2914" i="1"/>
  <c r="K2922" i="1"/>
  <c r="K2930" i="1"/>
  <c r="K2938" i="1"/>
  <c r="K2946" i="1"/>
  <c r="K2954" i="1"/>
  <c r="K2962" i="1"/>
  <c r="K2970" i="1"/>
  <c r="K2978" i="1"/>
  <c r="K2986" i="1"/>
  <c r="K2994" i="1"/>
  <c r="K3002" i="1"/>
  <c r="K3010" i="1"/>
  <c r="K3018" i="1"/>
  <c r="K3026" i="1"/>
  <c r="K3034" i="1"/>
  <c r="K3042" i="1"/>
  <c r="K3050" i="1"/>
  <c r="K3058" i="1"/>
  <c r="K3066" i="1"/>
  <c r="K3074" i="1"/>
  <c r="K3082" i="1"/>
  <c r="K3090" i="1"/>
  <c r="K3098" i="1"/>
  <c r="K3106" i="1"/>
  <c r="K3114" i="1"/>
  <c r="K3122" i="1"/>
  <c r="K3130" i="1"/>
  <c r="K3138" i="1"/>
  <c r="K3146" i="1"/>
  <c r="K3154" i="1"/>
  <c r="K3162" i="1"/>
  <c r="K3170" i="1"/>
  <c r="K3178" i="1"/>
  <c r="K3186" i="1"/>
  <c r="K3194" i="1"/>
  <c r="K3202" i="1"/>
  <c r="K3210" i="1"/>
  <c r="K3218" i="1"/>
  <c r="K3226" i="1"/>
  <c r="K3234" i="1"/>
  <c r="K3242" i="1"/>
  <c r="K3250" i="1"/>
  <c r="K3258" i="1"/>
  <c r="K3266" i="1"/>
  <c r="K3274" i="1"/>
  <c r="K3282" i="1"/>
  <c r="K3290" i="1"/>
  <c r="K3298" i="1"/>
  <c r="K3306" i="1"/>
  <c r="K3314" i="1"/>
  <c r="K3322" i="1"/>
  <c r="K3330" i="1"/>
  <c r="K3338" i="1"/>
  <c r="K3346" i="1"/>
  <c r="K3354" i="1"/>
  <c r="K3362" i="1"/>
  <c r="K3370" i="1"/>
  <c r="K3378" i="1"/>
  <c r="K3386" i="1"/>
  <c r="K3394" i="1"/>
  <c r="K3402" i="1"/>
  <c r="K3410" i="1"/>
  <c r="K3418" i="1"/>
  <c r="K3426" i="1"/>
  <c r="K3434" i="1"/>
  <c r="K3442" i="1"/>
  <c r="K3450" i="1"/>
  <c r="K3458" i="1"/>
  <c r="K3466" i="1"/>
  <c r="K3474" i="1"/>
  <c r="K3482" i="1"/>
  <c r="K3490" i="1"/>
  <c r="K3498" i="1"/>
  <c r="K3506" i="1"/>
  <c r="K3514" i="1"/>
  <c r="K3522" i="1"/>
  <c r="K3530" i="1"/>
  <c r="K3538" i="1"/>
  <c r="K3546" i="1"/>
  <c r="K3554" i="1"/>
  <c r="K3562" i="1"/>
  <c r="K3570" i="1"/>
  <c r="K3578" i="1"/>
  <c r="K3586" i="1"/>
  <c r="K3594" i="1"/>
  <c r="K3602" i="1"/>
  <c r="K3610" i="1"/>
  <c r="K3618" i="1"/>
  <c r="K3626" i="1"/>
  <c r="K3634" i="1"/>
  <c r="K3642" i="1"/>
  <c r="K3650" i="1"/>
  <c r="K3658" i="1"/>
  <c r="K3666" i="1"/>
  <c r="K3674" i="1"/>
  <c r="K3682" i="1"/>
  <c r="K3690" i="1"/>
  <c r="K3698" i="1"/>
  <c r="K3706" i="1"/>
  <c r="K3714" i="1"/>
  <c r="K3722" i="1"/>
  <c r="K3730" i="1"/>
  <c r="K3738" i="1"/>
  <c r="K3746" i="1"/>
  <c r="K3754" i="1"/>
  <c r="K3762" i="1"/>
  <c r="K3770" i="1"/>
  <c r="K3778" i="1"/>
  <c r="K3786" i="1"/>
  <c r="K3794" i="1"/>
  <c r="K3802" i="1"/>
  <c r="K3810" i="1"/>
  <c r="K3818" i="1"/>
  <c r="K3826" i="1"/>
  <c r="K3834" i="1"/>
  <c r="K3842" i="1"/>
  <c r="K3850" i="1"/>
  <c r="K1390" i="1"/>
  <c r="K1699" i="1"/>
  <c r="K1827" i="1"/>
  <c r="K1955" i="1"/>
  <c r="K2080" i="1"/>
  <c r="K2160" i="1"/>
  <c r="K2204" i="1"/>
  <c r="K2236" i="1"/>
  <c r="K2268" i="1"/>
  <c r="K2300" i="1"/>
  <c r="K2332" i="1"/>
  <c r="K2364" i="1"/>
  <c r="K2396" i="1"/>
  <c r="K2428" i="1"/>
  <c r="K2460" i="1"/>
  <c r="K2492" i="1"/>
  <c r="K2524" i="1"/>
  <c r="K2556" i="1"/>
  <c r="K2582" i="1"/>
  <c r="K2613" i="1"/>
  <c r="K2645" i="1"/>
  <c r="K2671" i="1"/>
  <c r="K2691" i="1"/>
  <c r="K2699" i="1"/>
  <c r="K2707" i="1"/>
  <c r="K2715" i="1"/>
  <c r="K2723" i="1"/>
  <c r="K2731" i="1"/>
  <c r="K2739" i="1"/>
  <c r="K2747" i="1"/>
  <c r="K2755" i="1"/>
  <c r="K2763" i="1"/>
  <c r="K2771" i="1"/>
  <c r="K2779" i="1"/>
  <c r="K2787" i="1"/>
  <c r="K2795" i="1"/>
  <c r="K2803" i="1"/>
  <c r="K2811" i="1"/>
  <c r="K2819" i="1"/>
  <c r="K2827" i="1"/>
  <c r="K2835" i="1"/>
  <c r="K2843" i="1"/>
  <c r="K2851" i="1"/>
  <c r="K2859" i="1"/>
  <c r="K2867" i="1"/>
  <c r="K2875" i="1"/>
  <c r="K2883" i="1"/>
  <c r="K2891" i="1"/>
  <c r="K2899" i="1"/>
  <c r="K2907" i="1"/>
  <c r="K2915" i="1"/>
  <c r="K2923" i="1"/>
  <c r="K2931" i="1"/>
  <c r="K2939" i="1"/>
  <c r="K2947" i="1"/>
  <c r="K2955" i="1"/>
  <c r="K2963" i="1"/>
  <c r="K2971" i="1"/>
  <c r="K2979" i="1"/>
  <c r="K2987" i="1"/>
  <c r="K2995" i="1"/>
  <c r="K3003" i="1"/>
  <c r="K3011" i="1"/>
  <c r="K3019" i="1"/>
  <c r="K3027" i="1"/>
  <c r="K3035" i="1"/>
  <c r="K3043" i="1"/>
  <c r="K3051" i="1"/>
  <c r="K3059" i="1"/>
  <c r="K3067" i="1"/>
  <c r="K3075" i="1"/>
  <c r="K3083" i="1"/>
  <c r="K3091" i="1"/>
  <c r="K3099" i="1"/>
  <c r="K3107" i="1"/>
  <c r="K3115" i="1"/>
  <c r="K3123" i="1"/>
  <c r="K3131" i="1"/>
  <c r="K3139" i="1"/>
  <c r="K3147" i="1"/>
  <c r="K3155" i="1"/>
  <c r="K3163" i="1"/>
  <c r="K3171" i="1"/>
  <c r="K3179" i="1"/>
  <c r="K3187" i="1"/>
  <c r="K3195" i="1"/>
  <c r="K3203" i="1"/>
  <c r="K3211" i="1"/>
  <c r="K3219" i="1"/>
  <c r="K3227" i="1"/>
  <c r="K3235" i="1"/>
  <c r="K3243" i="1"/>
  <c r="K3251" i="1"/>
  <c r="K3259" i="1"/>
  <c r="K3267" i="1"/>
  <c r="K3275" i="1"/>
  <c r="K3283" i="1"/>
  <c r="K3291" i="1"/>
  <c r="K3299" i="1"/>
  <c r="K3307" i="1"/>
  <c r="K3315" i="1"/>
  <c r="K3323" i="1"/>
  <c r="K3331" i="1"/>
  <c r="K3339" i="1"/>
  <c r="K3347" i="1"/>
  <c r="K3355" i="1"/>
  <c r="K3363" i="1"/>
  <c r="K3371" i="1"/>
  <c r="K3379" i="1"/>
  <c r="K3387" i="1"/>
  <c r="K3395" i="1"/>
  <c r="K3403" i="1"/>
  <c r="K3411" i="1"/>
  <c r="K3419" i="1"/>
  <c r="K3427" i="1"/>
  <c r="K3435" i="1"/>
  <c r="K3443" i="1"/>
  <c r="K3451" i="1"/>
  <c r="K3459" i="1"/>
  <c r="K3467" i="1"/>
  <c r="K3475" i="1"/>
  <c r="K3483" i="1"/>
  <c r="K3491" i="1"/>
  <c r="K3499" i="1"/>
  <c r="K3507" i="1"/>
  <c r="K3515" i="1"/>
  <c r="K3523" i="1"/>
  <c r="K3531" i="1"/>
  <c r="K3539" i="1"/>
  <c r="K3547" i="1"/>
  <c r="K3555" i="1"/>
  <c r="K3563" i="1"/>
  <c r="K3571" i="1"/>
  <c r="K3579" i="1"/>
  <c r="K3587" i="1"/>
  <c r="K3595" i="1"/>
  <c r="K3603" i="1"/>
  <c r="K3611" i="1"/>
  <c r="K3619" i="1"/>
  <c r="K3627" i="1"/>
  <c r="K3635" i="1"/>
  <c r="K3643" i="1"/>
  <c r="K3651" i="1"/>
  <c r="K3659" i="1"/>
  <c r="K3667" i="1"/>
  <c r="K3675" i="1"/>
  <c r="K3683" i="1"/>
  <c r="K3691" i="1"/>
  <c r="K3699" i="1"/>
  <c r="K3707" i="1"/>
  <c r="K3715" i="1"/>
  <c r="K3723" i="1"/>
  <c r="K3731" i="1"/>
  <c r="K3739" i="1"/>
  <c r="K3747" i="1"/>
  <c r="K3755" i="1"/>
  <c r="K3763" i="1"/>
  <c r="K3771" i="1"/>
  <c r="K3779" i="1"/>
  <c r="K3787" i="1"/>
  <c r="K3795" i="1"/>
  <c r="K3803" i="1"/>
  <c r="K3811" i="1"/>
  <c r="K3819" i="1"/>
  <c r="K3827" i="1"/>
  <c r="K3835" i="1"/>
  <c r="K3843" i="1"/>
  <c r="K3191" i="1"/>
  <c r="K3237" i="1"/>
  <c r="K3269" i="1"/>
  <c r="K3301" i="1"/>
  <c r="K3333" i="1"/>
  <c r="K3365" i="1"/>
  <c r="K3397" i="1"/>
  <c r="K3429" i="1"/>
  <c r="K3461" i="1"/>
  <c r="K3493" i="1"/>
  <c r="K3525" i="1"/>
  <c r="K3557" i="1"/>
  <c r="K3589" i="1"/>
  <c r="K3621" i="1"/>
  <c r="K3653" i="1"/>
  <c r="K3685" i="1"/>
  <c r="K3717" i="1"/>
  <c r="K3749" i="1"/>
  <c r="K3781" i="1"/>
  <c r="K3813" i="1"/>
  <c r="K3833" i="1"/>
  <c r="K3852" i="1"/>
  <c r="K3860" i="1"/>
  <c r="K3868" i="1"/>
  <c r="K3876" i="1"/>
  <c r="K3884" i="1"/>
  <c r="K3892" i="1"/>
  <c r="K3900" i="1"/>
  <c r="K3908" i="1"/>
  <c r="K3916" i="1"/>
  <c r="K3924" i="1"/>
  <c r="K3932" i="1"/>
  <c r="K3940" i="1"/>
  <c r="K3948" i="1"/>
  <c r="K3956" i="1"/>
  <c r="K3964" i="1"/>
  <c r="K3972" i="1"/>
  <c r="K3980" i="1"/>
  <c r="K3988" i="1"/>
  <c r="K3996" i="1"/>
  <c r="K4004" i="1"/>
  <c r="K4012" i="1"/>
  <c r="K4020" i="1"/>
  <c r="K4028" i="1"/>
  <c r="K4036" i="1"/>
  <c r="K4044" i="1"/>
  <c r="K4052" i="1"/>
  <c r="K4060" i="1"/>
  <c r="K4068" i="1"/>
  <c r="K4076" i="1"/>
  <c r="K4084" i="1"/>
  <c r="K4092" i="1"/>
  <c r="K4100" i="1"/>
  <c r="K4108" i="1"/>
  <c r="K4116" i="1"/>
  <c r="K4124" i="1"/>
  <c r="K4132" i="1"/>
  <c r="K4140" i="1"/>
  <c r="K4148" i="1"/>
  <c r="K4156" i="1"/>
  <c r="K4164" i="1"/>
  <c r="K4172" i="1"/>
  <c r="K4180" i="1"/>
  <c r="K4188" i="1"/>
  <c r="K4196" i="1"/>
  <c r="K4204" i="1"/>
  <c r="K4212" i="1"/>
  <c r="K4220" i="1"/>
  <c r="K4228" i="1"/>
  <c r="K4236" i="1"/>
  <c r="K4244" i="1"/>
  <c r="K4252" i="1"/>
  <c r="K4260" i="1"/>
  <c r="K4268" i="1"/>
  <c r="K4276" i="1"/>
  <c r="K4284" i="1"/>
  <c r="K4292" i="1"/>
  <c r="K4300" i="1"/>
  <c r="K4308" i="1"/>
  <c r="K4316" i="1"/>
  <c r="K4324" i="1"/>
  <c r="K4332" i="1"/>
  <c r="K4340" i="1"/>
  <c r="K4348" i="1"/>
  <c r="K4356" i="1"/>
  <c r="K4364" i="1"/>
  <c r="K4372" i="1"/>
  <c r="K4380" i="1"/>
  <c r="K4388" i="1"/>
  <c r="K4396" i="1"/>
  <c r="K4404" i="1"/>
  <c r="K4412" i="1"/>
  <c r="K4420" i="1"/>
  <c r="K4428" i="1"/>
  <c r="K4436" i="1"/>
  <c r="K4444" i="1"/>
  <c r="K4452" i="1"/>
  <c r="K4460" i="1"/>
  <c r="K4468" i="1"/>
  <c r="K4476" i="1"/>
  <c r="K4484" i="1"/>
  <c r="K4492" i="1"/>
  <c r="K4500" i="1"/>
  <c r="K4508" i="1"/>
  <c r="K4516" i="1"/>
  <c r="K4524" i="1"/>
  <c r="K4532" i="1"/>
  <c r="K4540" i="1"/>
  <c r="K4548" i="1"/>
  <c r="K4556" i="1"/>
  <c r="K4564" i="1"/>
  <c r="K4572" i="1"/>
  <c r="K4580" i="1"/>
  <c r="K4588" i="1"/>
  <c r="K4596" i="1"/>
  <c r="K4604" i="1"/>
  <c r="K4612" i="1"/>
  <c r="K4620" i="1"/>
  <c r="K4628" i="1"/>
  <c r="K4636" i="1"/>
  <c r="K4644" i="1"/>
  <c r="K4652" i="1"/>
  <c r="K4660" i="1"/>
  <c r="K4668" i="1"/>
  <c r="K4676" i="1"/>
  <c r="K4684" i="1"/>
  <c r="K4692" i="1"/>
  <c r="K4700" i="1"/>
  <c r="K4708" i="1"/>
  <c r="K4716" i="1"/>
  <c r="K4724" i="1"/>
  <c r="K4732" i="1"/>
  <c r="K4740" i="1"/>
  <c r="K4748" i="1"/>
  <c r="K4756" i="1"/>
  <c r="K4764" i="1"/>
  <c r="K4772" i="1"/>
  <c r="K4780" i="1"/>
  <c r="K4788" i="1"/>
  <c r="K4796" i="1"/>
  <c r="K4804" i="1"/>
  <c r="K4812" i="1"/>
  <c r="K4820" i="1"/>
  <c r="K4828" i="1"/>
  <c r="K4836" i="1"/>
  <c r="K4844" i="1"/>
  <c r="K4852" i="1"/>
  <c r="K4860" i="1"/>
  <c r="K4868" i="1"/>
  <c r="K4876" i="1"/>
  <c r="K4884" i="1"/>
  <c r="K4892" i="1"/>
  <c r="K4900" i="1"/>
  <c r="K4908" i="1"/>
  <c r="K4916" i="1"/>
  <c r="K4924" i="1"/>
  <c r="K4932" i="1"/>
  <c r="K4940" i="1"/>
  <c r="K4948" i="1"/>
  <c r="K4956" i="1"/>
  <c r="K4964" i="1"/>
  <c r="K4972" i="1"/>
  <c r="K4980" i="1"/>
  <c r="K4988" i="1"/>
  <c r="K4996" i="1"/>
  <c r="K5004" i="1"/>
  <c r="K5012" i="1"/>
  <c r="K5020" i="1"/>
  <c r="K5028" i="1"/>
  <c r="K5036" i="1"/>
  <c r="K3199" i="1"/>
  <c r="K3239" i="1"/>
  <c r="K3271" i="1"/>
  <c r="K3303" i="1"/>
  <c r="K3335" i="1"/>
  <c r="K3367" i="1"/>
  <c r="K3399" i="1"/>
  <c r="K3431" i="1"/>
  <c r="K3463" i="1"/>
  <c r="K3495" i="1"/>
  <c r="K3527" i="1"/>
  <c r="K3559" i="1"/>
  <c r="K3591" i="1"/>
  <c r="K3623" i="1"/>
  <c r="K3655" i="1"/>
  <c r="K3687" i="1"/>
  <c r="K3719" i="1"/>
  <c r="K3751" i="1"/>
  <c r="K3783" i="1"/>
  <c r="K3815" i="1"/>
  <c r="K3837" i="1"/>
  <c r="K3853" i="1"/>
  <c r="K3861" i="1"/>
  <c r="K3869" i="1"/>
  <c r="K3877" i="1"/>
  <c r="K3885" i="1"/>
  <c r="K3893" i="1"/>
  <c r="K3901" i="1"/>
  <c r="K3909" i="1"/>
  <c r="K3917" i="1"/>
  <c r="K3925" i="1"/>
  <c r="K3933" i="1"/>
  <c r="K3941" i="1"/>
  <c r="K3949" i="1"/>
  <c r="K3957" i="1"/>
  <c r="K3965" i="1"/>
  <c r="K3973" i="1"/>
  <c r="K3981" i="1"/>
  <c r="K3989" i="1"/>
  <c r="K3997" i="1"/>
  <c r="K4005" i="1"/>
  <c r="K4013" i="1"/>
  <c r="K4021" i="1"/>
  <c r="K4029" i="1"/>
  <c r="K4037" i="1"/>
  <c r="K4045" i="1"/>
  <c r="K4053" i="1"/>
  <c r="K4061" i="1"/>
  <c r="K4069" i="1"/>
  <c r="K4077" i="1"/>
  <c r="K4085" i="1"/>
  <c r="K4093" i="1"/>
  <c r="K4101" i="1"/>
  <c r="K4109" i="1"/>
  <c r="K4117" i="1"/>
  <c r="K4125" i="1"/>
  <c r="K4133" i="1"/>
  <c r="K4141" i="1"/>
  <c r="K4149" i="1"/>
  <c r="K4157" i="1"/>
  <c r="K4165" i="1"/>
  <c r="K4173" i="1"/>
  <c r="K4181" i="1"/>
  <c r="K4189" i="1"/>
  <c r="K4197" i="1"/>
  <c r="K4205" i="1"/>
  <c r="K4213" i="1"/>
  <c r="K4221" i="1"/>
  <c r="K4229" i="1"/>
  <c r="K4237" i="1"/>
  <c r="K4245" i="1"/>
  <c r="K4253" i="1"/>
  <c r="K4261" i="1"/>
  <c r="K4269" i="1"/>
  <c r="K4277" i="1"/>
  <c r="K4285" i="1"/>
  <c r="K4293" i="1"/>
  <c r="K4301" i="1"/>
  <c r="K4309" i="1"/>
  <c r="K4317" i="1"/>
  <c r="K4325" i="1"/>
  <c r="K4333" i="1"/>
  <c r="K4341" i="1"/>
  <c r="K4349" i="1"/>
  <c r="K4357" i="1"/>
  <c r="K4365" i="1"/>
  <c r="K4373" i="1"/>
  <c r="K4381" i="1"/>
  <c r="K4389" i="1"/>
  <c r="K4397" i="1"/>
  <c r="K4405" i="1"/>
  <c r="K4413" i="1"/>
  <c r="K4421" i="1"/>
  <c r="K4429" i="1"/>
  <c r="K4437" i="1"/>
  <c r="K4445" i="1"/>
  <c r="K4453" i="1"/>
  <c r="K4461" i="1"/>
  <c r="K4469" i="1"/>
  <c r="K4477" i="1"/>
  <c r="K4485" i="1"/>
  <c r="K4493" i="1"/>
  <c r="K4501" i="1"/>
  <c r="K4509" i="1"/>
  <c r="K4517" i="1"/>
  <c r="K4525" i="1"/>
  <c r="K4533" i="1"/>
  <c r="K4541" i="1"/>
  <c r="K4549" i="1"/>
  <c r="K4557" i="1"/>
  <c r="K4565" i="1"/>
  <c r="K4573" i="1"/>
  <c r="K4581" i="1"/>
  <c r="K4589" i="1"/>
  <c r="K4597" i="1"/>
  <c r="K4605" i="1"/>
  <c r="K4613" i="1"/>
  <c r="K4621" i="1"/>
  <c r="K4629" i="1"/>
  <c r="K4637" i="1"/>
  <c r="K4645" i="1"/>
  <c r="K4653" i="1"/>
  <c r="K4661" i="1"/>
  <c r="K4669" i="1"/>
  <c r="K4677" i="1"/>
  <c r="K4685" i="1"/>
  <c r="K4693" i="1"/>
  <c r="K4701" i="1"/>
  <c r="K4709" i="1"/>
  <c r="K4717" i="1"/>
  <c r="K4725" i="1"/>
  <c r="K4733" i="1"/>
  <c r="K4741" i="1"/>
  <c r="K4749" i="1"/>
  <c r="K4757" i="1"/>
  <c r="K4765" i="1"/>
  <c r="K4773" i="1"/>
  <c r="K4781" i="1"/>
  <c r="K4789" i="1"/>
  <c r="K4797" i="1"/>
  <c r="K4805" i="1"/>
  <c r="K4813" i="1"/>
  <c r="K4821" i="1"/>
  <c r="K4829" i="1"/>
  <c r="K4837" i="1"/>
  <c r="K4845" i="1"/>
  <c r="K4853" i="1"/>
  <c r="K4861" i="1"/>
  <c r="K4869" i="1"/>
  <c r="K3207" i="1"/>
  <c r="K3245" i="1"/>
  <c r="K3277" i="1"/>
  <c r="K3309" i="1"/>
  <c r="K3341" i="1"/>
  <c r="K3373" i="1"/>
  <c r="K3405" i="1"/>
  <c r="K3437" i="1"/>
  <c r="K3469" i="1"/>
  <c r="K3501" i="1"/>
  <c r="K3533" i="1"/>
  <c r="K3565" i="1"/>
  <c r="K3597" i="1"/>
  <c r="K3629" i="1"/>
  <c r="K3661" i="1"/>
  <c r="K3693" i="1"/>
  <c r="K3725" i="1"/>
  <c r="K3757" i="1"/>
  <c r="K3789" i="1"/>
  <c r="K3817" i="1"/>
  <c r="K3839" i="1"/>
  <c r="K3854" i="1"/>
  <c r="K3862" i="1"/>
  <c r="K3870" i="1"/>
  <c r="K3878" i="1"/>
  <c r="K3886" i="1"/>
  <c r="K3894" i="1"/>
  <c r="K3902" i="1"/>
  <c r="K3910" i="1"/>
  <c r="K3918" i="1"/>
  <c r="K3926" i="1"/>
  <c r="K3934" i="1"/>
  <c r="K3942" i="1"/>
  <c r="K3950" i="1"/>
  <c r="K3958" i="1"/>
  <c r="K3966" i="1"/>
  <c r="K3974" i="1"/>
  <c r="K3982" i="1"/>
  <c r="K3990" i="1"/>
  <c r="K3998" i="1"/>
  <c r="K4006" i="1"/>
  <c r="K4014" i="1"/>
  <c r="K4022" i="1"/>
  <c r="K4030" i="1"/>
  <c r="K4038" i="1"/>
  <c r="K4046" i="1"/>
  <c r="K4054" i="1"/>
  <c r="K4062" i="1"/>
  <c r="K4070" i="1"/>
  <c r="K4078" i="1"/>
  <c r="K4086" i="1"/>
  <c r="K4094" i="1"/>
  <c r="K4102" i="1"/>
  <c r="K4110" i="1"/>
  <c r="K4118" i="1"/>
  <c r="K4126" i="1"/>
  <c r="K4134" i="1"/>
  <c r="K4142" i="1"/>
  <c r="K4150" i="1"/>
  <c r="K4158" i="1"/>
  <c r="K4166" i="1"/>
  <c r="K4174" i="1"/>
  <c r="K4182" i="1"/>
  <c r="K4190" i="1"/>
  <c r="K4198" i="1"/>
  <c r="K4206" i="1"/>
  <c r="K4214" i="1"/>
  <c r="K4222" i="1"/>
  <c r="K4230" i="1"/>
  <c r="K4238" i="1"/>
  <c r="K4246" i="1"/>
  <c r="K4254" i="1"/>
  <c r="K4262" i="1"/>
  <c r="K4270" i="1"/>
  <c r="K4278" i="1"/>
  <c r="K4286" i="1"/>
  <c r="K4294" i="1"/>
  <c r="K4302" i="1"/>
  <c r="K4310" i="1"/>
  <c r="K4318" i="1"/>
  <c r="K4326" i="1"/>
  <c r="K4334" i="1"/>
  <c r="K4342" i="1"/>
  <c r="K4350" i="1"/>
  <c r="K4358" i="1"/>
  <c r="K4366" i="1"/>
  <c r="K4374" i="1"/>
  <c r="K4382" i="1"/>
  <c r="K4390" i="1"/>
  <c r="K4398" i="1"/>
  <c r="K4406" i="1"/>
  <c r="K4414" i="1"/>
  <c r="K4422" i="1"/>
  <c r="K4430" i="1"/>
  <c r="K4438" i="1"/>
  <c r="K4446" i="1"/>
  <c r="K4454" i="1"/>
  <c r="K4462" i="1"/>
  <c r="K4470" i="1"/>
  <c r="K4478" i="1"/>
  <c r="K4486" i="1"/>
  <c r="K4494" i="1"/>
  <c r="K4502" i="1"/>
  <c r="K4510" i="1"/>
  <c r="K4518" i="1"/>
  <c r="K4526" i="1"/>
  <c r="K4534" i="1"/>
  <c r="K4542" i="1"/>
  <c r="K4550" i="1"/>
  <c r="K4558" i="1"/>
  <c r="K4566" i="1"/>
  <c r="K4574" i="1"/>
  <c r="K4582" i="1"/>
  <c r="K4590" i="1"/>
  <c r="K4598" i="1"/>
  <c r="K4606" i="1"/>
  <c r="K4614" i="1"/>
  <c r="K4622" i="1"/>
  <c r="K4630" i="1"/>
  <c r="K4638" i="1"/>
  <c r="K4646" i="1"/>
  <c r="K4654" i="1"/>
  <c r="K4662" i="1"/>
  <c r="K4670" i="1"/>
  <c r="K4678" i="1"/>
  <c r="K4686" i="1"/>
  <c r="K4694" i="1"/>
  <c r="K4702" i="1"/>
  <c r="K4710" i="1"/>
  <c r="K4718" i="1"/>
  <c r="K4726" i="1"/>
  <c r="K4734" i="1"/>
  <c r="K4742" i="1"/>
  <c r="K4750" i="1"/>
  <c r="K4758" i="1"/>
  <c r="K4766" i="1"/>
  <c r="K4774" i="1"/>
  <c r="K4782" i="1"/>
  <c r="K4790" i="1"/>
  <c r="K4798" i="1"/>
  <c r="K4806" i="1"/>
  <c r="K4814" i="1"/>
  <c r="K4822" i="1"/>
  <c r="K4830" i="1"/>
  <c r="K4838" i="1"/>
  <c r="K4846" i="1"/>
  <c r="K4854" i="1"/>
  <c r="K4862" i="1"/>
  <c r="K4870" i="1"/>
  <c r="K4878" i="1"/>
  <c r="K4886" i="1"/>
  <c r="K4894" i="1"/>
  <c r="K4902" i="1"/>
  <c r="K4910" i="1"/>
  <c r="K4918" i="1"/>
  <c r="K4926" i="1"/>
  <c r="K4934" i="1"/>
  <c r="K4942" i="1"/>
  <c r="K4950" i="1"/>
  <c r="K4958" i="1"/>
  <c r="K4966" i="1"/>
  <c r="K4974" i="1"/>
  <c r="K4982" i="1"/>
  <c r="K4990" i="1"/>
  <c r="K4998" i="1"/>
  <c r="K5006" i="1"/>
  <c r="K5014" i="1"/>
  <c r="K5022" i="1"/>
  <c r="K5030" i="1"/>
  <c r="K5038" i="1"/>
  <c r="K3215" i="1"/>
  <c r="K3247" i="1"/>
  <c r="K3279" i="1"/>
  <c r="K3311" i="1"/>
  <c r="K3343" i="1"/>
  <c r="K3375" i="1"/>
  <c r="K3407" i="1"/>
  <c r="K3439" i="1"/>
  <c r="K3471" i="1"/>
  <c r="K3503" i="1"/>
  <c r="K3535" i="1"/>
  <c r="K3567" i="1"/>
  <c r="K3599" i="1"/>
  <c r="K3631" i="1"/>
  <c r="K3663" i="1"/>
  <c r="K3695" i="1"/>
  <c r="K3727" i="1"/>
  <c r="K3759" i="1"/>
  <c r="K3791" i="1"/>
  <c r="K3821" i="1"/>
  <c r="K3841" i="1"/>
  <c r="K3855" i="1"/>
  <c r="K3863" i="1"/>
  <c r="K3871" i="1"/>
  <c r="K3879" i="1"/>
  <c r="K3887" i="1"/>
  <c r="K3895" i="1"/>
  <c r="K3903" i="1"/>
  <c r="K3911" i="1"/>
  <c r="K3919" i="1"/>
  <c r="K3927" i="1"/>
  <c r="K3935" i="1"/>
  <c r="K3943" i="1"/>
  <c r="K3951" i="1"/>
  <c r="K3959" i="1"/>
  <c r="K3967" i="1"/>
  <c r="K3975" i="1"/>
  <c r="K3983" i="1"/>
  <c r="K3991" i="1"/>
  <c r="K3999" i="1"/>
  <c r="K4007" i="1"/>
  <c r="K4015" i="1"/>
  <c r="K4023" i="1"/>
  <c r="K4031" i="1"/>
  <c r="K4039" i="1"/>
  <c r="K4047" i="1"/>
  <c r="K4055" i="1"/>
  <c r="K4063" i="1"/>
  <c r="K4071" i="1"/>
  <c r="K4079" i="1"/>
  <c r="K4087" i="1"/>
  <c r="K4095" i="1"/>
  <c r="K4103" i="1"/>
  <c r="K4111" i="1"/>
  <c r="K4119" i="1"/>
  <c r="K4127" i="1"/>
  <c r="K4135" i="1"/>
  <c r="K4143" i="1"/>
  <c r="K4151" i="1"/>
  <c r="K4159" i="1"/>
  <c r="K4167" i="1"/>
  <c r="K4175" i="1"/>
  <c r="K4183" i="1"/>
  <c r="K4191" i="1"/>
  <c r="K4199" i="1"/>
  <c r="K4207" i="1"/>
  <c r="K4215" i="1"/>
  <c r="K4223" i="1"/>
  <c r="K4231" i="1"/>
  <c r="K4239" i="1"/>
  <c r="K4247" i="1"/>
  <c r="K4255" i="1"/>
  <c r="K4263" i="1"/>
  <c r="K4271" i="1"/>
  <c r="K4279" i="1"/>
  <c r="K4287" i="1"/>
  <c r="K4295" i="1"/>
  <c r="K4303" i="1"/>
  <c r="K4311" i="1"/>
  <c r="K4319" i="1"/>
  <c r="K4327" i="1"/>
  <c r="K4335" i="1"/>
  <c r="K4343" i="1"/>
  <c r="K4351" i="1"/>
  <c r="K4359" i="1"/>
  <c r="K4367" i="1"/>
  <c r="K4375" i="1"/>
  <c r="K4383" i="1"/>
  <c r="K4391" i="1"/>
  <c r="K4399" i="1"/>
  <c r="K4407" i="1"/>
  <c r="K4415" i="1"/>
  <c r="K4423" i="1"/>
  <c r="K4431" i="1"/>
  <c r="K4439" i="1"/>
  <c r="K4447" i="1"/>
  <c r="K4455" i="1"/>
  <c r="K4463" i="1"/>
  <c r="K4471" i="1"/>
  <c r="K4479" i="1"/>
  <c r="K4487" i="1"/>
  <c r="K4495" i="1"/>
  <c r="K4503" i="1"/>
  <c r="K4511" i="1"/>
  <c r="K4519" i="1"/>
  <c r="K4527" i="1"/>
  <c r="K4535" i="1"/>
  <c r="K4543" i="1"/>
  <c r="K4551" i="1"/>
  <c r="K4559" i="1"/>
  <c r="K4567" i="1"/>
  <c r="K4575" i="1"/>
  <c r="K4583" i="1"/>
  <c r="K4591" i="1"/>
  <c r="K4599" i="1"/>
  <c r="K4607" i="1"/>
  <c r="K4615" i="1"/>
  <c r="K4623" i="1"/>
  <c r="K4631" i="1"/>
  <c r="K4639" i="1"/>
  <c r="K4647" i="1"/>
  <c r="K4655" i="1"/>
  <c r="K4663" i="1"/>
  <c r="K4671" i="1"/>
  <c r="K4679" i="1"/>
  <c r="K4687" i="1"/>
  <c r="K4695" i="1"/>
  <c r="K4703" i="1"/>
  <c r="K4711" i="1"/>
  <c r="K4719" i="1"/>
  <c r="K4727" i="1"/>
  <c r="K4735" i="1"/>
  <c r="K4743" i="1"/>
  <c r="K4751" i="1"/>
  <c r="K4759" i="1"/>
  <c r="K4767" i="1"/>
  <c r="K4775" i="1"/>
  <c r="K4783" i="1"/>
  <c r="K4791" i="1"/>
  <c r="K4799" i="1"/>
  <c r="K4807" i="1"/>
  <c r="K4815" i="1"/>
  <c r="K4823" i="1"/>
  <c r="K4831" i="1"/>
  <c r="K4839" i="1"/>
  <c r="K4847" i="1"/>
  <c r="K4855" i="1"/>
  <c r="K4863" i="1"/>
  <c r="K4871" i="1"/>
  <c r="K4879" i="1"/>
  <c r="K4887" i="1"/>
  <c r="K4895" i="1"/>
  <c r="K4903" i="1"/>
  <c r="K4911" i="1"/>
  <c r="K4919" i="1"/>
  <c r="K4927" i="1"/>
  <c r="K4935" i="1"/>
  <c r="K4943" i="1"/>
  <c r="K4951" i="1"/>
  <c r="K4959" i="1"/>
  <c r="K4967" i="1"/>
  <c r="K4975" i="1"/>
  <c r="K4983" i="1"/>
  <c r="K4991" i="1"/>
  <c r="K4999" i="1"/>
  <c r="K5007" i="1"/>
  <c r="K5015" i="1"/>
  <c r="K5023" i="1"/>
  <c r="K5031" i="1"/>
  <c r="K5039" i="1"/>
  <c r="K3221" i="1"/>
  <c r="K3253" i="1"/>
  <c r="K3285" i="1"/>
  <c r="K3317" i="1"/>
  <c r="K3349" i="1"/>
  <c r="K3381" i="1"/>
  <c r="K3413" i="1"/>
  <c r="K3445" i="1"/>
  <c r="K3477" i="1"/>
  <c r="K3509" i="1"/>
  <c r="K3541" i="1"/>
  <c r="K3573" i="1"/>
  <c r="K3605" i="1"/>
  <c r="K3637" i="1"/>
  <c r="K3669" i="1"/>
  <c r="K3701" i="1"/>
  <c r="K3733" i="1"/>
  <c r="K3765" i="1"/>
  <c r="K3797" i="1"/>
  <c r="K3823" i="1"/>
  <c r="K3845" i="1"/>
  <c r="K3856" i="1"/>
  <c r="K3864" i="1"/>
  <c r="K3872" i="1"/>
  <c r="K3880" i="1"/>
  <c r="K3888" i="1"/>
  <c r="K3896" i="1"/>
  <c r="K3904" i="1"/>
  <c r="K3912" i="1"/>
  <c r="K3920" i="1"/>
  <c r="K3928" i="1"/>
  <c r="K3936" i="1"/>
  <c r="K3944" i="1"/>
  <c r="K3952" i="1"/>
  <c r="K3960" i="1"/>
  <c r="K3968" i="1"/>
  <c r="K3976" i="1"/>
  <c r="K3984" i="1"/>
  <c r="K3992" i="1"/>
  <c r="K4000" i="1"/>
  <c r="K4008" i="1"/>
  <c r="K4016" i="1"/>
  <c r="K4024" i="1"/>
  <c r="K4032" i="1"/>
  <c r="K4040" i="1"/>
  <c r="K4048" i="1"/>
  <c r="K4056" i="1"/>
  <c r="K4064" i="1"/>
  <c r="K4072" i="1"/>
  <c r="K4080" i="1"/>
  <c r="K4088" i="1"/>
  <c r="K4096" i="1"/>
  <c r="K4104" i="1"/>
  <c r="K4112" i="1"/>
  <c r="K4120" i="1"/>
  <c r="K4128" i="1"/>
  <c r="K4136" i="1"/>
  <c r="K4144" i="1"/>
  <c r="K4152" i="1"/>
  <c r="K4160" i="1"/>
  <c r="K4168" i="1"/>
  <c r="K4176" i="1"/>
  <c r="K4184" i="1"/>
  <c r="K4192" i="1"/>
  <c r="K4200" i="1"/>
  <c r="K4208" i="1"/>
  <c r="K4216" i="1"/>
  <c r="K4224" i="1"/>
  <c r="K4232" i="1"/>
  <c r="K4240" i="1"/>
  <c r="K4248" i="1"/>
  <c r="K4256" i="1"/>
  <c r="K4264" i="1"/>
  <c r="K4272" i="1"/>
  <c r="K4280" i="1"/>
  <c r="K4288" i="1"/>
  <c r="K4296" i="1"/>
  <c r="K4304" i="1"/>
  <c r="K4312" i="1"/>
  <c r="K4320" i="1"/>
  <c r="K4328" i="1"/>
  <c r="K4336" i="1"/>
  <c r="K4344" i="1"/>
  <c r="K4352" i="1"/>
  <c r="K4360" i="1"/>
  <c r="K4368" i="1"/>
  <c r="K4376" i="1"/>
  <c r="K4384" i="1"/>
  <c r="K4392" i="1"/>
  <c r="K4400" i="1"/>
  <c r="K4408" i="1"/>
  <c r="K4416" i="1"/>
  <c r="K4424" i="1"/>
  <c r="K4432" i="1"/>
  <c r="K4440" i="1"/>
  <c r="K4448" i="1"/>
  <c r="K4456" i="1"/>
  <c r="K4464" i="1"/>
  <c r="K4472" i="1"/>
  <c r="K4480" i="1"/>
  <c r="K4488" i="1"/>
  <c r="K4496" i="1"/>
  <c r="K4504" i="1"/>
  <c r="K4512" i="1"/>
  <c r="K4520" i="1"/>
  <c r="K4528" i="1"/>
  <c r="K4536" i="1"/>
  <c r="K4544" i="1"/>
  <c r="K4552" i="1"/>
  <c r="K4560" i="1"/>
  <c r="K4568" i="1"/>
  <c r="K4576" i="1"/>
  <c r="K4584" i="1"/>
  <c r="K4592" i="1"/>
  <c r="K4600" i="1"/>
  <c r="K4608" i="1"/>
  <c r="K4616" i="1"/>
  <c r="K4624" i="1"/>
  <c r="K4632" i="1"/>
  <c r="K4640" i="1"/>
  <c r="K4648" i="1"/>
  <c r="K4656" i="1"/>
  <c r="K4664" i="1"/>
  <c r="K4672" i="1"/>
  <c r="K4680" i="1"/>
  <c r="K4688" i="1"/>
  <c r="K4696" i="1"/>
  <c r="K4704" i="1"/>
  <c r="K4712" i="1"/>
  <c r="K4720" i="1"/>
  <c r="K4728" i="1"/>
  <c r="K4736" i="1"/>
  <c r="K4744" i="1"/>
  <c r="K4752" i="1"/>
  <c r="K4760" i="1"/>
  <c r="K4768" i="1"/>
  <c r="K4776" i="1"/>
  <c r="K4784" i="1"/>
  <c r="K4792" i="1"/>
  <c r="K4800" i="1"/>
  <c r="K4808" i="1"/>
  <c r="K4816" i="1"/>
  <c r="K4824" i="1"/>
  <c r="K4832" i="1"/>
  <c r="K4840" i="1"/>
  <c r="K4848" i="1"/>
  <c r="K4856" i="1"/>
  <c r="K4864" i="1"/>
  <c r="K4872" i="1"/>
  <c r="K4880" i="1"/>
  <c r="K4888" i="1"/>
  <c r="K4896" i="1"/>
  <c r="K4904" i="1"/>
  <c r="K4912" i="1"/>
  <c r="K4920" i="1"/>
  <c r="K4928" i="1"/>
  <c r="K4936" i="1"/>
  <c r="K4944" i="1"/>
  <c r="K4952" i="1"/>
  <c r="K4960" i="1"/>
  <c r="K4968" i="1"/>
  <c r="K4976" i="1"/>
  <c r="K4984" i="1"/>
  <c r="K4992" i="1"/>
  <c r="K5000" i="1"/>
  <c r="K5008" i="1"/>
  <c r="K5016" i="1"/>
  <c r="K5024" i="1"/>
  <c r="K5032" i="1"/>
  <c r="K5040" i="1"/>
  <c r="K3223" i="1"/>
  <c r="K3255" i="1"/>
  <c r="K3287" i="1"/>
  <c r="K3319" i="1"/>
  <c r="K3351" i="1"/>
  <c r="K3383" i="1"/>
  <c r="K3415" i="1"/>
  <c r="K3447" i="1"/>
  <c r="K3479" i="1"/>
  <c r="K3511" i="1"/>
  <c r="K3543" i="1"/>
  <c r="K3575" i="1"/>
  <c r="K3607" i="1"/>
  <c r="K3639" i="1"/>
  <c r="K3671" i="1"/>
  <c r="K3703" i="1"/>
  <c r="K3735" i="1"/>
  <c r="K3767" i="1"/>
  <c r="K3799" i="1"/>
  <c r="K3825" i="1"/>
  <c r="K3847" i="1"/>
  <c r="K3857" i="1"/>
  <c r="K3865" i="1"/>
  <c r="K3873" i="1"/>
  <c r="K3881" i="1"/>
  <c r="K3889" i="1"/>
  <c r="K3897" i="1"/>
  <c r="K3905" i="1"/>
  <c r="K3913" i="1"/>
  <c r="K3921" i="1"/>
  <c r="K3929" i="1"/>
  <c r="K3937" i="1"/>
  <c r="K3945" i="1"/>
  <c r="K3953" i="1"/>
  <c r="K3961" i="1"/>
  <c r="K3969" i="1"/>
  <c r="K3977" i="1"/>
  <c r="K3985" i="1"/>
  <c r="K3993" i="1"/>
  <c r="K4001" i="1"/>
  <c r="K4009" i="1"/>
  <c r="K4017" i="1"/>
  <c r="K4025" i="1"/>
  <c r="K4033" i="1"/>
  <c r="K4041" i="1"/>
  <c r="K4049" i="1"/>
  <c r="K4057" i="1"/>
  <c r="K4065" i="1"/>
  <c r="K4073" i="1"/>
  <c r="K4081" i="1"/>
  <c r="K4089" i="1"/>
  <c r="K4097" i="1"/>
  <c r="K4105" i="1"/>
  <c r="K4113" i="1"/>
  <c r="K4121" i="1"/>
  <c r="K4129" i="1"/>
  <c r="K4137" i="1"/>
  <c r="K4145" i="1"/>
  <c r="K4153" i="1"/>
  <c r="K4161" i="1"/>
  <c r="K4169" i="1"/>
  <c r="K4177" i="1"/>
  <c r="K4185" i="1"/>
  <c r="K4193" i="1"/>
  <c r="K4201" i="1"/>
  <c r="K4209" i="1"/>
  <c r="K4217" i="1"/>
  <c r="K4225" i="1"/>
  <c r="K4233" i="1"/>
  <c r="K4241" i="1"/>
  <c r="K4249" i="1"/>
  <c r="K4257" i="1"/>
  <c r="K4265" i="1"/>
  <c r="K4273" i="1"/>
  <c r="K4281" i="1"/>
  <c r="K4289" i="1"/>
  <c r="K4297" i="1"/>
  <c r="K4305" i="1"/>
  <c r="K4313" i="1"/>
  <c r="K4321" i="1"/>
  <c r="K4329" i="1"/>
  <c r="K4337" i="1"/>
  <c r="K4345" i="1"/>
  <c r="K4353" i="1"/>
  <c r="K4361" i="1"/>
  <c r="K4369" i="1"/>
  <c r="K4377" i="1"/>
  <c r="K4385" i="1"/>
  <c r="K4393" i="1"/>
  <c r="K4401" i="1"/>
  <c r="K4409" i="1"/>
  <c r="K4417" i="1"/>
  <c r="K4425" i="1"/>
  <c r="K4433" i="1"/>
  <c r="K4441" i="1"/>
  <c r="K4449" i="1"/>
  <c r="K4457" i="1"/>
  <c r="K4465" i="1"/>
  <c r="K4473" i="1"/>
  <c r="K4481" i="1"/>
  <c r="K4489" i="1"/>
  <c r="K4497" i="1"/>
  <c r="K4505" i="1"/>
  <c r="K4513" i="1"/>
  <c r="K4521" i="1"/>
  <c r="K4529" i="1"/>
  <c r="K4537" i="1"/>
  <c r="K4545" i="1"/>
  <c r="K4553" i="1"/>
  <c r="K4561" i="1"/>
  <c r="K4569" i="1"/>
  <c r="K4577" i="1"/>
  <c r="K4585" i="1"/>
  <c r="K4593" i="1"/>
  <c r="K4601" i="1"/>
  <c r="K4609" i="1"/>
  <c r="K4617" i="1"/>
  <c r="K4625" i="1"/>
  <c r="K4633" i="1"/>
  <c r="K4641" i="1"/>
  <c r="K4649" i="1"/>
  <c r="K4657" i="1"/>
  <c r="K4665" i="1"/>
  <c r="K4673" i="1"/>
  <c r="K4681" i="1"/>
  <c r="K4689" i="1"/>
  <c r="K4697" i="1"/>
  <c r="K4705" i="1"/>
  <c r="K4713" i="1"/>
  <c r="K4721" i="1"/>
  <c r="K4729" i="1"/>
  <c r="K4737" i="1"/>
  <c r="K4745" i="1"/>
  <c r="K4753" i="1"/>
  <c r="K4761" i="1"/>
  <c r="K4769" i="1"/>
  <c r="K4777" i="1"/>
  <c r="K4785" i="1"/>
  <c r="K4793" i="1"/>
  <c r="K4801" i="1"/>
  <c r="K4809" i="1"/>
  <c r="K4817" i="1"/>
  <c r="K4825" i="1"/>
  <c r="K4833" i="1"/>
  <c r="K4841" i="1"/>
  <c r="K4849" i="1"/>
  <c r="K4857" i="1"/>
  <c r="K4865" i="1"/>
  <c r="K4873" i="1"/>
  <c r="K4881" i="1"/>
  <c r="K4889" i="1"/>
  <c r="K4897" i="1"/>
  <c r="K4905" i="1"/>
  <c r="K4913" i="1"/>
  <c r="K4921" i="1"/>
  <c r="K4929" i="1"/>
  <c r="K4937" i="1"/>
  <c r="K4945" i="1"/>
  <c r="K4953" i="1"/>
  <c r="K4961" i="1"/>
  <c r="K4969" i="1"/>
  <c r="K4977" i="1"/>
  <c r="K4985" i="1"/>
  <c r="K4993" i="1"/>
  <c r="K5001" i="1"/>
  <c r="K5009" i="1"/>
  <c r="K5017" i="1"/>
  <c r="K5025" i="1"/>
  <c r="K5033" i="1"/>
  <c r="K5041" i="1"/>
  <c r="K3229" i="1"/>
  <c r="K3261" i="1"/>
  <c r="K3293" i="1"/>
  <c r="K3325" i="1"/>
  <c r="K3357" i="1"/>
  <c r="K3389" i="1"/>
  <c r="K3421" i="1"/>
  <c r="K3453" i="1"/>
  <c r="K3485" i="1"/>
  <c r="K3517" i="1"/>
  <c r="K3549" i="1"/>
  <c r="K3581" i="1"/>
  <c r="K3613" i="1"/>
  <c r="K3645" i="1"/>
  <c r="K3677" i="1"/>
  <c r="K3709" i="1"/>
  <c r="K3741" i="1"/>
  <c r="K3773" i="1"/>
  <c r="K3805" i="1"/>
  <c r="K3829" i="1"/>
  <c r="K3849" i="1"/>
  <c r="K3858" i="1"/>
  <c r="K3866" i="1"/>
  <c r="K3874" i="1"/>
  <c r="K3882" i="1"/>
  <c r="K3890" i="1"/>
  <c r="K3898" i="1"/>
  <c r="K3906" i="1"/>
  <c r="K3914" i="1"/>
  <c r="K3922" i="1"/>
  <c r="K3930" i="1"/>
  <c r="K3938" i="1"/>
  <c r="K3946" i="1"/>
  <c r="K3954" i="1"/>
  <c r="K3962" i="1"/>
  <c r="K3970" i="1"/>
  <c r="K3978" i="1"/>
  <c r="K3986" i="1"/>
  <c r="K3994" i="1"/>
  <c r="K4002" i="1"/>
  <c r="K4010" i="1"/>
  <c r="K4018" i="1"/>
  <c r="K4026" i="1"/>
  <c r="K4034" i="1"/>
  <c r="K4042" i="1"/>
  <c r="K4050" i="1"/>
  <c r="K4058" i="1"/>
  <c r="K4066" i="1"/>
  <c r="K4074" i="1"/>
  <c r="K4082" i="1"/>
  <c r="K4090" i="1"/>
  <c r="K4098" i="1"/>
  <c r="K4106" i="1"/>
  <c r="K4114" i="1"/>
  <c r="K4122" i="1"/>
  <c r="K4130" i="1"/>
  <c r="K4138" i="1"/>
  <c r="K4146" i="1"/>
  <c r="K4154" i="1"/>
  <c r="K4162" i="1"/>
  <c r="K4170" i="1"/>
  <c r="K4178" i="1"/>
  <c r="K4186" i="1"/>
  <c r="K4194" i="1"/>
  <c r="K4202" i="1"/>
  <c r="K4210" i="1"/>
  <c r="K4218" i="1"/>
  <c r="K4226" i="1"/>
  <c r="K4234" i="1"/>
  <c r="K4242" i="1"/>
  <c r="K4250" i="1"/>
  <c r="K4258" i="1"/>
  <c r="K4266" i="1"/>
  <c r="K4274" i="1"/>
  <c r="K4282" i="1"/>
  <c r="K4290" i="1"/>
  <c r="K4298" i="1"/>
  <c r="K4306" i="1"/>
  <c r="K4314" i="1"/>
  <c r="K4322" i="1"/>
  <c r="K4330" i="1"/>
  <c r="K4338" i="1"/>
  <c r="K4346" i="1"/>
  <c r="K4354" i="1"/>
  <c r="K4362" i="1"/>
  <c r="K4370" i="1"/>
  <c r="K4378" i="1"/>
  <c r="K4386" i="1"/>
  <c r="K4394" i="1"/>
  <c r="K4402" i="1"/>
  <c r="K4410" i="1"/>
  <c r="K4418" i="1"/>
  <c r="K4426" i="1"/>
  <c r="K4434" i="1"/>
  <c r="K4442" i="1"/>
  <c r="K4450" i="1"/>
  <c r="K4458" i="1"/>
  <c r="K4466" i="1"/>
  <c r="K4474" i="1"/>
  <c r="K4482" i="1"/>
  <c r="K4490" i="1"/>
  <c r="K4498" i="1"/>
  <c r="K4506" i="1"/>
  <c r="K4514" i="1"/>
  <c r="K4522" i="1"/>
  <c r="K4530" i="1"/>
  <c r="K4538" i="1"/>
  <c r="K4546" i="1"/>
  <c r="K4554" i="1"/>
  <c r="K4562" i="1"/>
  <c r="K4570" i="1"/>
  <c r="K4578" i="1"/>
  <c r="K4586" i="1"/>
  <c r="K4594" i="1"/>
  <c r="K4602" i="1"/>
  <c r="K4610" i="1"/>
  <c r="K4618" i="1"/>
  <c r="K4626" i="1"/>
  <c r="K4634" i="1"/>
  <c r="K4642" i="1"/>
  <c r="K4650" i="1"/>
  <c r="K4658" i="1"/>
  <c r="K4666" i="1"/>
  <c r="K4674" i="1"/>
  <c r="K4682" i="1"/>
  <c r="K4690" i="1"/>
  <c r="K4698" i="1"/>
  <c r="K4706" i="1"/>
  <c r="K4714" i="1"/>
  <c r="K4722" i="1"/>
  <c r="K4730" i="1"/>
  <c r="K4738" i="1"/>
  <c r="K4746" i="1"/>
  <c r="K4754" i="1"/>
  <c r="K4762" i="1"/>
  <c r="K4770" i="1"/>
  <c r="K4778" i="1"/>
  <c r="K4786" i="1"/>
  <c r="K4794" i="1"/>
  <c r="K4802" i="1"/>
  <c r="K4810" i="1"/>
  <c r="K4818" i="1"/>
  <c r="K4826" i="1"/>
  <c r="K4834" i="1"/>
  <c r="K4842" i="1"/>
  <c r="K4850" i="1"/>
  <c r="K4858" i="1"/>
  <c r="K4866" i="1"/>
  <c r="K3231" i="1"/>
  <c r="K3263" i="1"/>
  <c r="K3295" i="1"/>
  <c r="K3327" i="1"/>
  <c r="K3359" i="1"/>
  <c r="K3391" i="1"/>
  <c r="K3423" i="1"/>
  <c r="K3455" i="1"/>
  <c r="K3487" i="1"/>
  <c r="K3519" i="1"/>
  <c r="K3551" i="1"/>
  <c r="K3583" i="1"/>
  <c r="K3615" i="1"/>
  <c r="K3647" i="1"/>
  <c r="K3679" i="1"/>
  <c r="K3711" i="1"/>
  <c r="K3743" i="1"/>
  <c r="K3775" i="1"/>
  <c r="K3807" i="1"/>
  <c r="K3831" i="1"/>
  <c r="K3851" i="1"/>
  <c r="K3859" i="1"/>
  <c r="K3867" i="1"/>
  <c r="K3875" i="1"/>
  <c r="K3883" i="1"/>
  <c r="K3891" i="1"/>
  <c r="K3899" i="1"/>
  <c r="K3907" i="1"/>
  <c r="K3915" i="1"/>
  <c r="K3923" i="1"/>
  <c r="K3931" i="1"/>
  <c r="K3939" i="1"/>
  <c r="K3947" i="1"/>
  <c r="K3955" i="1"/>
  <c r="K3963" i="1"/>
  <c r="K3971" i="1"/>
  <c r="K3979" i="1"/>
  <c r="K3987" i="1"/>
  <c r="K3995" i="1"/>
  <c r="K4003" i="1"/>
  <c r="K4011" i="1"/>
  <c r="K4019" i="1"/>
  <c r="K4027" i="1"/>
  <c r="K4035" i="1"/>
  <c r="K4043" i="1"/>
  <c r="K4051" i="1"/>
  <c r="K4059" i="1"/>
  <c r="K4067" i="1"/>
  <c r="K4075" i="1"/>
  <c r="K4083" i="1"/>
  <c r="K4091" i="1"/>
  <c r="K4099" i="1"/>
  <c r="K4107" i="1"/>
  <c r="K4115" i="1"/>
  <c r="K4123" i="1"/>
  <c r="K4131" i="1"/>
  <c r="K4139" i="1"/>
  <c r="K4147" i="1"/>
  <c r="K4155" i="1"/>
  <c r="K4163" i="1"/>
  <c r="K4171" i="1"/>
  <c r="K4179" i="1"/>
  <c r="K4187" i="1"/>
  <c r="K4195" i="1"/>
  <c r="K4203" i="1"/>
  <c r="K4211" i="1"/>
  <c r="K4219" i="1"/>
  <c r="K4227" i="1"/>
  <c r="K4235" i="1"/>
  <c r="K4243" i="1"/>
  <c r="K4251" i="1"/>
  <c r="K4259" i="1"/>
  <c r="K4267" i="1"/>
  <c r="K4275" i="1"/>
  <c r="K4283" i="1"/>
  <c r="K4291" i="1"/>
  <c r="K4299" i="1"/>
  <c r="K4307" i="1"/>
  <c r="K4315" i="1"/>
  <c r="K4323" i="1"/>
  <c r="K4331" i="1"/>
  <c r="K4339" i="1"/>
  <c r="K4347" i="1"/>
  <c r="K4355" i="1"/>
  <c r="K4363" i="1"/>
  <c r="K4371" i="1"/>
  <c r="K4379" i="1"/>
  <c r="K4387" i="1"/>
  <c r="K4395" i="1"/>
  <c r="K4403" i="1"/>
  <c r="K4411" i="1"/>
  <c r="K4419" i="1"/>
  <c r="K4427" i="1"/>
  <c r="K4435" i="1"/>
  <c r="K4443" i="1"/>
  <c r="K4451" i="1"/>
  <c r="K4459" i="1"/>
  <c r="K4467" i="1"/>
  <c r="K4475" i="1"/>
  <c r="K4483" i="1"/>
  <c r="K4491" i="1"/>
  <c r="K4499" i="1"/>
  <c r="K4507" i="1"/>
  <c r="K4515" i="1"/>
  <c r="K4523" i="1"/>
  <c r="K4531" i="1"/>
  <c r="K4539" i="1"/>
  <c r="K4547" i="1"/>
  <c r="K4555" i="1"/>
  <c r="K4563" i="1"/>
  <c r="K4571" i="1"/>
  <c r="K4579" i="1"/>
  <c r="K4587" i="1"/>
  <c r="K4595" i="1"/>
  <c r="K4603" i="1"/>
  <c r="K4611" i="1"/>
  <c r="K4619" i="1"/>
  <c r="K4627" i="1"/>
  <c r="K4635" i="1"/>
  <c r="K4643" i="1"/>
  <c r="K4651" i="1"/>
  <c r="K4659" i="1"/>
  <c r="K4667" i="1"/>
  <c r="K4675" i="1"/>
  <c r="K4683" i="1"/>
  <c r="K4691" i="1"/>
  <c r="K4699" i="1"/>
  <c r="K4707" i="1"/>
  <c r="K4715" i="1"/>
  <c r="K4723" i="1"/>
  <c r="K4731" i="1"/>
  <c r="K4739" i="1"/>
  <c r="K4747" i="1"/>
  <c r="K4755" i="1"/>
  <c r="K4763" i="1"/>
  <c r="K4771" i="1"/>
  <c r="K4779" i="1"/>
  <c r="K4787" i="1"/>
  <c r="K4795" i="1"/>
  <c r="K4803" i="1"/>
  <c r="K4811" i="1"/>
  <c r="K4819" i="1"/>
  <c r="K4827" i="1"/>
  <c r="K4835" i="1"/>
  <c r="K4843" i="1"/>
  <c r="K4851" i="1"/>
  <c r="K4859" i="1"/>
  <c r="K4867" i="1"/>
  <c r="K4875" i="1"/>
  <c r="K4883" i="1"/>
  <c r="K4891" i="1"/>
  <c r="K4899" i="1"/>
  <c r="K4907" i="1"/>
  <c r="K4915" i="1"/>
  <c r="K4923" i="1"/>
  <c r="K4931" i="1"/>
  <c r="K4939" i="1"/>
  <c r="K4947" i="1"/>
  <c r="K4955" i="1"/>
  <c r="K4963" i="1"/>
  <c r="K4971" i="1"/>
  <c r="K4979" i="1"/>
  <c r="K4987" i="1"/>
  <c r="K4995" i="1"/>
  <c r="K5003" i="1"/>
  <c r="K5011" i="1"/>
  <c r="K5019" i="1"/>
  <c r="K5027" i="1"/>
  <c r="K5035" i="1"/>
  <c r="K5043" i="1"/>
  <c r="K4874" i="1"/>
  <c r="K4906" i="1"/>
  <c r="K4938" i="1"/>
  <c r="K4970" i="1"/>
  <c r="K5002" i="1"/>
  <c r="K5034" i="1"/>
  <c r="K5049" i="1"/>
  <c r="K5057" i="1"/>
  <c r="K5065" i="1"/>
  <c r="K5073" i="1"/>
  <c r="K5081" i="1"/>
  <c r="K5089" i="1"/>
  <c r="K5097" i="1"/>
  <c r="K5105" i="1"/>
  <c r="K5113" i="1"/>
  <c r="K5121" i="1"/>
  <c r="K5129" i="1"/>
  <c r="K5137" i="1"/>
  <c r="K5145" i="1"/>
  <c r="K5153" i="1"/>
  <c r="K5161" i="1"/>
  <c r="K5169" i="1"/>
  <c r="K5177" i="1"/>
  <c r="K5185" i="1"/>
  <c r="K5193" i="1"/>
  <c r="K5201" i="1"/>
  <c r="K5209" i="1"/>
  <c r="K5217" i="1"/>
  <c r="K5225" i="1"/>
  <c r="K5233" i="1"/>
  <c r="K5241" i="1"/>
  <c r="K5249" i="1"/>
  <c r="K5257" i="1"/>
  <c r="K5265" i="1"/>
  <c r="K5273" i="1"/>
  <c r="K5281" i="1"/>
  <c r="K5289" i="1"/>
  <c r="K5297" i="1"/>
  <c r="K5305" i="1"/>
  <c r="K5313" i="1"/>
  <c r="K5321" i="1"/>
  <c r="K5329" i="1"/>
  <c r="K5337" i="1"/>
  <c r="K5345" i="1"/>
  <c r="K5353" i="1"/>
  <c r="K5361" i="1"/>
  <c r="K5369" i="1"/>
  <c r="K5377" i="1"/>
  <c r="K5385" i="1"/>
  <c r="K5393" i="1"/>
  <c r="K5401" i="1"/>
  <c r="K5409" i="1"/>
  <c r="K5417" i="1"/>
  <c r="K5425" i="1"/>
  <c r="K5433" i="1"/>
  <c r="K5441" i="1"/>
  <c r="K5449" i="1"/>
  <c r="K5457" i="1"/>
  <c r="K5465" i="1"/>
  <c r="K5473" i="1"/>
  <c r="K5481" i="1"/>
  <c r="K5489" i="1"/>
  <c r="K5497" i="1"/>
  <c r="K5505" i="1"/>
  <c r="K5513" i="1"/>
  <c r="K5521" i="1"/>
  <c r="K5529" i="1"/>
  <c r="K5537" i="1"/>
  <c r="K5545" i="1"/>
  <c r="K5553" i="1"/>
  <c r="K5561" i="1"/>
  <c r="K5569" i="1"/>
  <c r="K5577" i="1"/>
  <c r="K5585" i="1"/>
  <c r="K5593" i="1"/>
  <c r="K5601" i="1"/>
  <c r="K5609" i="1"/>
  <c r="K5617" i="1"/>
  <c r="K5625" i="1"/>
  <c r="K5633" i="1"/>
  <c r="K5641" i="1"/>
  <c r="K5649" i="1"/>
  <c r="K5657" i="1"/>
  <c r="K5665" i="1"/>
  <c r="K5673" i="1"/>
  <c r="K5681" i="1"/>
  <c r="K5689" i="1"/>
  <c r="K5697" i="1"/>
  <c r="K5705" i="1"/>
  <c r="K5713" i="1"/>
  <c r="K5721" i="1"/>
  <c r="K5729" i="1"/>
  <c r="K5737" i="1"/>
  <c r="K5745" i="1"/>
  <c r="K5753" i="1"/>
  <c r="K5761" i="1"/>
  <c r="K5769" i="1"/>
  <c r="K5777" i="1"/>
  <c r="K5785" i="1"/>
  <c r="K5793" i="1"/>
  <c r="K5801" i="1"/>
  <c r="K5809" i="1"/>
  <c r="K5817" i="1"/>
  <c r="K5825" i="1"/>
  <c r="K5833" i="1"/>
  <c r="K5841" i="1"/>
  <c r="K5849" i="1"/>
  <c r="K5857" i="1"/>
  <c r="K5865" i="1"/>
  <c r="K5873" i="1"/>
  <c r="K5881" i="1"/>
  <c r="K5889" i="1"/>
  <c r="K5897" i="1"/>
  <c r="K5905" i="1"/>
  <c r="K5913" i="1"/>
  <c r="K5921" i="1"/>
  <c r="K5929" i="1"/>
  <c r="K5937" i="1"/>
  <c r="K5945" i="1"/>
  <c r="K5953" i="1"/>
  <c r="K5961" i="1"/>
  <c r="K5969" i="1"/>
  <c r="K5977" i="1"/>
  <c r="K5985" i="1"/>
  <c r="K5993" i="1"/>
  <c r="K6001" i="1"/>
  <c r="K6009" i="1"/>
  <c r="K6017" i="1"/>
  <c r="K6025" i="1"/>
  <c r="K6033" i="1"/>
  <c r="K6041" i="1"/>
  <c r="K6049" i="1"/>
  <c r="K6057" i="1"/>
  <c r="K6065" i="1"/>
  <c r="K6073" i="1"/>
  <c r="K6081" i="1"/>
  <c r="K6089" i="1"/>
  <c r="K6097" i="1"/>
  <c r="K6105" i="1"/>
  <c r="K6113" i="1"/>
  <c r="K6121" i="1"/>
  <c r="K6129" i="1"/>
  <c r="K6137" i="1"/>
  <c r="K6145" i="1"/>
  <c r="K6153" i="1"/>
  <c r="K6161" i="1"/>
  <c r="K6169" i="1"/>
  <c r="K6177" i="1"/>
  <c r="K6185" i="1"/>
  <c r="K6193" i="1"/>
  <c r="K6201" i="1"/>
  <c r="K6209" i="1"/>
  <c r="K6217" i="1"/>
  <c r="K6225" i="1"/>
  <c r="K6233" i="1"/>
  <c r="K6241" i="1"/>
  <c r="K6249" i="1"/>
  <c r="K6257" i="1"/>
  <c r="K6265" i="1"/>
  <c r="K6273" i="1"/>
  <c r="K6281" i="1"/>
  <c r="K6289" i="1"/>
  <c r="K6297" i="1"/>
  <c r="K6305" i="1"/>
  <c r="K6313" i="1"/>
  <c r="K6321" i="1"/>
  <c r="K6329" i="1"/>
  <c r="K6337" i="1"/>
  <c r="K6345" i="1"/>
  <c r="K6353" i="1"/>
  <c r="K6361" i="1"/>
  <c r="K4877" i="1"/>
  <c r="K4909" i="1"/>
  <c r="K4941" i="1"/>
  <c r="K4973" i="1"/>
  <c r="K5005" i="1"/>
  <c r="K5037" i="1"/>
  <c r="K5050" i="1"/>
  <c r="K5058" i="1"/>
  <c r="K5066" i="1"/>
  <c r="K5074" i="1"/>
  <c r="K5082" i="1"/>
  <c r="K5090" i="1"/>
  <c r="K5098" i="1"/>
  <c r="K5106" i="1"/>
  <c r="K5114" i="1"/>
  <c r="K5122" i="1"/>
  <c r="K5130" i="1"/>
  <c r="K5138" i="1"/>
  <c r="K5146" i="1"/>
  <c r="K5154" i="1"/>
  <c r="K5162" i="1"/>
  <c r="K5170" i="1"/>
  <c r="K5178" i="1"/>
  <c r="K5186" i="1"/>
  <c r="K5194" i="1"/>
  <c r="K5202" i="1"/>
  <c r="K5210" i="1"/>
  <c r="K5218" i="1"/>
  <c r="K5226" i="1"/>
  <c r="K5234" i="1"/>
  <c r="K5242" i="1"/>
  <c r="K5250" i="1"/>
  <c r="K5258" i="1"/>
  <c r="K5266" i="1"/>
  <c r="K5274" i="1"/>
  <c r="K5282" i="1"/>
  <c r="K5290" i="1"/>
  <c r="K5298" i="1"/>
  <c r="K5306" i="1"/>
  <c r="K5314" i="1"/>
  <c r="K5322" i="1"/>
  <c r="K5330" i="1"/>
  <c r="K5338" i="1"/>
  <c r="K5346" i="1"/>
  <c r="K5354" i="1"/>
  <c r="K5362" i="1"/>
  <c r="K5370" i="1"/>
  <c r="K5378" i="1"/>
  <c r="K5386" i="1"/>
  <c r="K5394" i="1"/>
  <c r="K5402" i="1"/>
  <c r="K5410" i="1"/>
  <c r="K5418" i="1"/>
  <c r="K5426" i="1"/>
  <c r="K5434" i="1"/>
  <c r="K5442" i="1"/>
  <c r="K5450" i="1"/>
  <c r="K5458" i="1"/>
  <c r="K5466" i="1"/>
  <c r="K5474" i="1"/>
  <c r="K5482" i="1"/>
  <c r="K5490" i="1"/>
  <c r="K5498" i="1"/>
  <c r="K5506" i="1"/>
  <c r="K5514" i="1"/>
  <c r="K5522" i="1"/>
  <c r="K5530" i="1"/>
  <c r="K5538" i="1"/>
  <c r="K5546" i="1"/>
  <c r="K5554" i="1"/>
  <c r="K5562" i="1"/>
  <c r="K5570" i="1"/>
  <c r="K5578" i="1"/>
  <c r="K5586" i="1"/>
  <c r="K5594" i="1"/>
  <c r="K5602" i="1"/>
  <c r="K5610" i="1"/>
  <c r="K5618" i="1"/>
  <c r="K5626" i="1"/>
  <c r="K5634" i="1"/>
  <c r="K5642" i="1"/>
  <c r="K5650" i="1"/>
  <c r="K5658" i="1"/>
  <c r="K5666" i="1"/>
  <c r="K5674" i="1"/>
  <c r="K5682" i="1"/>
  <c r="K5690" i="1"/>
  <c r="K5698" i="1"/>
  <c r="K5706" i="1"/>
  <c r="K5714" i="1"/>
  <c r="K5722" i="1"/>
  <c r="K5730" i="1"/>
  <c r="K5738" i="1"/>
  <c r="K5746" i="1"/>
  <c r="K5754" i="1"/>
  <c r="K5762" i="1"/>
  <c r="K5770" i="1"/>
  <c r="K5778" i="1"/>
  <c r="K5786" i="1"/>
  <c r="K5794" i="1"/>
  <c r="K5802" i="1"/>
  <c r="K5810" i="1"/>
  <c r="K5818" i="1"/>
  <c r="K5826" i="1"/>
  <c r="K5834" i="1"/>
  <c r="K5842" i="1"/>
  <c r="K5850" i="1"/>
  <c r="K5858" i="1"/>
  <c r="K5866" i="1"/>
  <c r="K5874" i="1"/>
  <c r="K5882" i="1"/>
  <c r="K5890" i="1"/>
  <c r="K5898" i="1"/>
  <c r="K5906" i="1"/>
  <c r="K5914" i="1"/>
  <c r="K5922" i="1"/>
  <c r="K5930" i="1"/>
  <c r="K5938" i="1"/>
  <c r="K5946" i="1"/>
  <c r="K5954" i="1"/>
  <c r="K5962" i="1"/>
  <c r="K5970" i="1"/>
  <c r="K5978" i="1"/>
  <c r="K5986" i="1"/>
  <c r="K5994" i="1"/>
  <c r="K6002" i="1"/>
  <c r="K6010" i="1"/>
  <c r="K6018" i="1"/>
  <c r="K6026" i="1"/>
  <c r="K6034" i="1"/>
  <c r="K6042" i="1"/>
  <c r="K6050" i="1"/>
  <c r="K6058" i="1"/>
  <c r="K6066" i="1"/>
  <c r="K4882" i="1"/>
  <c r="K4914" i="1"/>
  <c r="K4946" i="1"/>
  <c r="K4978" i="1"/>
  <c r="K5010" i="1"/>
  <c r="K5042" i="1"/>
  <c r="K5051" i="1"/>
  <c r="K5059" i="1"/>
  <c r="K5067" i="1"/>
  <c r="K5075" i="1"/>
  <c r="K5083" i="1"/>
  <c r="K5091" i="1"/>
  <c r="K5099" i="1"/>
  <c r="K5107" i="1"/>
  <c r="K5115" i="1"/>
  <c r="K5123" i="1"/>
  <c r="K5131" i="1"/>
  <c r="K5139" i="1"/>
  <c r="K5147" i="1"/>
  <c r="K5155" i="1"/>
  <c r="K5163" i="1"/>
  <c r="K5171" i="1"/>
  <c r="K5179" i="1"/>
  <c r="K5187" i="1"/>
  <c r="K5195" i="1"/>
  <c r="K5203" i="1"/>
  <c r="K5211" i="1"/>
  <c r="K5219" i="1"/>
  <c r="K5227" i="1"/>
  <c r="K5235" i="1"/>
  <c r="K5243" i="1"/>
  <c r="K5251" i="1"/>
  <c r="K5259" i="1"/>
  <c r="K5267" i="1"/>
  <c r="K5275" i="1"/>
  <c r="K5283" i="1"/>
  <c r="K5291" i="1"/>
  <c r="K5299" i="1"/>
  <c r="K5307" i="1"/>
  <c r="K5315" i="1"/>
  <c r="K5323" i="1"/>
  <c r="K5331" i="1"/>
  <c r="K5339" i="1"/>
  <c r="K5347" i="1"/>
  <c r="K5355" i="1"/>
  <c r="K5363" i="1"/>
  <c r="K5371" i="1"/>
  <c r="K5379" i="1"/>
  <c r="K5387" i="1"/>
  <c r="K5395" i="1"/>
  <c r="K5403" i="1"/>
  <c r="K5411" i="1"/>
  <c r="K5419" i="1"/>
  <c r="K5427" i="1"/>
  <c r="K5435" i="1"/>
  <c r="K5443" i="1"/>
  <c r="K5451" i="1"/>
  <c r="K5459" i="1"/>
  <c r="K5467" i="1"/>
  <c r="K5475" i="1"/>
  <c r="K5483" i="1"/>
  <c r="K5491" i="1"/>
  <c r="K5499" i="1"/>
  <c r="K5507" i="1"/>
  <c r="K5515" i="1"/>
  <c r="K5523" i="1"/>
  <c r="K5531" i="1"/>
  <c r="K5539" i="1"/>
  <c r="K5547" i="1"/>
  <c r="K5555" i="1"/>
  <c r="K5563" i="1"/>
  <c r="K5571" i="1"/>
  <c r="K5579" i="1"/>
  <c r="K5587" i="1"/>
  <c r="K5595" i="1"/>
  <c r="K5603" i="1"/>
  <c r="K5611" i="1"/>
  <c r="K5619" i="1"/>
  <c r="K5627" i="1"/>
  <c r="K5635" i="1"/>
  <c r="K5643" i="1"/>
  <c r="K5651" i="1"/>
  <c r="K5659" i="1"/>
  <c r="K5667" i="1"/>
  <c r="K5675" i="1"/>
  <c r="K5683" i="1"/>
  <c r="K5691" i="1"/>
  <c r="K5699" i="1"/>
  <c r="K5707" i="1"/>
  <c r="K5715" i="1"/>
  <c r="K5723" i="1"/>
  <c r="K5731" i="1"/>
  <c r="K5739" i="1"/>
  <c r="K5747" i="1"/>
  <c r="K5755" i="1"/>
  <c r="K5763" i="1"/>
  <c r="K5771" i="1"/>
  <c r="K5779" i="1"/>
  <c r="K5787" i="1"/>
  <c r="K5795" i="1"/>
  <c r="K5803" i="1"/>
  <c r="K5811" i="1"/>
  <c r="K5819" i="1"/>
  <c r="K5827" i="1"/>
  <c r="K5835" i="1"/>
  <c r="K5843" i="1"/>
  <c r="K5851" i="1"/>
  <c r="K5859" i="1"/>
  <c r="K5867" i="1"/>
  <c r="K5875" i="1"/>
  <c r="K5883" i="1"/>
  <c r="K5891" i="1"/>
  <c r="K5899" i="1"/>
  <c r="K5907" i="1"/>
  <c r="K5915" i="1"/>
  <c r="K5923" i="1"/>
  <c r="K5931" i="1"/>
  <c r="K5939" i="1"/>
  <c r="K5947" i="1"/>
  <c r="K5955" i="1"/>
  <c r="K5963" i="1"/>
  <c r="K5971" i="1"/>
  <c r="K5979" i="1"/>
  <c r="K5987" i="1"/>
  <c r="K5995" i="1"/>
  <c r="K6003" i="1"/>
  <c r="K6011" i="1"/>
  <c r="K6019" i="1"/>
  <c r="K6027" i="1"/>
  <c r="K6035" i="1"/>
  <c r="K6043" i="1"/>
  <c r="K6051" i="1"/>
  <c r="K6059" i="1"/>
  <c r="K6067" i="1"/>
  <c r="K6075" i="1"/>
  <c r="K6083" i="1"/>
  <c r="K6091" i="1"/>
  <c r="K6099" i="1"/>
  <c r="K6107" i="1"/>
  <c r="K6115" i="1"/>
  <c r="K6123" i="1"/>
  <c r="K6131" i="1"/>
  <c r="K6139" i="1"/>
  <c r="K6147" i="1"/>
  <c r="K6155" i="1"/>
  <c r="K6163" i="1"/>
  <c r="K6171" i="1"/>
  <c r="K6179" i="1"/>
  <c r="K6187" i="1"/>
  <c r="K6195" i="1"/>
  <c r="K6203" i="1"/>
  <c r="K6211" i="1"/>
  <c r="K6219" i="1"/>
  <c r="K6227" i="1"/>
  <c r="K6235" i="1"/>
  <c r="K6243" i="1"/>
  <c r="K6251" i="1"/>
  <c r="K6259" i="1"/>
  <c r="K6267" i="1"/>
  <c r="K6275" i="1"/>
  <c r="K6283" i="1"/>
  <c r="K6291" i="1"/>
  <c r="K6299" i="1"/>
  <c r="K6307" i="1"/>
  <c r="K6315" i="1"/>
  <c r="K6323" i="1"/>
  <c r="K6331" i="1"/>
  <c r="K6339" i="1"/>
  <c r="K6347" i="1"/>
  <c r="K6355" i="1"/>
  <c r="K6363" i="1"/>
  <c r="K4885" i="1"/>
  <c r="K4917" i="1"/>
  <c r="K4949" i="1"/>
  <c r="K4981" i="1"/>
  <c r="K5013" i="1"/>
  <c r="K5044" i="1"/>
  <c r="K5052" i="1"/>
  <c r="K5060" i="1"/>
  <c r="K5068" i="1"/>
  <c r="K5076" i="1"/>
  <c r="K5084" i="1"/>
  <c r="K5092" i="1"/>
  <c r="K5100" i="1"/>
  <c r="K5108" i="1"/>
  <c r="K5116" i="1"/>
  <c r="K5124" i="1"/>
  <c r="K5132" i="1"/>
  <c r="K5140" i="1"/>
  <c r="K5148" i="1"/>
  <c r="K5156" i="1"/>
  <c r="K5164" i="1"/>
  <c r="K5172" i="1"/>
  <c r="K5180" i="1"/>
  <c r="K5188" i="1"/>
  <c r="K5196" i="1"/>
  <c r="K5204" i="1"/>
  <c r="K5212" i="1"/>
  <c r="K5220" i="1"/>
  <c r="K5228" i="1"/>
  <c r="K5236" i="1"/>
  <c r="K5244" i="1"/>
  <c r="K5252" i="1"/>
  <c r="K5260" i="1"/>
  <c r="K5268" i="1"/>
  <c r="K5276" i="1"/>
  <c r="K5284" i="1"/>
  <c r="K5292" i="1"/>
  <c r="K5300" i="1"/>
  <c r="K5308" i="1"/>
  <c r="K5316" i="1"/>
  <c r="K5324" i="1"/>
  <c r="K5332" i="1"/>
  <c r="K5340" i="1"/>
  <c r="K5348" i="1"/>
  <c r="K5356" i="1"/>
  <c r="K5364" i="1"/>
  <c r="K5372" i="1"/>
  <c r="K5380" i="1"/>
  <c r="K5388" i="1"/>
  <c r="K5396" i="1"/>
  <c r="K5404" i="1"/>
  <c r="K5412" i="1"/>
  <c r="K5420" i="1"/>
  <c r="K5428" i="1"/>
  <c r="K5436" i="1"/>
  <c r="K5444" i="1"/>
  <c r="K5452" i="1"/>
  <c r="K5460" i="1"/>
  <c r="K5468" i="1"/>
  <c r="K5476" i="1"/>
  <c r="K5484" i="1"/>
  <c r="K5492" i="1"/>
  <c r="K5500" i="1"/>
  <c r="K5508" i="1"/>
  <c r="K5516" i="1"/>
  <c r="K5524" i="1"/>
  <c r="K5532" i="1"/>
  <c r="K5540" i="1"/>
  <c r="K5548" i="1"/>
  <c r="K5556" i="1"/>
  <c r="K5564" i="1"/>
  <c r="K5572" i="1"/>
  <c r="K5580" i="1"/>
  <c r="K5588" i="1"/>
  <c r="K5596" i="1"/>
  <c r="K5604" i="1"/>
  <c r="K5612" i="1"/>
  <c r="K5620" i="1"/>
  <c r="K5628" i="1"/>
  <c r="K5636" i="1"/>
  <c r="K5644" i="1"/>
  <c r="K5652" i="1"/>
  <c r="K5660" i="1"/>
  <c r="K5668" i="1"/>
  <c r="K5676" i="1"/>
  <c r="K5684" i="1"/>
  <c r="K5692" i="1"/>
  <c r="K5700" i="1"/>
  <c r="K5708" i="1"/>
  <c r="K5716" i="1"/>
  <c r="K5724" i="1"/>
  <c r="K5732" i="1"/>
  <c r="K5740" i="1"/>
  <c r="K5748" i="1"/>
  <c r="K5756" i="1"/>
  <c r="K5764" i="1"/>
  <c r="K5772" i="1"/>
  <c r="K5780" i="1"/>
  <c r="K5788" i="1"/>
  <c r="K5796" i="1"/>
  <c r="K5804" i="1"/>
  <c r="K5812" i="1"/>
  <c r="K5820" i="1"/>
  <c r="K5828" i="1"/>
  <c r="K5836" i="1"/>
  <c r="K5844" i="1"/>
  <c r="K5852" i="1"/>
  <c r="K5860" i="1"/>
  <c r="K5868" i="1"/>
  <c r="K5876" i="1"/>
  <c r="K5884" i="1"/>
  <c r="K5892" i="1"/>
  <c r="K5900" i="1"/>
  <c r="K5908" i="1"/>
  <c r="K5916" i="1"/>
  <c r="K5924" i="1"/>
  <c r="K5932" i="1"/>
  <c r="K5940" i="1"/>
  <c r="K5948" i="1"/>
  <c r="K5956" i="1"/>
  <c r="K5964" i="1"/>
  <c r="K5972" i="1"/>
  <c r="K5980" i="1"/>
  <c r="K5988" i="1"/>
  <c r="K5996" i="1"/>
  <c r="K6004" i="1"/>
  <c r="K6012" i="1"/>
  <c r="K6020" i="1"/>
  <c r="K6028" i="1"/>
  <c r="K6036" i="1"/>
  <c r="K6044" i="1"/>
  <c r="K6052" i="1"/>
  <c r="K6060" i="1"/>
  <c r="K6068" i="1"/>
  <c r="K6076" i="1"/>
  <c r="K6084" i="1"/>
  <c r="K6092" i="1"/>
  <c r="K6100" i="1"/>
  <c r="K6108" i="1"/>
  <c r="K6116" i="1"/>
  <c r="K6124" i="1"/>
  <c r="K6132" i="1"/>
  <c r="K6140" i="1"/>
  <c r="K6148" i="1"/>
  <c r="K6156" i="1"/>
  <c r="K6164" i="1"/>
  <c r="K6172" i="1"/>
  <c r="K6180" i="1"/>
  <c r="K6188" i="1"/>
  <c r="K6196" i="1"/>
  <c r="K6204" i="1"/>
  <c r="K6212" i="1"/>
  <c r="K6220" i="1"/>
  <c r="K6228" i="1"/>
  <c r="K6236" i="1"/>
  <c r="K6244" i="1"/>
  <c r="K6252" i="1"/>
  <c r="K6260" i="1"/>
  <c r="K6268" i="1"/>
  <c r="K6276" i="1"/>
  <c r="K6284" i="1"/>
  <c r="K6292" i="1"/>
  <c r="K6300" i="1"/>
  <c r="K6308" i="1"/>
  <c r="K6316" i="1"/>
  <c r="K6324" i="1"/>
  <c r="K6332" i="1"/>
  <c r="K6340" i="1"/>
  <c r="K6348" i="1"/>
  <c r="K6356" i="1"/>
  <c r="K4890" i="1"/>
  <c r="K4922" i="1"/>
  <c r="K4954" i="1"/>
  <c r="K4986" i="1"/>
  <c r="K5018" i="1"/>
  <c r="K5045" i="1"/>
  <c r="K5053" i="1"/>
  <c r="K5061" i="1"/>
  <c r="K5069" i="1"/>
  <c r="K5077" i="1"/>
  <c r="K5085" i="1"/>
  <c r="K5093" i="1"/>
  <c r="K5101" i="1"/>
  <c r="K5109" i="1"/>
  <c r="K5117" i="1"/>
  <c r="K5125" i="1"/>
  <c r="K5133" i="1"/>
  <c r="K5141" i="1"/>
  <c r="K5149" i="1"/>
  <c r="K5157" i="1"/>
  <c r="K5165" i="1"/>
  <c r="K5173" i="1"/>
  <c r="K5181" i="1"/>
  <c r="K5189" i="1"/>
  <c r="K5197" i="1"/>
  <c r="K5205" i="1"/>
  <c r="K5213" i="1"/>
  <c r="K5221" i="1"/>
  <c r="K5229" i="1"/>
  <c r="K5237" i="1"/>
  <c r="K5245" i="1"/>
  <c r="K5253" i="1"/>
  <c r="K5261" i="1"/>
  <c r="K5269" i="1"/>
  <c r="K5277" i="1"/>
  <c r="K5285" i="1"/>
  <c r="K5293" i="1"/>
  <c r="K5301" i="1"/>
  <c r="K5309" i="1"/>
  <c r="K5317" i="1"/>
  <c r="K5325" i="1"/>
  <c r="K5333" i="1"/>
  <c r="K5341" i="1"/>
  <c r="K5349" i="1"/>
  <c r="K5357" i="1"/>
  <c r="K5365" i="1"/>
  <c r="K5373" i="1"/>
  <c r="K5381" i="1"/>
  <c r="K5389" i="1"/>
  <c r="K5397" i="1"/>
  <c r="K5405" i="1"/>
  <c r="K5413" i="1"/>
  <c r="K5421" i="1"/>
  <c r="K5429" i="1"/>
  <c r="K5437" i="1"/>
  <c r="K5445" i="1"/>
  <c r="K5453" i="1"/>
  <c r="K5461" i="1"/>
  <c r="K5469" i="1"/>
  <c r="K5477" i="1"/>
  <c r="K5485" i="1"/>
  <c r="K5493" i="1"/>
  <c r="K5501" i="1"/>
  <c r="K5509" i="1"/>
  <c r="K5517" i="1"/>
  <c r="K5525" i="1"/>
  <c r="K5533" i="1"/>
  <c r="K5541" i="1"/>
  <c r="K5549" i="1"/>
  <c r="K5557" i="1"/>
  <c r="K5565" i="1"/>
  <c r="K5573" i="1"/>
  <c r="K5581" i="1"/>
  <c r="K5589" i="1"/>
  <c r="K5597" i="1"/>
  <c r="K5605" i="1"/>
  <c r="K5613" i="1"/>
  <c r="K5621" i="1"/>
  <c r="K5629" i="1"/>
  <c r="K5637" i="1"/>
  <c r="K5645" i="1"/>
  <c r="K5653" i="1"/>
  <c r="K5661" i="1"/>
  <c r="K5669" i="1"/>
  <c r="K5677" i="1"/>
  <c r="K5685" i="1"/>
  <c r="K5693" i="1"/>
  <c r="K5701" i="1"/>
  <c r="K5709" i="1"/>
  <c r="K5717" i="1"/>
  <c r="K5725" i="1"/>
  <c r="K5733" i="1"/>
  <c r="K5741" i="1"/>
  <c r="K5749" i="1"/>
  <c r="K5757" i="1"/>
  <c r="K5765" i="1"/>
  <c r="K5773" i="1"/>
  <c r="K5781" i="1"/>
  <c r="K5789" i="1"/>
  <c r="K5797" i="1"/>
  <c r="K5805" i="1"/>
  <c r="K5813" i="1"/>
  <c r="K5821" i="1"/>
  <c r="K5829" i="1"/>
  <c r="K5837" i="1"/>
  <c r="K5845" i="1"/>
  <c r="K5853" i="1"/>
  <c r="K5861" i="1"/>
  <c r="K5869" i="1"/>
  <c r="K5877" i="1"/>
  <c r="K5885" i="1"/>
  <c r="K5893" i="1"/>
  <c r="K5901" i="1"/>
  <c r="K5909" i="1"/>
  <c r="K5917" i="1"/>
  <c r="K5925" i="1"/>
  <c r="K5933" i="1"/>
  <c r="K5941" i="1"/>
  <c r="K5949" i="1"/>
  <c r="K5957" i="1"/>
  <c r="K5965" i="1"/>
  <c r="K5973" i="1"/>
  <c r="K5981" i="1"/>
  <c r="K5989" i="1"/>
  <c r="K5997" i="1"/>
  <c r="K6005" i="1"/>
  <c r="K6013" i="1"/>
  <c r="K6021" i="1"/>
  <c r="K6029" i="1"/>
  <c r="K6037" i="1"/>
  <c r="K6045" i="1"/>
  <c r="K6053" i="1"/>
  <c r="K6061" i="1"/>
  <c r="K6069" i="1"/>
  <c r="K6077" i="1"/>
  <c r="K6085" i="1"/>
  <c r="K6093" i="1"/>
  <c r="K6101" i="1"/>
  <c r="K6109" i="1"/>
  <c r="K6117" i="1"/>
  <c r="K6125" i="1"/>
  <c r="K6133" i="1"/>
  <c r="K6141" i="1"/>
  <c r="K6149" i="1"/>
  <c r="K6157" i="1"/>
  <c r="K6165" i="1"/>
  <c r="K6173" i="1"/>
  <c r="K6181" i="1"/>
  <c r="K6189" i="1"/>
  <c r="K6197" i="1"/>
  <c r="K6205" i="1"/>
  <c r="K6213" i="1"/>
  <c r="K6221" i="1"/>
  <c r="K6229" i="1"/>
  <c r="K6237" i="1"/>
  <c r="K6245" i="1"/>
  <c r="K6253" i="1"/>
  <c r="K6261" i="1"/>
  <c r="K6269" i="1"/>
  <c r="K6277" i="1"/>
  <c r="K6285" i="1"/>
  <c r="K6293" i="1"/>
  <c r="K6301" i="1"/>
  <c r="K6309" i="1"/>
  <c r="K6317" i="1"/>
  <c r="K6325" i="1"/>
  <c r="K6333" i="1"/>
  <c r="K6341" i="1"/>
  <c r="K6349" i="1"/>
  <c r="K6357" i="1"/>
  <c r="K4893" i="1"/>
  <c r="K4925" i="1"/>
  <c r="K4957" i="1"/>
  <c r="K4989" i="1"/>
  <c r="K5021" i="1"/>
  <c r="K5046" i="1"/>
  <c r="K5054" i="1"/>
  <c r="K5062" i="1"/>
  <c r="K5070" i="1"/>
  <c r="K5078" i="1"/>
  <c r="K5086" i="1"/>
  <c r="K5094" i="1"/>
  <c r="K5102" i="1"/>
  <c r="K5110" i="1"/>
  <c r="K5118" i="1"/>
  <c r="K5126" i="1"/>
  <c r="K5134" i="1"/>
  <c r="K5142" i="1"/>
  <c r="K5150" i="1"/>
  <c r="K5158" i="1"/>
  <c r="K5166" i="1"/>
  <c r="K5174" i="1"/>
  <c r="K5182" i="1"/>
  <c r="K5190" i="1"/>
  <c r="K5198" i="1"/>
  <c r="K5206" i="1"/>
  <c r="K5214" i="1"/>
  <c r="K5222" i="1"/>
  <c r="K5230" i="1"/>
  <c r="K5238" i="1"/>
  <c r="K5246" i="1"/>
  <c r="K5254" i="1"/>
  <c r="K5262" i="1"/>
  <c r="K5270" i="1"/>
  <c r="K5278" i="1"/>
  <c r="K5286" i="1"/>
  <c r="K5294" i="1"/>
  <c r="K5302" i="1"/>
  <c r="K5310" i="1"/>
  <c r="K5318" i="1"/>
  <c r="K5326" i="1"/>
  <c r="K5334" i="1"/>
  <c r="K5342" i="1"/>
  <c r="K5350" i="1"/>
  <c r="K5358" i="1"/>
  <c r="K5366" i="1"/>
  <c r="K5374" i="1"/>
  <c r="K5382" i="1"/>
  <c r="K5390" i="1"/>
  <c r="K5398" i="1"/>
  <c r="K5406" i="1"/>
  <c r="K5414" i="1"/>
  <c r="K5422" i="1"/>
  <c r="K5430" i="1"/>
  <c r="K5438" i="1"/>
  <c r="K5446" i="1"/>
  <c r="K5454" i="1"/>
  <c r="K5462" i="1"/>
  <c r="K5470" i="1"/>
  <c r="K5478" i="1"/>
  <c r="K5486" i="1"/>
  <c r="K5494" i="1"/>
  <c r="K5502" i="1"/>
  <c r="K5510" i="1"/>
  <c r="K5518" i="1"/>
  <c r="K5526" i="1"/>
  <c r="K5534" i="1"/>
  <c r="K5542" i="1"/>
  <c r="K5550" i="1"/>
  <c r="K5558" i="1"/>
  <c r="K5566" i="1"/>
  <c r="K5574" i="1"/>
  <c r="K5582" i="1"/>
  <c r="K5590" i="1"/>
  <c r="K5598" i="1"/>
  <c r="K5606" i="1"/>
  <c r="K5614" i="1"/>
  <c r="K5622" i="1"/>
  <c r="K5630" i="1"/>
  <c r="K5638" i="1"/>
  <c r="K5646" i="1"/>
  <c r="K5654" i="1"/>
  <c r="K5662" i="1"/>
  <c r="K5670" i="1"/>
  <c r="K5678" i="1"/>
  <c r="K5686" i="1"/>
  <c r="K5694" i="1"/>
  <c r="K5702" i="1"/>
  <c r="K5710" i="1"/>
  <c r="K5718" i="1"/>
  <c r="K5726" i="1"/>
  <c r="K5734" i="1"/>
  <c r="K5742" i="1"/>
  <c r="K5750" i="1"/>
  <c r="K5758" i="1"/>
  <c r="K5766" i="1"/>
  <c r="K5774" i="1"/>
  <c r="K5782" i="1"/>
  <c r="K5790" i="1"/>
  <c r="K5798" i="1"/>
  <c r="K5806" i="1"/>
  <c r="K5814" i="1"/>
  <c r="K5822" i="1"/>
  <c r="K5830" i="1"/>
  <c r="K5838" i="1"/>
  <c r="K5846" i="1"/>
  <c r="K5854" i="1"/>
  <c r="K5862" i="1"/>
  <c r="K5870" i="1"/>
  <c r="K5878" i="1"/>
  <c r="K5886" i="1"/>
  <c r="K5894" i="1"/>
  <c r="K5902" i="1"/>
  <c r="K5910" i="1"/>
  <c r="K5918" i="1"/>
  <c r="K5926" i="1"/>
  <c r="K5934" i="1"/>
  <c r="K5942" i="1"/>
  <c r="K5950" i="1"/>
  <c r="K5958" i="1"/>
  <c r="K5966" i="1"/>
  <c r="K5974" i="1"/>
  <c r="K5982" i="1"/>
  <c r="K5990" i="1"/>
  <c r="K5998" i="1"/>
  <c r="K6006" i="1"/>
  <c r="K6014" i="1"/>
  <c r="K6022" i="1"/>
  <c r="K6030" i="1"/>
  <c r="K6038" i="1"/>
  <c r="K6046" i="1"/>
  <c r="K6054" i="1"/>
  <c r="K6062" i="1"/>
  <c r="K6070" i="1"/>
  <c r="K6078" i="1"/>
  <c r="K6086" i="1"/>
  <c r="K6094" i="1"/>
  <c r="K6102" i="1"/>
  <c r="K6110" i="1"/>
  <c r="K6118" i="1"/>
  <c r="K6126" i="1"/>
  <c r="K6134" i="1"/>
  <c r="K6142" i="1"/>
  <c r="K6150" i="1"/>
  <c r="K6158" i="1"/>
  <c r="K6166" i="1"/>
  <c r="K6174" i="1"/>
  <c r="K6182" i="1"/>
  <c r="K6190" i="1"/>
  <c r="K6198" i="1"/>
  <c r="K6206" i="1"/>
  <c r="K6214" i="1"/>
  <c r="K6222" i="1"/>
  <c r="K6230" i="1"/>
  <c r="K6238" i="1"/>
  <c r="K6246" i="1"/>
  <c r="K6254" i="1"/>
  <c r="K6262" i="1"/>
  <c r="K6270" i="1"/>
  <c r="K6278" i="1"/>
  <c r="K6286" i="1"/>
  <c r="K6294" i="1"/>
  <c r="K6302" i="1"/>
  <c r="K6310" i="1"/>
  <c r="K6318" i="1"/>
  <c r="K6326" i="1"/>
  <c r="K6334" i="1"/>
  <c r="K6342" i="1"/>
  <c r="K6350" i="1"/>
  <c r="K6358" i="1"/>
  <c r="K4898" i="1"/>
  <c r="K4930" i="1"/>
  <c r="K4962" i="1"/>
  <c r="K4994" i="1"/>
  <c r="K5026" i="1"/>
  <c r="K5047" i="1"/>
  <c r="K5055" i="1"/>
  <c r="K5063" i="1"/>
  <c r="K5071" i="1"/>
  <c r="K5079" i="1"/>
  <c r="K5087" i="1"/>
  <c r="K5095" i="1"/>
  <c r="K5103" i="1"/>
  <c r="K5111" i="1"/>
  <c r="K5119" i="1"/>
  <c r="K5127" i="1"/>
  <c r="K5135" i="1"/>
  <c r="K5143" i="1"/>
  <c r="K5151" i="1"/>
  <c r="K5159" i="1"/>
  <c r="K5167" i="1"/>
  <c r="K5175" i="1"/>
  <c r="K5183" i="1"/>
  <c r="K5191" i="1"/>
  <c r="K5199" i="1"/>
  <c r="K5207" i="1"/>
  <c r="K5215" i="1"/>
  <c r="K5223" i="1"/>
  <c r="K5231" i="1"/>
  <c r="K5239" i="1"/>
  <c r="K5247" i="1"/>
  <c r="K5255" i="1"/>
  <c r="K5263" i="1"/>
  <c r="K5271" i="1"/>
  <c r="K5279" i="1"/>
  <c r="K5287" i="1"/>
  <c r="K5295" i="1"/>
  <c r="K5303" i="1"/>
  <c r="K5311" i="1"/>
  <c r="K5319" i="1"/>
  <c r="K5327" i="1"/>
  <c r="K5335" i="1"/>
  <c r="K5343" i="1"/>
  <c r="K5351" i="1"/>
  <c r="K5359" i="1"/>
  <c r="K5367" i="1"/>
  <c r="K5375" i="1"/>
  <c r="K5383" i="1"/>
  <c r="K5391" i="1"/>
  <c r="K5399" i="1"/>
  <c r="K5407" i="1"/>
  <c r="K5415" i="1"/>
  <c r="K5423" i="1"/>
  <c r="K5431" i="1"/>
  <c r="K5439" i="1"/>
  <c r="K5447" i="1"/>
  <c r="K5455" i="1"/>
  <c r="K5463" i="1"/>
  <c r="K5471" i="1"/>
  <c r="K5479" i="1"/>
  <c r="K5487" i="1"/>
  <c r="K5495" i="1"/>
  <c r="K5503" i="1"/>
  <c r="K5511" i="1"/>
  <c r="K5519" i="1"/>
  <c r="K5527" i="1"/>
  <c r="K5535" i="1"/>
  <c r="K5543" i="1"/>
  <c r="K5551" i="1"/>
  <c r="K5559" i="1"/>
  <c r="K5567" i="1"/>
  <c r="K5575" i="1"/>
  <c r="K5583" i="1"/>
  <c r="K5591" i="1"/>
  <c r="K5599" i="1"/>
  <c r="K5607" i="1"/>
  <c r="K5615" i="1"/>
  <c r="K5623" i="1"/>
  <c r="K5631" i="1"/>
  <c r="K5639" i="1"/>
  <c r="K5647" i="1"/>
  <c r="K5655" i="1"/>
  <c r="K5663" i="1"/>
  <c r="K5671" i="1"/>
  <c r="K5679" i="1"/>
  <c r="K5687" i="1"/>
  <c r="K5695" i="1"/>
  <c r="K5703" i="1"/>
  <c r="K5711" i="1"/>
  <c r="K5719" i="1"/>
  <c r="K5727" i="1"/>
  <c r="K5735" i="1"/>
  <c r="K5743" i="1"/>
  <c r="K5751" i="1"/>
  <c r="K5759" i="1"/>
  <c r="K5767" i="1"/>
  <c r="K5775" i="1"/>
  <c r="K5783" i="1"/>
  <c r="K5791" i="1"/>
  <c r="K5799" i="1"/>
  <c r="K5807" i="1"/>
  <c r="K5815" i="1"/>
  <c r="K5823" i="1"/>
  <c r="K5831" i="1"/>
  <c r="K5839" i="1"/>
  <c r="K5847" i="1"/>
  <c r="K5855" i="1"/>
  <c r="K5863" i="1"/>
  <c r="K5871" i="1"/>
  <c r="K5879" i="1"/>
  <c r="K5887" i="1"/>
  <c r="K5895" i="1"/>
  <c r="K5903" i="1"/>
  <c r="K5911" i="1"/>
  <c r="K5919" i="1"/>
  <c r="K5927" i="1"/>
  <c r="K5935" i="1"/>
  <c r="K5943" i="1"/>
  <c r="K5951" i="1"/>
  <c r="K5959" i="1"/>
  <c r="K5967" i="1"/>
  <c r="K5975" i="1"/>
  <c r="K5983" i="1"/>
  <c r="K5991" i="1"/>
  <c r="K5999" i="1"/>
  <c r="K6007" i="1"/>
  <c r="K6015" i="1"/>
  <c r="K6023" i="1"/>
  <c r="K6031" i="1"/>
  <c r="K6039" i="1"/>
  <c r="K6047" i="1"/>
  <c r="K6055" i="1"/>
  <c r="K6063" i="1"/>
  <c r="K6071" i="1"/>
  <c r="K6079" i="1"/>
  <c r="K6087" i="1"/>
  <c r="K4901" i="1"/>
  <c r="K4933" i="1"/>
  <c r="K4965" i="1"/>
  <c r="K4997" i="1"/>
  <c r="K5029" i="1"/>
  <c r="K5048" i="1"/>
  <c r="K5056" i="1"/>
  <c r="K5064" i="1"/>
  <c r="K5072" i="1"/>
  <c r="K5080" i="1"/>
  <c r="K5088" i="1"/>
  <c r="K5096" i="1"/>
  <c r="K5104" i="1"/>
  <c r="K5112" i="1"/>
  <c r="K5120" i="1"/>
  <c r="K5128" i="1"/>
  <c r="K5136" i="1"/>
  <c r="K5144" i="1"/>
  <c r="K5152" i="1"/>
  <c r="K5160" i="1"/>
  <c r="K5168" i="1"/>
  <c r="K5176" i="1"/>
  <c r="K5184" i="1"/>
  <c r="K5192" i="1"/>
  <c r="K5200" i="1"/>
  <c r="K5208" i="1"/>
  <c r="K5216" i="1"/>
  <c r="K5224" i="1"/>
  <c r="K5232" i="1"/>
  <c r="K5240" i="1"/>
  <c r="K5248" i="1"/>
  <c r="K5256" i="1"/>
  <c r="K5264" i="1"/>
  <c r="K5272" i="1"/>
  <c r="K5280" i="1"/>
  <c r="K5288" i="1"/>
  <c r="K5296" i="1"/>
  <c r="K5304" i="1"/>
  <c r="K5312" i="1"/>
  <c r="K5320" i="1"/>
  <c r="K5328" i="1"/>
  <c r="K5336" i="1"/>
  <c r="K5344" i="1"/>
  <c r="K5352" i="1"/>
  <c r="K5360" i="1"/>
  <c r="K5368" i="1"/>
  <c r="K5376" i="1"/>
  <c r="K5384" i="1"/>
  <c r="K5392" i="1"/>
  <c r="K5400" i="1"/>
  <c r="K5408" i="1"/>
  <c r="K5416" i="1"/>
  <c r="K5424" i="1"/>
  <c r="K5432" i="1"/>
  <c r="K5440" i="1"/>
  <c r="K5448" i="1"/>
  <c r="K5456" i="1"/>
  <c r="K5464" i="1"/>
  <c r="K5472" i="1"/>
  <c r="K5480" i="1"/>
  <c r="K5488" i="1"/>
  <c r="K5496" i="1"/>
  <c r="K5504" i="1"/>
  <c r="K5512" i="1"/>
  <c r="K5520" i="1"/>
  <c r="K5528" i="1"/>
  <c r="K5536" i="1"/>
  <c r="K5544" i="1"/>
  <c r="K5552" i="1"/>
  <c r="K5560" i="1"/>
  <c r="K5568" i="1"/>
  <c r="K5576" i="1"/>
  <c r="K5584" i="1"/>
  <c r="K5592" i="1"/>
  <c r="K5600" i="1"/>
  <c r="K5608" i="1"/>
  <c r="K5616" i="1"/>
  <c r="K5624" i="1"/>
  <c r="K5632" i="1"/>
  <c r="K5640" i="1"/>
  <c r="K5648" i="1"/>
  <c r="K5656" i="1"/>
  <c r="K5664" i="1"/>
  <c r="K5672" i="1"/>
  <c r="K5680" i="1"/>
  <c r="K5688" i="1"/>
  <c r="K5696" i="1"/>
  <c r="K5704" i="1"/>
  <c r="K5712" i="1"/>
  <c r="K5720" i="1"/>
  <c r="K5728" i="1"/>
  <c r="K5736" i="1"/>
  <c r="K5744" i="1"/>
  <c r="K5752" i="1"/>
  <c r="K5760" i="1"/>
  <c r="K5768" i="1"/>
  <c r="K5776" i="1"/>
  <c r="K5784" i="1"/>
  <c r="K5792" i="1"/>
  <c r="K5800" i="1"/>
  <c r="K5808" i="1"/>
  <c r="K5816" i="1"/>
  <c r="K5824" i="1"/>
  <c r="K5832" i="1"/>
  <c r="K5840" i="1"/>
  <c r="K5848" i="1"/>
  <c r="K5856" i="1"/>
  <c r="K5864" i="1"/>
  <c r="K5872" i="1"/>
  <c r="K5880" i="1"/>
  <c r="K5888" i="1"/>
  <c r="K5896" i="1"/>
  <c r="K5904" i="1"/>
  <c r="K5912" i="1"/>
  <c r="K5920" i="1"/>
  <c r="K5928" i="1"/>
  <c r="K5936" i="1"/>
  <c r="K5944" i="1"/>
  <c r="K5952" i="1"/>
  <c r="K5960" i="1"/>
  <c r="K5968" i="1"/>
  <c r="K5976" i="1"/>
  <c r="K5984" i="1"/>
  <c r="K5992" i="1"/>
  <c r="K6000" i="1"/>
  <c r="K6008" i="1"/>
  <c r="K6016" i="1"/>
  <c r="K6024" i="1"/>
  <c r="K6032" i="1"/>
  <c r="K6040" i="1"/>
  <c r="K6048" i="1"/>
  <c r="K6056" i="1"/>
  <c r="K6064" i="1"/>
  <c r="K6072" i="1"/>
  <c r="K6080" i="1"/>
  <c r="K6088" i="1"/>
  <c r="K6096" i="1"/>
  <c r="K6104" i="1"/>
  <c r="K6112" i="1"/>
  <c r="K6120" i="1"/>
  <c r="K6128" i="1"/>
  <c r="K6136" i="1"/>
  <c r="K6144" i="1"/>
  <c r="K6152" i="1"/>
  <c r="K6160" i="1"/>
  <c r="K6168" i="1"/>
  <c r="K6176" i="1"/>
  <c r="K6184" i="1"/>
  <c r="K6192" i="1"/>
  <c r="K6200" i="1"/>
  <c r="K6208" i="1"/>
  <c r="K6216" i="1"/>
  <c r="K6224" i="1"/>
  <c r="K6232" i="1"/>
  <c r="K6240" i="1"/>
  <c r="K6248" i="1"/>
  <c r="K6256" i="1"/>
  <c r="K6264" i="1"/>
  <c r="K6272" i="1"/>
  <c r="K6280" i="1"/>
  <c r="K6288" i="1"/>
  <c r="K6296" i="1"/>
  <c r="K6304" i="1"/>
  <c r="K6312" i="1"/>
  <c r="K6320" i="1"/>
  <c r="K6328" i="1"/>
  <c r="K6336" i="1"/>
  <c r="K6344" i="1"/>
  <c r="K6352" i="1"/>
  <c r="K6360" i="1"/>
  <c r="K6074" i="1"/>
  <c r="K6114" i="1"/>
  <c r="K6146" i="1"/>
  <c r="K6178" i="1"/>
  <c r="K6210" i="1"/>
  <c r="K6242" i="1"/>
  <c r="K6274" i="1"/>
  <c r="K6306" i="1"/>
  <c r="K6338" i="1"/>
  <c r="K6365" i="1"/>
  <c r="K6373" i="1"/>
  <c r="K6381" i="1"/>
  <c r="K6389" i="1"/>
  <c r="K6397" i="1"/>
  <c r="K6405" i="1"/>
  <c r="K6413" i="1"/>
  <c r="K6421" i="1"/>
  <c r="K6429" i="1"/>
  <c r="K6437" i="1"/>
  <c r="K6445" i="1"/>
  <c r="K6453" i="1"/>
  <c r="K6461" i="1"/>
  <c r="K6469" i="1"/>
  <c r="K6477" i="1"/>
  <c r="K6485" i="1"/>
  <c r="K6493" i="1"/>
  <c r="K6501" i="1"/>
  <c r="K6509" i="1"/>
  <c r="K6517" i="1"/>
  <c r="K6525" i="1"/>
  <c r="K6533" i="1"/>
  <c r="K6541" i="1"/>
  <c r="K6549" i="1"/>
  <c r="K6557" i="1"/>
  <c r="K6565" i="1"/>
  <c r="K6573" i="1"/>
  <c r="K6581" i="1"/>
  <c r="K6589" i="1"/>
  <c r="K6597" i="1"/>
  <c r="K6605" i="1"/>
  <c r="K6613" i="1"/>
  <c r="K6621" i="1"/>
  <c r="K6629" i="1"/>
  <c r="K6637" i="1"/>
  <c r="K6645" i="1"/>
  <c r="K6653" i="1"/>
  <c r="K6661" i="1"/>
  <c r="K6669" i="1"/>
  <c r="K6677" i="1"/>
  <c r="K6685" i="1"/>
  <c r="K6693" i="1"/>
  <c r="K6701" i="1"/>
  <c r="K6709" i="1"/>
  <c r="K6717" i="1"/>
  <c r="K6725" i="1"/>
  <c r="K6733" i="1"/>
  <c r="K6741" i="1"/>
  <c r="K6749" i="1"/>
  <c r="K6757" i="1"/>
  <c r="K6765" i="1"/>
  <c r="K6773" i="1"/>
  <c r="K6781" i="1"/>
  <c r="K6789" i="1"/>
  <c r="K6797" i="1"/>
  <c r="K6805" i="1"/>
  <c r="K6813" i="1"/>
  <c r="K6821" i="1"/>
  <c r="K6829" i="1"/>
  <c r="K6837" i="1"/>
  <c r="K6845" i="1"/>
  <c r="K6853" i="1"/>
  <c r="K6861" i="1"/>
  <c r="K6869" i="1"/>
  <c r="K6877" i="1"/>
  <c r="K6885" i="1"/>
  <c r="K6893" i="1"/>
  <c r="K6901" i="1"/>
  <c r="K6909" i="1"/>
  <c r="K6917" i="1"/>
  <c r="K6925" i="1"/>
  <c r="K6933" i="1"/>
  <c r="K6941" i="1"/>
  <c r="K6949" i="1"/>
  <c r="K6957" i="1"/>
  <c r="K6965" i="1"/>
  <c r="K6973" i="1"/>
  <c r="K6981" i="1"/>
  <c r="K6989" i="1"/>
  <c r="K6997" i="1"/>
  <c r="K7005" i="1"/>
  <c r="K7013" i="1"/>
  <c r="K7021" i="1"/>
  <c r="K7029" i="1"/>
  <c r="K7037" i="1"/>
  <c r="K7045" i="1"/>
  <c r="K7053" i="1"/>
  <c r="K7061" i="1"/>
  <c r="K7069" i="1"/>
  <c r="K7077" i="1"/>
  <c r="K7085" i="1"/>
  <c r="K7093" i="1"/>
  <c r="K7101" i="1"/>
  <c r="K7109" i="1"/>
  <c r="K7117" i="1"/>
  <c r="K7125" i="1"/>
  <c r="K7133" i="1"/>
  <c r="K7141" i="1"/>
  <c r="K7149" i="1"/>
  <c r="K7157" i="1"/>
  <c r="K7165" i="1"/>
  <c r="K7173" i="1"/>
  <c r="K7181" i="1"/>
  <c r="K7189" i="1"/>
  <c r="K7197" i="1"/>
  <c r="K7205" i="1"/>
  <c r="K7213" i="1"/>
  <c r="K7221" i="1"/>
  <c r="K7229" i="1"/>
  <c r="K7237" i="1"/>
  <c r="K7245" i="1"/>
  <c r="K7253" i="1"/>
  <c r="K7261" i="1"/>
  <c r="K7269" i="1"/>
  <c r="K7277" i="1"/>
  <c r="K7285" i="1"/>
  <c r="K7293" i="1"/>
  <c r="K7301" i="1"/>
  <c r="K7309" i="1"/>
  <c r="K7317" i="1"/>
  <c r="K7325" i="1"/>
  <c r="K7333" i="1"/>
  <c r="K7341" i="1"/>
  <c r="K7349" i="1"/>
  <c r="K7357" i="1"/>
  <c r="K7365" i="1"/>
  <c r="K7373" i="1"/>
  <c r="K7381" i="1"/>
  <c r="K7389" i="1"/>
  <c r="K7397" i="1"/>
  <c r="K7405" i="1"/>
  <c r="K7413" i="1"/>
  <c r="K7421" i="1"/>
  <c r="K7429" i="1"/>
  <c r="K7437" i="1"/>
  <c r="K7445" i="1"/>
  <c r="K7452" i="1"/>
  <c r="K7460" i="1"/>
  <c r="K7468" i="1"/>
  <c r="K7476" i="1"/>
  <c r="K7484" i="1"/>
  <c r="K7492" i="1"/>
  <c r="K7500" i="1"/>
  <c r="K7508" i="1"/>
  <c r="K7516" i="1"/>
  <c r="K7524" i="1"/>
  <c r="K7532" i="1"/>
  <c r="K7540" i="1"/>
  <c r="K7548" i="1"/>
  <c r="K7556" i="1"/>
  <c r="K7564" i="1"/>
  <c r="K7572" i="1"/>
  <c r="K7580" i="1"/>
  <c r="K7588" i="1"/>
  <c r="K7596" i="1"/>
  <c r="K7604" i="1"/>
  <c r="K7612" i="1"/>
  <c r="K7620" i="1"/>
  <c r="K7628" i="1"/>
  <c r="K7641" i="1"/>
  <c r="K6082" i="1"/>
  <c r="K6119" i="1"/>
  <c r="K6151" i="1"/>
  <c r="K6183" i="1"/>
  <c r="K6215" i="1"/>
  <c r="K6247" i="1"/>
  <c r="K6279" i="1"/>
  <c r="K6311" i="1"/>
  <c r="K6343" i="1"/>
  <c r="K6366" i="1"/>
  <c r="K6374" i="1"/>
  <c r="K6382" i="1"/>
  <c r="K6390" i="1"/>
  <c r="K6398" i="1"/>
  <c r="K6406" i="1"/>
  <c r="K6414" i="1"/>
  <c r="K6422" i="1"/>
  <c r="K6430" i="1"/>
  <c r="K6438" i="1"/>
  <c r="K6446" i="1"/>
  <c r="K6454" i="1"/>
  <c r="K6462" i="1"/>
  <c r="K6470" i="1"/>
  <c r="K6478" i="1"/>
  <c r="K6486" i="1"/>
  <c r="K6494" i="1"/>
  <c r="K6502" i="1"/>
  <c r="K6510" i="1"/>
  <c r="K6518" i="1"/>
  <c r="K6526" i="1"/>
  <c r="K6534" i="1"/>
  <c r="K6542" i="1"/>
  <c r="K6550" i="1"/>
  <c r="K6558" i="1"/>
  <c r="K6566" i="1"/>
  <c r="K6574" i="1"/>
  <c r="K6582" i="1"/>
  <c r="K6590" i="1"/>
  <c r="K6598" i="1"/>
  <c r="K6606" i="1"/>
  <c r="K6614" i="1"/>
  <c r="K6622" i="1"/>
  <c r="K6630" i="1"/>
  <c r="K6638" i="1"/>
  <c r="K6646" i="1"/>
  <c r="K6654" i="1"/>
  <c r="K6662" i="1"/>
  <c r="K6670" i="1"/>
  <c r="K6678" i="1"/>
  <c r="K6686" i="1"/>
  <c r="K6694" i="1"/>
  <c r="K6702" i="1"/>
  <c r="K6710" i="1"/>
  <c r="K6718" i="1"/>
  <c r="K6726" i="1"/>
  <c r="K6734" i="1"/>
  <c r="K6742" i="1"/>
  <c r="K6750" i="1"/>
  <c r="K6758" i="1"/>
  <c r="K6766" i="1"/>
  <c r="K6774" i="1"/>
  <c r="K6782" i="1"/>
  <c r="K6790" i="1"/>
  <c r="K6798" i="1"/>
  <c r="K6806" i="1"/>
  <c r="K6814" i="1"/>
  <c r="K6822" i="1"/>
  <c r="K6830" i="1"/>
  <c r="K6838" i="1"/>
  <c r="K6846" i="1"/>
  <c r="K6854" i="1"/>
  <c r="K6862" i="1"/>
  <c r="K6870" i="1"/>
  <c r="K6878" i="1"/>
  <c r="K6886" i="1"/>
  <c r="K6894" i="1"/>
  <c r="K6902" i="1"/>
  <c r="K6910" i="1"/>
  <c r="K6918" i="1"/>
  <c r="K6926" i="1"/>
  <c r="K6934" i="1"/>
  <c r="K6942" i="1"/>
  <c r="K6950" i="1"/>
  <c r="K6958" i="1"/>
  <c r="K6966" i="1"/>
  <c r="K6974" i="1"/>
  <c r="K6982" i="1"/>
  <c r="K6990" i="1"/>
  <c r="K6998" i="1"/>
  <c r="K7006" i="1"/>
  <c r="K7014" i="1"/>
  <c r="K7022" i="1"/>
  <c r="K7030" i="1"/>
  <c r="K7038" i="1"/>
  <c r="K7046" i="1"/>
  <c r="K7054" i="1"/>
  <c r="K7062" i="1"/>
  <c r="K7070" i="1"/>
  <c r="K7078" i="1"/>
  <c r="K7086" i="1"/>
  <c r="K7094" i="1"/>
  <c r="K7102" i="1"/>
  <c r="K7110" i="1"/>
  <c r="K7118" i="1"/>
  <c r="K7126" i="1"/>
  <c r="K7134" i="1"/>
  <c r="K7142" i="1"/>
  <c r="K7150" i="1"/>
  <c r="K7158" i="1"/>
  <c r="K7166" i="1"/>
  <c r="K7174" i="1"/>
  <c r="K7182" i="1"/>
  <c r="K7190" i="1"/>
  <c r="K7198" i="1"/>
  <c r="K7206" i="1"/>
  <c r="K7214" i="1"/>
  <c r="K7222" i="1"/>
  <c r="K7230" i="1"/>
  <c r="K7238" i="1"/>
  <c r="K7246" i="1"/>
  <c r="K6090" i="1"/>
  <c r="K6122" i="1"/>
  <c r="K6154" i="1"/>
  <c r="K6186" i="1"/>
  <c r="K6218" i="1"/>
  <c r="K6250" i="1"/>
  <c r="K6282" i="1"/>
  <c r="K6314" i="1"/>
  <c r="K6346" i="1"/>
  <c r="K6367" i="1"/>
  <c r="K6375" i="1"/>
  <c r="K6383" i="1"/>
  <c r="K6391" i="1"/>
  <c r="K6399" i="1"/>
  <c r="K6407" i="1"/>
  <c r="K6415" i="1"/>
  <c r="K6423" i="1"/>
  <c r="K6431" i="1"/>
  <c r="K6439" i="1"/>
  <c r="K6447" i="1"/>
  <c r="K6455" i="1"/>
  <c r="K6463" i="1"/>
  <c r="K6471" i="1"/>
  <c r="K6479" i="1"/>
  <c r="K6487" i="1"/>
  <c r="K6495" i="1"/>
  <c r="K6503" i="1"/>
  <c r="K6511" i="1"/>
  <c r="K6519" i="1"/>
  <c r="K6527" i="1"/>
  <c r="K6535" i="1"/>
  <c r="K6543" i="1"/>
  <c r="K6551" i="1"/>
  <c r="K6559" i="1"/>
  <c r="K6567" i="1"/>
  <c r="K6575" i="1"/>
  <c r="K6583" i="1"/>
  <c r="K6591" i="1"/>
  <c r="K6599" i="1"/>
  <c r="K6607" i="1"/>
  <c r="K6615" i="1"/>
  <c r="K6623" i="1"/>
  <c r="K6631" i="1"/>
  <c r="K6639" i="1"/>
  <c r="K6647" i="1"/>
  <c r="K6655" i="1"/>
  <c r="K6663" i="1"/>
  <c r="K6671" i="1"/>
  <c r="K6679" i="1"/>
  <c r="K6687" i="1"/>
  <c r="K6695" i="1"/>
  <c r="K6703" i="1"/>
  <c r="K6711" i="1"/>
  <c r="K6719" i="1"/>
  <c r="K6727" i="1"/>
  <c r="K6735" i="1"/>
  <c r="K6743" i="1"/>
  <c r="K6751" i="1"/>
  <c r="K6759" i="1"/>
  <c r="K6767" i="1"/>
  <c r="K6775" i="1"/>
  <c r="K6783" i="1"/>
  <c r="K6791" i="1"/>
  <c r="K6799" i="1"/>
  <c r="K6807" i="1"/>
  <c r="K6815" i="1"/>
  <c r="K6823" i="1"/>
  <c r="K6831" i="1"/>
  <c r="K6839" i="1"/>
  <c r="K6847" i="1"/>
  <c r="K6855" i="1"/>
  <c r="K6863" i="1"/>
  <c r="K6871" i="1"/>
  <c r="K6879" i="1"/>
  <c r="K6887" i="1"/>
  <c r="K6895" i="1"/>
  <c r="K6903" i="1"/>
  <c r="K6911" i="1"/>
  <c r="K6919" i="1"/>
  <c r="K6927" i="1"/>
  <c r="K6935" i="1"/>
  <c r="K6943" i="1"/>
  <c r="K6951" i="1"/>
  <c r="K6959" i="1"/>
  <c r="K6967" i="1"/>
  <c r="K6975" i="1"/>
  <c r="K6983" i="1"/>
  <c r="K6991" i="1"/>
  <c r="K6999" i="1"/>
  <c r="K7007" i="1"/>
  <c r="K7015" i="1"/>
  <c r="K7023" i="1"/>
  <c r="K7031" i="1"/>
  <c r="K7039" i="1"/>
  <c r="K7047" i="1"/>
  <c r="K7055" i="1"/>
  <c r="K7063" i="1"/>
  <c r="K7071" i="1"/>
  <c r="K7079" i="1"/>
  <c r="K7087" i="1"/>
  <c r="K7095" i="1"/>
  <c r="K7103" i="1"/>
  <c r="K7111" i="1"/>
  <c r="K7119" i="1"/>
  <c r="K7127" i="1"/>
  <c r="K7135" i="1"/>
  <c r="K7143" i="1"/>
  <c r="K7151" i="1"/>
  <c r="K7159" i="1"/>
  <c r="K7167" i="1"/>
  <c r="K7175" i="1"/>
  <c r="K7183" i="1"/>
  <c r="K7191" i="1"/>
  <c r="K7199" i="1"/>
  <c r="K7207" i="1"/>
  <c r="K7215" i="1"/>
  <c r="K7223" i="1"/>
  <c r="K7231" i="1"/>
  <c r="K7239" i="1"/>
  <c r="K7247" i="1"/>
  <c r="K7255" i="1"/>
  <c r="K7263" i="1"/>
  <c r="K7271" i="1"/>
  <c r="K7279" i="1"/>
  <c r="K7287" i="1"/>
  <c r="K7295" i="1"/>
  <c r="K7303" i="1"/>
  <c r="K7311" i="1"/>
  <c r="K7319" i="1"/>
  <c r="K7327" i="1"/>
  <c r="K7335" i="1"/>
  <c r="K7343" i="1"/>
  <c r="K7351" i="1"/>
  <c r="K7359" i="1"/>
  <c r="K7367" i="1"/>
  <c r="K7375" i="1"/>
  <c r="K7383" i="1"/>
  <c r="K7391" i="1"/>
  <c r="K7399" i="1"/>
  <c r="K7407" i="1"/>
  <c r="K7415" i="1"/>
  <c r="K7423" i="1"/>
  <c r="K7431" i="1"/>
  <c r="K7439" i="1"/>
  <c r="K7447" i="1"/>
  <c r="K7454" i="1"/>
  <c r="K7462" i="1"/>
  <c r="K7470" i="1"/>
  <c r="K7478" i="1"/>
  <c r="K7486" i="1"/>
  <c r="K7494" i="1"/>
  <c r="K7502" i="1"/>
  <c r="K7510" i="1"/>
  <c r="K7518" i="1"/>
  <c r="K7526" i="1"/>
  <c r="K7534" i="1"/>
  <c r="K7542" i="1"/>
  <c r="K7550" i="1"/>
  <c r="K7558" i="1"/>
  <c r="K7566" i="1"/>
  <c r="K7574" i="1"/>
  <c r="K7582" i="1"/>
  <c r="K7590" i="1"/>
  <c r="K7598" i="1"/>
  <c r="K7606" i="1"/>
  <c r="K7614" i="1"/>
  <c r="K7622" i="1"/>
  <c r="K7630" i="1"/>
  <c r="K7635" i="1"/>
  <c r="K7643" i="1"/>
  <c r="K7651" i="1"/>
  <c r="K6095" i="1"/>
  <c r="K6127" i="1"/>
  <c r="K6159" i="1"/>
  <c r="K6191" i="1"/>
  <c r="K6223" i="1"/>
  <c r="K6255" i="1"/>
  <c r="K6287" i="1"/>
  <c r="K6319" i="1"/>
  <c r="K6351" i="1"/>
  <c r="K6368" i="1"/>
  <c r="K6376" i="1"/>
  <c r="K6384" i="1"/>
  <c r="K6392" i="1"/>
  <c r="K6400" i="1"/>
  <c r="K6408" i="1"/>
  <c r="K6416" i="1"/>
  <c r="K6424" i="1"/>
  <c r="K6432" i="1"/>
  <c r="K6440" i="1"/>
  <c r="K6448" i="1"/>
  <c r="K6456" i="1"/>
  <c r="K6464" i="1"/>
  <c r="K6472" i="1"/>
  <c r="K6480" i="1"/>
  <c r="K6488" i="1"/>
  <c r="K6496" i="1"/>
  <c r="K6504" i="1"/>
  <c r="K6512" i="1"/>
  <c r="K6520" i="1"/>
  <c r="K6528" i="1"/>
  <c r="K6536" i="1"/>
  <c r="K6544" i="1"/>
  <c r="K6552" i="1"/>
  <c r="K6560" i="1"/>
  <c r="K6568" i="1"/>
  <c r="K6576" i="1"/>
  <c r="K6584" i="1"/>
  <c r="K6592" i="1"/>
  <c r="K6600" i="1"/>
  <c r="K6608" i="1"/>
  <c r="K6616" i="1"/>
  <c r="K6624" i="1"/>
  <c r="K6632" i="1"/>
  <c r="K6640" i="1"/>
  <c r="K6648" i="1"/>
  <c r="K6656" i="1"/>
  <c r="K6664" i="1"/>
  <c r="K6672" i="1"/>
  <c r="K6680" i="1"/>
  <c r="K6688" i="1"/>
  <c r="K6696" i="1"/>
  <c r="K6704" i="1"/>
  <c r="K6712" i="1"/>
  <c r="K6720" i="1"/>
  <c r="K6728" i="1"/>
  <c r="K6736" i="1"/>
  <c r="K6744" i="1"/>
  <c r="K6752" i="1"/>
  <c r="K6760" i="1"/>
  <c r="K6768" i="1"/>
  <c r="K6776" i="1"/>
  <c r="K6784" i="1"/>
  <c r="K6792" i="1"/>
  <c r="K6800" i="1"/>
  <c r="K6808" i="1"/>
  <c r="K6816" i="1"/>
  <c r="K6824" i="1"/>
  <c r="K6832" i="1"/>
  <c r="K6840" i="1"/>
  <c r="K6848" i="1"/>
  <c r="K6856" i="1"/>
  <c r="K6864" i="1"/>
  <c r="K6872" i="1"/>
  <c r="K6880" i="1"/>
  <c r="K6888" i="1"/>
  <c r="K6896" i="1"/>
  <c r="K6904" i="1"/>
  <c r="K6912" i="1"/>
  <c r="K6920" i="1"/>
  <c r="K6928" i="1"/>
  <c r="K6936" i="1"/>
  <c r="K6944" i="1"/>
  <c r="K6952" i="1"/>
  <c r="K6960" i="1"/>
  <c r="K6968" i="1"/>
  <c r="K6976" i="1"/>
  <c r="K6984" i="1"/>
  <c r="K6992" i="1"/>
  <c r="K7000" i="1"/>
  <c r="K7008" i="1"/>
  <c r="K7016" i="1"/>
  <c r="K7024" i="1"/>
  <c r="K7032" i="1"/>
  <c r="K7040" i="1"/>
  <c r="K7048" i="1"/>
  <c r="K7056" i="1"/>
  <c r="K7064" i="1"/>
  <c r="K7072" i="1"/>
  <c r="K7080" i="1"/>
  <c r="K7088" i="1"/>
  <c r="K7096" i="1"/>
  <c r="K7104" i="1"/>
  <c r="K7112" i="1"/>
  <c r="K7120" i="1"/>
  <c r="K7128" i="1"/>
  <c r="K7136" i="1"/>
  <c r="K7144" i="1"/>
  <c r="K7152" i="1"/>
  <c r="K7160" i="1"/>
  <c r="K7168" i="1"/>
  <c r="K7176" i="1"/>
  <c r="K7184" i="1"/>
  <c r="K7192" i="1"/>
  <c r="K7200" i="1"/>
  <c r="K7208" i="1"/>
  <c r="K7216" i="1"/>
  <c r="K7224" i="1"/>
  <c r="K7232" i="1"/>
  <c r="K7240" i="1"/>
  <c r="K7248" i="1"/>
  <c r="K7256" i="1"/>
  <c r="K7264" i="1"/>
  <c r="K7272" i="1"/>
  <c r="K7280" i="1"/>
  <c r="K7288" i="1"/>
  <c r="K7296" i="1"/>
  <c r="K7304" i="1"/>
  <c r="K7312" i="1"/>
  <c r="K7320" i="1"/>
  <c r="K7328" i="1"/>
  <c r="K7336" i="1"/>
  <c r="K7344" i="1"/>
  <c r="K7352" i="1"/>
  <c r="K7360" i="1"/>
  <c r="K7368" i="1"/>
  <c r="K7376" i="1"/>
  <c r="K7384" i="1"/>
  <c r="K7392" i="1"/>
  <c r="K7400" i="1"/>
  <c r="K7408" i="1"/>
  <c r="K7416" i="1"/>
  <c r="K7424" i="1"/>
  <c r="K7432" i="1"/>
  <c r="K7440" i="1"/>
  <c r="K7448" i="1"/>
  <c r="K7455" i="1"/>
  <c r="K7463" i="1"/>
  <c r="K7471" i="1"/>
  <c r="K7479" i="1"/>
  <c r="K7487" i="1"/>
  <c r="K7495" i="1"/>
  <c r="K7503" i="1"/>
  <c r="K7511" i="1"/>
  <c r="K7519" i="1"/>
  <c r="K7527" i="1"/>
  <c r="K7535" i="1"/>
  <c r="K7543" i="1"/>
  <c r="K7551" i="1"/>
  <c r="K7559" i="1"/>
  <c r="K7567" i="1"/>
  <c r="K7575" i="1"/>
  <c r="K7583" i="1"/>
  <c r="K7591" i="1"/>
  <c r="K7599" i="1"/>
  <c r="K7607" i="1"/>
  <c r="K7615" i="1"/>
  <c r="K7623" i="1"/>
  <c r="K7631" i="1"/>
  <c r="K7636" i="1"/>
  <c r="K7644" i="1"/>
  <c r="K6098" i="1"/>
  <c r="K6130" i="1"/>
  <c r="K6162" i="1"/>
  <c r="K6194" i="1"/>
  <c r="K6226" i="1"/>
  <c r="K6258" i="1"/>
  <c r="K6290" i="1"/>
  <c r="K6322" i="1"/>
  <c r="K6354" i="1"/>
  <c r="K6369" i="1"/>
  <c r="K6377" i="1"/>
  <c r="K6385" i="1"/>
  <c r="K6393" i="1"/>
  <c r="K6401" i="1"/>
  <c r="K6409" i="1"/>
  <c r="K6417" i="1"/>
  <c r="K6425" i="1"/>
  <c r="K6433" i="1"/>
  <c r="K6441" i="1"/>
  <c r="K6449" i="1"/>
  <c r="K6457" i="1"/>
  <c r="K6465" i="1"/>
  <c r="K6473" i="1"/>
  <c r="K6481" i="1"/>
  <c r="K6489" i="1"/>
  <c r="K6497" i="1"/>
  <c r="K6505" i="1"/>
  <c r="K6513" i="1"/>
  <c r="K6521" i="1"/>
  <c r="K6529" i="1"/>
  <c r="K6537" i="1"/>
  <c r="K6545" i="1"/>
  <c r="K6553" i="1"/>
  <c r="K6561" i="1"/>
  <c r="K6569" i="1"/>
  <c r="K6577" i="1"/>
  <c r="K6585" i="1"/>
  <c r="K6593" i="1"/>
  <c r="K6601" i="1"/>
  <c r="K6609" i="1"/>
  <c r="K6617" i="1"/>
  <c r="K6625" i="1"/>
  <c r="K6633" i="1"/>
  <c r="K6641" i="1"/>
  <c r="K6649" i="1"/>
  <c r="K6657" i="1"/>
  <c r="K6665" i="1"/>
  <c r="K6673" i="1"/>
  <c r="K6681" i="1"/>
  <c r="K6689" i="1"/>
  <c r="K6697" i="1"/>
  <c r="K6705" i="1"/>
  <c r="K6713" i="1"/>
  <c r="K6721" i="1"/>
  <c r="K6729" i="1"/>
  <c r="K6737" i="1"/>
  <c r="K6745" i="1"/>
  <c r="K6753" i="1"/>
  <c r="K6761" i="1"/>
  <c r="K6769" i="1"/>
  <c r="K6777" i="1"/>
  <c r="K6785" i="1"/>
  <c r="K6793" i="1"/>
  <c r="K6801" i="1"/>
  <c r="K6809" i="1"/>
  <c r="K6817" i="1"/>
  <c r="K6825" i="1"/>
  <c r="K6833" i="1"/>
  <c r="K6841" i="1"/>
  <c r="K6849" i="1"/>
  <c r="K6857" i="1"/>
  <c r="K6865" i="1"/>
  <c r="K6873" i="1"/>
  <c r="K6881" i="1"/>
  <c r="K6889" i="1"/>
  <c r="K6897" i="1"/>
  <c r="K6905" i="1"/>
  <c r="K6913" i="1"/>
  <c r="K6921" i="1"/>
  <c r="K6929" i="1"/>
  <c r="K6937" i="1"/>
  <c r="K6945" i="1"/>
  <c r="K6953" i="1"/>
  <c r="K6961" i="1"/>
  <c r="K6969" i="1"/>
  <c r="K6977" i="1"/>
  <c r="K6985" i="1"/>
  <c r="K6993" i="1"/>
  <c r="K7001" i="1"/>
  <c r="K7009" i="1"/>
  <c r="K7017" i="1"/>
  <c r="K7025" i="1"/>
  <c r="K7033" i="1"/>
  <c r="K7041" i="1"/>
  <c r="K7049" i="1"/>
  <c r="K7057" i="1"/>
  <c r="K7065" i="1"/>
  <c r="K7073" i="1"/>
  <c r="K7081" i="1"/>
  <c r="K7089" i="1"/>
  <c r="K7097" i="1"/>
  <c r="K7105" i="1"/>
  <c r="K7113" i="1"/>
  <c r="K7121" i="1"/>
  <c r="K7129" i="1"/>
  <c r="K7137" i="1"/>
  <c r="K7145" i="1"/>
  <c r="K7153" i="1"/>
  <c r="K7161" i="1"/>
  <c r="K7169" i="1"/>
  <c r="K7177" i="1"/>
  <c r="K7185" i="1"/>
  <c r="K7193" i="1"/>
  <c r="K7201" i="1"/>
  <c r="K7209" i="1"/>
  <c r="K7217" i="1"/>
  <c r="K7225" i="1"/>
  <c r="K7233" i="1"/>
  <c r="K7241" i="1"/>
  <c r="K7249" i="1"/>
  <c r="K7257" i="1"/>
  <c r="K7265" i="1"/>
  <c r="K7273" i="1"/>
  <c r="K7281" i="1"/>
  <c r="K7289" i="1"/>
  <c r="K7297" i="1"/>
  <c r="K7305" i="1"/>
  <c r="K7313" i="1"/>
  <c r="K7321" i="1"/>
  <c r="K7329" i="1"/>
  <c r="K7337" i="1"/>
  <c r="K7345" i="1"/>
  <c r="K7353" i="1"/>
  <c r="K7361" i="1"/>
  <c r="K7369" i="1"/>
  <c r="K7377" i="1"/>
  <c r="K7385" i="1"/>
  <c r="K7393" i="1"/>
  <c r="K7401" i="1"/>
  <c r="K7409" i="1"/>
  <c r="K7417" i="1"/>
  <c r="K7425" i="1"/>
  <c r="K7433" i="1"/>
  <c r="K7441" i="1"/>
  <c r="K7449" i="1"/>
  <c r="K7456" i="1"/>
  <c r="K7464" i="1"/>
  <c r="K7472" i="1"/>
  <c r="K7480" i="1"/>
  <c r="K7488" i="1"/>
  <c r="K7496" i="1"/>
  <c r="K7504" i="1"/>
  <c r="K7512" i="1"/>
  <c r="K7520" i="1"/>
  <c r="K7528" i="1"/>
  <c r="K7536" i="1"/>
  <c r="K7544" i="1"/>
  <c r="K7552" i="1"/>
  <c r="K7560" i="1"/>
  <c r="K7568" i="1"/>
  <c r="K7576" i="1"/>
  <c r="K7584" i="1"/>
  <c r="K7592" i="1"/>
  <c r="K7600" i="1"/>
  <c r="K7608" i="1"/>
  <c r="K7616" i="1"/>
  <c r="K7624" i="1"/>
  <c r="K7632" i="1"/>
  <c r="K7637" i="1"/>
  <c r="K7645" i="1"/>
  <c r="K7653" i="1"/>
  <c r="K6103" i="1"/>
  <c r="K6135" i="1"/>
  <c r="K6167" i="1"/>
  <c r="K6199" i="1"/>
  <c r="K6231" i="1"/>
  <c r="K6263" i="1"/>
  <c r="K6295" i="1"/>
  <c r="K6327" i="1"/>
  <c r="K6359" i="1"/>
  <c r="K6370" i="1"/>
  <c r="K6378" i="1"/>
  <c r="K6386" i="1"/>
  <c r="K6394" i="1"/>
  <c r="K6402" i="1"/>
  <c r="K6410" i="1"/>
  <c r="K6418" i="1"/>
  <c r="K6426" i="1"/>
  <c r="K6434" i="1"/>
  <c r="K6442" i="1"/>
  <c r="K6450" i="1"/>
  <c r="K6458" i="1"/>
  <c r="K6466" i="1"/>
  <c r="K6474" i="1"/>
  <c r="K6482" i="1"/>
  <c r="K6490" i="1"/>
  <c r="K6498" i="1"/>
  <c r="K6506" i="1"/>
  <c r="K6514" i="1"/>
  <c r="K6522" i="1"/>
  <c r="K6530" i="1"/>
  <c r="K6538" i="1"/>
  <c r="K6546" i="1"/>
  <c r="K6554" i="1"/>
  <c r="K6562" i="1"/>
  <c r="K6570" i="1"/>
  <c r="K6578" i="1"/>
  <c r="K6586" i="1"/>
  <c r="K6594" i="1"/>
  <c r="K6602" i="1"/>
  <c r="K6610" i="1"/>
  <c r="K6618" i="1"/>
  <c r="K6626" i="1"/>
  <c r="K6634" i="1"/>
  <c r="K6642" i="1"/>
  <c r="K6650" i="1"/>
  <c r="K6658" i="1"/>
  <c r="K6666" i="1"/>
  <c r="K6674" i="1"/>
  <c r="K6682" i="1"/>
  <c r="K6690" i="1"/>
  <c r="K6698" i="1"/>
  <c r="K6706" i="1"/>
  <c r="K6714" i="1"/>
  <c r="K6722" i="1"/>
  <c r="K6730" i="1"/>
  <c r="K6738" i="1"/>
  <c r="K6746" i="1"/>
  <c r="K6754" i="1"/>
  <c r="K6762" i="1"/>
  <c r="K6770" i="1"/>
  <c r="K6778" i="1"/>
  <c r="K6786" i="1"/>
  <c r="K6794" i="1"/>
  <c r="K6802" i="1"/>
  <c r="K6810" i="1"/>
  <c r="K6818" i="1"/>
  <c r="K6826" i="1"/>
  <c r="K6834" i="1"/>
  <c r="K6842" i="1"/>
  <c r="K6850" i="1"/>
  <c r="K6858" i="1"/>
  <c r="K6866" i="1"/>
  <c r="K6874" i="1"/>
  <c r="K6882" i="1"/>
  <c r="K6890" i="1"/>
  <c r="K6898" i="1"/>
  <c r="K6906" i="1"/>
  <c r="K6914" i="1"/>
  <c r="K6922" i="1"/>
  <c r="K6930" i="1"/>
  <c r="K6938" i="1"/>
  <c r="K6946" i="1"/>
  <c r="K6954" i="1"/>
  <c r="K6962" i="1"/>
  <c r="K6970" i="1"/>
  <c r="K6978" i="1"/>
  <c r="K6986" i="1"/>
  <c r="K6994" i="1"/>
  <c r="K7002" i="1"/>
  <c r="K7010" i="1"/>
  <c r="K7018" i="1"/>
  <c r="K7026" i="1"/>
  <c r="K7034" i="1"/>
  <c r="K7042" i="1"/>
  <c r="K7050" i="1"/>
  <c r="K7058" i="1"/>
  <c r="K7066" i="1"/>
  <c r="K7074" i="1"/>
  <c r="K7082" i="1"/>
  <c r="K7090" i="1"/>
  <c r="K7098" i="1"/>
  <c r="K7106" i="1"/>
  <c r="K7114" i="1"/>
  <c r="K7122" i="1"/>
  <c r="K7130" i="1"/>
  <c r="K7138" i="1"/>
  <c r="K7146" i="1"/>
  <c r="K7154" i="1"/>
  <c r="K7162" i="1"/>
  <c r="K7170" i="1"/>
  <c r="K7178" i="1"/>
  <c r="K7186" i="1"/>
  <c r="K7194" i="1"/>
  <c r="K7202" i="1"/>
  <c r="K7210" i="1"/>
  <c r="K7218" i="1"/>
  <c r="K7226" i="1"/>
  <c r="K7234" i="1"/>
  <c r="K7242" i="1"/>
  <c r="K7250" i="1"/>
  <c r="K7258" i="1"/>
  <c r="K7266" i="1"/>
  <c r="K7274" i="1"/>
  <c r="K7282" i="1"/>
  <c r="K7290" i="1"/>
  <c r="K7298" i="1"/>
  <c r="K7306" i="1"/>
  <c r="K7314" i="1"/>
  <c r="K7322" i="1"/>
  <c r="K7330" i="1"/>
  <c r="K7338" i="1"/>
  <c r="K7346" i="1"/>
  <c r="K7354" i="1"/>
  <c r="K7362" i="1"/>
  <c r="K7370" i="1"/>
  <c r="K7378" i="1"/>
  <c r="K7386" i="1"/>
  <c r="K7394" i="1"/>
  <c r="K7402" i="1"/>
  <c r="K7410" i="1"/>
  <c r="K7418" i="1"/>
  <c r="K7426" i="1"/>
  <c r="K7434" i="1"/>
  <c r="K7442" i="1"/>
  <c r="K7450" i="1"/>
  <c r="K7457" i="1"/>
  <c r="K7465" i="1"/>
  <c r="K7473" i="1"/>
  <c r="K7481" i="1"/>
  <c r="K7489" i="1"/>
  <c r="K7497" i="1"/>
  <c r="K7505" i="1"/>
  <c r="K7513" i="1"/>
  <c r="K7521" i="1"/>
  <c r="K7529" i="1"/>
  <c r="K7537" i="1"/>
  <c r="K7545" i="1"/>
  <c r="K7553" i="1"/>
  <c r="K7561" i="1"/>
  <c r="K7569" i="1"/>
  <c r="K7577" i="1"/>
  <c r="K7585" i="1"/>
  <c r="K7593" i="1"/>
  <c r="K7601" i="1"/>
  <c r="K7609" i="1"/>
  <c r="K7617" i="1"/>
  <c r="K7625" i="1"/>
  <c r="K7633" i="1"/>
  <c r="K7638" i="1"/>
  <c r="K7646" i="1"/>
  <c r="K6106" i="1"/>
  <c r="K6138" i="1"/>
  <c r="K6170" i="1"/>
  <c r="K6202" i="1"/>
  <c r="K6234" i="1"/>
  <c r="K6266" i="1"/>
  <c r="K6298" i="1"/>
  <c r="K6330" i="1"/>
  <c r="K6362" i="1"/>
  <c r="K6371" i="1"/>
  <c r="K6379" i="1"/>
  <c r="K6387" i="1"/>
  <c r="K6395" i="1"/>
  <c r="K6403" i="1"/>
  <c r="K6411" i="1"/>
  <c r="K6419" i="1"/>
  <c r="K6427" i="1"/>
  <c r="K6435" i="1"/>
  <c r="K6443" i="1"/>
  <c r="K6451" i="1"/>
  <c r="K6459" i="1"/>
  <c r="K6467" i="1"/>
  <c r="K6475" i="1"/>
  <c r="K6483" i="1"/>
  <c r="K6491" i="1"/>
  <c r="K6499" i="1"/>
  <c r="K6507" i="1"/>
  <c r="K6515" i="1"/>
  <c r="K6523" i="1"/>
  <c r="K6531" i="1"/>
  <c r="K6539" i="1"/>
  <c r="K6547" i="1"/>
  <c r="K6555" i="1"/>
  <c r="K6563" i="1"/>
  <c r="K6571" i="1"/>
  <c r="K6579" i="1"/>
  <c r="K6587" i="1"/>
  <c r="K6595" i="1"/>
  <c r="K6603" i="1"/>
  <c r="K6611" i="1"/>
  <c r="K6619" i="1"/>
  <c r="K6627" i="1"/>
  <c r="K6635" i="1"/>
  <c r="K6643" i="1"/>
  <c r="K6651" i="1"/>
  <c r="K6659" i="1"/>
  <c r="K6667" i="1"/>
  <c r="K6675" i="1"/>
  <c r="K6683" i="1"/>
  <c r="K6691" i="1"/>
  <c r="K6699" i="1"/>
  <c r="K6707" i="1"/>
  <c r="K6715" i="1"/>
  <c r="K6723" i="1"/>
  <c r="K6731" i="1"/>
  <c r="K6739" i="1"/>
  <c r="K6747" i="1"/>
  <c r="K6755" i="1"/>
  <c r="K6763" i="1"/>
  <c r="K6771" i="1"/>
  <c r="K6779" i="1"/>
  <c r="K6787" i="1"/>
  <c r="K6795" i="1"/>
  <c r="K6803" i="1"/>
  <c r="K6811" i="1"/>
  <c r="K6819" i="1"/>
  <c r="K6827" i="1"/>
  <c r="K6835" i="1"/>
  <c r="K6843" i="1"/>
  <c r="K6851" i="1"/>
  <c r="K6859" i="1"/>
  <c r="K6867" i="1"/>
  <c r="K6875" i="1"/>
  <c r="K6883" i="1"/>
  <c r="K6891" i="1"/>
  <c r="K6899" i="1"/>
  <c r="K6907" i="1"/>
  <c r="K6915" i="1"/>
  <c r="K6923" i="1"/>
  <c r="K6931" i="1"/>
  <c r="K6939" i="1"/>
  <c r="K6947" i="1"/>
  <c r="K6955" i="1"/>
  <c r="K6963" i="1"/>
  <c r="K6971" i="1"/>
  <c r="K6979" i="1"/>
  <c r="K6987" i="1"/>
  <c r="K6995" i="1"/>
  <c r="K7003" i="1"/>
  <c r="K7011" i="1"/>
  <c r="K7019" i="1"/>
  <c r="K7027" i="1"/>
  <c r="K7035" i="1"/>
  <c r="K7043" i="1"/>
  <c r="K7051" i="1"/>
  <c r="K7059" i="1"/>
  <c r="K7067" i="1"/>
  <c r="K7075" i="1"/>
  <c r="K7083" i="1"/>
  <c r="K7091" i="1"/>
  <c r="K7099" i="1"/>
  <c r="K7107" i="1"/>
  <c r="K7115" i="1"/>
  <c r="K7123" i="1"/>
  <c r="K7131" i="1"/>
  <c r="K7139" i="1"/>
  <c r="K7147" i="1"/>
  <c r="K7155" i="1"/>
  <c r="K7163" i="1"/>
  <c r="K7171" i="1"/>
  <c r="K7179" i="1"/>
  <c r="K7187" i="1"/>
  <c r="K7195" i="1"/>
  <c r="K7203" i="1"/>
  <c r="K7211" i="1"/>
  <c r="K7219" i="1"/>
  <c r="K7227" i="1"/>
  <c r="K7235" i="1"/>
  <c r="K7243" i="1"/>
  <c r="K6111" i="1"/>
  <c r="K6143" i="1"/>
  <c r="K6175" i="1"/>
  <c r="K6207" i="1"/>
  <c r="K6239" i="1"/>
  <c r="K6271" i="1"/>
  <c r="K6303" i="1"/>
  <c r="K6335" i="1"/>
  <c r="K6364" i="1"/>
  <c r="K6372" i="1"/>
  <c r="K6380" i="1"/>
  <c r="K6388" i="1"/>
  <c r="K6396" i="1"/>
  <c r="K6404" i="1"/>
  <c r="K6412" i="1"/>
  <c r="K6420" i="1"/>
  <c r="K6428" i="1"/>
  <c r="K6436" i="1"/>
  <c r="K6444" i="1"/>
  <c r="K6452" i="1"/>
  <c r="K6460" i="1"/>
  <c r="K6468" i="1"/>
  <c r="K6476" i="1"/>
  <c r="K6484" i="1"/>
  <c r="K6492" i="1"/>
  <c r="K6500" i="1"/>
  <c r="K6508" i="1"/>
  <c r="K6516" i="1"/>
  <c r="K6524" i="1"/>
  <c r="K6532" i="1"/>
  <c r="K6540" i="1"/>
  <c r="K6548" i="1"/>
  <c r="K6556" i="1"/>
  <c r="K6564" i="1"/>
  <c r="K6572" i="1"/>
  <c r="K6580" i="1"/>
  <c r="K6588" i="1"/>
  <c r="K6596" i="1"/>
  <c r="K6604" i="1"/>
  <c r="K6612" i="1"/>
  <c r="K6620" i="1"/>
  <c r="K6628" i="1"/>
  <c r="K6636" i="1"/>
  <c r="K6644" i="1"/>
  <c r="K6652" i="1"/>
  <c r="K6660" i="1"/>
  <c r="K6668" i="1"/>
  <c r="K6676" i="1"/>
  <c r="K6684" i="1"/>
  <c r="K6692" i="1"/>
  <c r="K6700" i="1"/>
  <c r="K6708" i="1"/>
  <c r="K6716" i="1"/>
  <c r="K6724" i="1"/>
  <c r="K6732" i="1"/>
  <c r="K6740" i="1"/>
  <c r="K6748" i="1"/>
  <c r="K6756" i="1"/>
  <c r="K6764" i="1"/>
  <c r="K6772" i="1"/>
  <c r="K6780" i="1"/>
  <c r="K6788" i="1"/>
  <c r="K6796" i="1"/>
  <c r="K6804" i="1"/>
  <c r="K6812" i="1"/>
  <c r="K6820" i="1"/>
  <c r="K6828" i="1"/>
  <c r="K6836" i="1"/>
  <c r="K6844" i="1"/>
  <c r="K6852" i="1"/>
  <c r="K6860" i="1"/>
  <c r="K6868" i="1"/>
  <c r="K6876" i="1"/>
  <c r="K6884" i="1"/>
  <c r="K6892" i="1"/>
  <c r="K6900" i="1"/>
  <c r="K6908" i="1"/>
  <c r="K6916" i="1"/>
  <c r="K6924" i="1"/>
  <c r="K6932" i="1"/>
  <c r="K6940" i="1"/>
  <c r="K6948" i="1"/>
  <c r="K6956" i="1"/>
  <c r="K6964" i="1"/>
  <c r="K6972" i="1"/>
  <c r="K6980" i="1"/>
  <c r="K6988" i="1"/>
  <c r="K6996" i="1"/>
  <c r="K7004" i="1"/>
  <c r="K7012" i="1"/>
  <c r="K7020" i="1"/>
  <c r="K7028" i="1"/>
  <c r="K7036" i="1"/>
  <c r="K7044" i="1"/>
  <c r="K7052" i="1"/>
  <c r="K7060" i="1"/>
  <c r="K7068" i="1"/>
  <c r="K7076" i="1"/>
  <c r="K7084" i="1"/>
  <c r="K7092" i="1"/>
  <c r="K7100" i="1"/>
  <c r="K7108" i="1"/>
  <c r="K7116" i="1"/>
  <c r="K7124" i="1"/>
  <c r="K7132" i="1"/>
  <c r="K7140" i="1"/>
  <c r="K7148" i="1"/>
  <c r="K7156" i="1"/>
  <c r="K7164" i="1"/>
  <c r="K7172" i="1"/>
  <c r="K7180" i="1"/>
  <c r="K7188" i="1"/>
  <c r="K7196" i="1"/>
  <c r="K7204" i="1"/>
  <c r="K7212" i="1"/>
  <c r="K7220" i="1"/>
  <c r="K7228" i="1"/>
  <c r="K7236" i="1"/>
  <c r="K7244" i="1"/>
  <c r="K7252" i="1"/>
  <c r="K7260" i="1"/>
  <c r="K7268" i="1"/>
  <c r="K7276" i="1"/>
  <c r="K7284" i="1"/>
  <c r="K7292" i="1"/>
  <c r="K7300" i="1"/>
  <c r="K7308" i="1"/>
  <c r="K7316" i="1"/>
  <c r="K7324" i="1"/>
  <c r="K7332" i="1"/>
  <c r="K7340" i="1"/>
  <c r="K7348" i="1"/>
  <c r="K7356" i="1"/>
  <c r="K7364" i="1"/>
  <c r="K7372" i="1"/>
  <c r="K7380" i="1"/>
  <c r="K7388" i="1"/>
  <c r="K7396" i="1"/>
  <c r="K7404" i="1"/>
  <c r="K7412" i="1"/>
  <c r="K7420" i="1"/>
  <c r="K7428" i="1"/>
  <c r="K7436" i="1"/>
  <c r="K7444" i="1"/>
  <c r="K7459" i="1"/>
  <c r="K7467" i="1"/>
  <c r="K7475" i="1"/>
  <c r="K7483" i="1"/>
  <c r="K7491" i="1"/>
  <c r="K7499" i="1"/>
  <c r="K7507" i="1"/>
  <c r="K7515" i="1"/>
  <c r="K7523" i="1"/>
  <c r="K7531" i="1"/>
  <c r="K7539" i="1"/>
  <c r="K7547" i="1"/>
  <c r="K7555" i="1"/>
  <c r="K7563" i="1"/>
  <c r="K7571" i="1"/>
  <c r="K7579" i="1"/>
  <c r="K7587" i="1"/>
  <c r="K7595" i="1"/>
  <c r="K7603" i="1"/>
  <c r="K7611" i="1"/>
  <c r="K7619" i="1"/>
  <c r="K7627" i="1"/>
  <c r="K7640" i="1"/>
  <c r="K7648" i="1"/>
  <c r="K7251" i="1"/>
  <c r="K7283" i="1"/>
  <c r="K7315" i="1"/>
  <c r="K7347" i="1"/>
  <c r="K7379" i="1"/>
  <c r="K7411" i="1"/>
  <c r="K7443" i="1"/>
  <c r="K7474" i="1"/>
  <c r="K7506" i="1"/>
  <c r="K7538" i="1"/>
  <c r="K7570" i="1"/>
  <c r="K7602" i="1"/>
  <c r="K7634" i="1"/>
  <c r="K7654" i="1"/>
  <c r="K7662" i="1"/>
  <c r="K7670" i="1"/>
  <c r="K7678" i="1"/>
  <c r="K7686" i="1"/>
  <c r="K7694" i="1"/>
  <c r="K7702" i="1"/>
  <c r="K7710" i="1"/>
  <c r="K7718" i="1"/>
  <c r="K7726" i="1"/>
  <c r="K7734" i="1"/>
  <c r="K7742" i="1"/>
  <c r="K7750" i="1"/>
  <c r="K7758" i="1"/>
  <c r="K7766" i="1"/>
  <c r="K7774" i="1"/>
  <c r="K7782" i="1"/>
  <c r="K7790" i="1"/>
  <c r="K7798" i="1"/>
  <c r="K7806" i="1"/>
  <c r="K7814" i="1"/>
  <c r="K7822" i="1"/>
  <c r="K7830" i="1"/>
  <c r="K7838" i="1"/>
  <c r="K7846" i="1"/>
  <c r="K7854" i="1"/>
  <c r="K7862" i="1"/>
  <c r="K7870" i="1"/>
  <c r="K7878" i="1"/>
  <c r="K7886" i="1"/>
  <c r="K7894" i="1"/>
  <c r="K7902" i="1"/>
  <c r="K7910" i="1"/>
  <c r="K7918" i="1"/>
  <c r="K7926" i="1"/>
  <c r="K7934" i="1"/>
  <c r="K7942" i="1"/>
  <c r="K7950" i="1"/>
  <c r="K7958" i="1"/>
  <c r="K7966" i="1"/>
  <c r="K7974" i="1"/>
  <c r="K7982" i="1"/>
  <c r="K7990" i="1"/>
  <c r="K7998" i="1"/>
  <c r="K8006" i="1"/>
  <c r="K8014" i="1"/>
  <c r="K8022" i="1"/>
  <c r="K8030" i="1"/>
  <c r="K8038" i="1"/>
  <c r="K8046" i="1"/>
  <c r="K8054" i="1"/>
  <c r="K8062" i="1"/>
  <c r="K8070" i="1"/>
  <c r="K8078" i="1"/>
  <c r="K8086" i="1"/>
  <c r="K8094" i="1"/>
  <c r="K8102" i="1"/>
  <c r="K8110" i="1"/>
  <c r="K8118" i="1"/>
  <c r="K8123" i="1"/>
  <c r="K8131" i="1"/>
  <c r="K8139" i="1"/>
  <c r="K8147" i="1"/>
  <c r="K8155" i="1"/>
  <c r="K8163" i="1"/>
  <c r="K8170" i="1"/>
  <c r="K8178" i="1"/>
  <c r="K8186" i="1"/>
  <c r="K8200" i="1"/>
  <c r="K8208" i="1"/>
  <c r="K8216" i="1"/>
  <c r="K8224" i="1"/>
  <c r="K8232" i="1"/>
  <c r="K8240" i="1"/>
  <c r="K8248" i="1"/>
  <c r="K8256" i="1"/>
  <c r="K8263" i="1"/>
  <c r="K8271" i="1"/>
  <c r="K8279" i="1"/>
  <c r="K8287" i="1"/>
  <c r="K8295" i="1"/>
  <c r="K8303" i="1"/>
  <c r="K8311" i="1"/>
  <c r="K8319" i="1"/>
  <c r="K8327" i="1"/>
  <c r="K8335" i="1"/>
  <c r="K8343" i="1"/>
  <c r="K8351" i="1"/>
  <c r="K8359" i="1"/>
  <c r="K8367" i="1"/>
  <c r="K8375" i="1"/>
  <c r="K8383" i="1"/>
  <c r="K8391" i="1"/>
  <c r="K8399" i="1"/>
  <c r="K8407" i="1"/>
  <c r="K8415" i="1"/>
  <c r="K8423" i="1"/>
  <c r="K8431" i="1"/>
  <c r="K8439" i="1"/>
  <c r="K8447" i="1"/>
  <c r="K8455" i="1"/>
  <c r="K8463" i="1"/>
  <c r="K8471" i="1"/>
  <c r="K8479" i="1"/>
  <c r="K8487" i="1"/>
  <c r="K8495" i="1"/>
  <c r="K8503" i="1"/>
  <c r="K8511" i="1"/>
  <c r="K8519" i="1"/>
  <c r="K8527" i="1"/>
  <c r="K8535" i="1"/>
  <c r="K8543" i="1"/>
  <c r="K8551" i="1"/>
  <c r="K8559" i="1"/>
  <c r="K8567" i="1"/>
  <c r="K8575" i="1"/>
  <c r="K8583" i="1"/>
  <c r="K8591" i="1"/>
  <c r="K8596" i="1"/>
  <c r="K8604" i="1"/>
  <c r="K8612" i="1"/>
  <c r="K8620" i="1"/>
  <c r="K8628" i="1"/>
  <c r="K8636" i="1"/>
  <c r="K8644" i="1"/>
  <c r="K8652" i="1"/>
  <c r="K8660" i="1"/>
  <c r="K8668" i="1"/>
  <c r="K8676" i="1"/>
  <c r="K8684" i="1"/>
  <c r="K8692" i="1"/>
  <c r="K8700" i="1"/>
  <c r="K8708" i="1"/>
  <c r="K8716" i="1"/>
  <c r="K8723" i="1"/>
  <c r="K8731" i="1"/>
  <c r="K8739" i="1"/>
  <c r="K8747" i="1"/>
  <c r="K8755" i="1"/>
  <c r="K8763" i="1"/>
  <c r="K8771" i="1"/>
  <c r="K8779" i="1"/>
  <c r="K8787" i="1"/>
  <c r="K8795" i="1"/>
  <c r="K8803" i="1"/>
  <c r="K8811" i="1"/>
  <c r="K8819" i="1"/>
  <c r="K8827" i="1"/>
  <c r="K8835" i="1"/>
  <c r="K8843" i="1"/>
  <c r="K8851" i="1"/>
  <c r="K8859" i="1"/>
  <c r="K8867" i="1"/>
  <c r="K8875" i="1"/>
  <c r="K8883" i="1"/>
  <c r="K8891" i="1"/>
  <c r="K8899" i="1"/>
  <c r="K7254" i="1"/>
  <c r="K7286" i="1"/>
  <c r="K7318" i="1"/>
  <c r="K7350" i="1"/>
  <c r="K7382" i="1"/>
  <c r="K7414" i="1"/>
  <c r="K7446" i="1"/>
  <c r="K7477" i="1"/>
  <c r="K7509" i="1"/>
  <c r="K7541" i="1"/>
  <c r="K7573" i="1"/>
  <c r="K7605" i="1"/>
  <c r="K7655" i="1"/>
  <c r="K7663" i="1"/>
  <c r="K7671" i="1"/>
  <c r="K7679" i="1"/>
  <c r="K7687" i="1"/>
  <c r="K7695" i="1"/>
  <c r="K7703" i="1"/>
  <c r="K7711" i="1"/>
  <c r="K7719" i="1"/>
  <c r="K7727" i="1"/>
  <c r="K7735" i="1"/>
  <c r="K7743" i="1"/>
  <c r="K7751" i="1"/>
  <c r="K7759" i="1"/>
  <c r="K7767" i="1"/>
  <c r="K7775" i="1"/>
  <c r="K7783" i="1"/>
  <c r="K7791" i="1"/>
  <c r="K7799" i="1"/>
  <c r="K7807" i="1"/>
  <c r="K7815" i="1"/>
  <c r="K7823" i="1"/>
  <c r="K7831" i="1"/>
  <c r="K7839" i="1"/>
  <c r="K7847" i="1"/>
  <c r="K7855" i="1"/>
  <c r="K7863" i="1"/>
  <c r="K7871" i="1"/>
  <c r="K7879" i="1"/>
  <c r="K7887" i="1"/>
  <c r="K7895" i="1"/>
  <c r="K7903" i="1"/>
  <c r="K7911" i="1"/>
  <c r="K7919" i="1"/>
  <c r="K7927" i="1"/>
  <c r="K7935" i="1"/>
  <c r="K7943" i="1"/>
  <c r="K7951" i="1"/>
  <c r="K7959" i="1"/>
  <c r="K7967" i="1"/>
  <c r="K7975" i="1"/>
  <c r="K7983" i="1"/>
  <c r="K7991" i="1"/>
  <c r="K7999" i="1"/>
  <c r="K8007" i="1"/>
  <c r="K8015" i="1"/>
  <c r="K8023" i="1"/>
  <c r="K8031" i="1"/>
  <c r="K8039" i="1"/>
  <c r="K8047" i="1"/>
  <c r="K8055" i="1"/>
  <c r="K8063" i="1"/>
  <c r="K8071" i="1"/>
  <c r="K8079" i="1"/>
  <c r="K8087" i="1"/>
  <c r="K8095" i="1"/>
  <c r="K8103" i="1"/>
  <c r="K8111" i="1"/>
  <c r="K8119" i="1"/>
  <c r="K8124" i="1"/>
  <c r="K8132" i="1"/>
  <c r="K8140" i="1"/>
  <c r="K8148" i="1"/>
  <c r="K8156" i="1"/>
  <c r="K8164" i="1"/>
  <c r="K8171" i="1"/>
  <c r="K8179" i="1"/>
  <c r="K8187" i="1"/>
  <c r="K8201" i="1"/>
  <c r="K8209" i="1"/>
  <c r="K8217" i="1"/>
  <c r="K8225" i="1"/>
  <c r="K8233" i="1"/>
  <c r="K8241" i="1"/>
  <c r="K8249" i="1"/>
  <c r="K8257" i="1"/>
  <c r="K8264" i="1"/>
  <c r="K8272" i="1"/>
  <c r="K8280" i="1"/>
  <c r="K8288" i="1"/>
  <c r="K8296" i="1"/>
  <c r="K8304" i="1"/>
  <c r="K8312" i="1"/>
  <c r="K8320" i="1"/>
  <c r="K8328" i="1"/>
  <c r="K8336" i="1"/>
  <c r="K8344" i="1"/>
  <c r="K8352" i="1"/>
  <c r="K8360" i="1"/>
  <c r="K8368" i="1"/>
  <c r="K8376" i="1"/>
  <c r="K8384" i="1"/>
  <c r="K8392" i="1"/>
  <c r="K8400" i="1"/>
  <c r="K8408" i="1"/>
  <c r="K8416" i="1"/>
  <c r="K8424" i="1"/>
  <c r="K8432" i="1"/>
  <c r="K8440" i="1"/>
  <c r="K8448" i="1"/>
  <c r="K8456" i="1"/>
  <c r="K8464" i="1"/>
  <c r="K8472" i="1"/>
  <c r="K8480" i="1"/>
  <c r="K8488" i="1"/>
  <c r="K8496" i="1"/>
  <c r="K8504" i="1"/>
  <c r="K8512" i="1"/>
  <c r="K7259" i="1"/>
  <c r="K7291" i="1"/>
  <c r="K7323" i="1"/>
  <c r="K7355" i="1"/>
  <c r="K7387" i="1"/>
  <c r="K7419" i="1"/>
  <c r="K7451" i="1"/>
  <c r="K7482" i="1"/>
  <c r="K7514" i="1"/>
  <c r="K7546" i="1"/>
  <c r="K7578" i="1"/>
  <c r="K7610" i="1"/>
  <c r="K7639" i="1"/>
  <c r="K7656" i="1"/>
  <c r="K7664" i="1"/>
  <c r="K7672" i="1"/>
  <c r="K7680" i="1"/>
  <c r="K7688" i="1"/>
  <c r="K7696" i="1"/>
  <c r="K7704" i="1"/>
  <c r="K7712" i="1"/>
  <c r="K7720" i="1"/>
  <c r="K7728" i="1"/>
  <c r="K7736" i="1"/>
  <c r="K7744" i="1"/>
  <c r="K7752" i="1"/>
  <c r="K7760" i="1"/>
  <c r="K7768" i="1"/>
  <c r="K7776" i="1"/>
  <c r="K7784" i="1"/>
  <c r="K7792" i="1"/>
  <c r="K7800" i="1"/>
  <c r="K7808" i="1"/>
  <c r="K7816" i="1"/>
  <c r="K7824" i="1"/>
  <c r="K7832" i="1"/>
  <c r="K7840" i="1"/>
  <c r="K7848" i="1"/>
  <c r="K7856" i="1"/>
  <c r="K7864" i="1"/>
  <c r="K7872" i="1"/>
  <c r="K7880" i="1"/>
  <c r="K7888" i="1"/>
  <c r="K7896" i="1"/>
  <c r="K7904" i="1"/>
  <c r="K7912" i="1"/>
  <c r="K7920" i="1"/>
  <c r="K7928" i="1"/>
  <c r="K7936" i="1"/>
  <c r="K7944" i="1"/>
  <c r="K7952" i="1"/>
  <c r="K7960" i="1"/>
  <c r="K7968" i="1"/>
  <c r="K7976" i="1"/>
  <c r="K7984" i="1"/>
  <c r="K7992" i="1"/>
  <c r="K8000" i="1"/>
  <c r="K8008" i="1"/>
  <c r="K8016" i="1"/>
  <c r="K8024" i="1"/>
  <c r="K8032" i="1"/>
  <c r="K8040" i="1"/>
  <c r="K8048" i="1"/>
  <c r="K8056" i="1"/>
  <c r="K8064" i="1"/>
  <c r="K8072" i="1"/>
  <c r="K8080" i="1"/>
  <c r="K8088" i="1"/>
  <c r="K8096" i="1"/>
  <c r="K8104" i="1"/>
  <c r="K8112" i="1"/>
  <c r="K8120" i="1"/>
  <c r="K8125" i="1"/>
  <c r="K8133" i="1"/>
  <c r="K8141" i="1"/>
  <c r="K8149" i="1"/>
  <c r="K8157" i="1"/>
  <c r="K8172" i="1"/>
  <c r="K8180" i="1"/>
  <c r="K8188" i="1"/>
  <c r="K8194" i="1"/>
  <c r="K8202" i="1"/>
  <c r="K8210" i="1"/>
  <c r="K8218" i="1"/>
  <c r="K8226" i="1"/>
  <c r="K8234" i="1"/>
  <c r="K8242" i="1"/>
  <c r="K8250" i="1"/>
  <c r="K8258" i="1"/>
  <c r="K8265" i="1"/>
  <c r="K8273" i="1"/>
  <c r="K8281" i="1"/>
  <c r="K8289" i="1"/>
  <c r="K8297" i="1"/>
  <c r="K8305" i="1"/>
  <c r="K8313" i="1"/>
  <c r="K8321" i="1"/>
  <c r="K8329" i="1"/>
  <c r="K8337" i="1"/>
  <c r="K8345" i="1"/>
  <c r="K8353" i="1"/>
  <c r="K8361" i="1"/>
  <c r="K8369" i="1"/>
  <c r="K8377" i="1"/>
  <c r="K8385" i="1"/>
  <c r="K8393" i="1"/>
  <c r="K8401" i="1"/>
  <c r="K8409" i="1"/>
  <c r="K8417" i="1"/>
  <c r="K8425" i="1"/>
  <c r="K8433" i="1"/>
  <c r="K8441" i="1"/>
  <c r="K8449" i="1"/>
  <c r="K8457" i="1"/>
  <c r="K8465" i="1"/>
  <c r="K8473" i="1"/>
  <c r="K8481" i="1"/>
  <c r="K8489" i="1"/>
  <c r="K8497" i="1"/>
  <c r="K8505" i="1"/>
  <c r="K8513" i="1"/>
  <c r="K8521" i="1"/>
  <c r="K8529" i="1"/>
  <c r="K8537" i="1"/>
  <c r="K8545" i="1"/>
  <c r="K8553" i="1"/>
  <c r="K8561" i="1"/>
  <c r="K8569" i="1"/>
  <c r="K8577" i="1"/>
  <c r="K8585" i="1"/>
  <c r="K8598" i="1"/>
  <c r="K8606" i="1"/>
  <c r="K8614" i="1"/>
  <c r="K8622" i="1"/>
  <c r="K8630" i="1"/>
  <c r="K8638" i="1"/>
  <c r="K8646" i="1"/>
  <c r="K8654" i="1"/>
  <c r="K8662" i="1"/>
  <c r="K8670" i="1"/>
  <c r="K8678" i="1"/>
  <c r="K8686" i="1"/>
  <c r="K8694" i="1"/>
  <c r="K8702" i="1"/>
  <c r="K8710" i="1"/>
  <c r="K8725" i="1"/>
  <c r="K8733" i="1"/>
  <c r="K8741" i="1"/>
  <c r="K8749" i="1"/>
  <c r="K8757" i="1"/>
  <c r="K8765" i="1"/>
  <c r="K8773" i="1"/>
  <c r="K8781" i="1"/>
  <c r="K8789" i="1"/>
  <c r="K8797" i="1"/>
  <c r="K8805" i="1"/>
  <c r="K8813" i="1"/>
  <c r="K8821" i="1"/>
  <c r="K8829" i="1"/>
  <c r="K8837" i="1"/>
  <c r="K8845" i="1"/>
  <c r="K8853" i="1"/>
  <c r="K8861" i="1"/>
  <c r="K8869" i="1"/>
  <c r="K8877" i="1"/>
  <c r="K8885" i="1"/>
  <c r="K8893" i="1"/>
  <c r="K7262" i="1"/>
  <c r="K7294" i="1"/>
  <c r="K7326" i="1"/>
  <c r="K7358" i="1"/>
  <c r="K7390" i="1"/>
  <c r="K7422" i="1"/>
  <c r="K7453" i="1"/>
  <c r="K7485" i="1"/>
  <c r="K7517" i="1"/>
  <c r="K7549" i="1"/>
  <c r="K7581" i="1"/>
  <c r="K7613" i="1"/>
  <c r="K7642" i="1"/>
  <c r="K7657" i="1"/>
  <c r="K7665" i="1"/>
  <c r="K7673" i="1"/>
  <c r="K7681" i="1"/>
  <c r="K7689" i="1"/>
  <c r="K7697" i="1"/>
  <c r="K7705" i="1"/>
  <c r="K7713" i="1"/>
  <c r="K7721" i="1"/>
  <c r="K7729" i="1"/>
  <c r="K7737" i="1"/>
  <c r="K7745" i="1"/>
  <c r="K7753" i="1"/>
  <c r="K7761" i="1"/>
  <c r="K7769" i="1"/>
  <c r="K7777" i="1"/>
  <c r="K7785" i="1"/>
  <c r="K7793" i="1"/>
  <c r="K7801" i="1"/>
  <c r="K7809" i="1"/>
  <c r="K7817" i="1"/>
  <c r="K7825" i="1"/>
  <c r="K7833" i="1"/>
  <c r="K7841" i="1"/>
  <c r="K7849" i="1"/>
  <c r="K7857" i="1"/>
  <c r="K7865" i="1"/>
  <c r="K7873" i="1"/>
  <c r="K7881" i="1"/>
  <c r="K7889" i="1"/>
  <c r="K7897" i="1"/>
  <c r="K7905" i="1"/>
  <c r="K7913" i="1"/>
  <c r="K7921" i="1"/>
  <c r="K7929" i="1"/>
  <c r="K7937" i="1"/>
  <c r="K7945" i="1"/>
  <c r="K7953" i="1"/>
  <c r="K7961" i="1"/>
  <c r="K7969" i="1"/>
  <c r="K7977" i="1"/>
  <c r="K7985" i="1"/>
  <c r="K7993" i="1"/>
  <c r="K8001" i="1"/>
  <c r="K8009" i="1"/>
  <c r="K8017" i="1"/>
  <c r="K8025" i="1"/>
  <c r="K8033" i="1"/>
  <c r="K8041" i="1"/>
  <c r="K8049" i="1"/>
  <c r="K8057" i="1"/>
  <c r="K8065" i="1"/>
  <c r="K8073" i="1"/>
  <c r="K8081" i="1"/>
  <c r="K8089" i="1"/>
  <c r="K8097" i="1"/>
  <c r="K8105" i="1"/>
  <c r="K8113" i="1"/>
  <c r="K8126" i="1"/>
  <c r="K8134" i="1"/>
  <c r="K8142" i="1"/>
  <c r="K8150" i="1"/>
  <c r="K8158" i="1"/>
  <c r="K8165" i="1"/>
  <c r="K8173" i="1"/>
  <c r="K8181" i="1"/>
  <c r="K8189" i="1"/>
  <c r="K8195" i="1"/>
  <c r="K8203" i="1"/>
  <c r="K8211" i="1"/>
  <c r="K8219" i="1"/>
  <c r="K8227" i="1"/>
  <c r="K8235" i="1"/>
  <c r="K8243" i="1"/>
  <c r="K8251" i="1"/>
  <c r="K8259" i="1"/>
  <c r="K8266" i="1"/>
  <c r="K8274" i="1"/>
  <c r="K8282" i="1"/>
  <c r="K8290" i="1"/>
  <c r="K8298" i="1"/>
  <c r="K8306" i="1"/>
  <c r="K8314" i="1"/>
  <c r="K8322" i="1"/>
  <c r="K8330" i="1"/>
  <c r="K8338" i="1"/>
  <c r="K8346" i="1"/>
  <c r="K8354" i="1"/>
  <c r="K8362" i="1"/>
  <c r="K8370" i="1"/>
  <c r="K8378" i="1"/>
  <c r="K8386" i="1"/>
  <c r="K8394" i="1"/>
  <c r="K8402" i="1"/>
  <c r="K8410" i="1"/>
  <c r="K8418" i="1"/>
  <c r="K8426" i="1"/>
  <c r="K8434" i="1"/>
  <c r="K8442" i="1"/>
  <c r="K8450" i="1"/>
  <c r="K8458" i="1"/>
  <c r="K8466" i="1"/>
  <c r="K8474" i="1"/>
  <c r="K8482" i="1"/>
  <c r="K8490" i="1"/>
  <c r="K8498" i="1"/>
  <c r="K8506" i="1"/>
  <c r="K8514" i="1"/>
  <c r="K8522" i="1"/>
  <c r="K8530" i="1"/>
  <c r="K8538" i="1"/>
  <c r="K8546" i="1"/>
  <c r="K8554" i="1"/>
  <c r="K8562" i="1"/>
  <c r="K8570" i="1"/>
  <c r="K8578" i="1"/>
  <c r="K8586" i="1"/>
  <c r="K8599" i="1"/>
  <c r="K8607" i="1"/>
  <c r="K8615" i="1"/>
  <c r="K8623" i="1"/>
  <c r="K8631" i="1"/>
  <c r="K8639" i="1"/>
  <c r="K8647" i="1"/>
  <c r="K8655" i="1"/>
  <c r="K8663" i="1"/>
  <c r="K8671" i="1"/>
  <c r="K8679" i="1"/>
  <c r="K8687" i="1"/>
  <c r="K8695" i="1"/>
  <c r="K8703" i="1"/>
  <c r="K8711" i="1"/>
  <c r="K8718" i="1"/>
  <c r="K8726" i="1"/>
  <c r="K8734" i="1"/>
  <c r="K8742" i="1"/>
  <c r="K8750" i="1"/>
  <c r="K8758" i="1"/>
  <c r="K8766" i="1"/>
  <c r="K8774" i="1"/>
  <c r="K8782" i="1"/>
  <c r="K8790" i="1"/>
  <c r="K8798" i="1"/>
  <c r="K8806" i="1"/>
  <c r="K8814" i="1"/>
  <c r="K8822" i="1"/>
  <c r="K8830" i="1"/>
  <c r="K8838" i="1"/>
  <c r="K8846" i="1"/>
  <c r="K8854" i="1"/>
  <c r="K8862" i="1"/>
  <c r="K8870" i="1"/>
  <c r="K8878" i="1"/>
  <c r="K8886" i="1"/>
  <c r="K8894" i="1"/>
  <c r="K7267" i="1"/>
  <c r="K7299" i="1"/>
  <c r="K7331" i="1"/>
  <c r="K7363" i="1"/>
  <c r="K7395" i="1"/>
  <c r="K7427" i="1"/>
  <c r="K7458" i="1"/>
  <c r="K7490" i="1"/>
  <c r="K7522" i="1"/>
  <c r="K7554" i="1"/>
  <c r="K7586" i="1"/>
  <c r="K7618" i="1"/>
  <c r="K7647" i="1"/>
  <c r="K7658" i="1"/>
  <c r="K7666" i="1"/>
  <c r="K7674" i="1"/>
  <c r="K7682" i="1"/>
  <c r="K7690" i="1"/>
  <c r="K7698" i="1"/>
  <c r="K7706" i="1"/>
  <c r="K7714" i="1"/>
  <c r="K7722" i="1"/>
  <c r="K7730" i="1"/>
  <c r="K7738" i="1"/>
  <c r="K7746" i="1"/>
  <c r="K7754" i="1"/>
  <c r="K7762" i="1"/>
  <c r="K7770" i="1"/>
  <c r="K7778" i="1"/>
  <c r="K7786" i="1"/>
  <c r="K7794" i="1"/>
  <c r="K7802" i="1"/>
  <c r="K7810" i="1"/>
  <c r="K7818" i="1"/>
  <c r="K7826" i="1"/>
  <c r="K7834" i="1"/>
  <c r="K7842" i="1"/>
  <c r="K7850" i="1"/>
  <c r="K7858" i="1"/>
  <c r="K7866" i="1"/>
  <c r="K7874" i="1"/>
  <c r="K7882" i="1"/>
  <c r="K7890" i="1"/>
  <c r="K7898" i="1"/>
  <c r="K7906" i="1"/>
  <c r="K7914" i="1"/>
  <c r="K7922" i="1"/>
  <c r="K7930" i="1"/>
  <c r="K7938" i="1"/>
  <c r="K7946" i="1"/>
  <c r="K7954" i="1"/>
  <c r="K7962" i="1"/>
  <c r="K7970" i="1"/>
  <c r="K7978" i="1"/>
  <c r="K7986" i="1"/>
  <c r="K7994" i="1"/>
  <c r="K8002" i="1"/>
  <c r="K8010" i="1"/>
  <c r="K8018" i="1"/>
  <c r="K8026" i="1"/>
  <c r="K8034" i="1"/>
  <c r="K8042" i="1"/>
  <c r="K8050" i="1"/>
  <c r="K8058" i="1"/>
  <c r="K8066" i="1"/>
  <c r="K8074" i="1"/>
  <c r="K8082" i="1"/>
  <c r="K8090" i="1"/>
  <c r="K8098" i="1"/>
  <c r="K8106" i="1"/>
  <c r="K8114" i="1"/>
  <c r="K8127" i="1"/>
  <c r="K8135" i="1"/>
  <c r="K8143" i="1"/>
  <c r="K8151" i="1"/>
  <c r="K8159" i="1"/>
  <c r="K8166" i="1"/>
  <c r="K8174" i="1"/>
  <c r="K8182" i="1"/>
  <c r="K8190" i="1"/>
  <c r="K8196" i="1"/>
  <c r="K8204" i="1"/>
  <c r="K8212" i="1"/>
  <c r="K8220" i="1"/>
  <c r="K8228" i="1"/>
  <c r="K8236" i="1"/>
  <c r="K8244" i="1"/>
  <c r="K8252" i="1"/>
  <c r="K8267" i="1"/>
  <c r="K8275" i="1"/>
  <c r="K8283" i="1"/>
  <c r="K8291" i="1"/>
  <c r="K8299" i="1"/>
  <c r="K8307" i="1"/>
  <c r="K8315" i="1"/>
  <c r="K8323" i="1"/>
  <c r="K8331" i="1"/>
  <c r="K8339" i="1"/>
  <c r="K8347" i="1"/>
  <c r="K8355" i="1"/>
  <c r="K8363" i="1"/>
  <c r="K8371" i="1"/>
  <c r="K8379" i="1"/>
  <c r="K8387" i="1"/>
  <c r="K8395" i="1"/>
  <c r="K8403" i="1"/>
  <c r="K8411" i="1"/>
  <c r="K8419" i="1"/>
  <c r="K8427" i="1"/>
  <c r="K8435" i="1"/>
  <c r="K8443" i="1"/>
  <c r="K8451" i="1"/>
  <c r="K8459" i="1"/>
  <c r="K8467" i="1"/>
  <c r="K8475" i="1"/>
  <c r="K8483" i="1"/>
  <c r="K8491" i="1"/>
  <c r="K8499" i="1"/>
  <c r="K8507" i="1"/>
  <c r="K8515" i="1"/>
  <c r="K8523" i="1"/>
  <c r="K8531" i="1"/>
  <c r="K8539" i="1"/>
  <c r="K8547" i="1"/>
  <c r="K8555" i="1"/>
  <c r="K8563" i="1"/>
  <c r="K8571" i="1"/>
  <c r="K8579" i="1"/>
  <c r="K8587" i="1"/>
  <c r="K8600" i="1"/>
  <c r="K8608" i="1"/>
  <c r="K8616" i="1"/>
  <c r="K8624" i="1"/>
  <c r="K8632" i="1"/>
  <c r="K8640" i="1"/>
  <c r="K8648" i="1"/>
  <c r="K8656" i="1"/>
  <c r="K8664" i="1"/>
  <c r="K8672" i="1"/>
  <c r="K8680" i="1"/>
  <c r="K8688" i="1"/>
  <c r="K8696" i="1"/>
  <c r="K8704" i="1"/>
  <c r="K8712" i="1"/>
  <c r="K8719" i="1"/>
  <c r="K8727" i="1"/>
  <c r="K8735" i="1"/>
  <c r="K8743" i="1"/>
  <c r="K8751" i="1"/>
  <c r="K8759" i="1"/>
  <c r="K8767" i="1"/>
  <c r="K8775" i="1"/>
  <c r="K8783" i="1"/>
  <c r="K8791" i="1"/>
  <c r="K8799" i="1"/>
  <c r="K8807" i="1"/>
  <c r="K8815" i="1"/>
  <c r="K8823" i="1"/>
  <c r="K8831" i="1"/>
  <c r="K8839" i="1"/>
  <c r="K8847" i="1"/>
  <c r="K8855" i="1"/>
  <c r="K8863" i="1"/>
  <c r="K8871" i="1"/>
  <c r="K8879" i="1"/>
  <c r="K8887" i="1"/>
  <c r="K8895" i="1"/>
  <c r="K8903" i="1"/>
  <c r="K7270" i="1"/>
  <c r="K7302" i="1"/>
  <c r="K7334" i="1"/>
  <c r="K7366" i="1"/>
  <c r="K7398" i="1"/>
  <c r="K7430" i="1"/>
  <c r="K7461" i="1"/>
  <c r="K7493" i="1"/>
  <c r="K7525" i="1"/>
  <c r="K7557" i="1"/>
  <c r="K7589" i="1"/>
  <c r="K7621" i="1"/>
  <c r="K7649" i="1"/>
  <c r="K7659" i="1"/>
  <c r="K7667" i="1"/>
  <c r="K7675" i="1"/>
  <c r="K7683" i="1"/>
  <c r="K7691" i="1"/>
  <c r="K7699" i="1"/>
  <c r="K7707" i="1"/>
  <c r="K7715" i="1"/>
  <c r="K7723" i="1"/>
  <c r="K7731" i="1"/>
  <c r="K7739" i="1"/>
  <c r="K7747" i="1"/>
  <c r="K7755" i="1"/>
  <c r="K7763" i="1"/>
  <c r="K7771" i="1"/>
  <c r="K7779" i="1"/>
  <c r="K7787" i="1"/>
  <c r="K7795" i="1"/>
  <c r="K7803" i="1"/>
  <c r="K7811" i="1"/>
  <c r="K7819" i="1"/>
  <c r="K7827" i="1"/>
  <c r="K7835" i="1"/>
  <c r="K7843" i="1"/>
  <c r="K7851" i="1"/>
  <c r="K7859" i="1"/>
  <c r="K7867" i="1"/>
  <c r="K7875" i="1"/>
  <c r="K7883" i="1"/>
  <c r="K7891" i="1"/>
  <c r="K7899" i="1"/>
  <c r="K7907" i="1"/>
  <c r="K7915" i="1"/>
  <c r="K7923" i="1"/>
  <c r="K7931" i="1"/>
  <c r="K7939" i="1"/>
  <c r="K7947" i="1"/>
  <c r="K7955" i="1"/>
  <c r="K7963" i="1"/>
  <c r="K7971" i="1"/>
  <c r="K7979" i="1"/>
  <c r="K7987" i="1"/>
  <c r="K7995" i="1"/>
  <c r="K8003" i="1"/>
  <c r="K8011" i="1"/>
  <c r="K8019" i="1"/>
  <c r="K8027" i="1"/>
  <c r="K8035" i="1"/>
  <c r="K8043" i="1"/>
  <c r="K8051" i="1"/>
  <c r="K8059" i="1"/>
  <c r="K8067" i="1"/>
  <c r="K8075" i="1"/>
  <c r="K8083" i="1"/>
  <c r="K8091" i="1"/>
  <c r="K8099" i="1"/>
  <c r="K8107" i="1"/>
  <c r="K8115" i="1"/>
  <c r="K8128" i="1"/>
  <c r="K8136" i="1"/>
  <c r="K8144" i="1"/>
  <c r="K8152" i="1"/>
  <c r="K8160" i="1"/>
  <c r="K8167" i="1"/>
  <c r="K8175" i="1"/>
  <c r="K8183" i="1"/>
  <c r="K8191" i="1"/>
  <c r="K8197" i="1"/>
  <c r="K8205" i="1"/>
  <c r="K8213" i="1"/>
  <c r="K8221" i="1"/>
  <c r="K8229" i="1"/>
  <c r="K8237" i="1"/>
  <c r="K8245" i="1"/>
  <c r="K8253" i="1"/>
  <c r="K8260" i="1"/>
  <c r="K8268" i="1"/>
  <c r="K8276" i="1"/>
  <c r="K8284" i="1"/>
  <c r="K8292" i="1"/>
  <c r="K8300" i="1"/>
  <c r="K8308" i="1"/>
  <c r="K8316" i="1"/>
  <c r="K8324" i="1"/>
  <c r="K8332" i="1"/>
  <c r="K8340" i="1"/>
  <c r="K8348" i="1"/>
  <c r="K8356" i="1"/>
  <c r="K8364" i="1"/>
  <c r="K8372" i="1"/>
  <c r="K8380" i="1"/>
  <c r="K8388" i="1"/>
  <c r="K8396" i="1"/>
  <c r="K8404" i="1"/>
  <c r="K8412" i="1"/>
  <c r="K8420" i="1"/>
  <c r="K8428" i="1"/>
  <c r="K8436" i="1"/>
  <c r="K8444" i="1"/>
  <c r="K8452" i="1"/>
  <c r="K8460" i="1"/>
  <c r="K8468" i="1"/>
  <c r="K8476" i="1"/>
  <c r="K8484" i="1"/>
  <c r="K8492" i="1"/>
  <c r="K8500" i="1"/>
  <c r="K8508" i="1"/>
  <c r="K8516" i="1"/>
  <c r="K8524" i="1"/>
  <c r="K8532" i="1"/>
  <c r="K8540" i="1"/>
  <c r="K8548" i="1"/>
  <c r="K8556" i="1"/>
  <c r="K8564" i="1"/>
  <c r="K8572" i="1"/>
  <c r="K8580" i="1"/>
  <c r="K8588" i="1"/>
  <c r="K8593" i="1"/>
  <c r="K8601" i="1"/>
  <c r="K8609" i="1"/>
  <c r="K8617" i="1"/>
  <c r="K8625" i="1"/>
  <c r="K8633" i="1"/>
  <c r="K8641" i="1"/>
  <c r="K8649" i="1"/>
  <c r="K8657" i="1"/>
  <c r="K8665" i="1"/>
  <c r="K8673" i="1"/>
  <c r="K8681" i="1"/>
  <c r="K8689" i="1"/>
  <c r="K8697" i="1"/>
  <c r="K8705" i="1"/>
  <c r="K8713" i="1"/>
  <c r="K8720" i="1"/>
  <c r="K8728" i="1"/>
  <c r="K8736" i="1"/>
  <c r="K8744" i="1"/>
  <c r="K8752" i="1"/>
  <c r="K8760" i="1"/>
  <c r="K8768" i="1"/>
  <c r="K8776" i="1"/>
  <c r="K8784" i="1"/>
  <c r="K8792" i="1"/>
  <c r="K8800" i="1"/>
  <c r="K8808" i="1"/>
  <c r="K8816" i="1"/>
  <c r="K8824" i="1"/>
  <c r="K8832" i="1"/>
  <c r="K8840" i="1"/>
  <c r="K8848" i="1"/>
  <c r="K8856" i="1"/>
  <c r="K8864" i="1"/>
  <c r="K8872" i="1"/>
  <c r="K8880" i="1"/>
  <c r="K8888" i="1"/>
  <c r="K8896" i="1"/>
  <c r="K7275" i="1"/>
  <c r="K7307" i="1"/>
  <c r="K7339" i="1"/>
  <c r="K7371" i="1"/>
  <c r="K7403" i="1"/>
  <c r="K7435" i="1"/>
  <c r="K7466" i="1"/>
  <c r="K7498" i="1"/>
  <c r="K7530" i="1"/>
  <c r="K7562" i="1"/>
  <c r="K7594" i="1"/>
  <c r="K7626" i="1"/>
  <c r="K7650" i="1"/>
  <c r="K7660" i="1"/>
  <c r="K7668" i="1"/>
  <c r="K7676" i="1"/>
  <c r="K7684" i="1"/>
  <c r="K7692" i="1"/>
  <c r="K7700" i="1"/>
  <c r="K7708" i="1"/>
  <c r="K7716" i="1"/>
  <c r="K7724" i="1"/>
  <c r="K7732" i="1"/>
  <c r="K7740" i="1"/>
  <c r="K7748" i="1"/>
  <c r="K7756" i="1"/>
  <c r="K7764" i="1"/>
  <c r="K7772" i="1"/>
  <c r="K7780" i="1"/>
  <c r="K7788" i="1"/>
  <c r="K7796" i="1"/>
  <c r="K7804" i="1"/>
  <c r="K7812" i="1"/>
  <c r="K7820" i="1"/>
  <c r="K7828" i="1"/>
  <c r="K7836" i="1"/>
  <c r="K7844" i="1"/>
  <c r="K7852" i="1"/>
  <c r="K7860" i="1"/>
  <c r="K7868" i="1"/>
  <c r="K7876" i="1"/>
  <c r="K7884" i="1"/>
  <c r="K7892" i="1"/>
  <c r="K7900" i="1"/>
  <c r="K7908" i="1"/>
  <c r="K7916" i="1"/>
  <c r="K7924" i="1"/>
  <c r="K7932" i="1"/>
  <c r="K7940" i="1"/>
  <c r="K7948" i="1"/>
  <c r="K7956" i="1"/>
  <c r="K7964" i="1"/>
  <c r="K7972" i="1"/>
  <c r="K7980" i="1"/>
  <c r="K7988" i="1"/>
  <c r="K7996" i="1"/>
  <c r="K8004" i="1"/>
  <c r="K8012" i="1"/>
  <c r="K8020" i="1"/>
  <c r="K8028" i="1"/>
  <c r="K8036" i="1"/>
  <c r="K8044" i="1"/>
  <c r="K8052" i="1"/>
  <c r="K8060" i="1"/>
  <c r="K8068" i="1"/>
  <c r="K8076" i="1"/>
  <c r="K8084" i="1"/>
  <c r="K8092" i="1"/>
  <c r="K8100" i="1"/>
  <c r="K8108" i="1"/>
  <c r="K8116" i="1"/>
  <c r="K8121" i="1"/>
  <c r="K8129" i="1"/>
  <c r="K8137" i="1"/>
  <c r="K8145" i="1"/>
  <c r="K8153" i="1"/>
  <c r="K8161" i="1"/>
  <c r="K8168" i="1"/>
  <c r="K8176" i="1"/>
  <c r="K8184" i="1"/>
  <c r="K8192" i="1"/>
  <c r="K8198" i="1"/>
  <c r="K8206" i="1"/>
  <c r="K8214" i="1"/>
  <c r="K8222" i="1"/>
  <c r="K8230" i="1"/>
  <c r="K8238" i="1"/>
  <c r="K8246" i="1"/>
  <c r="K8254" i="1"/>
  <c r="K8261" i="1"/>
  <c r="K8269" i="1"/>
  <c r="K8277" i="1"/>
  <c r="K8285" i="1"/>
  <c r="K8293" i="1"/>
  <c r="K8301" i="1"/>
  <c r="K8309" i="1"/>
  <c r="K8317" i="1"/>
  <c r="K8325" i="1"/>
  <c r="K8333" i="1"/>
  <c r="K8341" i="1"/>
  <c r="K8349" i="1"/>
  <c r="K8357" i="1"/>
  <c r="K8365" i="1"/>
  <c r="K8373" i="1"/>
  <c r="K8381" i="1"/>
  <c r="K8389" i="1"/>
  <c r="K8397" i="1"/>
  <c r="K8405" i="1"/>
  <c r="K8413" i="1"/>
  <c r="K8421" i="1"/>
  <c r="K8429" i="1"/>
  <c r="K8437" i="1"/>
  <c r="K8445" i="1"/>
  <c r="K8453" i="1"/>
  <c r="K8461" i="1"/>
  <c r="K8469" i="1"/>
  <c r="K8477" i="1"/>
  <c r="K8485" i="1"/>
  <c r="K8493" i="1"/>
  <c r="K8501" i="1"/>
  <c r="K8509" i="1"/>
  <c r="K7278" i="1"/>
  <c r="K7310" i="1"/>
  <c r="K7342" i="1"/>
  <c r="K7374" i="1"/>
  <c r="K7406" i="1"/>
  <c r="K7438" i="1"/>
  <c r="K7469" i="1"/>
  <c r="K7501" i="1"/>
  <c r="K7533" i="1"/>
  <c r="K7565" i="1"/>
  <c r="K7597" i="1"/>
  <c r="K7629" i="1"/>
  <c r="K7652" i="1"/>
  <c r="K7661" i="1"/>
  <c r="K7669" i="1"/>
  <c r="K7677" i="1"/>
  <c r="K7685" i="1"/>
  <c r="K7693" i="1"/>
  <c r="K7701" i="1"/>
  <c r="K7709" i="1"/>
  <c r="K7717" i="1"/>
  <c r="K7725" i="1"/>
  <c r="K7733" i="1"/>
  <c r="K7741" i="1"/>
  <c r="K7749" i="1"/>
  <c r="K7757" i="1"/>
  <c r="K7765" i="1"/>
  <c r="K7773" i="1"/>
  <c r="K7781" i="1"/>
  <c r="K7789" i="1"/>
  <c r="K7797" i="1"/>
  <c r="K7805" i="1"/>
  <c r="K7813" i="1"/>
  <c r="K7821" i="1"/>
  <c r="K7829" i="1"/>
  <c r="K7837" i="1"/>
  <c r="K7845" i="1"/>
  <c r="K7853" i="1"/>
  <c r="K7861" i="1"/>
  <c r="K7869" i="1"/>
  <c r="K7877" i="1"/>
  <c r="K7885" i="1"/>
  <c r="K7893" i="1"/>
  <c r="K7901" i="1"/>
  <c r="K7909" i="1"/>
  <c r="K7917" i="1"/>
  <c r="K7925" i="1"/>
  <c r="K7933" i="1"/>
  <c r="K7941" i="1"/>
  <c r="K7949" i="1"/>
  <c r="K7957" i="1"/>
  <c r="K7965" i="1"/>
  <c r="K7973" i="1"/>
  <c r="K7981" i="1"/>
  <c r="K7989" i="1"/>
  <c r="K7997" i="1"/>
  <c r="K8005" i="1"/>
  <c r="K8013" i="1"/>
  <c r="K8021" i="1"/>
  <c r="K8029" i="1"/>
  <c r="K8037" i="1"/>
  <c r="K8045" i="1"/>
  <c r="K8053" i="1"/>
  <c r="K8061" i="1"/>
  <c r="K8069" i="1"/>
  <c r="K8077" i="1"/>
  <c r="K8085" i="1"/>
  <c r="K8093" i="1"/>
  <c r="K8101" i="1"/>
  <c r="K8109" i="1"/>
  <c r="K8117" i="1"/>
  <c r="K8122" i="1"/>
  <c r="K8130" i="1"/>
  <c r="K8138" i="1"/>
  <c r="K8146" i="1"/>
  <c r="K8154" i="1"/>
  <c r="K8162" i="1"/>
  <c r="K8169" i="1"/>
  <c r="K8177" i="1"/>
  <c r="K8185" i="1"/>
  <c r="K8193" i="1"/>
  <c r="K8199" i="1"/>
  <c r="K8207" i="1"/>
  <c r="K8215" i="1"/>
  <c r="K8223" i="1"/>
  <c r="K8231" i="1"/>
  <c r="K8239" i="1"/>
  <c r="K8247" i="1"/>
  <c r="K8255" i="1"/>
  <c r="K8262" i="1"/>
  <c r="K8270" i="1"/>
  <c r="K8278" i="1"/>
  <c r="K8286" i="1"/>
  <c r="K8294" i="1"/>
  <c r="K8302" i="1"/>
  <c r="K8310" i="1"/>
  <c r="K8318" i="1"/>
  <c r="K8326" i="1"/>
  <c r="K8334" i="1"/>
  <c r="K8342" i="1"/>
  <c r="K8350" i="1"/>
  <c r="K8358" i="1"/>
  <c r="K8366" i="1"/>
  <c r="K8374" i="1"/>
  <c r="K8382" i="1"/>
  <c r="K8390" i="1"/>
  <c r="K8398" i="1"/>
  <c r="K8406" i="1"/>
  <c r="K8414" i="1"/>
  <c r="K8422" i="1"/>
  <c r="K8430" i="1"/>
  <c r="K8438" i="1"/>
  <c r="K8446" i="1"/>
  <c r="K8454" i="1"/>
  <c r="K8462" i="1"/>
  <c r="K8470" i="1"/>
  <c r="K8478" i="1"/>
  <c r="K8486" i="1"/>
  <c r="K8494" i="1"/>
  <c r="K8502" i="1"/>
  <c r="K8510" i="1"/>
  <c r="K8518" i="1"/>
  <c r="K8526" i="1"/>
  <c r="K8534" i="1"/>
  <c r="K8542" i="1"/>
  <c r="K8550" i="1"/>
  <c r="K8558" i="1"/>
  <c r="K8566" i="1"/>
  <c r="K8574" i="1"/>
  <c r="K8582" i="1"/>
  <c r="K8590" i="1"/>
  <c r="K8595" i="1"/>
  <c r="K8603" i="1"/>
  <c r="K8611" i="1"/>
  <c r="K8619" i="1"/>
  <c r="K8627" i="1"/>
  <c r="K8635" i="1"/>
  <c r="K8643" i="1"/>
  <c r="K8651" i="1"/>
  <c r="K8659" i="1"/>
  <c r="K8667" i="1"/>
  <c r="K8675" i="1"/>
  <c r="K8683" i="1"/>
  <c r="K8691" i="1"/>
  <c r="K8699" i="1"/>
  <c r="K8707" i="1"/>
  <c r="K8715" i="1"/>
  <c r="K8722" i="1"/>
  <c r="K8730" i="1"/>
  <c r="K8738" i="1"/>
  <c r="K8746" i="1"/>
  <c r="K8754" i="1"/>
  <c r="K8762" i="1"/>
  <c r="K8770" i="1"/>
  <c r="K8778" i="1"/>
  <c r="K8786" i="1"/>
  <c r="K8794" i="1"/>
  <c r="K8802" i="1"/>
  <c r="K8810" i="1"/>
  <c r="K8818" i="1"/>
  <c r="K8826" i="1"/>
  <c r="K8834" i="1"/>
  <c r="K8842" i="1"/>
  <c r="K8850" i="1"/>
  <c r="K8858" i="1"/>
  <c r="K8866" i="1"/>
  <c r="K8874" i="1"/>
  <c r="K8882" i="1"/>
  <c r="K8890" i="1"/>
  <c r="K8898" i="1"/>
  <c r="K8517" i="1"/>
  <c r="K8549" i="1"/>
  <c r="K8581" i="1"/>
  <c r="K8610" i="1"/>
  <c r="K8642" i="1"/>
  <c r="K8674" i="1"/>
  <c r="K8706" i="1"/>
  <c r="K8737" i="1"/>
  <c r="K8769" i="1"/>
  <c r="K8801" i="1"/>
  <c r="K8833" i="1"/>
  <c r="K8865" i="1"/>
  <c r="K8897" i="1"/>
  <c r="K8908" i="1"/>
  <c r="K8916" i="1"/>
  <c r="K8923" i="1"/>
  <c r="K8931" i="1"/>
  <c r="K8939" i="1"/>
  <c r="K8947" i="1"/>
  <c r="K8955" i="1"/>
  <c r="K8963" i="1"/>
  <c r="K8971" i="1"/>
  <c r="K8979" i="1"/>
  <c r="K8987" i="1"/>
  <c r="K8995" i="1"/>
  <c r="K9003" i="1"/>
  <c r="K9011" i="1"/>
  <c r="K9019" i="1"/>
  <c r="K9027" i="1"/>
  <c r="K9035" i="1"/>
  <c r="K9043" i="1"/>
  <c r="K9051" i="1"/>
  <c r="K9059" i="1"/>
  <c r="K9067" i="1"/>
  <c r="K9075" i="1"/>
  <c r="K9083" i="1"/>
  <c r="K9091" i="1"/>
  <c r="K9099" i="1"/>
  <c r="K9107" i="1"/>
  <c r="K9115" i="1"/>
  <c r="K9123" i="1"/>
  <c r="K9130" i="1"/>
  <c r="K9138" i="1"/>
  <c r="K9146" i="1"/>
  <c r="K9154" i="1"/>
  <c r="K9162" i="1"/>
  <c r="K9170" i="1"/>
  <c r="K9178" i="1"/>
  <c r="K9186" i="1"/>
  <c r="K9194" i="1"/>
  <c r="K9202" i="1"/>
  <c r="K9210" i="1"/>
  <c r="K9218" i="1"/>
  <c r="K9226" i="1"/>
  <c r="K9234" i="1"/>
  <c r="K9241" i="1"/>
  <c r="K9249" i="1"/>
  <c r="K9257" i="1"/>
  <c r="K9265" i="1"/>
  <c r="K9273" i="1"/>
  <c r="K9281" i="1"/>
  <c r="K9289" i="1"/>
  <c r="K9297" i="1"/>
  <c r="K9305" i="1"/>
  <c r="K9313" i="1"/>
  <c r="K9321" i="1"/>
  <c r="K9329" i="1"/>
  <c r="K9337" i="1"/>
  <c r="K9345" i="1"/>
  <c r="K9353" i="1"/>
  <c r="K9361" i="1"/>
  <c r="K9369" i="1"/>
  <c r="K9377" i="1"/>
  <c r="K9385" i="1"/>
  <c r="K9393" i="1"/>
  <c r="K9401" i="1"/>
  <c r="K9409" i="1"/>
  <c r="K9417" i="1"/>
  <c r="K9425" i="1"/>
  <c r="K9433" i="1"/>
  <c r="K9441" i="1"/>
  <c r="K9449" i="1"/>
  <c r="K9457" i="1"/>
  <c r="K9465" i="1"/>
  <c r="K9473" i="1"/>
  <c r="K9481" i="1"/>
  <c r="K9489" i="1"/>
  <c r="K9497" i="1"/>
  <c r="K9505" i="1"/>
  <c r="K9513" i="1"/>
  <c r="K9521" i="1"/>
  <c r="K9529" i="1"/>
  <c r="K9537" i="1"/>
  <c r="K9545" i="1"/>
  <c r="K9553" i="1"/>
  <c r="K9561" i="1"/>
  <c r="K9569" i="1"/>
  <c r="K9577" i="1"/>
  <c r="K9585" i="1"/>
  <c r="K9593" i="1"/>
  <c r="K9601" i="1"/>
  <c r="K9609" i="1"/>
  <c r="K9617" i="1"/>
  <c r="K9625" i="1"/>
  <c r="K9633" i="1"/>
  <c r="K9641" i="1"/>
  <c r="K9649" i="1"/>
  <c r="K9657" i="1"/>
  <c r="K9665" i="1"/>
  <c r="K9673" i="1"/>
  <c r="K9681" i="1"/>
  <c r="K9689" i="1"/>
  <c r="K9697" i="1"/>
  <c r="K9705" i="1"/>
  <c r="K9713" i="1"/>
  <c r="K9721" i="1"/>
  <c r="K9729" i="1"/>
  <c r="K9737" i="1"/>
  <c r="K9745" i="1"/>
  <c r="K9753" i="1"/>
  <c r="K9761" i="1"/>
  <c r="K9769" i="1"/>
  <c r="K9777" i="1"/>
  <c r="K9785" i="1"/>
  <c r="K9793" i="1"/>
  <c r="K9801" i="1"/>
  <c r="K9809" i="1"/>
  <c r="K9817" i="1"/>
  <c r="K9825" i="1"/>
  <c r="K9833" i="1"/>
  <c r="K9841" i="1"/>
  <c r="K9849" i="1"/>
  <c r="K9856" i="1"/>
  <c r="K9864" i="1"/>
  <c r="K9872" i="1"/>
  <c r="K9880" i="1"/>
  <c r="K9888" i="1"/>
  <c r="K9896" i="1"/>
  <c r="K9904" i="1"/>
  <c r="K9912" i="1"/>
  <c r="K9920" i="1"/>
  <c r="K9928" i="1"/>
  <c r="K9936" i="1"/>
  <c r="K9944" i="1"/>
  <c r="K9952" i="1"/>
  <c r="K9960" i="1"/>
  <c r="K9968" i="1"/>
  <c r="K9976" i="1"/>
  <c r="K9984" i="1"/>
  <c r="K9996" i="1"/>
  <c r="K10004" i="1"/>
  <c r="K10012" i="1"/>
  <c r="K10020" i="1"/>
  <c r="K10028" i="1"/>
  <c r="K10036" i="1"/>
  <c r="K10044" i="1"/>
  <c r="K10052" i="1"/>
  <c r="K10060" i="1"/>
  <c r="K10068" i="1"/>
  <c r="K10076" i="1"/>
  <c r="K10084" i="1"/>
  <c r="K10092" i="1"/>
  <c r="K10100" i="1"/>
  <c r="K10108" i="1"/>
  <c r="K10116" i="1"/>
  <c r="K10124" i="1"/>
  <c r="K10132" i="1"/>
  <c r="K10140" i="1"/>
  <c r="K10148" i="1"/>
  <c r="K10156" i="1"/>
  <c r="K8520" i="1"/>
  <c r="K8552" i="1"/>
  <c r="K8584" i="1"/>
  <c r="K8613" i="1"/>
  <c r="K8645" i="1"/>
  <c r="K8677" i="1"/>
  <c r="K8709" i="1"/>
  <c r="K8740" i="1"/>
  <c r="K8772" i="1"/>
  <c r="K8804" i="1"/>
  <c r="K8836" i="1"/>
  <c r="K8868" i="1"/>
  <c r="K8900" i="1"/>
  <c r="K8909" i="1"/>
  <c r="K8917" i="1"/>
  <c r="K8924" i="1"/>
  <c r="K8932" i="1"/>
  <c r="K8940" i="1"/>
  <c r="K8948" i="1"/>
  <c r="K8956" i="1"/>
  <c r="K8964" i="1"/>
  <c r="K8972" i="1"/>
  <c r="K8980" i="1"/>
  <c r="K8988" i="1"/>
  <c r="K8996" i="1"/>
  <c r="K9004" i="1"/>
  <c r="K9012" i="1"/>
  <c r="K9020" i="1"/>
  <c r="K9028" i="1"/>
  <c r="K9036" i="1"/>
  <c r="K9044" i="1"/>
  <c r="K9052" i="1"/>
  <c r="K9060" i="1"/>
  <c r="K9068" i="1"/>
  <c r="K9076" i="1"/>
  <c r="K9084" i="1"/>
  <c r="K9092" i="1"/>
  <c r="K9100" i="1"/>
  <c r="K9108" i="1"/>
  <c r="K9116" i="1"/>
  <c r="K9124" i="1"/>
  <c r="K9131" i="1"/>
  <c r="K9139" i="1"/>
  <c r="K9147" i="1"/>
  <c r="K9155" i="1"/>
  <c r="K9163" i="1"/>
  <c r="K9171" i="1"/>
  <c r="K9179" i="1"/>
  <c r="K9187" i="1"/>
  <c r="K9195" i="1"/>
  <c r="K9203" i="1"/>
  <c r="K9211" i="1"/>
  <c r="K9219" i="1"/>
  <c r="K9227" i="1"/>
  <c r="K9242" i="1"/>
  <c r="K9250" i="1"/>
  <c r="K9258" i="1"/>
  <c r="K9266" i="1"/>
  <c r="K9274" i="1"/>
  <c r="K9282" i="1"/>
  <c r="K9290" i="1"/>
  <c r="K9298" i="1"/>
  <c r="K9306" i="1"/>
  <c r="K9314" i="1"/>
  <c r="K9322" i="1"/>
  <c r="K9330" i="1"/>
  <c r="K9338" i="1"/>
  <c r="K9346" i="1"/>
  <c r="K9354" i="1"/>
  <c r="K9362" i="1"/>
  <c r="K9370" i="1"/>
  <c r="K9378" i="1"/>
  <c r="K9386" i="1"/>
  <c r="K9394" i="1"/>
  <c r="K9402" i="1"/>
  <c r="K9410" i="1"/>
  <c r="K9418" i="1"/>
  <c r="K9426" i="1"/>
  <c r="K9434" i="1"/>
  <c r="K9442" i="1"/>
  <c r="K9450" i="1"/>
  <c r="K9458" i="1"/>
  <c r="K9466" i="1"/>
  <c r="K9474" i="1"/>
  <c r="K9482" i="1"/>
  <c r="K9490" i="1"/>
  <c r="K9498" i="1"/>
  <c r="K9506" i="1"/>
  <c r="K9514" i="1"/>
  <c r="K9522" i="1"/>
  <c r="K9530" i="1"/>
  <c r="K9538" i="1"/>
  <c r="K8525" i="1"/>
  <c r="K8557" i="1"/>
  <c r="K8589" i="1"/>
  <c r="K8618" i="1"/>
  <c r="K8650" i="1"/>
  <c r="K8682" i="1"/>
  <c r="K8714" i="1"/>
  <c r="K8745" i="1"/>
  <c r="K8777" i="1"/>
  <c r="K8809" i="1"/>
  <c r="K8841" i="1"/>
  <c r="K8873" i="1"/>
  <c r="K8901" i="1"/>
  <c r="K8910" i="1"/>
  <c r="K8918" i="1"/>
  <c r="K8925" i="1"/>
  <c r="K8933" i="1"/>
  <c r="K8941" i="1"/>
  <c r="K8949" i="1"/>
  <c r="K8957" i="1"/>
  <c r="K8965" i="1"/>
  <c r="K8973" i="1"/>
  <c r="K8981" i="1"/>
  <c r="K8989" i="1"/>
  <c r="K8997" i="1"/>
  <c r="K9005" i="1"/>
  <c r="K9013" i="1"/>
  <c r="K9021" i="1"/>
  <c r="K9029" i="1"/>
  <c r="K9037" i="1"/>
  <c r="K9045" i="1"/>
  <c r="K9053" i="1"/>
  <c r="K9061" i="1"/>
  <c r="K9069" i="1"/>
  <c r="K9077" i="1"/>
  <c r="K9085" i="1"/>
  <c r="K9093" i="1"/>
  <c r="K9101" i="1"/>
  <c r="K9109" i="1"/>
  <c r="K9117" i="1"/>
  <c r="K9125" i="1"/>
  <c r="K9132" i="1"/>
  <c r="K9140" i="1"/>
  <c r="K9148" i="1"/>
  <c r="K9156" i="1"/>
  <c r="K9164" i="1"/>
  <c r="K9172" i="1"/>
  <c r="K9180" i="1"/>
  <c r="K9188" i="1"/>
  <c r="K9196" i="1"/>
  <c r="K9204" i="1"/>
  <c r="K9212" i="1"/>
  <c r="K9220" i="1"/>
  <c r="K9228" i="1"/>
  <c r="K9235" i="1"/>
  <c r="K9243" i="1"/>
  <c r="K9251" i="1"/>
  <c r="K9259" i="1"/>
  <c r="K9267" i="1"/>
  <c r="K9275" i="1"/>
  <c r="K9283" i="1"/>
  <c r="K9291" i="1"/>
  <c r="K9299" i="1"/>
  <c r="K9307" i="1"/>
  <c r="K9315" i="1"/>
  <c r="K9323" i="1"/>
  <c r="K9331" i="1"/>
  <c r="K9339" i="1"/>
  <c r="K9347" i="1"/>
  <c r="K9355" i="1"/>
  <c r="K9363" i="1"/>
  <c r="K9371" i="1"/>
  <c r="K9379" i="1"/>
  <c r="K9387" i="1"/>
  <c r="K9395" i="1"/>
  <c r="K9403" i="1"/>
  <c r="K9411" i="1"/>
  <c r="K9419" i="1"/>
  <c r="K9427" i="1"/>
  <c r="K9435" i="1"/>
  <c r="K9443" i="1"/>
  <c r="K9451" i="1"/>
  <c r="K9459" i="1"/>
  <c r="K9467" i="1"/>
  <c r="K9475" i="1"/>
  <c r="K9483" i="1"/>
  <c r="K9491" i="1"/>
  <c r="K9499" i="1"/>
  <c r="K9507" i="1"/>
  <c r="K9515" i="1"/>
  <c r="K9523" i="1"/>
  <c r="K9531" i="1"/>
  <c r="K9539" i="1"/>
  <c r="K9547" i="1"/>
  <c r="K9555" i="1"/>
  <c r="K9563" i="1"/>
  <c r="K9571" i="1"/>
  <c r="K9579" i="1"/>
  <c r="K9587" i="1"/>
  <c r="K9595" i="1"/>
  <c r="K9603" i="1"/>
  <c r="K9611" i="1"/>
  <c r="K9619" i="1"/>
  <c r="K9627" i="1"/>
  <c r="K9635" i="1"/>
  <c r="K9643" i="1"/>
  <c r="K9651" i="1"/>
  <c r="K9659" i="1"/>
  <c r="K9667" i="1"/>
  <c r="K9675" i="1"/>
  <c r="K9683" i="1"/>
  <c r="K9691" i="1"/>
  <c r="K9699" i="1"/>
  <c r="K9707" i="1"/>
  <c r="K9715" i="1"/>
  <c r="K9723" i="1"/>
  <c r="K9731" i="1"/>
  <c r="K9739" i="1"/>
  <c r="K9747" i="1"/>
  <c r="K9755" i="1"/>
  <c r="K9763" i="1"/>
  <c r="K9771" i="1"/>
  <c r="K9779" i="1"/>
  <c r="K9787" i="1"/>
  <c r="K9795" i="1"/>
  <c r="K9803" i="1"/>
  <c r="K9811" i="1"/>
  <c r="K9819" i="1"/>
  <c r="K9827" i="1"/>
  <c r="K9835" i="1"/>
  <c r="K9843" i="1"/>
  <c r="K9851" i="1"/>
  <c r="K9858" i="1"/>
  <c r="K9866" i="1"/>
  <c r="K9874" i="1"/>
  <c r="K9882" i="1"/>
  <c r="K9890" i="1"/>
  <c r="K9898" i="1"/>
  <c r="K9906" i="1"/>
  <c r="K9914" i="1"/>
  <c r="K9922" i="1"/>
  <c r="K9930" i="1"/>
  <c r="K9938" i="1"/>
  <c r="K9946" i="1"/>
  <c r="K9954" i="1"/>
  <c r="K9962" i="1"/>
  <c r="K9970" i="1"/>
  <c r="K9978" i="1"/>
  <c r="K9986" i="1"/>
  <c r="K9990" i="1"/>
  <c r="K9998" i="1"/>
  <c r="K10006" i="1"/>
  <c r="K10014" i="1"/>
  <c r="K10022" i="1"/>
  <c r="K10030" i="1"/>
  <c r="K10038" i="1"/>
  <c r="K10046" i="1"/>
  <c r="K10054" i="1"/>
  <c r="K10062" i="1"/>
  <c r="K10070" i="1"/>
  <c r="K10078" i="1"/>
  <c r="K10086" i="1"/>
  <c r="K10094" i="1"/>
  <c r="K10102" i="1"/>
  <c r="K10110" i="1"/>
  <c r="K10118" i="1"/>
  <c r="K10126" i="1"/>
  <c r="K10134" i="1"/>
  <c r="K10142" i="1"/>
  <c r="K10150" i="1"/>
  <c r="K10158" i="1"/>
  <c r="K8528" i="1"/>
  <c r="K8560" i="1"/>
  <c r="K8592" i="1"/>
  <c r="K8621" i="1"/>
  <c r="K8653" i="1"/>
  <c r="K8685" i="1"/>
  <c r="K8717" i="1"/>
  <c r="K8748" i="1"/>
  <c r="K8780" i="1"/>
  <c r="K8812" i="1"/>
  <c r="K8844" i="1"/>
  <c r="K8876" i="1"/>
  <c r="K8902" i="1"/>
  <c r="K8911" i="1"/>
  <c r="K8919" i="1"/>
  <c r="K8926" i="1"/>
  <c r="K8934" i="1"/>
  <c r="K8942" i="1"/>
  <c r="K8950" i="1"/>
  <c r="K8958" i="1"/>
  <c r="K8966" i="1"/>
  <c r="K8974" i="1"/>
  <c r="K8982" i="1"/>
  <c r="K8990" i="1"/>
  <c r="K8998" i="1"/>
  <c r="K9006" i="1"/>
  <c r="K9014" i="1"/>
  <c r="K9022" i="1"/>
  <c r="K9030" i="1"/>
  <c r="K9038" i="1"/>
  <c r="K9046" i="1"/>
  <c r="K9054" i="1"/>
  <c r="K9062" i="1"/>
  <c r="K9070" i="1"/>
  <c r="K9078" i="1"/>
  <c r="K9086" i="1"/>
  <c r="K9094" i="1"/>
  <c r="K9102" i="1"/>
  <c r="K9110" i="1"/>
  <c r="K9118" i="1"/>
  <c r="K9126" i="1"/>
  <c r="K9133" i="1"/>
  <c r="K9141" i="1"/>
  <c r="K9149" i="1"/>
  <c r="K9157" i="1"/>
  <c r="K9165" i="1"/>
  <c r="K9173" i="1"/>
  <c r="K9181" i="1"/>
  <c r="K9189" i="1"/>
  <c r="K9197" i="1"/>
  <c r="K9205" i="1"/>
  <c r="K9213" i="1"/>
  <c r="K9221" i="1"/>
  <c r="K9229" i="1"/>
  <c r="K9236" i="1"/>
  <c r="K9244" i="1"/>
  <c r="K9252" i="1"/>
  <c r="K9260" i="1"/>
  <c r="K9268" i="1"/>
  <c r="K9276" i="1"/>
  <c r="K9284" i="1"/>
  <c r="K9292" i="1"/>
  <c r="K9300" i="1"/>
  <c r="K9308" i="1"/>
  <c r="K9316" i="1"/>
  <c r="K9324" i="1"/>
  <c r="K9332" i="1"/>
  <c r="K9340" i="1"/>
  <c r="K9348" i="1"/>
  <c r="K9356" i="1"/>
  <c r="K9364" i="1"/>
  <c r="K9372" i="1"/>
  <c r="K9380" i="1"/>
  <c r="K9388" i="1"/>
  <c r="K9396" i="1"/>
  <c r="K9404" i="1"/>
  <c r="K9412" i="1"/>
  <c r="K9420" i="1"/>
  <c r="K9428" i="1"/>
  <c r="K9436" i="1"/>
  <c r="K9444" i="1"/>
  <c r="K9452" i="1"/>
  <c r="K9460" i="1"/>
  <c r="K9468" i="1"/>
  <c r="K9476" i="1"/>
  <c r="K9484" i="1"/>
  <c r="K9492" i="1"/>
  <c r="K9500" i="1"/>
  <c r="K9508" i="1"/>
  <c r="K9516" i="1"/>
  <c r="K9524" i="1"/>
  <c r="K9532" i="1"/>
  <c r="K9540" i="1"/>
  <c r="K9548" i="1"/>
  <c r="K9556" i="1"/>
  <c r="K9564" i="1"/>
  <c r="K9572" i="1"/>
  <c r="K9580" i="1"/>
  <c r="K9588" i="1"/>
  <c r="K9596" i="1"/>
  <c r="K9604" i="1"/>
  <c r="K9612" i="1"/>
  <c r="K9620" i="1"/>
  <c r="K9628" i="1"/>
  <c r="K9636" i="1"/>
  <c r="K9644" i="1"/>
  <c r="K9652" i="1"/>
  <c r="K9660" i="1"/>
  <c r="K9668" i="1"/>
  <c r="K9676" i="1"/>
  <c r="K9684" i="1"/>
  <c r="K9692" i="1"/>
  <c r="K9700" i="1"/>
  <c r="K9708" i="1"/>
  <c r="K9716" i="1"/>
  <c r="K9724" i="1"/>
  <c r="K9732" i="1"/>
  <c r="K9740" i="1"/>
  <c r="K9748" i="1"/>
  <c r="K9756" i="1"/>
  <c r="K9764" i="1"/>
  <c r="K9772" i="1"/>
  <c r="K9780" i="1"/>
  <c r="K9788" i="1"/>
  <c r="K9796" i="1"/>
  <c r="K9804" i="1"/>
  <c r="K9812" i="1"/>
  <c r="K9820" i="1"/>
  <c r="K9828" i="1"/>
  <c r="K9836" i="1"/>
  <c r="K9844" i="1"/>
  <c r="K9852" i="1"/>
  <c r="K9859" i="1"/>
  <c r="K9867" i="1"/>
  <c r="K9875" i="1"/>
  <c r="K9883" i="1"/>
  <c r="K9891" i="1"/>
  <c r="K9899" i="1"/>
  <c r="K9907" i="1"/>
  <c r="K9915" i="1"/>
  <c r="K9923" i="1"/>
  <c r="K9931" i="1"/>
  <c r="K9939" i="1"/>
  <c r="K9947" i="1"/>
  <c r="K9955" i="1"/>
  <c r="K9963" i="1"/>
  <c r="K9971" i="1"/>
  <c r="K9979" i="1"/>
  <c r="K9987" i="1"/>
  <c r="K9991" i="1"/>
  <c r="K9999" i="1"/>
  <c r="K10007" i="1"/>
  <c r="K10015" i="1"/>
  <c r="K10023" i="1"/>
  <c r="K10031" i="1"/>
  <c r="K10039" i="1"/>
  <c r="K10047" i="1"/>
  <c r="K10055" i="1"/>
  <c r="K10063" i="1"/>
  <c r="K10071" i="1"/>
  <c r="K10079" i="1"/>
  <c r="K10087" i="1"/>
  <c r="K10095" i="1"/>
  <c r="K10103" i="1"/>
  <c r="K10111" i="1"/>
  <c r="K10119" i="1"/>
  <c r="K10127" i="1"/>
  <c r="K10135" i="1"/>
  <c r="K10143" i="1"/>
  <c r="K10151" i="1"/>
  <c r="K10159" i="1"/>
  <c r="K8533" i="1"/>
  <c r="K8565" i="1"/>
  <c r="K8594" i="1"/>
  <c r="K8626" i="1"/>
  <c r="K8658" i="1"/>
  <c r="K8690" i="1"/>
  <c r="K8721" i="1"/>
  <c r="K8753" i="1"/>
  <c r="K8785" i="1"/>
  <c r="K8817" i="1"/>
  <c r="K8849" i="1"/>
  <c r="K8881" i="1"/>
  <c r="K8904" i="1"/>
  <c r="K8912" i="1"/>
  <c r="K8927" i="1"/>
  <c r="K8935" i="1"/>
  <c r="K8943" i="1"/>
  <c r="K8951" i="1"/>
  <c r="K8959" i="1"/>
  <c r="K8967" i="1"/>
  <c r="K8975" i="1"/>
  <c r="K8983" i="1"/>
  <c r="K8991" i="1"/>
  <c r="K8999" i="1"/>
  <c r="K9007" i="1"/>
  <c r="K9015" i="1"/>
  <c r="K9023" i="1"/>
  <c r="K9031" i="1"/>
  <c r="K9039" i="1"/>
  <c r="K9047" i="1"/>
  <c r="K9055" i="1"/>
  <c r="K9063" i="1"/>
  <c r="K9071" i="1"/>
  <c r="K9079" i="1"/>
  <c r="K9087" i="1"/>
  <c r="K9095" i="1"/>
  <c r="K9103" i="1"/>
  <c r="K9111" i="1"/>
  <c r="K9119" i="1"/>
  <c r="K9127" i="1"/>
  <c r="K9134" i="1"/>
  <c r="K9142" i="1"/>
  <c r="K9150" i="1"/>
  <c r="K9158" i="1"/>
  <c r="K9166" i="1"/>
  <c r="K9174" i="1"/>
  <c r="K9182" i="1"/>
  <c r="K9190" i="1"/>
  <c r="K9198" i="1"/>
  <c r="K9206" i="1"/>
  <c r="K9214" i="1"/>
  <c r="K9222" i="1"/>
  <c r="K9230" i="1"/>
  <c r="K9237" i="1"/>
  <c r="K9245" i="1"/>
  <c r="K9253" i="1"/>
  <c r="K9261" i="1"/>
  <c r="K9269" i="1"/>
  <c r="K9277" i="1"/>
  <c r="K9285" i="1"/>
  <c r="K9293" i="1"/>
  <c r="K9301" i="1"/>
  <c r="K9309" i="1"/>
  <c r="K9317" i="1"/>
  <c r="K9325" i="1"/>
  <c r="K9333" i="1"/>
  <c r="K9341" i="1"/>
  <c r="K9349" i="1"/>
  <c r="K9357" i="1"/>
  <c r="K9365" i="1"/>
  <c r="K9373" i="1"/>
  <c r="K9381" i="1"/>
  <c r="K9389" i="1"/>
  <c r="K9397" i="1"/>
  <c r="K9405" i="1"/>
  <c r="K9413" i="1"/>
  <c r="K9421" i="1"/>
  <c r="K9429" i="1"/>
  <c r="K9437" i="1"/>
  <c r="K9445" i="1"/>
  <c r="K9453" i="1"/>
  <c r="K9461" i="1"/>
  <c r="K9469" i="1"/>
  <c r="K9477" i="1"/>
  <c r="K9485" i="1"/>
  <c r="K9493" i="1"/>
  <c r="K9501" i="1"/>
  <c r="K9509" i="1"/>
  <c r="K9517" i="1"/>
  <c r="K9525" i="1"/>
  <c r="K9533" i="1"/>
  <c r="K9541" i="1"/>
  <c r="K9549" i="1"/>
  <c r="K9557" i="1"/>
  <c r="K9565" i="1"/>
  <c r="K9573" i="1"/>
  <c r="K9581" i="1"/>
  <c r="K9589" i="1"/>
  <c r="K9597" i="1"/>
  <c r="K9605" i="1"/>
  <c r="K9613" i="1"/>
  <c r="K9621" i="1"/>
  <c r="K9629" i="1"/>
  <c r="K9637" i="1"/>
  <c r="K9645" i="1"/>
  <c r="K9653" i="1"/>
  <c r="K9661" i="1"/>
  <c r="K9669" i="1"/>
  <c r="K9677" i="1"/>
  <c r="K9685" i="1"/>
  <c r="K9693" i="1"/>
  <c r="K9701" i="1"/>
  <c r="K9709" i="1"/>
  <c r="K9717" i="1"/>
  <c r="K9725" i="1"/>
  <c r="K9733" i="1"/>
  <c r="K9741" i="1"/>
  <c r="K9749" i="1"/>
  <c r="K9757" i="1"/>
  <c r="K9765" i="1"/>
  <c r="K9773" i="1"/>
  <c r="K9781" i="1"/>
  <c r="K9789" i="1"/>
  <c r="K9797" i="1"/>
  <c r="K9805" i="1"/>
  <c r="K9813" i="1"/>
  <c r="K9821" i="1"/>
  <c r="K9829" i="1"/>
  <c r="K9837" i="1"/>
  <c r="K9845" i="1"/>
  <c r="K9860" i="1"/>
  <c r="K9868" i="1"/>
  <c r="K9876" i="1"/>
  <c r="K9884" i="1"/>
  <c r="K9892" i="1"/>
  <c r="K9900" i="1"/>
  <c r="K9908" i="1"/>
  <c r="K9916" i="1"/>
  <c r="K9924" i="1"/>
  <c r="K9932" i="1"/>
  <c r="K9940" i="1"/>
  <c r="K9948" i="1"/>
  <c r="K9956" i="1"/>
  <c r="K9964" i="1"/>
  <c r="K9972" i="1"/>
  <c r="K9980" i="1"/>
  <c r="K9988" i="1"/>
  <c r="K9992" i="1"/>
  <c r="K10000" i="1"/>
  <c r="K10008" i="1"/>
  <c r="K10016" i="1"/>
  <c r="K10024" i="1"/>
  <c r="K10032" i="1"/>
  <c r="K10040" i="1"/>
  <c r="K10048" i="1"/>
  <c r="K10056" i="1"/>
  <c r="K10064" i="1"/>
  <c r="K10072" i="1"/>
  <c r="K10080" i="1"/>
  <c r="K10088" i="1"/>
  <c r="K10096" i="1"/>
  <c r="K10104" i="1"/>
  <c r="K10112" i="1"/>
  <c r="K10120" i="1"/>
  <c r="K10128" i="1"/>
  <c r="K10136" i="1"/>
  <c r="K10144" i="1"/>
  <c r="K10152" i="1"/>
  <c r="K8536" i="1"/>
  <c r="K8568" i="1"/>
  <c r="K8597" i="1"/>
  <c r="K8629" i="1"/>
  <c r="K8661" i="1"/>
  <c r="K8693" i="1"/>
  <c r="K8724" i="1"/>
  <c r="K8756" i="1"/>
  <c r="K8788" i="1"/>
  <c r="K8820" i="1"/>
  <c r="K8852" i="1"/>
  <c r="K8884" i="1"/>
  <c r="K8905" i="1"/>
  <c r="K8913" i="1"/>
  <c r="K8920" i="1"/>
  <c r="K8928" i="1"/>
  <c r="K8936" i="1"/>
  <c r="K8944" i="1"/>
  <c r="K8952" i="1"/>
  <c r="K8960" i="1"/>
  <c r="K8968" i="1"/>
  <c r="K8976" i="1"/>
  <c r="K8984" i="1"/>
  <c r="K8992" i="1"/>
  <c r="K9000" i="1"/>
  <c r="K9008" i="1"/>
  <c r="K9016" i="1"/>
  <c r="K9024" i="1"/>
  <c r="K9032" i="1"/>
  <c r="K9040" i="1"/>
  <c r="K9048" i="1"/>
  <c r="K9056" i="1"/>
  <c r="K9064" i="1"/>
  <c r="K9072" i="1"/>
  <c r="K9080" i="1"/>
  <c r="K9088" i="1"/>
  <c r="K9096" i="1"/>
  <c r="K9104" i="1"/>
  <c r="K9112" i="1"/>
  <c r="K9120" i="1"/>
  <c r="K9128" i="1"/>
  <c r="K9135" i="1"/>
  <c r="K9143" i="1"/>
  <c r="K9151" i="1"/>
  <c r="K9159" i="1"/>
  <c r="K9167" i="1"/>
  <c r="K9175" i="1"/>
  <c r="K9183" i="1"/>
  <c r="K9191" i="1"/>
  <c r="K9199" i="1"/>
  <c r="K9207" i="1"/>
  <c r="K9215" i="1"/>
  <c r="K9223" i="1"/>
  <c r="K9231" i="1"/>
  <c r="K9238" i="1"/>
  <c r="K9246" i="1"/>
  <c r="K9254" i="1"/>
  <c r="K9262" i="1"/>
  <c r="K9270" i="1"/>
  <c r="K9278" i="1"/>
  <c r="K9286" i="1"/>
  <c r="K9294" i="1"/>
  <c r="K9302" i="1"/>
  <c r="K9310" i="1"/>
  <c r="K9318" i="1"/>
  <c r="K9326" i="1"/>
  <c r="K9334" i="1"/>
  <c r="K9342" i="1"/>
  <c r="K9350" i="1"/>
  <c r="K9358" i="1"/>
  <c r="K9366" i="1"/>
  <c r="K9374" i="1"/>
  <c r="K9382" i="1"/>
  <c r="K9390" i="1"/>
  <c r="K9398" i="1"/>
  <c r="K9406" i="1"/>
  <c r="K9414" i="1"/>
  <c r="K9422" i="1"/>
  <c r="K9430" i="1"/>
  <c r="K9438" i="1"/>
  <c r="K9446" i="1"/>
  <c r="K9454" i="1"/>
  <c r="K9462" i="1"/>
  <c r="K9470" i="1"/>
  <c r="K9478" i="1"/>
  <c r="K9486" i="1"/>
  <c r="K9494" i="1"/>
  <c r="K9502" i="1"/>
  <c r="K9510" i="1"/>
  <c r="K9518" i="1"/>
  <c r="K9526" i="1"/>
  <c r="K9534" i="1"/>
  <c r="K9542" i="1"/>
  <c r="K9550" i="1"/>
  <c r="K9558" i="1"/>
  <c r="K9566" i="1"/>
  <c r="K9574" i="1"/>
  <c r="K9582" i="1"/>
  <c r="K9590" i="1"/>
  <c r="K9598" i="1"/>
  <c r="K9606" i="1"/>
  <c r="K9614" i="1"/>
  <c r="K9622" i="1"/>
  <c r="K9630" i="1"/>
  <c r="K9638" i="1"/>
  <c r="K9646" i="1"/>
  <c r="K9654" i="1"/>
  <c r="K9662" i="1"/>
  <c r="K9670" i="1"/>
  <c r="K9678" i="1"/>
  <c r="K9686" i="1"/>
  <c r="K9694" i="1"/>
  <c r="K9702" i="1"/>
  <c r="K9710" i="1"/>
  <c r="K9718" i="1"/>
  <c r="K9726" i="1"/>
  <c r="K9734" i="1"/>
  <c r="K9742" i="1"/>
  <c r="K9750" i="1"/>
  <c r="K9758" i="1"/>
  <c r="K9766" i="1"/>
  <c r="K9774" i="1"/>
  <c r="K9782" i="1"/>
  <c r="K9790" i="1"/>
  <c r="K9798" i="1"/>
  <c r="K9806" i="1"/>
  <c r="K9814" i="1"/>
  <c r="K9822" i="1"/>
  <c r="K9830" i="1"/>
  <c r="K9838" i="1"/>
  <c r="K9846" i="1"/>
  <c r="K9853" i="1"/>
  <c r="K9861" i="1"/>
  <c r="K9869" i="1"/>
  <c r="K9877" i="1"/>
  <c r="K9885" i="1"/>
  <c r="K9893" i="1"/>
  <c r="K9901" i="1"/>
  <c r="K9909" i="1"/>
  <c r="K9917" i="1"/>
  <c r="K9925" i="1"/>
  <c r="K9933" i="1"/>
  <c r="K9941" i="1"/>
  <c r="K9949" i="1"/>
  <c r="K9957" i="1"/>
  <c r="K9965" i="1"/>
  <c r="K9973" i="1"/>
  <c r="K9981" i="1"/>
  <c r="K9993" i="1"/>
  <c r="K10001" i="1"/>
  <c r="K10009" i="1"/>
  <c r="K10017" i="1"/>
  <c r="K10025" i="1"/>
  <c r="K10033" i="1"/>
  <c r="K10041" i="1"/>
  <c r="K10049" i="1"/>
  <c r="K10057" i="1"/>
  <c r="K10065" i="1"/>
  <c r="K10073" i="1"/>
  <c r="K10081" i="1"/>
  <c r="K10089" i="1"/>
  <c r="K10097" i="1"/>
  <c r="K10105" i="1"/>
  <c r="K10113" i="1"/>
  <c r="K10121" i="1"/>
  <c r="K10129" i="1"/>
  <c r="K10137" i="1"/>
  <c r="K10145" i="1"/>
  <c r="K10153" i="1"/>
  <c r="K10161" i="1"/>
  <c r="K8541" i="1"/>
  <c r="K8573" i="1"/>
  <c r="K8602" i="1"/>
  <c r="K8634" i="1"/>
  <c r="K8666" i="1"/>
  <c r="K8698" i="1"/>
  <c r="K8729" i="1"/>
  <c r="K8761" i="1"/>
  <c r="K8793" i="1"/>
  <c r="K8825" i="1"/>
  <c r="K8857" i="1"/>
  <c r="K8889" i="1"/>
  <c r="K8906" i="1"/>
  <c r="K8914" i="1"/>
  <c r="K8921" i="1"/>
  <c r="K8929" i="1"/>
  <c r="K8937" i="1"/>
  <c r="K8945" i="1"/>
  <c r="K8953" i="1"/>
  <c r="K8961" i="1"/>
  <c r="K8969" i="1"/>
  <c r="K8977" i="1"/>
  <c r="K8985" i="1"/>
  <c r="K8993" i="1"/>
  <c r="K9001" i="1"/>
  <c r="K9009" i="1"/>
  <c r="K9017" i="1"/>
  <c r="K9025" i="1"/>
  <c r="K9033" i="1"/>
  <c r="K9041" i="1"/>
  <c r="K9049" i="1"/>
  <c r="K9057" i="1"/>
  <c r="K9065" i="1"/>
  <c r="K9073" i="1"/>
  <c r="K9081" i="1"/>
  <c r="K9089" i="1"/>
  <c r="K9097" i="1"/>
  <c r="K9105" i="1"/>
  <c r="K9113" i="1"/>
  <c r="K9121" i="1"/>
  <c r="K9129" i="1"/>
  <c r="K9136" i="1"/>
  <c r="K9144" i="1"/>
  <c r="K9152" i="1"/>
  <c r="K9160" i="1"/>
  <c r="K9168" i="1"/>
  <c r="K9176" i="1"/>
  <c r="K9184" i="1"/>
  <c r="K9192" i="1"/>
  <c r="K9200" i="1"/>
  <c r="K9208" i="1"/>
  <c r="K9216" i="1"/>
  <c r="K9224" i="1"/>
  <c r="K9232" i="1"/>
  <c r="K9239" i="1"/>
  <c r="K9247" i="1"/>
  <c r="K9255" i="1"/>
  <c r="K9263" i="1"/>
  <c r="K9271" i="1"/>
  <c r="K9279" i="1"/>
  <c r="K9287" i="1"/>
  <c r="K9295" i="1"/>
  <c r="K9303" i="1"/>
  <c r="K9311" i="1"/>
  <c r="K9319" i="1"/>
  <c r="K9327" i="1"/>
  <c r="K9335" i="1"/>
  <c r="K9343" i="1"/>
  <c r="K9351" i="1"/>
  <c r="K9359" i="1"/>
  <c r="K9367" i="1"/>
  <c r="K9375" i="1"/>
  <c r="K9383" i="1"/>
  <c r="K9391" i="1"/>
  <c r="K9399" i="1"/>
  <c r="K9407" i="1"/>
  <c r="K9415" i="1"/>
  <c r="K9423" i="1"/>
  <c r="K9431" i="1"/>
  <c r="K9439" i="1"/>
  <c r="K9447" i="1"/>
  <c r="K9455" i="1"/>
  <c r="K9463" i="1"/>
  <c r="K9471" i="1"/>
  <c r="K9479" i="1"/>
  <c r="K9487" i="1"/>
  <c r="K9495" i="1"/>
  <c r="K9503" i="1"/>
  <c r="K9511" i="1"/>
  <c r="K9519" i="1"/>
  <c r="K9527" i="1"/>
  <c r="K9535" i="1"/>
  <c r="K9543" i="1"/>
  <c r="K9551" i="1"/>
  <c r="K8544" i="1"/>
  <c r="K8576" i="1"/>
  <c r="K8605" i="1"/>
  <c r="K8637" i="1"/>
  <c r="K8669" i="1"/>
  <c r="K8701" i="1"/>
  <c r="K8732" i="1"/>
  <c r="K8764" i="1"/>
  <c r="K8796" i="1"/>
  <c r="K8828" i="1"/>
  <c r="K8860" i="1"/>
  <c r="K8892" i="1"/>
  <c r="K8907" i="1"/>
  <c r="K8915" i="1"/>
  <c r="K8922" i="1"/>
  <c r="K8930" i="1"/>
  <c r="K8938" i="1"/>
  <c r="K8946" i="1"/>
  <c r="K8954" i="1"/>
  <c r="K8962" i="1"/>
  <c r="K8970" i="1"/>
  <c r="K8978" i="1"/>
  <c r="K8986" i="1"/>
  <c r="K8994" i="1"/>
  <c r="K9002" i="1"/>
  <c r="K9010" i="1"/>
  <c r="K9018" i="1"/>
  <c r="K9026" i="1"/>
  <c r="K9034" i="1"/>
  <c r="K9042" i="1"/>
  <c r="K9050" i="1"/>
  <c r="K9058" i="1"/>
  <c r="K9066" i="1"/>
  <c r="K9074" i="1"/>
  <c r="K9082" i="1"/>
  <c r="K9090" i="1"/>
  <c r="K9098" i="1"/>
  <c r="K9106" i="1"/>
  <c r="K9114" i="1"/>
  <c r="K9122" i="1"/>
  <c r="K9137" i="1"/>
  <c r="K9145" i="1"/>
  <c r="K9153" i="1"/>
  <c r="K9161" i="1"/>
  <c r="K9169" i="1"/>
  <c r="K9177" i="1"/>
  <c r="K9185" i="1"/>
  <c r="K9193" i="1"/>
  <c r="K9201" i="1"/>
  <c r="K9209" i="1"/>
  <c r="K9217" i="1"/>
  <c r="K9225" i="1"/>
  <c r="K9233" i="1"/>
  <c r="K9240" i="1"/>
  <c r="K9248" i="1"/>
  <c r="K9256" i="1"/>
  <c r="K9264" i="1"/>
  <c r="K9272" i="1"/>
  <c r="K9280" i="1"/>
  <c r="K9288" i="1"/>
  <c r="K9296" i="1"/>
  <c r="K9304" i="1"/>
  <c r="K9312" i="1"/>
  <c r="K9320" i="1"/>
  <c r="K9328" i="1"/>
  <c r="K9336" i="1"/>
  <c r="K9344" i="1"/>
  <c r="K9352" i="1"/>
  <c r="K9360" i="1"/>
  <c r="K9368" i="1"/>
  <c r="K9376" i="1"/>
  <c r="K9384" i="1"/>
  <c r="K9392" i="1"/>
  <c r="K9400" i="1"/>
  <c r="K9408" i="1"/>
  <c r="K9416" i="1"/>
  <c r="K9424" i="1"/>
  <c r="K9432" i="1"/>
  <c r="K9440" i="1"/>
  <c r="K9448" i="1"/>
  <c r="K9456" i="1"/>
  <c r="K9464" i="1"/>
  <c r="K9472" i="1"/>
  <c r="K9480" i="1"/>
  <c r="K9488" i="1"/>
  <c r="K9496" i="1"/>
  <c r="K9504" i="1"/>
  <c r="K9512" i="1"/>
  <c r="K9520" i="1"/>
  <c r="K9528" i="1"/>
  <c r="K9536" i="1"/>
  <c r="K9544" i="1"/>
  <c r="K9552" i="1"/>
  <c r="K9560" i="1"/>
  <c r="K9568" i="1"/>
  <c r="K9576" i="1"/>
  <c r="K9584" i="1"/>
  <c r="K9592" i="1"/>
  <c r="K9600" i="1"/>
  <c r="K9608" i="1"/>
  <c r="K9616" i="1"/>
  <c r="K9624" i="1"/>
  <c r="K9632" i="1"/>
  <c r="K9640" i="1"/>
  <c r="K9648" i="1"/>
  <c r="K9656" i="1"/>
  <c r="K9664" i="1"/>
  <c r="K9672" i="1"/>
  <c r="K9680" i="1"/>
  <c r="K9688" i="1"/>
  <c r="K9696" i="1"/>
  <c r="K9704" i="1"/>
  <c r="K9712" i="1"/>
  <c r="K9720" i="1"/>
  <c r="K9728" i="1"/>
  <c r="K9736" i="1"/>
  <c r="K9744" i="1"/>
  <c r="K9752" i="1"/>
  <c r="K9760" i="1"/>
  <c r="K9768" i="1"/>
  <c r="K9776" i="1"/>
  <c r="K9784" i="1"/>
  <c r="K9792" i="1"/>
  <c r="K9800" i="1"/>
  <c r="K9808" i="1"/>
  <c r="K9816" i="1"/>
  <c r="K9824" i="1"/>
  <c r="K9832" i="1"/>
  <c r="K9840" i="1"/>
  <c r="K9848" i="1"/>
  <c r="K9855" i="1"/>
  <c r="K9863" i="1"/>
  <c r="K9871" i="1"/>
  <c r="K9879" i="1"/>
  <c r="K9887" i="1"/>
  <c r="K9895" i="1"/>
  <c r="K9903" i="1"/>
  <c r="K9911" i="1"/>
  <c r="K9919" i="1"/>
  <c r="K9927" i="1"/>
  <c r="K9935" i="1"/>
  <c r="K9943" i="1"/>
  <c r="K9951" i="1"/>
  <c r="K9959" i="1"/>
  <c r="K9967" i="1"/>
  <c r="K9975" i="1"/>
  <c r="K9983" i="1"/>
  <c r="K9995" i="1"/>
  <c r="K10003" i="1"/>
  <c r="K10011" i="1"/>
  <c r="K10019" i="1"/>
  <c r="K10027" i="1"/>
  <c r="K10035" i="1"/>
  <c r="K10043" i="1"/>
  <c r="K10051" i="1"/>
  <c r="K10059" i="1"/>
  <c r="K10067" i="1"/>
  <c r="K10075" i="1"/>
  <c r="K10083" i="1"/>
  <c r="K10091" i="1"/>
  <c r="K10099" i="1"/>
  <c r="K10107" i="1"/>
  <c r="K10115" i="1"/>
  <c r="K10123" i="1"/>
  <c r="K10131" i="1"/>
  <c r="K10139" i="1"/>
  <c r="K10147" i="1"/>
  <c r="K10155" i="1"/>
  <c r="K11167" i="1"/>
  <c r="K11159" i="1"/>
  <c r="K11151" i="1"/>
  <c r="K11143" i="1"/>
  <c r="K11135" i="1"/>
  <c r="K11127" i="1"/>
  <c r="K11119" i="1"/>
  <c r="K11111" i="1"/>
  <c r="K11103" i="1"/>
  <c r="K11095" i="1"/>
  <c r="K11087" i="1"/>
  <c r="K11079" i="1"/>
  <c r="K11071" i="1"/>
  <c r="K11063" i="1"/>
  <c r="K11055" i="1"/>
  <c r="K11047" i="1"/>
  <c r="K11039" i="1"/>
  <c r="K11031" i="1"/>
  <c r="K11023" i="1"/>
  <c r="K11015" i="1"/>
  <c r="K11007" i="1"/>
  <c r="K10999" i="1"/>
  <c r="K10991" i="1"/>
  <c r="K10983" i="1"/>
  <c r="K10975" i="1"/>
  <c r="K10967" i="1"/>
  <c r="K10959" i="1"/>
  <c r="K10951" i="1"/>
  <c r="K10943" i="1"/>
  <c r="K10935" i="1"/>
  <c r="K10927" i="1"/>
  <c r="K10919" i="1"/>
  <c r="K10911" i="1"/>
  <c r="K10903" i="1"/>
  <c r="K10895" i="1"/>
  <c r="K10887" i="1"/>
  <c r="K10879" i="1"/>
  <c r="K10871" i="1"/>
  <c r="K10863" i="1"/>
  <c r="K10855" i="1"/>
  <c r="K10847" i="1"/>
  <c r="K10839" i="1"/>
  <c r="K10831" i="1"/>
  <c r="K10823" i="1"/>
  <c r="K10815" i="1"/>
  <c r="K10807" i="1"/>
  <c r="K10799" i="1"/>
  <c r="K10791" i="1"/>
  <c r="K10783" i="1"/>
  <c r="K10775" i="1"/>
  <c r="K10767" i="1"/>
  <c r="K10759" i="1"/>
  <c r="K10751" i="1"/>
  <c r="K10743" i="1"/>
  <c r="K10735" i="1"/>
  <c r="K10727" i="1"/>
  <c r="K10719" i="1"/>
  <c r="K10711" i="1"/>
  <c r="K10703" i="1"/>
  <c r="K10695" i="1"/>
  <c r="K10687" i="1"/>
  <c r="K10679" i="1"/>
  <c r="K10671" i="1"/>
  <c r="K10663" i="1"/>
  <c r="K10655" i="1"/>
  <c r="K10647" i="1"/>
  <c r="K10639" i="1"/>
  <c r="K10631" i="1"/>
  <c r="K10623" i="1"/>
  <c r="K10615" i="1"/>
  <c r="K10607" i="1"/>
  <c r="K10599" i="1"/>
  <c r="K10591" i="1"/>
  <c r="K10583" i="1"/>
  <c r="K10575" i="1"/>
  <c r="K10567" i="1"/>
  <c r="K10559" i="1"/>
  <c r="K10551" i="1"/>
  <c r="K10543" i="1"/>
  <c r="K10535" i="1"/>
  <c r="K10527" i="1"/>
  <c r="K10519" i="1"/>
  <c r="K10511" i="1"/>
  <c r="K10503" i="1"/>
  <c r="K10495" i="1"/>
  <c r="K10487" i="1"/>
  <c r="K10479" i="1"/>
  <c r="K10471" i="1"/>
  <c r="K10463" i="1"/>
  <c r="K10455" i="1"/>
  <c r="K10447" i="1"/>
  <c r="K10439" i="1"/>
  <c r="K10431" i="1"/>
  <c r="K10423" i="1"/>
  <c r="K10415" i="1"/>
  <c r="K10407" i="1"/>
  <c r="K10399" i="1"/>
  <c r="K10391" i="1"/>
  <c r="K10383" i="1"/>
  <c r="K10375" i="1"/>
  <c r="K10367" i="1"/>
  <c r="K10359" i="1"/>
  <c r="K10351" i="1"/>
  <c r="K10343" i="1"/>
  <c r="K10335" i="1"/>
  <c r="K10327" i="1"/>
  <c r="K10319" i="1"/>
  <c r="K10311" i="1"/>
  <c r="K10303" i="1"/>
  <c r="K10295" i="1"/>
  <c r="K10287" i="1"/>
  <c r="K10279" i="1"/>
  <c r="K10271" i="1"/>
  <c r="K10263" i="1"/>
  <c r="K10255" i="1"/>
  <c r="K10247" i="1"/>
  <c r="K10239" i="1"/>
  <c r="K10231" i="1"/>
  <c r="K10223" i="1"/>
  <c r="K10215" i="1"/>
  <c r="K10207" i="1"/>
  <c r="K10199" i="1"/>
  <c r="K10191" i="1"/>
  <c r="K10183" i="1"/>
  <c r="K10175" i="1"/>
  <c r="K10167" i="1"/>
  <c r="K10154" i="1"/>
  <c r="K10122" i="1"/>
  <c r="K10090" i="1"/>
  <c r="K10058" i="1"/>
  <c r="K10026" i="1"/>
  <c r="K9994" i="1"/>
  <c r="K9966" i="1"/>
  <c r="K9934" i="1"/>
  <c r="K9902" i="1"/>
  <c r="K9870" i="1"/>
  <c r="K9839" i="1"/>
  <c r="K9807" i="1"/>
  <c r="K9775" i="1"/>
  <c r="K9743" i="1"/>
  <c r="K9711" i="1"/>
  <c r="K9679" i="1"/>
  <c r="K9647" i="1"/>
  <c r="K9615" i="1"/>
  <c r="K9583" i="1"/>
  <c r="K9546" i="1"/>
</calcChain>
</file>

<file path=xl/sharedStrings.xml><?xml version="1.0" encoding="utf-8"?>
<sst xmlns="http://schemas.openxmlformats.org/spreadsheetml/2006/main" count="44698" uniqueCount="14583">
  <si>
    <t>Mellon Security ID</t>
  </si>
  <si>
    <t>Asset Mix Description</t>
  </si>
  <si>
    <t>Security Description1</t>
  </si>
  <si>
    <t>Coupon Rate</t>
  </si>
  <si>
    <t>Maturity Date</t>
  </si>
  <si>
    <t>Market Value</t>
  </si>
  <si>
    <t>Accrual</t>
  </si>
  <si>
    <t>Shares</t>
  </si>
  <si>
    <t>Base Cost</t>
  </si>
  <si>
    <t/>
  </si>
  <si>
    <t>14315XAC2</t>
  </si>
  <si>
    <t>USD FIXED INCOME</t>
  </si>
  <si>
    <t>ASSET BACKED</t>
  </si>
  <si>
    <t>CARMAX AUTO OWNER TRUST 2 1 A3</t>
  </si>
  <si>
    <t>24737BAA3</t>
  </si>
  <si>
    <t>DELTA AIR LINES 2019-1 CLASS A</t>
  </si>
  <si>
    <t>477164AA5</t>
  </si>
  <si>
    <t>JETBLUE 2020-1 CLASS A PASS TH</t>
  </si>
  <si>
    <t>477143AH4</t>
  </si>
  <si>
    <t>JETBLUE 2019-1 CLASS AA PASS T</t>
  </si>
  <si>
    <t>90931CAA6</t>
  </si>
  <si>
    <t>UNITED AIRLINES 2019-1 CLASS A</t>
  </si>
  <si>
    <t>42806MCA5</t>
  </si>
  <si>
    <t>HERTZ VEHICLE FINANC 3A A 144A</t>
  </si>
  <si>
    <t>784033AS1</t>
  </si>
  <si>
    <t>SCF EQUIPMENT LEASI 1A A3 144A</t>
  </si>
  <si>
    <t>387422AB4</t>
  </si>
  <si>
    <t>GRANITE PARK EQUIPM 1A A2 144A</t>
  </si>
  <si>
    <t>00179DAA4</t>
  </si>
  <si>
    <t>AMSR 2021-SFR1 TRU SFR1 A 144A</t>
  </si>
  <si>
    <t>00180AAA7</t>
  </si>
  <si>
    <t>AMSR 2020-SFR1 TRU SFR1 A 144A</t>
  </si>
  <si>
    <t>00180UAA3</t>
  </si>
  <si>
    <t>AMSR 2021-SFR3 TRU SFR3 A 144A</t>
  </si>
  <si>
    <t>33767JAA0</t>
  </si>
  <si>
    <t>FIRSTKEY HOMES 202 SFR2 A 144A</t>
  </si>
  <si>
    <t>33767TAA8</t>
  </si>
  <si>
    <t>33767WAA1</t>
  </si>
  <si>
    <t>FIRSTKEY HOMES 202 SFR1 A 144A</t>
  </si>
  <si>
    <t>43730NAA4</t>
  </si>
  <si>
    <t>HOME PARTNERS OF AMER 1 A 144A</t>
  </si>
  <si>
    <t>66981YAA7</t>
  </si>
  <si>
    <t>AMSR 2022-SFR3 TRU SFR3 A 144A</t>
  </si>
  <si>
    <t>74331GAA7</t>
  </si>
  <si>
    <t>PROGRESS RESIDENTI SFR2 A 144A</t>
  </si>
  <si>
    <t>74333HAA3</t>
  </si>
  <si>
    <t>PROGRESS RESIDENTI SFR6 A 144A</t>
  </si>
  <si>
    <t>74333PAA5</t>
  </si>
  <si>
    <t>PROGRESS RESIDENTI SFR7 A 144A</t>
  </si>
  <si>
    <t>74333QAA3</t>
  </si>
  <si>
    <t>PROGRESS RESIDENTI SFR9 A 144A</t>
  </si>
  <si>
    <t>74333TAA7</t>
  </si>
  <si>
    <t>PROGRESS RESIDENTI SFR8 A 144A</t>
  </si>
  <si>
    <t>74334DAA1</t>
  </si>
  <si>
    <t>89614YAA4</t>
  </si>
  <si>
    <t>TRICON RESIDENTIAL SFR1 A 144A</t>
  </si>
  <si>
    <t>89616TAA3</t>
  </si>
  <si>
    <t>TRICON RESIDENTIAL SFR2 A 144A</t>
  </si>
  <si>
    <t>89616WAA6</t>
  </si>
  <si>
    <t>96328GBG1</t>
  </si>
  <si>
    <t>WHEELS FLEET LEASE F 2A A 144A</t>
  </si>
  <si>
    <t>26829GAA6</t>
  </si>
  <si>
    <t>ECMC GROUP STUDENT L 2A A 144A</t>
  </si>
  <si>
    <t>63940TAC1</t>
  </si>
  <si>
    <t>NAVIENT STUDENT LOA 3A A3 144A</t>
  </si>
  <si>
    <t>78447AAA2</t>
  </si>
  <si>
    <t>SLM STUDENT LOAN TRUST 201 3 A</t>
  </si>
  <si>
    <t>26829XAA9</t>
  </si>
  <si>
    <t>ECMC GROUP STUDENT 1A A1A 144A</t>
  </si>
  <si>
    <t>36265WAE3</t>
  </si>
  <si>
    <t>GM FINANCIAL CONSUMER AUT 3 A4</t>
  </si>
  <si>
    <t>55317JAE0</t>
  </si>
  <si>
    <t>MMAF EQUIPMENT FINAN A A5 144A</t>
  </si>
  <si>
    <t>60700MAD0</t>
  </si>
  <si>
    <t>MMAF EQUIPMENT FINAN A A4 144A</t>
  </si>
  <si>
    <t>89239CAC3</t>
  </si>
  <si>
    <t>TOYOTA LEASE OWNER T B A3 144A</t>
  </si>
  <si>
    <t>92868AAC9</t>
  </si>
  <si>
    <t>VOLKSWAGEN AUTO LEASE TRU A A3</t>
  </si>
  <si>
    <t>92868AAD7</t>
  </si>
  <si>
    <t>VOLKSWAGEN AUTO LEASE TRU A A4</t>
  </si>
  <si>
    <t>05377RFP4</t>
  </si>
  <si>
    <t>AVIS BUDGET RENTAL C 4A A 144A</t>
  </si>
  <si>
    <t>05377RGC2</t>
  </si>
  <si>
    <t>AVIS BUDGET RENTAL C 1A A 144A</t>
  </si>
  <si>
    <t>165183CZ5</t>
  </si>
  <si>
    <t>CHESAPEAKE FUNDING 2A A1 144A</t>
  </si>
  <si>
    <t>233258AC6</t>
  </si>
  <si>
    <t>DLLAD 2023-1 LLC 1A A3 144A</t>
  </si>
  <si>
    <t>24703WAC3</t>
  </si>
  <si>
    <t>DELL EQUIPMENT FINAN 1 A3 144A</t>
  </si>
  <si>
    <t>34528QGW8</t>
  </si>
  <si>
    <t>FORD CREDIT FLOORPLAN MAST 2 A</t>
  </si>
  <si>
    <t>42806MBJ7</t>
  </si>
  <si>
    <t>HERTZ VEHICLE FINANC 5A A 144A</t>
  </si>
  <si>
    <t>50117KAC4</t>
  </si>
  <si>
    <t>KUBOTA CREDIT OWNER 1A A3 144A</t>
  </si>
  <si>
    <t>63942GAA1</t>
  </si>
  <si>
    <t>NAVIENT PRIVATE EDUC FA A 144A</t>
  </si>
  <si>
    <t>05377RDQ4</t>
  </si>
  <si>
    <t>AVIS BUDGET RENTAL C 3A A 144A</t>
  </si>
  <si>
    <t>05377RDU5</t>
  </si>
  <si>
    <t>05377RHM9</t>
  </si>
  <si>
    <t>AVIS BUDGET RENTAL C 8A A 144A</t>
  </si>
  <si>
    <t>17305EGD1</t>
  </si>
  <si>
    <t>CITIBANK CREDIT CARD ISS A5 A5</t>
  </si>
  <si>
    <t>42806MAN9</t>
  </si>
  <si>
    <t>HERTZ VEHICLE FINANC 2A A 144A</t>
  </si>
  <si>
    <t>42806MAS8</t>
  </si>
  <si>
    <t>477920AC6</t>
  </si>
  <si>
    <t>JOHN DEERE OWNER TRUST 20 B A3</t>
  </si>
  <si>
    <t>55317WAD3</t>
  </si>
  <si>
    <t>60700KAC6</t>
  </si>
  <si>
    <t>MMAF EQUIPMENT FINA BA A3 144A</t>
  </si>
  <si>
    <t>60700KAE2</t>
  </si>
  <si>
    <t>MMAF EQUIPMENT FINA BA A5 144A</t>
  </si>
  <si>
    <t>92348KBG7</t>
  </si>
  <si>
    <t>VERIZON MASTER TRUST 1 A</t>
  </si>
  <si>
    <t>05377REH3</t>
  </si>
  <si>
    <t>05377RFV1</t>
  </si>
  <si>
    <t>AVIS BUDGET RENTAL C 5A A 144A</t>
  </si>
  <si>
    <t>165183CJ1</t>
  </si>
  <si>
    <t>CHESAPEAKE FUNDING 1A A1 144A</t>
  </si>
  <si>
    <t>42806MBA6</t>
  </si>
  <si>
    <t>HERTZ VEHICLE FINANC 4A A 144A</t>
  </si>
  <si>
    <t>05377RDL5</t>
  </si>
  <si>
    <t>AVIS BUDGET RENTAL C 2A A 144A</t>
  </si>
  <si>
    <t>05377RHG2</t>
  </si>
  <si>
    <t>AVIS BUDGET RENTAL C 6A A 144A</t>
  </si>
  <si>
    <t>05522RDE5</t>
  </si>
  <si>
    <t>BA CREDIT CARD TRUST A1 A1</t>
  </si>
  <si>
    <t>12511JAB1</t>
  </si>
  <si>
    <t>CCG RECEIVABLES TRUS 1 A2 144A</t>
  </si>
  <si>
    <t>24702CAC8</t>
  </si>
  <si>
    <t>DELL EQUIPMENT FINAN 2 A2 144A</t>
  </si>
  <si>
    <t>34528QHQ0</t>
  </si>
  <si>
    <t>380149AC8</t>
  </si>
  <si>
    <t>GM FINANCIAL CONSUMER AUT 2 A3</t>
  </si>
  <si>
    <t>38012RAA4</t>
  </si>
  <si>
    <t>GM FINANCIAL REVOLVIN 1 A 144A</t>
  </si>
  <si>
    <t>606940AC8</t>
  </si>
  <si>
    <t>MMAF EQUIPMENT FINAN B A3 144A</t>
  </si>
  <si>
    <t>24702EAC4</t>
  </si>
  <si>
    <t>DELL EQUIPMENT FINAN 3 A3 144A</t>
  </si>
  <si>
    <t>38013JAE3</t>
  </si>
  <si>
    <t>GM FINANCIAL CONSUMER AUT 1 A4</t>
  </si>
  <si>
    <t>80286PAC5</t>
  </si>
  <si>
    <t>SANTANDER DRIVE AUTO RECE 5 A3</t>
  </si>
  <si>
    <t>12663JAB7</t>
  </si>
  <si>
    <t>CNH EQUIPMENT TRUST 2022- B A2</t>
  </si>
  <si>
    <t>34528QHV9</t>
  </si>
  <si>
    <t>FORD CREDIT FLOORPLA 1 A1 144A</t>
  </si>
  <si>
    <t>233262AC8</t>
  </si>
  <si>
    <t>DLLAD 2021-1 LLC 1A A3 144A</t>
  </si>
  <si>
    <t>34535CAA4</t>
  </si>
  <si>
    <t>FORD CREDIT AUTO OWNE 2 A 144A</t>
  </si>
  <si>
    <t>90932MAA3</t>
  </si>
  <si>
    <t>UNITED AIRLINES 2019-2 CLASS A</t>
  </si>
  <si>
    <t>63938EAC8</t>
  </si>
  <si>
    <t>NAVIENT STUDENT LOAN TRUS 1 A3</t>
  </si>
  <si>
    <t>90932LAJ6</t>
  </si>
  <si>
    <t>UNITED AIRLINES 2023-1 CLASS A</t>
  </si>
  <si>
    <t>90931GAA7</t>
  </si>
  <si>
    <t>UNITED AIRLINES 2020-1 CLASS A</t>
  </si>
  <si>
    <t>247361ZV3</t>
  </si>
  <si>
    <t>DELTA AIR LINES 2020-1 CLASS A</t>
  </si>
  <si>
    <t>61744CFA9</t>
  </si>
  <si>
    <t>MORGAN STANLEY ABS CAPI HE6 A2</t>
  </si>
  <si>
    <t>784428AF1</t>
  </si>
  <si>
    <t>SLC STUDENT LOAN TRUST 20 2 A6</t>
  </si>
  <si>
    <t>78442GPH3</t>
  </si>
  <si>
    <t>SLM STUDENT LOAN TRUST 20 4 A4</t>
  </si>
  <si>
    <t>19458LBC3</t>
  </si>
  <si>
    <t>COLLEGIATE FUNDING SERVIC A A4</t>
  </si>
  <si>
    <t>83162CG64</t>
  </si>
  <si>
    <t>SBA GTD PARTN CTFS 2020-25H 1</t>
  </si>
  <si>
    <t>83162CP72</t>
  </si>
  <si>
    <t>SBA GTD PARTN CTFS 2022-25F 1</t>
  </si>
  <si>
    <t>83162CQ22</t>
  </si>
  <si>
    <t>SBA GTD PARTN CTFS 2022-25G 1</t>
  </si>
  <si>
    <t>83162CQ48</t>
  </si>
  <si>
    <t>SBA GTD PARTN CTFS 2022-25H 1</t>
  </si>
  <si>
    <t>83162CQ71</t>
  </si>
  <si>
    <t>SBA GTD PARTN CTFS 2022-25I 1</t>
  </si>
  <si>
    <t>83162CQ97</t>
  </si>
  <si>
    <t>SBA GTD PARTN CTFS 2022-25J 1</t>
  </si>
  <si>
    <t>83162CR47</t>
  </si>
  <si>
    <t>SBA GTD PARTN CTFS 2022-25K 1</t>
  </si>
  <si>
    <t>83162CSR5</t>
  </si>
  <si>
    <t>SBA GTD PARTN CTFS 2009-20G 1</t>
  </si>
  <si>
    <t>83162CT60</t>
  </si>
  <si>
    <t>SBA GTD PARTN CTFS 2023-25F 1</t>
  </si>
  <si>
    <t>83162CT94</t>
  </si>
  <si>
    <t>SBA GTD PARTN CTFS 2023-25G 1</t>
  </si>
  <si>
    <t>83162CU35</t>
  </si>
  <si>
    <t>SBA GTD PARTN CTFS 2023-25H 1</t>
  </si>
  <si>
    <t>83162CVG5</t>
  </si>
  <si>
    <t>SBA GTD PARTN CTFS 2013-20A 1</t>
  </si>
  <si>
    <t>83162CVL4</t>
  </si>
  <si>
    <t>SBA GTD PARTN CTFS 2013-20D 1</t>
  </si>
  <si>
    <t>83162CVU4</t>
  </si>
  <si>
    <t>SBA GTD PARTN CTFS 2013-20I 1</t>
  </si>
  <si>
    <t>83162CVY6</t>
  </si>
  <si>
    <t>SBA GTD PARTN CTFS 2013-20L 1</t>
  </si>
  <si>
    <t>83162CXR9</t>
  </si>
  <si>
    <t>SBA GTD PARTN CTFS 2016-20C 1</t>
  </si>
  <si>
    <t>83162CWA7</t>
  </si>
  <si>
    <t>SBA GTD PARTN CTFS 2014-20A 1</t>
  </si>
  <si>
    <t>83162CWB5</t>
  </si>
  <si>
    <t>SBA GTD PARTN CTFS 2014-20B 1</t>
  </si>
  <si>
    <t>83162CXE8</t>
  </si>
  <si>
    <t>SBA GTD PARTN CTFS 2015-20H 1</t>
  </si>
  <si>
    <t>83162CYG2</t>
  </si>
  <si>
    <t>SBA GTD PARTN CTFS 2017-20A 1</t>
  </si>
  <si>
    <t>83162CYH0</t>
  </si>
  <si>
    <t>SBA GTD PARTN CTFS 2017-20B 1</t>
  </si>
  <si>
    <t>83162CYU1</t>
  </si>
  <si>
    <t>SBA GTD PARTN CTFS 2017-20H 1</t>
  </si>
  <si>
    <t>83162CYX5</t>
  </si>
  <si>
    <t>SBA GTD PARTN CTFS 2017-20J 1</t>
  </si>
  <si>
    <t>83162CZA4</t>
  </si>
  <si>
    <t>SBA GTD PARTN CTFS 2017-20L 1</t>
  </si>
  <si>
    <t>83162CZL0</t>
  </si>
  <si>
    <t>SBA GTD PARTN CTFS 2018-20E 1</t>
  </si>
  <si>
    <t>784427AF3</t>
  </si>
  <si>
    <t>SLC STUDENT LOAN TRUST 20 1 A6</t>
  </si>
  <si>
    <t>78442GRA6</t>
  </si>
  <si>
    <t>SLM STUDENT LOAN TRUST 2 9 A7A</t>
  </si>
  <si>
    <t>83162CVK6</t>
  </si>
  <si>
    <t>SBA GTD PARTN CTFS 2013-20C 1</t>
  </si>
  <si>
    <t>83162CUK7</t>
  </si>
  <si>
    <t>SBA GTD PARTN CTFS 2011-20K 1</t>
  </si>
  <si>
    <t>83162CXG3</t>
  </si>
  <si>
    <t>SBA GTD PARTN CTFS 2015-20I 1</t>
  </si>
  <si>
    <t>83162CVS9</t>
  </si>
  <si>
    <t>SBA GTD PARTN CTFS 2013-20H 1</t>
  </si>
  <si>
    <t>83162CXD0</t>
  </si>
  <si>
    <t>SBA GTD PARTN CTFS 2015-20G 1</t>
  </si>
  <si>
    <t>83162CYE7</t>
  </si>
  <si>
    <t>SBA GTD PARTN CTFS 2016-20L 1</t>
  </si>
  <si>
    <t>78442GLK0</t>
  </si>
  <si>
    <t>SLM STUDENT LOAN T 3A A6A 144A</t>
  </si>
  <si>
    <t>83162CB51</t>
  </si>
  <si>
    <t>SBA GTD PARTN CTFS 2019-20D 1</t>
  </si>
  <si>
    <t>83162CC68</t>
  </si>
  <si>
    <t>SBA GTD PARTN CTFS 2019-25G 1</t>
  </si>
  <si>
    <t>831641FL4</t>
  </si>
  <si>
    <t>SBA GTD PARTN CTFS 2018-10B 1</t>
  </si>
  <si>
    <t>831641FM2</t>
  </si>
  <si>
    <t>SBA GTD PARTN CTFS 2019-10A 1</t>
  </si>
  <si>
    <t>831641FR1</t>
  </si>
  <si>
    <t>SBA GTD PARTN CTFS 2021-10A 1</t>
  </si>
  <si>
    <t>83162CF40</t>
  </si>
  <si>
    <t>SBA GTD PARTN CTFS 2020-25D 1</t>
  </si>
  <si>
    <t>83162CPG2</t>
  </si>
  <si>
    <t>SBA GTD PARTN CTFS 2005-20A 1</t>
  </si>
  <si>
    <t>83162CPR8</t>
  </si>
  <si>
    <t>SBA GTD PARTN CTFS 2005-20G 1</t>
  </si>
  <si>
    <t>83162CQN6</t>
  </si>
  <si>
    <t>SBA GTD PARTN CTFS 2006-20I 1</t>
  </si>
  <si>
    <t>83162CR62</t>
  </si>
  <si>
    <t>SBA GTD PARTN CTFS 2022-25L 1</t>
  </si>
  <si>
    <t>83162CR96</t>
  </si>
  <si>
    <t>SBA GTD PARTN CTFS 2023-25A 1</t>
  </si>
  <si>
    <t>83162CSA2</t>
  </si>
  <si>
    <t>SBA GTD PARTN CTFS 2008-20I 1</t>
  </si>
  <si>
    <t>83162CS61</t>
  </si>
  <si>
    <t>SBA GTD PARTN CTFS 2023-25C 1</t>
  </si>
  <si>
    <t>83162CS79</t>
  </si>
  <si>
    <t>SBA GTD PARTN CTFS 2023-10A 1</t>
  </si>
  <si>
    <t>83162CS95</t>
  </si>
  <si>
    <t>SBA GTD PARTN CTFS 2023-25D 1</t>
  </si>
  <si>
    <t>83162CSH7</t>
  </si>
  <si>
    <t>SBA GTD PARTN CTFS 2009-20B 1</t>
  </si>
  <si>
    <t>83162CT45</t>
  </si>
  <si>
    <t>SBA GTD PARTN CTFS 2023-25E 1</t>
  </si>
  <si>
    <t>83162CUG6</t>
  </si>
  <si>
    <t>SBA GTD PARTN CTFS 2011-20I 1</t>
  </si>
  <si>
    <t>83162CVV2</t>
  </si>
  <si>
    <t>SBA GTD PARTN CTFS 2013-20J 1</t>
  </si>
  <si>
    <t>83162CWK5</t>
  </si>
  <si>
    <t>SBA GTD PARTN CTFS 2014-20G 1</t>
  </si>
  <si>
    <t>83162CWL3</t>
  </si>
  <si>
    <t>SBA GTD PARTN CTFS 2014-20H 1</t>
  </si>
  <si>
    <t>83162CWV1</t>
  </si>
  <si>
    <t>SBA GTD PARTN CTFS 2015-20B 1</t>
  </si>
  <si>
    <t>83162CWX7</t>
  </si>
  <si>
    <t>SBA GTD PARTN CTFS 2015-20C 1</t>
  </si>
  <si>
    <t>83162CXA6</t>
  </si>
  <si>
    <t>SBA GTD PARTN CTFS 2015-20E 1</t>
  </si>
  <si>
    <t>83162CXH1</t>
  </si>
  <si>
    <t>SBA GTD PARTN CTFS 2015-20J 1</t>
  </si>
  <si>
    <t>83162CYR8</t>
  </si>
  <si>
    <t>SBA GTD PARTN CTFS 2017-20F 1</t>
  </si>
  <si>
    <t>83162CYT4</t>
  </si>
  <si>
    <t>SBA GTD PARTN CTFS 2017-20G 1</t>
  </si>
  <si>
    <t>83162CZP1</t>
  </si>
  <si>
    <t>SBA GTD PARTN CTFS 2018-20G 1</t>
  </si>
  <si>
    <t>83162CZU0</t>
  </si>
  <si>
    <t>SBA GTD PARTN CTFS 2018-20I 1</t>
  </si>
  <si>
    <t>83162CZZ9</t>
  </si>
  <si>
    <t>SBA GTD PARTN CTFS 2018-20K 1</t>
  </si>
  <si>
    <t>831641FA8</t>
  </si>
  <si>
    <t>SBA GTD PARTN CTFS 2014-10A 1</t>
  </si>
  <si>
    <t>831641FB6</t>
  </si>
  <si>
    <t>SBA GTD PARTN CTFS 2014-10B 1</t>
  </si>
  <si>
    <t>831641FC4</t>
  </si>
  <si>
    <t>SBA GTD PARTN CTFS 2015-10A 1</t>
  </si>
  <si>
    <t>831641FE0</t>
  </si>
  <si>
    <t>SBA GTD PARTN CTFS 2015-10B 1</t>
  </si>
  <si>
    <t>831641FF7</t>
  </si>
  <si>
    <t>SBA GTD PARTN CTFS 2016-10A 1</t>
  </si>
  <si>
    <t>831641FH3</t>
  </si>
  <si>
    <t>SBA GTD PARTN CTFS 2017-10A 1</t>
  </si>
  <si>
    <t>831641FJ9</t>
  </si>
  <si>
    <t>SBA GTD PARTN CTFS 2017-10B 1</t>
  </si>
  <si>
    <t>831641FP5</t>
  </si>
  <si>
    <t>SBA GTD PARTN CTFS 2020-10A 1</t>
  </si>
  <si>
    <t>831641FQ3</t>
  </si>
  <si>
    <t>SBA GTD PARTN CTFS 2020-10B 1</t>
  </si>
  <si>
    <t>831641FS9</t>
  </si>
  <si>
    <t>SBA GTD PARTN CTFS 2021-10B 1</t>
  </si>
  <si>
    <t>831641FT7</t>
  </si>
  <si>
    <t>SBA GTD PARTN CTFS 2022-10A 1</t>
  </si>
  <si>
    <t>831641FU4</t>
  </si>
  <si>
    <t>SBA GTD PARTN CTFS 2022-10B 1</t>
  </si>
  <si>
    <t>10620NCL0</t>
  </si>
  <si>
    <t>BRAZOS HIGHER EDUCATION A 2 A3</t>
  </si>
  <si>
    <t>00217QAC5</t>
  </si>
  <si>
    <t>ARI FLEET LEASE TRUS A A3 144A</t>
  </si>
  <si>
    <t>14041NFV8</t>
  </si>
  <si>
    <t>CAPITAL ONE MULTI-ASSET A3 A3</t>
  </si>
  <si>
    <t>14041NGA3</t>
  </si>
  <si>
    <t>CAPITAL ONE MULTI-ASSET E A2 A</t>
  </si>
  <si>
    <t>29375JAC8</t>
  </si>
  <si>
    <t>ENTERPRISE FLEET FIN 1 A3 144A</t>
  </si>
  <si>
    <t>918286AA3</t>
  </si>
  <si>
    <t>VSE 2018-A VOI MORTGA A A 144A</t>
  </si>
  <si>
    <t>92348KAD5</t>
  </si>
  <si>
    <t>VERIZON MASTER TRUST 2 A</t>
  </si>
  <si>
    <t>98163KAC6</t>
  </si>
  <si>
    <t>WORLD OMNI AUTO RECEIVABL D A3</t>
  </si>
  <si>
    <t>29375CAC3</t>
  </si>
  <si>
    <t>362541AD6</t>
  </si>
  <si>
    <t>GM FINANCIAL AUTOMOBILE L 1 A3</t>
  </si>
  <si>
    <t>55389TAA9</t>
  </si>
  <si>
    <t>MVW 2021-1W LLC 1WA A 144A</t>
  </si>
  <si>
    <t>55400KAA3</t>
  </si>
  <si>
    <t>MVW 2021-2 LLC 2A A 144A</t>
  </si>
  <si>
    <t>65480VAD5</t>
  </si>
  <si>
    <t>NISSAN AUTO LEASE TRUST 2 A A3</t>
  </si>
  <si>
    <t>14318DAC3</t>
  </si>
  <si>
    <t>29374EAB2</t>
  </si>
  <si>
    <t>ENTERPRISE FLEET FUN 1 A2 144A</t>
  </si>
  <si>
    <t>29374LAB6</t>
  </si>
  <si>
    <t>ENTERPRISE FLEET FIN 3 A2 144A</t>
  </si>
  <si>
    <t>345340AA1</t>
  </si>
  <si>
    <t>FORD CREDIT AUTO OWNE 1 A 144A</t>
  </si>
  <si>
    <t>44933XAE7</t>
  </si>
  <si>
    <t>HYUNDAI AUTO RECEIVABLES B A4</t>
  </si>
  <si>
    <t>6789084F8</t>
  </si>
  <si>
    <t>OKLAHOMA DEVELOPMENT FI PSO A1</t>
  </si>
  <si>
    <t>00217FAC9</t>
  </si>
  <si>
    <t>00217QAB7</t>
  </si>
  <si>
    <t>ARI FLEET LEASE TRUS A A2 144A</t>
  </si>
  <si>
    <t>14318MAD1</t>
  </si>
  <si>
    <t>CARMAX AUTO OWNER TRUST 2 3 A3</t>
  </si>
  <si>
    <t>14318MAE9</t>
  </si>
  <si>
    <t>CARMAX AUTO OWNER TRUST 2 3 A4</t>
  </si>
  <si>
    <t>29374JAB1</t>
  </si>
  <si>
    <t>ENTERPRISE FLEET FIN 2 A2 144A</t>
  </si>
  <si>
    <t>29374YAC6</t>
  </si>
  <si>
    <t>ENTERPRISE FLEET FIN 2 A3 144A</t>
  </si>
  <si>
    <t>29375MAB3</t>
  </si>
  <si>
    <t>34532JAA2</t>
  </si>
  <si>
    <t>39154TBX5</t>
  </si>
  <si>
    <t>GREATAMERICA LEASING 1 A4 144A</t>
  </si>
  <si>
    <t>43815PAC3</t>
  </si>
  <si>
    <t>HONDA AUTO RECEIVABLES 20 2 A3</t>
  </si>
  <si>
    <t>98164EAC9</t>
  </si>
  <si>
    <t>WORLD OMNI AUTO RECEIVABL A A3</t>
  </si>
  <si>
    <t>12512XAB9</t>
  </si>
  <si>
    <t>34528PAK2</t>
  </si>
  <si>
    <t>FORD CREDIT FLOORPLAN MAST 4 A</t>
  </si>
  <si>
    <t>29375CAB5</t>
  </si>
  <si>
    <t>ENTERPRISE FLEET FIN 1 A2 144A</t>
  </si>
  <si>
    <t>44934LAD4</t>
  </si>
  <si>
    <t>HYUNDAI AUTO LEASE S B A3 144A</t>
  </si>
  <si>
    <t>14314QAC8</t>
  </si>
  <si>
    <t>CARMAX AUTO OWNER TRUST 2 2 A3</t>
  </si>
  <si>
    <t>14316HAC6</t>
  </si>
  <si>
    <t>CARMAX AUTO OWNER TRUST 2 4 A3</t>
  </si>
  <si>
    <t>14316HAD4</t>
  </si>
  <si>
    <t>CARMAX AUTO OWNER TRUST 2 4 A4</t>
  </si>
  <si>
    <t>29373MAC3</t>
  </si>
  <si>
    <t>ENTERPRISE FLEET FIN 3 A3 144A</t>
  </si>
  <si>
    <t>29374LAC4</t>
  </si>
  <si>
    <t>36260KAD6</t>
  </si>
  <si>
    <t>GM FINANCIAL CONSUMER AUT 4 A4</t>
  </si>
  <si>
    <t>39154TBR8</t>
  </si>
  <si>
    <t>GREATAMERICA LEASING 2 A4 144A</t>
  </si>
  <si>
    <t>39154TCD8</t>
  </si>
  <si>
    <t>44891RAD2</t>
  </si>
  <si>
    <t>HYUNDAI AUTO RECEIVABLES C A4</t>
  </si>
  <si>
    <t>55400DAA9</t>
  </si>
  <si>
    <t>MVW 2019-2 LLC 2A A 144A</t>
  </si>
  <si>
    <t>87166PAH4</t>
  </si>
  <si>
    <t>SYNCHRONY CARD FUNDING LL A2 A</t>
  </si>
  <si>
    <t>29375NAB1</t>
  </si>
  <si>
    <t>6789084G6</t>
  </si>
  <si>
    <t>OKLAHOMA DEVELOPMENT FI PSO A2</t>
  </si>
  <si>
    <t>78446JAB2</t>
  </si>
  <si>
    <t>SLM STUDENT LOAN TRUST 20 2 A2</t>
  </si>
  <si>
    <t>12598LAC0</t>
  </si>
  <si>
    <t>CNH EQUIPMENT TRUST 2021- C A3</t>
  </si>
  <si>
    <t>362554AC1</t>
  </si>
  <si>
    <t>GM FINANCIAL CONSUMER AUT 4 A3</t>
  </si>
  <si>
    <t>437927AB2</t>
  </si>
  <si>
    <t>HONDA AUTO RECEIVABLES 20 2 A2</t>
  </si>
  <si>
    <t>69335PDX0</t>
  </si>
  <si>
    <t>PFS FINANCING CORP G A 144A</t>
  </si>
  <si>
    <t>69335PEP6</t>
  </si>
  <si>
    <t>PFS FINANCING CORP D A 144A</t>
  </si>
  <si>
    <t>80286FAC7</t>
  </si>
  <si>
    <t>SANTANDER DRIVE AUTO RECE 4 A3</t>
  </si>
  <si>
    <t>80287HAC2</t>
  </si>
  <si>
    <t>80287JAC8</t>
  </si>
  <si>
    <t>SANTANDER DRIVE AUTO RECE 2 A3</t>
  </si>
  <si>
    <t>03236YAB1</t>
  </si>
  <si>
    <t>AMUR EQUIPMENT FINA 1A A2 144A</t>
  </si>
  <si>
    <t>12597PAD0</t>
  </si>
  <si>
    <t>CNH EQUIPMENT TRUST 2020- A A4</t>
  </si>
  <si>
    <t>34528QHF4</t>
  </si>
  <si>
    <t>34535QAA3</t>
  </si>
  <si>
    <t>40441RAC7</t>
  </si>
  <si>
    <t>HPEFS EQUIPMENT TRU 1A A3 144A</t>
  </si>
  <si>
    <t>44328UAC0</t>
  </si>
  <si>
    <t>HPEFS EQUIPMENT TRU 2A A3 144A</t>
  </si>
  <si>
    <t>63942JAA5</t>
  </si>
  <si>
    <t>NAVIENT PRIVATE EDUC CA A 144A</t>
  </si>
  <si>
    <t>65341KBT2</t>
  </si>
  <si>
    <t>NEXTGEAR FLOORPLAN 1A A2 144A</t>
  </si>
  <si>
    <t>674921AC5</t>
  </si>
  <si>
    <t>OCCU AUTO RECEIVABL 1A A3 144A</t>
  </si>
  <si>
    <t>69335PEF8</t>
  </si>
  <si>
    <t>PFS FINANCING CORP A A 144A</t>
  </si>
  <si>
    <t>17305EGE9</t>
  </si>
  <si>
    <t>CITIBANK CREDIT CARD ISS A6 A6</t>
  </si>
  <si>
    <t>36263HAA6</t>
  </si>
  <si>
    <t>36267KAD9</t>
  </si>
  <si>
    <t>GM FINANCIAL CONSUMER AUT 3 A3</t>
  </si>
  <si>
    <t>432917AA0</t>
  </si>
  <si>
    <t>HILTON GRAND VACATIO 1A A 144A</t>
  </si>
  <si>
    <t>65479MAC0</t>
  </si>
  <si>
    <t>NISSAN AUTO RECEIVABLES 2 A A3</t>
  </si>
  <si>
    <t>69335PEY7</t>
  </si>
  <si>
    <t>PFS FINANCING CORP C A 144A</t>
  </si>
  <si>
    <t>78449DAB2</t>
  </si>
  <si>
    <t>SMB PRIVATE EDUCA PTB A2A 144A</t>
  </si>
  <si>
    <t>78449XAA0</t>
  </si>
  <si>
    <t>SMB PRIVATE EDUCATI B A1A 144A</t>
  </si>
  <si>
    <t>34533YAD2</t>
  </si>
  <si>
    <t>FORD CREDIT AUTO OWNER TR C A3</t>
  </si>
  <si>
    <t>36265UAA5</t>
  </si>
  <si>
    <t>89237MAA7</t>
  </si>
  <si>
    <t>TOYOTA AUTO LOAN EXT 1A A 144A</t>
  </si>
  <si>
    <t>89231WAA1</t>
  </si>
  <si>
    <t>89231XAA9</t>
  </si>
  <si>
    <t>12511EAC0</t>
  </si>
  <si>
    <t>CCG RECEIVABLES TRUS 2 A2 144A</t>
  </si>
  <si>
    <t>31680EAE1</t>
  </si>
  <si>
    <t>FIFTH THIRD AUTO TRUST 20 1 A4</t>
  </si>
  <si>
    <t>361886CW2</t>
  </si>
  <si>
    <t>GMF FLOORPLAN OWNER R 2 A 144A</t>
  </si>
  <si>
    <t>69335PDZ5</t>
  </si>
  <si>
    <t>69335PET8</t>
  </si>
  <si>
    <t>02008JAC0</t>
  </si>
  <si>
    <t>ALLY AUTO RECEIVABLES TRU 1 A3</t>
  </si>
  <si>
    <t>17305EGS8</t>
  </si>
  <si>
    <t>CITIBANK CREDIT CARD ISS A7 A7</t>
  </si>
  <si>
    <t>345285AA8</t>
  </si>
  <si>
    <t>34532RAA4</t>
  </si>
  <si>
    <t>54627RAL4</t>
  </si>
  <si>
    <t>LOUISIANA LOCAL GOVERNM ELL A1</t>
  </si>
  <si>
    <t>65341KBQ8</t>
  </si>
  <si>
    <t>NEXTGEAR FLOORPLAN M 1A A 144A</t>
  </si>
  <si>
    <t>65345GAB7</t>
  </si>
  <si>
    <t>92348KAH6</t>
  </si>
  <si>
    <t>03067BAD1</t>
  </si>
  <si>
    <t>AMERICREDIT AUTOMOBILE RE 1 A3</t>
  </si>
  <si>
    <t>254683CW3</t>
  </si>
  <si>
    <t>DISCOVER CARD EXECUTION A3 A3</t>
  </si>
  <si>
    <t>36169EAC4</t>
  </si>
  <si>
    <t>GECU AUTO RECEIVABL 1A A3 144A</t>
  </si>
  <si>
    <t>78445QAE1</t>
  </si>
  <si>
    <t>SLM PRIVATE EDUCATIO C A5 144A</t>
  </si>
  <si>
    <t>78449UAB4</t>
  </si>
  <si>
    <t>SMB PRIVATE EDUCATI A A2A 144A</t>
  </si>
  <si>
    <t>14317JAD9</t>
  </si>
  <si>
    <t>254683CZ6</t>
  </si>
  <si>
    <t>DISCOVER CARD EXECUTION N A2 A</t>
  </si>
  <si>
    <t>31680EAD3</t>
  </si>
  <si>
    <t>FIFTH THIRD AUTO TRUST 20 1 A3</t>
  </si>
  <si>
    <t>34535AAE0</t>
  </si>
  <si>
    <t>FORD CREDIT AUTO OWNER TR C A4</t>
  </si>
  <si>
    <t>54627RAN0</t>
  </si>
  <si>
    <t>LOUISIANA LOCAL GOVERNM ELL A3</t>
  </si>
  <si>
    <t>54627RAP5</t>
  </si>
  <si>
    <t>LOUISIANA LOCAL GOVERNM ELL A4</t>
  </si>
  <si>
    <t>78443CCU6</t>
  </si>
  <si>
    <t>SLM PRIVATE CREDIT STUDEN B A5</t>
  </si>
  <si>
    <t>78443CCL6</t>
  </si>
  <si>
    <t>SLM PRIVATE CREDIT STUDEN A A5</t>
  </si>
  <si>
    <t>78442GQJ8</t>
  </si>
  <si>
    <t>SLM STUDENT LOAN TRUST 20 7 A4</t>
  </si>
  <si>
    <t>69363PAA8</t>
  </si>
  <si>
    <t>PSNH FUNDING LLC 3 1 A1</t>
  </si>
  <si>
    <t>891941AB2</t>
  </si>
  <si>
    <t>TOYOTA AUTO RECEIVABLES B A2A</t>
  </si>
  <si>
    <t>950739AA0</t>
  </si>
  <si>
    <t>WEPCO ENVIRONMENTAL TRUST 1 A</t>
  </si>
  <si>
    <t>254683CA1</t>
  </si>
  <si>
    <t>DISCOVER CARD EXECUTION A5 A5</t>
  </si>
  <si>
    <t>6789084D3</t>
  </si>
  <si>
    <t>OKLAHOMA DEVELOPMENT FI ONG A2</t>
  </si>
  <si>
    <t>69363PAB6</t>
  </si>
  <si>
    <t>PSNH FUNDING LLC 3 1 A2</t>
  </si>
  <si>
    <t>78445XAA4</t>
  </si>
  <si>
    <t>SLM STUDENT LOAN TRUST 201 1 A</t>
  </si>
  <si>
    <t>90932VAA3</t>
  </si>
  <si>
    <t>UNITED AIRLINES 2020-1 CLASS B</t>
  </si>
  <si>
    <t>64352VHW4</t>
  </si>
  <si>
    <t>NEW CENTURY HOME EQUITY L 3 M2</t>
  </si>
  <si>
    <t>35563P4U0</t>
  </si>
  <si>
    <t>CMO/REMIC</t>
  </si>
  <si>
    <t>SEASONED CREDIT RISK TRAN 3 MA</t>
  </si>
  <si>
    <t>35563PE39</t>
  </si>
  <si>
    <t>SEASONED CREDIT RISK TRAN 2 MA</t>
  </si>
  <si>
    <t>35563P7F0</t>
  </si>
  <si>
    <t>SEASONED CREDIT RISK TRA 1 MAU</t>
  </si>
  <si>
    <t>999B82064</t>
  </si>
  <si>
    <t>FNMA 20YR POOL</t>
  </si>
  <si>
    <t>999B82056</t>
  </si>
  <si>
    <t>FHLMC 20YR POOL</t>
  </si>
  <si>
    <t>35563P7E3</t>
  </si>
  <si>
    <t>SEASONED CREDIT RISK TRA 1 MTU</t>
  </si>
  <si>
    <t>35563PQP7</t>
  </si>
  <si>
    <t>35563PKG3</t>
  </si>
  <si>
    <t>35563PLH0</t>
  </si>
  <si>
    <t>35563PBT5</t>
  </si>
  <si>
    <t>35563PGG8</t>
  </si>
  <si>
    <t>35563PHF9</t>
  </si>
  <si>
    <t>SEASONED CREDIT RISK TRAN 4 MA</t>
  </si>
  <si>
    <t>35563PJF7</t>
  </si>
  <si>
    <t>SEASONED CREDIT RISK TRAN 1 MA</t>
  </si>
  <si>
    <t>35563PML0</t>
  </si>
  <si>
    <t>35563P2N8</t>
  </si>
  <si>
    <t>35563PNP0</t>
  </si>
  <si>
    <t>35563PBS7</t>
  </si>
  <si>
    <t>SEASONED CREDIT RISK TRAN 3 MT</t>
  </si>
  <si>
    <t>35563PJK6</t>
  </si>
  <si>
    <t>SEASONED CREDIT RISK TR 1 M55D</t>
  </si>
  <si>
    <t>35563PQN2</t>
  </si>
  <si>
    <t>SEASONED CREDIT RISK TRAN 2 MT</t>
  </si>
  <si>
    <t>35563PSE0</t>
  </si>
  <si>
    <t>SEASONED CREDIT RISK TRA 3 MTU</t>
  </si>
  <si>
    <t>12624PAF2</t>
  </si>
  <si>
    <t>COMM 2012-CCRE3 MORTGAG CR3 XA</t>
  </si>
  <si>
    <t>36253GAE2</t>
  </si>
  <si>
    <t>GS MORTGAGE SECURITIES GC24 A5</t>
  </si>
  <si>
    <t>76116FAB3</t>
  </si>
  <si>
    <t>RESOLUTION FDG CORP PRIN STRIP</t>
  </si>
  <si>
    <t>05610CAG9</t>
  </si>
  <si>
    <t>BMO 2023-C4 MORTGAGE TRU C4 XA</t>
  </si>
  <si>
    <t>90278MBB2</t>
  </si>
  <si>
    <t>UBS COMMERCIAL MORTGAGE C17 XA</t>
  </si>
  <si>
    <t>12515ABE9</t>
  </si>
  <si>
    <t>CD 2016-CD2 MORTGAGE TR CD2 A4</t>
  </si>
  <si>
    <t>12637UAX7</t>
  </si>
  <si>
    <t>CSAIL 2016-C7 COMMERCIA C7 ASB</t>
  </si>
  <si>
    <t>61763KBB9</t>
  </si>
  <si>
    <t>MORGAN STANLEY BANK OF C15 XA</t>
  </si>
  <si>
    <t>35563PBC2</t>
  </si>
  <si>
    <t>94989HAZ3</t>
  </si>
  <si>
    <t>WELLS FARGO COMMERCIAL NXS1 XA</t>
  </si>
  <si>
    <t>61692CBK3</t>
  </si>
  <si>
    <t>MORGAN STANLEY CAPITAL I L6 XA</t>
  </si>
  <si>
    <t>35564CBB2</t>
  </si>
  <si>
    <t>SEASONED LOANS STRUCTURED 1 A1</t>
  </si>
  <si>
    <t>35564CGQ4</t>
  </si>
  <si>
    <t>SEASONED LOANS STRUCTURE 2 A1C</t>
  </si>
  <si>
    <t>31358DCT9</t>
  </si>
  <si>
    <t>FEDERAL NATL MTG ASSN STRIP</t>
  </si>
  <si>
    <t>31358DJP0</t>
  </si>
  <si>
    <t>3137G1AA5</t>
  </si>
  <si>
    <t>FREDDIE MAC WHOLE LOAN SC01 1A</t>
  </si>
  <si>
    <t>88059FAV3</t>
  </si>
  <si>
    <t>TENNESSEE VALLEY AUTH STRIP</t>
  </si>
  <si>
    <t>30297DAJ9</t>
  </si>
  <si>
    <t>FRESB 2018-SB53 MORT SB53 A10F</t>
  </si>
  <si>
    <t>30314KAS2</t>
  </si>
  <si>
    <t>FRESB 2019-SB67 MORTG SB67 A5F</t>
  </si>
  <si>
    <t>3136BP7B1</t>
  </si>
  <si>
    <t>FNMA GTD REMIC P/T 23-25 Z</t>
  </si>
  <si>
    <t>3136AXZK4</t>
  </si>
  <si>
    <t>FNMA GTD REMIC P/T 17-M11 FA</t>
  </si>
  <si>
    <t>3136B0K39</t>
  </si>
  <si>
    <t>FNMA GTD REMIC P/T 18-10 BZ</t>
  </si>
  <si>
    <t>3137AAWW9</t>
  </si>
  <si>
    <t>FHLMC MULTICLASS MTG 3863 AL</t>
  </si>
  <si>
    <t>3137F3B45</t>
  </si>
  <si>
    <t>FHLMC MULTICLASS MTG 4766 ZB</t>
  </si>
  <si>
    <t>3137FAES3</t>
  </si>
  <si>
    <t>FHLMC MULTICLASS MTG 4708 BZ</t>
  </si>
  <si>
    <t>3137H05W4</t>
  </si>
  <si>
    <t>FHLMC MULTICLASS MTG</t>
  </si>
  <si>
    <t>3137H3XG2</t>
  </si>
  <si>
    <t>FHLMC MULTICLASS MTG 5160 ZG</t>
  </si>
  <si>
    <t>3137H95S4</t>
  </si>
  <si>
    <t>FHLMC MULTICLASS MTG 5262 EZ</t>
  </si>
  <si>
    <t>31392CMS0</t>
  </si>
  <si>
    <t>FNMA GTD REMIC P/T 02-W1 2A</t>
  </si>
  <si>
    <t>31396WFQ4</t>
  </si>
  <si>
    <t>FNMA GTD REMIC P/T 07-54 FA</t>
  </si>
  <si>
    <t>38375AX25</t>
  </si>
  <si>
    <t>GNMA GTD REMIC P/T 10-9 UI</t>
  </si>
  <si>
    <t>38380XSL2</t>
  </si>
  <si>
    <t>GNMA GTD REMIC P/T 18-94 P</t>
  </si>
  <si>
    <t>38383DQ27</t>
  </si>
  <si>
    <t>GNMA GTD REMIC P/T 21-209 Z</t>
  </si>
  <si>
    <t>38383FHY2</t>
  </si>
  <si>
    <t>GNMA GTD REMIC P/T 21-223 AZ</t>
  </si>
  <si>
    <t>38383PU82</t>
  </si>
  <si>
    <t>GNMA GTD REMIC P/T 22-69 PZ</t>
  </si>
  <si>
    <t>38383UW55</t>
  </si>
  <si>
    <t>GNMA GTD REMIC P/T 22-174 Z</t>
  </si>
  <si>
    <t>38384CKJ7</t>
  </si>
  <si>
    <t>GNMA GTD REMIC P/T 23-111 ZA</t>
  </si>
  <si>
    <t>31282YC49</t>
  </si>
  <si>
    <t>FHLMC MULTICLASS STRIP 212 IO</t>
  </si>
  <si>
    <t>31339GVT5</t>
  </si>
  <si>
    <t>FHLMC MULTICLASS MTG 2380 SI</t>
  </si>
  <si>
    <t>31359HTR5</t>
  </si>
  <si>
    <t>FNMA GTD REMIC P/T 94-75 K</t>
  </si>
  <si>
    <t>3136AAGJ8</t>
  </si>
  <si>
    <t>FNMA GTD REMIC P/T 12-130 UI</t>
  </si>
  <si>
    <t>3136ABAR4</t>
  </si>
  <si>
    <t>FNMA GTD REMIC P/T 12-150 BI</t>
  </si>
  <si>
    <t>3136ABF73</t>
  </si>
  <si>
    <t>FNMA GTD REMIC P/T 13-5 YI</t>
  </si>
  <si>
    <t>3136FCHT6</t>
  </si>
  <si>
    <t>FNMA GTD REMIC STRIP 351 4</t>
  </si>
  <si>
    <t>3136A9ZT8</t>
  </si>
  <si>
    <t>FNMA GTD REMIC P/T 12-126 SJ</t>
  </si>
  <si>
    <t>3136BCLK4</t>
  </si>
  <si>
    <t>FNMA GTD REMIC P/T 20-83 EI</t>
  </si>
  <si>
    <t>3136FCHS8</t>
  </si>
  <si>
    <t>FNMA GTD REMIC STRIP 351 3</t>
  </si>
  <si>
    <t>3136FCHU3</t>
  </si>
  <si>
    <t>FNMA GTD REMIC STRIP 351 5</t>
  </si>
  <si>
    <t>3137ATHP0</t>
  </si>
  <si>
    <t>FHLMC MULTICLASS MTG 4097 CI</t>
  </si>
  <si>
    <t>3137AUXL8</t>
  </si>
  <si>
    <t>FHLMC MULTICLASS MTG 4123 DI</t>
  </si>
  <si>
    <t>3137B3PK8</t>
  </si>
  <si>
    <t>FHLMC MULTICLASS MTG 4244 AI</t>
  </si>
  <si>
    <t>3137BEX58</t>
  </si>
  <si>
    <t>FHLMC MULTICLASS MTG 4395 TI</t>
  </si>
  <si>
    <t>3137F8M83</t>
  </si>
  <si>
    <t>FHLMC MULTICLASS MTG 5067 GI</t>
  </si>
  <si>
    <t>3137FV4S8</t>
  </si>
  <si>
    <t>FHLMC MULTICLASS MTG 4999 QI</t>
  </si>
  <si>
    <t>31394AQK5</t>
  </si>
  <si>
    <t>FNMA GTD REMIC P/T 04-64 SW</t>
  </si>
  <si>
    <t>31392GWB7</t>
  </si>
  <si>
    <t>FNMA GTD REMIC P/T 03-W1 2A</t>
  </si>
  <si>
    <t>31393AQ34</t>
  </si>
  <si>
    <t>FNMA GTD REMIC P/T 03-W4 4A</t>
  </si>
  <si>
    <t>31394AK21</t>
  </si>
  <si>
    <t>FNMA GTD REMIC P/T 04-66 SE</t>
  </si>
  <si>
    <t>31394CKG6</t>
  </si>
  <si>
    <t>FNMA GTD REMIC P/T 05-12 SC</t>
  </si>
  <si>
    <t>31394DR85</t>
  </si>
  <si>
    <t>FNMA GTD REMIC P/T 05-45 SR</t>
  </si>
  <si>
    <t>31394FUZ6</t>
  </si>
  <si>
    <t>FNMA GTD REMIC P/T 05-89 S</t>
  </si>
  <si>
    <t>31395BGE7</t>
  </si>
  <si>
    <t>FNMA GTD REMIC P/T 06-3 SA</t>
  </si>
  <si>
    <t>31395MTC3</t>
  </si>
  <si>
    <t>FHLMC MULTICLASS MTG 2922 SE</t>
  </si>
  <si>
    <t>31395TAM6</t>
  </si>
  <si>
    <t>FHLMC MULTICLASS MTG 2965 SA</t>
  </si>
  <si>
    <t>31395UA27</t>
  </si>
  <si>
    <t>FHLMC MULTICLASS MTG 2981 SU</t>
  </si>
  <si>
    <t>31395UF63</t>
  </si>
  <si>
    <t>FHLMC MULTICLASS MTG 2980 SL</t>
  </si>
  <si>
    <t>31396EU61</t>
  </si>
  <si>
    <t>FHLMC MULTICLASS MTG 3065 DI</t>
  </si>
  <si>
    <t>31396W3J3</t>
  </si>
  <si>
    <t>FNMA GTD REMIC P/T 07-75 JI</t>
  </si>
  <si>
    <t>31396XQS6</t>
  </si>
  <si>
    <t>FNMA GTD REMIC P/T 07-85 SI</t>
  </si>
  <si>
    <t>31397GJZ4</t>
  </si>
  <si>
    <t>FHLMC MULTICLASS MTG 3308 S</t>
  </si>
  <si>
    <t>31397MZT7</t>
  </si>
  <si>
    <t>FNMA GTD REMIC P/T 08-87 AS</t>
  </si>
  <si>
    <t>31397ND85</t>
  </si>
  <si>
    <t>FNMA GTD REMIC P/T 09-31 PI</t>
  </si>
  <si>
    <t>31397T5F5</t>
  </si>
  <si>
    <t>FHLMC MULTICLASS MTG 3424 XI</t>
  </si>
  <si>
    <t>31397YCP4</t>
  </si>
  <si>
    <t>FHLMC MULTICLASS MTG 3489 SD</t>
  </si>
  <si>
    <t>31398TJQ5</t>
  </si>
  <si>
    <t>FNMA GTD REMIC P/T 10-68 SJ</t>
  </si>
  <si>
    <t>38377YA75</t>
  </si>
  <si>
    <t>GNMA GTD REMIC P/T 11-135 QI</t>
  </si>
  <si>
    <t>38375GSB8</t>
  </si>
  <si>
    <t>GNMA GTD REMIC P/T 12-101 AI</t>
  </si>
  <si>
    <t>38375GWD9</t>
  </si>
  <si>
    <t>GNMA GTD REMIC P/T 12-103 IB</t>
  </si>
  <si>
    <t>38377WK29</t>
  </si>
  <si>
    <t>GNMA GTD REMIC P/T 11-94 IS</t>
  </si>
  <si>
    <t>38378D3Q6</t>
  </si>
  <si>
    <t>GNMA GTD REMIC P/T 12-34 KS</t>
  </si>
  <si>
    <t>38378EQG1</t>
  </si>
  <si>
    <t>GNMA GTD REMIC P/T 12-69 QI</t>
  </si>
  <si>
    <t>38378FPP9</t>
  </si>
  <si>
    <t>GNMA GTD REMIC P/T 13-5 BI</t>
  </si>
  <si>
    <t>38378GHA9</t>
  </si>
  <si>
    <t>GNMA GTD REMIC P/T 12-140 IC</t>
  </si>
  <si>
    <t>38378HAX4</t>
  </si>
  <si>
    <t>GNMA GTD REMIC P/T 12-96 IC</t>
  </si>
  <si>
    <t>38378TS68</t>
  </si>
  <si>
    <t>GNMA GTD REMIC P/T 13-84 SC</t>
  </si>
  <si>
    <t>38379T5H8</t>
  </si>
  <si>
    <t>GNMA GTD REMIC P/T 16-17 JS</t>
  </si>
  <si>
    <t>38379TQP7</t>
  </si>
  <si>
    <t>GNMA GTD REMIC P/T 16-5 CS</t>
  </si>
  <si>
    <t>38379VDM3</t>
  </si>
  <si>
    <t>GNMA GTD REMIC P/T 16-20 SB</t>
  </si>
  <si>
    <t>38379WBQ4</t>
  </si>
  <si>
    <t>GNMA GTD REMIC P/T 16-46 JI</t>
  </si>
  <si>
    <t>38379XTJ9</t>
  </si>
  <si>
    <t>GNMA GTD REMIC P/T 16-88 SM</t>
  </si>
  <si>
    <t>38379YNN4</t>
  </si>
  <si>
    <t>GNMA GTD REMIC P/T 16-81 IO</t>
  </si>
  <si>
    <t>38379YXW3</t>
  </si>
  <si>
    <t>GNMA GTD REMIC P/T 16-108 QI</t>
  </si>
  <si>
    <t>38380AUM7</t>
  </si>
  <si>
    <t>GNMA GTD REMIC P/T 16-118 DS</t>
  </si>
  <si>
    <t>38380BHW8</t>
  </si>
  <si>
    <t>GNMA GTD REMIC P/T 16-145 UI</t>
  </si>
  <si>
    <t>38381XW51</t>
  </si>
  <si>
    <t>GNMA GTD REMIC P/T 19-103 SB</t>
  </si>
  <si>
    <t>38382CRQ6</t>
  </si>
  <si>
    <t>GNMA GTD REMIC P/T 20-15 IM</t>
  </si>
  <si>
    <t>38382DAG4</t>
  </si>
  <si>
    <t>GNMA GTD REMIC P/T 20-7 CI</t>
  </si>
  <si>
    <t>30305LAJ1</t>
  </si>
  <si>
    <t>FRESB 2017-SB38 MORT SB38 A10F</t>
  </si>
  <si>
    <t>3136A13T0</t>
  </si>
  <si>
    <t>FNMA GTD REMIC P/T 11-118 CD</t>
  </si>
  <si>
    <t>3136A35Y3</t>
  </si>
  <si>
    <t>FNMA GTD REMIC P/T 12-21 PA</t>
  </si>
  <si>
    <t>3136A42X6</t>
  </si>
  <si>
    <t>FNMA GTD REMIC P/T 12-38 PA</t>
  </si>
  <si>
    <t>3136A47L7</t>
  </si>
  <si>
    <t>FNMA GTD REMIC P/T 12-48 PG</t>
  </si>
  <si>
    <t>3136A4MU0</t>
  </si>
  <si>
    <t>FNMA GTD REMIC P/T 12-19 HB</t>
  </si>
  <si>
    <t>3136A5XR2</t>
  </si>
  <si>
    <t>FNMA GTD REMIC P/T 12-30 PB</t>
  </si>
  <si>
    <t>3136A8Q94</t>
  </si>
  <si>
    <t>FNMA GTD REMIC P/T 12-108 MB</t>
  </si>
  <si>
    <t>3136AANZ4</t>
  </si>
  <si>
    <t>FNMA GTD REMIC P/T 12-132 PD</t>
  </si>
  <si>
    <t>3136AB5U3</t>
  </si>
  <si>
    <t>FNMA GTD REMIC P/T 13-2 LD</t>
  </si>
  <si>
    <t>3136AC3P4</t>
  </si>
  <si>
    <t>FNMA GTD REMIC P/T 13-14 ML</t>
  </si>
  <si>
    <t>3136AQHL7</t>
  </si>
  <si>
    <t>FNMA GTD REMIC P/T 15-M13 A2</t>
  </si>
  <si>
    <t>3136AUQS3</t>
  </si>
  <si>
    <t>FNMA GTD REMIC P/T 16-97 PA</t>
  </si>
  <si>
    <t>3136AV7G8</t>
  </si>
  <si>
    <t>FNMA GTD REMIC P/T 17-M7 A2</t>
  </si>
  <si>
    <t>3136AXVB8</t>
  </si>
  <si>
    <t>FNMA GTD REMIC P/T 17-M10 AV2</t>
  </si>
  <si>
    <t>3136BKAW2</t>
  </si>
  <si>
    <t>FNMA GTD REMIC P/T 21-M23 AB</t>
  </si>
  <si>
    <t>3136B7FE6</t>
  </si>
  <si>
    <t>FNMA GTD REMIC P/T 19-M25 X</t>
  </si>
  <si>
    <t>3136BBBW1</t>
  </si>
  <si>
    <t>FNMA GTD REMIC P/T 20-M36 X1</t>
  </si>
  <si>
    <t>3136BM2D9</t>
  </si>
  <si>
    <t>FNMA GTD REMIC P/T 22-29 AY</t>
  </si>
  <si>
    <t>3136BMH27</t>
  </si>
  <si>
    <t>FNMA GTD REMIC P/T 22-22 B</t>
  </si>
  <si>
    <t>3136BMV96</t>
  </si>
  <si>
    <t>FNMA GTD REMIC P/T 22-29 AL</t>
  </si>
  <si>
    <t>3136BNSZ0</t>
  </si>
  <si>
    <t>FNMA GTD REMIC P/T 22-43 CW</t>
  </si>
  <si>
    <t>3137AMFC6</t>
  </si>
  <si>
    <t>FHLMC MULTICLASS MTG 4023 PC</t>
  </si>
  <si>
    <t>3137BQZN0</t>
  </si>
  <si>
    <t>FHLMC MULTICLASS MTG X2FX A2</t>
  </si>
  <si>
    <t>3137F3TU8</t>
  </si>
  <si>
    <t>FHLMC MULTICLASS MTG 4764 PA</t>
  </si>
  <si>
    <t>3137FJY60</t>
  </si>
  <si>
    <t>FHLMC MULTICLASS MTG K158 A2</t>
  </si>
  <si>
    <t>3137FPHY4</t>
  </si>
  <si>
    <t>FHLMC MULTICLASS MTG KLU2 X1</t>
  </si>
  <si>
    <t>3137H8N23</t>
  </si>
  <si>
    <t>FHLMC MULTICLASS MTG 5250 AY</t>
  </si>
  <si>
    <t>31394AB47</t>
  </si>
  <si>
    <t>FNMA GTD REMIC P/T 04-W11 1A2</t>
  </si>
  <si>
    <t>31396NCK0</t>
  </si>
  <si>
    <t>FHLMC MULTICLASS MTG 3145 AJ</t>
  </si>
  <si>
    <t>31397SNX8</t>
  </si>
  <si>
    <t>FNMA GTD REMIC P/T 11-28 HA</t>
  </si>
  <si>
    <t>31397SU28</t>
  </si>
  <si>
    <t>FNMA GTD REMIC P/T 11-41 KA</t>
  </si>
  <si>
    <t>31398MCH7</t>
  </si>
  <si>
    <t>FNMA GTD REMIC P/T 10-9 KA</t>
  </si>
  <si>
    <t>38378XDV0</t>
  </si>
  <si>
    <t>GNMA GTD REMIC P/T 14-103 DA</t>
  </si>
  <si>
    <t>38378BM71</t>
  </si>
  <si>
    <t>GNMA GTD REMIC P/T 12-120 IO</t>
  </si>
  <si>
    <t>38380J2N7</t>
  </si>
  <si>
    <t>GNMA GTD REMIC P/T 18-85 IO</t>
  </si>
  <si>
    <t>38380JKP2</t>
  </si>
  <si>
    <t>GNMA GTD REMIC P/T 17-190 IO</t>
  </si>
  <si>
    <t>38380JNU8</t>
  </si>
  <si>
    <t>GNMA GTD REMIC P/T 18-16 IO</t>
  </si>
  <si>
    <t>38380JPT9</t>
  </si>
  <si>
    <t>GNMA GTD REMIC P/T 18-23 IO</t>
  </si>
  <si>
    <t>38380P3R3</t>
  </si>
  <si>
    <t>GNMA GTD REMIC P/T 20-143 IB</t>
  </si>
  <si>
    <t>38380P5D2</t>
  </si>
  <si>
    <t>GNMA GTD REMIC P/T 20-143 IO</t>
  </si>
  <si>
    <t>38380PGL2</t>
  </si>
  <si>
    <t>GNMA GTD REMIC P/T 20-56 IO</t>
  </si>
  <si>
    <t>38380PVT8</t>
  </si>
  <si>
    <t>GNMA GTD REMIC P/T 20-110 MB</t>
  </si>
  <si>
    <t>38380RCG3</t>
  </si>
  <si>
    <t>GNMA GTD REMIC P/T 20-159 IO</t>
  </si>
  <si>
    <t>38380RKU3</t>
  </si>
  <si>
    <t>GNMA GTD REMIC P/T 20-184 IO</t>
  </si>
  <si>
    <t>38381DD56</t>
  </si>
  <si>
    <t>GNMA GTD REMIC P/T 21-150 IO</t>
  </si>
  <si>
    <t>38381EJ90</t>
  </si>
  <si>
    <t>GNMA GTD REMIC P/T 22-26 IO</t>
  </si>
  <si>
    <t>38381D5D8</t>
  </si>
  <si>
    <t>GNMA GTD REMIC P/T 21-178 AT</t>
  </si>
  <si>
    <t>38381E5T1</t>
  </si>
  <si>
    <t>GNMA GTD REMIC P/T 22-67 IO</t>
  </si>
  <si>
    <t>38381ECE6</t>
  </si>
  <si>
    <t>GNMA GTD REMIC P/T 21-195 IO</t>
  </si>
  <si>
    <t>38381HPV7</t>
  </si>
  <si>
    <t>GNMA GTD REMIC P/T 22-141 AC</t>
  </si>
  <si>
    <t>38383P8D6</t>
  </si>
  <si>
    <t>GNMA GTD REMIC P/T 22-78 VL</t>
  </si>
  <si>
    <t>38381HPW5</t>
  </si>
  <si>
    <t>GNMA GTD REMIC P/T 22-141 BC</t>
  </si>
  <si>
    <t>38381JMQ7</t>
  </si>
  <si>
    <t>GNMA GTD REMIC P/T 23-127 IO</t>
  </si>
  <si>
    <t>38383P7C9</t>
  </si>
  <si>
    <t>GNMA GTD REMIC P/T 22-78 OB</t>
  </si>
  <si>
    <t>38383RWB9</t>
  </si>
  <si>
    <t>GNMA GTD REMIC P/T 22-78 HY</t>
  </si>
  <si>
    <t>38383TRN5</t>
  </si>
  <si>
    <t>GNMA GTD REMIC P/T 22-112 YA</t>
  </si>
  <si>
    <t>38383Y3C4</t>
  </si>
  <si>
    <t>GNMA GTD REMIC P/T 22-181 AB</t>
  </si>
  <si>
    <t>38383YAD4</t>
  </si>
  <si>
    <t>GNMA GTD REMIC P/T 22-122 B</t>
  </si>
  <si>
    <t>30297CAJ1</t>
  </si>
  <si>
    <t>FRESB 2018-SB52 MORT SB52 A10F</t>
  </si>
  <si>
    <t>302970AF5</t>
  </si>
  <si>
    <t>FRESB 2019-SB59 MORTG SB59 A7H</t>
  </si>
  <si>
    <t>302970AG3</t>
  </si>
  <si>
    <t>FRESB 2019-SB59 MORT SB59 A10F</t>
  </si>
  <si>
    <t>30297DAM2</t>
  </si>
  <si>
    <t>FRESB 2018-SB53 MORT SB53 A10H</t>
  </si>
  <si>
    <t>31359VYH0</t>
  </si>
  <si>
    <t>FNMA GTD REMIC P/T 99-T2 A1</t>
  </si>
  <si>
    <t>3136A7T51</t>
  </si>
  <si>
    <t>FNMA GTD REMIC P/T 12-84 HL</t>
  </si>
  <si>
    <t>3136A9YA0</t>
  </si>
  <si>
    <t>FNMA GTD REMIC P/T 12-121 B</t>
  </si>
  <si>
    <t>3136ABZW6</t>
  </si>
  <si>
    <t>FNMA GTD REMIC P/T 13-1 DC</t>
  </si>
  <si>
    <t>3136ACRN3</t>
  </si>
  <si>
    <t>FNMA GTD REMIC P/T 13-16 A</t>
  </si>
  <si>
    <t>3136ASZ58</t>
  </si>
  <si>
    <t>FNMA GTD REMIC P/T 16-42 DA</t>
  </si>
  <si>
    <t>3136AVW47</t>
  </si>
  <si>
    <t>FNMA GTD REMIC P/T 17-22 BC</t>
  </si>
  <si>
    <t>3136AVWD7</t>
  </si>
  <si>
    <t>FNMA GTD REMIC P/T 17-14 DA</t>
  </si>
  <si>
    <t>3136BP3Q2</t>
  </si>
  <si>
    <t>FNMA GTD REMIC P/T 23-27 EM</t>
  </si>
  <si>
    <t>3137ASCR3</t>
  </si>
  <si>
    <t>FHLMC MULTICLASS MTG 4077 PJ</t>
  </si>
  <si>
    <t>3137B6Z87</t>
  </si>
  <si>
    <t>FHLMC MULTICLASS MTG 4287 V</t>
  </si>
  <si>
    <t>3137B9S55</t>
  </si>
  <si>
    <t>FHLMC MULTICLASS MTG 4328 KD</t>
  </si>
  <si>
    <t>3137BGAW9</t>
  </si>
  <si>
    <t>FHLMC MULTICLASS MTG 4427 KA</t>
  </si>
  <si>
    <t>3137BJPS6</t>
  </si>
  <si>
    <t>FHLMC MULTICLASS MTG 4485 GA</t>
  </si>
  <si>
    <t>3137BS6F5</t>
  </si>
  <si>
    <t>FHLMC MULTICLASS MTG KS07 A2</t>
  </si>
  <si>
    <t>3137BYPD6</t>
  </si>
  <si>
    <t>FHLMC MULTICLASS MTG 4692 LP</t>
  </si>
  <si>
    <t>3137FBBX3</t>
  </si>
  <si>
    <t>FHLMC MULTICLASS MTG K068 A2</t>
  </si>
  <si>
    <t>3137FFUW5</t>
  </si>
  <si>
    <t>FHLMC MULTICLASS MTG 5081 HE</t>
  </si>
  <si>
    <t>3137FG6T7</t>
  </si>
  <si>
    <t>FHLMC MULTICLASS MTG K155 A3</t>
  </si>
  <si>
    <t>3137FGZH1</t>
  </si>
  <si>
    <t>FHLMC MULTICLASS MTG KW06 A2</t>
  </si>
  <si>
    <t>3137H0WB0</t>
  </si>
  <si>
    <t>FHLMC MULTICLASS MTG 5115 G</t>
  </si>
  <si>
    <t>3137H7L35</t>
  </si>
  <si>
    <t>FHLMC MULTICLASS MTG 5225 QA</t>
  </si>
  <si>
    <t>3137H9UJ6</t>
  </si>
  <si>
    <t>FHLMC MULTICLASS MTG 5300 AB</t>
  </si>
  <si>
    <t>35802YAJ0</t>
  </si>
  <si>
    <t>FRESB 2017-SB36 MORT SB36 A10F</t>
  </si>
  <si>
    <t>38374LZW4</t>
  </si>
  <si>
    <t>GNMA GTD REMIC P/T 05-55 Z</t>
  </si>
  <si>
    <t>38375QX87</t>
  </si>
  <si>
    <t>GNMA GTD REMIC P/T 08-51 PG</t>
  </si>
  <si>
    <t>38378ATW1</t>
  </si>
  <si>
    <t>GNMA GTD REMIC P/T 11-157 PA</t>
  </si>
  <si>
    <t>38379M7T5</t>
  </si>
  <si>
    <t>GNMA GTD REMIC P/T 15-132 V</t>
  </si>
  <si>
    <t>38383YCB6</t>
  </si>
  <si>
    <t>GNMA GTD REMIC P/T 22-138 A</t>
  </si>
  <si>
    <t>38384DCA3</t>
  </si>
  <si>
    <t>GNMA GTD REMIC P/T 23-154 GA</t>
  </si>
  <si>
    <t>3136A0NJ2</t>
  </si>
  <si>
    <t>FNMA GTD REMIC P/T 11-72 KB</t>
  </si>
  <si>
    <t>3136AJLC8</t>
  </si>
  <si>
    <t>FNMA GTD REMIC P/T 14-M3 A2</t>
  </si>
  <si>
    <t>3136APAH5</t>
  </si>
  <si>
    <t>FNMA GTD REMIC P/T 15-38 DF</t>
  </si>
  <si>
    <t>3136AR5B0</t>
  </si>
  <si>
    <t>FNMA GTD REMIC P/T 16-26 PA</t>
  </si>
  <si>
    <t>3136ATJR6</t>
  </si>
  <si>
    <t>FNMA GTD REMIC P/T 16-49 PA</t>
  </si>
  <si>
    <t>3136AXFG5</t>
  </si>
  <si>
    <t>FNMA GTD REMIC P/T 17-54 P</t>
  </si>
  <si>
    <t>3136AXUX1</t>
  </si>
  <si>
    <t>FNMA GTD REMIC P/T 17-63 AP</t>
  </si>
  <si>
    <t>3136B27L0</t>
  </si>
  <si>
    <t>FNMA GTD REMIC P/T 18-M14 A2</t>
  </si>
  <si>
    <t>3136B9CQ8</t>
  </si>
  <si>
    <t>FNMA GTD REMIC P/T 20-10 Q</t>
  </si>
  <si>
    <t>3137AMND5</t>
  </si>
  <si>
    <t>FHLMC MULTICLASS MTG 4012 JA</t>
  </si>
  <si>
    <t>3137B7XE4</t>
  </si>
  <si>
    <t>FHLMC MULTICLASS MTG 4311 KL</t>
  </si>
  <si>
    <t>3137BPDW6</t>
  </si>
  <si>
    <t>FHLMC MULTICLASS MTG 4583 UP</t>
  </si>
  <si>
    <t>3137BWWX8</t>
  </si>
  <si>
    <t>FHLMC MULTICLASS MTG 4678 AF</t>
  </si>
  <si>
    <t>3137BXSV5</t>
  </si>
  <si>
    <t>FHLMC MULTICLASS MTG KIR2 A1</t>
  </si>
  <si>
    <t>3137BYLC2</t>
  </si>
  <si>
    <t>FHLMC MULTICLASS MTG KL1P A1P</t>
  </si>
  <si>
    <t>3137F3P57</t>
  </si>
  <si>
    <t>FHLMC MULTICLASS MTG 4772 VL</t>
  </si>
  <si>
    <t>31392B6V3</t>
  </si>
  <si>
    <t>FNMA GTD REMIC P/T 02-T4 A3</t>
  </si>
  <si>
    <t>3139216C7</t>
  </si>
  <si>
    <t>FNMA GTD REMIC P/T 01-T10 A3</t>
  </si>
  <si>
    <t>31392DUC4</t>
  </si>
  <si>
    <t>FNMA GTD REMIC P/T 02-W4 A6</t>
  </si>
  <si>
    <t>31393AV61</t>
  </si>
  <si>
    <t>FNMA GTD REMIC P/T 03-T4 2A5</t>
  </si>
  <si>
    <t>31394JDB0</t>
  </si>
  <si>
    <t>FHLMC MULTICLASS MTG 57 2A1</t>
  </si>
  <si>
    <t>31394JY35</t>
  </si>
  <si>
    <t>FHLMC MULTICLASS MTG 58 2A</t>
  </si>
  <si>
    <t>31394PPV9</t>
  </si>
  <si>
    <t>FHLMC MULTICLASS MTG 59 2A1</t>
  </si>
  <si>
    <t>31394VQB9</t>
  </si>
  <si>
    <t>FNMA GTD REMIC P/T 05-W4 3A</t>
  </si>
  <si>
    <t>31396HZN2</t>
  </si>
  <si>
    <t>FHLMC MULTICLASS MTG 67 1A1C</t>
  </si>
  <si>
    <t>38373MU99</t>
  </si>
  <si>
    <t>GNMA GTD REMIC P/T 08-22 XM</t>
  </si>
  <si>
    <t>30296RAP5</t>
  </si>
  <si>
    <t>FRESB 2018-SB48 MORT SB48 A10F</t>
  </si>
  <si>
    <t>302961AD9</t>
  </si>
  <si>
    <t>FRESB 2018-SB49 MORT SB49 A10F</t>
  </si>
  <si>
    <t>302966AL0</t>
  </si>
  <si>
    <t>FRESB 2018-SB56 MORT SB56 A10F</t>
  </si>
  <si>
    <t>30308MAG2</t>
  </si>
  <si>
    <t>FRESB 2019-SB58 MORT SB58 A10F</t>
  </si>
  <si>
    <t>3136A4NZ8</t>
  </si>
  <si>
    <t>FNMA GTD REMIC P/T 12-19 JA</t>
  </si>
  <si>
    <t>3137ABX71</t>
  </si>
  <si>
    <t>FHLMC MULTICLASS MTG 3870 MG</t>
  </si>
  <si>
    <t>3136B1Q80</t>
  </si>
  <si>
    <t>FNMA GTD REMIC P/T 18-38 PA</t>
  </si>
  <si>
    <t>3136BLRL6</t>
  </si>
  <si>
    <t>FNMA GTD REMIC P/T 22-M1G A1</t>
  </si>
  <si>
    <t>3136AMHV4</t>
  </si>
  <si>
    <t>FNMA GTD REMIC P/T 14-86 PB</t>
  </si>
  <si>
    <t>3136BLYC8</t>
  </si>
  <si>
    <t>FNMA GTD REMIC P/T 22-4 EV</t>
  </si>
  <si>
    <t>3136AUWW7</t>
  </si>
  <si>
    <t>FNMA GTD REMIC P/T 16-95 GA</t>
  </si>
  <si>
    <t>3136B3HQ6</t>
  </si>
  <si>
    <t>FNMA GTD REMIC P/T 18-74 AB</t>
  </si>
  <si>
    <t>3136B4KB3</t>
  </si>
  <si>
    <t>FNMA GTD REMIC P/T 19-M5 A2</t>
  </si>
  <si>
    <t>3136BNKN5</t>
  </si>
  <si>
    <t>FNMA GTD REMIC P/T 22-38 HV</t>
  </si>
  <si>
    <t>3137A7FW5</t>
  </si>
  <si>
    <t>FHLMC MULTICLASS MTG 3812 JN</t>
  </si>
  <si>
    <t>3137ABDB4</t>
  </si>
  <si>
    <t>FHLMC MULTICLASS MTG 3864 MB</t>
  </si>
  <si>
    <t>3137FDBD3</t>
  </si>
  <si>
    <t>FHLMC MULTICLASS MTG 4751 WA</t>
  </si>
  <si>
    <t>3137FFWM5</t>
  </si>
  <si>
    <t>FHLMC MULTICLASS MTG 5083 VC</t>
  </si>
  <si>
    <t>3137FQHR7</t>
  </si>
  <si>
    <t>FHLMC MULTICLASS MTG 4936 PM</t>
  </si>
  <si>
    <t>31397T2X9</t>
  </si>
  <si>
    <t>FHLMC MULTICLASS MTG 3440 EM</t>
  </si>
  <si>
    <t>31398NUB8</t>
  </si>
  <si>
    <t>FNMA GTD REMIC P/T 10-118 BP</t>
  </si>
  <si>
    <t>31398TVQ1</t>
  </si>
  <si>
    <t>FNMA GTD REMIC P/T 10-84 PA</t>
  </si>
  <si>
    <t>38375GHN4</t>
  </si>
  <si>
    <t>GNMA GTD REMIC P/T 12-84 LD</t>
  </si>
  <si>
    <t>38377YWN6</t>
  </si>
  <si>
    <t>GNMA GTD REMIC P/T 11-135 PG</t>
  </si>
  <si>
    <t>38378YP37</t>
  </si>
  <si>
    <t>GNMA GTD REMIC P/T 14-2 AG</t>
  </si>
  <si>
    <t>38379FSM2</t>
  </si>
  <si>
    <t>GNMA GTD REMIC P/T 15-162 EB</t>
  </si>
  <si>
    <t>38379XX47</t>
  </si>
  <si>
    <t>GNMA GTD REMIC P/T 16-93 AB</t>
  </si>
  <si>
    <t>38383V4Y1</t>
  </si>
  <si>
    <t>GNMA GTD REMIC P/T 23-19 WA</t>
  </si>
  <si>
    <t>30297JAD9</t>
  </si>
  <si>
    <t>FRESB 2018-SB54 MORTG SB54 A7H</t>
  </si>
  <si>
    <t>30297JAE7</t>
  </si>
  <si>
    <t>FRESB 2018-SB54 MORT SB54 A10F</t>
  </si>
  <si>
    <t>30297PAK9</t>
  </si>
  <si>
    <t>FRESB 2018-SB55 MORT SB55 A10H</t>
  </si>
  <si>
    <t>31325VKQ6</t>
  </si>
  <si>
    <t>FHLMC MULTICLASS STRIP 334 S7</t>
  </si>
  <si>
    <t>31325WSM5</t>
  </si>
  <si>
    <t>FHLMC MULTICLASS STRIP 353 S1</t>
  </si>
  <si>
    <t>3136A1KZ7</t>
  </si>
  <si>
    <t>FNMA GTD REMIC P/T 11-99 KS</t>
  </si>
  <si>
    <t>3136A35F4</t>
  </si>
  <si>
    <t>FNMA GTD REMIC P/T 12-28 B</t>
  </si>
  <si>
    <t>3136A65W0</t>
  </si>
  <si>
    <t>FNMA GTD REMIC P/T 12-74 OA</t>
  </si>
  <si>
    <t>3136A65Y6</t>
  </si>
  <si>
    <t>FNMA GTD REMIC P/T 12-74 SA</t>
  </si>
  <si>
    <t>3136A6Q56</t>
  </si>
  <si>
    <t>FNMA GTD REMIC P/T 12-75 AO</t>
  </si>
  <si>
    <t>3136A6X74</t>
  </si>
  <si>
    <t>FNMA GTD REMIC P/T 12-75 NS</t>
  </si>
  <si>
    <t>3136A76M9</t>
  </si>
  <si>
    <t>FNMA GTD REMIC P/T 12-101 BI</t>
  </si>
  <si>
    <t>3136AAXW0</t>
  </si>
  <si>
    <t>FNMA GTD REMIC P/T 12-133 CS</t>
  </si>
  <si>
    <t>3136ABQF3</t>
  </si>
  <si>
    <t>FNMA GTD REMIC P/T 13-9 BC</t>
  </si>
  <si>
    <t>3136ABQH9</t>
  </si>
  <si>
    <t>FNMA GTD REMIC P/T 13-9 CB</t>
  </si>
  <si>
    <t>3136AC7M7</t>
  </si>
  <si>
    <t>FNMA GTD REMIC P/T 13-M6 1AC</t>
  </si>
  <si>
    <t>3136ADXW4</t>
  </si>
  <si>
    <t>FNMA GTD REMIC P/T 13-26 HI</t>
  </si>
  <si>
    <t>3136AETS6</t>
  </si>
  <si>
    <t>FNMA GTD REMIC P/T 13-54 BS</t>
  </si>
  <si>
    <t>3136AFRX4</t>
  </si>
  <si>
    <t>FNMA GTD REMIC P/T 13-73 IA</t>
  </si>
  <si>
    <t>3136AHGQ7</t>
  </si>
  <si>
    <t>FNMA GTD REMIC P/T 13-124 SB</t>
  </si>
  <si>
    <t>3136ANE86</t>
  </si>
  <si>
    <t>FNMA GTD REMIC P/T 15-39 LZ</t>
  </si>
  <si>
    <t>3136ANYS0</t>
  </si>
  <si>
    <t>FNMA GTD REMIC P/T 15-M8 X2</t>
  </si>
  <si>
    <t>3136AT5G5</t>
  </si>
  <si>
    <t>FNMA GTD REMIC P/T 16-M11 AL</t>
  </si>
  <si>
    <t>3136AV6R5</t>
  </si>
  <si>
    <t>FNMA GTD REMIC P/T 17-T1 A</t>
  </si>
  <si>
    <t>3136AW7J0</t>
  </si>
  <si>
    <t>FNMA GTD REMIC P/T 17-M8 A2</t>
  </si>
  <si>
    <t>3136AX4N2</t>
  </si>
  <si>
    <t>FNMA GTD REMIC P/T 17-76 SB</t>
  </si>
  <si>
    <t>3136AYSU8</t>
  </si>
  <si>
    <t>FNMA GTD REMIC P/T 17-85 SC</t>
  </si>
  <si>
    <t>3136B6XU2</t>
  </si>
  <si>
    <t>FNMA GTD REMIC P/T 19-M23 3A3</t>
  </si>
  <si>
    <t>3136B2HC9</t>
  </si>
  <si>
    <t>FNMA GTD REMIC P/T 18-M9 APT2</t>
  </si>
  <si>
    <t>3136B35Z9</t>
  </si>
  <si>
    <t>FNMA GTD REMIC P/T 19-M4 A2</t>
  </si>
  <si>
    <t>3136B8UA5</t>
  </si>
  <si>
    <t>FNMA GTD REMIC P/T 20-M6 A</t>
  </si>
  <si>
    <t>3136BAS21</t>
  </si>
  <si>
    <t>FNMA GTD REMIC P/T 20-47 GZ</t>
  </si>
  <si>
    <t>3136BBEL2</t>
  </si>
  <si>
    <t>FNMA GTD REMIC P/T 20-57 NI</t>
  </si>
  <si>
    <t>3136BBMQ2</t>
  </si>
  <si>
    <t>FNMA GTD REMIC P/T 20-56 DI</t>
  </si>
  <si>
    <t>3136BBYB2</t>
  </si>
  <si>
    <t>FNMA GTD REMIC P/T 20-62 BI</t>
  </si>
  <si>
    <t>3136BCER7</t>
  </si>
  <si>
    <t>FNMA GTD REMIC P/T 20-73 KI</t>
  </si>
  <si>
    <t>3136BDXA1</t>
  </si>
  <si>
    <t>FNMA GTD REMIC P/T 20-96 IN</t>
  </si>
  <si>
    <t>3136BGVA6</t>
  </si>
  <si>
    <t>FNMA GTD REMIC P/T 21-61 KI</t>
  </si>
  <si>
    <t>3136BH7G8</t>
  </si>
  <si>
    <t>FNMA GTD REMIC P/T 21-43 IO</t>
  </si>
  <si>
    <t>3136BHD55</t>
  </si>
  <si>
    <t>FNMA GTD REMIC P/T 21-44 MI</t>
  </si>
  <si>
    <t>3136BN3N4</t>
  </si>
  <si>
    <t>FNMA GTD REMIC P/T 22-57 BC</t>
  </si>
  <si>
    <t>3136BP3K5</t>
  </si>
  <si>
    <t>FNMA GTD REMIC P/T 23-M4 A2</t>
  </si>
  <si>
    <t>3136BPPT2</t>
  </si>
  <si>
    <t>FNMA GTD REMIC P/T 22-86 IO</t>
  </si>
  <si>
    <t>3136FG5L7</t>
  </si>
  <si>
    <t>FNMA GTD REMIC STRIP 407 C10</t>
  </si>
  <si>
    <t>3136FLEV4</t>
  </si>
  <si>
    <t>FNMA GTD REMIC STRIP 409 C2</t>
  </si>
  <si>
    <t>3136FLFM3</t>
  </si>
  <si>
    <t>FNMA GTD REMIC STRIP 409 C18</t>
  </si>
  <si>
    <t>3137APRB8</t>
  </si>
  <si>
    <t>FHLMC MULTICLASS MTG 4042 EB</t>
  </si>
  <si>
    <t>3137ARKV7</t>
  </si>
  <si>
    <t>FHLMC MULTICLASS MTG 4057 UI</t>
  </si>
  <si>
    <t>3137BKU57</t>
  </si>
  <si>
    <t>FHLMC MULTICLASS MTG 4494 AI</t>
  </si>
  <si>
    <t>3137F9R37</t>
  </si>
  <si>
    <t>FHLMC MULTICLASS MTG 5071 IH</t>
  </si>
  <si>
    <t>3137FNAJ9</t>
  </si>
  <si>
    <t>FHLMC MULTICLASS MTG K095 XAM</t>
  </si>
  <si>
    <t>3137FQ4B6</t>
  </si>
  <si>
    <t>FHLMC MULTICLASS MTG K101 X1</t>
  </si>
  <si>
    <t>3137FVQ54</t>
  </si>
  <si>
    <t>FHLMC MULTICLASS MTG 5010 IK</t>
  </si>
  <si>
    <t>3137FVQG0</t>
  </si>
  <si>
    <t>FHLMC MULTICLASS MTG 5010 JI</t>
  </si>
  <si>
    <t>3137FW3E8</t>
  </si>
  <si>
    <t>FHLMC MULTICLASS MTG 5013 IN</t>
  </si>
  <si>
    <t>3137FXC89</t>
  </si>
  <si>
    <t>FHLMC MULTICLASS MTG 5018 MI</t>
  </si>
  <si>
    <t>3137H1YX8</t>
  </si>
  <si>
    <t>FHLMC MULTICLASS MTG K130 X1</t>
  </si>
  <si>
    <t>3137H24R2</t>
  </si>
  <si>
    <t>FHLMC MULTICLASS MTG 5140 NI</t>
  </si>
  <si>
    <t>3137H2UH5</t>
  </si>
  <si>
    <t>FHLMC MULTICLASS MTG 5148 BI</t>
  </si>
  <si>
    <t>3137H2UN2</t>
  </si>
  <si>
    <t>FHLMC MULTICLASS MTG 5148 CI</t>
  </si>
  <si>
    <t>3137H62K0</t>
  </si>
  <si>
    <t>FHLMC MULTICLASS MTG 5202 IN</t>
  </si>
  <si>
    <t>3137H6H81</t>
  </si>
  <si>
    <t>FHLMC MULTICLASS MTG 5200 KQ</t>
  </si>
  <si>
    <t>3137H7G72</t>
  </si>
  <si>
    <t>FHLMC MULTICLASS MTG 5224 HL</t>
  </si>
  <si>
    <t>3137H7XD0</t>
  </si>
  <si>
    <t>FHLMC MULTICLASS MTG 5230 PE</t>
  </si>
  <si>
    <t>31394FH65</t>
  </si>
  <si>
    <t>FNMA GTD REMIC P/T 05-83 LA</t>
  </si>
  <si>
    <t>31396NRF5</t>
  </si>
  <si>
    <t>FHLMC MULTICLASS MTG R007 ZA</t>
  </si>
  <si>
    <t>31397UUU1</t>
  </si>
  <si>
    <t>FNMA GTD REMIC P/T 11-59 NZ</t>
  </si>
  <si>
    <t>31398W2M5</t>
  </si>
  <si>
    <t>FHLMC MULTICLASS MTG 3621 SB</t>
  </si>
  <si>
    <t>38375BA77</t>
  </si>
  <si>
    <t>GNMA GTD REMIC P/T 12-H30 GA</t>
  </si>
  <si>
    <t>38375BJK9</t>
  </si>
  <si>
    <t>GNMA GTD REMIC P/T 10-H27 FA</t>
  </si>
  <si>
    <t>38375BKL5</t>
  </si>
  <si>
    <t>GNMA GTD REMIC P/T 11-H06 FA</t>
  </si>
  <si>
    <t>38375BLE0</t>
  </si>
  <si>
    <t>GNMA GTD REMIC P/T 11-H09 AF</t>
  </si>
  <si>
    <t>38375BZC9</t>
  </si>
  <si>
    <t>GNMA GTD REMIC P/T 12-H27 AI</t>
  </si>
  <si>
    <t>38376R5E2</t>
  </si>
  <si>
    <t>GNMA GTD REMIC P/T 17-H14 FK</t>
  </si>
  <si>
    <t>38377YTW0</t>
  </si>
  <si>
    <t>GNMA GTD REMIC P/T 11-140 AI</t>
  </si>
  <si>
    <t>38378BF61</t>
  </si>
  <si>
    <t>GNMA GTD REMIC P/T 12-112 IO</t>
  </si>
  <si>
    <t>38378BL23</t>
  </si>
  <si>
    <t>GNMA GTD REMIC P/T 12-107 IO</t>
  </si>
  <si>
    <t>38378BSB6</t>
  </si>
  <si>
    <t>GNMA GTD REMIC P/T 12-44 IO</t>
  </si>
  <si>
    <t>38378BT58</t>
  </si>
  <si>
    <t>GNMA GTD REMIC P/T 12-135 IO</t>
  </si>
  <si>
    <t>38378KYP8</t>
  </si>
  <si>
    <t>GNMA GTD REMIC P/T 13-107 AD</t>
  </si>
  <si>
    <t>38378NEU3</t>
  </si>
  <si>
    <t>GNMA GTD REMIC P/T 13-163 IO</t>
  </si>
  <si>
    <t>38378NWU3</t>
  </si>
  <si>
    <t>GNMA GTD REMIC P/T 14-17 AM</t>
  </si>
  <si>
    <t>38378XD32</t>
  </si>
  <si>
    <t>GNMA GTD REMIC P/T 14-171 IO</t>
  </si>
  <si>
    <t>38379KVU9</t>
  </si>
  <si>
    <t>GNMA GTD REMIC P/T 15-101 IO</t>
  </si>
  <si>
    <t>38379RPH0</t>
  </si>
  <si>
    <t>GNMA GTD REMIC P/T 17-41 IO</t>
  </si>
  <si>
    <t>38379RUE1</t>
  </si>
  <si>
    <t>GNMA GTD REMIC P/T 17-51 IO</t>
  </si>
  <si>
    <t>38380AK63</t>
  </si>
  <si>
    <t>GNMA GTD REMIC P/T 16-135 SB</t>
  </si>
  <si>
    <t>38380LXV0</t>
  </si>
  <si>
    <t>GNMA GTD REMIC P/T 19-H13 FT</t>
  </si>
  <si>
    <t>38381EX45</t>
  </si>
  <si>
    <t>GNMA GTD REMIC P/T 22-59 IO</t>
  </si>
  <si>
    <t>38380QSX1</t>
  </si>
  <si>
    <t>GNMA GTD REMIC P/T 20-H20 FA</t>
  </si>
  <si>
    <t>38381B4T8</t>
  </si>
  <si>
    <t>GNMA GTD REMIC P/T 19-18 TP</t>
  </si>
  <si>
    <t>38381BDT8</t>
  </si>
  <si>
    <t>GNMA GTD REMIC P/T 18-168 PA</t>
  </si>
  <si>
    <t>38381HGG0</t>
  </si>
  <si>
    <t>GNMA GTD REMIC P/T 22-113 Z</t>
  </si>
  <si>
    <t>38382EDP9</t>
  </si>
  <si>
    <t>GNMA GTD REMIC P/T 20-47 MI</t>
  </si>
  <si>
    <t>38382EDT1</t>
  </si>
  <si>
    <t>GNMA GTD REMIC P/T 20-47 NI</t>
  </si>
  <si>
    <t>38382HM98</t>
  </si>
  <si>
    <t>GNMA GTD REMIC P/T 20-123 NI</t>
  </si>
  <si>
    <t>38382HS35</t>
  </si>
  <si>
    <t>GNMA GTD REMIC P/T 20-123 IL</t>
  </si>
  <si>
    <t>38382HY87</t>
  </si>
  <si>
    <t>GNMA GTD REMIC P/T 20-127 IN</t>
  </si>
  <si>
    <t>38382JZK5</t>
  </si>
  <si>
    <t>GNMA GTD REMIC P/T 20-129 IE</t>
  </si>
  <si>
    <t>38382KG64</t>
  </si>
  <si>
    <t>GNMA GTD REMIC P/T 20-160 IH</t>
  </si>
  <si>
    <t>38382KQ97</t>
  </si>
  <si>
    <t>GNMA GTD REMIC P/T 20-160 YI</t>
  </si>
  <si>
    <t>38382KS87</t>
  </si>
  <si>
    <t>GNMA GTD REMIC P/T 20-160 VI</t>
  </si>
  <si>
    <t>38382LLM1</t>
  </si>
  <si>
    <t>GNMA GTD REMIC P/T 20-175 GI</t>
  </si>
  <si>
    <t>38382MTZ2</t>
  </si>
  <si>
    <t>GNMA GTD REMIC P/T 21-8 AQ</t>
  </si>
  <si>
    <t>38382NT31</t>
  </si>
  <si>
    <t>GNMA GTD REMIC P/T 21-29 TI</t>
  </si>
  <si>
    <t>38382NZ83</t>
  </si>
  <si>
    <t>GNMA GTD REMIC P/T 21-29 AG</t>
  </si>
  <si>
    <t>38382QCY4</t>
  </si>
  <si>
    <t>GNMA GTD REMIC P/T 21-57 BI</t>
  </si>
  <si>
    <t>38382UG39</t>
  </si>
  <si>
    <t>GNMA GTD REMIC P/T 21-96 VI</t>
  </si>
  <si>
    <t>38383CED8</t>
  </si>
  <si>
    <t>GNMA GTD REMIC P/T 21-176 IN</t>
  </si>
  <si>
    <t>38383REY9</t>
  </si>
  <si>
    <t>GNMA GTD REMIC P/T 22-63 LM</t>
  </si>
  <si>
    <t>3136B72B6</t>
  </si>
  <si>
    <t>FNMA GTD REMIC P/T 20-M2 A1</t>
  </si>
  <si>
    <t>3137BVGB6</t>
  </si>
  <si>
    <t>FHLMC MULTICLASS MTG 4661 BV</t>
  </si>
  <si>
    <t>3137FAA40</t>
  </si>
  <si>
    <t>FHLMC MULTICLASS MTG 4710 KZ</t>
  </si>
  <si>
    <t>3137FCEH3</t>
  </si>
  <si>
    <t>FHLMC MULTICLASS MTG 4740 P</t>
  </si>
  <si>
    <t>38383PNA5</t>
  </si>
  <si>
    <t>GNMA GTD REMIC P/T 22-51 SC</t>
  </si>
  <si>
    <t>38383PRN3</t>
  </si>
  <si>
    <t>GNMA GTD REMIC P/T 22-46 S</t>
  </si>
  <si>
    <t>38383RWA1</t>
  </si>
  <si>
    <t>GNMA GTD REMIC P/T 22-78 MS</t>
  </si>
  <si>
    <t>38383T2H5</t>
  </si>
  <si>
    <t>GNMA GTD REMIC P/T 22-126 CS</t>
  </si>
  <si>
    <t>30297CAK8</t>
  </si>
  <si>
    <t>FRESB 2018-SB52 MORT SB52 A10H</t>
  </si>
  <si>
    <t>30308GAH3</t>
  </si>
  <si>
    <t>FRESB 2019-SB60 MORT SB60 A10H</t>
  </si>
  <si>
    <t>3136A5WS1</t>
  </si>
  <si>
    <t>FNMA GTD REMIC P/T 12-30 TE</t>
  </si>
  <si>
    <t>3137A7FZ8</t>
  </si>
  <si>
    <t>FHLMC MULTICLASS MTG 3800 AF</t>
  </si>
  <si>
    <t>3137FATE8</t>
  </si>
  <si>
    <t>FHLMC MULTICLASS MTG KMP1 A2</t>
  </si>
  <si>
    <t>3137F62P1</t>
  </si>
  <si>
    <t>FHLMC MULTICLASS MTG K118 X1</t>
  </si>
  <si>
    <t>3137FPJJ5</t>
  </si>
  <si>
    <t>FHLMC MULTICLASS MTG K099 X1</t>
  </si>
  <si>
    <t>3137FRZC8</t>
  </si>
  <si>
    <t>FHLMC MULTICLASS MTG K107 X1</t>
  </si>
  <si>
    <t>3137H2N83</t>
  </si>
  <si>
    <t>FHLMC MULTICLASS MTG K131 X1</t>
  </si>
  <si>
    <t>3137BLW95</t>
  </si>
  <si>
    <t>FHLMC MULTICLASS MTG K050 A2</t>
  </si>
  <si>
    <t>3137FPJG1</t>
  </si>
  <si>
    <t>FHLMC MULTICLASS MTG K099 A2</t>
  </si>
  <si>
    <t>3137F4X72</t>
  </si>
  <si>
    <t>FHLMC MULTICLASS MTG K075 A2</t>
  </si>
  <si>
    <t>3137FNB82</t>
  </si>
  <si>
    <t>FHLMC MULTICLASS MTG K096 A2</t>
  </si>
  <si>
    <t>3137H7M91</t>
  </si>
  <si>
    <t>FHLMC MULTICLASS MTG K144 A2</t>
  </si>
  <si>
    <t>3137BSP98</t>
  </si>
  <si>
    <t>FHLMC MULTICLASS MTG K058 X1</t>
  </si>
  <si>
    <t>3137F8ZX4</t>
  </si>
  <si>
    <t>FHLMC MULTICLASS MT</t>
  </si>
  <si>
    <t>3137FEBS8</t>
  </si>
  <si>
    <t>FHLMC MULTICLASS MTG K072 X1</t>
  </si>
  <si>
    <t>3137FMCT7</t>
  </si>
  <si>
    <t>FHLMC MULTICLASS MTG K093 X1</t>
  </si>
  <si>
    <t>3137FMU26</t>
  </si>
  <si>
    <t>FHLMC MULTICLASS MTG K094 X1</t>
  </si>
  <si>
    <t>3137FYUL8</t>
  </si>
  <si>
    <t>FHLMC MULTICLASS MTG K128 X1</t>
  </si>
  <si>
    <t>3137H9PD5</t>
  </si>
  <si>
    <t>3137H9ZX0</t>
  </si>
  <si>
    <t>FHLMC MULTICLASS MTG 155 X1</t>
  </si>
  <si>
    <t>3137HAAJ5</t>
  </si>
  <si>
    <t>FHLMC MULTICLASS MTG 157 X1</t>
  </si>
  <si>
    <t>3137BDCX2</t>
  </si>
  <si>
    <t>FHLMC MULTICLASS MTG K039 X1</t>
  </si>
  <si>
    <t>3137BEVJ0</t>
  </si>
  <si>
    <t>FHLMC MULTICLASS MTG K040 X1</t>
  </si>
  <si>
    <t>3137BN6H2</t>
  </si>
  <si>
    <t>FHLMC MULTICLASS MTG K053 X1</t>
  </si>
  <si>
    <t>3137FQXJ7</t>
  </si>
  <si>
    <t>FHLMC MULTICLASS MTG K737 A2</t>
  </si>
  <si>
    <t>06540BBE8</t>
  </si>
  <si>
    <t>BANK 2019-BNK21 BN21 XA</t>
  </si>
  <si>
    <t>06540JBM3</t>
  </si>
  <si>
    <t>BANK 2020-BNK26 BN26 XA</t>
  </si>
  <si>
    <t>61691UBF5</t>
  </si>
  <si>
    <t>MORGAN STANLEY CAPITAL I L3 XA</t>
  </si>
  <si>
    <t>3137FBU79</t>
  </si>
  <si>
    <t>FHLMC MULTICLASS MTG K069 A2</t>
  </si>
  <si>
    <t>3137BYPS3</t>
  </si>
  <si>
    <t>FHLMC MULTICLASS MTG K726 X1</t>
  </si>
  <si>
    <t>3137FLNB6</t>
  </si>
  <si>
    <t>FHLMC MULTICLASS MTG K091 X1</t>
  </si>
  <si>
    <t>61690YBV3</t>
  </si>
  <si>
    <t>MORGAN STANLEY CAPITAL BNK2 XA</t>
  </si>
  <si>
    <t>08160JAG2</t>
  </si>
  <si>
    <t>BENCHMARK 2019-B9 MORTGA B9 XA</t>
  </si>
  <si>
    <t>12591VAF8</t>
  </si>
  <si>
    <t>COMM 2014-CCRE16 MORTG CR16 XA</t>
  </si>
  <si>
    <t>33852FAW6</t>
  </si>
  <si>
    <t>COMMERCIAL MORTGAGE BACKED SECURITIES</t>
  </si>
  <si>
    <t>FLAGSTAR MORTGAGE T 4 A21 144A</t>
  </si>
  <si>
    <t>36264DAD8</t>
  </si>
  <si>
    <t>GS MORTGAGE-BACKED PJ2 A4 144A</t>
  </si>
  <si>
    <t>36262AAD6</t>
  </si>
  <si>
    <t>GS MORTGAGE-BACKED PJ3 A4 144A</t>
  </si>
  <si>
    <t>44421GAA1</t>
  </si>
  <si>
    <t>HUDSON YARDS 2019- 30HY A 144A</t>
  </si>
  <si>
    <t>55348UAG3</t>
  </si>
  <si>
    <t>MRCD 2019-MARK MOR PARK A 144A</t>
  </si>
  <si>
    <t>61772LBL4</t>
  </si>
  <si>
    <t>MORGAN STANLEY RESID 2 A9 144A</t>
  </si>
  <si>
    <t>61772NBN6</t>
  </si>
  <si>
    <t>MORGAN STANLEY RESID 5 A9 144A</t>
  </si>
  <si>
    <t>61772QAT7</t>
  </si>
  <si>
    <t>MORGAN STANLEY RESID 6 A9 144A</t>
  </si>
  <si>
    <t>68162MAA0</t>
  </si>
  <si>
    <t>OLYMPIC TOWER 2017-O OT A 144A</t>
  </si>
  <si>
    <t>74938WAY7</t>
  </si>
  <si>
    <t>RCKT MORTGAGE TRUST 2 A22 144A</t>
  </si>
  <si>
    <t>78449RAA3</t>
  </si>
  <si>
    <t>SLG OFFICE TRUST 20 OVA A 144A</t>
  </si>
  <si>
    <t>81748WAU0</t>
  </si>
  <si>
    <t>SEQUOIA MORTGAGE TR 4 A19 144A</t>
  </si>
  <si>
    <t>81748WAA4</t>
  </si>
  <si>
    <t>SEQUOIA MORTGAGE TRU 4 A1 144A</t>
  </si>
  <si>
    <t>61692CBE7</t>
  </si>
  <si>
    <t>MORGAN STANLEY CAPITAL I L6 A4</t>
  </si>
  <si>
    <t>12598RAA1</t>
  </si>
  <si>
    <t>COLT 2021-5 MORTGAGE 5 A1 144A</t>
  </si>
  <si>
    <t>12658YAA3</t>
  </si>
  <si>
    <t>COLT 2021-6 MORTGAGE 6 A1 144A</t>
  </si>
  <si>
    <t>19688KAA2</t>
  </si>
  <si>
    <t>COLT 2021-HX1 MORT HX1 A1 144A</t>
  </si>
  <si>
    <t>31573CAA3</t>
  </si>
  <si>
    <t>ELLINGTON FINANCIAL 1 A1 144A</t>
  </si>
  <si>
    <t>55318EAA8</t>
  </si>
  <si>
    <t>MIRA TRUST 2023-MI MILE A 144A</t>
  </si>
  <si>
    <t>67448TBE4</t>
  </si>
  <si>
    <t>OBX 2020-EXP1 TR EXP1 2A1 144A</t>
  </si>
  <si>
    <t>85573RAA6</t>
  </si>
  <si>
    <t>STARWOOD MORTGAGE RE 6 A1 144A</t>
  </si>
  <si>
    <t>05608WAA2</t>
  </si>
  <si>
    <t>BX COMMERCIAL MORT SOAR A 144A</t>
  </si>
  <si>
    <t>00192NAA5</t>
  </si>
  <si>
    <t>AOA 2021-1177 MORT 1177 A 144A</t>
  </si>
  <si>
    <t>03465WAA9</t>
  </si>
  <si>
    <t>ANGEL OAK MORTGAGE T 1 A1 144A</t>
  </si>
  <si>
    <t>03464TAA7</t>
  </si>
  <si>
    <t>ANGEL OAK MORTGAGE T 3 A1 144A</t>
  </si>
  <si>
    <t>05610DAA0</t>
  </si>
  <si>
    <t>BX TRUST 2023-DELC DELC A 144A</t>
  </si>
  <si>
    <t>08162LAF7</t>
  </si>
  <si>
    <t>BENCHMARK 2020-IG1 MORT IG1 AS</t>
  </si>
  <si>
    <t>10568MAA2</t>
  </si>
  <si>
    <t>BRAVO RESIDENTIAL NQM1 A1 144A</t>
  </si>
  <si>
    <t>10569FAA6</t>
  </si>
  <si>
    <t>10569YAA5</t>
  </si>
  <si>
    <t>BRAVO RESIDENTIAL NQM4 A1 144A</t>
  </si>
  <si>
    <t>12516WAA9</t>
  </si>
  <si>
    <t>CENT TRUST 2023-CI CITY A 144A</t>
  </si>
  <si>
    <t>12567RAA8</t>
  </si>
  <si>
    <t>CIM TRUST 2021-R6 R6 A1 144A</t>
  </si>
  <si>
    <t>12659YAA2</t>
  </si>
  <si>
    <t>COLT 2022-3 MORTGAGE 3 A1 144A</t>
  </si>
  <si>
    <t>12662QAA4</t>
  </si>
  <si>
    <t>CSMC 2021-NQM7 NQM7 A1 144A</t>
  </si>
  <si>
    <t>31572LAA4</t>
  </si>
  <si>
    <t>ELLINGTON FINANCIAL 2 A1 144A</t>
  </si>
  <si>
    <t>36264EAG9</t>
  </si>
  <si>
    <t>GS MORTGAGE-BACKE NQM1 A4 144A</t>
  </si>
  <si>
    <t>55293AAA5</t>
  </si>
  <si>
    <t>MHC TRUST 2021-MHC MHC2 A 144A</t>
  </si>
  <si>
    <t>55316VAA2</t>
  </si>
  <si>
    <t>MHC COMMERCIAL MORT MHC A 144A</t>
  </si>
  <si>
    <t>67115DAA0</t>
  </si>
  <si>
    <t>ONSLOW BAY MORTGA NQM4 A1 144A</t>
  </si>
  <si>
    <t>67116VAA9</t>
  </si>
  <si>
    <t>OBX 2022-NQM6 TRU NQM6 A1 144A</t>
  </si>
  <si>
    <t>67117DAA8</t>
  </si>
  <si>
    <t>OBX 2022-NQM7 TRU NQM7 A1 144A</t>
  </si>
  <si>
    <t>67117PAA1</t>
  </si>
  <si>
    <t>OBX 2023-NQM3 TRU NQM3 A1 144A</t>
  </si>
  <si>
    <t>67117XAA4</t>
  </si>
  <si>
    <t>OBX 2023-NQM7 TRU NQM7 A1 144A</t>
  </si>
  <si>
    <t>78434KAA5</t>
  </si>
  <si>
    <t>SG RESIDENTIAL MORTG 2 A1 144A</t>
  </si>
  <si>
    <t>92539TAA1</t>
  </si>
  <si>
    <t>VERUS SECURITIZATION 4 A1 144A</t>
  </si>
  <si>
    <t>05606DAS7</t>
  </si>
  <si>
    <t>BX TRUST 2022-PSB PSB A 144A</t>
  </si>
  <si>
    <t>46593EAA3</t>
  </si>
  <si>
    <t>J.P. MORGAN CHASE C ACB A 144A</t>
  </si>
  <si>
    <t>46590LAX0</t>
  </si>
  <si>
    <t>JPMDB COMMERCIAL MORTGAG C2 AS</t>
  </si>
  <si>
    <t>949798AS1</t>
  </si>
  <si>
    <t>WELLS FARGO MORTGAG 2 A17 144A</t>
  </si>
  <si>
    <t>12593JBH8</t>
  </si>
  <si>
    <t>COMM 2015-CCRE24 MORTG CR24 AM</t>
  </si>
  <si>
    <t>46643PBJ8</t>
  </si>
  <si>
    <t>JPMBB COMMERCIAL MORTGA C25 AS</t>
  </si>
  <si>
    <t>92890FBB1</t>
  </si>
  <si>
    <t>WFRBS COMMERCIAL MORTGA C20 AS</t>
  </si>
  <si>
    <t>12515ABG4</t>
  </si>
  <si>
    <t>CD 2016-CD2 MORTGAGE TR CD2 AM</t>
  </si>
  <si>
    <t>36250PAH8</t>
  </si>
  <si>
    <t>GS MORTGAGE SECURITIES GC32 AS</t>
  </si>
  <si>
    <t>61766CAG4</t>
  </si>
  <si>
    <t>MORGAN STANLEY CAPITAL UBS9 AS</t>
  </si>
  <si>
    <t>94989KAX1</t>
  </si>
  <si>
    <t>WELLS FARGO COMMERCIAL C29 AS</t>
  </si>
  <si>
    <t>94989NBG1</t>
  </si>
  <si>
    <t>WELLS FARGO COMMERCIAL C30 AS</t>
  </si>
  <si>
    <t>126281BD5</t>
  </si>
  <si>
    <t>CSAIL 2015-C1 COMMERCIAL C1 AS</t>
  </si>
  <si>
    <t>61690FAP8</t>
  </si>
  <si>
    <t>MORGAN STANLEY BANK OF C22 AS</t>
  </si>
  <si>
    <t>17327FAF3</t>
  </si>
  <si>
    <t>CITIGROUP COMMERCIAL MOR B2 AS</t>
  </si>
  <si>
    <t>12429EAA5</t>
  </si>
  <si>
    <t>BWAY 2022-26BW MOR 26BW A 144A</t>
  </si>
  <si>
    <t>12434FAA5</t>
  </si>
  <si>
    <t>BX COMMERCIAL MORTG CIP A 144A</t>
  </si>
  <si>
    <t>12591YBD6</t>
  </si>
  <si>
    <t>COMM 2014-UBS3 MORTGAG UBS3 AM</t>
  </si>
  <si>
    <t>12656KAA5</t>
  </si>
  <si>
    <t>COMM 2020-CX MORTGAG CX A 144A</t>
  </si>
  <si>
    <t>36259VAD5</t>
  </si>
  <si>
    <t>GS MORTGAGE-BACKED PJ4 A4 144A</t>
  </si>
  <si>
    <t>36263NAH8</t>
  </si>
  <si>
    <t>GS MORTGAGE-BACKED PJ1 A8 144A</t>
  </si>
  <si>
    <t>62475WAA3</t>
  </si>
  <si>
    <t>MTN COMMERCIAL MOR LPFL A 144A</t>
  </si>
  <si>
    <t>68236JAA9</t>
  </si>
  <si>
    <t>ONE BRYANT PARK TRU OBP A 144A</t>
  </si>
  <si>
    <t>78458MAA2</t>
  </si>
  <si>
    <t>SMR 2022-IND MORTGA IND A 144A</t>
  </si>
  <si>
    <t>12593GAF9</t>
  </si>
  <si>
    <t>COMM 2015-PC1 MORTGAGE PC1 A5</t>
  </si>
  <si>
    <t>918307AC3</t>
  </si>
  <si>
    <t>UWM MORTGAGE TRUS INV4 A3 144A</t>
  </si>
  <si>
    <t>055531AA5</t>
  </si>
  <si>
    <t>BLP COMMERCIAL MORT IND A 144A</t>
  </si>
  <si>
    <t>12433EAA9</t>
  </si>
  <si>
    <t>BX TRUST 2022-LBA6 LBA6 A 144A</t>
  </si>
  <si>
    <t>61764PBS0</t>
  </si>
  <si>
    <t>MORGAN STANLEY BANK OF C19 ASB</t>
  </si>
  <si>
    <t>61765DAU2</t>
  </si>
  <si>
    <t>MORGAN STANLEY CAPITAL MS1 A4</t>
  </si>
  <si>
    <t>61765LAU4</t>
  </si>
  <si>
    <t>MORGAN STANLEY BANK OF C24 A4</t>
  </si>
  <si>
    <t>94989JBA3</t>
  </si>
  <si>
    <t>WELLS FARGO COMMERCIAL C28 ASB</t>
  </si>
  <si>
    <t>05609QAA4</t>
  </si>
  <si>
    <t>BX COMMERCIAL MORT ACNT A 144A</t>
  </si>
  <si>
    <t>12591TAE6</t>
  </si>
  <si>
    <t>COMM 2014-LC15 MORTGAG LC15 A4</t>
  </si>
  <si>
    <t>12591UAF0</t>
  </si>
  <si>
    <t>COMM 2014-UBS2 MORTGAG UBS2 A5</t>
  </si>
  <si>
    <t>58403YAD8</t>
  </si>
  <si>
    <t>MED TRUST 2021-MDL MDLN A 144A</t>
  </si>
  <si>
    <t>61763XAE6</t>
  </si>
  <si>
    <t>MORGAN STANLEY BANK OF C18 A4</t>
  </si>
  <si>
    <t>36263NAB1</t>
  </si>
  <si>
    <t>GS MORTGAGE-BACKED PJ1 A2 144A</t>
  </si>
  <si>
    <t>05609XAA9</t>
  </si>
  <si>
    <t>BX TRUST 2022-CLS CLS A 144A</t>
  </si>
  <si>
    <t>05610HAA1</t>
  </si>
  <si>
    <t>BX COMMERCIAL MORTG LP2 A 144A</t>
  </si>
  <si>
    <t>12593ABA2</t>
  </si>
  <si>
    <t>COMM 2015-CCRE23 MORTG CR23 A4</t>
  </si>
  <si>
    <t>36250GAN5</t>
  </si>
  <si>
    <t>GS MORTGAGE SECURITIES GC30 A3</t>
  </si>
  <si>
    <t>46644FAD3</t>
  </si>
  <si>
    <t>JPMBB COMMERCIAL MORTGA C28 A4</t>
  </si>
  <si>
    <t>61763UAZ5</t>
  </si>
  <si>
    <t>MORGAN STANLEY BANK OF C17 A5</t>
  </si>
  <si>
    <t>92939FAU3</t>
  </si>
  <si>
    <t>WFRBS COMMERCIAL MORTGA C21 A5</t>
  </si>
  <si>
    <t>94989JAZ9</t>
  </si>
  <si>
    <t>WELLS FARGO COMMERCIAL C28 A4</t>
  </si>
  <si>
    <t>92939LAD8</t>
  </si>
  <si>
    <t>WFRBS COMMERCIAL MORTGA C25 A4</t>
  </si>
  <si>
    <t>94989AAU9</t>
  </si>
  <si>
    <t>WELLS FARGO COMMERCIAL LC18 A5</t>
  </si>
  <si>
    <t>12593AAZ8</t>
  </si>
  <si>
    <t>COMM 2015-CCRE23 MORTG CR23 A3</t>
  </si>
  <si>
    <t>46642CBJ8</t>
  </si>
  <si>
    <t>JP MORGAN CHASE COMMERC C20 A5</t>
  </si>
  <si>
    <t>92890FAU0</t>
  </si>
  <si>
    <t>WFRBS COMMERCIAL MORTGA C20 A5</t>
  </si>
  <si>
    <t>05606FAA1</t>
  </si>
  <si>
    <t>BX TRUST 2019-OC11 OC11 A 144A</t>
  </si>
  <si>
    <t>05609BAV1</t>
  </si>
  <si>
    <t>BX TRUST 2021-LBA LBA AV 144A</t>
  </si>
  <si>
    <t>05609DAA3</t>
  </si>
  <si>
    <t>BX TRUST 2023-LIFE LIFE A 144A</t>
  </si>
  <si>
    <t>05609KAA7</t>
  </si>
  <si>
    <t>BX COMMERCIAL MORTG XL2 A 144A</t>
  </si>
  <si>
    <t>123918AA2</t>
  </si>
  <si>
    <t>BX COMMERCIAL MORT VLT2 A 144A</t>
  </si>
  <si>
    <t>12591UAG8</t>
  </si>
  <si>
    <t>COMM 2014-UBS2 MORTGAG UBS2 XA</t>
  </si>
  <si>
    <t>17323CAE7</t>
  </si>
  <si>
    <t>CITIGROUP COMMERCIAL M GC27 A5</t>
  </si>
  <si>
    <t>24023AAA8</t>
  </si>
  <si>
    <t>DC COMMERCIAL MORTGA DC A 144A</t>
  </si>
  <si>
    <t>40442AAA7</t>
  </si>
  <si>
    <t>HIT TRUST 2022-HI3 HI32 A 144A</t>
  </si>
  <si>
    <t>449652AA4</t>
  </si>
  <si>
    <t>ILPT COMMERCIAL MO LPF2 A 144A</t>
  </si>
  <si>
    <t>67118AAA3</t>
  </si>
  <si>
    <t>OPG TRUST 2021-POR PORT A 144A</t>
  </si>
  <si>
    <t>78457JAA0</t>
  </si>
  <si>
    <t>SMRT 2022-MINI MINI A 144A</t>
  </si>
  <si>
    <t>87267HAA5</t>
  </si>
  <si>
    <t>TPGI TRUST 2021-DG DGWD A 144A</t>
  </si>
  <si>
    <t>89177HAA0</t>
  </si>
  <si>
    <t>TOWD POINT MORTGAG HY2 A1 144A</t>
  </si>
  <si>
    <t>05554FAB1</t>
  </si>
  <si>
    <t>BBCMS MORTGAGE TRUST 20 C22 A2</t>
  </si>
  <si>
    <t>12634NAS7</t>
  </si>
  <si>
    <t>CSAIL 2015-C2 COMMERCIAL C2 A3</t>
  </si>
  <si>
    <t>36251FAV8</t>
  </si>
  <si>
    <t>GS MORTGAGE SECURITIES GC28 A4</t>
  </si>
  <si>
    <t>46643TBA9</t>
  </si>
  <si>
    <t>JPMBB COMMERCIAL MORTGA C26 A3</t>
  </si>
  <si>
    <t>61765DAT5</t>
  </si>
  <si>
    <t>MORGAN STANLEY CAPITAL MS1 A3</t>
  </si>
  <si>
    <t>61765LAT7</t>
  </si>
  <si>
    <t>MORGAN STANLEY BANK OF C24 A3</t>
  </si>
  <si>
    <t>94989VAC3</t>
  </si>
  <si>
    <t>WELLS FARGO COMMERCIAL NXS3 A3</t>
  </si>
  <si>
    <t>05610FAA5</t>
  </si>
  <si>
    <t>BX COMMERCIAL MORTG AHP A 144A</t>
  </si>
  <si>
    <t>12482HAA2</t>
  </si>
  <si>
    <t>CAMB COMMERCIAL MO LIFE A 144A</t>
  </si>
  <si>
    <t>46643TBJ0</t>
  </si>
  <si>
    <t>JPMBB COMMERCIAL MORTGA C26 A4</t>
  </si>
  <si>
    <t>53218DAA6</t>
  </si>
  <si>
    <t>LIFE 2022-BMR MOR BMR2 A1 144A</t>
  </si>
  <si>
    <t>61764PBU5</t>
  </si>
  <si>
    <t>MORGAN STANLEY BANK OF C19 A4</t>
  </si>
  <si>
    <t>081916AB4</t>
  </si>
  <si>
    <t>BENCHMARK 2023-B38 MORT B38 A2</t>
  </si>
  <si>
    <t>12593QBE9</t>
  </si>
  <si>
    <t>COMM 2015-CCRE26 MORTG CR26 A4</t>
  </si>
  <si>
    <t>126281AZ7</t>
  </si>
  <si>
    <t>CSAIL 2015-C1 COMMERCIAL C1 A4</t>
  </si>
  <si>
    <t>12635QBG4</t>
  </si>
  <si>
    <t>COMM 2015-CCRE27 MORTG CR27 A4</t>
  </si>
  <si>
    <t>17290XAT7</t>
  </si>
  <si>
    <t>CITIGROUP COMMERCIAL M GC37 A4</t>
  </si>
  <si>
    <t>29425AAD5</t>
  </si>
  <si>
    <t>CITIGROUP COMMERCIAL M GC33 A4</t>
  </si>
  <si>
    <t>36252HAD3</t>
  </si>
  <si>
    <t>GS MORTGAGE SECURITIES GS5 A4</t>
  </si>
  <si>
    <t>36253PAC6</t>
  </si>
  <si>
    <t>GS MORTGAGE SECURITIES GS6 A3</t>
  </si>
  <si>
    <t>36254CAV2</t>
  </si>
  <si>
    <t>GS MORTGAGE SECURITIES GS7 A4</t>
  </si>
  <si>
    <t>46592NBP0</t>
  </si>
  <si>
    <t>JP MORGAN MORTGAGE 7 A15 144A</t>
  </si>
  <si>
    <t>46645GAG3</t>
  </si>
  <si>
    <t>JP MORGAN TRUST 2015 6 A7 144A</t>
  </si>
  <si>
    <t>46647TAS7</t>
  </si>
  <si>
    <t>JPMCC COMMERCIAL MORTGA JP5 A5</t>
  </si>
  <si>
    <t>46653PBM8</t>
  </si>
  <si>
    <t>JP MORGAN MORTGAGE 6 A15 144A</t>
  </si>
  <si>
    <t>46654ABP3</t>
  </si>
  <si>
    <t>JP MORGAN MORTGAGE 10 A15 144A</t>
  </si>
  <si>
    <t>61691NAE5</t>
  </si>
  <si>
    <t>MORGAN STANLEY CAPITAL HR2 A4</t>
  </si>
  <si>
    <t>61766CAE9</t>
  </si>
  <si>
    <t>MORGAN STANLEY CAPITAL UBS9 A4</t>
  </si>
  <si>
    <t>90276TAF1</t>
  </si>
  <si>
    <t>UBS COMMERCIAL MORTGAGE C5 A4</t>
  </si>
  <si>
    <t>94989WAS6</t>
  </si>
  <si>
    <t>WELLS FARGO COMMERCIAL C31 A4</t>
  </si>
  <si>
    <t>95000LAZ6</t>
  </si>
  <si>
    <t>WELLS FARGO COMMERCIAL C33 A4</t>
  </si>
  <si>
    <t>95000TBS4</t>
  </si>
  <si>
    <t>WELLS FARGO COMMERCIAL RB1 A5</t>
  </si>
  <si>
    <t>95002QAS9</t>
  </si>
  <si>
    <t>95002VAS8</t>
  </si>
  <si>
    <t>WELLS FARGO MORTGAG 4 A17 144A</t>
  </si>
  <si>
    <t>06211CAB1</t>
  </si>
  <si>
    <t>BANK5 2023-5YR2 5YR2 A21</t>
  </si>
  <si>
    <t>12565VAA1</t>
  </si>
  <si>
    <t>CIM TRUST 2021-J3 J3 A1 144A</t>
  </si>
  <si>
    <t>12593PAW2</t>
  </si>
  <si>
    <t>COMM 2015-CCRE25 MORTG CR25 A4</t>
  </si>
  <si>
    <t>46654AAC3</t>
  </si>
  <si>
    <t>JP MORGAN MORTGAGE 10 A3 144A</t>
  </si>
  <si>
    <t>61690VAY4</t>
  </si>
  <si>
    <t>MORGAN STANLEY BANK OF C26 A4</t>
  </si>
  <si>
    <t>95003DBB3</t>
  </si>
  <si>
    <t>WELLS FARGO COMMERCIAL C60 A2</t>
  </si>
  <si>
    <t>95001LAU6</t>
  </si>
  <si>
    <t>WELLS FARGO COMMERCIAL C43 A4</t>
  </si>
  <si>
    <t>95001VAU4</t>
  </si>
  <si>
    <t>WELLS FARGO COMMERCIAL C51 A4</t>
  </si>
  <si>
    <t>054976AE5</t>
  </si>
  <si>
    <t>BBCMS MORTGAGE TRUST 20 C17 A5</t>
  </si>
  <si>
    <t>05592DAA2</t>
  </si>
  <si>
    <t>BPR TRUST 2022-OAN OANA A 144A</t>
  </si>
  <si>
    <t>055985AE5</t>
  </si>
  <si>
    <t>BMO 2023-C6 MORTGAGE TRU C6 A5</t>
  </si>
  <si>
    <t>05602NAE0</t>
  </si>
  <si>
    <t>BMO 2022-C2 MORTGAGE TRU C2 A5</t>
  </si>
  <si>
    <t>05610CAE4</t>
  </si>
  <si>
    <t>BMO 2023-C4 MORTGAGE TRU C4 A5</t>
  </si>
  <si>
    <t>07332VBD6</t>
  </si>
  <si>
    <t>BBCMS MORTGAGE TRUST 201 C1 A4</t>
  </si>
  <si>
    <t>12514MBB0</t>
  </si>
  <si>
    <t>CD 2016-CD1 MORTGAGE TR CD1 A3</t>
  </si>
  <si>
    <t>12593QBD1</t>
  </si>
  <si>
    <t>COMM 2015-CCRE26 MORTG CR26 A3</t>
  </si>
  <si>
    <t>12594CBF6</t>
  </si>
  <si>
    <t>COMM 2016-DC2 MORTGAGE DC2 A5</t>
  </si>
  <si>
    <t>12596GBA6</t>
  </si>
  <si>
    <t>CSAIL 2018-C14 COMMERC C14 ASB</t>
  </si>
  <si>
    <t>12635RAW8</t>
  </si>
  <si>
    <t>CSAIL 2015-C4 COMMERCIAL C4 A3</t>
  </si>
  <si>
    <t>12655TBM0</t>
  </si>
  <si>
    <t>COMM 2019-GC44 MORTGAG GC44 A5</t>
  </si>
  <si>
    <t>17291DAD5</t>
  </si>
  <si>
    <t>CITIGROUP COMMERCIAL MOR C5 A4</t>
  </si>
  <si>
    <t>17291EAV3</t>
  </si>
  <si>
    <t>CITIGROUP COMMERCIAL MOR P6 A4</t>
  </si>
  <si>
    <t>200474AZ7</t>
  </si>
  <si>
    <t>COMM 2015-LC19 MORTGA LC19 ASB</t>
  </si>
  <si>
    <t>30227FAA8</t>
  </si>
  <si>
    <t>EXTENDED STAY AMERI ESH A 144A</t>
  </si>
  <si>
    <t>36251XAR8</t>
  </si>
  <si>
    <t>GS MORTGAGE SECURITIES GS4 A4</t>
  </si>
  <si>
    <t>36254CAU4</t>
  </si>
  <si>
    <t>GS MORTGAGE SECURITIES GS7 A3</t>
  </si>
  <si>
    <t>46654WAH4</t>
  </si>
  <si>
    <t>J.P. MORGAN MORTGAGE 1 A4 144A</t>
  </si>
  <si>
    <t>61691GAS9</t>
  </si>
  <si>
    <t>MORGAN STANLEY BANK OF C32 A4</t>
  </si>
  <si>
    <t>61691JAR5</t>
  </si>
  <si>
    <t>MORGAN STANLEY CAPITAL I H1 A2</t>
  </si>
  <si>
    <t>61767EAC8</t>
  </si>
  <si>
    <t>MORGAN STANLEY BANK OF C34 ASB</t>
  </si>
  <si>
    <t>95000JAV0</t>
  </si>
  <si>
    <t>WELLS FARGO COMMERCIAL LC25 A4</t>
  </si>
  <si>
    <t>05492VAF2</t>
  </si>
  <si>
    <t>BBCMS MORTGAGE TRUST 202 C7 A5</t>
  </si>
  <si>
    <t>06539XAH7</t>
  </si>
  <si>
    <t>BANK 2020-BNK27 BN27 A5</t>
  </si>
  <si>
    <t>12531YAN8</t>
  </si>
  <si>
    <t>CFCRE COMMERCIAL MORTGAG C4 A4</t>
  </si>
  <si>
    <t>12591KAE5</t>
  </si>
  <si>
    <t>COMM 2013-CCRE12 MORTG CR12 A4</t>
  </si>
  <si>
    <t>12592GBD4</t>
  </si>
  <si>
    <t>COMM 2014-CCRE19 MORTG CR19 A5</t>
  </si>
  <si>
    <t>12592LBJ0</t>
  </si>
  <si>
    <t>COMM 2014-CCRE20 MORTG CR20 A4</t>
  </si>
  <si>
    <t>12592MBK5</t>
  </si>
  <si>
    <t>COMM 2014-LC17 MORTGAG LC17 A5</t>
  </si>
  <si>
    <t>12635RAX6</t>
  </si>
  <si>
    <t>CSAIL 2015-C4 COMMERCIAL C4 A4</t>
  </si>
  <si>
    <t>12595EAD7</t>
  </si>
  <si>
    <t>COMM 2017-COR2 MORTGAG COR2 A3</t>
  </si>
  <si>
    <t>12636LAY6</t>
  </si>
  <si>
    <t>CSAIL 2016-C5 COMMERCIAL C5 A5</t>
  </si>
  <si>
    <t>17327FAD8</t>
  </si>
  <si>
    <t>CITIGROUP COMMERCIAL MOR B2 A4</t>
  </si>
  <si>
    <t>233063AT3</t>
  </si>
  <si>
    <t>DBJPM 20-C9 MORTGAGE TRU C9 A5</t>
  </si>
  <si>
    <t>465968AD7</t>
  </si>
  <si>
    <t>JPMCC COMMERCIAL MORTGA JP7 A4</t>
  </si>
  <si>
    <t>46642EAZ9</t>
  </si>
  <si>
    <t>JPMBB COMMERCIAL MORTG C21 ASB</t>
  </si>
  <si>
    <t>46643ABE2</t>
  </si>
  <si>
    <t>JPMBB COMMERCIAL MORTGA C23 A5</t>
  </si>
  <si>
    <t>46645UAT4</t>
  </si>
  <si>
    <t>JP MORGAN CHASE COMMERC JP4 A4</t>
  </si>
  <si>
    <t>46648KAV8</t>
  </si>
  <si>
    <t>JPMDB COMMERCIAL MORTGA C7 ASB</t>
  </si>
  <si>
    <t>61692BBP4</t>
  </si>
  <si>
    <t>MORGAN STANLEY CAPITAL HR8 A4</t>
  </si>
  <si>
    <t>61766EBE4</t>
  </si>
  <si>
    <t>MORGAN STANLEY BANK OF C29 A4</t>
  </si>
  <si>
    <t>92890KBA2</t>
  </si>
  <si>
    <t>WFRBS COMMERCIAL MORTGA C22 A5</t>
  </si>
  <si>
    <t>92939HAY1</t>
  </si>
  <si>
    <t>WFRBS COMMERCIAL MORTGA C23 A5</t>
  </si>
  <si>
    <t>95000AAU1</t>
  </si>
  <si>
    <t>WELLS FARGO COMMERCIAL M P2 A4</t>
  </si>
  <si>
    <t>95000YAY1</t>
  </si>
  <si>
    <t>WELLS FARGO COMMERCIAL C40 A4</t>
  </si>
  <si>
    <t>95002XBD6</t>
  </si>
  <si>
    <t>WELLS FARGO COMMERCIAL C57 A4</t>
  </si>
  <si>
    <t>125039AF4</t>
  </si>
  <si>
    <t>CD 2017-CD6 MORTGAGE TR CD6 A5</t>
  </si>
  <si>
    <t>12531WBB7</t>
  </si>
  <si>
    <t>CFCRE COMMERCIAL MORTGAG C3 A3</t>
  </si>
  <si>
    <t>12595BAD3</t>
  </si>
  <si>
    <t>CSAIL 2017-C8 COMMERCIAL C8 A4</t>
  </si>
  <si>
    <t>17291CBR5</t>
  </si>
  <si>
    <t>CITIGROUP COMMERCIAL MOR C2 A4</t>
  </si>
  <si>
    <t>23312VAF3</t>
  </si>
  <si>
    <t>DBJPM 2016-C3 MORTGAGE T C3 A5</t>
  </si>
  <si>
    <t>36252AAC0</t>
  </si>
  <si>
    <t>GS MORTGAGE SECURITIES GS1 A3</t>
  </si>
  <si>
    <t>36262LAJ9</t>
  </si>
  <si>
    <t>GS MORTGAGE-BACKED PJ6 A8 144A</t>
  </si>
  <si>
    <t>46590JAW7</t>
  </si>
  <si>
    <t>JPMBB COMMERCIAL MORTGA C32 A5</t>
  </si>
  <si>
    <t>46590LAT9</t>
  </si>
  <si>
    <t>JPMDB COMMERCIAL MORTGAG C2 A4</t>
  </si>
  <si>
    <t>61765TAF0</t>
  </si>
  <si>
    <t>MORGAN STANLEY BANK OF C25 A5</t>
  </si>
  <si>
    <t>78419CAD6</t>
  </si>
  <si>
    <t>SG COMMERCIAL MORTGAGE S C5 A4</t>
  </si>
  <si>
    <t>90276TAG9</t>
  </si>
  <si>
    <t>UBS COMMERCIAL MORTGAGE C5 A5</t>
  </si>
  <si>
    <t>06540RAE4</t>
  </si>
  <si>
    <t>BANK 2017-BNK9 BNK9 A4</t>
  </si>
  <si>
    <t>08162QAE9</t>
  </si>
  <si>
    <t>BENCHMARK 2020-IG3 IG3 A4 144A</t>
  </si>
  <si>
    <t>200474BC7</t>
  </si>
  <si>
    <t>COMM 2015-LC19 MORTGAG LC19 A4</t>
  </si>
  <si>
    <t>337964AC4</t>
  </si>
  <si>
    <t>FIVE 2023-V1 MORTGAGE TR V1 A3</t>
  </si>
  <si>
    <t>36252WAX6</t>
  </si>
  <si>
    <t>GS MORTGAGE SECURITIES GC20 A5</t>
  </si>
  <si>
    <t>36260JAB3</t>
  </si>
  <si>
    <t>GS MORTGAGE SECURITIES GC39 A2</t>
  </si>
  <si>
    <t>61690GAF8</t>
  </si>
  <si>
    <t>MORGAN STANLEY BANK OF C14 A5</t>
  </si>
  <si>
    <t>61691GAR1</t>
  </si>
  <si>
    <t>MORGAN STANLEY BANK OF C32 A3</t>
  </si>
  <si>
    <t>61765TAE3</t>
  </si>
  <si>
    <t>MORGAN STANLEY BANK OF C25 A4</t>
  </si>
  <si>
    <t>06054AAX7</t>
  </si>
  <si>
    <t>BANC OF AMERICA COMMER UBS7 A4</t>
  </si>
  <si>
    <t>17324TAE9</t>
  </si>
  <si>
    <t>CITIGROUP COMMERCIAL M GC36 A5</t>
  </si>
  <si>
    <t>46590MAR1</t>
  </si>
  <si>
    <t>JP MORGAN CHASE COMMERC JP2 A4</t>
  </si>
  <si>
    <t>61691ABL6</t>
  </si>
  <si>
    <t>MORGAN STANLEY CAPITAL UBS8 A4</t>
  </si>
  <si>
    <t>12591QAR3</t>
  </si>
  <si>
    <t>COMM 2014-UBS4 MORTGAG UBS4 A5</t>
  </si>
  <si>
    <t>12630DAY0</t>
  </si>
  <si>
    <t>COMM 2014-CR14 MORTGAG CR14 A4</t>
  </si>
  <si>
    <t>12630BBA5</t>
  </si>
  <si>
    <t>COMM 2013-CCRE13 MORTG CR13 A4</t>
  </si>
  <si>
    <t>36250HAE3</t>
  </si>
  <si>
    <t>GS MORTGAGE SECURITIES GC26 A5</t>
  </si>
  <si>
    <t>46640UAD4</t>
  </si>
  <si>
    <t>JPMBB COMMERCIAL MORTGA C17 A4</t>
  </si>
  <si>
    <t>95002UAJ0</t>
  </si>
  <si>
    <t>WELLS FARGO COMMERCIAL C58 A4</t>
  </si>
  <si>
    <t>125039AD9</t>
  </si>
  <si>
    <t>CD 2017-CD6 MORTGAGE T CD6 ASB</t>
  </si>
  <si>
    <t>12593PAV4</t>
  </si>
  <si>
    <t>COMM 2015-CCRE25 MORTG CR25 A3</t>
  </si>
  <si>
    <t>17291NAA9</t>
  </si>
  <si>
    <t>CITIGROUP COMMERCI SMRT A 144A</t>
  </si>
  <si>
    <t>17323VAZ8</t>
  </si>
  <si>
    <t>CITIGROUP COMMERCIAL M GC29 A4</t>
  </si>
  <si>
    <t>17326FAD9</t>
  </si>
  <si>
    <t>CITIGROUP COMMERCIAL MOR C4 A4</t>
  </si>
  <si>
    <t>36252TAQ8</t>
  </si>
  <si>
    <t>GS MORTGAGE SECURITIES GS2 A3</t>
  </si>
  <si>
    <t>46643ABJ1</t>
  </si>
  <si>
    <t>JPMBB COMMERCIAL MORTGA C23 AS</t>
  </si>
  <si>
    <t>810064AA3</t>
  </si>
  <si>
    <t>SCOTT TRUST 2023-SF SFS A 144A</t>
  </si>
  <si>
    <t>90276EAE7</t>
  </si>
  <si>
    <t>UBS COMMERCIAL MORTGAGE C1 A4</t>
  </si>
  <si>
    <t>06036FBB6</t>
  </si>
  <si>
    <t>BANK 2018-BNK15 BN15 A3</t>
  </si>
  <si>
    <t>06211EAF8</t>
  </si>
  <si>
    <t>BANK5 2023-5YR3 5YR3 A3</t>
  </si>
  <si>
    <t>06540LBA4</t>
  </si>
  <si>
    <t>BANK 2021-BNK37 BN37 A4</t>
  </si>
  <si>
    <t>08163NBG9</t>
  </si>
  <si>
    <t>BENCHMARK 2022-B32 MORT B32 A3</t>
  </si>
  <si>
    <t>12515HAY1</t>
  </si>
  <si>
    <t>CD 2017-CD5 MORTGAGE TR CD5 A3</t>
  </si>
  <si>
    <t>12531YAM0</t>
  </si>
  <si>
    <t>CFCRE COMMERCIAL MORTGAG C4 A3</t>
  </si>
  <si>
    <t>12532BAC1</t>
  </si>
  <si>
    <t>CFCRE COMMERCIAL MORTGAG C7 A2</t>
  </si>
  <si>
    <t>12592LBH4</t>
  </si>
  <si>
    <t>COMM 2014-CCRE20 MORTG CR20 A3</t>
  </si>
  <si>
    <t>12595BAC5</t>
  </si>
  <si>
    <t>CSAIL 2017-C8 COMMERCIAL C8 A3</t>
  </si>
  <si>
    <t>17290YAQ1</t>
  </si>
  <si>
    <t>CITIGROUP COMMERCIAL MOR C1 A3</t>
  </si>
  <si>
    <t>17322MAV8</t>
  </si>
  <si>
    <t>CITIGROUP COMMERCIAL M GC21 A4</t>
  </si>
  <si>
    <t>17323VAY1</t>
  </si>
  <si>
    <t>CITIGROUP COMMERCIAL M GC29 A3</t>
  </si>
  <si>
    <t>17324DAT1</t>
  </si>
  <si>
    <t>CITIGROUP COMMERCIAL MOR P1 A4</t>
  </si>
  <si>
    <t>17325DAC7</t>
  </si>
  <si>
    <t>CITIGROUP COMMERCIAL MOR P5 A3</t>
  </si>
  <si>
    <t>17327GAX2</t>
  </si>
  <si>
    <t>CITIGROUP COMMERCIAL MOR C6 A3</t>
  </si>
  <si>
    <t>22945EAT8</t>
  </si>
  <si>
    <t>CSAIL 2021-C20 COMMERCI C20 A2</t>
  </si>
  <si>
    <t>233063AQ9</t>
  </si>
  <si>
    <t>DBJPM 20-C9 MORTGAGE TRU C9 A4</t>
  </si>
  <si>
    <t>36251XAQ0</t>
  </si>
  <si>
    <t>GS MORTGAGE SECURITIES GS4 A3</t>
  </si>
  <si>
    <t>36254CAW0</t>
  </si>
  <si>
    <t>GS MORTGAGE SECURITIES GS7 AAB</t>
  </si>
  <si>
    <t>46590LAS1</t>
  </si>
  <si>
    <t>JPMDB COMMERCIAL MORTGA C2 A3A</t>
  </si>
  <si>
    <t>46645LAX5</t>
  </si>
  <si>
    <t>JPMBB COMMERCIAL MORTGAG C1 A4</t>
  </si>
  <si>
    <t>61690QAD1</t>
  </si>
  <si>
    <t>MORGAN STANLEY BANK OF C23 A3</t>
  </si>
  <si>
    <t>61766EBD6</t>
  </si>
  <si>
    <t>MORGAN STANLEY BANK OF C29 A3</t>
  </si>
  <si>
    <t>61766RAY2</t>
  </si>
  <si>
    <t>MORGAN STANLEY BANK OF C31 A4</t>
  </si>
  <si>
    <t>78419CAC8</t>
  </si>
  <si>
    <t>SG COMMERCIAL MORTGAGE S C5 A3</t>
  </si>
  <si>
    <t>90278PAZ3</t>
  </si>
  <si>
    <t>UBS COMMERCIAL MORTGAGE C18 A3</t>
  </si>
  <si>
    <t>90291JAV9</t>
  </si>
  <si>
    <t>UBS COMMERCIAL MORTGAGE C9 A3</t>
  </si>
  <si>
    <t>92939KAE8</t>
  </si>
  <si>
    <t>WFRBS COMMERCIAL MORTGA C24 A5</t>
  </si>
  <si>
    <t>95000KBA2</t>
  </si>
  <si>
    <t>WELLS FARGO COMMERCIAL NXS6 A3</t>
  </si>
  <si>
    <t>94989KAU7</t>
  </si>
  <si>
    <t>WELLS FARGO COMMERCIAL C29 A3</t>
  </si>
  <si>
    <t>95000FAS5</t>
  </si>
  <si>
    <t>WELLS FARGO COMMERCIAL C35 A3</t>
  </si>
  <si>
    <t>95000XAD9</t>
  </si>
  <si>
    <t>WELLS FARGO COMMERCIAL C39 ASB</t>
  </si>
  <si>
    <t>95000XAE7</t>
  </si>
  <si>
    <t>WELLS FARGO COMMERCIAL C39 A4</t>
  </si>
  <si>
    <t>95001ABC9</t>
  </si>
  <si>
    <t>WELLS FARGO COMMERCIAL C41 A3</t>
  </si>
  <si>
    <t>95001MAE0</t>
  </si>
  <si>
    <t>WELLS FARGO COMMERCIAL C38 A4</t>
  </si>
  <si>
    <t>95002XBC8</t>
  </si>
  <si>
    <t>WELLS FARGO COMMERCIAL C57 A3</t>
  </si>
  <si>
    <t>95003DBR8</t>
  </si>
  <si>
    <t>WELLS FARGO COMMERCIAL C60 ASB</t>
  </si>
  <si>
    <t>12593YBE2</t>
  </si>
  <si>
    <t>COMM 2016-CR28 MORTGAG CR28 A4</t>
  </si>
  <si>
    <t>12596WAC8</t>
  </si>
  <si>
    <t>CSAIL 2019-C16 COMMERCI C16 A3</t>
  </si>
  <si>
    <t>17327GAY0</t>
  </si>
  <si>
    <t>CITIGROUP COMMERCIAL MOR C6 A4</t>
  </si>
  <si>
    <t>362924BK7</t>
  </si>
  <si>
    <t>GS MORTGAGE-BACKE PJ3 A24 144A</t>
  </si>
  <si>
    <t>90278LAY5</t>
  </si>
  <si>
    <t>UBS COMMERCIAL MORTGAGE C15 A4</t>
  </si>
  <si>
    <t>12591KAG0</t>
  </si>
  <si>
    <t>COMM 2013-CCRE12 MORTG CR12 AM</t>
  </si>
  <si>
    <t>05610QAC7</t>
  </si>
  <si>
    <t>BMO 2023-5C2 MORTGAGE T 5C2 A3</t>
  </si>
  <si>
    <t>06540VBE4</t>
  </si>
  <si>
    <t>BANK 2019-BNK24 BN24 AS</t>
  </si>
  <si>
    <t>17328HBG5</t>
  </si>
  <si>
    <t>CITIGROUP COMMERCIAL M GC43 AS</t>
  </si>
  <si>
    <t>637639AB1</t>
  </si>
  <si>
    <t>NATIONAL SECURITIES CLEAR 144A</t>
  </si>
  <si>
    <t>637639AK1</t>
  </si>
  <si>
    <t>05607CAA7</t>
  </si>
  <si>
    <t>BXP TRUST 2017-CC CC A 144A</t>
  </si>
  <si>
    <t>05493HAA3</t>
  </si>
  <si>
    <t>BBCMS 2021-AGW MORT AGW A 144A</t>
  </si>
  <si>
    <t>05609RAA2</t>
  </si>
  <si>
    <t>BX TRUST 2021-BXMF BXMF A 144A</t>
  </si>
  <si>
    <t>12434EAA8</t>
  </si>
  <si>
    <t>BX TRUST 2021-RISE RISE A 144A</t>
  </si>
  <si>
    <t>05608RAA3</t>
  </si>
  <si>
    <t>BX TRUST 2021-ARIA ARIA A 144A</t>
  </si>
  <si>
    <t>12665EAA8</t>
  </si>
  <si>
    <t>CSMC 2022-NQM4 T NQM4 A1A 144A</t>
  </si>
  <si>
    <t>36170HAA8</t>
  </si>
  <si>
    <t>GCAT 2022-NQM4 TR NQM4 A1 144A</t>
  </si>
  <si>
    <t>67114JAA8</t>
  </si>
  <si>
    <t>OBX 2021-NQM3 TRU NQM3 A1 144A</t>
  </si>
  <si>
    <t>67114VAA1</t>
  </si>
  <si>
    <t>OBX 2022-NQM1 TRU NQM1 A1 144A</t>
  </si>
  <si>
    <t>87267TAA9</t>
  </si>
  <si>
    <t>TRK 2021-INV2 TRU INV2 A1 144A</t>
  </si>
  <si>
    <t>05609VAA3</t>
  </si>
  <si>
    <t>BX COMMERCIAL MORT VOLT A 144A</t>
  </si>
  <si>
    <t>10569EAA9</t>
  </si>
  <si>
    <t>BRAVO RESIDENTIAL NQM2 A1 144A</t>
  </si>
  <si>
    <t>126416AA4</t>
  </si>
  <si>
    <t>CSMC 2022-NQM1 NQM1 A1 144A</t>
  </si>
  <si>
    <t>22946DAA0</t>
  </si>
  <si>
    <t>CSMC 2021-NQM5 TR NQM5 A1 144A</t>
  </si>
  <si>
    <t>24382JAA4</t>
  </si>
  <si>
    <t>DEEPHAVEN RESIDENTIA 1 A1 144A</t>
  </si>
  <si>
    <t>516681AA1</t>
  </si>
  <si>
    <t>LAQ 2023-LAQ MORTGA LAQ A 144A</t>
  </si>
  <si>
    <t>670857AA9</t>
  </si>
  <si>
    <t>OBX 2021-NQM2 TRU NQM2 A1 144A</t>
  </si>
  <si>
    <t>67114BAA5</t>
  </si>
  <si>
    <t>OBX 2021-NQM1 TRU NQM1 A1 144A</t>
  </si>
  <si>
    <t>69357TAA8</t>
  </si>
  <si>
    <t>PRKCM 2021-AFC1 T AFC1 A1 144A</t>
  </si>
  <si>
    <t>69377CAA1</t>
  </si>
  <si>
    <t>PRKCM 2022-AFC1 AFC1 A1A 144A</t>
  </si>
  <si>
    <t>693981AA0</t>
  </si>
  <si>
    <t>PRKCM 2023-AFC1 T AFC1 A1 144A</t>
  </si>
  <si>
    <t>78472UAA6</t>
  </si>
  <si>
    <t>SREIT TRUST 2021-MF MFP A 144A</t>
  </si>
  <si>
    <t>92538NAA5</t>
  </si>
  <si>
    <t>85236WCE4</t>
  </si>
  <si>
    <t>SREIT TRUST 2021-M MFP2 A 144A</t>
  </si>
  <si>
    <t>06540DBQ7</t>
  </si>
  <si>
    <t>BANK 2021-BNK36 BN36 B</t>
  </si>
  <si>
    <t>06644EAG3</t>
  </si>
  <si>
    <t>BANK5 2023-5YR1 5YR1 A3</t>
  </si>
  <si>
    <t>08162CAD2</t>
  </si>
  <si>
    <t>BENCHMARK 2018-B6 MORTGA B6 A4</t>
  </si>
  <si>
    <t>12591VAC5</t>
  </si>
  <si>
    <t>COMM 2014-CCRE16 MORT CR16 ASB</t>
  </si>
  <si>
    <t>17328HBD2</t>
  </si>
  <si>
    <t>CITIGROUP COMMERCIAL M GC43 A4</t>
  </si>
  <si>
    <t>23307DBA0</t>
  </si>
  <si>
    <t>DBGS 2018-C1 MORTGAGE TR C1 A4</t>
  </si>
  <si>
    <t>36252SAV9</t>
  </si>
  <si>
    <t>GS MORTGAGE SECURITIES GC38 A4</t>
  </si>
  <si>
    <t>36257HBP0</t>
  </si>
  <si>
    <t>GS MORTGAGE SECURITIES GC40 A4</t>
  </si>
  <si>
    <t>36261PAX0</t>
  </si>
  <si>
    <t>GS MORTGAGE SECURITIES GSA1 AS</t>
  </si>
  <si>
    <t>08160BAC8</t>
  </si>
  <si>
    <t>BENCHMARK 2018-B5 MORTGA B5 A3</t>
  </si>
  <si>
    <t>08162UAV2</t>
  </si>
  <si>
    <t>BENCHMARK 2018-B8 MORTGA B8 A4</t>
  </si>
  <si>
    <t>12512JAV6</t>
  </si>
  <si>
    <t>CD 2018-CD7 MORTGAGE TR CD7 A3</t>
  </si>
  <si>
    <t>36257UAQ0</t>
  </si>
  <si>
    <t>GS MORTGAGE SECURITIES GC42 AS</t>
  </si>
  <si>
    <t>95003CAN0</t>
  </si>
  <si>
    <t>WELLS FARGO COMMERCIAL C59 AS</t>
  </si>
  <si>
    <t>05602QAY9</t>
  </si>
  <si>
    <t>BMO 2022-C3 MORTGAGE TRU C3 A5</t>
  </si>
  <si>
    <t>05609MCC7</t>
  </si>
  <si>
    <t>BMO 2022-C1 MORTGAGE TRU C1 A5</t>
  </si>
  <si>
    <t>06539LAX8</t>
  </si>
  <si>
    <t>BANK 2018-BNK13 BN13 A2</t>
  </si>
  <si>
    <t>06540AAC5</t>
  </si>
  <si>
    <t>BANK 2019-BNK20 BN20 A2</t>
  </si>
  <si>
    <t>06540BBD0</t>
  </si>
  <si>
    <t>BANK 2019-BNK21 BN21 A5</t>
  </si>
  <si>
    <t>06541KBD9</t>
  </si>
  <si>
    <t>BANK 2018-BNK12 BN12 AS</t>
  </si>
  <si>
    <t>06540TAC4</t>
  </si>
  <si>
    <t>BANK 2018-BNK11 BN11 A2</t>
  </si>
  <si>
    <t>06541JAL5</t>
  </si>
  <si>
    <t>BANK 2021-BNK34 BN34 A5</t>
  </si>
  <si>
    <t>06541JAT8</t>
  </si>
  <si>
    <t>BANK 2021-BNK34 BN34 AS</t>
  </si>
  <si>
    <t>08162FAD5</t>
  </si>
  <si>
    <t>BENCHMARK 2019-B12 MORT B12 A4</t>
  </si>
  <si>
    <t>08162YAE2</t>
  </si>
  <si>
    <t>BENCHMARK 2019-B14 MORT B14 A5</t>
  </si>
  <si>
    <t>12595JAG9</t>
  </si>
  <si>
    <t>CSAIL 2017-CX10 COMMER CX10 A4</t>
  </si>
  <si>
    <t>17328HBA8</t>
  </si>
  <si>
    <t>CITIGROUP COMMERCIAL M GC43 A1</t>
  </si>
  <si>
    <t>17328HBB6</t>
  </si>
  <si>
    <t>CITIGROUP COMMERCIAL M GC43 A2</t>
  </si>
  <si>
    <t>36257HBN5</t>
  </si>
  <si>
    <t>GS MORTGAGE SECURITIES GC40 A3</t>
  </si>
  <si>
    <t>46591EAT4</t>
  </si>
  <si>
    <t>JPMCC COMMERCIAL MORTG COR5 A4</t>
  </si>
  <si>
    <t>61691UBE8</t>
  </si>
  <si>
    <t>MORGAN STANLEY CAPITAL I L3 A4</t>
  </si>
  <si>
    <t>61691YAJ0</t>
  </si>
  <si>
    <t>MORGAN STANLEY CAPITAL I L5 A4</t>
  </si>
  <si>
    <t>61771MAS9</t>
  </si>
  <si>
    <t>MORGAN STANLEY CAPITAL I H7 A1</t>
  </si>
  <si>
    <t>61772TBH6</t>
  </si>
  <si>
    <t>MORGAN STANLEY CAPITAL I L7 A5</t>
  </si>
  <si>
    <t>95001YAD6</t>
  </si>
  <si>
    <t>WELLS FARGO COMMERCIAL C54 A3</t>
  </si>
  <si>
    <t>95001YAE4</t>
  </si>
  <si>
    <t>WELLS FARGO COMMERCIAL C54 A4</t>
  </si>
  <si>
    <t>05491UBD9</t>
  </si>
  <si>
    <t>BBCMS MORTGAGE TRUST 201 C2 A5</t>
  </si>
  <si>
    <t>08163AAE3</t>
  </si>
  <si>
    <t>BENCHMARK 2020-B18 MORT B18 A5</t>
  </si>
  <si>
    <t>08163LAG4</t>
  </si>
  <si>
    <t>BENCHMARK 2020-B21 MORT B21 A5</t>
  </si>
  <si>
    <t>12591VAE1</t>
  </si>
  <si>
    <t>COMM 2014-CCRE16 MORTG CR16 A4</t>
  </si>
  <si>
    <t>12632QAX1</t>
  </si>
  <si>
    <t>COMM 2014-CCRE18 MORTG CR18 A5</t>
  </si>
  <si>
    <t>61767YAZ3</t>
  </si>
  <si>
    <t>MORGAN STANLEY CAPITAL I H3 A5</t>
  </si>
  <si>
    <t>06540WBD4</t>
  </si>
  <si>
    <t>BANK 2019-BNK19 BN19 A3</t>
  </si>
  <si>
    <t>08162BBE1</t>
  </si>
  <si>
    <t>BENCHMARK 2019-B11 MORT B11 A5</t>
  </si>
  <si>
    <t>065403BB2</t>
  </si>
  <si>
    <t>BANK 2019-BNK17 BN17 A3</t>
  </si>
  <si>
    <t>081925AD1</t>
  </si>
  <si>
    <t>BENCHMARK 2023-B39 MORT B39 A5</t>
  </si>
  <si>
    <t>12591VAD3</t>
  </si>
  <si>
    <t>COMM 2014-CCRE16 MORTG CR16 A3</t>
  </si>
  <si>
    <t>06540EAK9</t>
  </si>
  <si>
    <t>BANK 2021-BNK38 BN38 A5</t>
  </si>
  <si>
    <t>06540JAZ5</t>
  </si>
  <si>
    <t>BANK 2020-BNK26 BN26 A2</t>
  </si>
  <si>
    <t>08162FAE3</t>
  </si>
  <si>
    <t>BENCHMARK 2019-B12 MORT B12 A5</t>
  </si>
  <si>
    <t>08163DAF4</t>
  </si>
  <si>
    <t>BENCHMARK 2021-B25 MOR B25 ASB</t>
  </si>
  <si>
    <t>08163TAC6</t>
  </si>
  <si>
    <t>BENCHMARK 2023-V2 MORTGA V2 A3</t>
  </si>
  <si>
    <t>36264KAW0</t>
  </si>
  <si>
    <t>GS MORTGAGE SECURITIE GSA2 AAB</t>
  </si>
  <si>
    <t>95003CAJ9</t>
  </si>
  <si>
    <t>WELLS FARGO COMMERCIAL C59 A5</t>
  </si>
  <si>
    <t>08162WAY2</t>
  </si>
  <si>
    <t>BENCHMARK 2020-B19 MORT B19 A1</t>
  </si>
  <si>
    <t>46641WAV9</t>
  </si>
  <si>
    <t>JPMBB COMMERCIAL MORTGA C19 A4</t>
  </si>
  <si>
    <t>08162PAX9</t>
  </si>
  <si>
    <t>BENCHMARK 2018-B1 MORTGA B1 A5</t>
  </si>
  <si>
    <t>05552XBF4</t>
  </si>
  <si>
    <t>BBCMS MORTGAGE TRUST 20 C12 A4</t>
  </si>
  <si>
    <t>05551VBG7</t>
  </si>
  <si>
    <t>BBCMS TRUST 2021-C10 C10 ASB</t>
  </si>
  <si>
    <t>05553WAB5</t>
  </si>
  <si>
    <t>BBCMS MORTGAGE TRUST 20 C21 A2</t>
  </si>
  <si>
    <t>055986AC7</t>
  </si>
  <si>
    <t>BMO 2023-5C1 MORTGAGE T 5C1 A3</t>
  </si>
  <si>
    <t>05609MCA1</t>
  </si>
  <si>
    <t>BMO 2022-C1 MORTGAGE TRU C1 A3</t>
  </si>
  <si>
    <t>08161BAX1</t>
  </si>
  <si>
    <t>BENCHMARK 2018-B3 MORTGA B3 A4</t>
  </si>
  <si>
    <t>08162PAW1</t>
  </si>
  <si>
    <t>BENCHMARK 2018-B1 MORTGA B1 A4</t>
  </si>
  <si>
    <t>08163CBA6</t>
  </si>
  <si>
    <t>BENCHMARK 2021-B24 MORT B24 A3</t>
  </si>
  <si>
    <t>08163DAC1</t>
  </si>
  <si>
    <t>BENCHMARK 2021-B25 MORT B25 A3</t>
  </si>
  <si>
    <t>08163DAD9</t>
  </si>
  <si>
    <t>BENCHMARK 2021-B25 MORT B25 A4</t>
  </si>
  <si>
    <t>08163KBF7</t>
  </si>
  <si>
    <t>BENCHMARK 2021-B30 MORT B30 A4</t>
  </si>
  <si>
    <t>08163VAC1</t>
  </si>
  <si>
    <t>BENCHMARK 2023-V3 MORTGA V3 A3</t>
  </si>
  <si>
    <t>081925AB5</t>
  </si>
  <si>
    <t>BENCHMARK 2023-B39 MORT B39 A2</t>
  </si>
  <si>
    <t>12515BAD0</t>
  </si>
  <si>
    <t>CD 2019-CD8 MORTGAGE TR CD8 A3</t>
  </si>
  <si>
    <t>12529TAW3</t>
  </si>
  <si>
    <t>CANTOR COMMERCIAL REAL CF3 A3</t>
  </si>
  <si>
    <t>12632QAW3</t>
  </si>
  <si>
    <t>COMM 2014-CCRE18 MORTG CR18 A4</t>
  </si>
  <si>
    <t>12597DAC9</t>
  </si>
  <si>
    <t>CSAIL 2019-C18 COMMERCI C18 A3</t>
  </si>
  <si>
    <t>36250SAC3</t>
  </si>
  <si>
    <t>GS MORTGAGE SECURITIES GS10 A3</t>
  </si>
  <si>
    <t>36258RAZ6</t>
  </si>
  <si>
    <t>GS MORTGAGE SECURITIES GC47 A4</t>
  </si>
  <si>
    <t>36263UAM1</t>
  </si>
  <si>
    <t>GS MORTGAGE SECURITIES GSA3 A4</t>
  </si>
  <si>
    <t>61691RAD8</t>
  </si>
  <si>
    <t>MORGAN STANLEY CAPITAL I H4 A3</t>
  </si>
  <si>
    <t>05592LAA4</t>
  </si>
  <si>
    <t>BOCA COMMERCIAL MO BOCA A 144A</t>
  </si>
  <si>
    <t>06035RAR7</t>
  </si>
  <si>
    <t>BANK 2018-BNK14 BN14 A3</t>
  </si>
  <si>
    <t>06035RAS5</t>
  </si>
  <si>
    <t>BANK 2018-BNK14 BN14 A4</t>
  </si>
  <si>
    <t>08162UAW0</t>
  </si>
  <si>
    <t>BENCHMARK 2018-B8 MORTGA B8 A5</t>
  </si>
  <si>
    <t>46641WAW7</t>
  </si>
  <si>
    <t>JPMBB COMMERCIAL MORTG C19 ASB</t>
  </si>
  <si>
    <t>36265AAA9</t>
  </si>
  <si>
    <t>GS MORTGAGE SECURITI DM A 144A</t>
  </si>
  <si>
    <t>36264YAA8</t>
  </si>
  <si>
    <t>GS MORTGAGE SECURI ROSS A 144A</t>
  </si>
  <si>
    <t>36264LAA6</t>
  </si>
  <si>
    <t>GS MORTGAGE SECURI STAR A 144A</t>
  </si>
  <si>
    <t>17328PAQ6</t>
  </si>
  <si>
    <t>CITIGROUP MORTGAG EXP2 A3 144A</t>
  </si>
  <si>
    <t>67630KAA0</t>
  </si>
  <si>
    <t>OAKST COMMERCIAL MO NLP A 144A</t>
  </si>
  <si>
    <t>05608UAA6</t>
  </si>
  <si>
    <t>BX TRUST 2022-GPA GPA A 144A</t>
  </si>
  <si>
    <t>12515DAQ7</t>
  </si>
  <si>
    <t>CD 2017-CD4 MORTGAGE TR CD4 A3</t>
  </si>
  <si>
    <t>95001FAW5</t>
  </si>
  <si>
    <t>WELLS FARGO COMMERCIAL RC1 A3</t>
  </si>
  <si>
    <t>61690YBU5</t>
  </si>
  <si>
    <t>MORGAN STANLEY CAPITAL BNK2 A4</t>
  </si>
  <si>
    <t>12624QAR4</t>
  </si>
  <si>
    <t>COMM 2012-CCRE4 MORTGAG CR4 A3</t>
  </si>
  <si>
    <t>17326DAC6</t>
  </si>
  <si>
    <t>CITIGROUP COMMERCIAL MOR P8 A3</t>
  </si>
  <si>
    <t>61767FAZ4</t>
  </si>
  <si>
    <t>MORGAN STANLEY CAPITAL UB11 A3</t>
  </si>
  <si>
    <t>90276CAC5</t>
  </si>
  <si>
    <t>UBS COMMERCIAL MORTGAGE C2 ASB</t>
  </si>
  <si>
    <t>61763KAY0</t>
  </si>
  <si>
    <t>MORGAN STANLEY BANK OF C15 ASB</t>
  </si>
  <si>
    <t>64829WAF1</t>
  </si>
  <si>
    <t>NEW RESIDENTIAL M INV1 A6 144A</t>
  </si>
  <si>
    <t>64831TAA5</t>
  </si>
  <si>
    <t>NEW RESIDENTIAL M NQM3 A1 144A</t>
  </si>
  <si>
    <t>64831QAA1</t>
  </si>
  <si>
    <t>36262MAA6</t>
  </si>
  <si>
    <t>GS MORTGAGE SECURITI IP A 144A</t>
  </si>
  <si>
    <t>36270GAA9</t>
  </si>
  <si>
    <t>GS MORTGAGE SECURI SHIP A 144A</t>
  </si>
  <si>
    <t>07383FX86</t>
  </si>
  <si>
    <t>BEAR STEARNS COMM PWR6 X1 144A</t>
  </si>
  <si>
    <t>225458WK0</t>
  </si>
  <si>
    <t>CREDIT SUISSE FIRST C3 AX 144A</t>
  </si>
  <si>
    <t>CASH AND CASH EQUIVALENTS</t>
  </si>
  <si>
    <t>COMMERCIAL PAPER</t>
  </si>
  <si>
    <t>22533UY15</t>
  </si>
  <si>
    <t>AGRICOLE CORP DISC</t>
  </si>
  <si>
    <t>93114FYT5</t>
  </si>
  <si>
    <t>WAL MART STORES DISC</t>
  </si>
  <si>
    <t>50000EY24</t>
  </si>
  <si>
    <t>KOCH INDUSTRIES DISC</t>
  </si>
  <si>
    <t>5148X1Y15</t>
  </si>
  <si>
    <t>LANDESBANK BADEN DISC</t>
  </si>
  <si>
    <t>5148X1Y23</t>
  </si>
  <si>
    <t>228925AA1</t>
  </si>
  <si>
    <t>CORPORATE BONDS</t>
  </si>
  <si>
    <t>CRSO TR 2023-BRND 144A</t>
  </si>
  <si>
    <t>JOHN DEERE CAPITAL CORP</t>
  </si>
  <si>
    <t>CATERPILLAR FINANCIAL SERVICES</t>
  </si>
  <si>
    <t>MASSMUTUAL GLOBAL FUNDING 144A</t>
  </si>
  <si>
    <t>METROPOLITAN LIFE GLOBAL 144A</t>
  </si>
  <si>
    <t>NEW YORK LIFE GLOBAL FUND 144A</t>
  </si>
  <si>
    <t>TOYOTA MOTOR CREDIT CORP</t>
  </si>
  <si>
    <t>NORTHWESTERN MUTUAL GLOBA 144A</t>
  </si>
  <si>
    <t>PRINCIPAL LIFE GLOBAL FUN 144A</t>
  </si>
  <si>
    <t>17330CBC1</t>
  </si>
  <si>
    <t>CITIGROUP MORTGAG J1 A5IX 144A</t>
  </si>
  <si>
    <t>36262AAL8</t>
  </si>
  <si>
    <t>GS MORTGAGE-BACKE PJ3 AX1 144A</t>
  </si>
  <si>
    <t>90931LAA6</t>
  </si>
  <si>
    <t>UNITED AIRLINES 2016-1 CLASS A</t>
  </si>
  <si>
    <t>931108AA2</t>
  </si>
  <si>
    <t>WAKEMED</t>
  </si>
  <si>
    <t>78409VBP8</t>
  </si>
  <si>
    <t>S&amp;P GLOBAL INC 144A</t>
  </si>
  <si>
    <t>78409VBK9</t>
  </si>
  <si>
    <t>S&amp;P GLOBAL INC</t>
  </si>
  <si>
    <t>106230AB1</t>
  </si>
  <si>
    <t>BRAZOS SECURITIZATION LLC 144A</t>
  </si>
  <si>
    <t>46592KBP6</t>
  </si>
  <si>
    <t>JP MORGAN MORTGAGE 3 AX1 144A</t>
  </si>
  <si>
    <t>46652VBP9</t>
  </si>
  <si>
    <t>JP MORGAN MORTGAGE 4 AX1 144A</t>
  </si>
  <si>
    <t>46653PBQ9</t>
  </si>
  <si>
    <t>JP MORGAN MORTGAGE 6 AX1 144A</t>
  </si>
  <si>
    <t>303075AA3</t>
  </si>
  <si>
    <t>FACTSET RESEARCH SYSTEMS INC</t>
  </si>
  <si>
    <t>303075AB1</t>
  </si>
  <si>
    <t>06759LAC7</t>
  </si>
  <si>
    <t>BARINGS BDC INC</t>
  </si>
  <si>
    <t>48252DAA3</t>
  </si>
  <si>
    <t>KKR GROUP FINANCE CO VII 144A</t>
  </si>
  <si>
    <t>48255GAA3</t>
  </si>
  <si>
    <t>KKR GROUP FINANCE CO XII 144A</t>
  </si>
  <si>
    <t>48250AAA1</t>
  </si>
  <si>
    <t>KKR GROUP FINANCE CO III 144A</t>
  </si>
  <si>
    <t>48252AAA9</t>
  </si>
  <si>
    <t>KKR GROUP FINANCE CO VI L 144A</t>
  </si>
  <si>
    <t>87305QCQ2</t>
  </si>
  <si>
    <t>TTX CO 144A</t>
  </si>
  <si>
    <t>02361DBA7</t>
  </si>
  <si>
    <t>AMEREN ILLINOIS CO</t>
  </si>
  <si>
    <t>74456QCD6</t>
  </si>
  <si>
    <t>PUBLIC SERVICE ELECTRIC AND GA</t>
  </si>
  <si>
    <t>491674BM8</t>
  </si>
  <si>
    <t>KENTUCKY UTILITIES CO</t>
  </si>
  <si>
    <t>02361DAP5</t>
  </si>
  <si>
    <t>695114CW6</t>
  </si>
  <si>
    <t>PACIFICORP</t>
  </si>
  <si>
    <t>695114DA3</t>
  </si>
  <si>
    <t>74456QCJ3</t>
  </si>
  <si>
    <t>49177JAH5</t>
  </si>
  <si>
    <t>KENVUE INC</t>
  </si>
  <si>
    <t>74456QBK1</t>
  </si>
  <si>
    <t>26444HAC5</t>
  </si>
  <si>
    <t>DUKE ENERGY FLORIDA LLC</t>
  </si>
  <si>
    <t>695114BT4</t>
  </si>
  <si>
    <t>74456QCH7</t>
  </si>
  <si>
    <t>74456QBR6</t>
  </si>
  <si>
    <t>74456QBX3</t>
  </si>
  <si>
    <t>49177JAK8</t>
  </si>
  <si>
    <t>26444HAA9</t>
  </si>
  <si>
    <t>341099CN7</t>
  </si>
  <si>
    <t>695114CS5</t>
  </si>
  <si>
    <t>695114CV8</t>
  </si>
  <si>
    <t>74456QAR7</t>
  </si>
  <si>
    <t>74456QBT2</t>
  </si>
  <si>
    <t>74456QBY1</t>
  </si>
  <si>
    <t>74456QCL8</t>
  </si>
  <si>
    <t>341099CB3</t>
  </si>
  <si>
    <t>491674BN6</t>
  </si>
  <si>
    <t>546676AZ0</t>
  </si>
  <si>
    <t>LOUISVILLE GAS AND ELECTRIC CO</t>
  </si>
  <si>
    <t>695114CG1</t>
  </si>
  <si>
    <t>695114CU0</t>
  </si>
  <si>
    <t>695114CX4</t>
  </si>
  <si>
    <t>74456QAQ9</t>
  </si>
  <si>
    <t>84859DAC1</t>
  </si>
  <si>
    <t>SPIRE MISSOURI INC</t>
  </si>
  <si>
    <t>797440BZ6</t>
  </si>
  <si>
    <t>SAN DIEGO GAS &amp; ELECTRIC CO</t>
  </si>
  <si>
    <t>797440CA0</t>
  </si>
  <si>
    <t>202795JE1</t>
  </si>
  <si>
    <t>COMMONWEALTH EDISON CO</t>
  </si>
  <si>
    <t>202795JG6</t>
  </si>
  <si>
    <t>797440BF0</t>
  </si>
  <si>
    <t>797440CD4</t>
  </si>
  <si>
    <t>202795JK7</t>
  </si>
  <si>
    <t>202795HT0</t>
  </si>
  <si>
    <t>202795JJ0</t>
  </si>
  <si>
    <t>202795JL5</t>
  </si>
  <si>
    <t>797440BL7</t>
  </si>
  <si>
    <t>797440BP8</t>
  </si>
  <si>
    <t>202795HK9</t>
  </si>
  <si>
    <t>202795JV3</t>
  </si>
  <si>
    <t>797440CB8</t>
  </si>
  <si>
    <t>744448CU3</t>
  </si>
  <si>
    <t>PUBLIC SERVICE CO OF COLORADO</t>
  </si>
  <si>
    <t>744448CV1</t>
  </si>
  <si>
    <t>744448CG4</t>
  </si>
  <si>
    <t>210518CZ7</t>
  </si>
  <si>
    <t>CONSUMERS ENERGY CO</t>
  </si>
  <si>
    <t>744448CY5</t>
  </si>
  <si>
    <t>210518CU8</t>
  </si>
  <si>
    <t>210518DA1</t>
  </si>
  <si>
    <t>744448CK5</t>
  </si>
  <si>
    <t>744448CS8</t>
  </si>
  <si>
    <t>210518DV5</t>
  </si>
  <si>
    <t>06406RBC0</t>
  </si>
  <si>
    <t>BANK OF NEW YORK MELLON CORP/T</t>
  </si>
  <si>
    <t>06406RBF3</t>
  </si>
  <si>
    <t>06406RBQ9</t>
  </si>
  <si>
    <t>857477BR3</t>
  </si>
  <si>
    <t>STATE STREET CORP</t>
  </si>
  <si>
    <t>857477BX0</t>
  </si>
  <si>
    <t>06406RBM8</t>
  </si>
  <si>
    <t>06406RBP1</t>
  </si>
  <si>
    <t>857477CC5</t>
  </si>
  <si>
    <t>06406RAN7</t>
  </si>
  <si>
    <t>06406RAW7</t>
  </si>
  <si>
    <t>857477CA9</t>
  </si>
  <si>
    <t>06406HDA4</t>
  </si>
  <si>
    <t>06406RAB3</t>
  </si>
  <si>
    <t>06406RBR7</t>
  </si>
  <si>
    <t>06406RBG1</t>
  </si>
  <si>
    <t>06406RAZ0</t>
  </si>
  <si>
    <t>06406RBH9</t>
  </si>
  <si>
    <t>857477AN3</t>
  </si>
  <si>
    <t>06406HCS6</t>
  </si>
  <si>
    <t>06406RAD9</t>
  </si>
  <si>
    <t>06406RBK2</t>
  </si>
  <si>
    <t>06406RBL0</t>
  </si>
  <si>
    <t>06406RBN6</t>
  </si>
  <si>
    <t>857477BC6</t>
  </si>
  <si>
    <t>857477BT9</t>
  </si>
  <si>
    <t>857477BU6</t>
  </si>
  <si>
    <t>857477BV4</t>
  </si>
  <si>
    <t>857477BY8</t>
  </si>
  <si>
    <t>05565EBZ7</t>
  </si>
  <si>
    <t>BMW US CAPITAL LLC 144A</t>
  </si>
  <si>
    <t>29364WBL1</t>
  </si>
  <si>
    <t>ENTERGY LOUISIANA LLC</t>
  </si>
  <si>
    <t>009158AY2</t>
  </si>
  <si>
    <t>AIR PRODUCTS AND CHEMICALS INC</t>
  </si>
  <si>
    <t>009158BB1</t>
  </si>
  <si>
    <t>038222AN5</t>
  </si>
  <si>
    <t>APPLIED MATERIALS INC</t>
  </si>
  <si>
    <t>26442EAH3</t>
  </si>
  <si>
    <t>DUKE ENERGY OHIO INC</t>
  </si>
  <si>
    <t>291011BL7</t>
  </si>
  <si>
    <t>EMERSON ELECTRIC CO</t>
  </si>
  <si>
    <t>494368CB7</t>
  </si>
  <si>
    <t>KIMBERLY-CLARK CORP</t>
  </si>
  <si>
    <t>74460DAJ8</t>
  </si>
  <si>
    <t>PUBLIC STORAGE OPERATING CO</t>
  </si>
  <si>
    <t>74460WAE7</t>
  </si>
  <si>
    <t>747525AK9</t>
  </si>
  <si>
    <t>QUALCOMM INC</t>
  </si>
  <si>
    <t>747525BK8</t>
  </si>
  <si>
    <t>747525BN2</t>
  </si>
  <si>
    <t>009158BC9</t>
  </si>
  <si>
    <t>29364WBH0</t>
  </si>
  <si>
    <t>29364WAV0</t>
  </si>
  <si>
    <t>291011BQ6</t>
  </si>
  <si>
    <t>29364WAK4</t>
  </si>
  <si>
    <t>74460DAD1</t>
  </si>
  <si>
    <t>872540AT6</t>
  </si>
  <si>
    <t>TJX COS INC/THE</t>
  </si>
  <si>
    <t>872540AQ2</t>
  </si>
  <si>
    <t>26442EAE0</t>
  </si>
  <si>
    <t>26442EAJ9</t>
  </si>
  <si>
    <t>29364WAW8</t>
  </si>
  <si>
    <t>30036FAB7</t>
  </si>
  <si>
    <t>EVERGY KANSAS CENTRAL INC</t>
  </si>
  <si>
    <t>906548CL4</t>
  </si>
  <si>
    <t>UNION ELECTRIC CO</t>
  </si>
  <si>
    <t>906548CM2</t>
  </si>
  <si>
    <t>05565ECA1</t>
  </si>
  <si>
    <t>05565ECE3</t>
  </si>
  <si>
    <t>291011BR4</t>
  </si>
  <si>
    <t>29364DAV2</t>
  </si>
  <si>
    <t>ENTERGY ARKANSAS LLC</t>
  </si>
  <si>
    <t>29364WAM0</t>
  </si>
  <si>
    <t>29366MAD0</t>
  </si>
  <si>
    <t>30036FAA9</t>
  </si>
  <si>
    <t>906548CP5</t>
  </si>
  <si>
    <t>906548CR1</t>
  </si>
  <si>
    <t>906548CW0</t>
  </si>
  <si>
    <t>141781BY9</t>
  </si>
  <si>
    <t>CARGILL INC 144A</t>
  </si>
  <si>
    <t>437076CM2</t>
  </si>
  <si>
    <t>HOME DEPOT INC/THE</t>
  </si>
  <si>
    <t>58769JAB3</t>
  </si>
  <si>
    <t>MERCEDES-BENZ FINANCE NOR 144A</t>
  </si>
  <si>
    <t>87612EBJ4</t>
  </si>
  <si>
    <t>TARGET CORP</t>
  </si>
  <si>
    <t>87612EBN5</t>
  </si>
  <si>
    <t>039482AD6</t>
  </si>
  <si>
    <t>ARCHER-DANIELS-MIDLAND CO</t>
  </si>
  <si>
    <t>15189XAU2</t>
  </si>
  <si>
    <t>CENTERPOINT ENERGY HOUSTON ELE</t>
  </si>
  <si>
    <t>58769JAM9</t>
  </si>
  <si>
    <t>89417EAH2</t>
  </si>
  <si>
    <t>TRAVELERS COS INC/THE</t>
  </si>
  <si>
    <t>437076CA8</t>
  </si>
  <si>
    <t>437076CB6</t>
  </si>
  <si>
    <t>437076CE0</t>
  </si>
  <si>
    <t>437076CT7</t>
  </si>
  <si>
    <t>743315AS2</t>
  </si>
  <si>
    <t>PROGRESSIVE CORP/THE</t>
  </si>
  <si>
    <t>87612EBD7</t>
  </si>
  <si>
    <t>87612EBL9</t>
  </si>
  <si>
    <t>141781BJ2</t>
  </si>
  <si>
    <t>15189XAT5</t>
  </si>
  <si>
    <t>15189XAR9</t>
  </si>
  <si>
    <t>743315AR4</t>
  </si>
  <si>
    <t>743315AZ6</t>
  </si>
  <si>
    <t>141781CB8</t>
  </si>
  <si>
    <t>437076BS0</t>
  </si>
  <si>
    <t>437076BN1</t>
  </si>
  <si>
    <t>437076BT8</t>
  </si>
  <si>
    <t>437076CC4</t>
  </si>
  <si>
    <t>437076CP5</t>
  </si>
  <si>
    <t>437076CS9</t>
  </si>
  <si>
    <t>89417EAD1</t>
  </si>
  <si>
    <t>048303CJ8</t>
  </si>
  <si>
    <t>ATLANTIC CITY ELECTRIC CO</t>
  </si>
  <si>
    <t>15189XAQ1</t>
  </si>
  <si>
    <t>15189XAV0</t>
  </si>
  <si>
    <t>247109BT7</t>
  </si>
  <si>
    <t>DELMARVA POWER &amp; LIGHT CO</t>
  </si>
  <si>
    <t>437076BM3</t>
  </si>
  <si>
    <t>437076CJ9</t>
  </si>
  <si>
    <t>743756AB4</t>
  </si>
  <si>
    <t>PROVIDENCE ST JOSEPH HEALTH OB</t>
  </si>
  <si>
    <t>743820AA0</t>
  </si>
  <si>
    <t>15189XAY4</t>
  </si>
  <si>
    <t>15189XBD9</t>
  </si>
  <si>
    <t>58769JAG2</t>
  </si>
  <si>
    <t>58769JAL1</t>
  </si>
  <si>
    <t>592173AE8</t>
  </si>
  <si>
    <t>METROPOLITAN LIFE INSURAN 144A</t>
  </si>
  <si>
    <t>771367CD9</t>
  </si>
  <si>
    <t>ROCHESTER GAS AND ELECTRI 144A</t>
  </si>
  <si>
    <t>771367CE7</t>
  </si>
  <si>
    <t>458140BN9</t>
  </si>
  <si>
    <t>INTEL CORP</t>
  </si>
  <si>
    <t>458140AU4</t>
  </si>
  <si>
    <t>458140CJ7</t>
  </si>
  <si>
    <t>458140BJ8</t>
  </si>
  <si>
    <t>458140AS9</t>
  </si>
  <si>
    <t>458140BM1</t>
  </si>
  <si>
    <t>458140BT6</t>
  </si>
  <si>
    <t>458140BW9</t>
  </si>
  <si>
    <t>458140CF5</t>
  </si>
  <si>
    <t>458140CG3</t>
  </si>
  <si>
    <t>458140CH1</t>
  </si>
  <si>
    <t>458140BL3</t>
  </si>
  <si>
    <t>458140BR0</t>
  </si>
  <si>
    <t>458140BZ2</t>
  </si>
  <si>
    <t>14913R2Z9</t>
  </si>
  <si>
    <t>14913UAA8</t>
  </si>
  <si>
    <t>24422EVY2</t>
  </si>
  <si>
    <t>24422EWB1</t>
  </si>
  <si>
    <t>24422EWF2</t>
  </si>
  <si>
    <t>24422EWJ4</t>
  </si>
  <si>
    <t>24422EWM7</t>
  </si>
  <si>
    <t>24422EWX3</t>
  </si>
  <si>
    <t>24422EXB0</t>
  </si>
  <si>
    <t>69353REK0</t>
  </si>
  <si>
    <t>PNC BANK NA</t>
  </si>
  <si>
    <t>149123CB5</t>
  </si>
  <si>
    <t>CATERPILLAR INC</t>
  </si>
  <si>
    <t>149123CF6</t>
  </si>
  <si>
    <t>24422EWK1</t>
  </si>
  <si>
    <t>24422EWH8</t>
  </si>
  <si>
    <t>67021CAT4</t>
  </si>
  <si>
    <t>NSTAR ELECTRIC CO</t>
  </si>
  <si>
    <t>244199BK0</t>
  </si>
  <si>
    <t>DEERE &amp; CO</t>
  </si>
  <si>
    <t>67021CAR8</t>
  </si>
  <si>
    <t>67021CAL1</t>
  </si>
  <si>
    <t>24422ESP5</t>
  </si>
  <si>
    <t>244199BJ3</t>
  </si>
  <si>
    <t>149123CC3</t>
  </si>
  <si>
    <t>86787EBB2</t>
  </si>
  <si>
    <t>TRUIST BANK</t>
  </si>
  <si>
    <t>149123CH2</t>
  </si>
  <si>
    <t>67021CAJ6</t>
  </si>
  <si>
    <t>837004CE8</t>
  </si>
  <si>
    <t>DOMINION ENERGY SOUTH CAROLINA</t>
  </si>
  <si>
    <t>837004CG3</t>
  </si>
  <si>
    <t>25731VAA2</t>
  </si>
  <si>
    <t>25731VAB0</t>
  </si>
  <si>
    <t>976826BR7</t>
  </si>
  <si>
    <t>WISCONSIN POWER AND LIGHT CO</t>
  </si>
  <si>
    <t>74340XCA7</t>
  </si>
  <si>
    <t>PROLOGIS LP</t>
  </si>
  <si>
    <t>30037EAA1</t>
  </si>
  <si>
    <t>EVERGY MISSOURI WEST INC 144A</t>
  </si>
  <si>
    <t>74340XBN0</t>
  </si>
  <si>
    <t>29365TAJ3</t>
  </si>
  <si>
    <t>ENTERGY TEXAS INC</t>
  </si>
  <si>
    <t>976826BL0</t>
  </si>
  <si>
    <t>26867LAL4</t>
  </si>
  <si>
    <t>EMD FINANCE LLC 144A</t>
  </si>
  <si>
    <t>30037FAA8</t>
  </si>
  <si>
    <t>74340XBZ3</t>
  </si>
  <si>
    <t>91159HJH4</t>
  </si>
  <si>
    <t>US BANCORP</t>
  </si>
  <si>
    <t>00440EAR8</t>
  </si>
  <si>
    <t>CHUBB INA HOLDINGS INC</t>
  </si>
  <si>
    <t>00440EAW7</t>
  </si>
  <si>
    <t>059165EP1</t>
  </si>
  <si>
    <t>BALTIMORE GAS AND ELECTRIC CO</t>
  </si>
  <si>
    <t>773903AH2</t>
  </si>
  <si>
    <t>ROCKWELL AUTOMATION INC</t>
  </si>
  <si>
    <t>91159HJJ0</t>
  </si>
  <si>
    <t>070101AH3</t>
  </si>
  <si>
    <t>BASIN ELECTRIC POWER COOP 144A</t>
  </si>
  <si>
    <t>91159HJN1</t>
  </si>
  <si>
    <t>91159HJL5</t>
  </si>
  <si>
    <t>91159HJP6</t>
  </si>
  <si>
    <t>00440EAV9</t>
  </si>
  <si>
    <t>059165EJ5</t>
  </si>
  <si>
    <t>91159HHR4</t>
  </si>
  <si>
    <t>91159HJM3</t>
  </si>
  <si>
    <t>059165EM8</t>
  </si>
  <si>
    <t>91159HJD3</t>
  </si>
  <si>
    <t>91159HJF8</t>
  </si>
  <si>
    <t>744320BA9</t>
  </si>
  <si>
    <t>PRUDENTIAL FINANCIAL INC</t>
  </si>
  <si>
    <t>845743BU6</t>
  </si>
  <si>
    <t>SOUTHWESTERN PUBLIC SERVICE CO</t>
  </si>
  <si>
    <t>540424AT5</t>
  </si>
  <si>
    <t>LOEWS CORP</t>
  </si>
  <si>
    <t>845743BR3</t>
  </si>
  <si>
    <t>845743BQ5</t>
  </si>
  <si>
    <t>26442CBK9</t>
  </si>
  <si>
    <t>DUKE ENERGY CAROLINAS LLC</t>
  </si>
  <si>
    <t>26442RAB7</t>
  </si>
  <si>
    <t>DUKE ENERGY PROGRESS LLC</t>
  </si>
  <si>
    <t>26442CAU8</t>
  </si>
  <si>
    <t>26442UAE4</t>
  </si>
  <si>
    <t>26442CAP9</t>
  </si>
  <si>
    <t>26442UAL8</t>
  </si>
  <si>
    <t>26442CBG8</t>
  </si>
  <si>
    <t>26442UAQ7</t>
  </si>
  <si>
    <t>144141DD7</t>
  </si>
  <si>
    <t>26442UAP9</t>
  </si>
  <si>
    <t>26442CAE4</t>
  </si>
  <si>
    <t>26442CAS3</t>
  </si>
  <si>
    <t>26442CBB9</t>
  </si>
  <si>
    <t>26442CBJ2</t>
  </si>
  <si>
    <t>26443TAD8</t>
  </si>
  <si>
    <t>DUKE ENERGY INDIANA LLC</t>
  </si>
  <si>
    <t>26442CAB0</t>
  </si>
  <si>
    <t>26442CAY0</t>
  </si>
  <si>
    <t>26442UAG9</t>
  </si>
  <si>
    <t>26442CBH6</t>
  </si>
  <si>
    <t>26442CBL7</t>
  </si>
  <si>
    <t>26442UAH7</t>
  </si>
  <si>
    <t>23338VAL0</t>
  </si>
  <si>
    <t>DTE ELECTRIC CO</t>
  </si>
  <si>
    <t>23338VAG1</t>
  </si>
  <si>
    <t>23338VAS5</t>
  </si>
  <si>
    <t>693304AH0</t>
  </si>
  <si>
    <t>PECO ENERGY CO</t>
  </si>
  <si>
    <t>693304BF3</t>
  </si>
  <si>
    <t>23338VAM8</t>
  </si>
  <si>
    <t>23338VAR7</t>
  </si>
  <si>
    <t>23338VAT3</t>
  </si>
  <si>
    <t>03040WAS4</t>
  </si>
  <si>
    <t>AMERICAN WATER CAPITAL CORP</t>
  </si>
  <si>
    <t>03040WAX3</t>
  </si>
  <si>
    <t>04621WAD2</t>
  </si>
  <si>
    <t>ASSURED GUARANTY US HOLDINGS I</t>
  </si>
  <si>
    <t>257375AH8</t>
  </si>
  <si>
    <t>EASTERN ENERGY GAS HOLDINGS LL</t>
  </si>
  <si>
    <t>806851AK7</t>
  </si>
  <si>
    <t>SCHLUMBERGER HOLDINGS COR 144A</t>
  </si>
  <si>
    <t>03040WAP0</t>
  </si>
  <si>
    <t>03040WAU9</t>
  </si>
  <si>
    <t>13342BAF2</t>
  </si>
  <si>
    <t>CAMERON INTERNATIONAL CORP</t>
  </si>
  <si>
    <t>03040WAW5</t>
  </si>
  <si>
    <t>759351AR0</t>
  </si>
  <si>
    <t>REINSURANCE GROUP OF AMERICA I</t>
  </si>
  <si>
    <t>759351AN9</t>
  </si>
  <si>
    <t>759351AM1</t>
  </si>
  <si>
    <t>891027AS3</t>
  </si>
  <si>
    <t>GLOBE LIFE INC</t>
  </si>
  <si>
    <t>817826AC4</t>
  </si>
  <si>
    <t>7-ELEVEN INC 144A</t>
  </si>
  <si>
    <t>28622HAB7</t>
  </si>
  <si>
    <t>ELEVANCE HEALTH INC</t>
  </si>
  <si>
    <t>036752AB9</t>
  </si>
  <si>
    <t>036752AG8</t>
  </si>
  <si>
    <t>036752AU7</t>
  </si>
  <si>
    <t>036752AX1</t>
  </si>
  <si>
    <t>036752AK9</t>
  </si>
  <si>
    <t>94973VBB2</t>
  </si>
  <si>
    <t>94973VBK2</t>
  </si>
  <si>
    <t>036752AS2</t>
  </si>
  <si>
    <t>036752AN3</t>
  </si>
  <si>
    <t>036752AC7</t>
  </si>
  <si>
    <t>036752AT0</t>
  </si>
  <si>
    <t>94973VAY3</t>
  </si>
  <si>
    <t>94973VBF3</t>
  </si>
  <si>
    <t>41652PAC3</t>
  </si>
  <si>
    <t>HARTFORD HEALTHCARE CORP</t>
  </si>
  <si>
    <t>30321L2D3</t>
  </si>
  <si>
    <t>F&amp;G GLOBAL FUNDING 144A</t>
  </si>
  <si>
    <t>30321L2C5</t>
  </si>
  <si>
    <t>81412DAA1</t>
  </si>
  <si>
    <t>SECURITY BENEFIT GLOBAL F 144A</t>
  </si>
  <si>
    <t>14314DAA1</t>
  </si>
  <si>
    <t>CARLYLE FINANCE SUBSIDIAR 144A</t>
  </si>
  <si>
    <t>30321L2A9</t>
  </si>
  <si>
    <t>478165AH6</t>
  </si>
  <si>
    <t>SC JOHNSON &amp; SON INC 144A</t>
  </si>
  <si>
    <t>90932PAA6</t>
  </si>
  <si>
    <t>UNITED AIRLINES 2014-1 CLASS A</t>
  </si>
  <si>
    <t>049560BA2</t>
  </si>
  <si>
    <t>ATMOS ENERGY CORP</t>
  </si>
  <si>
    <t>049560AM7</t>
  </si>
  <si>
    <t>049560AZ8</t>
  </si>
  <si>
    <t>61746BEF9</t>
  </si>
  <si>
    <t>MORGAN STANLEY</t>
  </si>
  <si>
    <t>6174468C6</t>
  </si>
  <si>
    <t>6174468J1</t>
  </si>
  <si>
    <t>61746BDZ6</t>
  </si>
  <si>
    <t>61747YEQ4</t>
  </si>
  <si>
    <t>61761J3R8</t>
  </si>
  <si>
    <t>6174468L6</t>
  </si>
  <si>
    <t>6174468U6</t>
  </si>
  <si>
    <t>61747YFF7</t>
  </si>
  <si>
    <t>6174468P7</t>
  </si>
  <si>
    <t>6174468Y8</t>
  </si>
  <si>
    <t>61744YAP3</t>
  </si>
  <si>
    <t>61747YEL5</t>
  </si>
  <si>
    <t>61747YEU5</t>
  </si>
  <si>
    <t>637432PA7</t>
  </si>
  <si>
    <t>NATIONAL RURAL UTILITIES COOPE</t>
  </si>
  <si>
    <t>61744YAK4</t>
  </si>
  <si>
    <t>61744YAL2</t>
  </si>
  <si>
    <t>6174468X0</t>
  </si>
  <si>
    <t>61747YEH4</t>
  </si>
  <si>
    <t>61747YFE0</t>
  </si>
  <si>
    <t>61747YED3</t>
  </si>
  <si>
    <t>61747YEK7</t>
  </si>
  <si>
    <t>61747YEC5</t>
  </si>
  <si>
    <t>61747YEG6</t>
  </si>
  <si>
    <t>61747YER2</t>
  </si>
  <si>
    <t>010392FN3</t>
  </si>
  <si>
    <t>ALABAMA POWER CO</t>
  </si>
  <si>
    <t>010392FP8</t>
  </si>
  <si>
    <t>6174468G7</t>
  </si>
  <si>
    <t>61747YEY7</t>
  </si>
  <si>
    <t>61761JVL0</t>
  </si>
  <si>
    <t>010392FY9</t>
  </si>
  <si>
    <t>61747YFD2</t>
  </si>
  <si>
    <t>06051GKM0</t>
  </si>
  <si>
    <t>BANK OF AMERICA CORP</t>
  </si>
  <si>
    <t>06051GKS7</t>
  </si>
  <si>
    <t>06051GLV9</t>
  </si>
  <si>
    <t>46625HKC3</t>
  </si>
  <si>
    <t>JPMORGAN CHASE &amp; CO</t>
  </si>
  <si>
    <t>46647PCZ7</t>
  </si>
  <si>
    <t>46647PDE3</t>
  </si>
  <si>
    <t>46647PDM5</t>
  </si>
  <si>
    <t>06051GHV4</t>
  </si>
  <si>
    <t>06051GJB6</t>
  </si>
  <si>
    <t>06051GJQ3</t>
  </si>
  <si>
    <t>06051GLU1</t>
  </si>
  <si>
    <t>46647PBD7</t>
  </si>
  <si>
    <t>46647PBU9</t>
  </si>
  <si>
    <t>46647PCU8</t>
  </si>
  <si>
    <t>06051GHX0</t>
  </si>
  <si>
    <t>06051GJL4</t>
  </si>
  <si>
    <t>06051GKA6</t>
  </si>
  <si>
    <t>06051GKD0</t>
  </si>
  <si>
    <t>46625HRV4</t>
  </si>
  <si>
    <t>46647PAF3</t>
  </si>
  <si>
    <t>46647PCC8</t>
  </si>
  <si>
    <t>46647PCR5</t>
  </si>
  <si>
    <t>46647PDC7</t>
  </si>
  <si>
    <t>06051GFX2</t>
  </si>
  <si>
    <t>06051GGA1</t>
  </si>
  <si>
    <t>06051GJA8</t>
  </si>
  <si>
    <t>06051GJT7</t>
  </si>
  <si>
    <t>06051GKK4</t>
  </si>
  <si>
    <t>06051GKY4</t>
  </si>
  <si>
    <t>46625HRS1</t>
  </si>
  <si>
    <t>46647PBE5</t>
  </si>
  <si>
    <t>46647PDG8</t>
  </si>
  <si>
    <t>46647PDH6</t>
  </si>
  <si>
    <t>06051GHD4</t>
  </si>
  <si>
    <t>06051GJF7</t>
  </si>
  <si>
    <t>06051GLH0</t>
  </si>
  <si>
    <t>46647PBK1</t>
  </si>
  <si>
    <t>46647PBL9</t>
  </si>
  <si>
    <t>46647PCD6</t>
  </si>
  <si>
    <t>46647PCF1</t>
  </si>
  <si>
    <t>06051GKP3</t>
  </si>
  <si>
    <t>46647PAJ5</t>
  </si>
  <si>
    <t>46647PAK2</t>
  </si>
  <si>
    <t>46647PAX4</t>
  </si>
  <si>
    <t>46647PDR4</t>
  </si>
  <si>
    <t>06051GHT9</t>
  </si>
  <si>
    <t>06051GHY8</t>
  </si>
  <si>
    <t>06051GJS9</t>
  </si>
  <si>
    <t>46647PAV8</t>
  </si>
  <si>
    <t>46647PBH8</t>
  </si>
  <si>
    <t>46647PCK0</t>
  </si>
  <si>
    <t>06051GHG7</t>
  </si>
  <si>
    <t>06051GHR3</t>
  </si>
  <si>
    <t>06051GJD2</t>
  </si>
  <si>
    <t>06051GJZ3</t>
  </si>
  <si>
    <t>46647PBT2</t>
  </si>
  <si>
    <t>46647PCB0</t>
  </si>
  <si>
    <t>46647PCJ3</t>
  </si>
  <si>
    <t>46647PCT1</t>
  </si>
  <si>
    <t>46647PDA1</t>
  </si>
  <si>
    <t>06051GJU4</t>
  </si>
  <si>
    <t>06051GFB0</t>
  </si>
  <si>
    <t>06051GFC8</t>
  </si>
  <si>
    <t>06051GFF1</t>
  </si>
  <si>
    <t>06051GGR4</t>
  </si>
  <si>
    <t>06051GHM4</t>
  </si>
  <si>
    <t>06051GHQ5</t>
  </si>
  <si>
    <t>06051GKQ1</t>
  </si>
  <si>
    <t>46647PAR7</t>
  </si>
  <si>
    <t>46647PAY2</t>
  </si>
  <si>
    <t>46647PBN5</t>
  </si>
  <si>
    <t>46647PDF0</t>
  </si>
  <si>
    <t>06051GGF0</t>
  </si>
  <si>
    <t>06051GJP5</t>
  </si>
  <si>
    <t>46625HJB7</t>
  </si>
  <si>
    <t>46625HRY8</t>
  </si>
  <si>
    <t>46647PAA4</t>
  </si>
  <si>
    <t>46647PAL0</t>
  </si>
  <si>
    <t>46647PAM8</t>
  </si>
  <si>
    <t>46647PBW5</t>
  </si>
  <si>
    <t>46647PBX3</t>
  </si>
  <si>
    <t>06051GGL7</t>
  </si>
  <si>
    <t>46647PBR6</t>
  </si>
  <si>
    <t>46647PDU7</t>
  </si>
  <si>
    <t>63743HFK3</t>
  </si>
  <si>
    <t>45138LBF9</t>
  </si>
  <si>
    <t>IDAHO POWER CO</t>
  </si>
  <si>
    <t>512807AV0</t>
  </si>
  <si>
    <t>LAM RESEARCH CORP</t>
  </si>
  <si>
    <t>983919AK7</t>
  </si>
  <si>
    <t>XILINX INC</t>
  </si>
  <si>
    <t>512807AS7</t>
  </si>
  <si>
    <t>512807AW8</t>
  </si>
  <si>
    <t>007903BF3</t>
  </si>
  <si>
    <t>ADVANCED MICRO DEVICES INC</t>
  </si>
  <si>
    <t>10373QAV2</t>
  </si>
  <si>
    <t>BP CAPITAL MARKETS AMERICA INC</t>
  </si>
  <si>
    <t>10373QBE9</t>
  </si>
  <si>
    <t>63743HFF4</t>
  </si>
  <si>
    <t>718172CU1</t>
  </si>
  <si>
    <t>PHILIP MORRIS INTERNATIONAL IN</t>
  </si>
  <si>
    <t>718172CY3</t>
  </si>
  <si>
    <t>00115AAQ2</t>
  </si>
  <si>
    <t>AEP TRANSMISSION CO LLC</t>
  </si>
  <si>
    <t>10373QBN9</t>
  </si>
  <si>
    <t>10373QBQ2</t>
  </si>
  <si>
    <t>10373QBT6</t>
  </si>
  <si>
    <t>20826FBG0</t>
  </si>
  <si>
    <t>CONOCOPHILLIPS CO</t>
  </si>
  <si>
    <t>718172BL2</t>
  </si>
  <si>
    <t>808513AU9</t>
  </si>
  <si>
    <t>CHARLES SCHWAB CORP/THE</t>
  </si>
  <si>
    <t>808513CE3</t>
  </si>
  <si>
    <t>89788KAA4</t>
  </si>
  <si>
    <t>10373QBU3</t>
  </si>
  <si>
    <t>718172BE8</t>
  </si>
  <si>
    <t>808513AL9</t>
  </si>
  <si>
    <t>833034AM3</t>
  </si>
  <si>
    <t>SNAP-ON INC</t>
  </si>
  <si>
    <t>03765HAA9</t>
  </si>
  <si>
    <t>APOLLO MANAGEMENT HOLDING 144A</t>
  </si>
  <si>
    <t>10373QBP4</t>
  </si>
  <si>
    <t>745332CH7</t>
  </si>
  <si>
    <t>PUGET SOUND ENERGY INC</t>
  </si>
  <si>
    <t>808513BW4</t>
  </si>
  <si>
    <t>808513CD5</t>
  </si>
  <si>
    <t>10373QBR0</t>
  </si>
  <si>
    <t>718172DA4</t>
  </si>
  <si>
    <t>36143L2F1</t>
  </si>
  <si>
    <t>GA GLOBAL FUNDING TRUST 144A</t>
  </si>
  <si>
    <t>808513BP9</t>
  </si>
  <si>
    <t>857477BP7</t>
  </si>
  <si>
    <t>808513BY0</t>
  </si>
  <si>
    <t>63743HFG2</t>
  </si>
  <si>
    <t>718172CP2</t>
  </si>
  <si>
    <t>06406YAA0</t>
  </si>
  <si>
    <t>10373QAT7</t>
  </si>
  <si>
    <t>10373QBG4</t>
  </si>
  <si>
    <t>10373QBL3</t>
  </si>
  <si>
    <t>208251AE8</t>
  </si>
  <si>
    <t>20825CAP9</t>
  </si>
  <si>
    <t>CONOCOPHILLIPS</t>
  </si>
  <si>
    <t>718172AP4</t>
  </si>
  <si>
    <t>808513AX3</t>
  </si>
  <si>
    <t>20826FBC9</t>
  </si>
  <si>
    <t>20826FBE5</t>
  </si>
  <si>
    <t>20826FBF2</t>
  </si>
  <si>
    <t>745332CE4</t>
  </si>
  <si>
    <t>808513BX2</t>
  </si>
  <si>
    <t>10373QBV1</t>
  </si>
  <si>
    <t>455434BV1</t>
  </si>
  <si>
    <t>INDIANAPOLIS POWER &amp; LIGH 144A</t>
  </si>
  <si>
    <t>745332CL8</t>
  </si>
  <si>
    <t>808513CA1</t>
  </si>
  <si>
    <t>539830BU2</t>
  </si>
  <si>
    <t>LOCKHEED MARTIN CORP</t>
  </si>
  <si>
    <t>842400GU1</t>
  </si>
  <si>
    <t>SOUTHERN CALIFORNIA EDISON CO</t>
  </si>
  <si>
    <t>842400GR8</t>
  </si>
  <si>
    <t>25468PDB9</t>
  </si>
  <si>
    <t>TWDC ENTERPRISES 18 CORP</t>
  </si>
  <si>
    <t>539830BP3</t>
  </si>
  <si>
    <t>539830BQ1</t>
  </si>
  <si>
    <t>539830BZ1</t>
  </si>
  <si>
    <t>842400HT3</t>
  </si>
  <si>
    <t>842400GY3</t>
  </si>
  <si>
    <t>842400HV8</t>
  </si>
  <si>
    <t>482480AL4</t>
  </si>
  <si>
    <t>KLA CORP</t>
  </si>
  <si>
    <t>539830BR9</t>
  </si>
  <si>
    <t>539830BS7</t>
  </si>
  <si>
    <t>842400GK3</t>
  </si>
  <si>
    <t>842400FV0</t>
  </si>
  <si>
    <t>842400GG2</t>
  </si>
  <si>
    <t>254687FQ4</t>
  </si>
  <si>
    <t>WALT DISNEY CO/THE</t>
  </si>
  <si>
    <t>254687FR2</t>
  </si>
  <si>
    <t>539830BK4</t>
  </si>
  <si>
    <t>842400FA6</t>
  </si>
  <si>
    <t>842400ES8</t>
  </si>
  <si>
    <t>40428HVL3</t>
  </si>
  <si>
    <t>HSBC USA INC</t>
  </si>
  <si>
    <t>976656BZ0</t>
  </si>
  <si>
    <t>WISCONSIN ELECTRIC POWER CO</t>
  </si>
  <si>
    <t>976656CH9</t>
  </si>
  <si>
    <t>02665WEC1</t>
  </si>
  <si>
    <t>AMERICAN HONDA FINANCE CORP</t>
  </si>
  <si>
    <t>02665WEQ0</t>
  </si>
  <si>
    <t>45866FAT1</t>
  </si>
  <si>
    <t>INTERCONTINENTAL EXCHANGE INC</t>
  </si>
  <si>
    <t>459200KM2</t>
  </si>
  <si>
    <t>INTERNATIONAL BUSINESS MACHINE</t>
  </si>
  <si>
    <t>459200KS9</t>
  </si>
  <si>
    <t>459200KW0</t>
  </si>
  <si>
    <t>756109BQ6</t>
  </si>
  <si>
    <t>REALTY INCOME CORP</t>
  </si>
  <si>
    <t>00287YAW9</t>
  </si>
  <si>
    <t>ABBVIE INC</t>
  </si>
  <si>
    <t>03522AAJ9</t>
  </si>
  <si>
    <t>ANHEUSER-BUSCH COS LLC / ANHEU</t>
  </si>
  <si>
    <t>68235PAL2</t>
  </si>
  <si>
    <t>ONE GAS INC</t>
  </si>
  <si>
    <t>00287YBD0</t>
  </si>
  <si>
    <t>035242AN6</t>
  </si>
  <si>
    <t>ANHEUSER-BUSCH INBEV FINANCE I</t>
  </si>
  <si>
    <t>350930AA1</t>
  </si>
  <si>
    <t>FOUNDRY JV HOLDCO LLC 144A</t>
  </si>
  <si>
    <t>828807DM6</t>
  </si>
  <si>
    <t>SIMON PROPERTY GROUP LP</t>
  </si>
  <si>
    <t>828807DU8</t>
  </si>
  <si>
    <t>001055BJ0</t>
  </si>
  <si>
    <t>AFLAC INC</t>
  </si>
  <si>
    <t>00287YAM1</t>
  </si>
  <si>
    <t>03524BAF3</t>
  </si>
  <si>
    <t>053484AC5</t>
  </si>
  <si>
    <t>AVALONBAY COMMUNITIES INC</t>
  </si>
  <si>
    <t>26884ABF9</t>
  </si>
  <si>
    <t>ERP OPERATING LP</t>
  </si>
  <si>
    <t>26884ABM4</t>
  </si>
  <si>
    <t>278062AJ3</t>
  </si>
  <si>
    <t>EATON CORP</t>
  </si>
  <si>
    <t>369550BP2</t>
  </si>
  <si>
    <t>GENERAL DYNAMICS CORP</t>
  </si>
  <si>
    <t>369550AX6</t>
  </si>
  <si>
    <t>45866FAL8</t>
  </si>
  <si>
    <t>756109BR4</t>
  </si>
  <si>
    <t>00287YAS8</t>
  </si>
  <si>
    <t>03523TBW7</t>
  </si>
  <si>
    <t>ANHEUSER-BUSCH INBEV WORLDWIDE</t>
  </si>
  <si>
    <t>03522AAH3</t>
  </si>
  <si>
    <t>035240AN0</t>
  </si>
  <si>
    <t>636792AB9</t>
  </si>
  <si>
    <t>NATIONAL LIFE INSURANCE C 144A</t>
  </si>
  <si>
    <t>756109BL7</t>
  </si>
  <si>
    <t>756109BT0</t>
  </si>
  <si>
    <t>828807DH7</t>
  </si>
  <si>
    <t>828807DV6</t>
  </si>
  <si>
    <t>00287YBF5</t>
  </si>
  <si>
    <t>035240AE0</t>
  </si>
  <si>
    <t>035240AQ3</t>
  </si>
  <si>
    <t>05348EAY5</t>
  </si>
  <si>
    <t>26875PAU5</t>
  </si>
  <si>
    <t>EOG RESOURCES INC</t>
  </si>
  <si>
    <t>278062AD6</t>
  </si>
  <si>
    <t>756109AX2</t>
  </si>
  <si>
    <t>828807CW5</t>
  </si>
  <si>
    <t>828807CV7</t>
  </si>
  <si>
    <t>00287YAQ2</t>
  </si>
  <si>
    <t>12503MAA6</t>
  </si>
  <si>
    <t>CBOE GLOBAL MARKETS INC</t>
  </si>
  <si>
    <t>12503MAD0</t>
  </si>
  <si>
    <t>45866FAN4</t>
  </si>
  <si>
    <t>898813AU4</t>
  </si>
  <si>
    <t>TUCSON ELECTRIC POWER CO</t>
  </si>
  <si>
    <t>00287YAR0</t>
  </si>
  <si>
    <t>00287YCB3</t>
  </si>
  <si>
    <t>00287YBV0</t>
  </si>
  <si>
    <t>00287YBX6</t>
  </si>
  <si>
    <t>03523TBT4</t>
  </si>
  <si>
    <t>03523TBV9</t>
  </si>
  <si>
    <t>035240AL4</t>
  </si>
  <si>
    <t>035240AR1</t>
  </si>
  <si>
    <t>035240AS9</t>
  </si>
  <si>
    <t>035240AV2</t>
  </si>
  <si>
    <t>17252MAQ3</t>
  </si>
  <si>
    <t>CINTAS CORP NO 2</t>
  </si>
  <si>
    <t>235851AW2</t>
  </si>
  <si>
    <t>DANAHER CORP</t>
  </si>
  <si>
    <t>26875PAN1</t>
  </si>
  <si>
    <t>26875PAT8</t>
  </si>
  <si>
    <t>278062AE4</t>
  </si>
  <si>
    <t>369550BH0</t>
  </si>
  <si>
    <t>369550BJ6</t>
  </si>
  <si>
    <t>45866FAX2</t>
  </si>
  <si>
    <t>45866FAJ3</t>
  </si>
  <si>
    <t>45866FAW4</t>
  </si>
  <si>
    <t>12503MAC2</t>
  </si>
  <si>
    <t>369550AZ1</t>
  </si>
  <si>
    <t>459200KL4</t>
  </si>
  <si>
    <t>756109AR5</t>
  </si>
  <si>
    <t>756109BA1</t>
  </si>
  <si>
    <t>828807DT1</t>
  </si>
  <si>
    <t>00287YCY3</t>
  </si>
  <si>
    <t>035240AM2</t>
  </si>
  <si>
    <t>05348EBF5</t>
  </si>
  <si>
    <t>26884ABK8</t>
  </si>
  <si>
    <t>459200HF1</t>
  </si>
  <si>
    <t>459200KT7</t>
  </si>
  <si>
    <t>756109AS3</t>
  </si>
  <si>
    <t>828807DE4</t>
  </si>
  <si>
    <t>898813AS9</t>
  </si>
  <si>
    <t>693475BH7</t>
  </si>
  <si>
    <t>PNC FINANCIAL SERVICES GROUP I</t>
  </si>
  <si>
    <t>89788MAJ1</t>
  </si>
  <si>
    <t>TRUIST FINANCIAL CORP</t>
  </si>
  <si>
    <t>693475BM6</t>
  </si>
  <si>
    <t>693475BU8</t>
  </si>
  <si>
    <t>89788MAQ5</t>
  </si>
  <si>
    <t>693475BL8</t>
  </si>
  <si>
    <t>89788MAG7</t>
  </si>
  <si>
    <t>89788MAL6</t>
  </si>
  <si>
    <t>89788MAM4</t>
  </si>
  <si>
    <t>89788MAP7</t>
  </si>
  <si>
    <t>454889AQ9</t>
  </si>
  <si>
    <t>INDIANA MICHIGAN POWER CO</t>
  </si>
  <si>
    <t>693475AZ8</t>
  </si>
  <si>
    <t>454889AV8</t>
  </si>
  <si>
    <t>678858BP5</t>
  </si>
  <si>
    <t>OKLAHOMA GAS AND ELECTRIC CO</t>
  </si>
  <si>
    <t>693475BR5</t>
  </si>
  <si>
    <t>89788MAD4</t>
  </si>
  <si>
    <t>693475AV7</t>
  </si>
  <si>
    <t>693475BQ7</t>
  </si>
  <si>
    <t>89788MAN2</t>
  </si>
  <si>
    <t>02665WDZ1</t>
  </si>
  <si>
    <t>02665WEB3</t>
  </si>
  <si>
    <t>02665WEM9</t>
  </si>
  <si>
    <t>693475BJ3</t>
  </si>
  <si>
    <t>69349LAR9</t>
  </si>
  <si>
    <t>89788MAK8</t>
  </si>
  <si>
    <t>907818GE2</t>
  </si>
  <si>
    <t>UNION PACIFIC CORP</t>
  </si>
  <si>
    <t>133131AX0</t>
  </si>
  <si>
    <t>CAMDEN PROPERTY TRUST</t>
  </si>
  <si>
    <t>20030NDA6</t>
  </si>
  <si>
    <t>COMCAST CORP</t>
  </si>
  <si>
    <t>20030NDL2</t>
  </si>
  <si>
    <t>20030NDN8</t>
  </si>
  <si>
    <t>20030NEF4</t>
  </si>
  <si>
    <t>03076CAL0</t>
  </si>
  <si>
    <t>AMERIPRISE FINANCIAL INC</t>
  </si>
  <si>
    <t>03076CAM8</t>
  </si>
  <si>
    <t>18977W2C3</t>
  </si>
  <si>
    <t>CNO GLOBAL FUNDING 144A</t>
  </si>
  <si>
    <t>20030NDU2</t>
  </si>
  <si>
    <t>31677QBM0</t>
  </si>
  <si>
    <t>FIFTH THIRD BANK NA</t>
  </si>
  <si>
    <t>609935AA9</t>
  </si>
  <si>
    <t>MONONGAHELA POWER CO 144A</t>
  </si>
  <si>
    <t>754730AH2</t>
  </si>
  <si>
    <t>RAYMOND JAMES FINANCIAL INC</t>
  </si>
  <si>
    <t>907818EW4</t>
  </si>
  <si>
    <t>91159HJB7</t>
  </si>
  <si>
    <t>03076CAG1</t>
  </si>
  <si>
    <t>20030NBU4</t>
  </si>
  <si>
    <t>20030NCG4</t>
  </si>
  <si>
    <t>20030NDS7</t>
  </si>
  <si>
    <t>44644MAJ0</t>
  </si>
  <si>
    <t>HUNTINGTON NATIONAL BANK/THE</t>
  </si>
  <si>
    <t>571748BN1</t>
  </si>
  <si>
    <t>MARSH &amp; MCLENNAN COS INC</t>
  </si>
  <si>
    <t>571748BR2</t>
  </si>
  <si>
    <t>571748BS0</t>
  </si>
  <si>
    <t>571748BT8</t>
  </si>
  <si>
    <t>59156RBM9</t>
  </si>
  <si>
    <t>METLIFE INC</t>
  </si>
  <si>
    <t>59156RCC0</t>
  </si>
  <si>
    <t>70450YAE3</t>
  </si>
  <si>
    <t>PAYPAL HOLDINGS INC</t>
  </si>
  <si>
    <t>754730AG4</t>
  </si>
  <si>
    <t>907818EK0</t>
  </si>
  <si>
    <t>907818EM6</t>
  </si>
  <si>
    <t>907818EQ7</t>
  </si>
  <si>
    <t>907818GB8</t>
  </si>
  <si>
    <t>694476AE2</t>
  </si>
  <si>
    <t>PACIFIC LIFECORP 144A</t>
  </si>
  <si>
    <t>91159HHW3</t>
  </si>
  <si>
    <t>59156RCE6</t>
  </si>
  <si>
    <t>667274AC8</t>
  </si>
  <si>
    <t>NORTHWELL HEALTHCARE INC</t>
  </si>
  <si>
    <t>20030NCT6</t>
  </si>
  <si>
    <t>20030NDM0</t>
  </si>
  <si>
    <t>907818EP9</t>
  </si>
  <si>
    <t>91159HHK9</t>
  </si>
  <si>
    <t>20030NAC5</t>
  </si>
  <si>
    <t>20030NBP5</t>
  </si>
  <si>
    <t>20030NCE9</t>
  </si>
  <si>
    <t>20030NBZ3</t>
  </si>
  <si>
    <t>20030NCC3</t>
  </si>
  <si>
    <t>20030NCJ8</t>
  </si>
  <si>
    <t>20030NCK5</t>
  </si>
  <si>
    <t>20030NCN9</t>
  </si>
  <si>
    <t>20030NCS8</t>
  </si>
  <si>
    <t>20030NDG3</t>
  </si>
  <si>
    <t>20030NCU3</t>
  </si>
  <si>
    <t>20030NCY5</t>
  </si>
  <si>
    <t>20030NCZ2</t>
  </si>
  <si>
    <t>20030NDH1</t>
  </si>
  <si>
    <t>70450YAH6</t>
  </si>
  <si>
    <t>70450YAL7</t>
  </si>
  <si>
    <t>907818ES3</t>
  </si>
  <si>
    <t>907818EV6</t>
  </si>
  <si>
    <t>907818FH6</t>
  </si>
  <si>
    <t>59156RCD8</t>
  </si>
  <si>
    <t>20030NCL3</t>
  </si>
  <si>
    <t>20030NEE7</t>
  </si>
  <si>
    <t>44644MAF8</t>
  </si>
  <si>
    <t>571748BG6</t>
  </si>
  <si>
    <t>571748BP6</t>
  </si>
  <si>
    <t>59523UAN7</t>
  </si>
  <si>
    <t>MID-AMERICA APARTMENTS LP</t>
  </si>
  <si>
    <t>59523UAQ0</t>
  </si>
  <si>
    <t>74164MAB4</t>
  </si>
  <si>
    <t>PRIMERICA INC</t>
  </si>
  <si>
    <t>05463HAB7</t>
  </si>
  <si>
    <t>AXIS SPECIALTY FINANCE LLC</t>
  </si>
  <si>
    <t>461070AS3</t>
  </si>
  <si>
    <t>INTERSTATE POWER AND LIGHT CO</t>
  </si>
  <si>
    <t>26884TAS1</t>
  </si>
  <si>
    <t>ERAC USA FINANCE LLC 144A</t>
  </si>
  <si>
    <t>461070AM6</t>
  </si>
  <si>
    <t>26884TAP7</t>
  </si>
  <si>
    <t>26882PBE1</t>
  </si>
  <si>
    <t>299808AJ4</t>
  </si>
  <si>
    <t>EVEREST REINSURANCE HOLDINGS I</t>
  </si>
  <si>
    <t>461070AQ7</t>
  </si>
  <si>
    <t>461070AL8</t>
  </si>
  <si>
    <t>461070AP9</t>
  </si>
  <si>
    <t>677415CQ2</t>
  </si>
  <si>
    <t>OHIO POWER CO</t>
  </si>
  <si>
    <t>677415CR0</t>
  </si>
  <si>
    <t>55279HAW0</t>
  </si>
  <si>
    <t>MANUFACTURERS &amp; TRADERS TRUST</t>
  </si>
  <si>
    <t>29379VBW2</t>
  </si>
  <si>
    <t>ENTERPRISE PRODUCTS OPERATING</t>
  </si>
  <si>
    <t>209111FV0</t>
  </si>
  <si>
    <t>CONSOLIDATED EDISON CO OF NEW</t>
  </si>
  <si>
    <t>209111FY4</t>
  </si>
  <si>
    <t>29379VAQ6</t>
  </si>
  <si>
    <t>29379VBQ5</t>
  </si>
  <si>
    <t>29379VCB7</t>
  </si>
  <si>
    <t>670346AS4</t>
  </si>
  <si>
    <t>NUCOR CORP</t>
  </si>
  <si>
    <t>20268JAB9</t>
  </si>
  <si>
    <t>COMMONSPIRIT HEALTH</t>
  </si>
  <si>
    <t>209111FX6</t>
  </si>
  <si>
    <t>29379VBE2</t>
  </si>
  <si>
    <t>29379VBJ1</t>
  </si>
  <si>
    <t>29379VBT9</t>
  </si>
  <si>
    <t>037735CY1</t>
  </si>
  <si>
    <t>APPALACHIAN POWER CO</t>
  </si>
  <si>
    <t>743674AY9</t>
  </si>
  <si>
    <t>PROTECTIVE LIFE CORP</t>
  </si>
  <si>
    <t>037735CW5</t>
  </si>
  <si>
    <t>29379VBU6</t>
  </si>
  <si>
    <t>29379VBX0</t>
  </si>
  <si>
    <t>29379VBY8</t>
  </si>
  <si>
    <t>29379VBZ5</t>
  </si>
  <si>
    <t>293791AP4</t>
  </si>
  <si>
    <t>209111FG3</t>
  </si>
  <si>
    <t>209111FK4</t>
  </si>
  <si>
    <t>29379VAW3</t>
  </si>
  <si>
    <t>29379VBF9</t>
  </si>
  <si>
    <t>74251VAF9</t>
  </si>
  <si>
    <t>PRINCIPAL FINANCIAL GROUP INC</t>
  </si>
  <si>
    <t>29379VBV4</t>
  </si>
  <si>
    <t>670346AY1</t>
  </si>
  <si>
    <t>125523AH3</t>
  </si>
  <si>
    <t>CIGNA GROUP/THE</t>
  </si>
  <si>
    <t>125523AK6</t>
  </si>
  <si>
    <t>125523CK4</t>
  </si>
  <si>
    <t>125523AG5</t>
  </si>
  <si>
    <t>125523CL2</t>
  </si>
  <si>
    <t>125523CJ7</t>
  </si>
  <si>
    <t>17401QAU5</t>
  </si>
  <si>
    <t>CITIZENS BANK NA/PROVIDENCE RI</t>
  </si>
  <si>
    <t>75524KPG3</t>
  </si>
  <si>
    <t>29670GAE2</t>
  </si>
  <si>
    <t>ESSENTIAL UTILITIES INC</t>
  </si>
  <si>
    <t>29670GAG7</t>
  </si>
  <si>
    <t>59833CAC6</t>
  </si>
  <si>
    <t>MIDWEST CONNECTOR CAPITAL 144A</t>
  </si>
  <si>
    <t>03836WAC7</t>
  </si>
  <si>
    <t>431116AD4</t>
  </si>
  <si>
    <t>HIGHMARK INC 144A</t>
  </si>
  <si>
    <t>037389BC6</t>
  </si>
  <si>
    <t>AON CORP</t>
  </si>
  <si>
    <t>00108WAM2</t>
  </si>
  <si>
    <t>AEP TEXAS INC</t>
  </si>
  <si>
    <t>126117AX8</t>
  </si>
  <si>
    <t>CNA FINANCIAL CORP</t>
  </si>
  <si>
    <t>03740LAA0</t>
  </si>
  <si>
    <t>AON CORP / AON GLOBAL HOLDINGS</t>
  </si>
  <si>
    <t>03740LAF9</t>
  </si>
  <si>
    <t>126117AV2</t>
  </si>
  <si>
    <t>126117AW0</t>
  </si>
  <si>
    <t>03740LAC6</t>
  </si>
  <si>
    <t>03740LAD4</t>
  </si>
  <si>
    <t>845437BP6</t>
  </si>
  <si>
    <t>SOUTHWESTERN ELECTRIC POWER CO</t>
  </si>
  <si>
    <t>845743BL6</t>
  </si>
  <si>
    <t>854502AH4</t>
  </si>
  <si>
    <t>STANLEY BLACK &amp; DECKER INC</t>
  </si>
  <si>
    <t>854502AK7</t>
  </si>
  <si>
    <t>854502AQ4</t>
  </si>
  <si>
    <t>20605PAK7</t>
  </si>
  <si>
    <t>CONCHO RESOURCES INC</t>
  </si>
  <si>
    <t>09261BAK6</t>
  </si>
  <si>
    <t>BLACKSTONE HOLDINGS FINAN 144A</t>
  </si>
  <si>
    <t>09261BAC4</t>
  </si>
  <si>
    <t>09261BAG5</t>
  </si>
  <si>
    <t>29449WAP2</t>
  </si>
  <si>
    <t>EQUITABLE FINANCIAL LIFE 144A</t>
  </si>
  <si>
    <t>713448FQ6</t>
  </si>
  <si>
    <t>PEPSICO INC</t>
  </si>
  <si>
    <t>58933YBB0</t>
  </si>
  <si>
    <t>MERCK &amp; CO INC</t>
  </si>
  <si>
    <t>74256LEK1</t>
  </si>
  <si>
    <t>74256LEL9</t>
  </si>
  <si>
    <t>29736RAJ9</t>
  </si>
  <si>
    <t>ESTEE LAUDER COS INC/THE</t>
  </si>
  <si>
    <t>29736RAQ3</t>
  </si>
  <si>
    <t>532457BJ6</t>
  </si>
  <si>
    <t>ELI LILLY &amp; CO</t>
  </si>
  <si>
    <t>532457BY3</t>
  </si>
  <si>
    <t>67066GAF1</t>
  </si>
  <si>
    <t>NVIDIA CORP</t>
  </si>
  <si>
    <t>67066GAN4</t>
  </si>
  <si>
    <t>713448ES3</t>
  </si>
  <si>
    <t>713448FE3</t>
  </si>
  <si>
    <t>74256LEP0</t>
  </si>
  <si>
    <t>713448DF2</t>
  </si>
  <si>
    <t>58933YAZ8</t>
  </si>
  <si>
    <t>67066GAH7</t>
  </si>
  <si>
    <t>67066GAJ3</t>
  </si>
  <si>
    <t>713448EP9</t>
  </si>
  <si>
    <t>713448EQ7</t>
  </si>
  <si>
    <t>29736RAP5</t>
  </si>
  <si>
    <t>571676AC9</t>
  </si>
  <si>
    <t>MARS INC 144A</t>
  </si>
  <si>
    <t>571676AU9</t>
  </si>
  <si>
    <t>69351UBB8</t>
  </si>
  <si>
    <t>PPL ELECTRIC UTILITIES CORP</t>
  </si>
  <si>
    <t>717081DV2</t>
  </si>
  <si>
    <t>PFIZER INC</t>
  </si>
  <si>
    <t>717081DE0</t>
  </si>
  <si>
    <t>717081EW9</t>
  </si>
  <si>
    <t>191216CW8</t>
  </si>
  <si>
    <t>COCA-COLA CO/THE</t>
  </si>
  <si>
    <t>191216DC1</t>
  </si>
  <si>
    <t>717081EA7</t>
  </si>
  <si>
    <t>983024AN0</t>
  </si>
  <si>
    <t>WYETH LLC</t>
  </si>
  <si>
    <t>983024AF7</t>
  </si>
  <si>
    <t>89236TJT3</t>
  </si>
  <si>
    <t>89236TKC8</t>
  </si>
  <si>
    <t>89236TKK0</t>
  </si>
  <si>
    <t>04685A3C3</t>
  </si>
  <si>
    <t>ATHENE GLOBAL FUNDING 144A</t>
  </si>
  <si>
    <t>04685A2L4</t>
  </si>
  <si>
    <t>04685A2J9</t>
  </si>
  <si>
    <t>89236THX6</t>
  </si>
  <si>
    <t>207597EG6</t>
  </si>
  <si>
    <t>CONNECTICUT LIGHT AND POWER CO</t>
  </si>
  <si>
    <t>207597EP6</t>
  </si>
  <si>
    <t>89236TJV8</t>
  </si>
  <si>
    <t>79466LAK0</t>
  </si>
  <si>
    <t>SALESFORCE INC</t>
  </si>
  <si>
    <t>110122DW5</t>
  </si>
  <si>
    <t>BRISTOL-MYERS SQUIBB CO</t>
  </si>
  <si>
    <t>110122DH8</t>
  </si>
  <si>
    <t>110122DU9</t>
  </si>
  <si>
    <t>110122DE5</t>
  </si>
  <si>
    <t>110122DN5</t>
  </si>
  <si>
    <t>79466LAF1</t>
  </si>
  <si>
    <t>00724PAD1</t>
  </si>
  <si>
    <t>ADOBE INC</t>
  </si>
  <si>
    <t>110122CP1</t>
  </si>
  <si>
    <t>110122DR6</t>
  </si>
  <si>
    <t>485134BS8</t>
  </si>
  <si>
    <t>EVERGY METRO INC</t>
  </si>
  <si>
    <t>641423CC0</t>
  </si>
  <si>
    <t>NEVADA POWER CO</t>
  </si>
  <si>
    <t>00138CAV0</t>
  </si>
  <si>
    <t>COREBRIDGE GLOBAL FUNDING 144A</t>
  </si>
  <si>
    <t>30037DAB1</t>
  </si>
  <si>
    <t>30037DAA3</t>
  </si>
  <si>
    <t>91324PDM1</t>
  </si>
  <si>
    <t>UNITEDHEALTH GROUP INC</t>
  </si>
  <si>
    <t>91324PEN8</t>
  </si>
  <si>
    <t>91324PAR3</t>
  </si>
  <si>
    <t>91324PDT6</t>
  </si>
  <si>
    <t>91324PCA8</t>
  </si>
  <si>
    <t>91324PES7</t>
  </si>
  <si>
    <t>68233JBH6</t>
  </si>
  <si>
    <t>ONCOR ELECTRIC DELIVERY CO LLC</t>
  </si>
  <si>
    <t>91324PDE9</t>
  </si>
  <si>
    <t>91324PDL3</t>
  </si>
  <si>
    <t>91324PDQ2</t>
  </si>
  <si>
    <t>91324PEJ7</t>
  </si>
  <si>
    <t>91324PDZ2</t>
  </si>
  <si>
    <t>91324PED0</t>
  </si>
  <si>
    <t>91324PEH1</t>
  </si>
  <si>
    <t>91324PEK4</t>
  </si>
  <si>
    <t>91324PDU3</t>
  </si>
  <si>
    <t>91324PEE8</t>
  </si>
  <si>
    <t>91324PET5</t>
  </si>
  <si>
    <t>91324PEW8</t>
  </si>
  <si>
    <t>68233JBU7</t>
  </si>
  <si>
    <t>68233JCH5</t>
  </si>
  <si>
    <t>68233JCN2</t>
  </si>
  <si>
    <t>ONCOR ELECTRIC DELIVERY C 144A</t>
  </si>
  <si>
    <t>00139PAA6</t>
  </si>
  <si>
    <t>AIG SUNAMERICA GLOBAL FIN 144A</t>
  </si>
  <si>
    <t>665859AW4</t>
  </si>
  <si>
    <t>NORTHERN TRUST CORP</t>
  </si>
  <si>
    <t>665859AV6</t>
  </si>
  <si>
    <t>10921U2C1</t>
  </si>
  <si>
    <t>BRIGHTHOUSE FINANCIAL GLO 144A</t>
  </si>
  <si>
    <t>37331NAH4</t>
  </si>
  <si>
    <t>GEORGIA-PACIFIC LLC 144A</t>
  </si>
  <si>
    <t>02377BAB2</t>
  </si>
  <si>
    <t>AMERICAN AIRLINES 2015-2 CLASS</t>
  </si>
  <si>
    <t>06428CAA2</t>
  </si>
  <si>
    <t>BANK OF AMERICA NA</t>
  </si>
  <si>
    <t>595620AY1</t>
  </si>
  <si>
    <t>MIDAMERICAN ENERGY CO</t>
  </si>
  <si>
    <t>595620AT2</t>
  </si>
  <si>
    <t>595620AR6</t>
  </si>
  <si>
    <t>59562EAH8</t>
  </si>
  <si>
    <t>94988J6D4</t>
  </si>
  <si>
    <t>WELLS FARGO BANK NA</t>
  </si>
  <si>
    <t>341081FF9</t>
  </si>
  <si>
    <t>FLORIDA POWER &amp; LIGHT CO</t>
  </si>
  <si>
    <t>341081GG6</t>
  </si>
  <si>
    <t>341081GK7</t>
  </si>
  <si>
    <t>341081GQ4</t>
  </si>
  <si>
    <t>341081FU6</t>
  </si>
  <si>
    <t>341081FZ5</t>
  </si>
  <si>
    <t>341081FK8</t>
  </si>
  <si>
    <t>341081FX0</t>
  </si>
  <si>
    <t>341081FG7</t>
  </si>
  <si>
    <t>341081FP7</t>
  </si>
  <si>
    <t>341081GM3</t>
  </si>
  <si>
    <t>341081GN1</t>
  </si>
  <si>
    <t>341081GP6</t>
  </si>
  <si>
    <t>61690U7W4</t>
  </si>
  <si>
    <t>MORGAN STANLEY BANK NA</t>
  </si>
  <si>
    <t>882508CC6</t>
  </si>
  <si>
    <t>TEXAS INSTRUMENTS INC</t>
  </si>
  <si>
    <t>22160KAP0</t>
  </si>
  <si>
    <t>COSTCO WHOLESALE CORP</t>
  </si>
  <si>
    <t>57636QAR5</t>
  </si>
  <si>
    <t>MASTERCARD INC</t>
  </si>
  <si>
    <t>882508BJ2</t>
  </si>
  <si>
    <t>22160KAN5</t>
  </si>
  <si>
    <t>22160KAQ8</t>
  </si>
  <si>
    <t>57636QAB0</t>
  </si>
  <si>
    <t>57636QAQ7</t>
  </si>
  <si>
    <t>882508BD5</t>
  </si>
  <si>
    <t>17325FBA5</t>
  </si>
  <si>
    <t>CITIBANK NA</t>
  </si>
  <si>
    <t>17325FBB3</t>
  </si>
  <si>
    <t>665772BN8</t>
  </si>
  <si>
    <t>NORTHERN STATES POWER CO/MN</t>
  </si>
  <si>
    <t>665772CJ6</t>
  </si>
  <si>
    <t>665772CL1</t>
  </si>
  <si>
    <t>665772CN7</t>
  </si>
  <si>
    <t>665772CQ0</t>
  </si>
  <si>
    <t>665772CA5</t>
  </si>
  <si>
    <t>665772CE7</t>
  </si>
  <si>
    <t>665772CV9</t>
  </si>
  <si>
    <t>61690U4T4</t>
  </si>
  <si>
    <t>842434CX8</t>
  </si>
  <si>
    <t>SOUTHERN CALIFORNIA GAS CO</t>
  </si>
  <si>
    <t>842434CY6</t>
  </si>
  <si>
    <t>842434CP5</t>
  </si>
  <si>
    <t>893521AB0</t>
  </si>
  <si>
    <t>TRANSATLANTIC HOLDINGS INC</t>
  </si>
  <si>
    <t>023135AZ9</t>
  </si>
  <si>
    <t>AMAZON.COM INC</t>
  </si>
  <si>
    <t>023135CE4</t>
  </si>
  <si>
    <t>023135CJ3</t>
  </si>
  <si>
    <t>023135AN6</t>
  </si>
  <si>
    <t>023135BF2</t>
  </si>
  <si>
    <t>023135BU9</t>
  </si>
  <si>
    <t>023135BZ8</t>
  </si>
  <si>
    <t>023135AQ9</t>
  </si>
  <si>
    <t>023135BC9</t>
  </si>
  <si>
    <t>023135BJ4</t>
  </si>
  <si>
    <t>023135BM7</t>
  </si>
  <si>
    <t>023135CH7</t>
  </si>
  <si>
    <t>023135CB0</t>
  </si>
  <si>
    <t>023135CF1</t>
  </si>
  <si>
    <t>023135CG9</t>
  </si>
  <si>
    <t>914886AB2</t>
  </si>
  <si>
    <t>UNIVERSITY OF SOUTHERN CALIFOR</t>
  </si>
  <si>
    <t>740189AM7</t>
  </si>
  <si>
    <t>PRECISION CASTPARTS CORP</t>
  </si>
  <si>
    <t>578454AC4</t>
  </si>
  <si>
    <t>MAYO CLINIC</t>
  </si>
  <si>
    <t>578454AF7</t>
  </si>
  <si>
    <t>81728XAA6</t>
  </si>
  <si>
    <t>SENTARA HEALTHCARE</t>
  </si>
  <si>
    <t>882484AB4</t>
  </si>
  <si>
    <t>TEXAS HEALTH RESOURCES</t>
  </si>
  <si>
    <t>084664CV1</t>
  </si>
  <si>
    <t>BERKSHIRE HATHAWAY FINANCE COR</t>
  </si>
  <si>
    <t>084664CX7</t>
  </si>
  <si>
    <t>084664DB4</t>
  </si>
  <si>
    <t>084664BL4</t>
  </si>
  <si>
    <t>084664CZ2</t>
  </si>
  <si>
    <t>084664CR0</t>
  </si>
  <si>
    <t>084664BV2</t>
  </si>
  <si>
    <t>931142EW9</t>
  </si>
  <si>
    <t>WALMART INC</t>
  </si>
  <si>
    <t>931142FA6</t>
  </si>
  <si>
    <t>931142ER0</t>
  </si>
  <si>
    <t>931142EU3</t>
  </si>
  <si>
    <t>931142FE8</t>
  </si>
  <si>
    <t>931142DQ3</t>
  </si>
  <si>
    <t>931142EQ2</t>
  </si>
  <si>
    <t>931142ES8</t>
  </si>
  <si>
    <t>931142ET6</t>
  </si>
  <si>
    <t>455170AB6</t>
  </si>
  <si>
    <t>INDIANA UNIVERSITY HEALTH INC</t>
  </si>
  <si>
    <t>67080LAA3</t>
  </si>
  <si>
    <t>NUVEEN LLC 144A</t>
  </si>
  <si>
    <t>007589AA2</t>
  </si>
  <si>
    <t>ADVOCATE HEALTH &amp; HOSPITALS CO</t>
  </si>
  <si>
    <t>06654DAD9</t>
  </si>
  <si>
    <t>BANNER HEALTH</t>
  </si>
  <si>
    <t>22170QAA8</t>
  </si>
  <si>
    <t>COTTAGE HEALTH OBLIGATED GROUP</t>
  </si>
  <si>
    <t>48305QAF0</t>
  </si>
  <si>
    <t>KAISER FOUNDATION HOSPITALS</t>
  </si>
  <si>
    <t>17275RBC5</t>
  </si>
  <si>
    <t>CISCO SYSTEMS INC</t>
  </si>
  <si>
    <t>30303M8H8</t>
  </si>
  <si>
    <t>META PLATFORMS INC</t>
  </si>
  <si>
    <t>654106AE3</t>
  </si>
  <si>
    <t>NIKE INC</t>
  </si>
  <si>
    <t>654106AJ2</t>
  </si>
  <si>
    <t>654106AK9</t>
  </si>
  <si>
    <t>30303M8L9</t>
  </si>
  <si>
    <t>30303M8J4</t>
  </si>
  <si>
    <t>30303M8N5</t>
  </si>
  <si>
    <t>654106AH6</t>
  </si>
  <si>
    <t>654106AM5</t>
  </si>
  <si>
    <t>74368CBQ6</t>
  </si>
  <si>
    <t>PROTECTIVE LIFE GLOBAL FU 144A</t>
  </si>
  <si>
    <t>66989HAR9</t>
  </si>
  <si>
    <t>NOVARTIS CAPITAL CORP</t>
  </si>
  <si>
    <t>74368CBP8</t>
  </si>
  <si>
    <t>12189LBD2</t>
  </si>
  <si>
    <t>BURLINGTON NORTHERN SANTA FE L</t>
  </si>
  <si>
    <t>12189LAS0</t>
  </si>
  <si>
    <t>12189LAG6</t>
  </si>
  <si>
    <t>02376UAA3</t>
  </si>
  <si>
    <t>AMERICAN AIRLINES 2016-1 CLASS</t>
  </si>
  <si>
    <t>12189TAJ3</t>
  </si>
  <si>
    <t>12189LAK7</t>
  </si>
  <si>
    <t>12189LBJ9</t>
  </si>
  <si>
    <t>166764BL3</t>
  </si>
  <si>
    <t>CHEVRON CORP</t>
  </si>
  <si>
    <t>30231GBH4</t>
  </si>
  <si>
    <t>EXXON MOBIL CORP</t>
  </si>
  <si>
    <t>30231GAW2</t>
  </si>
  <si>
    <t>30231GBF8</t>
  </si>
  <si>
    <t>30231GBK7</t>
  </si>
  <si>
    <t>166764CA6</t>
  </si>
  <si>
    <t>30231GAT9</t>
  </si>
  <si>
    <t>30231GBE1</t>
  </si>
  <si>
    <t>30231GBG6</t>
  </si>
  <si>
    <t>30231GBN1</t>
  </si>
  <si>
    <t>166756AP1</t>
  </si>
  <si>
    <t>CHEVRON USA INC</t>
  </si>
  <si>
    <t>30231GBM3</t>
  </si>
  <si>
    <t>06405LAC5</t>
  </si>
  <si>
    <t>BANK OF NEW YORK MELLON/THE</t>
  </si>
  <si>
    <t>668138AA8</t>
  </si>
  <si>
    <t>NORTHWESTERN MUTUAL LIFE 144A</t>
  </si>
  <si>
    <t>91412NBD1</t>
  </si>
  <si>
    <t>UNIVERSITY OF CHICAGO/THE</t>
  </si>
  <si>
    <t>194162AQ6</t>
  </si>
  <si>
    <t>COLGATE-PALMOLIVE CO</t>
  </si>
  <si>
    <t>641062BK9</t>
  </si>
  <si>
    <t>NESTLE HOLDINGS INC 144A</t>
  </si>
  <si>
    <t>09247XAR2</t>
  </si>
  <si>
    <t>BLACKROCK INC</t>
  </si>
  <si>
    <t>641062BD5</t>
  </si>
  <si>
    <t>70213HAE8</t>
  </si>
  <si>
    <t>MASS GENERAL BRIGHAM INC</t>
  </si>
  <si>
    <t>742718FH7</t>
  </si>
  <si>
    <t>PROCTER &amp; GAMBLE CO/THE</t>
  </si>
  <si>
    <t>92826CAM4</t>
  </si>
  <si>
    <t>VISA INC</t>
  </si>
  <si>
    <t>92826CAK8</t>
  </si>
  <si>
    <t>92826CAL6</t>
  </si>
  <si>
    <t>002824BF6</t>
  </si>
  <si>
    <t>ABBOTT LABORATORIES</t>
  </si>
  <si>
    <t>742718FG9</t>
  </si>
  <si>
    <t>872898AA9</t>
  </si>
  <si>
    <t>TSMC ARIZONA CORP</t>
  </si>
  <si>
    <t>872898AC5</t>
  </si>
  <si>
    <t>92826CAF9</t>
  </si>
  <si>
    <t>001306AB5</t>
  </si>
  <si>
    <t>AHS HOSPITAL CORP</t>
  </si>
  <si>
    <t>13034VAD6</t>
  </si>
  <si>
    <t>CALIFORNIA INSTITUTE OF TECHNO</t>
  </si>
  <si>
    <t>89838QAA1</t>
  </si>
  <si>
    <t>TRUSTEES OF BOSTON UNIVERSITY</t>
  </si>
  <si>
    <t>586054AA6</t>
  </si>
  <si>
    <t>MEMORIAL SLOAN-KETTERING CANCE</t>
  </si>
  <si>
    <t>586054AB4</t>
  </si>
  <si>
    <t>85434VAA6</t>
  </si>
  <si>
    <t>STANFORD HEALTH CARE</t>
  </si>
  <si>
    <t>592179KD6</t>
  </si>
  <si>
    <t>59217GFC8</t>
  </si>
  <si>
    <t>74153WCR8</t>
  </si>
  <si>
    <t>PRICOA GLOBAL FUNDING I 144A</t>
  </si>
  <si>
    <t>59217GFP9</t>
  </si>
  <si>
    <t>66988AAE4</t>
  </si>
  <si>
    <t>NOVANT HEALTH INC</t>
  </si>
  <si>
    <t>58989V2D5</t>
  </si>
  <si>
    <t>MET TOWER GLOBAL FUNDING 144A</t>
  </si>
  <si>
    <t>12572QAJ4</t>
  </si>
  <si>
    <t>CME GROUP INC</t>
  </si>
  <si>
    <t>12572QAK1</t>
  </si>
  <si>
    <t>053015AF0</t>
  </si>
  <si>
    <t>AUTOMATIC DATA PROCESSING INC</t>
  </si>
  <si>
    <t>12572QAF2</t>
  </si>
  <si>
    <t>59217GER6</t>
  </si>
  <si>
    <t>59217GEZ8</t>
  </si>
  <si>
    <t>59217GFQ7</t>
  </si>
  <si>
    <t>6944PL2U2</t>
  </si>
  <si>
    <t>PACIFIC LIFE GLOBAL FUNDI 144A</t>
  </si>
  <si>
    <t>74153WCP2</t>
  </si>
  <si>
    <t>668444AQ5</t>
  </si>
  <si>
    <t>NORTHWESTERN UNIVERSITY</t>
  </si>
  <si>
    <t>91481CAA8</t>
  </si>
  <si>
    <t>TRUSTEES OF THE UNIVERSITY OF</t>
  </si>
  <si>
    <t>40139LBH5</t>
  </si>
  <si>
    <t>GUARDIAN LIFE GLOBAL FUND 144A</t>
  </si>
  <si>
    <t>02079KAB3</t>
  </si>
  <si>
    <t>ALPHABET INC</t>
  </si>
  <si>
    <t>02079KAD9</t>
  </si>
  <si>
    <t>02079KAE7</t>
  </si>
  <si>
    <t>02079KAF4</t>
  </si>
  <si>
    <t>02079KAH0</t>
  </si>
  <si>
    <t>04351LAB6</t>
  </si>
  <si>
    <t>ASCENSION HEALTH</t>
  </si>
  <si>
    <t>04352EAB1</t>
  </si>
  <si>
    <t>037833DM9</t>
  </si>
  <si>
    <t>APPLE INC</t>
  </si>
  <si>
    <t>037833ES5</t>
  </si>
  <si>
    <t>037833DW7</t>
  </si>
  <si>
    <t>037833EB2</t>
  </si>
  <si>
    <t>037833EF3</t>
  </si>
  <si>
    <t>037833BA7</t>
  </si>
  <si>
    <t>037833BH2</t>
  </si>
  <si>
    <t>037833BX7</t>
  </si>
  <si>
    <t>037833CD0</t>
  </si>
  <si>
    <t>037833EH9</t>
  </si>
  <si>
    <t>037833DU1</t>
  </si>
  <si>
    <t>037833BZ2</t>
  </si>
  <si>
    <t>037833CJ7</t>
  </si>
  <si>
    <t>037833DB3</t>
  </si>
  <si>
    <t>037833BY5</t>
  </si>
  <si>
    <t>30711XBB9</t>
  </si>
  <si>
    <t>FANNIE MAE CONNECTICUT C03 1M2</t>
  </si>
  <si>
    <t>30711XCL6</t>
  </si>
  <si>
    <t>64953BBF4</t>
  </si>
  <si>
    <t>64952WEG4</t>
  </si>
  <si>
    <t>64952WEZ2</t>
  </si>
  <si>
    <t>64952WEE9</t>
  </si>
  <si>
    <t>64952WDS9</t>
  </si>
  <si>
    <t>64952WEY5</t>
  </si>
  <si>
    <t>64952WFD0</t>
  </si>
  <si>
    <t>66815L2H1</t>
  </si>
  <si>
    <t>66815L2F5</t>
  </si>
  <si>
    <t>97658WAA8</t>
  </si>
  <si>
    <t>WISCONSIN ALUMNI RESEARCH FOUN</t>
  </si>
  <si>
    <t>594918AR5</t>
  </si>
  <si>
    <t>MICROSOFT CORP</t>
  </si>
  <si>
    <t>594918BZ6</t>
  </si>
  <si>
    <t>594918CC6</t>
  </si>
  <si>
    <t>594918BR4</t>
  </si>
  <si>
    <t>740816AP8</t>
  </si>
  <si>
    <t>PRESIDENT AND FELLOWS OF HARVA</t>
  </si>
  <si>
    <t>693342AA5</t>
  </si>
  <si>
    <t>PG&amp;E WILDFIRE RECOVERY FUNDING</t>
  </si>
  <si>
    <t>594918BJ2</t>
  </si>
  <si>
    <t>478160BV5</t>
  </si>
  <si>
    <t>JOHNSON &amp; JOHNSON</t>
  </si>
  <si>
    <t>478160CG7</t>
  </si>
  <si>
    <t>478160CK8</t>
  </si>
  <si>
    <t>478160CL6</t>
  </si>
  <si>
    <t>478160CN2</t>
  </si>
  <si>
    <t>478160CP7</t>
  </si>
  <si>
    <t>594918BB9</t>
  </si>
  <si>
    <t>594918BC7</t>
  </si>
  <si>
    <t>594918BS2</t>
  </si>
  <si>
    <t>594918BX1</t>
  </si>
  <si>
    <t>594918BY9</t>
  </si>
  <si>
    <t>594918CE2</t>
  </si>
  <si>
    <t>575718AB7</t>
  </si>
  <si>
    <t>MASSACHUSETTS INSTITUTE OF TEC</t>
  </si>
  <si>
    <t>594918CD4</t>
  </si>
  <si>
    <t>594918CF9</t>
  </si>
  <si>
    <t>740816AQ6</t>
  </si>
  <si>
    <t>23346TAB7</t>
  </si>
  <si>
    <t>DTE ELECTRIC SECURITIZATION FU</t>
  </si>
  <si>
    <t>575718AA9</t>
  </si>
  <si>
    <t>740816AK9</t>
  </si>
  <si>
    <t>82655KAB7</t>
  </si>
  <si>
    <t>SIGECO SECURITIZATION I LLC</t>
  </si>
  <si>
    <t>89837LAB1</t>
  </si>
  <si>
    <t>TRUSTEES OF PRINCETON UNIVERSI</t>
  </si>
  <si>
    <t>73211PAA4</t>
  </si>
  <si>
    <t>POMONA COLLEGE</t>
  </si>
  <si>
    <t>599191AA1</t>
  </si>
  <si>
    <t>MILEAGE PLUS HOLDINGS LLC 144A</t>
  </si>
  <si>
    <t>80386WAA3</t>
  </si>
  <si>
    <t>SASOL FINANCING USA LLC</t>
  </si>
  <si>
    <t>80386WAB1</t>
  </si>
  <si>
    <t>55616XAJ6</t>
  </si>
  <si>
    <t>MACY'S RETAIL HOLDINGS LLC</t>
  </si>
  <si>
    <t>830867AA5</t>
  </si>
  <si>
    <t>DELTA AIR LINES INC / SKY 144A</t>
  </si>
  <si>
    <t>00751YAJ5</t>
  </si>
  <si>
    <t>ADVANCE AUTO PARTS INC</t>
  </si>
  <si>
    <t>758750AE3</t>
  </si>
  <si>
    <t>REGAL REXNORD CORP 144A</t>
  </si>
  <si>
    <t>037411AW5</t>
  </si>
  <si>
    <t>APACHE CORP</t>
  </si>
  <si>
    <t>037411BE4</t>
  </si>
  <si>
    <t>037411BC8</t>
  </si>
  <si>
    <t>037411BF1</t>
  </si>
  <si>
    <t>35671DBC8</t>
  </si>
  <si>
    <t>FREEPORT-MCMORAN INC</t>
  </si>
  <si>
    <t>35671DBJ3</t>
  </si>
  <si>
    <t>674599CF0</t>
  </si>
  <si>
    <t>OCCIDENTAL PETROLEUM CORP</t>
  </si>
  <si>
    <t>674599CH6</t>
  </si>
  <si>
    <t>674599CJ2</t>
  </si>
  <si>
    <t>674599CL7</t>
  </si>
  <si>
    <t>674599CM5</t>
  </si>
  <si>
    <t>674599DC6</t>
  </si>
  <si>
    <t>674599CN3</t>
  </si>
  <si>
    <t>674599CR4</t>
  </si>
  <si>
    <t>674599DB8</t>
  </si>
  <si>
    <t>674599DL6</t>
  </si>
  <si>
    <t>674599DF9</t>
  </si>
  <si>
    <t>674599CG8</t>
  </si>
  <si>
    <t>00912XAY0</t>
  </si>
  <si>
    <t>AIR LEASE CORP</t>
  </si>
  <si>
    <t>00914AAK8</t>
  </si>
  <si>
    <t>00914AAQ5</t>
  </si>
  <si>
    <t>00914AAS1</t>
  </si>
  <si>
    <t>023770AA8</t>
  </si>
  <si>
    <t>AMERICAN AIRLINES 2015-1 CLASS</t>
  </si>
  <si>
    <t>00914AAR3</t>
  </si>
  <si>
    <t>09581JAC0</t>
  </si>
  <si>
    <t>BLUE OWL FINANCE LLC 144A</t>
  </si>
  <si>
    <t>00914AAH5</t>
  </si>
  <si>
    <t>00914AAU6</t>
  </si>
  <si>
    <t>94974BFP0</t>
  </si>
  <si>
    <t>WELLS FARGO &amp; CO</t>
  </si>
  <si>
    <t>94974BGQ7</t>
  </si>
  <si>
    <t>94974BGT1</t>
  </si>
  <si>
    <t>949746RF0</t>
  </si>
  <si>
    <t>94974BGU8</t>
  </si>
  <si>
    <t>929903AM4</t>
  </si>
  <si>
    <t>WACHOVIA CORP</t>
  </si>
  <si>
    <t>02209SBD4</t>
  </si>
  <si>
    <t>ALTRIA GROUP INC</t>
  </si>
  <si>
    <t>02209SBC6</t>
  </si>
  <si>
    <t>02209SBE2</t>
  </si>
  <si>
    <t>02209SBF9</t>
  </si>
  <si>
    <t>02209SBG7</t>
  </si>
  <si>
    <t>02209SBL6</t>
  </si>
  <si>
    <t>02209SBM4</t>
  </si>
  <si>
    <t>02209SBR3</t>
  </si>
  <si>
    <t>677347CE4</t>
  </si>
  <si>
    <t>OHIO EDISON CO</t>
  </si>
  <si>
    <t>476556DD4</t>
  </si>
  <si>
    <t>JERSEY CENTRAL POWER &amp; LI 144A</t>
  </si>
  <si>
    <t>030288AC8</t>
  </si>
  <si>
    <t>AMERICAN TRANSMISSION SYS 144A</t>
  </si>
  <si>
    <t>59524QAA3</t>
  </si>
  <si>
    <t>MID-ATLANTIC INTERSTATE T 144A</t>
  </si>
  <si>
    <t>591894CE8</t>
  </si>
  <si>
    <t>METROPOLITAN EDISON CO 144A</t>
  </si>
  <si>
    <t>14040HDB8</t>
  </si>
  <si>
    <t>CAPITAL ONE FINANCIAL CORP</t>
  </si>
  <si>
    <t>36264FAM3</t>
  </si>
  <si>
    <t>HALEON US CAPITAL LLC</t>
  </si>
  <si>
    <t>67103HAK3</t>
  </si>
  <si>
    <t>O'REILLY AUTOMOTIVE INC</t>
  </si>
  <si>
    <t>67103HAL1</t>
  </si>
  <si>
    <t>98978VAS2</t>
  </si>
  <si>
    <t>ZOETIS INC</t>
  </si>
  <si>
    <t>87151QAC0</t>
  </si>
  <si>
    <t>SYMETRA FINANCIAL CORP</t>
  </si>
  <si>
    <t>36264FAK7</t>
  </si>
  <si>
    <t>36264FAL5</t>
  </si>
  <si>
    <t>14040HDC6</t>
  </si>
  <si>
    <t>210795PZ7</t>
  </si>
  <si>
    <t>UNITED AIRLINES 2012-1 CLASS A</t>
  </si>
  <si>
    <t>68902VAK3</t>
  </si>
  <si>
    <t>OTIS WORLDWIDE CORP</t>
  </si>
  <si>
    <t>14040HCT0</t>
  </si>
  <si>
    <t>14040HCV5</t>
  </si>
  <si>
    <t>14040HCY9</t>
  </si>
  <si>
    <t>14040HDA0</t>
  </si>
  <si>
    <t>14040HBW4</t>
  </si>
  <si>
    <t>14040HCS2</t>
  </si>
  <si>
    <t>14040HCZ6</t>
  </si>
  <si>
    <t>14040HBG9</t>
  </si>
  <si>
    <t>14040HCE3</t>
  </si>
  <si>
    <t>14040HCK9</t>
  </si>
  <si>
    <t>14040HCH6</t>
  </si>
  <si>
    <t>14040HCN3</t>
  </si>
  <si>
    <t>14040HCX1</t>
  </si>
  <si>
    <t>871829BN6</t>
  </si>
  <si>
    <t>SYSCO CORP</t>
  </si>
  <si>
    <t>871829BQ9</t>
  </si>
  <si>
    <t>053332BD3</t>
  </si>
  <si>
    <t>AUTOZONE INC</t>
  </si>
  <si>
    <t>963320AX4</t>
  </si>
  <si>
    <t>WHIRLPOOL CORP</t>
  </si>
  <si>
    <t>457187AC6</t>
  </si>
  <si>
    <t>INGREDION INC</t>
  </si>
  <si>
    <t>200339EX3</t>
  </si>
  <si>
    <t>COMERICA BANK</t>
  </si>
  <si>
    <t>260543CG6</t>
  </si>
  <si>
    <t>DOW CHEMICAL CO/THE</t>
  </si>
  <si>
    <t>723787AQ0</t>
  </si>
  <si>
    <t>PIONEER NATURAL RESOURCES CO</t>
  </si>
  <si>
    <t>723787AV9</t>
  </si>
  <si>
    <t>723787AR8</t>
  </si>
  <si>
    <t>893574AH6</t>
  </si>
  <si>
    <t>TRANSCONTINENTAL GAS PIPE LINE</t>
  </si>
  <si>
    <t>893574AP8</t>
  </si>
  <si>
    <t>893574AR4</t>
  </si>
  <si>
    <t>260543CE1</t>
  </si>
  <si>
    <t>25466AAJ0</t>
  </si>
  <si>
    <t>DISCOVER BANK</t>
  </si>
  <si>
    <t>02344AAA6</t>
  </si>
  <si>
    <t>AMCOR FLEXIBLES NORTH AMERICA</t>
  </si>
  <si>
    <t>126650CZ1</t>
  </si>
  <si>
    <t>CVS HEALTH CORP</t>
  </si>
  <si>
    <t>126650DP2</t>
  </si>
  <si>
    <t>126650DR8</t>
  </si>
  <si>
    <t>126650DU1</t>
  </si>
  <si>
    <t>126650DX5</t>
  </si>
  <si>
    <t>256746AJ7</t>
  </si>
  <si>
    <t>DOLLAR TREE INC</t>
  </si>
  <si>
    <t>26441CAY1</t>
  </si>
  <si>
    <t>DUKE ENERGY CORP</t>
  </si>
  <si>
    <t>26441CBU8</t>
  </si>
  <si>
    <t>337738BH0</t>
  </si>
  <si>
    <t>FISERV INC</t>
  </si>
  <si>
    <t>431282AS1</t>
  </si>
  <si>
    <t>HIGHWOODS REALTY LP</t>
  </si>
  <si>
    <t>431282AT9</t>
  </si>
  <si>
    <t>50540RAY8</t>
  </si>
  <si>
    <t>LABORATORY CORP OF AMERICA HOL</t>
  </si>
  <si>
    <t>53079EBN3</t>
  </si>
  <si>
    <t>LIBERTY MUTUAL GROUP INC 144A</t>
  </si>
  <si>
    <t>571903BE2</t>
  </si>
  <si>
    <t>MARRIOTT INTERNATIONAL INC/MD</t>
  </si>
  <si>
    <t>571903BG7</t>
  </si>
  <si>
    <t>571903BL6</t>
  </si>
  <si>
    <t>655663AB8</t>
  </si>
  <si>
    <t>NORDSON CORP</t>
  </si>
  <si>
    <t>00817YAJ7</t>
  </si>
  <si>
    <t>AETNA INC</t>
  </si>
  <si>
    <t>02666TAB3</t>
  </si>
  <si>
    <t>AMERICAN HOMES 4 RENT LP</t>
  </si>
  <si>
    <t>02666TAF4</t>
  </si>
  <si>
    <t>126650CF5</t>
  </si>
  <si>
    <t>126650CY4</t>
  </si>
  <si>
    <t>126650DG2</t>
  </si>
  <si>
    <t>142339AJ9</t>
  </si>
  <si>
    <t>CARLISLE COS INC</t>
  </si>
  <si>
    <t>142339AL4</t>
  </si>
  <si>
    <t>22966RAD8</t>
  </si>
  <si>
    <t>CUBESMART LP</t>
  </si>
  <si>
    <t>29364GAL7</t>
  </si>
  <si>
    <t>ENTERGY CORP</t>
  </si>
  <si>
    <t>294429AV7</t>
  </si>
  <si>
    <t>EQUIFAX INC</t>
  </si>
  <si>
    <t>337738AU2</t>
  </si>
  <si>
    <t>53079EBJ2</t>
  </si>
  <si>
    <t>571903BJ1</t>
  </si>
  <si>
    <t>637071AK7</t>
  </si>
  <si>
    <t>NOV INC</t>
  </si>
  <si>
    <t>98138HAJ0</t>
  </si>
  <si>
    <t>WORKDAY INC</t>
  </si>
  <si>
    <t>126650DN7</t>
  </si>
  <si>
    <t>370334CT9</t>
  </si>
  <si>
    <t>GENERAL MILLS INC</t>
  </si>
  <si>
    <t>874054AJ8</t>
  </si>
  <si>
    <t>TAKE-TWO INTERACTIVE SOFTWARE</t>
  </si>
  <si>
    <t>126650DZ0</t>
  </si>
  <si>
    <t>304071AA1</t>
  </si>
  <si>
    <t>FAIRFAX US INC 144A</t>
  </si>
  <si>
    <t>918204BC1</t>
  </si>
  <si>
    <t>VF CORP</t>
  </si>
  <si>
    <t>126650BC3</t>
  </si>
  <si>
    <t>CVS PASS-THROUGH TRUST</t>
  </si>
  <si>
    <t>126650BV1</t>
  </si>
  <si>
    <t>CVS PASS-THROUGH TRUST 144A</t>
  </si>
  <si>
    <t>12665VAA0</t>
  </si>
  <si>
    <t>CVS PASS-THROUGH TRUST SE 144A</t>
  </si>
  <si>
    <t>883203CB5</t>
  </si>
  <si>
    <t>TEXTRON INC</t>
  </si>
  <si>
    <t>126650CL2</t>
  </si>
  <si>
    <t>22966RAE6</t>
  </si>
  <si>
    <t>49427RAM4</t>
  </si>
  <si>
    <t>KILROY REALTY LP</t>
  </si>
  <si>
    <t>744542AC5</t>
  </si>
  <si>
    <t>PUBLIC SERVICE CO OF NEW MEXIC</t>
  </si>
  <si>
    <t>962166CA0</t>
  </si>
  <si>
    <t>WEYERHAEUSER CO</t>
  </si>
  <si>
    <t>00817YAZ1</t>
  </si>
  <si>
    <t>126650CN8</t>
  </si>
  <si>
    <t>126650CX6</t>
  </si>
  <si>
    <t>126650DJ6</t>
  </si>
  <si>
    <t>126650DK3</t>
  </si>
  <si>
    <t>126650DL1</t>
  </si>
  <si>
    <t>126650DQ0</t>
  </si>
  <si>
    <t>35137LAN5</t>
  </si>
  <si>
    <t>FOX CORP</t>
  </si>
  <si>
    <t>00817YAG3</t>
  </si>
  <si>
    <t>00817YAF5</t>
  </si>
  <si>
    <t>00817YAP3</t>
  </si>
  <si>
    <t>11135EAA2</t>
  </si>
  <si>
    <t>BROADSTONE NET LEASE LLC</t>
  </si>
  <si>
    <t>744573AU0</t>
  </si>
  <si>
    <t>PUBLIC SERVICE ENTERPRISE GROU</t>
  </si>
  <si>
    <t>876030AA5</t>
  </si>
  <si>
    <t>TAPESTRY INC</t>
  </si>
  <si>
    <t>883203CA7</t>
  </si>
  <si>
    <t>22966RAH9</t>
  </si>
  <si>
    <t>294429AT2</t>
  </si>
  <si>
    <t>31428XBA3</t>
  </si>
  <si>
    <t>FEDEX CORP</t>
  </si>
  <si>
    <t>31428XBV7</t>
  </si>
  <si>
    <t>31428XBZ8</t>
  </si>
  <si>
    <t>337738AR9</t>
  </si>
  <si>
    <t>337738AT5</t>
  </si>
  <si>
    <t>337738BD9</t>
  </si>
  <si>
    <t>370334CL6</t>
  </si>
  <si>
    <t>370334CW2</t>
  </si>
  <si>
    <t>402740AD6</t>
  </si>
  <si>
    <t>GULFSTREAM NATURAL GAS SY 144A</t>
  </si>
  <si>
    <t>526107AF4</t>
  </si>
  <si>
    <t>LENNOX INTERNATIONAL INC</t>
  </si>
  <si>
    <t>526107AG2</t>
  </si>
  <si>
    <t>579780AQ0</t>
  </si>
  <si>
    <t>MCCORMICK &amp; CO INC/MD</t>
  </si>
  <si>
    <t>695156AT6</t>
  </si>
  <si>
    <t>PACKAGING CORP OF AMERICA</t>
  </si>
  <si>
    <t>695156AU3</t>
  </si>
  <si>
    <t>874054AG4</t>
  </si>
  <si>
    <t>68389XCF0</t>
  </si>
  <si>
    <t>ORACLE CORP</t>
  </si>
  <si>
    <t>37045VAQ3</t>
  </si>
  <si>
    <t>GENERAL MOTORS CO</t>
  </si>
  <si>
    <t>37045XCX2</t>
  </si>
  <si>
    <t>GENERAL MOTORS FINANCIAL CO IN</t>
  </si>
  <si>
    <t>37045XEG7</t>
  </si>
  <si>
    <t>55336VAJ9</t>
  </si>
  <si>
    <t>MPLX LP</t>
  </si>
  <si>
    <t>55336VAN0</t>
  </si>
  <si>
    <t>55336VBQ2</t>
  </si>
  <si>
    <t>56585AAF9</t>
  </si>
  <si>
    <t>MARATHON PETROLEUM CORP</t>
  </si>
  <si>
    <t>682680BC6</t>
  </si>
  <si>
    <t>ONEOK INC</t>
  </si>
  <si>
    <t>68389XCP8</t>
  </si>
  <si>
    <t>68389XCQ6</t>
  </si>
  <si>
    <t>14149YBD9</t>
  </si>
  <si>
    <t>CARDINAL HEALTH INC</t>
  </si>
  <si>
    <t>237194AN5</t>
  </si>
  <si>
    <t>DARDEN RESTAURANTS INC</t>
  </si>
  <si>
    <t>34964CAG1</t>
  </si>
  <si>
    <t>FORTUNE BRANDS INNOVATIONS INC</t>
  </si>
  <si>
    <t>37045VAP5</t>
  </si>
  <si>
    <t>37045XDL7</t>
  </si>
  <si>
    <t>37045XDS2</t>
  </si>
  <si>
    <t>37045XDW3</t>
  </si>
  <si>
    <t>49456BAU5</t>
  </si>
  <si>
    <t>KINDER MORGAN INC</t>
  </si>
  <si>
    <t>49327V2C7</t>
  </si>
  <si>
    <t>KEYBANK NA/CLEVELAND OH</t>
  </si>
  <si>
    <t>49456BAW1</t>
  </si>
  <si>
    <t>521865BB0</t>
  </si>
  <si>
    <t>LEAR CORP</t>
  </si>
  <si>
    <t>55336VAM2</t>
  </si>
  <si>
    <t>55336VBT6</t>
  </si>
  <si>
    <t>682680BL6</t>
  </si>
  <si>
    <t>91913YAL4</t>
  </si>
  <si>
    <t>VALERO ENERGY CORP</t>
  </si>
  <si>
    <t>91913YBE9</t>
  </si>
  <si>
    <t>24703DBL4</t>
  </si>
  <si>
    <t>DELL INTERNATIONAL LLC / EMC C</t>
  </si>
  <si>
    <t>25389JAR7</t>
  </si>
  <si>
    <t>DIGITAL REALTY TRUST LP</t>
  </si>
  <si>
    <t>37045VAZ3</t>
  </si>
  <si>
    <t>47233JAG3</t>
  </si>
  <si>
    <t>JEFFERIES FINANCIAL GROUP INC</t>
  </si>
  <si>
    <t>47233WBM0</t>
  </si>
  <si>
    <t>49456BAF8</t>
  </si>
  <si>
    <t>50249AAG8</t>
  </si>
  <si>
    <t>LYB INTERNATIONAL FINANCE III</t>
  </si>
  <si>
    <t>521865BC8</t>
  </si>
  <si>
    <t>682680BG7</t>
  </si>
  <si>
    <t>682680BN2</t>
  </si>
  <si>
    <t>68389XBM6</t>
  </si>
  <si>
    <t>68389XBV6</t>
  </si>
  <si>
    <t>68389XCA1</t>
  </si>
  <si>
    <t>745867AM3</t>
  </si>
  <si>
    <t>PULTEGROUP INC</t>
  </si>
  <si>
    <t>824348BM7</t>
  </si>
  <si>
    <t>SHERWIN-WILLIAMS CO/THE</t>
  </si>
  <si>
    <t>98956PAT9</t>
  </si>
  <si>
    <t>ZIMMER BIOMET HOLDINGS INC</t>
  </si>
  <si>
    <t>24703DBH3</t>
  </si>
  <si>
    <t>36267VAH6</t>
  </si>
  <si>
    <t>GE HEALTHCARE TECHNOLOGIES INC</t>
  </si>
  <si>
    <t>37045XAZ9</t>
  </si>
  <si>
    <t>47233JBH0</t>
  </si>
  <si>
    <t>494550BK1</t>
  </si>
  <si>
    <t>KINDER MORGAN ENERGY PARTNERS</t>
  </si>
  <si>
    <t>49456BAT8</t>
  </si>
  <si>
    <t>50077LAV8</t>
  </si>
  <si>
    <t>KRAFT HEINZ FOODS CO</t>
  </si>
  <si>
    <t>68389XCJ2</t>
  </si>
  <si>
    <t>59156RAP3</t>
  </si>
  <si>
    <t>68389XBG9</t>
  </si>
  <si>
    <t>68389XBX2</t>
  </si>
  <si>
    <t>15189TBA4</t>
  </si>
  <si>
    <t>CENTERPOINT ENERGY INC</t>
  </si>
  <si>
    <t>233331BJ5</t>
  </si>
  <si>
    <t>DTE ENERGY CO</t>
  </si>
  <si>
    <t>37045XEB8</t>
  </si>
  <si>
    <t>68389XCC7</t>
  </si>
  <si>
    <t>98956PAU6</t>
  </si>
  <si>
    <t>075887CJ6</t>
  </si>
  <si>
    <t>BECTON DICKINSON &amp; CO</t>
  </si>
  <si>
    <t>30161NBB6</t>
  </si>
  <si>
    <t>EXELON CORP</t>
  </si>
  <si>
    <t>68389XCE3</t>
  </si>
  <si>
    <t>16412XAJ4</t>
  </si>
  <si>
    <t>CHENIERE CORPUS CHRISTI HOLDIN</t>
  </si>
  <si>
    <t>55336VAK6</t>
  </si>
  <si>
    <t>075887BG3</t>
  </si>
  <si>
    <t>127097AG8</t>
  </si>
  <si>
    <t>COTERRA ENERGY INC</t>
  </si>
  <si>
    <t>127097AK9</t>
  </si>
  <si>
    <t>30161NAC5</t>
  </si>
  <si>
    <t>30161NBE0</t>
  </si>
  <si>
    <t>37045VAT7</t>
  </si>
  <si>
    <t>37045VAK6</t>
  </si>
  <si>
    <t>37045VAV2</t>
  </si>
  <si>
    <t>37045XBT2</t>
  </si>
  <si>
    <t>49456BAH4</t>
  </si>
  <si>
    <t>49456BAP6</t>
  </si>
  <si>
    <t>55336VBP4</t>
  </si>
  <si>
    <t>55336VAL4</t>
  </si>
  <si>
    <t>55336VAR1</t>
  </si>
  <si>
    <t>682680BH5</t>
  </si>
  <si>
    <t>682680BK8</t>
  </si>
  <si>
    <t>68389XCN3</t>
  </si>
  <si>
    <t>880451AZ2</t>
  </si>
  <si>
    <t>TENNESSEE GAS PIPELINE CO 144A</t>
  </si>
  <si>
    <t>969457BB5</t>
  </si>
  <si>
    <t>WILLIAMS COS INC/THE</t>
  </si>
  <si>
    <t>969457BM1</t>
  </si>
  <si>
    <t>96949LAC9</t>
  </si>
  <si>
    <t>96949LAD7</t>
  </si>
  <si>
    <t>96950FAP9</t>
  </si>
  <si>
    <t>075887BF5</t>
  </si>
  <si>
    <t>125896BN9</t>
  </si>
  <si>
    <t>CMS ENERGY CORP</t>
  </si>
  <si>
    <t>37045VAF7</t>
  </si>
  <si>
    <t>37045XDE3</t>
  </si>
  <si>
    <t>50077LAM8</t>
  </si>
  <si>
    <t>68268NAC7</t>
  </si>
  <si>
    <t>ONEOK PARTNERS LP</t>
  </si>
  <si>
    <t>68389XAV7</t>
  </si>
  <si>
    <t>96949LAB1</t>
  </si>
  <si>
    <t>071813BY4</t>
  </si>
  <si>
    <t>BAXTER INTERNATIONAL INC</t>
  </si>
  <si>
    <t>071813CP2</t>
  </si>
  <si>
    <t>075887CL1</t>
  </si>
  <si>
    <t>075887CP2</t>
  </si>
  <si>
    <t>25389JAT3</t>
  </si>
  <si>
    <t>31620MBW5</t>
  </si>
  <si>
    <t>FIDELITY NATIONAL INFORMATION</t>
  </si>
  <si>
    <t>36267VAK9</t>
  </si>
  <si>
    <t>37045XDP8</t>
  </si>
  <si>
    <t>37045XDV5</t>
  </si>
  <si>
    <t>49327V2B9</t>
  </si>
  <si>
    <t>50077LAD8</t>
  </si>
  <si>
    <t>55336VBV1</t>
  </si>
  <si>
    <t>55336VBR0</t>
  </si>
  <si>
    <t>55336VBU3</t>
  </si>
  <si>
    <t>56585ABD3</t>
  </si>
  <si>
    <t>574599BP0</t>
  </si>
  <si>
    <t>MASCO CORP</t>
  </si>
  <si>
    <t>68389XBP9</t>
  </si>
  <si>
    <t>68389XCH6</t>
  </si>
  <si>
    <t>824348BJ4</t>
  </si>
  <si>
    <t>824348BL9</t>
  </si>
  <si>
    <t>00206RMP4</t>
  </si>
  <si>
    <t>AT&amp;T INC</t>
  </si>
  <si>
    <t>00206RJZ6</t>
  </si>
  <si>
    <t>00206RHJ4</t>
  </si>
  <si>
    <t>00206RJY9</t>
  </si>
  <si>
    <t>00206RKA9</t>
  </si>
  <si>
    <t>00206RKE1</t>
  </si>
  <si>
    <t>17327CAR4</t>
  </si>
  <si>
    <t>CITIGROUP INC</t>
  </si>
  <si>
    <t>502431AQ2</t>
  </si>
  <si>
    <t>L3HARRIS TECHNOLOGIES INC</t>
  </si>
  <si>
    <t>87264ABX2</t>
  </si>
  <si>
    <t>T-MOBILE USA INC</t>
  </si>
  <si>
    <t>87264ACY9</t>
  </si>
  <si>
    <t>12592BAQ7</t>
  </si>
  <si>
    <t>CNH INDUSTRIAL CAPITAL LLC</t>
  </si>
  <si>
    <t>12592BAR5</t>
  </si>
  <si>
    <t>709599BN3</t>
  </si>
  <si>
    <t>PENSKE TRUCK LEASING CO L 144A</t>
  </si>
  <si>
    <t>709599BT0</t>
  </si>
  <si>
    <t>709599BW3</t>
  </si>
  <si>
    <t>87264ACQ6</t>
  </si>
  <si>
    <t>87264ACV5</t>
  </si>
  <si>
    <t>00206RDJ8</t>
  </si>
  <si>
    <t>00206RKJ0</t>
  </si>
  <si>
    <t>00206RMT6</t>
  </si>
  <si>
    <t>04316JAA7</t>
  </si>
  <si>
    <t>ARTHUR J GALLAGHER &amp; CO</t>
  </si>
  <si>
    <t>25746UDG1</t>
  </si>
  <si>
    <t>DOMINION ENERGY INC</t>
  </si>
  <si>
    <t>25746UDF3</t>
  </si>
  <si>
    <t>29444UBU9</t>
  </si>
  <si>
    <t>EQUINIX INC</t>
  </si>
  <si>
    <t>361448BM4</t>
  </si>
  <si>
    <t>GATX CORP</t>
  </si>
  <si>
    <t>38141GFD1</t>
  </si>
  <si>
    <t>GOLDMAN SACHS GROUP INC/THE</t>
  </si>
  <si>
    <t>40434LAL9</t>
  </si>
  <si>
    <t>HP INC</t>
  </si>
  <si>
    <t>49326EEJ8</t>
  </si>
  <si>
    <t>KEYCORP</t>
  </si>
  <si>
    <t>709599BR4</t>
  </si>
  <si>
    <t>87264ACT0</t>
  </si>
  <si>
    <t>87264ACW3</t>
  </si>
  <si>
    <t>87264ADD4</t>
  </si>
  <si>
    <t>00206RKB7</t>
  </si>
  <si>
    <t>00206RKG6</t>
  </si>
  <si>
    <t>413875AR6</t>
  </si>
  <si>
    <t>816851BH1</t>
  </si>
  <si>
    <t>SEMPRA</t>
  </si>
  <si>
    <t>00206RDK5</t>
  </si>
  <si>
    <t>00206RCQ3</t>
  </si>
  <si>
    <t>00206RLJ9</t>
  </si>
  <si>
    <t>25179MBD4</t>
  </si>
  <si>
    <t>DEVON ENERGY CORP</t>
  </si>
  <si>
    <t>29444UBJ4</t>
  </si>
  <si>
    <t>00206RJX1</t>
  </si>
  <si>
    <t>00206RML3</t>
  </si>
  <si>
    <t>00206RKH4</t>
  </si>
  <si>
    <t>00206RMM1</t>
  </si>
  <si>
    <t>07274NAL7</t>
  </si>
  <si>
    <t>BAYER US FINANCE II LLC 144A</t>
  </si>
  <si>
    <t>07274NAW3</t>
  </si>
  <si>
    <t>87264ABD6</t>
  </si>
  <si>
    <t>00206RHW5</t>
  </si>
  <si>
    <t>816851BG3</t>
  </si>
  <si>
    <t>00206RCG5</t>
  </si>
  <si>
    <t>00206RBA9</t>
  </si>
  <si>
    <t>00206RBK7</t>
  </si>
  <si>
    <t>00206RKD3</t>
  </si>
  <si>
    <t>00206RLV2</t>
  </si>
  <si>
    <t>00206RMN9</t>
  </si>
  <si>
    <t>04650NAB0</t>
  </si>
  <si>
    <t>172967KR1</t>
  </si>
  <si>
    <t>172967HS3</t>
  </si>
  <si>
    <t>25179MAL7</t>
  </si>
  <si>
    <t>25179MAN3</t>
  </si>
  <si>
    <t>25179MAU7</t>
  </si>
  <si>
    <t>25179MAV5</t>
  </si>
  <si>
    <t>25179MBF9</t>
  </si>
  <si>
    <t>38141GVR2</t>
  </si>
  <si>
    <t>38148LAF3</t>
  </si>
  <si>
    <t>87264AAZ8</t>
  </si>
  <si>
    <t>87264ABF1</t>
  </si>
  <si>
    <t>00206RCP5</t>
  </si>
  <si>
    <t>00206RGQ9</t>
  </si>
  <si>
    <t>00206RHK1</t>
  </si>
  <si>
    <t>172967JL6</t>
  </si>
  <si>
    <t>172967KA8</t>
  </si>
  <si>
    <t>224044CR6</t>
  </si>
  <si>
    <t>COX COMMUNICATIONS INC 144A</t>
  </si>
  <si>
    <t>87264ABL8</t>
  </si>
  <si>
    <t>00206RJK9</t>
  </si>
  <si>
    <t>172967KU4</t>
  </si>
  <si>
    <t>40434LAK1</t>
  </si>
  <si>
    <t>40434LAM7</t>
  </si>
  <si>
    <t>49326EEN9</t>
  </si>
  <si>
    <t>87264ACB9</t>
  </si>
  <si>
    <t>87264ACS2</t>
  </si>
  <si>
    <t>87264ADA0</t>
  </si>
  <si>
    <t>42225UAL8</t>
  </si>
  <si>
    <t>HEALTHCARE REALTY HOLDINGS LP</t>
  </si>
  <si>
    <t>42225UAG9</t>
  </si>
  <si>
    <t>42225UAK0</t>
  </si>
  <si>
    <t>570535AP9</t>
  </si>
  <si>
    <t>MARKEL GROUP INC</t>
  </si>
  <si>
    <t>570535AQ7</t>
  </si>
  <si>
    <t>277432AX8</t>
  </si>
  <si>
    <t>EASTMAN CHEMICAL CO</t>
  </si>
  <si>
    <t>21036PBH0</t>
  </si>
  <si>
    <t>CONSTELLATION BRANDS INC</t>
  </si>
  <si>
    <t>02377BAA4</t>
  </si>
  <si>
    <t>866677AJ6</t>
  </si>
  <si>
    <t>SUN COMMUNITIES OPERATING LP</t>
  </si>
  <si>
    <t>21036PBK3</t>
  </si>
  <si>
    <t>21036PBM9</t>
  </si>
  <si>
    <t>866677AF4</t>
  </si>
  <si>
    <t>012653AE1</t>
  </si>
  <si>
    <t>ALBEMARLE CORP</t>
  </si>
  <si>
    <t>012653AF8</t>
  </si>
  <si>
    <t>489170AF7</t>
  </si>
  <si>
    <t>KENNAMETAL INC</t>
  </si>
  <si>
    <t>46188BAA0</t>
  </si>
  <si>
    <t>INVITATION HOMES OPERATING PAR</t>
  </si>
  <si>
    <t>46188BAC6</t>
  </si>
  <si>
    <t>46188BAD4</t>
  </si>
  <si>
    <t>46188BAE2</t>
  </si>
  <si>
    <t>012725AD9</t>
  </si>
  <si>
    <t>25746UDB2</t>
  </si>
  <si>
    <t>714046AL3</t>
  </si>
  <si>
    <t>REVVITY INC</t>
  </si>
  <si>
    <t>12527GAE3</t>
  </si>
  <si>
    <t>CF INDUSTRIES INC</t>
  </si>
  <si>
    <t>12527GAF0</t>
  </si>
  <si>
    <t>688225AH4</t>
  </si>
  <si>
    <t>OSHKOSH CORP</t>
  </si>
  <si>
    <t>714046AM1</t>
  </si>
  <si>
    <t>29278NAQ6</t>
  </si>
  <si>
    <t>ENERGY TRANSFER LP</t>
  </si>
  <si>
    <t>29278NAR4</t>
  </si>
  <si>
    <t>86765BAN9</t>
  </si>
  <si>
    <t>292480AL4</t>
  </si>
  <si>
    <t>29273RBJ7</t>
  </si>
  <si>
    <t>29273VAU4</t>
  </si>
  <si>
    <t>29278NAE3</t>
  </si>
  <si>
    <t>86765BAV1</t>
  </si>
  <si>
    <t>29278NAF0</t>
  </si>
  <si>
    <t>29279FAA7</t>
  </si>
  <si>
    <t>91529YAP1</t>
  </si>
  <si>
    <t>UNUM GROUP</t>
  </si>
  <si>
    <t>29273RAT6</t>
  </si>
  <si>
    <t>86765BAQ2</t>
  </si>
  <si>
    <t>86765BAU3</t>
  </si>
  <si>
    <t>292480AM2</t>
  </si>
  <si>
    <t>29278NAH6</t>
  </si>
  <si>
    <t>29273RBK4</t>
  </si>
  <si>
    <t>29278NAN3</t>
  </si>
  <si>
    <t>86765BAP4</t>
  </si>
  <si>
    <t>29273VAT7</t>
  </si>
  <si>
    <t>14448CAP9</t>
  </si>
  <si>
    <t>CARRIER GLOBAL CORP</t>
  </si>
  <si>
    <t>22822VAC5</t>
  </si>
  <si>
    <t>CROWN CASTLE INC</t>
  </si>
  <si>
    <t>22822VAR2</t>
  </si>
  <si>
    <t>22822VBC4</t>
  </si>
  <si>
    <t>78397DAB4</t>
  </si>
  <si>
    <t>SBL HOLDINGS INC 144A</t>
  </si>
  <si>
    <t>03027WAK8</t>
  </si>
  <si>
    <t>AMERICAN TOWER TRUST #1 144A</t>
  </si>
  <si>
    <t>03027WAM4</t>
  </si>
  <si>
    <t>832248BD9</t>
  </si>
  <si>
    <t>SMITHFIELD FOODS INC 144A</t>
  </si>
  <si>
    <t>161175CE2</t>
  </si>
  <si>
    <t>CHARTER COMMUNICATIONS OPERATI</t>
  </si>
  <si>
    <t>161175CJ1</t>
  </si>
  <si>
    <t>361841AP4</t>
  </si>
  <si>
    <t>GLP CAPITAL LP / GLP FINANCING</t>
  </si>
  <si>
    <t>161175BA1</t>
  </si>
  <si>
    <t>88732JBD9</t>
  </si>
  <si>
    <t>TIME WARNER CABLE LLC</t>
  </si>
  <si>
    <t>88732JAJ7</t>
  </si>
  <si>
    <t>14162VAB2</t>
  </si>
  <si>
    <t>SABRA HEALTH CARE LP</t>
  </si>
  <si>
    <t>161175BM5</t>
  </si>
  <si>
    <t>161175BN3</t>
  </si>
  <si>
    <t>161175BT0</t>
  </si>
  <si>
    <t>161175BU7</t>
  </si>
  <si>
    <t>085770AA3</t>
  </si>
  <si>
    <t>BERRY GLOBAL INC 144A</t>
  </si>
  <si>
    <t>361841AJ8</t>
  </si>
  <si>
    <t>361841AH2</t>
  </si>
  <si>
    <t>44409MAA4</t>
  </si>
  <si>
    <t>HUDSON PACIFIC PROPERTIES LP</t>
  </si>
  <si>
    <t>44409MAB2</t>
  </si>
  <si>
    <t>44409MAD8</t>
  </si>
  <si>
    <t>92564RAG0</t>
  </si>
  <si>
    <t>VICI PROPERTIES LP / VICI 144A</t>
  </si>
  <si>
    <t>92564RAJ4</t>
  </si>
  <si>
    <t>92564RAL9</t>
  </si>
  <si>
    <t>925650AC7</t>
  </si>
  <si>
    <t>VICI PROPERTIES LP</t>
  </si>
  <si>
    <t>925650AD5</t>
  </si>
  <si>
    <t>161175AY0</t>
  </si>
  <si>
    <t>161175BJ2</t>
  </si>
  <si>
    <t>161175BL7</t>
  </si>
  <si>
    <t>161175BS2</t>
  </si>
  <si>
    <t>161175CK8</t>
  </si>
  <si>
    <t>161175CL6</t>
  </si>
  <si>
    <t>88732JAU2</t>
  </si>
  <si>
    <t>88732JAY4</t>
  </si>
  <si>
    <t>161175CA0</t>
  </si>
  <si>
    <t>161175AZ7</t>
  </si>
  <si>
    <t>72147KAK4</t>
  </si>
  <si>
    <t>PILGRIM'S PRIDE CORP</t>
  </si>
  <si>
    <t>14040HCG8</t>
  </si>
  <si>
    <t>302491AX3</t>
  </si>
  <si>
    <t>FMC CORP</t>
  </si>
  <si>
    <t>81211KAZ3</t>
  </si>
  <si>
    <t>SEALED AIR CORP 144A</t>
  </si>
  <si>
    <t>302491AT2</t>
  </si>
  <si>
    <t>302491AU9</t>
  </si>
  <si>
    <t>25278XAM1</t>
  </si>
  <si>
    <t>DIAMONDBACK ENERGY INC</t>
  </si>
  <si>
    <t>25278XAQ2</t>
  </si>
  <si>
    <t>096630AJ7</t>
  </si>
  <si>
    <t>BOARDWALK PIPELINES LP</t>
  </si>
  <si>
    <t>529043AE1</t>
  </si>
  <si>
    <t>LXP INDUSTRIAL TRUST</t>
  </si>
  <si>
    <t>529537AA0</t>
  </si>
  <si>
    <t>117043AU3</t>
  </si>
  <si>
    <t>BRUNSWICK CORP/DE</t>
  </si>
  <si>
    <t>25278XAN9</t>
  </si>
  <si>
    <t>281020AQ0</t>
  </si>
  <si>
    <t>EDISON INTERNATIONAL</t>
  </si>
  <si>
    <t>76132FAC1</t>
  </si>
  <si>
    <t>RETAIL OPPORTUNITY INVESTMENTS</t>
  </si>
  <si>
    <t>76132FAA5</t>
  </si>
  <si>
    <t>85207UAK1</t>
  </si>
  <si>
    <t>SPRINT LLC</t>
  </si>
  <si>
    <t>25278XAR0</t>
  </si>
  <si>
    <t>25278XAV1</t>
  </si>
  <si>
    <t>097023CW3</t>
  </si>
  <si>
    <t>BOEING CO/THE</t>
  </si>
  <si>
    <t>097023DB8</t>
  </si>
  <si>
    <t>097023CK9</t>
  </si>
  <si>
    <t>620076BW8</t>
  </si>
  <si>
    <t>MOTOROLA SOLUTIONS INC</t>
  </si>
  <si>
    <t>097023DG7</t>
  </si>
  <si>
    <t>620076BT5</t>
  </si>
  <si>
    <t>097023CV5</t>
  </si>
  <si>
    <t>620076BU2</t>
  </si>
  <si>
    <t>097023DE2</t>
  </si>
  <si>
    <t>097023CM5</t>
  </si>
  <si>
    <t>097023BA2</t>
  </si>
  <si>
    <t>097023BR5</t>
  </si>
  <si>
    <t>097023BU8</t>
  </si>
  <si>
    <t>097023CD5</t>
  </si>
  <si>
    <t>097023CP8</t>
  </si>
  <si>
    <t>097023CX1</t>
  </si>
  <si>
    <t>097023CY9</t>
  </si>
  <si>
    <t>097023CQ6</t>
  </si>
  <si>
    <t>254709AL2</t>
  </si>
  <si>
    <t>DISCOVER FINANCIAL SERVICES</t>
  </si>
  <si>
    <t>404119CA5</t>
  </si>
  <si>
    <t>HCA INC</t>
  </si>
  <si>
    <t>09261HBA4</t>
  </si>
  <si>
    <t>BLACKSTONE PRIVATE CREDIT FUND</t>
  </si>
  <si>
    <t>404119CH0</t>
  </si>
  <si>
    <t>931427AT5</t>
  </si>
  <si>
    <t>WALGREENS BOOTS ALLIANCE INC</t>
  </si>
  <si>
    <t>115236AE1</t>
  </si>
  <si>
    <t>BROWN &amp; BROWN INC</t>
  </si>
  <si>
    <t>404119BN8</t>
  </si>
  <si>
    <t>404119BQ1</t>
  </si>
  <si>
    <t>404119BT5</t>
  </si>
  <si>
    <t>11120VAA1</t>
  </si>
  <si>
    <t>BRIXMOR OPERATING PARTNERSHIP</t>
  </si>
  <si>
    <t>11120VAL7</t>
  </si>
  <si>
    <t>29670VAA7</t>
  </si>
  <si>
    <t>ESSENTIAL PROPERTIES LP</t>
  </si>
  <si>
    <t>76131VAB9</t>
  </si>
  <si>
    <t>KITE REALTY GROUP TRUST</t>
  </si>
  <si>
    <t>745310AM4</t>
  </si>
  <si>
    <t>PUGET ENERGY INC</t>
  </si>
  <si>
    <t>745310AN2</t>
  </si>
  <si>
    <t>038336AA1</t>
  </si>
  <si>
    <t>APTARGROUP INC</t>
  </si>
  <si>
    <t>04010LBE2</t>
  </si>
  <si>
    <t>ARES CAPITAL CORP</t>
  </si>
  <si>
    <t>045054AQ6</t>
  </si>
  <si>
    <t>ASHTEAD CAPITAL INC 144A</t>
  </si>
  <si>
    <t>045054AR4</t>
  </si>
  <si>
    <t>11120VAJ2</t>
  </si>
  <si>
    <t>37940XAB8</t>
  </si>
  <si>
    <t>GLOBAL PAYMENTS INC</t>
  </si>
  <si>
    <t>37940XAD4</t>
  </si>
  <si>
    <t>595112BQ5</t>
  </si>
  <si>
    <t>MICRON TECHNOLOGY INC</t>
  </si>
  <si>
    <t>595112BS1</t>
  </si>
  <si>
    <t>595112BV4</t>
  </si>
  <si>
    <t>11120VAH6</t>
  </si>
  <si>
    <t>875484AL1</t>
  </si>
  <si>
    <t>TANGER PROPERTIES LP</t>
  </si>
  <si>
    <t>23317HAF9</t>
  </si>
  <si>
    <t>SITE CENTERS CORP</t>
  </si>
  <si>
    <t>92556VAE6</t>
  </si>
  <si>
    <t>VIATRIS INC</t>
  </si>
  <si>
    <t>459506AP6</t>
  </si>
  <si>
    <t>INTERNATIONAL FLAVORS &amp; F 144A</t>
  </si>
  <si>
    <t>459506AQ4</t>
  </si>
  <si>
    <t>459506AS0</t>
  </si>
  <si>
    <t>212015AQ4</t>
  </si>
  <si>
    <t>CONTINENTAL RESOURCES INC/OK</t>
  </si>
  <si>
    <t>212015AS0</t>
  </si>
  <si>
    <t>212015AT8</t>
  </si>
  <si>
    <t>CONTINENTAL RESOURCES INC 144A</t>
  </si>
  <si>
    <t>595112BZ5</t>
  </si>
  <si>
    <t>212015AU5</t>
  </si>
  <si>
    <t>628530BC0</t>
  </si>
  <si>
    <t>MYLAN INC</t>
  </si>
  <si>
    <t>694308HY6</t>
  </si>
  <si>
    <t>PACIFIC GAS AND ELECTRIC CO</t>
  </si>
  <si>
    <t>694308JN8</t>
  </si>
  <si>
    <t>92553PAC6</t>
  </si>
  <si>
    <t>PARAMOUNT GLOBAL</t>
  </si>
  <si>
    <t>11135FBV2</t>
  </si>
  <si>
    <t>BROADCOM INC 144A</t>
  </si>
  <si>
    <t>22003BAM8</t>
  </si>
  <si>
    <t>CORPORATE OFFICE PROPERTIES LP</t>
  </si>
  <si>
    <t>55903VBD4</t>
  </si>
  <si>
    <t>WARNERMEDIA HOLDINGS INC</t>
  </si>
  <si>
    <t>02005NBP4</t>
  </si>
  <si>
    <t>ALLY FINANCIAL INC</t>
  </si>
  <si>
    <t>02005NBQ2</t>
  </si>
  <si>
    <t>02005NBT6</t>
  </si>
  <si>
    <t>05329WAS1</t>
  </si>
  <si>
    <t>AUTONATION INC</t>
  </si>
  <si>
    <t>05329RAA1</t>
  </si>
  <si>
    <t>05329WAR3</t>
  </si>
  <si>
    <t>11135FBT7</t>
  </si>
  <si>
    <t>12621EAL7</t>
  </si>
  <si>
    <t>CNO FINANCIAL GROUP INC</t>
  </si>
  <si>
    <t>22003BAN6</t>
  </si>
  <si>
    <t>22003BAP1</t>
  </si>
  <si>
    <t>36186CBY8</t>
  </si>
  <si>
    <t>448579AQ5</t>
  </si>
  <si>
    <t>HYATT HOTELS CORP</t>
  </si>
  <si>
    <t>46590XAN6</t>
  </si>
  <si>
    <t>JBS USA LUX SA / JBS USA FOOD</t>
  </si>
  <si>
    <t>46590XAX4</t>
  </si>
  <si>
    <t>46590XAY2</t>
  </si>
  <si>
    <t>92840VAQ5</t>
  </si>
  <si>
    <t>VISTRA OPERATIONS CO LLC 144A</t>
  </si>
  <si>
    <t>05329WAQ5</t>
  </si>
  <si>
    <t>11135FAQ4</t>
  </si>
  <si>
    <t>BROADCOM INC</t>
  </si>
  <si>
    <t>11135FBP5</t>
  </si>
  <si>
    <t>11135FBR1</t>
  </si>
  <si>
    <t>466313AJ2</t>
  </si>
  <si>
    <t>JABIL INC</t>
  </si>
  <si>
    <t>16411RAK5</t>
  </si>
  <si>
    <t>CHENIERE ENERGY INC</t>
  </si>
  <si>
    <t>25470DAT6</t>
  </si>
  <si>
    <t>DISCOVERY COMMUNICATIONS LLC</t>
  </si>
  <si>
    <t>26884LAG4</t>
  </si>
  <si>
    <t>EQT CORP</t>
  </si>
  <si>
    <t>403949AB6</t>
  </si>
  <si>
    <t>HF SINCLAIR CORP</t>
  </si>
  <si>
    <t>55903VBB8</t>
  </si>
  <si>
    <t>573874AJ3</t>
  </si>
  <si>
    <t>MARVELL TECHNOLOGY INC</t>
  </si>
  <si>
    <t>573874AQ7</t>
  </si>
  <si>
    <t>69121KAE4</t>
  </si>
  <si>
    <t>BLUE OWL CAPITAL CORP</t>
  </si>
  <si>
    <t>72650RBH4</t>
  </si>
  <si>
    <t>PLAINS ALL AMERICAN PIPELINE L</t>
  </si>
  <si>
    <t>26884UAF6</t>
  </si>
  <si>
    <t>EPR PROPERTIES</t>
  </si>
  <si>
    <t>55903VBE2</t>
  </si>
  <si>
    <t>629377CL4</t>
  </si>
  <si>
    <t>NRG ENERGY INC 144A</t>
  </si>
  <si>
    <t>681936BM1</t>
  </si>
  <si>
    <t>OMEGA HEALTHCARE INVESTORS INC</t>
  </si>
  <si>
    <t>69047QAB8</t>
  </si>
  <si>
    <t>OVINTIV INC</t>
  </si>
  <si>
    <t>72650RBM3</t>
  </si>
  <si>
    <t>92840VAG7</t>
  </si>
  <si>
    <t>11135FBA8</t>
  </si>
  <si>
    <t>55903VBC6</t>
  </si>
  <si>
    <t>11135FAS0</t>
  </si>
  <si>
    <t>35805BAC2</t>
  </si>
  <si>
    <t>FRESENIUS MEDICAL CARE US 144A</t>
  </si>
  <si>
    <t>47214BAA6</t>
  </si>
  <si>
    <t>JBS USA LUX SA / JBS USA 144A</t>
  </si>
  <si>
    <t>573874AN4</t>
  </si>
  <si>
    <t>26884LAH2</t>
  </si>
  <si>
    <t>55903VBA0</t>
  </si>
  <si>
    <t>55903VBG7</t>
  </si>
  <si>
    <t>87612BBQ4</t>
  </si>
  <si>
    <t>TARGA RESOURCES PARTNERS LP /</t>
  </si>
  <si>
    <t>958667AB3</t>
  </si>
  <si>
    <t>WESTERN MIDSTREAM OPERATING LP</t>
  </si>
  <si>
    <t>958667AC1</t>
  </si>
  <si>
    <t>11135FBJ9</t>
  </si>
  <si>
    <t>25470DBG3</t>
  </si>
  <si>
    <t>44107TBA3</t>
  </si>
  <si>
    <t>HOST HOTELS &amp; RESORTS LP</t>
  </si>
  <si>
    <t>46590XAP1</t>
  </si>
  <si>
    <t>55903VBF9</t>
  </si>
  <si>
    <t>958254AJ3</t>
  </si>
  <si>
    <t>03027XAX8</t>
  </si>
  <si>
    <t>AMERICAN TOWER CORP</t>
  </si>
  <si>
    <t>03027XBM1</t>
  </si>
  <si>
    <t>03027XBW9</t>
  </si>
  <si>
    <t>41284VAC6</t>
  </si>
  <si>
    <t>HARLEY-DAVIDSON FINANCIAL 144A</t>
  </si>
  <si>
    <t>03027XAR1</t>
  </si>
  <si>
    <t>03027XCE8</t>
  </si>
  <si>
    <t>615369AV7</t>
  </si>
  <si>
    <t>MOODY'S CORP</t>
  </si>
  <si>
    <t>615369AZ8</t>
  </si>
  <si>
    <t>79588TAD2</t>
  </si>
  <si>
    <t>SAMMONS FINANCIAL GROUP I 144A</t>
  </si>
  <si>
    <t>94974BGP9</t>
  </si>
  <si>
    <t>95000U2H5</t>
  </si>
  <si>
    <t>95000U2K8</t>
  </si>
  <si>
    <t>95000U2T9</t>
  </si>
  <si>
    <t>95000U2X0</t>
  </si>
  <si>
    <t>95000U3E1</t>
  </si>
  <si>
    <t>95000U2S1</t>
  </si>
  <si>
    <t>95000U2U6</t>
  </si>
  <si>
    <t>95000U3F8</t>
  </si>
  <si>
    <t>95000U2N2</t>
  </si>
  <si>
    <t>95000U2V4</t>
  </si>
  <si>
    <t>95000U2Z5</t>
  </si>
  <si>
    <t>95000U3B7</t>
  </si>
  <si>
    <t>95000U2A0</t>
  </si>
  <si>
    <t>95000U2Q5</t>
  </si>
  <si>
    <t>95000U3A9</t>
  </si>
  <si>
    <t>95000U2G7</t>
  </si>
  <si>
    <t>95000U3D3</t>
  </si>
  <si>
    <t>949746SH5</t>
  </si>
  <si>
    <t>95000U2J1</t>
  </si>
  <si>
    <t>95000U2L6</t>
  </si>
  <si>
    <t>95000U2M4</t>
  </si>
  <si>
    <t>95000U3H4</t>
  </si>
  <si>
    <t>88579YBN0</t>
  </si>
  <si>
    <t>3M CO</t>
  </si>
  <si>
    <t>88579YAY7</t>
  </si>
  <si>
    <t>88579YBJ9</t>
  </si>
  <si>
    <t>88579YBP5</t>
  </si>
  <si>
    <t>693627AY7</t>
  </si>
  <si>
    <t>025816CG2</t>
  </si>
  <si>
    <t>AMERICAN EXPRESS CO</t>
  </si>
  <si>
    <t>025816DL0</t>
  </si>
  <si>
    <t>025816CM9</t>
  </si>
  <si>
    <t>025816CQ0</t>
  </si>
  <si>
    <t>025816DC0</t>
  </si>
  <si>
    <t>38141EC23</t>
  </si>
  <si>
    <t>38141GVM3</t>
  </si>
  <si>
    <t>38141GWB6</t>
  </si>
  <si>
    <t>38141GXE9</t>
  </si>
  <si>
    <t>38141GXS8</t>
  </si>
  <si>
    <t>38145GAH3</t>
  </si>
  <si>
    <t>38141GYE8</t>
  </si>
  <si>
    <t>38141GZE7</t>
  </si>
  <si>
    <t>38141GZP2</t>
  </si>
  <si>
    <t>38148LAC0</t>
  </si>
  <si>
    <t>38148LAE6</t>
  </si>
  <si>
    <t>38141GXR0</t>
  </si>
  <si>
    <t>38141GYM0</t>
  </si>
  <si>
    <t>38141GYN8</t>
  </si>
  <si>
    <t>025816CP2</t>
  </si>
  <si>
    <t>38141GWV2</t>
  </si>
  <si>
    <t>38141GYG3</t>
  </si>
  <si>
    <t>38141GYJ7</t>
  </si>
  <si>
    <t>025816DA4</t>
  </si>
  <si>
    <t>38141GXJ8</t>
  </si>
  <si>
    <t>38141GZM9</t>
  </si>
  <si>
    <t>38148YAA6</t>
  </si>
  <si>
    <t>927804FG4</t>
  </si>
  <si>
    <t>VIRGINIA ELECTRIC AND POWER CO</t>
  </si>
  <si>
    <t>927804FP4</t>
  </si>
  <si>
    <t>38141GXM1</t>
  </si>
  <si>
    <t>27409LAE3</t>
  </si>
  <si>
    <t>EAST OHIO GAS CO/THE 144A</t>
  </si>
  <si>
    <t>38141GWZ3</t>
  </si>
  <si>
    <t>38141GZK3</t>
  </si>
  <si>
    <t>025816CS6</t>
  </si>
  <si>
    <t>38141GYA6</t>
  </si>
  <si>
    <t>38141GYL2</t>
  </si>
  <si>
    <t>025816CV9</t>
  </si>
  <si>
    <t>025816CW7</t>
  </si>
  <si>
    <t>38141GVS0</t>
  </si>
  <si>
    <t>38141GZR8</t>
  </si>
  <si>
    <t>38141GYC2</t>
  </si>
  <si>
    <t>38141GYK4</t>
  </si>
  <si>
    <t>38141GZT4</t>
  </si>
  <si>
    <t>38141GYB4</t>
  </si>
  <si>
    <t>927804FR0</t>
  </si>
  <si>
    <t>025816DH9</t>
  </si>
  <si>
    <t>025816DN6</t>
  </si>
  <si>
    <t>718547AR3</t>
  </si>
  <si>
    <t>PHILLIPS 66 CO</t>
  </si>
  <si>
    <t>052769AH9</t>
  </si>
  <si>
    <t>AUTODESK INC</t>
  </si>
  <si>
    <t>126408HV8</t>
  </si>
  <si>
    <t>CSX CORP</t>
  </si>
  <si>
    <t>233853AG5</t>
  </si>
  <si>
    <t>DAIMLER TRUCK FINANCE NOR 144A</t>
  </si>
  <si>
    <t>233853AH3</t>
  </si>
  <si>
    <t>718546BA1</t>
  </si>
  <si>
    <t>PHILLIPS 66</t>
  </si>
  <si>
    <t>720186AM7</t>
  </si>
  <si>
    <t>PIEDMONT NATURAL GAS CO INC</t>
  </si>
  <si>
    <t>020002BK6</t>
  </si>
  <si>
    <t>ALLSTATE CORP/THE</t>
  </si>
  <si>
    <t>406216BG5</t>
  </si>
  <si>
    <t>HALLIBURTON CO</t>
  </si>
  <si>
    <t>718547AH5</t>
  </si>
  <si>
    <t>406216BJ9</t>
  </si>
  <si>
    <t>233853AN0</t>
  </si>
  <si>
    <t>233853AT7</t>
  </si>
  <si>
    <t>720186AQ8</t>
  </si>
  <si>
    <t>06849RAK8</t>
  </si>
  <si>
    <t>BARRICK NORTH AMERICA FINANCE</t>
  </si>
  <si>
    <t>375558BD4</t>
  </si>
  <si>
    <t>GILEAD SCIENCES INC</t>
  </si>
  <si>
    <t>375558BF9</t>
  </si>
  <si>
    <t>375558BJ1</t>
  </si>
  <si>
    <t>126408GK3</t>
  </si>
  <si>
    <t>032095AL5</t>
  </si>
  <si>
    <t>AMPHENOL CORP</t>
  </si>
  <si>
    <t>233853AF7</t>
  </si>
  <si>
    <t>406216BL4</t>
  </si>
  <si>
    <t>718546AR5</t>
  </si>
  <si>
    <t>718547AT9</t>
  </si>
  <si>
    <t>172967KG5</t>
  </si>
  <si>
    <t>172967KN0</t>
  </si>
  <si>
    <t>172967KY6</t>
  </si>
  <si>
    <t>172967NL1</t>
  </si>
  <si>
    <t>172967MY4</t>
  </si>
  <si>
    <t>46647PBP0</t>
  </si>
  <si>
    <t>172967NU1</t>
  </si>
  <si>
    <t>172967ML2</t>
  </si>
  <si>
    <t>172967MS7</t>
  </si>
  <si>
    <t>172967NE7</t>
  </si>
  <si>
    <t>06051GKC2</t>
  </si>
  <si>
    <t>172967LW9</t>
  </si>
  <si>
    <t>172967NF4</t>
  </si>
  <si>
    <t>17327CAQ6</t>
  </si>
  <si>
    <t>46647PDK9</t>
  </si>
  <si>
    <t>172967MM0</t>
  </si>
  <si>
    <t>172967MP3</t>
  </si>
  <si>
    <t>172967NG2</t>
  </si>
  <si>
    <t>17308CC53</t>
  </si>
  <si>
    <t>172967EW7</t>
  </si>
  <si>
    <t>172967JU6</t>
  </si>
  <si>
    <t>172967MD0</t>
  </si>
  <si>
    <t>172967ME8</t>
  </si>
  <si>
    <t>172967NN7</t>
  </si>
  <si>
    <t>172967NS6</t>
  </si>
  <si>
    <t>46625HLL2</t>
  </si>
  <si>
    <t>06051GFP9</t>
  </si>
  <si>
    <t>172967LS8</t>
  </si>
  <si>
    <t>875127AW2</t>
  </si>
  <si>
    <t>TAMPA ELECTRIC CO</t>
  </si>
  <si>
    <t>172967LP4</t>
  </si>
  <si>
    <t>172967NA5</t>
  </si>
  <si>
    <t>040555DB7</t>
  </si>
  <si>
    <t>ARIZONA PUBLIC SERVICE CO</t>
  </si>
  <si>
    <t>040555DE1</t>
  </si>
  <si>
    <t>040555CS1</t>
  </si>
  <si>
    <t>040555CU6</t>
  </si>
  <si>
    <t>040555CY8</t>
  </si>
  <si>
    <t>15189YAF3</t>
  </si>
  <si>
    <t>CENTERPOINT ENERGY RESOURCES C</t>
  </si>
  <si>
    <t>15189YAG1</t>
  </si>
  <si>
    <t>693506BS5</t>
  </si>
  <si>
    <t>PPG INDUSTRIES INC</t>
  </si>
  <si>
    <t>74949LAC6</t>
  </si>
  <si>
    <t>RELX CAPITAL INC</t>
  </si>
  <si>
    <t>74949LAD4</t>
  </si>
  <si>
    <t>90345WAD6</t>
  </si>
  <si>
    <t>US AIRWAYS 2012-2 CLASS A PASS</t>
  </si>
  <si>
    <t>855244BE8</t>
  </si>
  <si>
    <t>STARBUCKS CORP</t>
  </si>
  <si>
    <t>29717PAV9</t>
  </si>
  <si>
    <t>ESSEX PORTFOLIO LP</t>
  </si>
  <si>
    <t>313747BA4</t>
  </si>
  <si>
    <t>FEDERAL REALTY OP LP</t>
  </si>
  <si>
    <t>313747BB2</t>
  </si>
  <si>
    <t>416515BE3</t>
  </si>
  <si>
    <t>HARTFORD FINANCIAL SERVICES GR</t>
  </si>
  <si>
    <t>548661EJ2</t>
  </si>
  <si>
    <t>LOWE'S COS INC</t>
  </si>
  <si>
    <t>75513EAD3</t>
  </si>
  <si>
    <t>RTX CORP</t>
  </si>
  <si>
    <t>75884RAZ6</t>
  </si>
  <si>
    <t>REGENCY CENTERS LP</t>
  </si>
  <si>
    <t>548661EH6</t>
  </si>
  <si>
    <t>655844CR7</t>
  </si>
  <si>
    <t>NORFOLK SOUTHERN CORP</t>
  </si>
  <si>
    <t>025932AP9</t>
  </si>
  <si>
    <t>AMERICAN FINANCIAL GROUP INC/O</t>
  </si>
  <si>
    <t>10112RBF0</t>
  </si>
  <si>
    <t>BOSTON PROPERTIES LP</t>
  </si>
  <si>
    <t>189054AX7</t>
  </si>
  <si>
    <t>CLOROX CO/THE</t>
  </si>
  <si>
    <t>29452EAC5</t>
  </si>
  <si>
    <t>EQUITABLE HOLDINGS INC</t>
  </si>
  <si>
    <t>548661DS3</t>
  </si>
  <si>
    <t>548661DM6</t>
  </si>
  <si>
    <t>548661DN4</t>
  </si>
  <si>
    <t>58013MFM1</t>
  </si>
  <si>
    <t>MCDONALD'S CORP</t>
  </si>
  <si>
    <t>58013MFQ2</t>
  </si>
  <si>
    <t>58013MFR0</t>
  </si>
  <si>
    <t>755111BZ3</t>
  </si>
  <si>
    <t>RAYTHEON CO</t>
  </si>
  <si>
    <t>75513ECN9</t>
  </si>
  <si>
    <t>855244AX7</t>
  </si>
  <si>
    <t>863667AN1</t>
  </si>
  <si>
    <t>STRYKER CORP</t>
  </si>
  <si>
    <t>863667AY7</t>
  </si>
  <si>
    <t>90265EAM2</t>
  </si>
  <si>
    <t>UDR INC</t>
  </si>
  <si>
    <t>95040QAK0</t>
  </si>
  <si>
    <t>WELLTOWER OP LLC</t>
  </si>
  <si>
    <t>95040QAP9</t>
  </si>
  <si>
    <t>95040QAR5</t>
  </si>
  <si>
    <t>49447BAA1</t>
  </si>
  <si>
    <t>KIMCO REALTY OP LLC</t>
  </si>
  <si>
    <t>548661EQ6</t>
  </si>
  <si>
    <t>913017BT5</t>
  </si>
  <si>
    <t>12505BAG5</t>
  </si>
  <si>
    <t>CBRE SERVICES INC</t>
  </si>
  <si>
    <t>378272BH0</t>
  </si>
  <si>
    <t>GLENCORE FUNDING LLC 144A</t>
  </si>
  <si>
    <t>44891ABF3</t>
  </si>
  <si>
    <t>HYUNDAI CAPITAL AMERICA 144A</t>
  </si>
  <si>
    <t>10112RBG8</t>
  </si>
  <si>
    <t>913017DD8</t>
  </si>
  <si>
    <t>65364UAH9</t>
  </si>
  <si>
    <t>NIAGARA MOHAWK POWER CORP 144A</t>
  </si>
  <si>
    <t>948741AM5</t>
  </si>
  <si>
    <t>548661DU8</t>
  </si>
  <si>
    <t>548661ED5</t>
  </si>
  <si>
    <t>58013MFN9</t>
  </si>
  <si>
    <t>75513EAC5</t>
  </si>
  <si>
    <t>75513ECP4</t>
  </si>
  <si>
    <t>913017CA5</t>
  </si>
  <si>
    <t>015271BA6</t>
  </si>
  <si>
    <t>ALEXANDRIA REAL ESTATE EQUITIE</t>
  </si>
  <si>
    <t>913017CY3</t>
  </si>
  <si>
    <t>015271AK5</t>
  </si>
  <si>
    <t>015271AP4</t>
  </si>
  <si>
    <t>313747BC0</t>
  </si>
  <si>
    <t>49446RAU3</t>
  </si>
  <si>
    <t>49446RAY5</t>
  </si>
  <si>
    <t>548661EL7</t>
  </si>
  <si>
    <t>637417AK2</t>
  </si>
  <si>
    <t>NNN REIT INC</t>
  </si>
  <si>
    <t>637417AL0</t>
  </si>
  <si>
    <t>637417AS5</t>
  </si>
  <si>
    <t>655844CB2</t>
  </si>
  <si>
    <t>655844CP1</t>
  </si>
  <si>
    <t>855244AW9</t>
  </si>
  <si>
    <t>90265EAN0</t>
  </si>
  <si>
    <t>90265EAQ3</t>
  </si>
  <si>
    <t>90265EAR1</t>
  </si>
  <si>
    <t>55261FAR5</t>
  </si>
  <si>
    <t>M&amp;T BANK CORP</t>
  </si>
  <si>
    <t>373334KL4</t>
  </si>
  <si>
    <t>GEORGIA POWER CO</t>
  </si>
  <si>
    <t>92343VFR0</t>
  </si>
  <si>
    <t>VERIZON COMMUNICATIONS INC</t>
  </si>
  <si>
    <t>92343VGN8</t>
  </si>
  <si>
    <t>49338CAD5</t>
  </si>
  <si>
    <t>KEYSPAN GAS EAST CORP 144A</t>
  </si>
  <si>
    <t>61747YES0</t>
  </si>
  <si>
    <t>61747YFB6</t>
  </si>
  <si>
    <t>65339KBP4</t>
  </si>
  <si>
    <t>NEXTERA ENERGY CAPITAL HOLDING</t>
  </si>
  <si>
    <t>65339KBY5</t>
  </si>
  <si>
    <t>92343VGT5</t>
  </si>
  <si>
    <t>084423AU6</t>
  </si>
  <si>
    <t>W R BERKLEY CORP</t>
  </si>
  <si>
    <t>316773DK3</t>
  </si>
  <si>
    <t>FIFTH THIRD BANCORP</t>
  </si>
  <si>
    <t>760759BA7</t>
  </si>
  <si>
    <t>REPUBLIC SERVICES INC</t>
  </si>
  <si>
    <t>92343VDC5</t>
  </si>
  <si>
    <t>92343VER1</t>
  </si>
  <si>
    <t>92343VGB4</t>
  </si>
  <si>
    <t>316773DE7</t>
  </si>
  <si>
    <t>316773DF4</t>
  </si>
  <si>
    <t>373334KT7</t>
  </si>
  <si>
    <t>651639AY2</t>
  </si>
  <si>
    <t>NEWMONT CORP</t>
  </si>
  <si>
    <t>65339KBZ2</t>
  </si>
  <si>
    <t>92343VFU3</t>
  </si>
  <si>
    <t>92343VFW9</t>
  </si>
  <si>
    <t>92343VGH1</t>
  </si>
  <si>
    <t>61747YEF8</t>
  </si>
  <si>
    <t>92343VEU4</t>
  </si>
  <si>
    <t>92343VBG8</t>
  </si>
  <si>
    <t>92343VCK8</t>
  </si>
  <si>
    <t>92343VCQ5</t>
  </si>
  <si>
    <t>92343VEA8</t>
  </si>
  <si>
    <t>92343VFD1</t>
  </si>
  <si>
    <t>92343VFF6</t>
  </si>
  <si>
    <t>92343VGJ7</t>
  </si>
  <si>
    <t>92343VGK4</t>
  </si>
  <si>
    <t>373334JS1</t>
  </si>
  <si>
    <t>373334KA8</t>
  </si>
  <si>
    <t>6174467Y9</t>
  </si>
  <si>
    <t>92343VFT6</t>
  </si>
  <si>
    <t>92343VGL2</t>
  </si>
  <si>
    <t>316773DG2</t>
  </si>
  <si>
    <t>446150BA1</t>
  </si>
  <si>
    <t>HUNTINGTON BANCSHARES INC/OH</t>
  </si>
  <si>
    <t>651639AZ9</t>
  </si>
  <si>
    <t>7591EPAT7</t>
  </si>
  <si>
    <t>REGIONS FINANCIAL CORP</t>
  </si>
  <si>
    <t>031162DR8</t>
  </si>
  <si>
    <t>AMGEN INC</t>
  </si>
  <si>
    <t>031162DT4</t>
  </si>
  <si>
    <t>210795QB9</t>
  </si>
  <si>
    <t>CONTINENTAL AIRLINES 2012-2 CL</t>
  </si>
  <si>
    <t>031162BK5</t>
  </si>
  <si>
    <t>031162CW8</t>
  </si>
  <si>
    <t>031162DK3</t>
  </si>
  <si>
    <t>031162DQ0</t>
  </si>
  <si>
    <t>031162DU1</t>
  </si>
  <si>
    <t>677050AK2</t>
  </si>
  <si>
    <t>OGLETHORPE POWER CORP</t>
  </si>
  <si>
    <t>744320BJ0</t>
  </si>
  <si>
    <t>031162DE7</t>
  </si>
  <si>
    <t>36962GX74</t>
  </si>
  <si>
    <t>GENERAL ELECTRIC CO</t>
  </si>
  <si>
    <t>031162BZ2</t>
  </si>
  <si>
    <t>031162BE9</t>
  </si>
  <si>
    <t>031162DA5</t>
  </si>
  <si>
    <t>031162DP2</t>
  </si>
  <si>
    <t>666807BN1</t>
  </si>
  <si>
    <t>NORTHROP GRUMMAN CORP</t>
  </si>
  <si>
    <t>26078JAD2</t>
  </si>
  <si>
    <t>DUPONT DE NEMOURS INC</t>
  </si>
  <si>
    <t>49327M3H5</t>
  </si>
  <si>
    <t>666807BT8</t>
  </si>
  <si>
    <t>19828TAA4</t>
  </si>
  <si>
    <t>COLUMBIA PIPELINES OPERAT 144A</t>
  </si>
  <si>
    <t>92277GAT4</t>
  </si>
  <si>
    <t>VENTAS REALTY LP</t>
  </si>
  <si>
    <t>19828TAB2</t>
  </si>
  <si>
    <t>19828TAC0</t>
  </si>
  <si>
    <t>666807BJ0</t>
  </si>
  <si>
    <t>666807BM3</t>
  </si>
  <si>
    <t>666807BU5</t>
  </si>
  <si>
    <t>84265VAG0</t>
  </si>
  <si>
    <t>SOUTHERN COPPER CORP</t>
  </si>
  <si>
    <t>84265VAJ4</t>
  </si>
  <si>
    <t>84265VAA3</t>
  </si>
  <si>
    <t>98389BAN0</t>
  </si>
  <si>
    <t>XCEL ENERGY INC</t>
  </si>
  <si>
    <t>00846UAL5</t>
  </si>
  <si>
    <t>AGILENT TECHNOLOGIES INC</t>
  </si>
  <si>
    <t>00846UAM3</t>
  </si>
  <si>
    <t>666807BS0</t>
  </si>
  <si>
    <t>701094AS3</t>
  </si>
  <si>
    <t>PARKER-HANNIFIN CORP</t>
  </si>
  <si>
    <t>42250PAE3</t>
  </si>
  <si>
    <t>HEALTHPEAK OP LLC</t>
  </si>
  <si>
    <t>40414LAR0</t>
  </si>
  <si>
    <t>42250PAB9</t>
  </si>
  <si>
    <t>42250PAD5</t>
  </si>
  <si>
    <t>09062XAG8</t>
  </si>
  <si>
    <t>BIOGEN INC</t>
  </si>
  <si>
    <t>09062XAH6</t>
  </si>
  <si>
    <t>30225VAH0</t>
  </si>
  <si>
    <t>EXTRA SPACE STORAGE LP</t>
  </si>
  <si>
    <t>30225VAK3</t>
  </si>
  <si>
    <t>776743AM8</t>
  </si>
  <si>
    <t>ROPER TECHNOLOGIES INC</t>
  </si>
  <si>
    <t>01882YAD8</t>
  </si>
  <si>
    <t>ALLIANT ENERGY FINANCE LL 144A</t>
  </si>
  <si>
    <t>30225VAF4</t>
  </si>
  <si>
    <t>30225VAM9</t>
  </si>
  <si>
    <t>340711BA7</t>
  </si>
  <si>
    <t>FLORIDA GAS TRANSMISSION 144A</t>
  </si>
  <si>
    <t>776743AG1</t>
  </si>
  <si>
    <t>03073EAR6</t>
  </si>
  <si>
    <t>CENCORA INC</t>
  </si>
  <si>
    <t>03073EAP0</t>
  </si>
  <si>
    <t>444859BW1</t>
  </si>
  <si>
    <t>HUMANA INC</t>
  </si>
  <si>
    <t>05526DBN4</t>
  </si>
  <si>
    <t>BAT CAPITAL CORP</t>
  </si>
  <si>
    <t>05526DBU8</t>
  </si>
  <si>
    <t>05526DBJ3</t>
  </si>
  <si>
    <t>65473PAP0</t>
  </si>
  <si>
    <t>NISOURCE INC</t>
  </si>
  <si>
    <t>444859BK7</t>
  </si>
  <si>
    <t>651587AG2</t>
  </si>
  <si>
    <t>NEWMARKET CORP</t>
  </si>
  <si>
    <t>65473PAJ4</t>
  </si>
  <si>
    <t>65473QBC6</t>
  </si>
  <si>
    <t>025537AV3</t>
  </si>
  <si>
    <t>AMERICAN ELECTRIC POWER CO INC</t>
  </si>
  <si>
    <t>054989AB4</t>
  </si>
  <si>
    <t>929160AV1</t>
  </si>
  <si>
    <t>VULCAN MATERIALS CO</t>
  </si>
  <si>
    <t>05526DBF1</t>
  </si>
  <si>
    <t>761713BW5</t>
  </si>
  <si>
    <t>REYNOLDS AMERICAN INC</t>
  </si>
  <si>
    <t>761713BG0</t>
  </si>
  <si>
    <t>929160AZ2</t>
  </si>
  <si>
    <t>05526DBB0</t>
  </si>
  <si>
    <t>444859BE1</t>
  </si>
  <si>
    <t>444859BG6</t>
  </si>
  <si>
    <t>444859BR2</t>
  </si>
  <si>
    <t>761713BB1</t>
  </si>
  <si>
    <t>054989AA6</t>
  </si>
  <si>
    <t>65473PAN5</t>
  </si>
  <si>
    <t>573284AV8</t>
  </si>
  <si>
    <t>MARTIN MARIETTA MATERIALS INC</t>
  </si>
  <si>
    <t>80282KBD7</t>
  </si>
  <si>
    <t>SANTANDER HOLDINGS USA INC</t>
  </si>
  <si>
    <t>80282KBC9</t>
  </si>
  <si>
    <t>026874CY1</t>
  </si>
  <si>
    <t>AMERICAN INTERNATIONAL GROUP I</t>
  </si>
  <si>
    <t>534187BH1</t>
  </si>
  <si>
    <t>LINCOLN NATIONAL CORP</t>
  </si>
  <si>
    <t>534187BJ7</t>
  </si>
  <si>
    <t>534187BK4</t>
  </si>
  <si>
    <t>78355HKS7</t>
  </si>
  <si>
    <t>RYDER SYSTEM INC</t>
  </si>
  <si>
    <t>80282KBB1</t>
  </si>
  <si>
    <t>21871XAH2</t>
  </si>
  <si>
    <t>COREBRIDGE FINANCIAL INC</t>
  </si>
  <si>
    <t>785592AM8</t>
  </si>
  <si>
    <t>SABINE PASS LIQUEFACTION LLC</t>
  </si>
  <si>
    <t>114259AX2</t>
  </si>
  <si>
    <t>BROOKLYN UNION GAS CO/THE 144A</t>
  </si>
  <si>
    <t>534187BF5</t>
  </si>
  <si>
    <t>534187BE8</t>
  </si>
  <si>
    <t>534187BQ1</t>
  </si>
  <si>
    <t>78355HKW8</t>
  </si>
  <si>
    <t>30040WAU2</t>
  </si>
  <si>
    <t>EVERSOURCE ENERGY</t>
  </si>
  <si>
    <t>785592AX4</t>
  </si>
  <si>
    <t>026874DH7</t>
  </si>
  <si>
    <t>534187AW9</t>
  </si>
  <si>
    <t>092113AM1</t>
  </si>
  <si>
    <t>BLACK HILLS CORP</t>
  </si>
  <si>
    <t>092113AQ2</t>
  </si>
  <si>
    <t>092113AV1</t>
  </si>
  <si>
    <t>76169XAC8</t>
  </si>
  <si>
    <t>REXFORD INDUSTRIAL REALTY LP</t>
  </si>
  <si>
    <t>78355HKT5</t>
  </si>
  <si>
    <t>78355HKV0</t>
  </si>
  <si>
    <t>309601AA0</t>
  </si>
  <si>
    <t>FARMERS INSURANCE EXCHANG 144A</t>
  </si>
  <si>
    <t>10922NAH6</t>
  </si>
  <si>
    <t>BRIGHTHOUSE FINANCIAL INC</t>
  </si>
  <si>
    <t>970648AM3</t>
  </si>
  <si>
    <t>WILLIS NORTH AMERICA INC</t>
  </si>
  <si>
    <t>52107QAH8</t>
  </si>
  <si>
    <t>LAZARD GROUP LLC</t>
  </si>
  <si>
    <t>23311VAH0</t>
  </si>
  <si>
    <t>DCP MIDSTREAM OPERATING LP</t>
  </si>
  <si>
    <t>774341AE1</t>
  </si>
  <si>
    <t>COLLINS AEROSPACE</t>
  </si>
  <si>
    <t>422806AA7</t>
  </si>
  <si>
    <t>HEICO CORP</t>
  </si>
  <si>
    <t>313384NS4</t>
  </si>
  <si>
    <t>FEDERAL HOME LN BK CONS DISC</t>
  </si>
  <si>
    <t>313384TS8</t>
  </si>
  <si>
    <t>313384UD9</t>
  </si>
  <si>
    <t>313384WG0</t>
  </si>
  <si>
    <t>GOVERNMENT AGENCIES</t>
  </si>
  <si>
    <t>FEDERAL HOME LN BK CONS BD</t>
  </si>
  <si>
    <t>FEDERAL FARM CR BK CONS BD</t>
  </si>
  <si>
    <t>302155BH8</t>
  </si>
  <si>
    <t>EXPORT-IMPORT BANK OF THE UNIT</t>
  </si>
  <si>
    <t>302155BJ4</t>
  </si>
  <si>
    <t>766750AA1</t>
  </si>
  <si>
    <t>RIMON LLC</t>
  </si>
  <si>
    <t>3136F1EQ9</t>
  </si>
  <si>
    <t>FEDERAL NATL MTG ASSN</t>
  </si>
  <si>
    <t>880591EP3</t>
  </si>
  <si>
    <t>TENNESSEE VALLEY AUTH BD</t>
  </si>
  <si>
    <t>3133EMUA8</t>
  </si>
  <si>
    <t>3133EN4C1</t>
  </si>
  <si>
    <t>3133XFJ49</t>
  </si>
  <si>
    <t>3134A4AA2</t>
  </si>
  <si>
    <t>FEDERAL HOME LN MTG CORP</t>
  </si>
  <si>
    <t>3134A4KY9</t>
  </si>
  <si>
    <t>FEDERAL HOME LN MTG CORP STRIP</t>
  </si>
  <si>
    <t>31359MFP3</t>
  </si>
  <si>
    <t>742651DW9</t>
  </si>
  <si>
    <t>PRIVATE EXPORT FUNDING CORP</t>
  </si>
  <si>
    <t>880591CS9</t>
  </si>
  <si>
    <t>912834HV3</t>
  </si>
  <si>
    <t>U S TREASURY BD CPN STRIP</t>
  </si>
  <si>
    <t>3130APEP6</t>
  </si>
  <si>
    <t>3133EHYH0</t>
  </si>
  <si>
    <t>3133EN3P3</t>
  </si>
  <si>
    <t>3130AHYJ6</t>
  </si>
  <si>
    <t>3130AJM71</t>
  </si>
  <si>
    <t>3130AKQN9</t>
  </si>
  <si>
    <t>3130AKTV8</t>
  </si>
  <si>
    <t>3130AN2K5</t>
  </si>
  <si>
    <t>3130AKZZ2</t>
  </si>
  <si>
    <t>3130ANUL2</t>
  </si>
  <si>
    <t>3130APK61</t>
  </si>
  <si>
    <t>3130APYT6</t>
  </si>
  <si>
    <t>3133EL2K9</t>
  </si>
  <si>
    <t>3133ELB86</t>
  </si>
  <si>
    <t>3133ELLH5</t>
  </si>
  <si>
    <t>3133EMC59</t>
  </si>
  <si>
    <t>3133EMCV2</t>
  </si>
  <si>
    <t>3133EMN24</t>
  </si>
  <si>
    <t>3133ENAX8</t>
  </si>
  <si>
    <t>3133ENEA4</t>
  </si>
  <si>
    <t>3133ENFS4</t>
  </si>
  <si>
    <t>3133ENHG8</t>
  </si>
  <si>
    <t>3133ENPE4</t>
  </si>
  <si>
    <t>3133XGAY0</t>
  </si>
  <si>
    <t>3134GWPR1</t>
  </si>
  <si>
    <t>3134GWTJ5</t>
  </si>
  <si>
    <t>31359MEU3</t>
  </si>
  <si>
    <t>31359MGK3</t>
  </si>
  <si>
    <t>3135G05Q2</t>
  </si>
  <si>
    <t>3135G0V34</t>
  </si>
  <si>
    <t>3136G4V26</t>
  </si>
  <si>
    <t>880591DM1</t>
  </si>
  <si>
    <t>880591EX6</t>
  </si>
  <si>
    <t>912803EK5</t>
  </si>
  <si>
    <t>U S TREASURY BD PRIN STRIP</t>
  </si>
  <si>
    <t>912833Z60</t>
  </si>
  <si>
    <t>912834DU9</t>
  </si>
  <si>
    <t>912834FB9</t>
  </si>
  <si>
    <t>912834JB5</t>
  </si>
  <si>
    <t>912834JH2</t>
  </si>
  <si>
    <t>912834JP4</t>
  </si>
  <si>
    <t>912834KH0</t>
  </si>
  <si>
    <t>912834KP2</t>
  </si>
  <si>
    <t>912834LK2</t>
  </si>
  <si>
    <t>912834MD7</t>
  </si>
  <si>
    <t>912834MM7</t>
  </si>
  <si>
    <t>912834MZ8</t>
  </si>
  <si>
    <t>912834NF1</t>
  </si>
  <si>
    <t>912834NV6</t>
  </si>
  <si>
    <t>912834PB8</t>
  </si>
  <si>
    <t>912834PH5</t>
  </si>
  <si>
    <t>302155BA3</t>
  </si>
  <si>
    <t>3134A4AB0</t>
  </si>
  <si>
    <t>76116EHH6</t>
  </si>
  <si>
    <t>RESOLUTION FDG CORP STRIP</t>
  </si>
  <si>
    <t>61747C582</t>
  </si>
  <si>
    <t>MONEY MARKET</t>
  </si>
  <si>
    <t>MSILF TREASURY PORT-INST</t>
  </si>
  <si>
    <t>01F0204C0</t>
  </si>
  <si>
    <t>MORTGAGE BACKED SECURITIES</t>
  </si>
  <si>
    <t>COMMIT TO PUR FNMA SF MTG</t>
  </si>
  <si>
    <t>01F020612</t>
  </si>
  <si>
    <t>01F0326C3</t>
  </si>
  <si>
    <t>01F0224C6</t>
  </si>
  <si>
    <t>01F022618</t>
  </si>
  <si>
    <t>01F0306C7</t>
  </si>
  <si>
    <t>01F0424C4</t>
  </si>
  <si>
    <t>01F0504C7</t>
  </si>
  <si>
    <t>01F0524C3</t>
  </si>
  <si>
    <t>01F0626C0</t>
  </si>
  <si>
    <t>21H0306C3</t>
  </si>
  <si>
    <t>COMMIT TO PUR GNMA II JUMBOS</t>
  </si>
  <si>
    <t>21H0326C9</t>
  </si>
  <si>
    <t>21H0406C2</t>
  </si>
  <si>
    <t>21H0426C8</t>
  </si>
  <si>
    <t>21H0506C1</t>
  </si>
  <si>
    <t>21H0526C7</t>
  </si>
  <si>
    <t>21H0606C0</t>
  </si>
  <si>
    <t>21H0626C6</t>
  </si>
  <si>
    <t>3128MJZ29</t>
  </si>
  <si>
    <t>FHLMC   POOL #G0-8760</t>
  </si>
  <si>
    <t>3132DMZ65</t>
  </si>
  <si>
    <t>FHLMC   POOL #SD-0765</t>
  </si>
  <si>
    <t>31292R7M8</t>
  </si>
  <si>
    <t>FHLMC   POOL #C0-9000</t>
  </si>
  <si>
    <t>3132ACS68</t>
  </si>
  <si>
    <t>FHLMC   POOL #ZT-0541</t>
  </si>
  <si>
    <t>3132ACS76</t>
  </si>
  <si>
    <t>FHLMC   POOL #ZT-0542</t>
  </si>
  <si>
    <t>3132DP3S5</t>
  </si>
  <si>
    <t>FHLMC   POOL #SD-2609</t>
  </si>
  <si>
    <t>3133KHNJ1</t>
  </si>
  <si>
    <t>FHLMC   POOL #RA-2193</t>
  </si>
  <si>
    <t>3133KMK38</t>
  </si>
  <si>
    <t>FHLMC   POOL #RA-5714</t>
  </si>
  <si>
    <t>3133KNQT3</t>
  </si>
  <si>
    <t>FHLMC   POOL #RA-6766</t>
  </si>
  <si>
    <t>3133KPGK8</t>
  </si>
  <si>
    <t>FHLMC   POOL #RA-7402</t>
  </si>
  <si>
    <t>31374CR73</t>
  </si>
  <si>
    <t>FNMA    POOL #0310210</t>
  </si>
  <si>
    <t>3140J9VU2</t>
  </si>
  <si>
    <t>FNMA    POOL #0BM5126</t>
  </si>
  <si>
    <t>3140JAPZ5</t>
  </si>
  <si>
    <t>FNMA    POOL #0BM5839</t>
  </si>
  <si>
    <t>3140JAV88</t>
  </si>
  <si>
    <t>FNMA    POOL #0BM6038</t>
  </si>
  <si>
    <t>3140MAZB3</t>
  </si>
  <si>
    <t>FNMA    POOL #0BU8837</t>
  </si>
  <si>
    <t>3140QEDU3</t>
  </si>
  <si>
    <t>FNMA    POOL #0CA6414</t>
  </si>
  <si>
    <t>3140QNQB1</t>
  </si>
  <si>
    <t>FNMA    POOL #0CB3149</t>
  </si>
  <si>
    <t>3140QNYG1</t>
  </si>
  <si>
    <t>FNMA    POOL #0CB3410</t>
  </si>
  <si>
    <t>3140X4HP4</t>
  </si>
  <si>
    <t>FNMA    POOL #0FM1137</t>
  </si>
  <si>
    <t>31404HSA8</t>
  </si>
  <si>
    <t>FNMA    POOL #0769213</t>
  </si>
  <si>
    <t>3140X4GS9</t>
  </si>
  <si>
    <t>FNMA    POOL #0FM1108</t>
  </si>
  <si>
    <t>3140X4HN9</t>
  </si>
  <si>
    <t>FNMA    POOL #0FM1136</t>
  </si>
  <si>
    <t>3140X4JV9</t>
  </si>
  <si>
    <t>FNMA    POOL #0FM1175</t>
  </si>
  <si>
    <t>3140X4ZS8</t>
  </si>
  <si>
    <t>FNMA    POOL #0FM1652</t>
  </si>
  <si>
    <t>3140XFZZ7</t>
  </si>
  <si>
    <t>FNMA    POOL #0FS0759</t>
  </si>
  <si>
    <t>3140XGV55</t>
  </si>
  <si>
    <t>FNMA    POOL #0FS1535</t>
  </si>
  <si>
    <t>3140XHC70</t>
  </si>
  <si>
    <t>FNMA    POOL #0FS1893</t>
  </si>
  <si>
    <t>3140XLXH6</t>
  </si>
  <si>
    <t>FNMA    POOL #0FS5179</t>
  </si>
  <si>
    <t>3140XTAK7</t>
  </si>
  <si>
    <t>FNMA    POOL #0FP0009</t>
  </si>
  <si>
    <t>31417FXM5</t>
  </si>
  <si>
    <t>FNMA    POOL #0AB8783</t>
  </si>
  <si>
    <t>31417GLX2</t>
  </si>
  <si>
    <t>FNMA    POOL #0AB9341</t>
  </si>
  <si>
    <t>31418D4X7</t>
  </si>
  <si>
    <t>FNMA    POOL #0MA4437</t>
  </si>
  <si>
    <t>31418DYY2</t>
  </si>
  <si>
    <t>FNMA    POOL #0MA4326</t>
  </si>
  <si>
    <t>31418EB90</t>
  </si>
  <si>
    <t>FNMA    POOL #0MA4563</t>
  </si>
  <si>
    <t>31418ED72</t>
  </si>
  <si>
    <t>FNMA    POOL #0MA4625</t>
  </si>
  <si>
    <t>31418ED80</t>
  </si>
  <si>
    <t>FNMA    POOL #0MA4626</t>
  </si>
  <si>
    <t>31418EE55</t>
  </si>
  <si>
    <t>FNMA    POOL #0MA4655</t>
  </si>
  <si>
    <t>31418EES5</t>
  </si>
  <si>
    <t>FNMA    POOL #0MA4644</t>
  </si>
  <si>
    <t>31418EF21</t>
  </si>
  <si>
    <t>FNMA    POOL #0MA4684</t>
  </si>
  <si>
    <t>31418EGG9</t>
  </si>
  <si>
    <t>FNMA    POOL #0MA4698</t>
  </si>
  <si>
    <t>31418EGH7</t>
  </si>
  <si>
    <t>FNMA    POOL #0MA4699</t>
  </si>
  <si>
    <t>31418EGJ3</t>
  </si>
  <si>
    <t>FNMA    POOL #0MA4700</t>
  </si>
  <si>
    <t>31418EGK0</t>
  </si>
  <si>
    <t>FNMA    POOL #0MA4701</t>
  </si>
  <si>
    <t>31418EGT1</t>
  </si>
  <si>
    <t>FNMA    POOL #0MA4709</t>
  </si>
  <si>
    <t>31418EHP8</t>
  </si>
  <si>
    <t>FNMA    POOL #0MA4737</t>
  </si>
  <si>
    <t>31418EHH6</t>
  </si>
  <si>
    <t>FNMA    POOL #0MA4731</t>
  </si>
  <si>
    <t>31418EHJ2</t>
  </si>
  <si>
    <t>FNMA    POOL #0MA4732</t>
  </si>
  <si>
    <t>31418EHK9</t>
  </si>
  <si>
    <t>FNMA    POOL #0MA4733</t>
  </si>
  <si>
    <t>31418EJ50</t>
  </si>
  <si>
    <t>FNMA    POOL #0MA4783</t>
  </si>
  <si>
    <t>31418EJ76</t>
  </si>
  <si>
    <t>FNMA    POOL #0MA4785</t>
  </si>
  <si>
    <t>31418EJF8</t>
  </si>
  <si>
    <t>FNMA    POOL #0MA4761</t>
  </si>
  <si>
    <t>31418EKT6</t>
  </si>
  <si>
    <t>FNMA    POOL #0MA4805</t>
  </si>
  <si>
    <t>31418ELY4</t>
  </si>
  <si>
    <t>FNMA    POOL #0MA4842</t>
  </si>
  <si>
    <t>31418EMS6</t>
  </si>
  <si>
    <t>FNMA    POOL #0MA4868</t>
  </si>
  <si>
    <t>31418EPC8</t>
  </si>
  <si>
    <t>FNMA    POOL #0MA4918</t>
  </si>
  <si>
    <t>31418EPD6</t>
  </si>
  <si>
    <t>FNMA    POOL #0MA4919</t>
  </si>
  <si>
    <t>31418ES50</t>
  </si>
  <si>
    <t>FNMA    POOL #0MA5039</t>
  </si>
  <si>
    <t>36179V7E4</t>
  </si>
  <si>
    <t>GNMA II POOL #0MA7193</t>
  </si>
  <si>
    <t>36179QJT9</t>
  </si>
  <si>
    <t>GNMA II POOL #0MA2074</t>
  </si>
  <si>
    <t>36179SSQ1</t>
  </si>
  <si>
    <t>GNMA II POOL #0MA4127</t>
  </si>
  <si>
    <t>36179SUV7</t>
  </si>
  <si>
    <t>GNMA II POOL #0MA4196</t>
  </si>
  <si>
    <t>36179W5C8</t>
  </si>
  <si>
    <t>GNMA II POOL #0MA8043</t>
  </si>
  <si>
    <t>36179WLQ9</t>
  </si>
  <si>
    <t>GNMA II POOL #0MA7535</t>
  </si>
  <si>
    <t>36179WNE4</t>
  </si>
  <si>
    <t>GNMA II POOL #0MA7589</t>
  </si>
  <si>
    <t>36179WVW5</t>
  </si>
  <si>
    <t>GNMA II POOL #0MA7829</t>
  </si>
  <si>
    <t>36179WW79</t>
  </si>
  <si>
    <t>GNMA II POOL #0MA7870</t>
  </si>
  <si>
    <t>36179WW87</t>
  </si>
  <si>
    <t>GNMA II POOL #0MA7871</t>
  </si>
  <si>
    <t>36179WXK9</t>
  </si>
  <si>
    <t>GNMA II POOL #0MA7882</t>
  </si>
  <si>
    <t>36179XFG6</t>
  </si>
  <si>
    <t>GNMA II POOL #0MA8267</t>
  </si>
  <si>
    <t>36179XNC6</t>
  </si>
  <si>
    <t>GNMA II POOL #0MA8487</t>
  </si>
  <si>
    <t>36179XNE2</t>
  </si>
  <si>
    <t>GNMA II POOL #0MA8489</t>
  </si>
  <si>
    <t>3617N64Z9</t>
  </si>
  <si>
    <t>GNMA    POOL #0BU5340</t>
  </si>
  <si>
    <t>3617QGLK8</t>
  </si>
  <si>
    <t>GNMA II POOL #0BY0330</t>
  </si>
  <si>
    <t>3617QGLL6</t>
  </si>
  <si>
    <t>GNMA II POOL #0BY0331</t>
  </si>
  <si>
    <t>36202FP75</t>
  </si>
  <si>
    <t>GNMA II POOL #0004946</t>
  </si>
  <si>
    <t>31283GX77</t>
  </si>
  <si>
    <t>FHLMC   POOL #G0-0702</t>
  </si>
  <si>
    <t>31283GXZ5</t>
  </si>
  <si>
    <t>FHLMC   POOL #G0-0696</t>
  </si>
  <si>
    <t>3128K66P0</t>
  </si>
  <si>
    <t>FHLMC   POOL #A4-6278</t>
  </si>
  <si>
    <t>3128KKS34</t>
  </si>
  <si>
    <t>FHLMC   POOL #A5-6838</t>
  </si>
  <si>
    <t>3128LXBU3</t>
  </si>
  <si>
    <t>FHLMC   POOL #G0-1851</t>
  </si>
  <si>
    <t>3128LXC40</t>
  </si>
  <si>
    <t>FHLMC   POOL #G0-1891</t>
  </si>
  <si>
    <t>3128LXGZ7</t>
  </si>
  <si>
    <t>FHLMC   POOL #G0-2016</t>
  </si>
  <si>
    <t>3128M5VT4</t>
  </si>
  <si>
    <t>FHLMC   POOL #G0-3926</t>
  </si>
  <si>
    <t>3128M6AP3</t>
  </si>
  <si>
    <t>FHLMC   POOL #G0-4214</t>
  </si>
  <si>
    <t>3128M9D25</t>
  </si>
  <si>
    <t>FHLMC   POOL #G0-7021</t>
  </si>
  <si>
    <t>3128M9N57</t>
  </si>
  <si>
    <t>FHLMC   POOL #G0-7312</t>
  </si>
  <si>
    <t>3128M9ZQ8</t>
  </si>
  <si>
    <t>FHLMC   POOL #G0-7651</t>
  </si>
  <si>
    <t>3128P7RQ8</t>
  </si>
  <si>
    <t>FHLMC   POOL #C9-1395</t>
  </si>
  <si>
    <t>31297LZ45</t>
  </si>
  <si>
    <t>FHLMC   POOL #A3-1663</t>
  </si>
  <si>
    <t>31288BRE5</t>
  </si>
  <si>
    <t>FHLMC   POOL #C7-3185</t>
  </si>
  <si>
    <t>31292KYY7</t>
  </si>
  <si>
    <t>FHLMC   POOL #C0-3427</t>
  </si>
  <si>
    <t>31296X2Q7</t>
  </si>
  <si>
    <t>FHLMC   POOL #A2-1683</t>
  </si>
  <si>
    <t>31297QBV0</t>
  </si>
  <si>
    <t>FHLMC   POOL #A3-4552</t>
  </si>
  <si>
    <t>3132A5J71</t>
  </si>
  <si>
    <t>FHLMC   POOL #ZS-4786</t>
  </si>
  <si>
    <t>3132DMA70</t>
  </si>
  <si>
    <t>FHLMC   POOL #SD-0030</t>
  </si>
  <si>
    <t>3132DMRS6</t>
  </si>
  <si>
    <t>FHLMC   POOL #SD-0497</t>
  </si>
  <si>
    <t>3132DNYY3</t>
  </si>
  <si>
    <t>FHLMC   POOL #SD-1627</t>
  </si>
  <si>
    <t>3132DP6J2</t>
  </si>
  <si>
    <t>FHLMC   POOL #SD-2673</t>
  </si>
  <si>
    <t>3132DVLD5</t>
  </si>
  <si>
    <t>FHLMC   POOL #SD-7524</t>
  </si>
  <si>
    <t>3132D9G99</t>
  </si>
  <si>
    <t>FHLMC   POOL #SC-0224</t>
  </si>
  <si>
    <t>3132DQFH4</t>
  </si>
  <si>
    <t>FHLMC   POOL #SD-2868</t>
  </si>
  <si>
    <t>3132DQMA1</t>
  </si>
  <si>
    <t>FHLMC   POOL #SD-3053</t>
  </si>
  <si>
    <t>3132DQWW2</t>
  </si>
  <si>
    <t>FHLMC   POOL #SD-3361</t>
  </si>
  <si>
    <t>3132DV6A8</t>
  </si>
  <si>
    <t>FHLMC   POOL #SD-8065</t>
  </si>
  <si>
    <t>3132DVLP8</t>
  </si>
  <si>
    <t>FHLMC   POOL #SD-7534</t>
  </si>
  <si>
    <t>3132GELT5</t>
  </si>
  <si>
    <t>FHLMC   POOL #Q0-1238</t>
  </si>
  <si>
    <t>3132GEX39</t>
  </si>
  <si>
    <t>FHLMC   POOL #Q0-1598</t>
  </si>
  <si>
    <t>3132GEX54</t>
  </si>
  <si>
    <t>FHLMC   POOL #Q0-1600</t>
  </si>
  <si>
    <t>3132M52S0</t>
  </si>
  <si>
    <t>FHLMC   POOL #Q2-5585</t>
  </si>
  <si>
    <t>3132M6N55</t>
  </si>
  <si>
    <t>FHLMC   POOL #Q2-6112</t>
  </si>
  <si>
    <t>3132QQQN5</t>
  </si>
  <si>
    <t>FHLMC   POOL #Q3-4060</t>
  </si>
  <si>
    <t>3132QVJW2</t>
  </si>
  <si>
    <t>FHLMC   POOL #Q3-8376</t>
  </si>
  <si>
    <t>3132WGU96</t>
  </si>
  <si>
    <t>FHLMC   POOL #Q4-3307</t>
  </si>
  <si>
    <t>3132WHPZ2</t>
  </si>
  <si>
    <t>FHLMC   POOL #Q4-4039</t>
  </si>
  <si>
    <t>3132XWLY5</t>
  </si>
  <si>
    <t>FHLMC   POOL #Q5-3942</t>
  </si>
  <si>
    <t>3133A3RD2</t>
  </si>
  <si>
    <t>FHLMC   POOL #QA-8584</t>
  </si>
  <si>
    <t>3133A3RE0</t>
  </si>
  <si>
    <t>FHLMC   POOL #QA-8585</t>
  </si>
  <si>
    <t>3133A3RG5</t>
  </si>
  <si>
    <t>FHLMC   POOL #QA-8587</t>
  </si>
  <si>
    <t>3133A3RH3</t>
  </si>
  <si>
    <t>FHLMC   POOL #QA-8588</t>
  </si>
  <si>
    <t>3133A3RJ9</t>
  </si>
  <si>
    <t>FHLMC   POOL #QA-8589</t>
  </si>
  <si>
    <t>3133A3RK6</t>
  </si>
  <si>
    <t>FHLMC   POOL #QA-8590</t>
  </si>
  <si>
    <t>3133A3RL4</t>
  </si>
  <si>
    <t>FHLMC   POOL #QA-8591</t>
  </si>
  <si>
    <t>3133A3RR1</t>
  </si>
  <si>
    <t>FHLMC   POOL #QA-8596</t>
  </si>
  <si>
    <t>3133A3RS9</t>
  </si>
  <si>
    <t>FHLMC   POOL #QA-8597</t>
  </si>
  <si>
    <t>3133AT7C9</t>
  </si>
  <si>
    <t>FHLMC   POOL #QC-8991</t>
  </si>
  <si>
    <t>3133AUJT6</t>
  </si>
  <si>
    <t>FHLMC   POOL #QC-9274</t>
  </si>
  <si>
    <t>3133B7LF3</t>
  </si>
  <si>
    <t>FHLMC   POOL #QD-9326</t>
  </si>
  <si>
    <t>31335A5W4</t>
  </si>
  <si>
    <t>FHLMC   POOL #G6-0861</t>
  </si>
  <si>
    <t>31335AC63</t>
  </si>
  <si>
    <t>FHLMC   POOL #G6-0093</t>
  </si>
  <si>
    <t>3133B1S28</t>
  </si>
  <si>
    <t>FHLMC   POOL #QD-4137</t>
  </si>
  <si>
    <t>3133B6DQ0</t>
  </si>
  <si>
    <t>FHLMC   POOL #QD-8211</t>
  </si>
  <si>
    <t>3133B9JC9</t>
  </si>
  <si>
    <t>FHLMC   POOL #QE-0259</t>
  </si>
  <si>
    <t>3133B9YX6</t>
  </si>
  <si>
    <t>FHLMC   POOL #QE-0726</t>
  </si>
  <si>
    <t>3133BMQJ7</t>
  </si>
  <si>
    <t>FHLMC   POOL #QF-0457</t>
  </si>
  <si>
    <t>3133BSN73</t>
  </si>
  <si>
    <t>FHLMC   POOL #QF-4914</t>
  </si>
  <si>
    <t>3133BULG0</t>
  </si>
  <si>
    <t>FHLMC   POOL #QF-6627</t>
  </si>
  <si>
    <t>3133BVVL6</t>
  </si>
  <si>
    <t>FHLMC   POOL #QF-7819</t>
  </si>
  <si>
    <t>3133BVY90</t>
  </si>
  <si>
    <t>FHLMC   POOL #QF-7936</t>
  </si>
  <si>
    <t>3133BWMT7</t>
  </si>
  <si>
    <t>FHLMC   POOL #QF-8470</t>
  </si>
  <si>
    <t>3133BXCA7</t>
  </si>
  <si>
    <t>FHLMC   POOL #QF-9065</t>
  </si>
  <si>
    <t>3133BXUU3</t>
  </si>
  <si>
    <t>FHLMC   POOL #QF-9595</t>
  </si>
  <si>
    <t>3133BXW72</t>
  </si>
  <si>
    <t>FHLMC   POOL #QF-9670</t>
  </si>
  <si>
    <t>3133C06U1</t>
  </si>
  <si>
    <t>FHLMC   POOL #QG-0883</t>
  </si>
  <si>
    <t>3133C06X5</t>
  </si>
  <si>
    <t>FHLMC   POOL #QG-0886</t>
  </si>
  <si>
    <t>3133C06Y3</t>
  </si>
  <si>
    <t>FHLMC   POOL #QG-0887</t>
  </si>
  <si>
    <t>3133C06Z0</t>
  </si>
  <si>
    <t>FHLMC   POOL #QG-0888</t>
  </si>
  <si>
    <t>3133C1AA8</t>
  </si>
  <si>
    <t>FHLMC   POOL #QG-0901</t>
  </si>
  <si>
    <t>3133C1AC4</t>
  </si>
  <si>
    <t>FHLMC   POOL #QG-0903</t>
  </si>
  <si>
    <t>3133C1AG5</t>
  </si>
  <si>
    <t>FHLMC   POOL #QG-0907</t>
  </si>
  <si>
    <t>3133C1AJ9</t>
  </si>
  <si>
    <t>FHLMC   POOL #QG-0909</t>
  </si>
  <si>
    <t>3133C1AS9</t>
  </si>
  <si>
    <t>FHLMC   POOL #QG-0917</t>
  </si>
  <si>
    <t>3133C1AT7</t>
  </si>
  <si>
    <t>FHLMC   POOL #QG-0918</t>
  </si>
  <si>
    <t>3133C1MU1</t>
  </si>
  <si>
    <t>FHLMC   POOL #QG-1271</t>
  </si>
  <si>
    <t>3133C3XZ4</t>
  </si>
  <si>
    <t>FHLMC   POOL #QG-3396</t>
  </si>
  <si>
    <t>3133C64J5</t>
  </si>
  <si>
    <t>FHLMC   POOL #QG-6225</t>
  </si>
  <si>
    <t>3133C64M8</t>
  </si>
  <si>
    <t>FHLMC   POOL #QG-6228</t>
  </si>
  <si>
    <t>3133C65Z8</t>
  </si>
  <si>
    <t>FHLMC   POOL #QG-6264</t>
  </si>
  <si>
    <t>3133C7PW1</t>
  </si>
  <si>
    <t>FHLMC   POOL #QG-6737</t>
  </si>
  <si>
    <t>3133C7PY7</t>
  </si>
  <si>
    <t>FHLMC   POOL #QG-6739</t>
  </si>
  <si>
    <t>3133C8CR4</t>
  </si>
  <si>
    <t>FHLMC   POOL #QG-7280</t>
  </si>
  <si>
    <t>3133C8SA4</t>
  </si>
  <si>
    <t>FHLMC   POOL #QG-7713</t>
  </si>
  <si>
    <t>3133D4M91</t>
  </si>
  <si>
    <t>FHLMC   POOL #QK-1284</t>
  </si>
  <si>
    <t>3133D4PF4</t>
  </si>
  <si>
    <t>FHLMC   POOL #QK-1322</t>
  </si>
  <si>
    <t>3133JMAP2</t>
  </si>
  <si>
    <t>FHLMC   POOL #QU-8114</t>
  </si>
  <si>
    <t>3133KL3C9</t>
  </si>
  <si>
    <t>FHLMC   POOL #RA-5295</t>
  </si>
  <si>
    <t>3133KN3N1</t>
  </si>
  <si>
    <t>FHLMC   POOL #RA-7105</t>
  </si>
  <si>
    <t>3133KYV63</t>
  </si>
  <si>
    <t>FHLMC   POOL #RB-5137</t>
  </si>
  <si>
    <t>3133KYV97</t>
  </si>
  <si>
    <t>FHLMC   POOL #RB-5140</t>
  </si>
  <si>
    <t>3133KYWD7</t>
  </si>
  <si>
    <t>FHLMC   POOL #RB-5144</t>
  </si>
  <si>
    <t>3133KYWG0</t>
  </si>
  <si>
    <t>FHLMC   POOL #RB-5147</t>
  </si>
  <si>
    <t>31371M5N3</t>
  </si>
  <si>
    <t>FNMA    POOL #0256553</t>
  </si>
  <si>
    <t>3138AJF23</t>
  </si>
  <si>
    <t>FNMA    POOL #0AI4684</t>
  </si>
  <si>
    <t>3138EJAV0</t>
  </si>
  <si>
    <t>FNMA    POOL #0AL1819</t>
  </si>
  <si>
    <t>3138EN2M0</t>
  </si>
  <si>
    <t>FNMA    POOL #0AL6179</t>
  </si>
  <si>
    <t>3138EP2Z6</t>
  </si>
  <si>
    <t>FNMA    POOL #0AL7091</t>
  </si>
  <si>
    <t>3138MGLP8</t>
  </si>
  <si>
    <t>FNMA    POOL #0AQ1233</t>
  </si>
  <si>
    <t>3138WJ4U9</t>
  </si>
  <si>
    <t>FNMA    POOL #0AS8934</t>
  </si>
  <si>
    <t>3138YVDL0</t>
  </si>
  <si>
    <t>FNMA    POOL #0AZ3706</t>
  </si>
  <si>
    <t>3138YVDM8</t>
  </si>
  <si>
    <t>FNMA    POOL #0AZ3707</t>
  </si>
  <si>
    <t>3138YVDN6</t>
  </si>
  <si>
    <t>FNMA    POOL #0AZ3708</t>
  </si>
  <si>
    <t>3138YVKM0</t>
  </si>
  <si>
    <t>FNMA    POOL #0AZ3899</t>
  </si>
  <si>
    <t>3138YVKN8</t>
  </si>
  <si>
    <t>FNMA    POOL #0AZ3900</t>
  </si>
  <si>
    <t>3138YVKP3</t>
  </si>
  <si>
    <t>FNMA    POOL #0AZ3901</t>
  </si>
  <si>
    <t>3138YXP25</t>
  </si>
  <si>
    <t>FNMA    POOL #0AZ5840</t>
  </si>
  <si>
    <t>3138YXQH1</t>
  </si>
  <si>
    <t>FNMA    POOL #0AZ5855</t>
  </si>
  <si>
    <t>3138YXQL2</t>
  </si>
  <si>
    <t>FNMA    POOL #0AZ5858</t>
  </si>
  <si>
    <t>3140E8ZM3</t>
  </si>
  <si>
    <t>FNMA    POOL #0BA4347</t>
  </si>
  <si>
    <t>3140F5TN3</t>
  </si>
  <si>
    <t>FNMA    POOL #0BC9556</t>
  </si>
  <si>
    <t>31402QYY1</t>
  </si>
  <si>
    <t>FNMA    POOL #0735227</t>
  </si>
  <si>
    <t>31405MGP6</t>
  </si>
  <si>
    <t>FNMA    POOL #0793206</t>
  </si>
  <si>
    <t>31405WNW1</t>
  </si>
  <si>
    <t>FNMA    POOL #0801505</t>
  </si>
  <si>
    <t>3140E9DD5</t>
  </si>
  <si>
    <t>FNMA    POOL #0BA4599</t>
  </si>
  <si>
    <t>3140F1UE0</t>
  </si>
  <si>
    <t>FNMA    POOL #0BC5980</t>
  </si>
  <si>
    <t>3140FGNN5</t>
  </si>
  <si>
    <t>FNMA    POOL #0BD8496</t>
  </si>
  <si>
    <t>3140FLK49</t>
  </si>
  <si>
    <t>FNMA    POOL #0BE1214</t>
  </si>
  <si>
    <t>3140FNHF4</t>
  </si>
  <si>
    <t>FNMA    POOL #0BE2929</t>
  </si>
  <si>
    <t>3140FXC59</t>
  </si>
  <si>
    <t>FNMA    POOL #0BF0091</t>
  </si>
  <si>
    <t>3140FXCE0</t>
  </si>
  <si>
    <t>FNMA    POOL #0BF0068</t>
  </si>
  <si>
    <t>3140FXCJ9</t>
  </si>
  <si>
    <t>FNMA    POOL #0BF0072</t>
  </si>
  <si>
    <t>3140FXF31</t>
  </si>
  <si>
    <t>FNMA    POOL #0BF0185</t>
  </si>
  <si>
    <t>3140FXGK2</t>
  </si>
  <si>
    <t>FNMA    POOL #0BF0201</t>
  </si>
  <si>
    <t>3140FXKD3</t>
  </si>
  <si>
    <t>FNMA    POOL #0BF0291</t>
  </si>
  <si>
    <t>3140FXKE1</t>
  </si>
  <si>
    <t>FNMA    POOL #0BF0292</t>
  </si>
  <si>
    <t>3140GYC31</t>
  </si>
  <si>
    <t>FNMA    POOL #0BH9089</t>
  </si>
  <si>
    <t>3140H2ZC5</t>
  </si>
  <si>
    <t>FNMA    POOL #0BJ1638</t>
  </si>
  <si>
    <t>3140H6DN6</t>
  </si>
  <si>
    <t>FNMA    POOL #0BJ4608</t>
  </si>
  <si>
    <t>3140HLJG2</t>
  </si>
  <si>
    <t>FNMA    POOL #0BK6562</t>
  </si>
  <si>
    <t>3140JADL9</t>
  </si>
  <si>
    <t>FNMA    POOL #0BM5506</t>
  </si>
  <si>
    <t>3140JNUZ1</t>
  </si>
  <si>
    <t>FNMA    POOL #0BN5999</t>
  </si>
  <si>
    <t>3140JPN27</t>
  </si>
  <si>
    <t>FNMA    POOL #0BN6708</t>
  </si>
  <si>
    <t>3140JWZL7</t>
  </si>
  <si>
    <t>FNMA    POOL #0BO2546</t>
  </si>
  <si>
    <t>3140KE3M8</t>
  </si>
  <si>
    <t>FNMA    POOL #0BP7103</t>
  </si>
  <si>
    <t>3140M9AK3</t>
  </si>
  <si>
    <t>FNMA    POOL #0BU7209</t>
  </si>
  <si>
    <t>3140M9AV9</t>
  </si>
  <si>
    <t>FNMA    POOL #0BU7219</t>
  </si>
  <si>
    <t>3140MGL41</t>
  </si>
  <si>
    <t>FNMA    POOL #0BV3046</t>
  </si>
  <si>
    <t>3140MHND7</t>
  </si>
  <si>
    <t>FNMA    POOL #0BV3987</t>
  </si>
  <si>
    <t>3140ML2M1</t>
  </si>
  <si>
    <t>FNMA    POOL #0BV7079</t>
  </si>
  <si>
    <t>3140N72K5</t>
  </si>
  <si>
    <t>FNMA    POOL #0BX3477</t>
  </si>
  <si>
    <t>3140M9AZ0</t>
  </si>
  <si>
    <t>FNMA    POOL #0BU7223</t>
  </si>
  <si>
    <t>3140M9BE6</t>
  </si>
  <si>
    <t>FNMA    POOL #0BU7236</t>
  </si>
  <si>
    <t>3140N0D28</t>
  </si>
  <si>
    <t>FNMA    POOL #0BW7320</t>
  </si>
  <si>
    <t>3140N4TM9</t>
  </si>
  <si>
    <t>FNMA    POOL #0BX0555</t>
  </si>
  <si>
    <t>3140N6GX4</t>
  </si>
  <si>
    <t>FNMA    POOL #0BX2013</t>
  </si>
  <si>
    <t>3140N7FQ8</t>
  </si>
  <si>
    <t>FNMA    POOL #0BX2874</t>
  </si>
  <si>
    <t>3140N7T91</t>
  </si>
  <si>
    <t>FNMA    POOL #0BX3275</t>
  </si>
  <si>
    <t>3140N7UC2</t>
  </si>
  <si>
    <t>FNMA    POOL #0BX3278</t>
  </si>
  <si>
    <t>3140N7UJ7</t>
  </si>
  <si>
    <t>FNMA    POOL #0BX3284</t>
  </si>
  <si>
    <t>3140N7UL2</t>
  </si>
  <si>
    <t>FNMA    POOL #0BX3286</t>
  </si>
  <si>
    <t>3140N7UM0</t>
  </si>
  <si>
    <t>FNMA    POOL #0BX3287</t>
  </si>
  <si>
    <t>3140NB3G4</t>
  </si>
  <si>
    <t>FNMA    POOL #0BX7098</t>
  </si>
  <si>
    <t>3140NBXS5</t>
  </si>
  <si>
    <t>FNMA    POOL #0BX6988</t>
  </si>
  <si>
    <t>3140NDGZ4</t>
  </si>
  <si>
    <t>FNMA    POOL #0BX8315</t>
  </si>
  <si>
    <t>3140NDHF7</t>
  </si>
  <si>
    <t>FNMA    POOL #0BX8329</t>
  </si>
  <si>
    <t>3140NDHG5</t>
  </si>
  <si>
    <t>FNMA    POOL #0BX8330</t>
  </si>
  <si>
    <t>3140NEGS8</t>
  </si>
  <si>
    <t>FNMA    POOL #0BX9208</t>
  </si>
  <si>
    <t>3140NES97</t>
  </si>
  <si>
    <t>FNMA    POOL #0BX9543</t>
  </si>
  <si>
    <t>3140NHD62</t>
  </si>
  <si>
    <t>FNMA    POOL #0BY1024</t>
  </si>
  <si>
    <t>3140NM5Z6</t>
  </si>
  <si>
    <t>FNMA    POOL #0BY5363</t>
  </si>
  <si>
    <t>3140NM6C6</t>
  </si>
  <si>
    <t>FNMA    POOL #0BY5366</t>
  </si>
  <si>
    <t>3140NM6G7</t>
  </si>
  <si>
    <t>FNMA    POOL #0BY5370</t>
  </si>
  <si>
    <t>3140NM6J1</t>
  </si>
  <si>
    <t>FNMA    POOL #0BY5372</t>
  </si>
  <si>
    <t>3140NM6K8</t>
  </si>
  <si>
    <t>FNMA    POOL #0BY5373</t>
  </si>
  <si>
    <t>3140NQDL9</t>
  </si>
  <si>
    <t>FNMA    POOL #0BY7306</t>
  </si>
  <si>
    <t>3140NQDM7</t>
  </si>
  <si>
    <t>FNMA    POOL #0BY7307</t>
  </si>
  <si>
    <t>3140NRSA5</t>
  </si>
  <si>
    <t>FNMA    POOL #0BY8612</t>
  </si>
  <si>
    <t>3140NRSC1</t>
  </si>
  <si>
    <t>FNMA    POOL #0BY8614</t>
  </si>
  <si>
    <t>3140NTCH3</t>
  </si>
  <si>
    <t>FNMA    POOL #0BY9971</t>
  </si>
  <si>
    <t>3140QBUP1</t>
  </si>
  <si>
    <t>FNMA    POOL #0CA4189</t>
  </si>
  <si>
    <t>3140QBUV8</t>
  </si>
  <si>
    <t>FNMA    POOL #0CA4195</t>
  </si>
  <si>
    <t>3140QD7L2</t>
  </si>
  <si>
    <t>FNMA    POOL #0CA6298</t>
  </si>
  <si>
    <t>3140QDVW1</t>
  </si>
  <si>
    <t>FNMA    POOL #0CA6028</t>
  </si>
  <si>
    <t>3140QDYC2</t>
  </si>
  <si>
    <t>FNMA    POOL #0CA6106</t>
  </si>
  <si>
    <t>3140QM4F8</t>
  </si>
  <si>
    <t>FNMA    POOL #0CB2621</t>
  </si>
  <si>
    <t>3140QMWX8</t>
  </si>
  <si>
    <t>FNMA    POOL #0CB2461</t>
  </si>
  <si>
    <t>3140QRB44</t>
  </si>
  <si>
    <t>FNMA    POOL #0CB5458</t>
  </si>
  <si>
    <t>3140QRBC6</t>
  </si>
  <si>
    <t>FNMA    POOL #0CB5434</t>
  </si>
  <si>
    <t>3140QRBM4</t>
  </si>
  <si>
    <t>FNMA    POOL #0CB5443</t>
  </si>
  <si>
    <t>3140QRCQ4</t>
  </si>
  <si>
    <t>FNMA    POOL #0CB5478</t>
  </si>
  <si>
    <t>3140X4D52</t>
  </si>
  <si>
    <t>FNMA    POOL #0FM1023</t>
  </si>
  <si>
    <t>3140X4D60</t>
  </si>
  <si>
    <t>FNMA    POOL #0FM1024</t>
  </si>
  <si>
    <t>3140X7S59</t>
  </si>
  <si>
    <t>FNMA    POOL #0FM4139</t>
  </si>
  <si>
    <t>3140X7SZ3</t>
  </si>
  <si>
    <t>FNMA    POOL #0FM4135</t>
  </si>
  <si>
    <t>3140X86H5</t>
  </si>
  <si>
    <t>FNMA    POOL #0FM5371</t>
  </si>
  <si>
    <t>3140X9PX7</t>
  </si>
  <si>
    <t>FNMA    POOL #0FM5837</t>
  </si>
  <si>
    <t>3140XDKE5</t>
  </si>
  <si>
    <t>FNMA    POOL #0FM9292</t>
  </si>
  <si>
    <t>3140Q83T0</t>
  </si>
  <si>
    <t>FNMA    POOL #0CA1709</t>
  </si>
  <si>
    <t>3140XBBZ2</t>
  </si>
  <si>
    <t>FNMA    POOL #0FM7255</t>
  </si>
  <si>
    <t>3140XBVX5</t>
  </si>
  <si>
    <t>FNMA    POOL #0FM7829</t>
  </si>
  <si>
    <t>3140XHQA8</t>
  </si>
  <si>
    <t>FNMA    POOL #0FS2248</t>
  </si>
  <si>
    <t>3140XHZ67</t>
  </si>
  <si>
    <t>FNMA    POOL #0FS2564</t>
  </si>
  <si>
    <t>3140XKGB0</t>
  </si>
  <si>
    <t>FNMA    POOL #0FS3793</t>
  </si>
  <si>
    <t>3140XLDC9</t>
  </si>
  <si>
    <t>FNMA    POOL #0FS4598</t>
  </si>
  <si>
    <t>3140XLDK1</t>
  </si>
  <si>
    <t>FNMA    POOL #0FS4605</t>
  </si>
  <si>
    <t>3140XLUY2</t>
  </si>
  <si>
    <t>FNMA    POOL #0FS5098</t>
  </si>
  <si>
    <t>31410KLN2</t>
  </si>
  <si>
    <t>FNMA    POOL #0889633</t>
  </si>
  <si>
    <t>31412MJ82</t>
  </si>
  <si>
    <t>FNMA    POOL #0929187</t>
  </si>
  <si>
    <t>31415PKH0</t>
  </si>
  <si>
    <t>FNMA    POOL #0985096</t>
  </si>
  <si>
    <t>31416BMV7</t>
  </si>
  <si>
    <t>FNMA    POOL #0995072</t>
  </si>
  <si>
    <t>31417EZL8</t>
  </si>
  <si>
    <t>FNMA    POOL #0AB7946</t>
  </si>
  <si>
    <t>31418B5Q5</t>
  </si>
  <si>
    <t>FNMA    POOL #0MA2654</t>
  </si>
  <si>
    <t>31418BHE9</t>
  </si>
  <si>
    <t>FNMA    POOL #0MA2028</t>
  </si>
  <si>
    <t>31418BTC0</t>
  </si>
  <si>
    <t>FNMA    POOL #0MA2346</t>
  </si>
  <si>
    <t>31418BUA2</t>
  </si>
  <si>
    <t>FNMA    POOL #0MA2376</t>
  </si>
  <si>
    <t>31418CC77</t>
  </si>
  <si>
    <t>FNMA    POOL #0MA2793</t>
  </si>
  <si>
    <t>31418CG32</t>
  </si>
  <si>
    <t>FNMA    POOL #0MA2917</t>
  </si>
  <si>
    <t>31418CRQ9</t>
  </si>
  <si>
    <t>FNMA    POOL #0MA3194</t>
  </si>
  <si>
    <t>31418DNQ1</t>
  </si>
  <si>
    <t>FNMA    POOL #0MA3998</t>
  </si>
  <si>
    <t>31418DZR6</t>
  </si>
  <si>
    <t>FNMA    POOL #0MA4351</t>
  </si>
  <si>
    <t>31418EAV2</t>
  </si>
  <si>
    <t>FNMA    POOL #0MA4519</t>
  </si>
  <si>
    <t>31418EBH2</t>
  </si>
  <si>
    <t>FNMA    POOL #0MA4539</t>
  </si>
  <si>
    <t>31418ECF5</t>
  </si>
  <si>
    <t>FNMA    POOL #0MA4569</t>
  </si>
  <si>
    <t>31418MGQ9</t>
  </si>
  <si>
    <t>FNMA    POOL #0AD0206</t>
  </si>
  <si>
    <t>31418MWD0</t>
  </si>
  <si>
    <t>FNMA    POOL #0AD0643</t>
  </si>
  <si>
    <t>3617AUPD6</t>
  </si>
  <si>
    <t>GNMA II POOL #0BB4020</t>
  </si>
  <si>
    <t>3617AWSV9</t>
  </si>
  <si>
    <t>GNMA    POOL #0BB5932</t>
  </si>
  <si>
    <t>3617BTA28</t>
  </si>
  <si>
    <t>GNMA II POOL #0BE0025</t>
  </si>
  <si>
    <t>36179QBH3</t>
  </si>
  <si>
    <t>GNMA II POOL #0MA1840</t>
  </si>
  <si>
    <t>36179XFK7</t>
  </si>
  <si>
    <t>GNMA II POOL #0MA8270</t>
  </si>
  <si>
    <t>36179XVR4</t>
  </si>
  <si>
    <t>GNMA II POOL #0MA8724</t>
  </si>
  <si>
    <t>3617BXY72</t>
  </si>
  <si>
    <t>GNMA II POOL #0BE4334</t>
  </si>
  <si>
    <t>3617MVHZ1</t>
  </si>
  <si>
    <t>GNMA II POOL #0BT6548</t>
  </si>
  <si>
    <t>36180C5D7</t>
  </si>
  <si>
    <t>GNMA II POOL #0AD1744</t>
  </si>
  <si>
    <t>36180MYG6</t>
  </si>
  <si>
    <t>GNMA II POOL #0AD8811</t>
  </si>
  <si>
    <t>36181CNG9</t>
  </si>
  <si>
    <t>GNMA II POOL #0AE8491</t>
  </si>
  <si>
    <t>36181CPK8</t>
  </si>
  <si>
    <t>GNMA II POOL #0AE8526</t>
  </si>
  <si>
    <t>36181GDY2</t>
  </si>
  <si>
    <t>GNMA II POOL #0AF1019</t>
  </si>
  <si>
    <t>36183BAG3</t>
  </si>
  <si>
    <t>GNMA II POOL #0AJ5407</t>
  </si>
  <si>
    <t>36183E3P5</t>
  </si>
  <si>
    <t>GNMA    POOL #0AJ8906</t>
  </si>
  <si>
    <t>36183KEU8</t>
  </si>
  <si>
    <t>GNMA    POOL #0AK1947</t>
  </si>
  <si>
    <t>36183QTS4</t>
  </si>
  <si>
    <t>GNMA II POOL #0AK6861</t>
  </si>
  <si>
    <t>36183WU67</t>
  </si>
  <si>
    <t>GNMA II POOL #0AL1505</t>
  </si>
  <si>
    <t>36184BAS6</t>
  </si>
  <si>
    <t>GNMA II POOL #0AL4517</t>
  </si>
  <si>
    <t>36184SZN3</t>
  </si>
  <si>
    <t>GNMA II POOL #0AM5249</t>
  </si>
  <si>
    <t>36184Y5F0</t>
  </si>
  <si>
    <t>GNMA II POOL #0AM8046</t>
  </si>
  <si>
    <t>36184Y5G8</t>
  </si>
  <si>
    <t>GNMA II POOL #0AM8047</t>
  </si>
  <si>
    <t>36184Y6X0</t>
  </si>
  <si>
    <t>GNMA II POOL #0AM8086</t>
  </si>
  <si>
    <t>36185BS98</t>
  </si>
  <si>
    <t>GNMA    POOL #0AM8644</t>
  </si>
  <si>
    <t>36186QLM2</t>
  </si>
  <si>
    <t>GNMA II POOL #0AN7532</t>
  </si>
  <si>
    <t>36193TAF4</t>
  </si>
  <si>
    <t>GNMA II POOL #0AS7206</t>
  </si>
  <si>
    <t>36196WTS6</t>
  </si>
  <si>
    <t>GNMA II POOL #0AY6861</t>
  </si>
  <si>
    <t>36207KG61</t>
  </si>
  <si>
    <t>GNMA    POOL #0434121</t>
  </si>
  <si>
    <t>36202FYA8</t>
  </si>
  <si>
    <t>GNMA II POOL #0005205</t>
  </si>
  <si>
    <t>36202KPM1</t>
  </si>
  <si>
    <t>GNMA II POOL #0008528</t>
  </si>
  <si>
    <t>36204VJD2</t>
  </si>
  <si>
    <t>GNMA    POOL #0381060</t>
  </si>
  <si>
    <t>36208KV30</t>
  </si>
  <si>
    <t>GNMA    POOL #0453434</t>
  </si>
  <si>
    <t>36208MBU8</t>
  </si>
  <si>
    <t>GNMA    POOL #0454651</t>
  </si>
  <si>
    <t>36208XUQ2</t>
  </si>
  <si>
    <t>GNMA    POOL #0464191</t>
  </si>
  <si>
    <t>3620A3TM6</t>
  </si>
  <si>
    <t>GNMA    POOL #0717956</t>
  </si>
  <si>
    <t>3620C0Y28</t>
  </si>
  <si>
    <t>GNMA    POOL #0745129</t>
  </si>
  <si>
    <t>36212CW98</t>
  </si>
  <si>
    <t>GNMA    POOL #0529972</t>
  </si>
  <si>
    <t>36212EDQ7</t>
  </si>
  <si>
    <t>GNMA    POOL #0531211</t>
  </si>
  <si>
    <t>36213EK39</t>
  </si>
  <si>
    <t>GNMA    POOL #0552114</t>
  </si>
  <si>
    <t>3622ACCU2</t>
  </si>
  <si>
    <t>GNMA II POOL #0786483</t>
  </si>
  <si>
    <t>36291FQZ4</t>
  </si>
  <si>
    <t>GNMA II POOL #0626972</t>
  </si>
  <si>
    <t>36291QQN7</t>
  </si>
  <si>
    <t>GNMA    POOL #0635061</t>
  </si>
  <si>
    <t>36295GJX1</t>
  </si>
  <si>
    <t>GNMA    POOL #0669978</t>
  </si>
  <si>
    <t>36295GJY9</t>
  </si>
  <si>
    <t>GNMA    POOL #0669979</t>
  </si>
  <si>
    <t>36295GKR2</t>
  </si>
  <si>
    <t>GNMA    POOL #0670004</t>
  </si>
  <si>
    <t>31287QNC1</t>
  </si>
  <si>
    <t>FHLMC   POOL #C6-4887</t>
  </si>
  <si>
    <t>3128JRJS6</t>
  </si>
  <si>
    <t>FHLMC   POOL #84-7473</t>
  </si>
  <si>
    <t>3128M8YE8</t>
  </si>
  <si>
    <t>FHLMC   POOL #G0-6709</t>
  </si>
  <si>
    <t>3128M9XL1</t>
  </si>
  <si>
    <t>FHLMC   POOL #G0-7583</t>
  </si>
  <si>
    <t>3128NGEV3</t>
  </si>
  <si>
    <t>FHLMC   POOL #1H-1348</t>
  </si>
  <si>
    <t>3128S4DY0</t>
  </si>
  <si>
    <t>FHLMC   POOL #1Q-0119</t>
  </si>
  <si>
    <t>31307LZ76</t>
  </si>
  <si>
    <t>FHLMC   POOL #J3-0766</t>
  </si>
  <si>
    <t>31296YGN7</t>
  </si>
  <si>
    <t>FHLMC   POOL #A2-2005</t>
  </si>
  <si>
    <t>31298HM47</t>
  </si>
  <si>
    <t>FHLMC   POOL #C4-8479</t>
  </si>
  <si>
    <t>31307LRF7</t>
  </si>
  <si>
    <t>FHLMC   POOL #J3-0486</t>
  </si>
  <si>
    <t>31307M4M5</t>
  </si>
  <si>
    <t>FHLMC   POOL #J3-1728</t>
  </si>
  <si>
    <t>3132DM4T9</t>
  </si>
  <si>
    <t>FHLMC   POOL #SD-0834</t>
  </si>
  <si>
    <t>3132DMEJ0</t>
  </si>
  <si>
    <t>FHLMC   POOL #SD-0137</t>
  </si>
  <si>
    <t>3132DMRQ0</t>
  </si>
  <si>
    <t>FHLMC   POOL #SD-0495</t>
  </si>
  <si>
    <t>3132DN4H3</t>
  </si>
  <si>
    <t>FHLMC   POOL #SD-1724</t>
  </si>
  <si>
    <t>31329N2W7</t>
  </si>
  <si>
    <t>FHLMC   POOL #ZA-5289</t>
  </si>
  <si>
    <t>3132D53H3</t>
  </si>
  <si>
    <t>FHLMC   POOL #SB-8000</t>
  </si>
  <si>
    <t>3132DN2R3</t>
  </si>
  <si>
    <t>FHLMC   POOL #SD-1684</t>
  </si>
  <si>
    <t>3132DN4Z3</t>
  </si>
  <si>
    <t>FHLMC   POOL #SD-1740</t>
  </si>
  <si>
    <t>3132DN5F6</t>
  </si>
  <si>
    <t>FHLMC   POOL #SD-1746</t>
  </si>
  <si>
    <t>3132DNCA9</t>
  </si>
  <si>
    <t>FHLMC   POOL #SD-0965</t>
  </si>
  <si>
    <t>3132DNEC3</t>
  </si>
  <si>
    <t>FHLMC   POOL #SD-1031</t>
  </si>
  <si>
    <t>3132DNMY6</t>
  </si>
  <si>
    <t>FHLMC   POOL #SD-1275</t>
  </si>
  <si>
    <t>3132DNNQ2</t>
  </si>
  <si>
    <t>FHLMC   POOL #SD-1299</t>
  </si>
  <si>
    <t>3132DNQB2</t>
  </si>
  <si>
    <t>FHLMC   POOL #SD-1350</t>
  </si>
  <si>
    <t>3132DNTV5</t>
  </si>
  <si>
    <t>FHLMC   POOL #SD-1464</t>
  </si>
  <si>
    <t>3132DNU84</t>
  </si>
  <si>
    <t>FHLMC   POOL #SD-1507</t>
  </si>
  <si>
    <t>3132DP4E5</t>
  </si>
  <si>
    <t>FHLMC   POOL #SD-2621</t>
  </si>
  <si>
    <t>3132DP6Z6</t>
  </si>
  <si>
    <t>FHLMC   POOL #SD-2688</t>
  </si>
  <si>
    <t>3132DQ3C8</t>
  </si>
  <si>
    <t>FHLMC   POOL #SD-3495</t>
  </si>
  <si>
    <t>3132DQHP4</t>
  </si>
  <si>
    <t>FHLMC   POOL #SD-2938</t>
  </si>
  <si>
    <t>3132DQKW5</t>
  </si>
  <si>
    <t>FHLMC   POOL #SD-3009</t>
  </si>
  <si>
    <t>3132DQPM2</t>
  </si>
  <si>
    <t>FHLMC   POOL #SD-3128</t>
  </si>
  <si>
    <t>3132DQPV2</t>
  </si>
  <si>
    <t>FHLMC   POOL #SD-3136</t>
  </si>
  <si>
    <t>3132DQUC8</t>
  </si>
  <si>
    <t>FHLMC   POOL #SD-3279</t>
  </si>
  <si>
    <t>3132DVKU8</t>
  </si>
  <si>
    <t>FHLMC   POOL #SD-7507</t>
  </si>
  <si>
    <t>3132DVKW4</t>
  </si>
  <si>
    <t>FHLMC   POOL #SD-7509</t>
  </si>
  <si>
    <t>3132DWEQ2</t>
  </si>
  <si>
    <t>FHLMC   POOL #SD-8243</t>
  </si>
  <si>
    <t>3132E0KV3</t>
  </si>
  <si>
    <t>FHLMC   POOL #SD-3908</t>
  </si>
  <si>
    <t>3132J8C73</t>
  </si>
  <si>
    <t>FHLMC   POOL #Q1-6893</t>
  </si>
  <si>
    <t>3132JAKB0</t>
  </si>
  <si>
    <t>FHLMC   POOL #Q1-8889</t>
  </si>
  <si>
    <t>3132WNF31</t>
  </si>
  <si>
    <t>FHLMC   POOL #Q4-8285</t>
  </si>
  <si>
    <t>31339SJC0</t>
  </si>
  <si>
    <t>FHLMC   POOL #QA-2959</t>
  </si>
  <si>
    <t>31335A3P1</t>
  </si>
  <si>
    <t>FHLMC   POOL #G6-0806</t>
  </si>
  <si>
    <t>31335AWU8</t>
  </si>
  <si>
    <t>FHLMC   POOL #G6-0659</t>
  </si>
  <si>
    <t>31335AYG7</t>
  </si>
  <si>
    <t>FHLMC   POOL #G6-0711</t>
  </si>
  <si>
    <t>3133ATNJ6</t>
  </si>
  <si>
    <t>FHLMC   POOL #QC-8493</t>
  </si>
  <si>
    <t>3133BAFE6</t>
  </si>
  <si>
    <t>FHLMC   POOL #QE-1065</t>
  </si>
  <si>
    <t>3133BD2L8</t>
  </si>
  <si>
    <t>FHLMC   POOL #QE-4379</t>
  </si>
  <si>
    <t>3133G9DF3</t>
  </si>
  <si>
    <t>FHLMC   POOL #QN-2802</t>
  </si>
  <si>
    <t>3133KNA94</t>
  </si>
  <si>
    <t>FHLMC   POOL #RA-6332</t>
  </si>
  <si>
    <t>3133KPMG0</t>
  </si>
  <si>
    <t>FHLMC   POOL #RA-7559</t>
  </si>
  <si>
    <t>3133KPWS3</t>
  </si>
  <si>
    <t>FHLMC   POOL #RA-7857</t>
  </si>
  <si>
    <t>3133KPYY8</t>
  </si>
  <si>
    <t>FHLMC   POOL #RA-7927</t>
  </si>
  <si>
    <t>3133KR5Y6</t>
  </si>
  <si>
    <t>FHLMC   POOL #RA-9863</t>
  </si>
  <si>
    <t>3133L8KH7</t>
  </si>
  <si>
    <t>FHLMC   POOL #RC-2096</t>
  </si>
  <si>
    <t>3133L8W92</t>
  </si>
  <si>
    <t>FHLMC   POOL #RC-2472</t>
  </si>
  <si>
    <t>31349SY31</t>
  </si>
  <si>
    <t>FHLMC   POOL #78-1630</t>
  </si>
  <si>
    <t>31368HM26</t>
  </si>
  <si>
    <t>FNMA    POOL #0190377</t>
  </si>
  <si>
    <t>31385W4P1</t>
  </si>
  <si>
    <t>FNMA    POOL #0555330</t>
  </si>
  <si>
    <t>31374CP26</t>
  </si>
  <si>
    <t>FNMA    POOL #0310141</t>
  </si>
  <si>
    <t>31383QYH1</t>
  </si>
  <si>
    <t>FNMA    POOL #0510212</t>
  </si>
  <si>
    <t>31385XEC7</t>
  </si>
  <si>
    <t>FNMA    POOL #0555531</t>
  </si>
  <si>
    <t>3138AKQW2</t>
  </si>
  <si>
    <t>FNMA    POOL #0AI5868</t>
  </si>
  <si>
    <t>3138ASNS7</t>
  </si>
  <si>
    <t>FNMA    POOL #0AJ1300</t>
  </si>
  <si>
    <t>3138EJRY6</t>
  </si>
  <si>
    <t>FNMA    POOL #0AL2302</t>
  </si>
  <si>
    <t>3138EKF67</t>
  </si>
  <si>
    <t>FNMA    POOL #0AL2888</t>
  </si>
  <si>
    <t>3138EPW26</t>
  </si>
  <si>
    <t>FNMA    POOL #0AL6964</t>
  </si>
  <si>
    <t>3138EQTZ5</t>
  </si>
  <si>
    <t>FNMA    POOL #0AL7767</t>
  </si>
  <si>
    <t>3138EREA4</t>
  </si>
  <si>
    <t>FNMA    POOL #0AL9128</t>
  </si>
  <si>
    <t>3138ETHB5</t>
  </si>
  <si>
    <t>FNMA    POOL #0AL8325</t>
  </si>
  <si>
    <t>3138LTJV1</t>
  </si>
  <si>
    <t>FNMA    POOL #0AO2975</t>
  </si>
  <si>
    <t>3138M4ZC9</t>
  </si>
  <si>
    <t>FNMA    POOL #0AP1638</t>
  </si>
  <si>
    <t>3138M6AD9</t>
  </si>
  <si>
    <t>FNMA    POOL #0AP2703</t>
  </si>
  <si>
    <t>3138MBXL5</t>
  </si>
  <si>
    <t>FNMA    POOL #0AP7882</t>
  </si>
  <si>
    <t>3138WG5Q3</t>
  </si>
  <si>
    <t>FNMA    POOL #0AS7154</t>
  </si>
  <si>
    <t>3138WG5R1</t>
  </si>
  <si>
    <t>FNMA    POOL #0AS7155</t>
  </si>
  <si>
    <t>3138WG7L2</t>
  </si>
  <si>
    <t>FNMA    POOL #0AS7198</t>
  </si>
  <si>
    <t>3138WVRQ6</t>
  </si>
  <si>
    <t>FNMA    POOL #0AT7694</t>
  </si>
  <si>
    <t>3138Y8ED8</t>
  </si>
  <si>
    <t>FNMA    POOL #0AX6431</t>
  </si>
  <si>
    <t>3138Y8QB9</t>
  </si>
  <si>
    <t>FNMA    POOL #0AX6749</t>
  </si>
  <si>
    <t>3138YYF57</t>
  </si>
  <si>
    <t>FNMA    POOL #0AZ6487</t>
  </si>
  <si>
    <t>31386B4Z4</t>
  </si>
  <si>
    <t>FNMA    POOL #0558940</t>
  </si>
  <si>
    <t>31390C5R3</t>
  </si>
  <si>
    <t>FNMA    POOL #0642656</t>
  </si>
  <si>
    <t>31390QRZ0</t>
  </si>
  <si>
    <t>FNMA    POOL #0653104</t>
  </si>
  <si>
    <t>31402HCL3</t>
  </si>
  <si>
    <t>FNMA    POOL #0729175</t>
  </si>
  <si>
    <t>31401YUX1</t>
  </si>
  <si>
    <t>FNMA    POOL #0722498</t>
  </si>
  <si>
    <t>31402CVZ2</t>
  </si>
  <si>
    <t>FNMA    POOL #0725232</t>
  </si>
  <si>
    <t>31402DF70</t>
  </si>
  <si>
    <t>FNMA    POOL #0725690</t>
  </si>
  <si>
    <t>31402QSZ5</t>
  </si>
  <si>
    <t>FNMA    POOL #0735036</t>
  </si>
  <si>
    <t>31403C5R8</t>
  </si>
  <si>
    <t>FNMA    POOL #0745256</t>
  </si>
  <si>
    <t>31402QWA5</t>
  </si>
  <si>
    <t>FNMA    POOL #0735141</t>
  </si>
  <si>
    <t>31402RJV2</t>
  </si>
  <si>
    <t>FNMA    POOL #0735676</t>
  </si>
  <si>
    <t>31403C4P3</t>
  </si>
  <si>
    <t>FNMA    POOL #0745230</t>
  </si>
  <si>
    <t>31403DDX4</t>
  </si>
  <si>
    <t>FNMA    POOL #0745418</t>
  </si>
  <si>
    <t>31403DEK1</t>
  </si>
  <si>
    <t>FNMA    POOL #0745438</t>
  </si>
  <si>
    <t>31403DGY9</t>
  </si>
  <si>
    <t>FNMA    POOL #0745515</t>
  </si>
  <si>
    <t>31403GVE9</t>
  </si>
  <si>
    <t>FNMA    POOL #0748613</t>
  </si>
  <si>
    <t>31404VGS1</t>
  </si>
  <si>
    <t>FNMA    POOL #0779709</t>
  </si>
  <si>
    <t>31405RM94</t>
  </si>
  <si>
    <t>FNMA    POOL #0796984</t>
  </si>
  <si>
    <t>31406NK45</t>
  </si>
  <si>
    <t>FNMA    POOL #0814915</t>
  </si>
  <si>
    <t>3140F9TP0</t>
  </si>
  <si>
    <t>FNMA    POOL #0BD2357</t>
  </si>
  <si>
    <t>3140J6DP9</t>
  </si>
  <si>
    <t>FNMA    POOL #0BM1909</t>
  </si>
  <si>
    <t>3140J7MQ5</t>
  </si>
  <si>
    <t>FNMA    POOL #0BM3066</t>
  </si>
  <si>
    <t>3140J8BB8</t>
  </si>
  <si>
    <t>FNMA    POOL #0BM3633</t>
  </si>
  <si>
    <t>3140JAND6</t>
  </si>
  <si>
    <t>FNMA    POOL #0BM5787</t>
  </si>
  <si>
    <t>3140JBZR0</t>
  </si>
  <si>
    <t>FNMA    POOL #0BM7051</t>
  </si>
  <si>
    <t>3140KEB72</t>
  </si>
  <si>
    <t>FNMA    POOL #0BP6361</t>
  </si>
  <si>
    <t>3140LYRC9</t>
  </si>
  <si>
    <t>FNMA    POOL #0BT9482</t>
  </si>
  <si>
    <t>3140MHTC3</t>
  </si>
  <si>
    <t>FNMA    POOL #0BV4146</t>
  </si>
  <si>
    <t>3140MHUU1</t>
  </si>
  <si>
    <t>FNMA    POOL #0BV4194</t>
  </si>
  <si>
    <t>3140MQB65</t>
  </si>
  <si>
    <t>FNMA    POOL #0BV9960</t>
  </si>
  <si>
    <t>3140MYAK8</t>
  </si>
  <si>
    <t>FNMA    POOL #0BW6309</t>
  </si>
  <si>
    <t>3140NKJD4</t>
  </si>
  <si>
    <t>FNMA    POOL #0BY2959</t>
  </si>
  <si>
    <t>3140QB4R6</t>
  </si>
  <si>
    <t>FNMA    POOL #0CA4431</t>
  </si>
  <si>
    <t>3140QCBQ8</t>
  </si>
  <si>
    <t>FNMA    POOL #0CA4546</t>
  </si>
  <si>
    <t>3140QHBC8</t>
  </si>
  <si>
    <t>FNMA    POOL #0CA9034</t>
  </si>
  <si>
    <t>3140QHKM6</t>
  </si>
  <si>
    <t>FNMA    POOL #0CA9299</t>
  </si>
  <si>
    <t>3140QKF78</t>
  </si>
  <si>
    <t>FNMA    POOL #0CB0189</t>
  </si>
  <si>
    <t>3140QKTE8</t>
  </si>
  <si>
    <t>FNMA    POOL #0CB0548</t>
  </si>
  <si>
    <t>3140QN4N9</t>
  </si>
  <si>
    <t>FNMA    POOL #0CB3528</t>
  </si>
  <si>
    <t>3140QL2Q8</t>
  </si>
  <si>
    <t>FNMA    POOL #0CB1682</t>
  </si>
  <si>
    <t>3140QMRB2</t>
  </si>
  <si>
    <t>FNMA    POOL #0CB2281</t>
  </si>
  <si>
    <t>3140QMZD9</t>
  </si>
  <si>
    <t>FNMA    POOL #0CB2539</t>
  </si>
  <si>
    <t>3140QNK27</t>
  </si>
  <si>
    <t>FNMA    POOL #0CB3012</t>
  </si>
  <si>
    <t>3140QPA56</t>
  </si>
  <si>
    <t>FNMA    POOL #0CB3627</t>
  </si>
  <si>
    <t>3140QPJA6</t>
  </si>
  <si>
    <t>FNMA    POOL #0CB3856</t>
  </si>
  <si>
    <t>3140QPRW9</t>
  </si>
  <si>
    <t>FNMA    POOL #0CB4100</t>
  </si>
  <si>
    <t>3140QQL52</t>
  </si>
  <si>
    <t>FNMA    POOL #0CB4847</t>
  </si>
  <si>
    <t>3140QSF71</t>
  </si>
  <si>
    <t>FNMA    POOL #0CB6489</t>
  </si>
  <si>
    <t>3140QSPQ8</t>
  </si>
  <si>
    <t>FNMA    POOL #0CB6730</t>
  </si>
  <si>
    <t>3140X9QK4</t>
  </si>
  <si>
    <t>FNMA    POOL #0FM5857</t>
  </si>
  <si>
    <t>3140X9QL2</t>
  </si>
  <si>
    <t>FNMA    POOL #0FM5858</t>
  </si>
  <si>
    <t>3140XAT44</t>
  </si>
  <si>
    <t>FNMA    POOL #0FM6870</t>
  </si>
  <si>
    <t>3140XBQ86</t>
  </si>
  <si>
    <t>FNMA    POOL #0FM7678</t>
  </si>
  <si>
    <t>3140XBXU9</t>
  </si>
  <si>
    <t>FNMA    POOL #0FM7890</t>
  </si>
  <si>
    <t>3140XCAU2</t>
  </si>
  <si>
    <t>FNMA    POOL #0FM8118</t>
  </si>
  <si>
    <t>3140XCJP4</t>
  </si>
  <si>
    <t>FNMA    POOL #0FM8369</t>
  </si>
  <si>
    <t>3140XCRR1</t>
  </si>
  <si>
    <t>FNMA    POOL #0FM8595</t>
  </si>
  <si>
    <t>3140XDA48</t>
  </si>
  <si>
    <t>FNMA    POOL #0FM9026</t>
  </si>
  <si>
    <t>3140XFAD3</t>
  </si>
  <si>
    <t>FNMA    POOL #0FS0003</t>
  </si>
  <si>
    <t>3140XFL74</t>
  </si>
  <si>
    <t>FNMA    POOL #0FS0349</t>
  </si>
  <si>
    <t>3140XFPY1</t>
  </si>
  <si>
    <t>FNMA    POOL #0FS0438</t>
  </si>
  <si>
    <t>3140XFWT4</t>
  </si>
  <si>
    <t>FNMA    POOL #0FS0657</t>
  </si>
  <si>
    <t>3140X44J2</t>
  </si>
  <si>
    <t>FNMA    POOL #0FM1724</t>
  </si>
  <si>
    <t>3140XF2Q3</t>
  </si>
  <si>
    <t>FNMA    POOL #0FS0782</t>
  </si>
  <si>
    <t>3140XFTD3</t>
  </si>
  <si>
    <t>FNMA    POOL #0FS0547</t>
  </si>
  <si>
    <t>3140XFY39</t>
  </si>
  <si>
    <t>FNMA    POOL #0FS0729</t>
  </si>
  <si>
    <t>3140XG4Q9</t>
  </si>
  <si>
    <t>FNMA    POOL #0FS1730</t>
  </si>
  <si>
    <t>3140XGB40</t>
  </si>
  <si>
    <t>FNMA    POOL #0FS0958</t>
  </si>
  <si>
    <t>3140XGEK1</t>
  </si>
  <si>
    <t>FNMA    POOL #0FS1037</t>
  </si>
  <si>
    <t>3140XGRR2</t>
  </si>
  <si>
    <t>FNMA    POOL #0FS1395</t>
  </si>
  <si>
    <t>3140XGXU8</t>
  </si>
  <si>
    <t>FNMA    POOL #0FS1590</t>
  </si>
  <si>
    <t>3140XHEM5</t>
  </si>
  <si>
    <t>FNMA    POOL #0FS1939</t>
  </si>
  <si>
    <t>3140XHGA9</t>
  </si>
  <si>
    <t>FNMA    POOL #0FS1992</t>
  </si>
  <si>
    <t>3140XHGX9</t>
  </si>
  <si>
    <t>FNMA    POOL #0FS2013</t>
  </si>
  <si>
    <t>3140XHJF5</t>
  </si>
  <si>
    <t>FNMA    POOL #0FS2061</t>
  </si>
  <si>
    <t>3140XHLG0</t>
  </si>
  <si>
    <t>FNMA    POOL #0FS2126</t>
  </si>
  <si>
    <t>3140XHPA9</t>
  </si>
  <si>
    <t>FNMA    POOL #0FS2216</t>
  </si>
  <si>
    <t>3140XHWY9</t>
  </si>
  <si>
    <t>FNMA    POOL #0FS2462</t>
  </si>
  <si>
    <t>3140XHX28</t>
  </si>
  <si>
    <t>FNMA    POOL #0FS2496</t>
  </si>
  <si>
    <t>3140XJLC5</t>
  </si>
  <si>
    <t>FNMA    POOL #0FS3022</t>
  </si>
  <si>
    <t>3140XJQE6</t>
  </si>
  <si>
    <t>FNMA    POOL #0FS3152</t>
  </si>
  <si>
    <t>3140XK6V7</t>
  </si>
  <si>
    <t>FNMA    POOL #0FS4483</t>
  </si>
  <si>
    <t>3140XKVX5</t>
  </si>
  <si>
    <t>FNMA    POOL #0FS4229</t>
  </si>
  <si>
    <t>3140XLHR2</t>
  </si>
  <si>
    <t>FNMA    POOL #0FS4739</t>
  </si>
  <si>
    <t>3140XLPY8</t>
  </si>
  <si>
    <t>FNMA    POOL #0FS4938</t>
  </si>
  <si>
    <t>3140XLTW8</t>
  </si>
  <si>
    <t>FNMA    POOL #0FS5064</t>
  </si>
  <si>
    <t>31410FUP8</t>
  </si>
  <si>
    <t>FNMA    POOL #0888090</t>
  </si>
  <si>
    <t>31410FUZ6</t>
  </si>
  <si>
    <t>FNMA    POOL #0888100</t>
  </si>
  <si>
    <t>31410FXB6</t>
  </si>
  <si>
    <t>FNMA    POOL #0888174</t>
  </si>
  <si>
    <t>31410GFF5</t>
  </si>
  <si>
    <t>FNMA    POOL #0888566</t>
  </si>
  <si>
    <t>31410KEN0</t>
  </si>
  <si>
    <t>FNMA    POOL #0889441</t>
  </si>
  <si>
    <t>31410KLW2</t>
  </si>
  <si>
    <t>FNMA    POOL #0889641</t>
  </si>
  <si>
    <t>31410KW75</t>
  </si>
  <si>
    <t>FNMA    POOL #0889970</t>
  </si>
  <si>
    <t>31410KWQ3</t>
  </si>
  <si>
    <t>FNMA    POOL #0889955</t>
  </si>
  <si>
    <t>31410LFB3</t>
  </si>
  <si>
    <t>FNMA    POOL #0890362</t>
  </si>
  <si>
    <t>31416BTG3</t>
  </si>
  <si>
    <t>FNMA    POOL #0995251</t>
  </si>
  <si>
    <t>31418DTR3</t>
  </si>
  <si>
    <t>FNMA    POOL #0MA4159</t>
  </si>
  <si>
    <t>31416YJD1</t>
  </si>
  <si>
    <t>FNMA    POOL #0AB2959</t>
  </si>
  <si>
    <t>31417BZ91</t>
  </si>
  <si>
    <t>FNMA    POOL #0AB5267</t>
  </si>
  <si>
    <t>31417HBG8</t>
  </si>
  <si>
    <t>FNMA    POOL #0AB9938</t>
  </si>
  <si>
    <t>31419ANM5</t>
  </si>
  <si>
    <t>FNMA    POOL #0AE0395</t>
  </si>
  <si>
    <t>36200NS85</t>
  </si>
  <si>
    <t>GNMA    POOL #0605443</t>
  </si>
  <si>
    <t>36179SQ34</t>
  </si>
  <si>
    <t>GNMA II POOL #0MA4074</t>
  </si>
  <si>
    <t>36179SQ42</t>
  </si>
  <si>
    <t>GNMA II POOL #0MA4075</t>
  </si>
  <si>
    <t>36179SSW8</t>
  </si>
  <si>
    <t>GNMA II POOL #0MA4133</t>
  </si>
  <si>
    <t>36201MM74</t>
  </si>
  <si>
    <t>GNMA    POOL #0587282</t>
  </si>
  <si>
    <t>36202E7H6</t>
  </si>
  <si>
    <t>GNMA II POOL #0004496</t>
  </si>
  <si>
    <t>36202EQM4</t>
  </si>
  <si>
    <t>GNMA II POOL #0004060</t>
  </si>
  <si>
    <t>36202ETA7</t>
  </si>
  <si>
    <t>GNMA II POOL #0004145</t>
  </si>
  <si>
    <t>36202FGH3</t>
  </si>
  <si>
    <t>GNMA II POOL #0004700</t>
  </si>
  <si>
    <t>36202FE77</t>
  </si>
  <si>
    <t>GNMA II POOL #0004658</t>
  </si>
  <si>
    <t>36202FFU5</t>
  </si>
  <si>
    <t>GNMA II POOL #0004679</t>
  </si>
  <si>
    <t>36202FG26</t>
  </si>
  <si>
    <t>GNMA II POOL #0004717</t>
  </si>
  <si>
    <t>36210CJY0</t>
  </si>
  <si>
    <t>GNMA    POOL #0488179</t>
  </si>
  <si>
    <t>36211C2U5</t>
  </si>
  <si>
    <t>GNMA    POOL #0509387</t>
  </si>
  <si>
    <t>36213CE22</t>
  </si>
  <si>
    <t>GNMA    POOL #0550153</t>
  </si>
  <si>
    <t>36213WEC6</t>
  </si>
  <si>
    <t>GNMA    POOL #0566331</t>
  </si>
  <si>
    <t>36225BBA5</t>
  </si>
  <si>
    <t>GNMA    POOL #0780933</t>
  </si>
  <si>
    <t>36295HQY9</t>
  </si>
  <si>
    <t>GNMA    POOL #0671071</t>
  </si>
  <si>
    <t>31283HRL1</t>
  </si>
  <si>
    <t>FHLMC   POOL #G0-1391</t>
  </si>
  <si>
    <t>31283HZ65</t>
  </si>
  <si>
    <t>FHLMC   POOL #G0-1665</t>
  </si>
  <si>
    <t>3128FDFM8</t>
  </si>
  <si>
    <t>FHLMC   POOL #D7-1972</t>
  </si>
  <si>
    <t>3128ME6J5</t>
  </si>
  <si>
    <t>FHLMC   POOL #G1-6073</t>
  </si>
  <si>
    <t>3128MMS79</t>
  </si>
  <si>
    <t>FHLMC   POOL #G1-8541</t>
  </si>
  <si>
    <t>3128MMTB9</t>
  </si>
  <si>
    <t>FHLMC   POOL #G1-8545</t>
  </si>
  <si>
    <t>3128NC3B8</t>
  </si>
  <si>
    <t>FHLMC   POOL #1G-0794</t>
  </si>
  <si>
    <t>31307LGD4</t>
  </si>
  <si>
    <t>FHLMC   POOL #J3-0196</t>
  </si>
  <si>
    <t>3131WFQB0</t>
  </si>
  <si>
    <t>FHLMC   POOL #ZI-3150</t>
  </si>
  <si>
    <t>3131WJHZ9</t>
  </si>
  <si>
    <t>FHLMC   POOL #ZI-5648</t>
  </si>
  <si>
    <t>3131WMJU1</t>
  </si>
  <si>
    <t>FHLMC   POOL #ZI-8375</t>
  </si>
  <si>
    <t>3131WMTA4</t>
  </si>
  <si>
    <t>FHLMC   POOL #ZI-8645</t>
  </si>
  <si>
    <t>3131WQFN2</t>
  </si>
  <si>
    <t>FHLMC   POOL #ZJ-0173</t>
  </si>
  <si>
    <t>3131WQGB7</t>
  </si>
  <si>
    <t>FHLMC   POOL #ZJ-0194</t>
  </si>
  <si>
    <t>3131WQNE3</t>
  </si>
  <si>
    <t>FHLMC   POOL #ZJ-0389</t>
  </si>
  <si>
    <t>3131WRBZ7</t>
  </si>
  <si>
    <t>FHLMC   POOL #ZJ-0956</t>
  </si>
  <si>
    <t>3131X8PA8</t>
  </si>
  <si>
    <t>FHLMC   POOL #ZK-4917</t>
  </si>
  <si>
    <t>31329KQL1</t>
  </si>
  <si>
    <t>FHLMC   POOL #ZA-2259</t>
  </si>
  <si>
    <t>31329HSA0</t>
  </si>
  <si>
    <t>FHLMC   POOL #ZA-0513</t>
  </si>
  <si>
    <t>31329JD53</t>
  </si>
  <si>
    <t>FHLMC   POOL #ZA-1024</t>
  </si>
  <si>
    <t>31329JEM5</t>
  </si>
  <si>
    <t>FHLMC   POOL #ZA-1040</t>
  </si>
  <si>
    <t>31329JEW3</t>
  </si>
  <si>
    <t>FHLMC   POOL #ZA-1049</t>
  </si>
  <si>
    <t>31329K2C7</t>
  </si>
  <si>
    <t>FHLMC   POOL #ZA-2571</t>
  </si>
  <si>
    <t>31329KQR8</t>
  </si>
  <si>
    <t>FHLMC   POOL #ZA-2264</t>
  </si>
  <si>
    <t>31329KV84</t>
  </si>
  <si>
    <t>FHLMC   POOL #ZA-2439</t>
  </si>
  <si>
    <t>31329KVE1</t>
  </si>
  <si>
    <t>FHLMC   POOL #ZA-2413</t>
  </si>
  <si>
    <t>31329KVF8</t>
  </si>
  <si>
    <t>FHLMC   POOL #ZA-2414</t>
  </si>
  <si>
    <t>31329KVS0</t>
  </si>
  <si>
    <t>FHLMC   POOL #ZA-2425</t>
  </si>
  <si>
    <t>31329KWW0</t>
  </si>
  <si>
    <t>FHLMC   POOL #ZA-2461</t>
  </si>
  <si>
    <t>3132A46F0</t>
  </si>
  <si>
    <t>FHLMC   POOL #ZS-4470</t>
  </si>
  <si>
    <t>3132A04H6</t>
  </si>
  <si>
    <t>FHLMC   POOL #ZS-0824</t>
  </si>
  <si>
    <t>3132A2E32</t>
  </si>
  <si>
    <t>FHLMC   POOL #ZS-1954</t>
  </si>
  <si>
    <t>3132A2S60</t>
  </si>
  <si>
    <t>FHLMC   POOL #ZS-2341</t>
  </si>
  <si>
    <t>3132A4M54</t>
  </si>
  <si>
    <t>FHLMC   POOL #ZS-3980</t>
  </si>
  <si>
    <t>3132A4TE8</t>
  </si>
  <si>
    <t>FHLMC   POOL #ZS-4149</t>
  </si>
  <si>
    <t>3132A4WS3</t>
  </si>
  <si>
    <t>FHLMC   POOL #ZS-4257</t>
  </si>
  <si>
    <t>3132A5C45</t>
  </si>
  <si>
    <t>FHLMC   POOL #ZS-4591</t>
  </si>
  <si>
    <t>3132A5CJ2</t>
  </si>
  <si>
    <t>FHLMC   POOL #ZS-4573</t>
  </si>
  <si>
    <t>3132A5EP6</t>
  </si>
  <si>
    <t>FHLMC   POOL #ZS-4642</t>
  </si>
  <si>
    <t>3132A5FC4</t>
  </si>
  <si>
    <t>FHLMC   POOL #ZS-4663</t>
  </si>
  <si>
    <t>3132A5FN0</t>
  </si>
  <si>
    <t>FHLMC   POOL #ZS-4673</t>
  </si>
  <si>
    <t>3132A5FT7</t>
  </si>
  <si>
    <t>FHLMC   POOL #ZS-4678</t>
  </si>
  <si>
    <t>3132A6VB6</t>
  </si>
  <si>
    <t>FHLMC   POOL #ZS-6010</t>
  </si>
  <si>
    <t>3132A9Q34</t>
  </si>
  <si>
    <t>FHLMC   POOL #ZS-8574</t>
  </si>
  <si>
    <t>3132A9Q42</t>
  </si>
  <si>
    <t>FHLMC   POOL #ZS-8575</t>
  </si>
  <si>
    <t>3132A9RU3</t>
  </si>
  <si>
    <t>FHLMC   POOL #ZS-8599</t>
  </si>
  <si>
    <t>3132AA4Y7</t>
  </si>
  <si>
    <t>FHLMC   POOL #ZS-9839</t>
  </si>
  <si>
    <t>3132ACB74</t>
  </si>
  <si>
    <t>FHLMC   POOL #ZT-0062</t>
  </si>
  <si>
    <t>3132ADB72</t>
  </si>
  <si>
    <t>FHLMC   POOL #ZT-0962</t>
  </si>
  <si>
    <t>3132ADBJ6</t>
  </si>
  <si>
    <t>FHLMC   POOL #ZT-0941</t>
  </si>
  <si>
    <t>3132ADU30</t>
  </si>
  <si>
    <t>FHLMC   POOL #ZT-1502</t>
  </si>
  <si>
    <t>3132ADZC5</t>
  </si>
  <si>
    <t>FHLMC   POOL #ZT-1639</t>
  </si>
  <si>
    <t>3132DN2Z5</t>
  </si>
  <si>
    <t>FHLMC   POOL #SD-1692</t>
  </si>
  <si>
    <t>3132DN3T8</t>
  </si>
  <si>
    <t>FHLMC   POOL #SD-1710</t>
  </si>
  <si>
    <t>3132DNVG5</t>
  </si>
  <si>
    <t>FHLMC   POOL #SD-1515</t>
  </si>
  <si>
    <t>3132DPXC7</t>
  </si>
  <si>
    <t>FHLMC   POOL #SD-2475</t>
  </si>
  <si>
    <t>3132DQH58</t>
  </si>
  <si>
    <t>FHLMC   POOL #SD-2952</t>
  </si>
  <si>
    <t>3132DQMV5</t>
  </si>
  <si>
    <t>FHLMC   POOL #SD-3072</t>
  </si>
  <si>
    <t>3132DQSL1</t>
  </si>
  <si>
    <t>FHLMC   POOL #SD-3223</t>
  </si>
  <si>
    <t>3132DWCC5</t>
  </si>
  <si>
    <t>FHLMC   POOL #SD-8167</t>
  </si>
  <si>
    <t>3132DWCV3</t>
  </si>
  <si>
    <t>FHLMC   POOL #SD-8184</t>
  </si>
  <si>
    <t>3132DWCX9</t>
  </si>
  <si>
    <t>FHLMC   POOL #SD-8186</t>
  </si>
  <si>
    <t>3132GFUL9</t>
  </si>
  <si>
    <t>FHLMC   POOL #Q0-2387</t>
  </si>
  <si>
    <t>3133ACPX0</t>
  </si>
  <si>
    <t>FHLMC   POOL #QB-5838</t>
  </si>
  <si>
    <t>3133AMLB0</t>
  </si>
  <si>
    <t>FHLMC   POOL #QC-3022</t>
  </si>
  <si>
    <t>3133ATQT1</t>
  </si>
  <si>
    <t>FHLMC   POOL #QC-8566</t>
  </si>
  <si>
    <t>3133BV5M3</t>
  </si>
  <si>
    <t>FHLMC   POOL #QF-8052</t>
  </si>
  <si>
    <t>3133KJC75</t>
  </si>
  <si>
    <t>FHLMC   POOL #RA-2794</t>
  </si>
  <si>
    <t>3133KJVV1</t>
  </si>
  <si>
    <t>FHLMC   POOL #RA-3328</t>
  </si>
  <si>
    <t>3133KKD63</t>
  </si>
  <si>
    <t>FHLMC   POOL #RA-3725</t>
  </si>
  <si>
    <t>3133KMEW1</t>
  </si>
  <si>
    <t>FHLMC   POOL #RA-5549</t>
  </si>
  <si>
    <t>3133KMEZ4</t>
  </si>
  <si>
    <t>FHLMC   POOL #RA-5552</t>
  </si>
  <si>
    <t>3133KPDJ4</t>
  </si>
  <si>
    <t>FHLMC   POOL #RA-7305</t>
  </si>
  <si>
    <t>3133KPY93</t>
  </si>
  <si>
    <t>FHLMC   POOL #RA-7936</t>
  </si>
  <si>
    <t>3133KQT63</t>
  </si>
  <si>
    <t>FHLMC   POOL #RA-8673</t>
  </si>
  <si>
    <t>3133KYTE9</t>
  </si>
  <si>
    <t>FHLMC   POOL #RB-5049</t>
  </si>
  <si>
    <t>3133KYUP2</t>
  </si>
  <si>
    <t>FHLMC   POOL #RB-5090</t>
  </si>
  <si>
    <t>3133KYVL0</t>
  </si>
  <si>
    <t>FHLMC   POOL #RB-5119</t>
  </si>
  <si>
    <t>31335BAP1</t>
  </si>
  <si>
    <t>FHLMC   POOL #G6-0914</t>
  </si>
  <si>
    <t>31339U3D0</t>
  </si>
  <si>
    <t>FHLMC   POOL #QA-4396</t>
  </si>
  <si>
    <t>31339UY95</t>
  </si>
  <si>
    <t>FHLMC   POOL #QA-4336</t>
  </si>
  <si>
    <t>3133KYWY1</t>
  </si>
  <si>
    <t>FHLMC   POOL #RB-5163</t>
  </si>
  <si>
    <t>31371MGB7</t>
  </si>
  <si>
    <t>FNMA    POOL #0255894</t>
  </si>
  <si>
    <t>31374GNS2</t>
  </si>
  <si>
    <t>FNMA    POOL #0313701</t>
  </si>
  <si>
    <t>31389FSL7</t>
  </si>
  <si>
    <t>FNMA    POOL #0624323</t>
  </si>
  <si>
    <t>31384RBN0</t>
  </si>
  <si>
    <t>FNMA    POOL #0531145</t>
  </si>
  <si>
    <t>31385HUU4</t>
  </si>
  <si>
    <t>FNMA    POOL #0545195</t>
  </si>
  <si>
    <t>31385WWD7</t>
  </si>
  <si>
    <t>FNMA    POOL #0555144</t>
  </si>
  <si>
    <t>31389NBG9</t>
  </si>
  <si>
    <t>FNMA    POOL #0630139</t>
  </si>
  <si>
    <t>3138AALD1</t>
  </si>
  <si>
    <t>FNMA    POOL #0AH8423</t>
  </si>
  <si>
    <t>3138EGUT9</t>
  </si>
  <si>
    <t>FNMA    POOL #0AL0593</t>
  </si>
  <si>
    <t>3138A2SJ9</t>
  </si>
  <si>
    <t>FNMA    POOL #0AH1420</t>
  </si>
  <si>
    <t>3138AWRQ8</t>
  </si>
  <si>
    <t>FNMA    POOL #0AJ4994</t>
  </si>
  <si>
    <t>3138EG5D2</t>
  </si>
  <si>
    <t>FNMA    POOL #0AL0843</t>
  </si>
  <si>
    <t>3138EGCB8</t>
  </si>
  <si>
    <t>FNMA    POOL #0AL0065</t>
  </si>
  <si>
    <t>3138AEE90</t>
  </si>
  <si>
    <t>FNMA    POOL #0AI1059</t>
  </si>
  <si>
    <t>3138AEKD4</t>
  </si>
  <si>
    <t>FNMA    POOL #0AI1191</t>
  </si>
  <si>
    <t>3138AEZF3</t>
  </si>
  <si>
    <t>FNMA    POOL #0AI1641</t>
  </si>
  <si>
    <t>3138EH7L0</t>
  </si>
  <si>
    <t>FNMA    POOL #0AL1798</t>
  </si>
  <si>
    <t>3138EHTX0</t>
  </si>
  <si>
    <t>FNMA    POOL #0AL1465</t>
  </si>
  <si>
    <t>3138EJKC1</t>
  </si>
  <si>
    <t>FNMA    POOL #0AL2090</t>
  </si>
  <si>
    <t>3138EJSM1</t>
  </si>
  <si>
    <t>FNMA    POOL #0AL2323</t>
  </si>
  <si>
    <t>3138ELAF0</t>
  </si>
  <si>
    <t>FNMA    POOL #0AL3605</t>
  </si>
  <si>
    <t>3138EMUX7</t>
  </si>
  <si>
    <t>FNMA    POOL #0AL5097</t>
  </si>
  <si>
    <t>3138ENT82</t>
  </si>
  <si>
    <t>FNMA    POOL #0AL5974</t>
  </si>
  <si>
    <t>3138EQDL3</t>
  </si>
  <si>
    <t>FNMA    POOL #0AL7306</t>
  </si>
  <si>
    <t>3138ERHW3</t>
  </si>
  <si>
    <t>FNMA    POOL #0AL9244</t>
  </si>
  <si>
    <t>3138ERXU9</t>
  </si>
  <si>
    <t>FNMA    POOL #0AL9690</t>
  </si>
  <si>
    <t>3138ET5G7</t>
  </si>
  <si>
    <t>FNMA    POOL #0AL8946</t>
  </si>
  <si>
    <t>3138MJRW1</t>
  </si>
  <si>
    <t>FNMA    POOL #0AQ3200</t>
  </si>
  <si>
    <t>3138WHMS8</t>
  </si>
  <si>
    <t>FNMA    POOL #0AS7568</t>
  </si>
  <si>
    <t>3138WJYV4</t>
  </si>
  <si>
    <t>FNMA    POOL #0AS8823</t>
  </si>
  <si>
    <t>3138WVX55</t>
  </si>
  <si>
    <t>FNMA    POOL #0AT7899</t>
  </si>
  <si>
    <t>3138Y45W5</t>
  </si>
  <si>
    <t>FNMA    POOL #0AX3560</t>
  </si>
  <si>
    <t>31402DJS0</t>
  </si>
  <si>
    <t>FNMA    POOL #0725773</t>
  </si>
  <si>
    <t>31402C4D1</t>
  </si>
  <si>
    <t>FNMA    POOL #0725420</t>
  </si>
  <si>
    <t>31402C4H2</t>
  </si>
  <si>
    <t>FNMA    POOL #0725424</t>
  </si>
  <si>
    <t>31402CTT9</t>
  </si>
  <si>
    <t>FNMA    POOL #0725162</t>
  </si>
  <si>
    <t>3140EVJC2</t>
  </si>
  <si>
    <t>FNMA    POOL #0BC1158</t>
  </si>
  <si>
    <t>3140FTFP1</t>
  </si>
  <si>
    <t>FNMA    POOL #0BE7373</t>
  </si>
  <si>
    <t>3140FVUY0</t>
  </si>
  <si>
    <t>FNMA    POOL #0BE9598</t>
  </si>
  <si>
    <t>3140J8KN2</t>
  </si>
  <si>
    <t>FNMA    POOL #0BM3900</t>
  </si>
  <si>
    <t>3140KHLY5</t>
  </si>
  <si>
    <t>FNMA    POOL #0BP9342</t>
  </si>
  <si>
    <t>3140KKS47</t>
  </si>
  <si>
    <t>FNMA    POOL #0BQ0538</t>
  </si>
  <si>
    <t>3140KNFZ6</t>
  </si>
  <si>
    <t>FNMA    POOL #0BQ2883</t>
  </si>
  <si>
    <t>3140MQB57</t>
  </si>
  <si>
    <t>FNMA    POOL #0BV9959</t>
  </si>
  <si>
    <t>3140Q9PD9</t>
  </si>
  <si>
    <t>FNMA    POOL #0CA2219</t>
  </si>
  <si>
    <t>3140QDEJ9</t>
  </si>
  <si>
    <t>FNMA    POOL #0CA5536</t>
  </si>
  <si>
    <t>3140QERV6</t>
  </si>
  <si>
    <t>FNMA    POOL #0CA6799</t>
  </si>
  <si>
    <t>3140QFFX2</t>
  </si>
  <si>
    <t>FNMA    POOL #0CA7381</t>
  </si>
  <si>
    <t>3140QLV45</t>
  </si>
  <si>
    <t>FNMA    POOL #0CB1534</t>
  </si>
  <si>
    <t>3140QMMU5</t>
  </si>
  <si>
    <t>FNMA    POOL #0CB2170</t>
  </si>
  <si>
    <t>3140QPJD0</t>
  </si>
  <si>
    <t>FNMA    POOL #0CB3859</t>
  </si>
  <si>
    <t>3140QQ2L8</t>
  </si>
  <si>
    <t>FNMA    POOL #0CB5278</t>
  </si>
  <si>
    <t>3140QSAE1</t>
  </si>
  <si>
    <t>FNMA    POOL #0CB6304</t>
  </si>
  <si>
    <t>3140X6FL0</t>
  </si>
  <si>
    <t>FNMA    POOL #0FM2870</t>
  </si>
  <si>
    <t>3140X6UM1</t>
  </si>
  <si>
    <t>FNMA    POOL #0FM3287</t>
  </si>
  <si>
    <t>3140X7HL6</t>
  </si>
  <si>
    <t>FNMA    POOL #0FM3834</t>
  </si>
  <si>
    <t>3140X7ST7</t>
  </si>
  <si>
    <t>FNMA    POOL #0FM4129</t>
  </si>
  <si>
    <t>3140XBEU0</t>
  </si>
  <si>
    <t>FNMA    POOL #0FM7346</t>
  </si>
  <si>
    <t>3140XBN55</t>
  </si>
  <si>
    <t>FNMA    POOL #0FM7611</t>
  </si>
  <si>
    <t>3140XC2N7</t>
  </si>
  <si>
    <t>FNMA    POOL #0FM8880</t>
  </si>
  <si>
    <t>3140XGJ75</t>
  </si>
  <si>
    <t>FNMA    POOL #0FS1185</t>
  </si>
  <si>
    <t>3140XJUR2</t>
  </si>
  <si>
    <t>FNMA    POOL #0FS3291</t>
  </si>
  <si>
    <t>31402RDD8</t>
  </si>
  <si>
    <t>FNMA    POOL #0735500</t>
  </si>
  <si>
    <t>31402RJL4</t>
  </si>
  <si>
    <t>FNMA    POOL #0735667</t>
  </si>
  <si>
    <t>31405Q2N7</t>
  </si>
  <si>
    <t>FNMA    POOL #0796481</t>
  </si>
  <si>
    <t>31408GZH3</t>
  </si>
  <si>
    <t>FNMA    POOL #0851344</t>
  </si>
  <si>
    <t>31409TUZ9</t>
  </si>
  <si>
    <t>FNMA    POOL #0878200</t>
  </si>
  <si>
    <t>3140X6AQ4</t>
  </si>
  <si>
    <t>FNMA    POOL #0FM2714</t>
  </si>
  <si>
    <t>3140XGX38</t>
  </si>
  <si>
    <t>FNMA    POOL #0FS1597</t>
  </si>
  <si>
    <t>3140XH6W2</t>
  </si>
  <si>
    <t>FNMA    POOL #0FS2684</t>
  </si>
  <si>
    <t>3140XHMF1</t>
  </si>
  <si>
    <t>FNMA    POOL #0FS2157</t>
  </si>
  <si>
    <t>3140XKLF5</t>
  </si>
  <si>
    <t>FNMA    POOL #0FS3925</t>
  </si>
  <si>
    <t>3140XLCH9</t>
  </si>
  <si>
    <t>FNMA    POOL #0FS4571</t>
  </si>
  <si>
    <t>3140XLY77</t>
  </si>
  <si>
    <t>FNMA    POOL #0FS5233</t>
  </si>
  <si>
    <t>3140XMAB2</t>
  </si>
  <si>
    <t>FNMA    POOL #0FS5401</t>
  </si>
  <si>
    <t>31410F6D2</t>
  </si>
  <si>
    <t>FNMA    POOL #0888368</t>
  </si>
  <si>
    <t>31410GHN6</t>
  </si>
  <si>
    <t>FNMA    POOL #0888637</t>
  </si>
  <si>
    <t>31410GZ55</t>
  </si>
  <si>
    <t>FNMA    POOL #0889164</t>
  </si>
  <si>
    <t>31410KGP3</t>
  </si>
  <si>
    <t>FNMA    POOL #0889506</t>
  </si>
  <si>
    <t>31410KPS7</t>
  </si>
  <si>
    <t>FNMA    POOL #0889733</t>
  </si>
  <si>
    <t>31410LBD3</t>
  </si>
  <si>
    <t>FNMA    POOL #0890236</t>
  </si>
  <si>
    <t>31411G2D3</t>
  </si>
  <si>
    <t>FNMA    POOL #0908072</t>
  </si>
  <si>
    <t>31414AWK4</t>
  </si>
  <si>
    <t>FNMA    POOL #0960650</t>
  </si>
  <si>
    <t>31416CFA9</t>
  </si>
  <si>
    <t>FNMA    POOL #0995761</t>
  </si>
  <si>
    <t>31416WLL4</t>
  </si>
  <si>
    <t>FNMA    POOL #0AB1230</t>
  </si>
  <si>
    <t>31417DMU4</t>
  </si>
  <si>
    <t>FNMA    POOL #0AB6670</t>
  </si>
  <si>
    <t>3140XKGT1</t>
  </si>
  <si>
    <t>FNMA    POOL #0FS3809</t>
  </si>
  <si>
    <t>31416WT36</t>
  </si>
  <si>
    <t>FNMA    POOL #0AB1469</t>
  </si>
  <si>
    <t>31416YLG1</t>
  </si>
  <si>
    <t>FNMA    POOL #0AB3026</t>
  </si>
  <si>
    <t>31416YYV4</t>
  </si>
  <si>
    <t>FNMA    POOL #0AB3423</t>
  </si>
  <si>
    <t>31416YZ92</t>
  </si>
  <si>
    <t>FNMA    POOL #0AB3467</t>
  </si>
  <si>
    <t>31417GMS2</t>
  </si>
  <si>
    <t>FNMA    POOL #0AB9368</t>
  </si>
  <si>
    <t>31417L5F8</t>
  </si>
  <si>
    <t>FNMA    POOL #0AC2645</t>
  </si>
  <si>
    <t>31417SGH7</t>
  </si>
  <si>
    <t>FNMA    POOL #0AC5599</t>
  </si>
  <si>
    <t>31417VQW6</t>
  </si>
  <si>
    <t>FNMA    POOL #0AC8568</t>
  </si>
  <si>
    <t>31418AJT6</t>
  </si>
  <si>
    <t>FNMA    POOL #0MA1173</t>
  </si>
  <si>
    <t>31418BD45</t>
  </si>
  <si>
    <t>FNMA    POOL #0MA1922</t>
  </si>
  <si>
    <t>31418BPB6</t>
  </si>
  <si>
    <t>FNMA    POOL #0MA2217</t>
  </si>
  <si>
    <t>31418CR97</t>
  </si>
  <si>
    <t>FNMA    POOL #0MA3211</t>
  </si>
  <si>
    <t>31418CRC0</t>
  </si>
  <si>
    <t>FNMA    POOL #0MA3182</t>
  </si>
  <si>
    <t>31418D2P6</t>
  </si>
  <si>
    <t>FNMA    POOL #0MA4381</t>
  </si>
  <si>
    <t>31418D7K2</t>
  </si>
  <si>
    <t>FNMA    POOL #0MA4497</t>
  </si>
  <si>
    <t>31418DRT1</t>
  </si>
  <si>
    <t>FNMA    POOL #0MA4097</t>
  </si>
  <si>
    <t>31418DUS9</t>
  </si>
  <si>
    <t>FNMA    POOL #0MA4192</t>
  </si>
  <si>
    <t>31418EED8</t>
  </si>
  <si>
    <t>FNMA    POOL #0MA4631</t>
  </si>
  <si>
    <t>31418SPM5</t>
  </si>
  <si>
    <t>FNMA    POOL #0AD4927</t>
  </si>
  <si>
    <t>31418WVL1</t>
  </si>
  <si>
    <t>FNMA    POOL #0AD8718</t>
  </si>
  <si>
    <t>31419BBT1</t>
  </si>
  <si>
    <t>FNMA    POOL #0AE0949</t>
  </si>
  <si>
    <t>31419BYH2</t>
  </si>
  <si>
    <t>FNMA    POOL #0AE1611</t>
  </si>
  <si>
    <t>36179RD71</t>
  </si>
  <si>
    <t>GNMA II POOL #0MA2826</t>
  </si>
  <si>
    <t>36179WBY3</t>
  </si>
  <si>
    <t>GNMA II POOL #0MA7255</t>
  </si>
  <si>
    <t>36200SCC2</t>
  </si>
  <si>
    <t>GNMA    POOL #0570767</t>
  </si>
  <si>
    <t>36201UA61</t>
  </si>
  <si>
    <t>GNMA    POOL #0593229</t>
  </si>
  <si>
    <t>36202C4P5</t>
  </si>
  <si>
    <t>GNMA II POOL #0002630</t>
  </si>
  <si>
    <t>36202C5T6</t>
  </si>
  <si>
    <t>GNMA II POOL #0002658</t>
  </si>
  <si>
    <t>36202C5V1</t>
  </si>
  <si>
    <t>GNMA II POOL #0002660</t>
  </si>
  <si>
    <t>36202CK77</t>
  </si>
  <si>
    <t>GNMA II POOL #0002118</t>
  </si>
  <si>
    <t>36202CKJ1</t>
  </si>
  <si>
    <t>GNMA II POOL #0002097</t>
  </si>
  <si>
    <t>36202CMA8</t>
  </si>
  <si>
    <t>GNMA II POOL #0002153</t>
  </si>
  <si>
    <t>36202CW82</t>
  </si>
  <si>
    <t>GNMA II POOL #0002471</t>
  </si>
  <si>
    <t>36202CXL2</t>
  </si>
  <si>
    <t>GNMA II POOL #0002483</t>
  </si>
  <si>
    <t>36202CZ55</t>
  </si>
  <si>
    <t>GNMA II POOL #0002564</t>
  </si>
  <si>
    <t>36202DC90</t>
  </si>
  <si>
    <t>GNMA II POOL #0002796</t>
  </si>
  <si>
    <t>36202DGS4</t>
  </si>
  <si>
    <t>GNMA II POOL #0002909</t>
  </si>
  <si>
    <t>36202DJA0</t>
  </si>
  <si>
    <t>GNMA II POOL #0002957</t>
  </si>
  <si>
    <t>36202DMA6</t>
  </si>
  <si>
    <t>GNMA II POOL #0003053</t>
  </si>
  <si>
    <t>36202D2F7</t>
  </si>
  <si>
    <t>GNMA II POOL #0003474</t>
  </si>
  <si>
    <t>36202DKX8</t>
  </si>
  <si>
    <t>GNMA II POOL #0003010</t>
  </si>
  <si>
    <t>36202DM57</t>
  </si>
  <si>
    <t>GNMA II POOL #0003080</t>
  </si>
  <si>
    <t>36202EUU1</t>
  </si>
  <si>
    <t>GNMA II POOL #0004195</t>
  </si>
  <si>
    <t>36202FQB5</t>
  </si>
  <si>
    <t>GNMA II POOL #0004950</t>
  </si>
  <si>
    <t>36202FX92</t>
  </si>
  <si>
    <t>GNMA II POOL #0005204</t>
  </si>
  <si>
    <t>3620A9PT2</t>
  </si>
  <si>
    <t>GNMA    POOL #0723234</t>
  </si>
  <si>
    <t>3620AATA6</t>
  </si>
  <si>
    <t>GNMA    POOL #0724245</t>
  </si>
  <si>
    <t>3620AQY49</t>
  </si>
  <si>
    <t>GNMA    POOL #0737031</t>
  </si>
  <si>
    <t>36212M6V6</t>
  </si>
  <si>
    <t>GNMA    POOL #0538284</t>
  </si>
  <si>
    <t>36225BPM4</t>
  </si>
  <si>
    <t>GNMA    POOL #0781328</t>
  </si>
  <si>
    <t>3622AB2M3</t>
  </si>
  <si>
    <t>GNMA II POOL #0786280</t>
  </si>
  <si>
    <t>36241KWK0</t>
  </si>
  <si>
    <t>GNMA    POOL #0782450</t>
  </si>
  <si>
    <t>36241LMH6</t>
  </si>
  <si>
    <t>GNMA    POOL #0783060</t>
  </si>
  <si>
    <t>3128MEZH7</t>
  </si>
  <si>
    <t>FHLMC   POOL #G1-5944</t>
  </si>
  <si>
    <t>3128MJW97</t>
  </si>
  <si>
    <t>FHLMC   POOL #G0-8671</t>
  </si>
  <si>
    <t>3128MJWQ9</t>
  </si>
  <si>
    <t>FHLMC   POOL #G0-8654</t>
  </si>
  <si>
    <t>3128MJX96</t>
  </si>
  <si>
    <t>FHLMC   POOL #G0-8703</t>
  </si>
  <si>
    <t>3128MJYD6</t>
  </si>
  <si>
    <t>FHLMC   POOL #G0-8707</t>
  </si>
  <si>
    <t>312941ZT7</t>
  </si>
  <si>
    <t>FHLMC   POOL #A9-3454</t>
  </si>
  <si>
    <t>3128M6QT8</t>
  </si>
  <si>
    <t>FHLMC   POOL #G0-4666</t>
  </si>
  <si>
    <t>3128NHML4</t>
  </si>
  <si>
    <t>FHLMC   POOL #1J-1263</t>
  </si>
  <si>
    <t>3128S52D5</t>
  </si>
  <si>
    <t>FHLMC   POOL #1Q-1672</t>
  </si>
  <si>
    <t>3132D6AG5</t>
  </si>
  <si>
    <t>FHLMC   POOL #SB-8107</t>
  </si>
  <si>
    <t>3132D6AZ3</t>
  </si>
  <si>
    <t>FHLMC   POOL #SB-8124</t>
  </si>
  <si>
    <t>3132D6BS8</t>
  </si>
  <si>
    <t>FHLMC   POOL #SB-8149</t>
  </si>
  <si>
    <t>3132D6N30</t>
  </si>
  <si>
    <t>FHLMC   POOL #SB-8510</t>
  </si>
  <si>
    <t>3132DNHB2</t>
  </si>
  <si>
    <t>FHLMC   POOL #SD-1126</t>
  </si>
  <si>
    <t>3132DNP64</t>
  </si>
  <si>
    <t>FHLMC   POOL #SD-1345</t>
  </si>
  <si>
    <t>3132DPKD9</t>
  </si>
  <si>
    <t>FHLMC   POOL #SD-2092</t>
  </si>
  <si>
    <t>3132DQKL9</t>
  </si>
  <si>
    <t>FHLMC   POOL #SD-2999</t>
  </si>
  <si>
    <t>3132DV3P8</t>
  </si>
  <si>
    <t>FHLMC   POOL #SD-8006</t>
  </si>
  <si>
    <t>3132DWAX1</t>
  </si>
  <si>
    <t>FHLMC   POOL #SD-8122</t>
  </si>
  <si>
    <t>3132DWB77</t>
  </si>
  <si>
    <t>FHLMC   POOL #SD-8162</t>
  </si>
  <si>
    <t>3132DWBH5</t>
  </si>
  <si>
    <t>FHLMC   POOL #SD-8140</t>
  </si>
  <si>
    <t>3132DWCQ4</t>
  </si>
  <si>
    <t>FHLMC   POOL #SD-8179</t>
  </si>
  <si>
    <t>3132DWD26</t>
  </si>
  <si>
    <t>FHLMC   POOL #SD-8221</t>
  </si>
  <si>
    <t>3132DWEB5</t>
  </si>
  <si>
    <t>FHLMC   POOL #SD-8230</t>
  </si>
  <si>
    <t>3132DWEE9</t>
  </si>
  <si>
    <t>FHLMC   POOL #SD-8233</t>
  </si>
  <si>
    <t>3132DWFS7</t>
  </si>
  <si>
    <t>FHLMC   POOL #SD-8277</t>
  </si>
  <si>
    <t>3132QN3E7</t>
  </si>
  <si>
    <t>FHLMC   POOL #Q3-2596</t>
  </si>
  <si>
    <t>3133AG4H9</t>
  </si>
  <si>
    <t>FHLMC   POOL #QB-9824</t>
  </si>
  <si>
    <t>3133AT4E8</t>
  </si>
  <si>
    <t>FHLMC   POOL #QC-8921</t>
  </si>
  <si>
    <t>3133AYLH1</t>
  </si>
  <si>
    <t>FHLMC   POOL #QD-2128</t>
  </si>
  <si>
    <t>3133B5AN2</t>
  </si>
  <si>
    <t>FHLMC   POOL #QD-7213</t>
  </si>
  <si>
    <t>31335AZA9</t>
  </si>
  <si>
    <t>FHLMC   POOL #G6-0737</t>
  </si>
  <si>
    <t>31335BZJ8</t>
  </si>
  <si>
    <t>FHLMC   POOL #G6-1645</t>
  </si>
  <si>
    <t>3133A8WX1</t>
  </si>
  <si>
    <t>FHLMC   POOL #QB-2462</t>
  </si>
  <si>
    <t>3133GG2J1</t>
  </si>
  <si>
    <t>FHLMC   POOL #QN-9777</t>
  </si>
  <si>
    <t>3133KPLY2</t>
  </si>
  <si>
    <t>FHLMC   POOL #RA-7543</t>
  </si>
  <si>
    <t>31371KN49</t>
  </si>
  <si>
    <t>FNMA    POOL #0254311</t>
  </si>
  <si>
    <t>31371LW39</t>
  </si>
  <si>
    <t>FNMA    POOL #0255466</t>
  </si>
  <si>
    <t>31371NHV0</t>
  </si>
  <si>
    <t>FNMA    POOL #0256844</t>
  </si>
  <si>
    <t>31376KTH9</t>
  </si>
  <si>
    <t>FNMA    POOL #0357952</t>
  </si>
  <si>
    <t>31371N2D6</t>
  </si>
  <si>
    <t>FNMA    POOL #0257372</t>
  </si>
  <si>
    <t>31371NNB7</t>
  </si>
  <si>
    <t>FNMA    POOL #0256986</t>
  </si>
  <si>
    <t>31374TG94</t>
  </si>
  <si>
    <t>FNMA    POOL #0323424</t>
  </si>
  <si>
    <t>3138AAA76</t>
  </si>
  <si>
    <t>FNMA    POOL #0AH8129</t>
  </si>
  <si>
    <t>3138ABXS3</t>
  </si>
  <si>
    <t>FNMA    POOL #0AH9688</t>
  </si>
  <si>
    <t>3138AKMA4</t>
  </si>
  <si>
    <t>FNMA    POOL #0AI5752</t>
  </si>
  <si>
    <t>3138AMCF0</t>
  </si>
  <si>
    <t>FNMA    POOL #0AI7269</t>
  </si>
  <si>
    <t>3138EGXA7</t>
  </si>
  <si>
    <t>FNMA    POOL #0AL0672</t>
  </si>
  <si>
    <t>3138EJXV5</t>
  </si>
  <si>
    <t>FNMA    POOL #0AL2491</t>
  </si>
  <si>
    <t>3138EKX75</t>
  </si>
  <si>
    <t>FNMA    POOL #0AL3401</t>
  </si>
  <si>
    <t>3138EQDM1</t>
  </si>
  <si>
    <t>FNMA    POOL #0AL7307</t>
  </si>
  <si>
    <t>3138EQVT6</t>
  </si>
  <si>
    <t>FNMA    POOL #0AL7825</t>
  </si>
  <si>
    <t>3138ETNA0</t>
  </si>
  <si>
    <t>FNMA    POOL #0AL8484</t>
  </si>
  <si>
    <t>3138LHHR8</t>
  </si>
  <si>
    <t>FNMA    POOL #0AN4739</t>
  </si>
  <si>
    <t>3138LMU76</t>
  </si>
  <si>
    <t>FNMA    POOL #0AN8705</t>
  </si>
  <si>
    <t>3138W9TS9</t>
  </si>
  <si>
    <t>FNMA    POOL #0AS0560</t>
  </si>
  <si>
    <t>3138WAGN1</t>
  </si>
  <si>
    <t>FNMA    POOL #0AS1104</t>
  </si>
  <si>
    <t>3138WAPR2</t>
  </si>
  <si>
    <t>FNMA    POOL #0AS1331</t>
  </si>
  <si>
    <t>3138WFKL9</t>
  </si>
  <si>
    <t>FNMA    POOL #0AS5698</t>
  </si>
  <si>
    <t>3138WFW36</t>
  </si>
  <si>
    <t>FNMA    POOL #0AS6065</t>
  </si>
  <si>
    <t>3138WGWA8</t>
  </si>
  <si>
    <t>FNMA    POOL #0AS6940</t>
  </si>
  <si>
    <t>3138WSX52</t>
  </si>
  <si>
    <t>FNMA    POOL #0AT5199</t>
  </si>
  <si>
    <t>3138WXSJ7</t>
  </si>
  <si>
    <t>FNMA    POOL #0AT9520</t>
  </si>
  <si>
    <t>3138WZDU3</t>
  </si>
  <si>
    <t>FNMA    POOL #0AU0114</t>
  </si>
  <si>
    <t>3138XGSF1</t>
  </si>
  <si>
    <t>FNMA    POOL #0AV5017</t>
  </si>
  <si>
    <t>3138XHJS1</t>
  </si>
  <si>
    <t>FNMA    POOL #0AV5672</t>
  </si>
  <si>
    <t>3138XPMC4</t>
  </si>
  <si>
    <t>FNMA    POOL #0AW0354</t>
  </si>
  <si>
    <t>3138YLAG6</t>
  </si>
  <si>
    <t>FNMA    POOL #0AY6306</t>
  </si>
  <si>
    <t>31402QTT8</t>
  </si>
  <si>
    <t>FNMA    POOL #0735062</t>
  </si>
  <si>
    <t>31400REW7</t>
  </si>
  <si>
    <t>FNMA    POOL #0695049</t>
  </si>
  <si>
    <t>31400WSV3</t>
  </si>
  <si>
    <t>FNMA    POOL #0699932</t>
  </si>
  <si>
    <t>31402CWJ7</t>
  </si>
  <si>
    <t>FNMA    POOL #0725249</t>
  </si>
  <si>
    <t>31402RGW3</t>
  </si>
  <si>
    <t>FNMA    POOL #0735613</t>
  </si>
  <si>
    <t>31402VRY8</t>
  </si>
  <si>
    <t>FNMA    POOL #0739503</t>
  </si>
  <si>
    <t>31407H4E3</t>
  </si>
  <si>
    <t>FNMA    POOL #0831621</t>
  </si>
  <si>
    <t>31407UMR5</t>
  </si>
  <si>
    <t>FNMA    POOL #0841068</t>
  </si>
  <si>
    <t>3140EBDJ7</t>
  </si>
  <si>
    <t>FNMA    POOL #0BA6404</t>
  </si>
  <si>
    <t>3140F9WG6</t>
  </si>
  <si>
    <t>FNMA    POOL #0BD2446</t>
  </si>
  <si>
    <t>3140FEPD0</t>
  </si>
  <si>
    <t>FNMA    POOL #0BD6719</t>
  </si>
  <si>
    <t>3140J6CY1</t>
  </si>
  <si>
    <t>FNMA    POOL #0BM1886</t>
  </si>
  <si>
    <t>3140JAHJ0</t>
  </si>
  <si>
    <t>FNMA    POOL #0BM5632</t>
  </si>
  <si>
    <t>3140JBE36</t>
  </si>
  <si>
    <t>FNMA    POOL #0BM6453</t>
  </si>
  <si>
    <t>3140JR5Y3</t>
  </si>
  <si>
    <t>FNMA    POOL #0BN8962</t>
  </si>
  <si>
    <t>3140KEHY7</t>
  </si>
  <si>
    <t>FNMA    POOL #0BP6546</t>
  </si>
  <si>
    <t>3140LJR73</t>
  </si>
  <si>
    <t>FNMA    POOL #0BS7709</t>
  </si>
  <si>
    <t>3140MJDD4</t>
  </si>
  <si>
    <t>FNMA    POOL #0BV4599</t>
  </si>
  <si>
    <t>3140Q8J48</t>
  </si>
  <si>
    <t>FNMA    POOL #0CA1182</t>
  </si>
  <si>
    <t>3140QDMC5</t>
  </si>
  <si>
    <t>FNMA    POOL #0CA5754</t>
  </si>
  <si>
    <t>3140QGE60</t>
  </si>
  <si>
    <t>FNMA    POOL #0CA8256</t>
  </si>
  <si>
    <t>3140QHJA4</t>
  </si>
  <si>
    <t>FNMA    POOL #0CA9256</t>
  </si>
  <si>
    <t>3140QMA95</t>
  </si>
  <si>
    <t>FNMA    POOL #0CB1831</t>
  </si>
  <si>
    <t>3140QN2S0</t>
  </si>
  <si>
    <t>FNMA    POOL #0CB3484</t>
  </si>
  <si>
    <t>3140QPKT3</t>
  </si>
  <si>
    <t>FNMA    POOL #0CB3905</t>
  </si>
  <si>
    <t>3140QREP4</t>
  </si>
  <si>
    <t>FNMA    POOL #0CB5541</t>
  </si>
  <si>
    <t>3140QRV83</t>
  </si>
  <si>
    <t>FNMA    POOL #0CB6038</t>
  </si>
  <si>
    <t>3140X5WV1</t>
  </si>
  <si>
    <t>FNMA    POOL #0FM2459</t>
  </si>
  <si>
    <t>3140X7SE0</t>
  </si>
  <si>
    <t>FNMA    POOL #0FM4116</t>
  </si>
  <si>
    <t>3140XFLM1</t>
  </si>
  <si>
    <t>FNMA    POOL #0FS0331</t>
  </si>
  <si>
    <t>3140XHCK1</t>
  </si>
  <si>
    <t>FNMA    POOL #0FS1873</t>
  </si>
  <si>
    <t>3140XHHS9</t>
  </si>
  <si>
    <t>FNMA    POOL #0FS2040</t>
  </si>
  <si>
    <t>3140XKRL6</t>
  </si>
  <si>
    <t>FNMA    POOL #0FS4090</t>
  </si>
  <si>
    <t>3140XKSC5</t>
  </si>
  <si>
    <t>FNMA    POOL #0FS4114</t>
  </si>
  <si>
    <t>31410CYB2</t>
  </si>
  <si>
    <t>FNMA    POOL #0885506</t>
  </si>
  <si>
    <t>31410DNC0</t>
  </si>
  <si>
    <t>FNMA    POOL #0886087</t>
  </si>
  <si>
    <t>31410ECX4</t>
  </si>
  <si>
    <t>FNMA    POOL #0886686</t>
  </si>
  <si>
    <t>31410FME2</t>
  </si>
  <si>
    <t>FNMA    POOL #0887857</t>
  </si>
  <si>
    <t>31410KNN0</t>
  </si>
  <si>
    <t>FNMA    POOL #0889697</t>
  </si>
  <si>
    <t>31410LR46</t>
  </si>
  <si>
    <t>FNMA    POOL #0890707</t>
  </si>
  <si>
    <t>31410NJ41</t>
  </si>
  <si>
    <t>FNMA    POOL #0892283</t>
  </si>
  <si>
    <t>31410SNP8</t>
  </si>
  <si>
    <t>FNMA    POOL #0895998</t>
  </si>
  <si>
    <t>31415MN50</t>
  </si>
  <si>
    <t>FNMA    POOL #0984312</t>
  </si>
  <si>
    <t>31411AKM6</t>
  </si>
  <si>
    <t>FNMA    POOL #0902200</t>
  </si>
  <si>
    <t>31411CMU2</t>
  </si>
  <si>
    <t>FNMA    POOL #0904071</t>
  </si>
  <si>
    <t>31413YL82</t>
  </si>
  <si>
    <t>FNMA    POOL #0959451</t>
  </si>
  <si>
    <t>31416YT57</t>
  </si>
  <si>
    <t>FNMA    POOL #0AB3271</t>
  </si>
  <si>
    <t>31417AKQ1</t>
  </si>
  <si>
    <t>FNMA    POOL #0AB3902</t>
  </si>
  <si>
    <t>31418BPJ9</t>
  </si>
  <si>
    <t>FNMA    POOL #0MA2224</t>
  </si>
  <si>
    <t>31417AXN4</t>
  </si>
  <si>
    <t>FNMA    POOL #0AB4284</t>
  </si>
  <si>
    <t>31417ECK5</t>
  </si>
  <si>
    <t>FNMA    POOL #0AB7273</t>
  </si>
  <si>
    <t>31418BKN5</t>
  </si>
  <si>
    <t>FNMA    POOL #0MA2100</t>
  </si>
  <si>
    <t>31418BVG8</t>
  </si>
  <si>
    <t>FNMA    POOL #0MA2414</t>
  </si>
  <si>
    <t>31418BVT0</t>
  </si>
  <si>
    <t>FNMA    POOL #0MA2425</t>
  </si>
  <si>
    <t>31418BYU4</t>
  </si>
  <si>
    <t>FNMA    POOL #0MA2522</t>
  </si>
  <si>
    <t>31418CAF1</t>
  </si>
  <si>
    <t>FNMA    POOL #0MA2705</t>
  </si>
  <si>
    <t>31418CDL5</t>
  </si>
  <si>
    <t>FNMA    POOL #0MA2806</t>
  </si>
  <si>
    <t>31418CT95</t>
  </si>
  <si>
    <t>FNMA    POOL #0MA3275</t>
  </si>
  <si>
    <t>31418CXN9</t>
  </si>
  <si>
    <t>FNMA    POOL #0MA3384</t>
  </si>
  <si>
    <t>31418D2L5</t>
  </si>
  <si>
    <t>FNMA    POOL #0MA4378</t>
  </si>
  <si>
    <t>31418D2N1</t>
  </si>
  <si>
    <t>FNMA    POOL #0MA4380</t>
  </si>
  <si>
    <t>31418D3G5</t>
  </si>
  <si>
    <t>FNMA    POOL #0MA4398</t>
  </si>
  <si>
    <t>31418D3H3</t>
  </si>
  <si>
    <t>FNMA    POOL #0MA4399</t>
  </si>
  <si>
    <t>31418D3J9</t>
  </si>
  <si>
    <t>FNMA    POOL #0MA4400</t>
  </si>
  <si>
    <t>31418D5C2</t>
  </si>
  <si>
    <t>FNMA    POOL #0MA4442</t>
  </si>
  <si>
    <t>31418D4A7</t>
  </si>
  <si>
    <t>FNMA    POOL #0MA4416</t>
  </si>
  <si>
    <t>31418D4Y5</t>
  </si>
  <si>
    <t>FNMA    POOL #0MA4438</t>
  </si>
  <si>
    <t>31418D6C1</t>
  </si>
  <si>
    <t>FNMA    POOL #0MA4466</t>
  </si>
  <si>
    <t>31418D6D9</t>
  </si>
  <si>
    <t>FNMA    POOL #0MA4467</t>
  </si>
  <si>
    <t>31418D6F4</t>
  </si>
  <si>
    <t>FNMA    POOL #0MA4469</t>
  </si>
  <si>
    <t>31418D7E6</t>
  </si>
  <si>
    <t>FNMA    POOL #0MA4492</t>
  </si>
  <si>
    <t>31418D7F3</t>
  </si>
  <si>
    <t>FNMA    POOL #0MA4493</t>
  </si>
  <si>
    <t>31418DCA8</t>
  </si>
  <si>
    <t>FNMA    POOL #0MA3664</t>
  </si>
  <si>
    <t>31418DVC3</t>
  </si>
  <si>
    <t>FNMA    POOL #0MA4210</t>
  </si>
  <si>
    <t>31418DYB2</t>
  </si>
  <si>
    <t>FNMA    POOL #0MA4305</t>
  </si>
  <si>
    <t>31418DYC0</t>
  </si>
  <si>
    <t>FNMA    POOL #0MA4306</t>
  </si>
  <si>
    <t>31418DYX4</t>
  </si>
  <si>
    <t>FNMA    POOL #0MA4325</t>
  </si>
  <si>
    <t>31418DYZ9</t>
  </si>
  <si>
    <t>FNMA    POOL #0MA4327</t>
  </si>
  <si>
    <t>31418DZV7</t>
  </si>
  <si>
    <t>FNMA    POOL #0MA4355</t>
  </si>
  <si>
    <t>31418DZX3</t>
  </si>
  <si>
    <t>FNMA    POOL #0MA4357</t>
  </si>
  <si>
    <t>31418DZZ8</t>
  </si>
  <si>
    <t>FNMA    POOL #0MA4359</t>
  </si>
  <si>
    <t>31418EB82</t>
  </si>
  <si>
    <t>FNMA    POOL #0MA4562</t>
  </si>
  <si>
    <t>31418EBS8</t>
  </si>
  <si>
    <t>FNMA    POOL #0MA4548</t>
  </si>
  <si>
    <t>31418ECU2</t>
  </si>
  <si>
    <t>FNMA    POOL #0MA4582</t>
  </si>
  <si>
    <t>31418EE63</t>
  </si>
  <si>
    <t>FNMA    POOL #0MA4656</t>
  </si>
  <si>
    <t>31418EFH8</t>
  </si>
  <si>
    <t>FNMA    POOL #0MA4667</t>
  </si>
  <si>
    <t>31418EHF0</t>
  </si>
  <si>
    <t>FNMA    POOL #0MA4729</t>
  </si>
  <si>
    <t>31418ELN8</t>
  </si>
  <si>
    <t>FNMA    POOL #0MA4832</t>
  </si>
  <si>
    <t>31418MGT3</t>
  </si>
  <si>
    <t>FNMA    POOL #0AD0209</t>
  </si>
  <si>
    <t>31419EJE0</t>
  </si>
  <si>
    <t>FNMA    POOL #0AE3860</t>
  </si>
  <si>
    <t>31419FED4</t>
  </si>
  <si>
    <t>FNMA    POOL #0AE4631</t>
  </si>
  <si>
    <t>36179QYT2</t>
  </si>
  <si>
    <t>GNMA II POOL #0MA2522</t>
  </si>
  <si>
    <t>36179R7H6</t>
  </si>
  <si>
    <t>GNMA II POOL #0MA3596</t>
  </si>
  <si>
    <t>36179SGL5</t>
  </si>
  <si>
    <t>GNMA II POOL #0MA3803</t>
  </si>
  <si>
    <t>36179SLR6</t>
  </si>
  <si>
    <t>GNMA II POOL #0MA3936</t>
  </si>
  <si>
    <t>36179TNS0</t>
  </si>
  <si>
    <t>GNMA II POOL #0MA4901</t>
  </si>
  <si>
    <t>36179UXS6</t>
  </si>
  <si>
    <t>GNMA II POOL #0MA6089</t>
  </si>
  <si>
    <t>36179UXV9</t>
  </si>
  <si>
    <t>GNMA II POOL #0MA6092</t>
  </si>
  <si>
    <t>36179W2V9</t>
  </si>
  <si>
    <t>GNMA II POOL #0MA7988</t>
  </si>
  <si>
    <t>36179WBX5</t>
  </si>
  <si>
    <t>GNMA II POOL #0MA7254</t>
  </si>
  <si>
    <t>36179WDR6</t>
  </si>
  <si>
    <t>GNMA II POOL #0MA7312</t>
  </si>
  <si>
    <t>36179WFG8</t>
  </si>
  <si>
    <t>GNMA II POOL #0MA7367</t>
  </si>
  <si>
    <t>36179WNF1</t>
  </si>
  <si>
    <t>GNMA II POOL #0MA7590</t>
  </si>
  <si>
    <t>36179WP93</t>
  </si>
  <si>
    <t>GNMA II POOL #0MA7648</t>
  </si>
  <si>
    <t>36179WQA9</t>
  </si>
  <si>
    <t>GNMA II POOL #0MA7649</t>
  </si>
  <si>
    <t>36179WQB7</t>
  </si>
  <si>
    <t>GNMA II POOL #0MA7650</t>
  </si>
  <si>
    <t>36179WR26</t>
  </si>
  <si>
    <t>GNMA II POOL #0MA7705</t>
  </si>
  <si>
    <t>36179WRZ3</t>
  </si>
  <si>
    <t>GNMA II POOL #0MA7704</t>
  </si>
  <si>
    <t>36179WTY4</t>
  </si>
  <si>
    <t>GNMA II POOL #0MA7767</t>
  </si>
  <si>
    <t>36179WY93</t>
  </si>
  <si>
    <t>GNMA II POOL #0MA7936</t>
  </si>
  <si>
    <t>36179WZB7</t>
  </si>
  <si>
    <t>GNMA II POOL #0MA7938</t>
  </si>
  <si>
    <t>36179X5J1</t>
  </si>
  <si>
    <t>GNMA II POOL #0MA8949</t>
  </si>
  <si>
    <t>36179W2W7</t>
  </si>
  <si>
    <t>GNMA II POOL #0MA7989</t>
  </si>
  <si>
    <t>36179W7K8</t>
  </si>
  <si>
    <t>GNMA II POOL #0MA8098</t>
  </si>
  <si>
    <t>36179X5H5</t>
  </si>
  <si>
    <t>GNMA II POOL #0MA8948</t>
  </si>
  <si>
    <t>36179XBT2</t>
  </si>
  <si>
    <t>GNMA II POOL #0MA8150</t>
  </si>
  <si>
    <t>36179XBU9</t>
  </si>
  <si>
    <t>GNMA II POOL #0MA8151</t>
  </si>
  <si>
    <t>36179XDF0</t>
  </si>
  <si>
    <t>GNMA II POOL #0MA8202</t>
  </si>
  <si>
    <t>36179XFH4</t>
  </si>
  <si>
    <t>GNMA II POOL #0MA8268</t>
  </si>
  <si>
    <t>36179XFJ0</t>
  </si>
  <si>
    <t>GNMA II POOL #0MA8269</t>
  </si>
  <si>
    <t>36179XQW9</t>
  </si>
  <si>
    <t>GNMA II POOL #0MA8569</t>
  </si>
  <si>
    <t>36179XX68</t>
  </si>
  <si>
    <t>GNMA II POOL #0MA8801</t>
  </si>
  <si>
    <t>36179YDL5</t>
  </si>
  <si>
    <t>GNMA II POOL #0MA9107</t>
  </si>
  <si>
    <t>36202FHY5</t>
  </si>
  <si>
    <t>GNMA II POOL #0004747</t>
  </si>
  <si>
    <t>36208LN86</t>
  </si>
  <si>
    <t>GNMA    POOL #0454115</t>
  </si>
  <si>
    <t>36290XLU2</t>
  </si>
  <si>
    <t>GNMA    POOL #0620539</t>
  </si>
  <si>
    <t>31288QF62</t>
  </si>
  <si>
    <t>FHLMC   POOL #84-1089</t>
  </si>
  <si>
    <t>31288QFT2</t>
  </si>
  <si>
    <t>FHLMC   POOL #84-1078</t>
  </si>
  <si>
    <t>31288QFZ8</t>
  </si>
  <si>
    <t>FHLMC   POOL #84-1084</t>
  </si>
  <si>
    <t>31288QKP4</t>
  </si>
  <si>
    <t>FHLMC   POOL #84-1202</t>
  </si>
  <si>
    <t>31288QLN8</t>
  </si>
  <si>
    <t>FHLMC   POOL #84-1233</t>
  </si>
  <si>
    <t>31288QM72</t>
  </si>
  <si>
    <t>FHLMC   POOL #84-1282</t>
  </si>
  <si>
    <t>3131XTYV6</t>
  </si>
  <si>
    <t>FHLMC   POOL #ZM-0724</t>
  </si>
  <si>
    <t>31329QHG9</t>
  </si>
  <si>
    <t>FHLMC   POOL #ZA-6531</t>
  </si>
  <si>
    <t>31329N6Z6</t>
  </si>
  <si>
    <t>FHLMC   POOL #ZA-5388</t>
  </si>
  <si>
    <t>31329Q5X5</t>
  </si>
  <si>
    <t>FHLMC   POOL #ZA-7162</t>
  </si>
  <si>
    <t>31329QGU9</t>
  </si>
  <si>
    <t>FHLMC   POOL #ZA-6511</t>
  </si>
  <si>
    <t>3132A8S34</t>
  </si>
  <si>
    <t>FHLMC   POOL #ZS-7738</t>
  </si>
  <si>
    <t>3132A8S59</t>
  </si>
  <si>
    <t>FHLMC   POOL #ZS-7740</t>
  </si>
  <si>
    <t>3132ADUS5</t>
  </si>
  <si>
    <t>FHLMC   POOL #ZT-1493</t>
  </si>
  <si>
    <t>3132AEEW2</t>
  </si>
  <si>
    <t>FHLMC   POOL #ZT-1949</t>
  </si>
  <si>
    <t>3132CW3U6</t>
  </si>
  <si>
    <t>FHLMC   POOL #SB-0811</t>
  </si>
  <si>
    <t>3132CW4S0</t>
  </si>
  <si>
    <t>FHLMC   POOL #SB-0833</t>
  </si>
  <si>
    <t>3132CWFX7</t>
  </si>
  <si>
    <t>FHLMC   POOL #SB-0182</t>
  </si>
  <si>
    <t>3132CWKU7</t>
  </si>
  <si>
    <t>FHLMC   POOL #SB-0307</t>
  </si>
  <si>
    <t>3132CWLH5</t>
  </si>
  <si>
    <t>FHLMC   POOL #SB-0328</t>
  </si>
  <si>
    <t>3132CXBC5</t>
  </si>
  <si>
    <t>FHLMC   POOL #SB-0935</t>
  </si>
  <si>
    <t>3132DN2F9</t>
  </si>
  <si>
    <t>FHLMC   POOL #SD-1674</t>
  </si>
  <si>
    <t>3132DNGH0</t>
  </si>
  <si>
    <t>FHLMC   POOL #SD-1100</t>
  </si>
  <si>
    <t>3132DV6G5</t>
  </si>
  <si>
    <t>FHLMC   POOL #SD-8071</t>
  </si>
  <si>
    <t>3132DV6W0</t>
  </si>
  <si>
    <t>FHLMC   POOL #SD-8085</t>
  </si>
  <si>
    <t>3132DVL52</t>
  </si>
  <si>
    <t>FHLMC   POOL #SD-7548</t>
  </si>
  <si>
    <t>3132DVLY9</t>
  </si>
  <si>
    <t>FHLMC   POOL #SD-7543</t>
  </si>
  <si>
    <t>3132E0KJ0</t>
  </si>
  <si>
    <t>FHLMC   POOL #SD-3897</t>
  </si>
  <si>
    <t>3132XCSG1</t>
  </si>
  <si>
    <t>FHLMC   POOL #G6-7719</t>
  </si>
  <si>
    <t>3132XV7H0</t>
  </si>
  <si>
    <t>FHLMC   POOL #Q5-3595</t>
  </si>
  <si>
    <t>3133A2EC0</t>
  </si>
  <si>
    <t>FHLMC   POOL #QA-7331</t>
  </si>
  <si>
    <t>3133A2EJ5</t>
  </si>
  <si>
    <t>FHLMC   POOL #QA-7337</t>
  </si>
  <si>
    <t>3133A3PB8</t>
  </si>
  <si>
    <t>FHLMC   POOL #QA-8518</t>
  </si>
  <si>
    <t>3133ATTT8</t>
  </si>
  <si>
    <t>FHLMC   POOL #QC-8662</t>
  </si>
  <si>
    <t>3133AW6P4</t>
  </si>
  <si>
    <t>FHLMC   POOL #QD-0878</t>
  </si>
  <si>
    <t>3133KH5R3</t>
  </si>
  <si>
    <t>FHLMC   POOL #RA-2656</t>
  </si>
  <si>
    <t>3133KJBD3</t>
  </si>
  <si>
    <t>FHLMC   POOL #RA-2736</t>
  </si>
  <si>
    <t>31335AXA1</t>
  </si>
  <si>
    <t>FHLMC   POOL #G6-0673</t>
  </si>
  <si>
    <t>31335CGC2</t>
  </si>
  <si>
    <t>FHLMC   POOL #G6-1995</t>
  </si>
  <si>
    <t>31339SJL0</t>
  </si>
  <si>
    <t>FHLMC   POOL #QA-2967</t>
  </si>
  <si>
    <t>3133KJC34</t>
  </si>
  <si>
    <t>FHLMC   POOL #RA-2790</t>
  </si>
  <si>
    <t>3133KJE24</t>
  </si>
  <si>
    <t>FHLMC   POOL #RA-2853</t>
  </si>
  <si>
    <t>3133KKAG4</t>
  </si>
  <si>
    <t>FHLMC   POOL #RA-3607</t>
  </si>
  <si>
    <t>3133KKHM4</t>
  </si>
  <si>
    <t>FHLMC   POOL #RA-3836</t>
  </si>
  <si>
    <t>3133KMAX3</t>
  </si>
  <si>
    <t>FHLMC   POOL #RA-5422</t>
  </si>
  <si>
    <t>3138EH2G6</t>
  </si>
  <si>
    <t>FNMA    POOL #0AL1674</t>
  </si>
  <si>
    <t>3138EHQQ8</t>
  </si>
  <si>
    <t>FNMA    POOL #0AL1362</t>
  </si>
  <si>
    <t>3138ERH78</t>
  </si>
  <si>
    <t>FNMA    POOL #0AL9253</t>
  </si>
  <si>
    <t>3138ESAU2</t>
  </si>
  <si>
    <t>FNMA    POOL #0AL9918</t>
  </si>
  <si>
    <t>3138WEQE2</t>
  </si>
  <si>
    <t>FNMA    POOL #0AS4952</t>
  </si>
  <si>
    <t>3138Y32E0</t>
  </si>
  <si>
    <t>FNMA    POOL #0AX2572</t>
  </si>
  <si>
    <t>3138YTRH9</t>
  </si>
  <si>
    <t>FNMA    POOL #0AZ2287</t>
  </si>
  <si>
    <t>3140FBDV9</t>
  </si>
  <si>
    <t>FNMA    POOL #0BD3715</t>
  </si>
  <si>
    <t>3140J8KL6</t>
  </si>
  <si>
    <t>FNMA    POOL #0BM3898</t>
  </si>
  <si>
    <t>3140J7PV1</t>
  </si>
  <si>
    <t>FNMA    POOL #0BM3135</t>
  </si>
  <si>
    <t>3140J7PW9</t>
  </si>
  <si>
    <t>FNMA    POOL #0BM3136</t>
  </si>
  <si>
    <t>3140J7UL7</t>
  </si>
  <si>
    <t>FNMA    POOL #0BM3286</t>
  </si>
  <si>
    <t>3140J8RT2</t>
  </si>
  <si>
    <t>FNMA    POOL #0BM4097</t>
  </si>
  <si>
    <t>3140JA5M6</t>
  </si>
  <si>
    <t>FNMA    POOL #0BM6251</t>
  </si>
  <si>
    <t>3140JAKH0</t>
  </si>
  <si>
    <t>FNMA    POOL #0BM5695</t>
  </si>
  <si>
    <t>3140JAPM4</t>
  </si>
  <si>
    <t>FNMA    POOL #0BM5827</t>
  </si>
  <si>
    <t>3140JATN8</t>
  </si>
  <si>
    <t>FNMA    POOL #0BM5956</t>
  </si>
  <si>
    <t>3140JBCH7</t>
  </si>
  <si>
    <t>FNMA    POOL #0BM6371</t>
  </si>
  <si>
    <t>3140JBJ72</t>
  </si>
  <si>
    <t>FNMA    POOL #0BM6585</t>
  </si>
  <si>
    <t>3140JBNY8</t>
  </si>
  <si>
    <t>FNMA    POOL #0BM6706</t>
  </si>
  <si>
    <t>3140JBYW0</t>
  </si>
  <si>
    <t>FNMA    POOL #0BM7024</t>
  </si>
  <si>
    <t>3140JG5Z4</t>
  </si>
  <si>
    <t>FNMA    POOL #0BN0863</t>
  </si>
  <si>
    <t>3140JLX25</t>
  </si>
  <si>
    <t>FNMA    POOL #0BN4296</t>
  </si>
  <si>
    <t>3140JR4X6</t>
  </si>
  <si>
    <t>FNMA    POOL #0BN8937</t>
  </si>
  <si>
    <t>3140JVR46</t>
  </si>
  <si>
    <t>FNMA    POOL #0BO1406</t>
  </si>
  <si>
    <t>3140KLW57</t>
  </si>
  <si>
    <t>FNMA    POOL #0BQ1567</t>
  </si>
  <si>
    <t>3140J9QX2</t>
  </si>
  <si>
    <t>FNMA    POOL #0BM4969</t>
  </si>
  <si>
    <t>3140K45X4</t>
  </si>
  <si>
    <t>FNMA    POOL #0BO8961</t>
  </si>
  <si>
    <t>3140KAL61</t>
  </si>
  <si>
    <t>FNMA    POOL #0BP3048</t>
  </si>
  <si>
    <t>3140KMSN1</t>
  </si>
  <si>
    <t>FNMA    POOL #0BQ2324</t>
  </si>
  <si>
    <t>3140KULK6</t>
  </si>
  <si>
    <t>FNMA    POOL #0BQ8429</t>
  </si>
  <si>
    <t>3140M2C67</t>
  </si>
  <si>
    <t>FNMA    POOL #0BU0992</t>
  </si>
  <si>
    <t>3140M2C75</t>
  </si>
  <si>
    <t>FNMA    POOL #0BU0993</t>
  </si>
  <si>
    <t>3140MB7L0</t>
  </si>
  <si>
    <t>FNMA    POOL #0BU9898</t>
  </si>
  <si>
    <t>3140MX7E8</t>
  </si>
  <si>
    <t>FNMA    POOL #0BW6292</t>
  </si>
  <si>
    <t>3140MYAH5</t>
  </si>
  <si>
    <t>FNMA    POOL #0BW6307</t>
  </si>
  <si>
    <t>3140NEPB5</t>
  </si>
  <si>
    <t>FNMA    POOL #0BX9417</t>
  </si>
  <si>
    <t>3140QC5N2</t>
  </si>
  <si>
    <t>FNMA    POOL #0CA5352</t>
  </si>
  <si>
    <t>3140QCXL5</t>
  </si>
  <si>
    <t>FNMA    POOL #0CA5182</t>
  </si>
  <si>
    <t>3140QELR1</t>
  </si>
  <si>
    <t>FNMA    POOL #0CA6635</t>
  </si>
  <si>
    <t>3140QDT38</t>
  </si>
  <si>
    <t>FNMA    POOL #0CA5969</t>
  </si>
  <si>
    <t>3140QDUL6</t>
  </si>
  <si>
    <t>FNMA    POOL #0CA5986</t>
  </si>
  <si>
    <t>3140QDX33</t>
  </si>
  <si>
    <t>FNMA    POOL #0CA6097</t>
  </si>
  <si>
    <t>3140QEPY2</t>
  </si>
  <si>
    <t>FNMA    POOL #0CA6738</t>
  </si>
  <si>
    <t>3140QEQ70</t>
  </si>
  <si>
    <t>FNMA    POOL #0CA6777</t>
  </si>
  <si>
    <t>3140QGEP8</t>
  </si>
  <si>
    <t>FNMA    POOL #0CA8241</t>
  </si>
  <si>
    <t>3140QLMX1</t>
  </si>
  <si>
    <t>FNMA    POOL #0CB1273</t>
  </si>
  <si>
    <t>3140X5XX6</t>
  </si>
  <si>
    <t>FNMA    POOL #0FM2493</t>
  </si>
  <si>
    <t>3140X45S1</t>
  </si>
  <si>
    <t>FNMA    POOL #0FM1756</t>
  </si>
  <si>
    <t>3140X5PB3</t>
  </si>
  <si>
    <t>FNMA    POOL #0FM2217</t>
  </si>
  <si>
    <t>3140X4DE3</t>
  </si>
  <si>
    <t>FNMA    POOL #0FM1000</t>
  </si>
  <si>
    <t>3140X4QR0</t>
  </si>
  <si>
    <t>FNMA    POOL #0FM1363</t>
  </si>
  <si>
    <t>3140X4WP7</t>
  </si>
  <si>
    <t>FNMA    POOL #0FM1553</t>
  </si>
  <si>
    <t>3140X4WY8</t>
  </si>
  <si>
    <t>FNMA    POOL #0FM1562</t>
  </si>
  <si>
    <t>3140X6JR3</t>
  </si>
  <si>
    <t>FNMA    POOL #0FM2971</t>
  </si>
  <si>
    <t>3140X6PZ8</t>
  </si>
  <si>
    <t>FNMA    POOL #0FM3139</t>
  </si>
  <si>
    <t>3140X6RQ6</t>
  </si>
  <si>
    <t>FNMA    POOL #0FM3194</t>
  </si>
  <si>
    <t>3140X6T27</t>
  </si>
  <si>
    <t>FNMA    POOL #0FM3268</t>
  </si>
  <si>
    <t>3140X6ZJ3</t>
  </si>
  <si>
    <t>FNMA    POOL #0FM3444</t>
  </si>
  <si>
    <t>3140X7BP3</t>
  </si>
  <si>
    <t>FNMA    POOL #0FM3645</t>
  </si>
  <si>
    <t>3140X8P76</t>
  </si>
  <si>
    <t>FNMA    POOL #0FM4945</t>
  </si>
  <si>
    <t>3140X8SA6</t>
  </si>
  <si>
    <t>FNMA    POOL #0FM5012</t>
  </si>
  <si>
    <t>3140X9P41</t>
  </si>
  <si>
    <t>FNMA    POOL #0FM5842</t>
  </si>
  <si>
    <t>3140X8ZL4</t>
  </si>
  <si>
    <t>FNMA    POOL #0FM5246</t>
  </si>
  <si>
    <t>3140X8ZZ3</t>
  </si>
  <si>
    <t>FNMA    POOL #0FM5259</t>
  </si>
  <si>
    <t>3140X9EV3</t>
  </si>
  <si>
    <t>FNMA    POOL #0FM5547</t>
  </si>
  <si>
    <t>3140X9LS2</t>
  </si>
  <si>
    <t>FNMA    POOL #0FM5736</t>
  </si>
  <si>
    <t>3140X93X1</t>
  </si>
  <si>
    <t>FNMA    POOL #0FM6213</t>
  </si>
  <si>
    <t>3140XA5H1</t>
  </si>
  <si>
    <t>FNMA    POOL #0FM7147</t>
  </si>
  <si>
    <t>3140XA5J7</t>
  </si>
  <si>
    <t>FNMA    POOL #0FM7148</t>
  </si>
  <si>
    <t>3140XA5W8</t>
  </si>
  <si>
    <t>FNMA    POOL #0FM7160</t>
  </si>
  <si>
    <t>3140XAAE2</t>
  </si>
  <si>
    <t>FNMA    POOL #0FM6304</t>
  </si>
  <si>
    <t>3140XAB50</t>
  </si>
  <si>
    <t>FNMA    POOL #0FM6359</t>
  </si>
  <si>
    <t>3140XAVR0</t>
  </si>
  <si>
    <t>FNMA    POOL #0FM6923</t>
  </si>
  <si>
    <t>3140XBDS6</t>
  </si>
  <si>
    <t>FNMA    POOL #0FM7312</t>
  </si>
  <si>
    <t>3140XBFW5</t>
  </si>
  <si>
    <t>FNMA    POOL #0FM7380</t>
  </si>
  <si>
    <t>3140XBJZ4</t>
  </si>
  <si>
    <t>FNMA    POOL #0FM7479</t>
  </si>
  <si>
    <t>3140XBLM0</t>
  </si>
  <si>
    <t>FNMA    POOL #0FM7531</t>
  </si>
  <si>
    <t>3140XBLN8</t>
  </si>
  <si>
    <t>FNMA    POOL #0FM7532</t>
  </si>
  <si>
    <t>3140XBSP6</t>
  </si>
  <si>
    <t>FNMA    POOL #0FM7725</t>
  </si>
  <si>
    <t>3140XBY20</t>
  </si>
  <si>
    <t>FNMA    POOL #0FM7928</t>
  </si>
  <si>
    <t>3140XCL22</t>
  </si>
  <si>
    <t>FNMA    POOL #0FM8444</t>
  </si>
  <si>
    <t>3140XCNV6</t>
  </si>
  <si>
    <t>FNMA    POOL #0FM8503</t>
  </si>
  <si>
    <t>3140XDN69</t>
  </si>
  <si>
    <t>FNMA    POOL #0FM9412</t>
  </si>
  <si>
    <t>3140XDY26</t>
  </si>
  <si>
    <t>FNMA    POOL #0FM9728</t>
  </si>
  <si>
    <t>3140XHAD9</t>
  </si>
  <si>
    <t>FNMA    POOL #0FS1803</t>
  </si>
  <si>
    <t>3140XHW37</t>
  </si>
  <si>
    <t>FNMA    POOL #0FS2465</t>
  </si>
  <si>
    <t>3140XKCF5</t>
  </si>
  <si>
    <t>FNMA    POOL #0FS3669</t>
  </si>
  <si>
    <t>3140XKQC7</t>
  </si>
  <si>
    <t>FNMA    POOL #0FS4050</t>
  </si>
  <si>
    <t>3140XKVR8</t>
  </si>
  <si>
    <t>FNMA    POOL #0FS4223</t>
  </si>
  <si>
    <t>3140XLYM4</t>
  </si>
  <si>
    <t>FNMA    POOL #0FS5215</t>
  </si>
  <si>
    <t>31410LTX0</t>
  </si>
  <si>
    <t>FNMA    POOL #0890766</t>
  </si>
  <si>
    <t>3622A2YQ9</t>
  </si>
  <si>
    <t>GNMA II POOL #0784319</t>
  </si>
  <si>
    <t>3622AAAE4</t>
  </si>
  <si>
    <t>GNMA    POOL #0784605</t>
  </si>
  <si>
    <t>3622AAXL3</t>
  </si>
  <si>
    <t>GNMA II POOL #0785283</t>
  </si>
  <si>
    <t>3128MAD63</t>
  </si>
  <si>
    <t>FHLMC   POOL #G0-7925</t>
  </si>
  <si>
    <t>3128MJ2J8</t>
  </si>
  <si>
    <t>FHLMC   POOL #G0-8776</t>
  </si>
  <si>
    <t>3128MJ5E6</t>
  </si>
  <si>
    <t>FHLMC   POOL #G0-8844</t>
  </si>
  <si>
    <t>3128MJX54</t>
  </si>
  <si>
    <t>FHLMC   POOL #G0-8699</t>
  </si>
  <si>
    <t>3128MJX70</t>
  </si>
  <si>
    <t>FHLMC   POOL #G0-8701</t>
  </si>
  <si>
    <t>3128MJY61</t>
  </si>
  <si>
    <t>FHLMC   POOL #G0-8732</t>
  </si>
  <si>
    <t>3128MJZB9</t>
  </si>
  <si>
    <t>FHLMC   POOL #G0-8737</t>
  </si>
  <si>
    <t>3128MJZM5</t>
  </si>
  <si>
    <t>FHLMC   POOL #G0-8747</t>
  </si>
  <si>
    <t>3128MMW82</t>
  </si>
  <si>
    <t>FHLMC   POOL #G1-8670</t>
  </si>
  <si>
    <t>3132ACSZ4</t>
  </si>
  <si>
    <t>FHLMC   POOL #ZT-0536</t>
  </si>
  <si>
    <t>3132ADRY6</t>
  </si>
  <si>
    <t>FHLMC   POOL #ZT-1403</t>
  </si>
  <si>
    <t>3132DPFF0</t>
  </si>
  <si>
    <t>FHLMC   POOL #SD-1966</t>
  </si>
  <si>
    <t>3132DWBB8</t>
  </si>
  <si>
    <t>FHLMC   POOL #SD-8134</t>
  </si>
  <si>
    <t>31329NF94</t>
  </si>
  <si>
    <t>FHLMC   POOL #ZA-4692</t>
  </si>
  <si>
    <t>3132DVKY0</t>
  </si>
  <si>
    <t>FHLMC   POOL #SD-7511</t>
  </si>
  <si>
    <t>3132DWB51</t>
  </si>
  <si>
    <t>FHLMC   POOL #SD-8160</t>
  </si>
  <si>
    <t>3132DWBY8</t>
  </si>
  <si>
    <t>FHLMC   POOL #SD-8155</t>
  </si>
  <si>
    <t>3132DWCJ0</t>
  </si>
  <si>
    <t>FHLMC   POOL #SD-8173</t>
  </si>
  <si>
    <t>3132DWD34</t>
  </si>
  <si>
    <t>FHLMC   POOL #SD-8222</t>
  </si>
  <si>
    <t>3132DWDE0</t>
  </si>
  <si>
    <t>FHLMC   POOL #SD-8201</t>
  </si>
  <si>
    <t>3132DWDS9</t>
  </si>
  <si>
    <t>FHLMC   POOL #SD-8213</t>
  </si>
  <si>
    <t>3132DWE74</t>
  </si>
  <si>
    <t>FHLMC   POOL #SD-8258</t>
  </si>
  <si>
    <t>3132DWES8</t>
  </si>
  <si>
    <t>FHLMC   POOL #SD-8245</t>
  </si>
  <si>
    <t>3132DWG80</t>
  </si>
  <si>
    <t>FHLMC   POOL #SD-8323</t>
  </si>
  <si>
    <t>3132DWG98</t>
  </si>
  <si>
    <t>FHLMC   POOL #SD-8324</t>
  </si>
  <si>
    <t>3132DWGZ0</t>
  </si>
  <si>
    <t>FHLMC   POOL #SD-8316</t>
  </si>
  <si>
    <t>3132DWJR5</t>
  </si>
  <si>
    <t>FHLMC   POOL #SD-8372</t>
  </si>
  <si>
    <t>3132XCR49</t>
  </si>
  <si>
    <t>FHLMC   POOL #G6-7707</t>
  </si>
  <si>
    <t>3132XCR72</t>
  </si>
  <si>
    <t>FHLMC   POOL #G6-7710</t>
  </si>
  <si>
    <t>3132XCR80</t>
  </si>
  <si>
    <t>FHLMC   POOL #G6-7711</t>
  </si>
  <si>
    <t>3132XCRV9</t>
  </si>
  <si>
    <t>FHLMC   POOL #G6-7700</t>
  </si>
  <si>
    <t>3132XCSA4</t>
  </si>
  <si>
    <t>FHLMC   POOL #G6-7713</t>
  </si>
  <si>
    <t>3132XCSB2</t>
  </si>
  <si>
    <t>FHLMC   POOL #G6-7714</t>
  </si>
  <si>
    <t>3132XSEH9</t>
  </si>
  <si>
    <t>FHLMC   POOL #Q5-0135</t>
  </si>
  <si>
    <t>3133B53T7</t>
  </si>
  <si>
    <t>FHLMC   POOL #QD-8010</t>
  </si>
  <si>
    <t>3133BBSV2</t>
  </si>
  <si>
    <t>FHLMC   POOL #QE-2332</t>
  </si>
  <si>
    <t>3133KH5K8</t>
  </si>
  <si>
    <t>FHLMC   POOL #RA-2650</t>
  </si>
  <si>
    <t>31335APZ5</t>
  </si>
  <si>
    <t>FHLMC   POOL #G6-0440</t>
  </si>
  <si>
    <t>31335B4F0</t>
  </si>
  <si>
    <t>FHLMC   POOL #G6-1722</t>
  </si>
  <si>
    <t>3133KYUA5</t>
  </si>
  <si>
    <t>FHLMC   POOL #RB-5077</t>
  </si>
  <si>
    <t>3138ERDM9</t>
  </si>
  <si>
    <t>FNMA    POOL #0AL9107</t>
  </si>
  <si>
    <t>3138WGV68</t>
  </si>
  <si>
    <t>FNMA    POOL #0AS6936</t>
  </si>
  <si>
    <t>3138WHKM3</t>
  </si>
  <si>
    <t>FNMA    POOL #0AS7499</t>
  </si>
  <si>
    <t>3138WHM66</t>
  </si>
  <si>
    <t>FNMA    POOL #0AS7580</t>
  </si>
  <si>
    <t>3140FCS74</t>
  </si>
  <si>
    <t>FNMA    POOL #0BD5041</t>
  </si>
  <si>
    <t>3140GYGW3</t>
  </si>
  <si>
    <t>FNMA    POOL #0BH9212</t>
  </si>
  <si>
    <t>3140H5JN2</t>
  </si>
  <si>
    <t>FNMA    POOL #0BJ3868</t>
  </si>
  <si>
    <t>3140HXWW6</t>
  </si>
  <si>
    <t>FNMA    POOL #0BL6060</t>
  </si>
  <si>
    <t>3140J56P9</t>
  </si>
  <si>
    <t>FNMA    POOL #0BM1777</t>
  </si>
  <si>
    <t>3140J5Z28</t>
  </si>
  <si>
    <t>FNMA    POOL #0BM1660</t>
  </si>
  <si>
    <t>3140MGLD1</t>
  </si>
  <si>
    <t>FNMA    POOL #0BV3023</t>
  </si>
  <si>
    <t>3140MHS59</t>
  </si>
  <si>
    <t>FNMA    POOL #0BV4139</t>
  </si>
  <si>
    <t>3140MJ7B5</t>
  </si>
  <si>
    <t>FNMA    POOL #0BV5389</t>
  </si>
  <si>
    <t>3140MQCP2</t>
  </si>
  <si>
    <t>FNMA    POOL #0BV9977</t>
  </si>
  <si>
    <t>3140MRAA5</t>
  </si>
  <si>
    <t>FNMA    POOL #0BW0000</t>
  </si>
  <si>
    <t>3140Q9MT7</t>
  </si>
  <si>
    <t>FNMA    POOL #0CA2169</t>
  </si>
  <si>
    <t>3140Q9N25</t>
  </si>
  <si>
    <t>FNMA    POOL #0CA2208</t>
  </si>
  <si>
    <t>3140Q9SR5</t>
  </si>
  <si>
    <t>FNMA    POOL #0CA2327</t>
  </si>
  <si>
    <t>3140QMVY7</t>
  </si>
  <si>
    <t>FNMA    POOL #0CB2430</t>
  </si>
  <si>
    <t>3140QPVD6</t>
  </si>
  <si>
    <t>FNMA    POOL #0CB4211</t>
  </si>
  <si>
    <t>3140QPZ75</t>
  </si>
  <si>
    <t>FNMA    POOL #0CB4365</t>
  </si>
  <si>
    <t>3140XDUA2</t>
  </si>
  <si>
    <t>FNMA    POOL #0FM9576</t>
  </si>
  <si>
    <t>31417EBV2</t>
  </si>
  <si>
    <t>FNMA    POOL #0AB7251</t>
  </si>
  <si>
    <t>3140X4HL3</t>
  </si>
  <si>
    <t>FNMA    POOL #0FM1134</t>
  </si>
  <si>
    <t>3140XFQ61</t>
  </si>
  <si>
    <t>FNMA    POOL #0FS0476</t>
  </si>
  <si>
    <t>31418AL97</t>
  </si>
  <si>
    <t>FNMA    POOL #0MA1251</t>
  </si>
  <si>
    <t>31418B6G6</t>
  </si>
  <si>
    <t>FNMA    POOL #0MA2670</t>
  </si>
  <si>
    <t>31418CCH5</t>
  </si>
  <si>
    <t>FNMA    POOL #0MA2771</t>
  </si>
  <si>
    <t>31418CFD1</t>
  </si>
  <si>
    <t>FNMA    POOL #0MA2863</t>
  </si>
  <si>
    <t>31418CK45</t>
  </si>
  <si>
    <t>FNMA    POOL #0MA3014</t>
  </si>
  <si>
    <t>31418CKH6</t>
  </si>
  <si>
    <t>FNMA    POOL #0MA2995</t>
  </si>
  <si>
    <t>31418CMF8</t>
  </si>
  <si>
    <t>FNMA    POOL #0MA3057</t>
  </si>
  <si>
    <t>31418CR89</t>
  </si>
  <si>
    <t>FNMA    POOL #0MA3210</t>
  </si>
  <si>
    <t>31418CV27</t>
  </si>
  <si>
    <t>FNMA    POOL #0MA3332</t>
  </si>
  <si>
    <t>31418CYZ1</t>
  </si>
  <si>
    <t>FNMA    POOL #0MA3427</t>
  </si>
  <si>
    <t>31418D3R1</t>
  </si>
  <si>
    <t>FNMA    POOL #0MA4407</t>
  </si>
  <si>
    <t>31418D3X8</t>
  </si>
  <si>
    <t>FNMA    POOL #0MA4413</t>
  </si>
  <si>
    <t>31418D3Y6</t>
  </si>
  <si>
    <t>FNMA    POOL #0MA4414</t>
  </si>
  <si>
    <t>31418D6B3</t>
  </si>
  <si>
    <t>FNMA    POOL #0MA4465</t>
  </si>
  <si>
    <t>31418DLY6</t>
  </si>
  <si>
    <t>FNMA    POOL #0MA3942</t>
  </si>
  <si>
    <t>31418DTJ1</t>
  </si>
  <si>
    <t>FNMA    POOL #0MA4152</t>
  </si>
  <si>
    <t>31418DXK3</t>
  </si>
  <si>
    <t>FNMA    POOL #0MA4281</t>
  </si>
  <si>
    <t>31418DZ62</t>
  </si>
  <si>
    <t>FNMA    POOL #0MA4364</t>
  </si>
  <si>
    <t>31418EAN0</t>
  </si>
  <si>
    <t>FNMA    POOL #0MA4512</t>
  </si>
  <si>
    <t>31418ECA6</t>
  </si>
  <si>
    <t>FNMA    POOL #0MA4564</t>
  </si>
  <si>
    <t>31418ECR9</t>
  </si>
  <si>
    <t>FNMA    POOL #0MA4579</t>
  </si>
  <si>
    <t>31418ECS7</t>
  </si>
  <si>
    <t>FNMA    POOL #0MA4580</t>
  </si>
  <si>
    <t>31418EDE7</t>
  </si>
  <si>
    <t>FNMA    POOL #0MA4600</t>
  </si>
  <si>
    <t>31418EJ68</t>
  </si>
  <si>
    <t>FNMA    POOL #0MA4784</t>
  </si>
  <si>
    <t>31418ELX6</t>
  </si>
  <si>
    <t>FNMA    POOL #0MA4841</t>
  </si>
  <si>
    <t>31418EP38</t>
  </si>
  <si>
    <t>FNMA    POOL #0MA4941</t>
  </si>
  <si>
    <t>31418EV80</t>
  </si>
  <si>
    <t>FNMA    POOL #0MA5138</t>
  </si>
  <si>
    <t>36179S5L7</t>
  </si>
  <si>
    <t>GNMA II POOL #0MA4451</t>
  </si>
  <si>
    <t>36179SJS7</t>
  </si>
  <si>
    <t>GNMA II POOL #0MA3873</t>
  </si>
  <si>
    <t>36179SLS4</t>
  </si>
  <si>
    <t>GNMA II POOL #0MA3937</t>
  </si>
  <si>
    <t>36179SQV2</t>
  </si>
  <si>
    <t>GNMA II POOL #0MA4068</t>
  </si>
  <si>
    <t>36179SWY9</t>
  </si>
  <si>
    <t>GNMA II POOL #0MA4263</t>
  </si>
  <si>
    <t>36179T7L3</t>
  </si>
  <si>
    <t>GNMA II POOL #0MA5399</t>
  </si>
  <si>
    <t>36179TAM7</t>
  </si>
  <si>
    <t>GNMA II POOL #0MA4512</t>
  </si>
  <si>
    <t>36179TC29</t>
  </si>
  <si>
    <t>GNMA II POOL #0MA4589</t>
  </si>
  <si>
    <t>36179TCX1</t>
  </si>
  <si>
    <t>GNMA II POOL #0MA4586</t>
  </si>
  <si>
    <t>36179TCY9</t>
  </si>
  <si>
    <t>GNMA II POOL #0MA4587</t>
  </si>
  <si>
    <t>36179TCZ6</t>
  </si>
  <si>
    <t>GNMA II POOL #0MA4588</t>
  </si>
  <si>
    <t>36179TEY7</t>
  </si>
  <si>
    <t>GNMA II POOL #0MA4651</t>
  </si>
  <si>
    <t>36179TG41</t>
  </si>
  <si>
    <t>GNMA II POOL #0MA4719</t>
  </si>
  <si>
    <t>36179TLS2</t>
  </si>
  <si>
    <t>GNMA II POOL #0MA4837</t>
  </si>
  <si>
    <t>36179TQP3</t>
  </si>
  <si>
    <t>GNMA II POOL #0MA4962</t>
  </si>
  <si>
    <t>36179TQQ1</t>
  </si>
  <si>
    <t>GNMA II POOL #0MA4963</t>
  </si>
  <si>
    <t>36179TUA1</t>
  </si>
  <si>
    <t>GNMA II POOL #0MA5077</t>
  </si>
  <si>
    <t>36179WG28</t>
  </si>
  <si>
    <t>GNMA II POOL #0MA7417</t>
  </si>
  <si>
    <t>36179WJQ2</t>
  </si>
  <si>
    <t>GNMA II POOL #0MA7471</t>
  </si>
  <si>
    <t>36179WJR0</t>
  </si>
  <si>
    <t>GNMA II POOL #0MA7472</t>
  </si>
  <si>
    <t>36179XLG9</t>
  </si>
  <si>
    <t>GNMA II POOL #0MA8427</t>
  </si>
  <si>
    <t>36179X2L9</t>
  </si>
  <si>
    <t>GNMA II POOL #0MA8879</t>
  </si>
  <si>
    <t>36179XTC0</t>
  </si>
  <si>
    <t>GNMA II POOL #0MA8647</t>
  </si>
  <si>
    <t>3132AC3E8</t>
  </si>
  <si>
    <t>FHLMC   POOL #ZT-0797</t>
  </si>
  <si>
    <t>3132AED86</t>
  </si>
  <si>
    <t>FHLMC   POOL #ZT-1927</t>
  </si>
  <si>
    <t>3132DN4L4</t>
  </si>
  <si>
    <t>FHLMC   POOL #SD-1727</t>
  </si>
  <si>
    <t>3132DNMN0</t>
  </si>
  <si>
    <t>FHLMC   POOL #SD-1265</t>
  </si>
  <si>
    <t>3132DPUP1</t>
  </si>
  <si>
    <t>FHLMC   POOL #SD-2390</t>
  </si>
  <si>
    <t>31329LLN0</t>
  </si>
  <si>
    <t>FHLMC   POOL #ZA-3033</t>
  </si>
  <si>
    <t>3133A04P6</t>
  </si>
  <si>
    <t>FHLMC   POOL #QA-6230</t>
  </si>
  <si>
    <t>3133KJJP8</t>
  </si>
  <si>
    <t>FHLMC   POOL #RA-2970</t>
  </si>
  <si>
    <t>3133KQ2M7</t>
  </si>
  <si>
    <t>FHLMC   POOL #RA-8880</t>
  </si>
  <si>
    <t>3133KYSQ3</t>
  </si>
  <si>
    <t>FHLMC   POOL #RB-5027</t>
  </si>
  <si>
    <t>3133KYYS2</t>
  </si>
  <si>
    <t>FHLMC   POOL #RB-5221</t>
  </si>
  <si>
    <t>3138WK6B6</t>
  </si>
  <si>
    <t>FNMA    POOL #0AS9865</t>
  </si>
  <si>
    <t>3138W9F96</t>
  </si>
  <si>
    <t>FNMA    POOL #0AS0191</t>
  </si>
  <si>
    <t>3138WAVQ7</t>
  </si>
  <si>
    <t>FNMA    POOL #0AS1522</t>
  </si>
  <si>
    <t>3138XBB94</t>
  </si>
  <si>
    <t>FNMA    POOL #0AV0063</t>
  </si>
  <si>
    <t>3140GVZ24</t>
  </si>
  <si>
    <t>FNMA    POOL #0BH7060</t>
  </si>
  <si>
    <t>3140JAPG7</t>
  </si>
  <si>
    <t>FNMA    POOL #0BM5822</t>
  </si>
  <si>
    <t>3140JAQ50</t>
  </si>
  <si>
    <t>FNMA    POOL #0BM5875</t>
  </si>
  <si>
    <t>3140LFYA6</t>
  </si>
  <si>
    <t>FNMA    POOL #0BS5204</t>
  </si>
  <si>
    <t>3140J7UR4</t>
  </si>
  <si>
    <t>FNMA    POOL #0BM3291</t>
  </si>
  <si>
    <t>3140QAUU2</t>
  </si>
  <si>
    <t>FNMA    POOL #0CA3294</t>
  </si>
  <si>
    <t>3140QEAB8</t>
  </si>
  <si>
    <t>FNMA    POOL #0CA6301</t>
  </si>
  <si>
    <t>3140QEAH5</t>
  </si>
  <si>
    <t>FNMA    POOL #0CA6307</t>
  </si>
  <si>
    <t>3140QKNP9</t>
  </si>
  <si>
    <t>FNMA    POOL #0CB0397</t>
  </si>
  <si>
    <t>3140XAG97</t>
  </si>
  <si>
    <t>FNMA    POOL #0FM6523</t>
  </si>
  <si>
    <t>3140XG3N7</t>
  </si>
  <si>
    <t>FNMA    POOL #0FS1704</t>
  </si>
  <si>
    <t>3140X6TG6</t>
  </si>
  <si>
    <t>FNMA    POOL #0FM3250</t>
  </si>
  <si>
    <t>31416CGK6</t>
  </si>
  <si>
    <t>FNMA    POOL #0995802</t>
  </si>
  <si>
    <t>31418A2X5</t>
  </si>
  <si>
    <t>FNMA    POOL #0MA1689</t>
  </si>
  <si>
    <t>31418CE67</t>
  </si>
  <si>
    <t>FNMA    POOL #0MA2856</t>
  </si>
  <si>
    <t>31418CGY4</t>
  </si>
  <si>
    <t>FNMA    POOL #0MA2914</t>
  </si>
  <si>
    <t>31418CVC5</t>
  </si>
  <si>
    <t>FNMA    POOL #0MA3310</t>
  </si>
  <si>
    <t>31418D7H9</t>
  </si>
  <si>
    <t>FNMA    POOL #0MA4495</t>
  </si>
  <si>
    <t>31418DBD3</t>
  </si>
  <si>
    <t>FNMA    POOL #0MA3635</t>
  </si>
  <si>
    <t>31418DU42</t>
  </si>
  <si>
    <t>FNMA    POOL #0MA4202</t>
  </si>
  <si>
    <t>36179RS91</t>
  </si>
  <si>
    <t>GNMA II POOL #0MA3244</t>
  </si>
  <si>
    <t>31283HQF5</t>
  </si>
  <si>
    <t>FHLMC   POOL #G0-1354</t>
  </si>
  <si>
    <t>31283HX42</t>
  </si>
  <si>
    <t>FHLMC   POOL #G0-1599</t>
  </si>
  <si>
    <t>31287QQJ3</t>
  </si>
  <si>
    <t>FHLMC   POOL #C6-4957</t>
  </si>
  <si>
    <t>31288QFR6</t>
  </si>
  <si>
    <t>FHLMC   POOL #84-1076</t>
  </si>
  <si>
    <t>31288QFS4</t>
  </si>
  <si>
    <t>FHLMC   POOL #84-1077</t>
  </si>
  <si>
    <t>31288QFW5</t>
  </si>
  <si>
    <t>FHLMC   POOL #84-1081</t>
  </si>
  <si>
    <t>3128M8W67</t>
  </si>
  <si>
    <t>FHLMC   POOL #G0-6669</t>
  </si>
  <si>
    <t>3128M96G2</t>
  </si>
  <si>
    <t>FHLMC   POOL #G0-7771</t>
  </si>
  <si>
    <t>3128M9PU0</t>
  </si>
  <si>
    <t>FHLMC   POOL #G0-7335</t>
  </si>
  <si>
    <t>3128M9VA7</t>
  </si>
  <si>
    <t>FHLMC   POOL #G0-7509</t>
  </si>
  <si>
    <t>3128P7L68</t>
  </si>
  <si>
    <t>FHLMC   POOL #C9-1249</t>
  </si>
  <si>
    <t>31292K4U8</t>
  </si>
  <si>
    <t>FHLMC   POOL #C0-3535</t>
  </si>
  <si>
    <t>3131WLCE6</t>
  </si>
  <si>
    <t>FHLMC   POOL #ZI-7269</t>
  </si>
  <si>
    <t>31296M2S7</t>
  </si>
  <si>
    <t>FHLMC   POOL #A1-3485</t>
  </si>
  <si>
    <t>31296UYN5</t>
  </si>
  <si>
    <t>FHLMC   POOL #A1-9717</t>
  </si>
  <si>
    <t>31307FPS4</t>
  </si>
  <si>
    <t>FHLMC   POOL #J2-6733</t>
  </si>
  <si>
    <t>3131XEB51</t>
  </si>
  <si>
    <t>FHLMC   POOL #ZK-9960</t>
  </si>
  <si>
    <t>3131XEBZ5</t>
  </si>
  <si>
    <t>FHLMC   POOL #ZK-9956</t>
  </si>
  <si>
    <t>3131XYGF0</t>
  </si>
  <si>
    <t>FHLMC   POOL #ZM-4698</t>
  </si>
  <si>
    <t>3131Y03D2</t>
  </si>
  <si>
    <t>FHLMC   POOL #ZM-6196</t>
  </si>
  <si>
    <t>31329MKH2</t>
  </si>
  <si>
    <t>FHLMC   POOL #ZA-3896</t>
  </si>
  <si>
    <t>31329KXS8</t>
  </si>
  <si>
    <t>FHLMC   POOL #ZA-2489</t>
  </si>
  <si>
    <t>31329P6X6</t>
  </si>
  <si>
    <t>FHLMC   POOL #ZA-6286</t>
  </si>
  <si>
    <t>3132A04G8</t>
  </si>
  <si>
    <t>FHLMC   POOL #ZS-0823</t>
  </si>
  <si>
    <t>3132A3X47</t>
  </si>
  <si>
    <t>FHLMC   POOL #ZS-3399</t>
  </si>
  <si>
    <t>3132A3YH7</t>
  </si>
  <si>
    <t>FHLMC   POOL #ZS-3412</t>
  </si>
  <si>
    <t>3132A5H40</t>
  </si>
  <si>
    <t>FHLMC   POOL #ZS-4751</t>
  </si>
  <si>
    <t>3132A5HH1</t>
  </si>
  <si>
    <t>FHLMC   POOL #ZS-4732</t>
  </si>
  <si>
    <t>3132A5HY4</t>
  </si>
  <si>
    <t>FHLMC   POOL #ZS-4747</t>
  </si>
  <si>
    <t>3132AAK52</t>
  </si>
  <si>
    <t>FHLMC   POOL #ZS-9316</t>
  </si>
  <si>
    <t>3132ACHR4</t>
  </si>
  <si>
    <t>FHLMC   POOL #ZT-0240</t>
  </si>
  <si>
    <t>3132AEPP5</t>
  </si>
  <si>
    <t>FHLMC   POOL #ZT-2230</t>
  </si>
  <si>
    <t>3132D9GP3</t>
  </si>
  <si>
    <t>FHLMC   POOL #SC-0206</t>
  </si>
  <si>
    <t>3132D9C69</t>
  </si>
  <si>
    <t>FHLMC   POOL #SC-0093</t>
  </si>
  <si>
    <t>3132D9E91</t>
  </si>
  <si>
    <t>FHLMC   POOL #SC-0160</t>
  </si>
  <si>
    <t>3132D9F58</t>
  </si>
  <si>
    <t>FHLMC   POOL #SC-0188</t>
  </si>
  <si>
    <t>3132D9K29</t>
  </si>
  <si>
    <t>FHLMC   POOL #SC-0313</t>
  </si>
  <si>
    <t>3132D9KX1</t>
  </si>
  <si>
    <t>FHLMC   POOL #SC-0310</t>
  </si>
  <si>
    <t>3132DM4E2</t>
  </si>
  <si>
    <t>FHLMC   POOL #SD-0821</t>
  </si>
  <si>
    <t>3132DM5J0</t>
  </si>
  <si>
    <t>FHLMC   POOL #SD-0849</t>
  </si>
  <si>
    <t>3132DMWU5</t>
  </si>
  <si>
    <t>FHLMC   POOL #SD-0659</t>
  </si>
  <si>
    <t>3132DNAN3</t>
  </si>
  <si>
    <t>FHLMC   POOL #SD-0913</t>
  </si>
  <si>
    <t>3132DNB36</t>
  </si>
  <si>
    <t>FHLMC   POOL #SD-0958</t>
  </si>
  <si>
    <t>3132DNHU0</t>
  </si>
  <si>
    <t>FHLMC   POOL #SD-1143</t>
  </si>
  <si>
    <t>3132DNQP1</t>
  </si>
  <si>
    <t>FHLMC   POOL #SD-1362</t>
  </si>
  <si>
    <t>3132DNUQ4</t>
  </si>
  <si>
    <t>FHLMC   POOL #SD-1491</t>
  </si>
  <si>
    <t>3132DPAU2</t>
  </si>
  <si>
    <t>FHLMC   POOL #SD-1819</t>
  </si>
  <si>
    <t>3132DPQF8</t>
  </si>
  <si>
    <t>FHLMC   POOL #SD-2254</t>
  </si>
  <si>
    <t>3132DPRE0</t>
  </si>
  <si>
    <t>FHLMC   POOL #SD-2285</t>
  </si>
  <si>
    <t>3132DPUH9</t>
  </si>
  <si>
    <t>FHLMC   POOL #SD-2384</t>
  </si>
  <si>
    <t>3132DQJ23</t>
  </si>
  <si>
    <t>FHLMC   POOL #SD-2981</t>
  </si>
  <si>
    <t>3132DQWS1</t>
  </si>
  <si>
    <t>FHLMC   POOL #SD-3357</t>
  </si>
  <si>
    <t>3132DVLC7</t>
  </si>
  <si>
    <t>FHLMC   POOL #SD-7523</t>
  </si>
  <si>
    <t>3132DVLE3</t>
  </si>
  <si>
    <t>FHLMC   POOL #SD-7525</t>
  </si>
  <si>
    <t>3132DVLF0</t>
  </si>
  <si>
    <t>FHLMC   POOL #SD-7526</t>
  </si>
  <si>
    <t>3132E0B84</t>
  </si>
  <si>
    <t>FHLMC   POOL #SD-3663</t>
  </si>
  <si>
    <t>3132E0D33</t>
  </si>
  <si>
    <t>FHLMC   POOL #SD-3722</t>
  </si>
  <si>
    <t>3132GFX44</t>
  </si>
  <si>
    <t>FHLMC   POOL #Q0-2499</t>
  </si>
  <si>
    <t>3132GTEF0</t>
  </si>
  <si>
    <t>FHLMC   POOL #Q0-7934</t>
  </si>
  <si>
    <t>3132H7D68</t>
  </si>
  <si>
    <t>FHLMC   POOL #U9-9124</t>
  </si>
  <si>
    <t>3132HBH73</t>
  </si>
  <si>
    <t>FHLMC   POOL #U9-1254</t>
  </si>
  <si>
    <t>3132L8JH1</t>
  </si>
  <si>
    <t>FHLMC   POOL #V8-2964</t>
  </si>
  <si>
    <t>3132L9AW5</t>
  </si>
  <si>
    <t>FHLMC   POOL #V8-3621</t>
  </si>
  <si>
    <t>3132L9FA8</t>
  </si>
  <si>
    <t>FHLMC   POOL #V8-3761</t>
  </si>
  <si>
    <t>3132WDWJ9</t>
  </si>
  <si>
    <t>FHLMC   POOL #Q4-0648</t>
  </si>
  <si>
    <t>3132WHXB6</t>
  </si>
  <si>
    <t>FHLMC   POOL #Q4-4273</t>
  </si>
  <si>
    <t>3132XGQ25</t>
  </si>
  <si>
    <t>FHLMC   POOL #WN-2272</t>
  </si>
  <si>
    <t>3132XSDF4</t>
  </si>
  <si>
    <t>FHLMC   POOL #Q5-0101</t>
  </si>
  <si>
    <t>3133A7KB4</t>
  </si>
  <si>
    <t>FHLMC   POOL #QB-1190</t>
  </si>
  <si>
    <t>3133A9MB8</t>
  </si>
  <si>
    <t>FHLMC   POOL #QB-3054</t>
  </si>
  <si>
    <t>3133ACNQ7</t>
  </si>
  <si>
    <t>FHLMC   POOL #QB-5799</t>
  </si>
  <si>
    <t>3133AEAZ7</t>
  </si>
  <si>
    <t>FHLMC   POOL #QB-7224</t>
  </si>
  <si>
    <t>3133AGNG0</t>
  </si>
  <si>
    <t>FHLMC   POOL #QB-9391</t>
  </si>
  <si>
    <t>3133AHB63</t>
  </si>
  <si>
    <t>FHLMC   POOL #QB-9961</t>
  </si>
  <si>
    <t>3133AJ6W8</t>
  </si>
  <si>
    <t>FHLMC   POOL #QC-0885</t>
  </si>
  <si>
    <t>3133AJE90</t>
  </si>
  <si>
    <t>FHLMC   POOL #QC-0160</t>
  </si>
  <si>
    <t>3133AJFA6</t>
  </si>
  <si>
    <t>FHLMC   POOL #QC-0161</t>
  </si>
  <si>
    <t>3133AMS72</t>
  </si>
  <si>
    <t>FHLMC   POOL #QC-3242</t>
  </si>
  <si>
    <t>3133ARQL2</t>
  </si>
  <si>
    <t>FHLMC   POOL #QC-6759</t>
  </si>
  <si>
    <t>3133ATQ20</t>
  </si>
  <si>
    <t>FHLMC   POOL #QC-8573</t>
  </si>
  <si>
    <t>3133AWL77</t>
  </si>
  <si>
    <t>FHLMC   POOL #QD-0350</t>
  </si>
  <si>
    <t>3133AWWM2</t>
  </si>
  <si>
    <t>FHLMC   POOL #QD-0652</t>
  </si>
  <si>
    <t>3133AXMA7</t>
  </si>
  <si>
    <t>FHLMC   POOL #QD-1253</t>
  </si>
  <si>
    <t>3133BAGK1</t>
  </si>
  <si>
    <t>FHLMC   POOL #QE-1102</t>
  </si>
  <si>
    <t>3133BBP29</t>
  </si>
  <si>
    <t>FHLMC   POOL #QE-2241</t>
  </si>
  <si>
    <t>3133BDZ73</t>
  </si>
  <si>
    <t>FHLMC   POOL #QE-4366</t>
  </si>
  <si>
    <t>3133BNAW3</t>
  </si>
  <si>
    <t>FHLMC   POOL #QF-0921</t>
  </si>
  <si>
    <t>3133BNFH1</t>
  </si>
  <si>
    <t>FHLMC   POOL #QF-1068</t>
  </si>
  <si>
    <t>31335CDT8</t>
  </si>
  <si>
    <t>FHLMC   POOL #G6-1914</t>
  </si>
  <si>
    <t>3133B1TB7</t>
  </si>
  <si>
    <t>FHLMC   POOL #QD-4146</t>
  </si>
  <si>
    <t>3133B3XG7</t>
  </si>
  <si>
    <t>FHLMC   POOL #QD-6079</t>
  </si>
  <si>
    <t>3133B5NJ7</t>
  </si>
  <si>
    <t>FHLMC   POOL #QD-7593</t>
  </si>
  <si>
    <t>3133B5ZQ8</t>
  </si>
  <si>
    <t>FHLMC   POOL #QD-7951</t>
  </si>
  <si>
    <t>3133BQRW8</t>
  </si>
  <si>
    <t>FHLMC   POOL #QF-3201</t>
  </si>
  <si>
    <t>3133BQY26</t>
  </si>
  <si>
    <t>FHLMC   POOL #QF-3429</t>
  </si>
  <si>
    <t>3133BRX33</t>
  </si>
  <si>
    <t>FHLMC   POOL #QF-4298</t>
  </si>
  <si>
    <t>3133BSPH9</t>
  </si>
  <si>
    <t>FHLMC   POOL #QF-4924</t>
  </si>
  <si>
    <t>3133C2BM9</t>
  </si>
  <si>
    <t>FHLMC   POOL #QG-1844</t>
  </si>
  <si>
    <t>3133D3X67</t>
  </si>
  <si>
    <t>FHLMC   POOL #QK-0701</t>
  </si>
  <si>
    <t>3133D4TE3</t>
  </si>
  <si>
    <t>FHLMC   POOL #QK-1449</t>
  </si>
  <si>
    <t>3133D4VD2</t>
  </si>
  <si>
    <t>FHLMC   POOL #QK-1512</t>
  </si>
  <si>
    <t>3133KKJ34</t>
  </si>
  <si>
    <t>FHLMC   POOL #RA-3882</t>
  </si>
  <si>
    <t>3133KKK24</t>
  </si>
  <si>
    <t>FHLMC   POOL #RA-3913</t>
  </si>
  <si>
    <t>3133KKS75</t>
  </si>
  <si>
    <t>FHLMC   POOL #RA-4142</t>
  </si>
  <si>
    <t>3133KKZN2</t>
  </si>
  <si>
    <t>FHLMC   POOL #RA-4349</t>
  </si>
  <si>
    <t>3133KLA98</t>
  </si>
  <si>
    <t>FHLMC   POOL #RA-4532</t>
  </si>
  <si>
    <t>3133KMLL7</t>
  </si>
  <si>
    <t>FHLMC   POOL #RA-5731</t>
  </si>
  <si>
    <t>3133KMZ65</t>
  </si>
  <si>
    <t>FHLMC   POOL #RA-6165</t>
  </si>
  <si>
    <t>3133KN6U2</t>
  </si>
  <si>
    <t>FHLMC   POOL #RA-7183</t>
  </si>
  <si>
    <t>3133KNKL6</t>
  </si>
  <si>
    <t>FHLMC   POOL #RA-6599</t>
  </si>
  <si>
    <t>3133KPAL2</t>
  </si>
  <si>
    <t>FHLMC   POOL #RA-7211</t>
  </si>
  <si>
    <t>3133KQUT1</t>
  </si>
  <si>
    <t>FHLMC   POOL #RA-8694</t>
  </si>
  <si>
    <t>3133KYV71</t>
  </si>
  <si>
    <t>FHLMC   POOL #RB-5138</t>
  </si>
  <si>
    <t>3133KYVP1</t>
  </si>
  <si>
    <t>FHLMC   POOL #RB-5122</t>
  </si>
  <si>
    <t>3133N3XX7</t>
  </si>
  <si>
    <t>FHLMC   POOL #RE-6094</t>
  </si>
  <si>
    <t>31371MSG3</t>
  </si>
  <si>
    <t>FNMA    POOL #0256219</t>
  </si>
  <si>
    <t>31371H2F4</t>
  </si>
  <si>
    <t>FNMA    POOL #0252874</t>
  </si>
  <si>
    <t>31371J5B6</t>
  </si>
  <si>
    <t>FNMA    POOL #0253842</t>
  </si>
  <si>
    <t>31371K7E5</t>
  </si>
  <si>
    <t>FNMA    POOL #0254793</t>
  </si>
  <si>
    <t>31389R3L8</t>
  </si>
  <si>
    <t>FNMA    POOL #0633603</t>
  </si>
  <si>
    <t>31385XLY1</t>
  </si>
  <si>
    <t>FNMA    POOL #0555743</t>
  </si>
  <si>
    <t>31386FX83</t>
  </si>
  <si>
    <t>FNMA    POOL #0562403</t>
  </si>
  <si>
    <t>31387N3R6</t>
  </si>
  <si>
    <t>FNMA    POOL #0589508</t>
  </si>
  <si>
    <t>31388JZD0</t>
  </si>
  <si>
    <t>FNMA    POOL #0606540</t>
  </si>
  <si>
    <t>31388PCR0</t>
  </si>
  <si>
    <t>FNMA    POOL #0610380</t>
  </si>
  <si>
    <t>3138AK6U8</t>
  </si>
  <si>
    <t>FNMA    POOL #0AI6282</t>
  </si>
  <si>
    <t>3138ALH75</t>
  </si>
  <si>
    <t>FNMA    POOL #0AI6553</t>
  </si>
  <si>
    <t>3138ANWB5</t>
  </si>
  <si>
    <t>FNMA    POOL #0AI8741</t>
  </si>
  <si>
    <t>3138ASSD5</t>
  </si>
  <si>
    <t>FNMA    POOL #0AJ1415</t>
  </si>
  <si>
    <t>3138A53N0</t>
  </si>
  <si>
    <t>FNMA    POOL #0AH4404</t>
  </si>
  <si>
    <t>3138A94H4</t>
  </si>
  <si>
    <t>FNMA    POOL #0AH8023</t>
  </si>
  <si>
    <t>3138ASSC7</t>
  </si>
  <si>
    <t>FNMA    POOL #0AJ1414</t>
  </si>
  <si>
    <t>3138AWNQ2</t>
  </si>
  <si>
    <t>FNMA    POOL #0AJ4898</t>
  </si>
  <si>
    <t>3138EGS88</t>
  </si>
  <si>
    <t>FNMA    POOL #0AL0542</t>
  </si>
  <si>
    <t>3138EHEZ1</t>
  </si>
  <si>
    <t>FNMA    POOL #0AL1051</t>
  </si>
  <si>
    <t>3138EHSV5</t>
  </si>
  <si>
    <t>FNMA    POOL #0AL1431</t>
  </si>
  <si>
    <t>3138EHT36</t>
  </si>
  <si>
    <t>FNMA    POOL #0AL1469</t>
  </si>
  <si>
    <t>3138EHT44</t>
  </si>
  <si>
    <t>FNMA    POOL #0AL1470</t>
  </si>
  <si>
    <t>3138EJPK8</t>
  </si>
  <si>
    <t>FNMA    POOL #0AL2225</t>
  </si>
  <si>
    <t>3138ELC76</t>
  </si>
  <si>
    <t>FNMA    POOL #0AL3693</t>
  </si>
  <si>
    <t>3138ELYW7</t>
  </si>
  <si>
    <t>FNMA    POOL #0AL4324</t>
  </si>
  <si>
    <t>3138EMHT1</t>
  </si>
  <si>
    <t>FNMA    POOL #0AL4741</t>
  </si>
  <si>
    <t>3138EMZD6</t>
  </si>
  <si>
    <t>FNMA    POOL #0AL5239</t>
  </si>
  <si>
    <t>3138ENL72</t>
  </si>
  <si>
    <t>FNMA    POOL #0AL5749</t>
  </si>
  <si>
    <t>3138EPAB0</t>
  </si>
  <si>
    <t>FNMA    POOL #0AL6301</t>
  </si>
  <si>
    <t>3138ERJ27</t>
  </si>
  <si>
    <t>FNMA    POOL #0AL9280</t>
  </si>
  <si>
    <t>3138ERNP1</t>
  </si>
  <si>
    <t>FNMA    POOL #0AL9397</t>
  </si>
  <si>
    <t>3138ERUV0</t>
  </si>
  <si>
    <t>FNMA    POOL #0AL9595</t>
  </si>
  <si>
    <t>3138LJB66</t>
  </si>
  <si>
    <t>FNMA    POOL #0AN5460</t>
  </si>
  <si>
    <t>3138E0RS0</t>
  </si>
  <si>
    <t>FNMA    POOL #0AJ7696</t>
  </si>
  <si>
    <t>3138L9T85</t>
  </si>
  <si>
    <t>FNMA    POOL #0AM8674</t>
  </si>
  <si>
    <t>3138LDJ95</t>
  </si>
  <si>
    <t>FNMA    POOL #0AN1187</t>
  </si>
  <si>
    <t>3138LQ6U3</t>
  </si>
  <si>
    <t>FNMA    POOL #0AO0882</t>
  </si>
  <si>
    <t>3138LUVH5</t>
  </si>
  <si>
    <t>FNMA    POOL #0AO4215</t>
  </si>
  <si>
    <t>3138LWXQ9</t>
  </si>
  <si>
    <t>FNMA    POOL #0AO6086</t>
  </si>
  <si>
    <t>3138LYXC6</t>
  </si>
  <si>
    <t>FNMA    POOL #0AO7874</t>
  </si>
  <si>
    <t>3138M3QK3</t>
  </si>
  <si>
    <t>FNMA    POOL #0AP0457</t>
  </si>
  <si>
    <t>3138M5SK6</t>
  </si>
  <si>
    <t>FNMA    POOL #0AP2321</t>
  </si>
  <si>
    <t>3138M8PR8</t>
  </si>
  <si>
    <t>FNMA    POOL #0AP4931</t>
  </si>
  <si>
    <t>3138MDZ88</t>
  </si>
  <si>
    <t>FNMA    POOL #0AP9766</t>
  </si>
  <si>
    <t>3138MEDC1</t>
  </si>
  <si>
    <t>FNMA    POOL #0AP9998</t>
  </si>
  <si>
    <t>3138MF2H9</t>
  </si>
  <si>
    <t>FNMA    POOL #0AQ0775</t>
  </si>
  <si>
    <t>3138MFFQ5</t>
  </si>
  <si>
    <t>FNMA    POOL #0AQ0174</t>
  </si>
  <si>
    <t>3138MFSZ1</t>
  </si>
  <si>
    <t>FNMA    POOL #0AQ0535</t>
  </si>
  <si>
    <t>3138MGZE8</t>
  </si>
  <si>
    <t>FNMA    POOL #0AQ1640</t>
  </si>
  <si>
    <t>3138MJHF9</t>
  </si>
  <si>
    <t>FNMA    POOL #0AQ2929</t>
  </si>
  <si>
    <t>3138MKNG7</t>
  </si>
  <si>
    <t>FNMA    POOL #0AQ3990</t>
  </si>
  <si>
    <t>3138MPDL6</t>
  </si>
  <si>
    <t>FNMA    POOL #0AQ7306</t>
  </si>
  <si>
    <t>3138MRW80</t>
  </si>
  <si>
    <t>FNMA    POOL #0AQ9670</t>
  </si>
  <si>
    <t>3138MSC80</t>
  </si>
  <si>
    <t>FNMA    POOL #0AQ9994</t>
  </si>
  <si>
    <t>3138NXKL0</t>
  </si>
  <si>
    <t>FNMA    POOL #0AR1198</t>
  </si>
  <si>
    <t>3138NXKQ9</t>
  </si>
  <si>
    <t>FNMA    POOL #0AR1202</t>
  </si>
  <si>
    <t>3138NYGK5</t>
  </si>
  <si>
    <t>FNMA    POOL #0AR2001</t>
  </si>
  <si>
    <t>3138W1TG2</t>
  </si>
  <si>
    <t>FNMA    POOL #0AR4150</t>
  </si>
  <si>
    <t>3138W5LP1</t>
  </si>
  <si>
    <t>FNMA    POOL #0AR7533</t>
  </si>
  <si>
    <t>3138W77A6</t>
  </si>
  <si>
    <t>FNMA    POOL #0AR9888</t>
  </si>
  <si>
    <t>3138W93S7</t>
  </si>
  <si>
    <t>FNMA    POOL #0AS0808</t>
  </si>
  <si>
    <t>3138WAJB4</t>
  </si>
  <si>
    <t>FNMA    POOL #0AS1157</t>
  </si>
  <si>
    <t>3138WCDS9</t>
  </si>
  <si>
    <t>FNMA    POOL #0AS2812</t>
  </si>
  <si>
    <t>3138WFRS7</t>
  </si>
  <si>
    <t>FNMA    POOL #0AS5896</t>
  </si>
  <si>
    <t>3138WDDM0</t>
  </si>
  <si>
    <t>FNMA    POOL #0AS3707</t>
  </si>
  <si>
    <t>3138WDZ53</t>
  </si>
  <si>
    <t>FNMA    POOL #0AS4363</t>
  </si>
  <si>
    <t>3138WFM94</t>
  </si>
  <si>
    <t>FNMA    POOL #0AS5783</t>
  </si>
  <si>
    <t>3138WHMF6</t>
  </si>
  <si>
    <t>FNMA    POOL #0AS7557</t>
  </si>
  <si>
    <t>3138WHWE8</t>
  </si>
  <si>
    <t>FNMA    POOL #0AS7844</t>
  </si>
  <si>
    <t>3138WJB31</t>
  </si>
  <si>
    <t>FNMA    POOL #0AS8157</t>
  </si>
  <si>
    <t>3138WJTH1</t>
  </si>
  <si>
    <t>FNMA    POOL #0AS8651</t>
  </si>
  <si>
    <t>3138WJWA2</t>
  </si>
  <si>
    <t>FNMA    POOL #0AS8740</t>
  </si>
  <si>
    <t>3138WMBN0</t>
  </si>
  <si>
    <t>FNMA    POOL #0AT0044</t>
  </si>
  <si>
    <t>3138WU3K7</t>
  </si>
  <si>
    <t>FNMA    POOL #0AT7101</t>
  </si>
  <si>
    <t>3138WU4Z3</t>
  </si>
  <si>
    <t>FNMA    POOL #0AT7139</t>
  </si>
  <si>
    <t>3138WU6D0</t>
  </si>
  <si>
    <t>FNMA    POOL #0AT7167</t>
  </si>
  <si>
    <t>3138X2MC5</t>
  </si>
  <si>
    <t>FNMA    POOL #0AU3054</t>
  </si>
  <si>
    <t>3138X3EG3</t>
  </si>
  <si>
    <t>FNMA    POOL #0AU3734</t>
  </si>
  <si>
    <t>3138X6JF3</t>
  </si>
  <si>
    <t>FNMA    POOL #0AU6561</t>
  </si>
  <si>
    <t>3138X6ND3</t>
  </si>
  <si>
    <t>FNMA    POOL #0AU6687</t>
  </si>
  <si>
    <t>3138X9K81</t>
  </si>
  <si>
    <t>FNMA    POOL #0AU9318</t>
  </si>
  <si>
    <t>3138X9XL8</t>
  </si>
  <si>
    <t>FNMA    POOL #0AU9682</t>
  </si>
  <si>
    <t>3138XBV92</t>
  </si>
  <si>
    <t>FNMA    POOL #0AV0639</t>
  </si>
  <si>
    <t>3138XEE87</t>
  </si>
  <si>
    <t>FNMA    POOL #0AV2858</t>
  </si>
  <si>
    <t>3138XFLM5</t>
  </si>
  <si>
    <t>FNMA    POOL #0AV3931</t>
  </si>
  <si>
    <t>3138XFME2</t>
  </si>
  <si>
    <t>FNMA    POOL #0AV3956</t>
  </si>
  <si>
    <t>3138XFMH5</t>
  </si>
  <si>
    <t>FNMA    POOL #0AV3959</t>
  </si>
  <si>
    <t>3138XFPH2</t>
  </si>
  <si>
    <t>FNMA    POOL #0AV4023</t>
  </si>
  <si>
    <t>3138XGQC0</t>
  </si>
  <si>
    <t>FNMA    POOL #0AV4950</t>
  </si>
  <si>
    <t>3138XGZD8</t>
  </si>
  <si>
    <t>FNMA    POOL #0AV5239</t>
  </si>
  <si>
    <t>3138XHG96</t>
  </si>
  <si>
    <t>FNMA    POOL #0AV5623</t>
  </si>
  <si>
    <t>3138XJ4A2</t>
  </si>
  <si>
    <t>FNMA    POOL #0AV7116</t>
  </si>
  <si>
    <t>3138XJA72</t>
  </si>
  <si>
    <t>FNMA    POOL #0AV6329</t>
  </si>
  <si>
    <t>3138XTAS4</t>
  </si>
  <si>
    <t>FNMA    POOL #0AW3616</t>
  </si>
  <si>
    <t>3138XZQF1</t>
  </si>
  <si>
    <t>FNMA    POOL #0AW9453</t>
  </si>
  <si>
    <t>31391AKB4</t>
  </si>
  <si>
    <t>FNMA    POOL #0660990</t>
  </si>
  <si>
    <t>3140EVVB0</t>
  </si>
  <si>
    <t>FNMA    POOL #0BC1509</t>
  </si>
  <si>
    <t>3140EVK22</t>
  </si>
  <si>
    <t>FNMA    POOL #0BC1212</t>
  </si>
  <si>
    <t>31403CUZ2</t>
  </si>
  <si>
    <t>FNMA    POOL #0745000</t>
  </si>
  <si>
    <t>31403QC32</t>
  </si>
  <si>
    <t>FNMA    POOL #0754390</t>
  </si>
  <si>
    <t>31404L6R6</t>
  </si>
  <si>
    <t>FNMA    POOL #0772280</t>
  </si>
  <si>
    <t>31404SDH5</t>
  </si>
  <si>
    <t>FNMA    POOL #0776904</t>
  </si>
  <si>
    <t>31404WQQ2</t>
  </si>
  <si>
    <t>FNMA    POOL #0780863</t>
  </si>
  <si>
    <t>3140EXDX8</t>
  </si>
  <si>
    <t>FNMA    POOL #0BC2817</t>
  </si>
  <si>
    <t>3140FE5P5</t>
  </si>
  <si>
    <t>FNMA    POOL #0BD7153</t>
  </si>
  <si>
    <t>3140FEEM2</t>
  </si>
  <si>
    <t>FNMA    POOL #0BD6439</t>
  </si>
  <si>
    <t>3140FLPL6</t>
  </si>
  <si>
    <t>FNMA    POOL #0BE1326</t>
  </si>
  <si>
    <t>3140FP5U9</t>
  </si>
  <si>
    <t>FNMA    POOL #0BE4458</t>
  </si>
  <si>
    <t>3140FPDN6</t>
  </si>
  <si>
    <t>FNMA    POOL #0BE3708</t>
  </si>
  <si>
    <t>3140FUHS0</t>
  </si>
  <si>
    <t>FNMA    POOL #0BE8340</t>
  </si>
  <si>
    <t>3140FUQB7</t>
  </si>
  <si>
    <t>FNMA    POOL #0BE8549</t>
  </si>
  <si>
    <t>3140FVTG1</t>
  </si>
  <si>
    <t>FNMA    POOL #0BE9550</t>
  </si>
  <si>
    <t>3140FXET5</t>
  </si>
  <si>
    <t>FNMA    POOL #0BF0145</t>
  </si>
  <si>
    <t>3140F5CP6</t>
  </si>
  <si>
    <t>FNMA    POOL #0BC9077</t>
  </si>
  <si>
    <t>3140FV4A1</t>
  </si>
  <si>
    <t>FNMA    POOL #0BE9816</t>
  </si>
  <si>
    <t>3140FXKP6</t>
  </si>
  <si>
    <t>FNMA    POOL #0BF0301</t>
  </si>
  <si>
    <t>3140FXTT9</t>
  </si>
  <si>
    <t>FNMA    POOL #0BF0561</t>
  </si>
  <si>
    <t>3140FXWG3</t>
  </si>
  <si>
    <t>FNMA    POOL #0BF0646</t>
  </si>
  <si>
    <t>3140GQHN9</t>
  </si>
  <si>
    <t>FNMA    POOL #0BH2036</t>
  </si>
  <si>
    <t>3140GTHM5</t>
  </si>
  <si>
    <t>FNMA    POOL #0BH4735</t>
  </si>
  <si>
    <t>3140HEDP4</t>
  </si>
  <si>
    <t>FNMA    POOL #0BK1009</t>
  </si>
  <si>
    <t>3140HEZZ8</t>
  </si>
  <si>
    <t>FNMA    POOL #0BK1659</t>
  </si>
  <si>
    <t>3140J56B0</t>
  </si>
  <si>
    <t>FNMA    POOL #0BM1765</t>
  </si>
  <si>
    <t>3140J6GN1</t>
  </si>
  <si>
    <t>NA</t>
  </si>
  <si>
    <t>3140J7VY8</t>
  </si>
  <si>
    <t>FNMA    POOL #0BM3330</t>
  </si>
  <si>
    <t>3140J8CJ0</t>
  </si>
  <si>
    <t>FNMA    POOL #0BM3672</t>
  </si>
  <si>
    <t>3140J8VU4</t>
  </si>
  <si>
    <t>FNMA    POOL #0BM4226</t>
  </si>
  <si>
    <t>3140J9A43</t>
  </si>
  <si>
    <t>FNMA    POOL #0BM4526</t>
  </si>
  <si>
    <t>3140JVRV6</t>
  </si>
  <si>
    <t>FNMA    POOL #0BO1399</t>
  </si>
  <si>
    <t>3140KEXY9</t>
  </si>
  <si>
    <t>FNMA    POOL #0BP6994</t>
  </si>
  <si>
    <t>3140KEYF9</t>
  </si>
  <si>
    <t>FNMA    POOL #0BP7009</t>
  </si>
  <si>
    <t>3140KVHA1</t>
  </si>
  <si>
    <t>FNMA    POOL #0BQ9224</t>
  </si>
  <si>
    <t>3140KVHC7</t>
  </si>
  <si>
    <t>FNMA    POOL #0BQ9226</t>
  </si>
  <si>
    <t>3140L1UL7</t>
  </si>
  <si>
    <t>FNMA    POOL #0BR3286</t>
  </si>
  <si>
    <t>3140L05E3</t>
  </si>
  <si>
    <t>FNMA    POOL #0BR2644</t>
  </si>
  <si>
    <t>3140L0AZ0</t>
  </si>
  <si>
    <t>FNMA    POOL #0BR1823</t>
  </si>
  <si>
    <t>3140L1TM7</t>
  </si>
  <si>
    <t>FNMA    POOL #0BR3255</t>
  </si>
  <si>
    <t>3140L2PV9</t>
  </si>
  <si>
    <t>FNMA    POOL #0BR4035</t>
  </si>
  <si>
    <t>3140L3G88</t>
  </si>
  <si>
    <t>FNMA    POOL #0BR4722</t>
  </si>
  <si>
    <t>3140L3JA0</t>
  </si>
  <si>
    <t>FNMA    POOL #0BR4756</t>
  </si>
  <si>
    <t>3140L4F53</t>
  </si>
  <si>
    <t>FNMA    POOL #0BR5587</t>
  </si>
  <si>
    <t>3140L4FT1</t>
  </si>
  <si>
    <t>FNMA    POOL #0BR5577</t>
  </si>
  <si>
    <t>3140L4H36</t>
  </si>
  <si>
    <t>FNMA    POOL #0BR5649</t>
  </si>
  <si>
    <t>3140L4HK8</t>
  </si>
  <si>
    <t>FNMA    POOL #0BR5633</t>
  </si>
  <si>
    <t>3140L6TB0</t>
  </si>
  <si>
    <t>FNMA    POOL #0BR7745</t>
  </si>
  <si>
    <t>3140LDSB6</t>
  </si>
  <si>
    <t>FNMA    POOL #0BS3213</t>
  </si>
  <si>
    <t>3140LGLQ3</t>
  </si>
  <si>
    <t>FNMA    POOL #0BS5734</t>
  </si>
  <si>
    <t>3140LHMX5</t>
  </si>
  <si>
    <t>FNMA    POOL #0BS6673</t>
  </si>
  <si>
    <t>3140LJE36</t>
  </si>
  <si>
    <t>FNMA    POOL #0BS7353</t>
  </si>
  <si>
    <t>3140LJGZ3</t>
  </si>
  <si>
    <t>FNMA    POOL #0BS7415</t>
  </si>
  <si>
    <t>3140LLDL2</t>
  </si>
  <si>
    <t>FNMA    POOL #0BS9106</t>
  </si>
  <si>
    <t>3140LLNJ6</t>
  </si>
  <si>
    <t>FNMA    POOL #0BS9392</t>
  </si>
  <si>
    <t>3140LLP62</t>
  </si>
  <si>
    <t>FNMA    POOL #0BS9444</t>
  </si>
  <si>
    <t>3140LLQG9</t>
  </si>
  <si>
    <t>FNMA    POOL #0BS9454</t>
  </si>
  <si>
    <t>3140LQC81</t>
  </si>
  <si>
    <t>FNMA    POOL #0BT1894</t>
  </si>
  <si>
    <t>3140MB7B2</t>
  </si>
  <si>
    <t>FNMA    POOL #0BU9889</t>
  </si>
  <si>
    <t>3140MD7G7</t>
  </si>
  <si>
    <t>FNMA    POOL #0BV0894</t>
  </si>
  <si>
    <t>3140MHU23</t>
  </si>
  <si>
    <t>FNMA    POOL #0BV4200</t>
  </si>
  <si>
    <t>3140MJ7H2</t>
  </si>
  <si>
    <t>FNMA    POOL #0BV5395</t>
  </si>
  <si>
    <t>3140MMRT7</t>
  </si>
  <si>
    <t>FNMA    POOL #0BV7697</t>
  </si>
  <si>
    <t>3140MNP83</t>
  </si>
  <si>
    <t>FNMA    POOL #0BV8546</t>
  </si>
  <si>
    <t>3140QA3B4</t>
  </si>
  <si>
    <t>FNMA    POOL #0CA3493</t>
  </si>
  <si>
    <t>3140MSTU9</t>
  </si>
  <si>
    <t>FNMA    POOL #0BW1462</t>
  </si>
  <si>
    <t>3140NMRP4</t>
  </si>
  <si>
    <t>FNMA    POOL #0BY4993</t>
  </si>
  <si>
    <t>3140Q7CW5</t>
  </si>
  <si>
    <t>FNMA    POOL #0CA0084</t>
  </si>
  <si>
    <t>3140Q7EB9</t>
  </si>
  <si>
    <t>FNMA    POOL #0CA0129</t>
  </si>
  <si>
    <t>3140Q8QJ7</t>
  </si>
  <si>
    <t>FNMA    POOL #0CA1356</t>
  </si>
  <si>
    <t>3140QC6R2</t>
  </si>
  <si>
    <t>FNMA    POOL #0CA5379</t>
  </si>
  <si>
    <t>3140QERD6</t>
  </si>
  <si>
    <t>FNMA    POOL #0CA6783</t>
  </si>
  <si>
    <t>3140QG5R4</t>
  </si>
  <si>
    <t>FNMA    POOL #0CA8955</t>
  </si>
  <si>
    <t>3140QHMG7</t>
  </si>
  <si>
    <t>FNMA    POOL #0CA9358</t>
  </si>
  <si>
    <t>3140QKDE5</t>
  </si>
  <si>
    <t>FNMA    POOL #0CB0100</t>
  </si>
  <si>
    <t>3140QKDF2</t>
  </si>
  <si>
    <t>FNMA    POOL #0CB0101</t>
  </si>
  <si>
    <t>3140QKDU9</t>
  </si>
  <si>
    <t>FNMA    POOL #0CB0114</t>
  </si>
  <si>
    <t>3140QKGL6</t>
  </si>
  <si>
    <t>FNMA    POOL #0CB0202</t>
  </si>
  <si>
    <t>3140QKQY7</t>
  </si>
  <si>
    <t>FNMA    POOL #0CB0470</t>
  </si>
  <si>
    <t>3140QLNT9</t>
  </si>
  <si>
    <t>FNMA    POOL #0CB1301</t>
  </si>
  <si>
    <t>3140QM6S8</t>
  </si>
  <si>
    <t>FNMA    POOL #0CB2680</t>
  </si>
  <si>
    <t>3140QMBT0</t>
  </si>
  <si>
    <t>FNMA    POOL #0CB1849</t>
  </si>
  <si>
    <t>3140QMK52</t>
  </si>
  <si>
    <t>FNMA    POOL #0CB2115</t>
  </si>
  <si>
    <t>3140QMWC4</t>
  </si>
  <si>
    <t>FNMA    POOL #0CB2442</t>
  </si>
  <si>
    <t>3140QMZ56</t>
  </si>
  <si>
    <t>FNMA    POOL #0CB2563</t>
  </si>
  <si>
    <t>3140QN4Q2</t>
  </si>
  <si>
    <t>FNMA    POOL #0CB3530</t>
  </si>
  <si>
    <t>3140QNLF7</t>
  </si>
  <si>
    <t>FNMA    POOL #0CB3025</t>
  </si>
  <si>
    <t>3140QNPL0</t>
  </si>
  <si>
    <t>FNMA    POOL #0CB3126</t>
  </si>
  <si>
    <t>3140QNQJ4</t>
  </si>
  <si>
    <t>FNMA    POOL #0CB3156</t>
  </si>
  <si>
    <t>3140QRRN5</t>
  </si>
  <si>
    <t>FNMA    POOL #0CB5892</t>
  </si>
  <si>
    <t>3140X4TQ9</t>
  </si>
  <si>
    <t>FNMA    POOL #0FM1458</t>
  </si>
  <si>
    <t>3140X3CE6</t>
  </si>
  <si>
    <t>FNMA    POOL #0FM0068</t>
  </si>
  <si>
    <t>3140X3CH9</t>
  </si>
  <si>
    <t>FNMA    POOL #0FM0071</t>
  </si>
  <si>
    <t>3140X4JD9</t>
  </si>
  <si>
    <t>FNMA    POOL #0FM1159</t>
  </si>
  <si>
    <t>3140X6BP5</t>
  </si>
  <si>
    <t>FNMA    POOL #0FM2745</t>
  </si>
  <si>
    <t>3140X6CG4</t>
  </si>
  <si>
    <t>FNMA    POOL #0FM2770</t>
  </si>
  <si>
    <t>3140X6GM7</t>
  </si>
  <si>
    <t>FNMA    POOL #0FM2903</t>
  </si>
  <si>
    <t>3140X8C96</t>
  </si>
  <si>
    <t>FNMA    POOL #0FM4595</t>
  </si>
  <si>
    <t>3140X6PH8</t>
  </si>
  <si>
    <t>FNMA    POOL #0FM3123</t>
  </si>
  <si>
    <t>3140X6WH0</t>
  </si>
  <si>
    <t>FNMA    POOL #0FM3347</t>
  </si>
  <si>
    <t>3140X7FP9</t>
  </si>
  <si>
    <t>FNMA    POOL #0FM3773</t>
  </si>
  <si>
    <t>3140X8GP6</t>
  </si>
  <si>
    <t>FNMA    POOL #0FM4705</t>
  </si>
  <si>
    <t>3140X9GA7</t>
  </si>
  <si>
    <t>FNMA    POOL #0FM5592</t>
  </si>
  <si>
    <t>3140X9HR9</t>
  </si>
  <si>
    <t>FNMA    POOL #0FM5639</t>
  </si>
  <si>
    <t>3140X9M93</t>
  </si>
  <si>
    <t>FNMA    POOL #0FM5783</t>
  </si>
  <si>
    <t>3140X9MC6</t>
  </si>
  <si>
    <t>FNMA    POOL #0FM5754</t>
  </si>
  <si>
    <t>3140X9VH5</t>
  </si>
  <si>
    <t>FNMA    POOL #0FM6015</t>
  </si>
  <si>
    <t>3140X9Y41</t>
  </si>
  <si>
    <t>FNMA    POOL #0FM6130</t>
  </si>
  <si>
    <t>3140X9Y82</t>
  </si>
  <si>
    <t>FNMA    POOL #0FM6134</t>
  </si>
  <si>
    <t>3140X9YP4</t>
  </si>
  <si>
    <t>FNMA    POOL #0FM6117</t>
  </si>
  <si>
    <t>3140XAFA5</t>
  </si>
  <si>
    <t>FNMA    POOL #0FM6460</t>
  </si>
  <si>
    <t>3140XARA2</t>
  </si>
  <si>
    <t>FNMA    POOL #0FM6780</t>
  </si>
  <si>
    <t>3140XBZ29</t>
  </si>
  <si>
    <t>FNMA    POOL #0FM7960</t>
  </si>
  <si>
    <t>3140XA5B4</t>
  </si>
  <si>
    <t>FNMA    POOL #0FM7141</t>
  </si>
  <si>
    <t>3140XBFY1</t>
  </si>
  <si>
    <t>FNMA    POOL #0FM7382</t>
  </si>
  <si>
    <t>3140XBNZ9</t>
  </si>
  <si>
    <t>FNMA    POOL #0FM7607</t>
  </si>
  <si>
    <t>3140XC5B0</t>
  </si>
  <si>
    <t>FNMA    POOL #0FM8941</t>
  </si>
  <si>
    <t>3140XCDQ8</t>
  </si>
  <si>
    <t>FNMA    POOL #0FM8210</t>
  </si>
  <si>
    <t>3140XCQ68</t>
  </si>
  <si>
    <t>FNMA    POOL #0FM8576</t>
  </si>
  <si>
    <t>3140XCTE8</t>
  </si>
  <si>
    <t>FNMA    POOL #0FM8648</t>
  </si>
  <si>
    <t>3140XCUK2</t>
  </si>
  <si>
    <t>FNMA    POOL #0FM8685</t>
  </si>
  <si>
    <t>3140XDE69</t>
  </si>
  <si>
    <t>FNMA    POOL #0FM9156</t>
  </si>
  <si>
    <t>3140XDKM7</t>
  </si>
  <si>
    <t>FNMA    POOL #0FM9299</t>
  </si>
  <si>
    <t>3140XDVJ2</t>
  </si>
  <si>
    <t>FNMA    POOL #0FM9616</t>
  </si>
  <si>
    <t>3140XFPJ4</t>
  </si>
  <si>
    <t>FNMA    POOL #0FS0424</t>
  </si>
  <si>
    <t>3140XFQS3</t>
  </si>
  <si>
    <t>FNMA    POOL #0FS0464</t>
  </si>
  <si>
    <t>3140XFSM4</t>
  </si>
  <si>
    <t>FNMA    POOL #0FS0523</t>
  </si>
  <si>
    <t>3140XFXA4</t>
  </si>
  <si>
    <t>FNMA    POOL #0FS0672</t>
  </si>
  <si>
    <t>3140XGDU0</t>
  </si>
  <si>
    <t>FNMA    POOL #0FS1014</t>
  </si>
  <si>
    <t>3140XGFZ7</t>
  </si>
  <si>
    <t>FNMA    POOL #0FS1083</t>
  </si>
  <si>
    <t>3140XGGW3</t>
  </si>
  <si>
    <t>FNMA    POOL #0FS1112</t>
  </si>
  <si>
    <t>3140XGNF2</t>
  </si>
  <si>
    <t>FNMA    POOL #0FS1289</t>
  </si>
  <si>
    <t>3140XGTL3</t>
  </si>
  <si>
    <t>FNMA    POOL #0FS1454</t>
  </si>
  <si>
    <t>3140XGWC9</t>
  </si>
  <si>
    <t>FNMA    POOL #0FS1542</t>
  </si>
  <si>
    <t>3140XH2S5</t>
  </si>
  <si>
    <t>FNMA    POOL #0FS2584</t>
  </si>
  <si>
    <t>3140XH6X0</t>
  </si>
  <si>
    <t>FNMA    POOL #0FS2685</t>
  </si>
  <si>
    <t>3140XHHV2</t>
  </si>
  <si>
    <t>FNMA    POOL #0FS2043</t>
  </si>
  <si>
    <t>3140XJBJ1</t>
  </si>
  <si>
    <t>FNMA    POOL #0FS2740</t>
  </si>
  <si>
    <t>3140XKMC1</t>
  </si>
  <si>
    <t>FNMA    POOL #0FS3954</t>
  </si>
  <si>
    <t>3140XKNS5</t>
  </si>
  <si>
    <t>FNMA    POOL #0FS4000</t>
  </si>
  <si>
    <t>3140XLDT2</t>
  </si>
  <si>
    <t>FNMA    POOL #0FS4613</t>
  </si>
  <si>
    <t>3140XLE38</t>
  </si>
  <si>
    <t>FNMA    POOL #0FS4653</t>
  </si>
  <si>
    <t>3140XMKW5</t>
  </si>
  <si>
    <t>FNMA    POOL #0FS5708</t>
  </si>
  <si>
    <t>31410GPR8</t>
  </si>
  <si>
    <t>FNMA    POOL #0888832</t>
  </si>
  <si>
    <t>31410GYN7</t>
  </si>
  <si>
    <t>FNMA    POOL #0889117</t>
  </si>
  <si>
    <t>31410LNV0</t>
  </si>
  <si>
    <t>FNMA    POOL #0890604</t>
  </si>
  <si>
    <t>31410LVP4</t>
  </si>
  <si>
    <t>FNMA    POOL #0890822</t>
  </si>
  <si>
    <t>31410LVU3</t>
  </si>
  <si>
    <t>FNMA    POOL #0890827</t>
  </si>
  <si>
    <t>31411GST0</t>
  </si>
  <si>
    <t>FNMA    POOL #0907830</t>
  </si>
  <si>
    <t>31411J3E4</t>
  </si>
  <si>
    <t>FNMA    POOL #0909897</t>
  </si>
  <si>
    <t>31412MBF4</t>
  </si>
  <si>
    <t>FNMA    POOL #0928938</t>
  </si>
  <si>
    <t>31412STR6</t>
  </si>
  <si>
    <t>FNMA    POOL #0933560</t>
  </si>
  <si>
    <t>31412TZM8</t>
  </si>
  <si>
    <t>FNMA    POOL #0934648</t>
  </si>
  <si>
    <t>31413JKQ6</t>
  </si>
  <si>
    <t>FNMA    POOL #0946803</t>
  </si>
  <si>
    <t>31413LTE9</t>
  </si>
  <si>
    <t>FNMA    POOL #0948849</t>
  </si>
  <si>
    <t>31413TUG5</t>
  </si>
  <si>
    <t>FNMA    POOL #0955183</t>
  </si>
  <si>
    <t>31413URG6</t>
  </si>
  <si>
    <t>FNMA    POOL #0955987</t>
  </si>
  <si>
    <t>31414KEZ9</t>
  </si>
  <si>
    <t>FNMA    POOL #0968252</t>
  </si>
  <si>
    <t>31414SJN4</t>
  </si>
  <si>
    <t>FNMA    POOL #0974669</t>
  </si>
  <si>
    <t>31415BFF1</t>
  </si>
  <si>
    <t>FNMA    POOL #0981766</t>
  </si>
  <si>
    <t>31415WQA4</t>
  </si>
  <si>
    <t>FNMA    POOL #0991549</t>
  </si>
  <si>
    <t>31415XH20</t>
  </si>
  <si>
    <t>FNMA    POOL #0992249</t>
  </si>
  <si>
    <t>31417EWF4</t>
  </si>
  <si>
    <t>FNMA    POOL #0AB7845</t>
  </si>
  <si>
    <t>31417FSB5</t>
  </si>
  <si>
    <t>FNMA    POOL #0AB8613</t>
  </si>
  <si>
    <t>31417GH58</t>
  </si>
  <si>
    <t>FNMA    POOL #0AB9251</t>
  </si>
  <si>
    <t>31417GL95</t>
  </si>
  <si>
    <t>FNMA    POOL #0AB9351</t>
  </si>
  <si>
    <t>31417GUR5</t>
  </si>
  <si>
    <t>FNMA    POOL #0AB9591</t>
  </si>
  <si>
    <t>31417HCS1</t>
  </si>
  <si>
    <t>FNMA    POOL #0AB9980</t>
  </si>
  <si>
    <t>31417Y2J5</t>
  </si>
  <si>
    <t>FNMA    POOL #0MA0776</t>
  </si>
  <si>
    <t>31417Y2Y2</t>
  </si>
  <si>
    <t>FNMA    POOL #0MA0790</t>
  </si>
  <si>
    <t>31417YY84</t>
  </si>
  <si>
    <t>FNMA    POOL #0MA0734</t>
  </si>
  <si>
    <t>31417YYC5</t>
  </si>
  <si>
    <t>FNMA    POOL #0MA0706</t>
  </si>
  <si>
    <t>31418AAP3</t>
  </si>
  <si>
    <t>FNMA    POOL #0MA0913</t>
  </si>
  <si>
    <t>31418ABH0</t>
  </si>
  <si>
    <t>FNMA    POOL #0MA0939</t>
  </si>
  <si>
    <t>31418AGW2</t>
  </si>
  <si>
    <t>FNMA    POOL #0MA1112</t>
  </si>
  <si>
    <t>31418A3V8</t>
  </si>
  <si>
    <t>FNMA    POOL #0MA1711</t>
  </si>
  <si>
    <t>31418A5H7</t>
  </si>
  <si>
    <t>FNMA    POOL #0MA1747</t>
  </si>
  <si>
    <t>31418ACE6</t>
  </si>
  <si>
    <t>FNMA    POOL #0MA0968</t>
  </si>
  <si>
    <t>31418AJX7</t>
  </si>
  <si>
    <t>FNMA    POOL #0MA1177</t>
  </si>
  <si>
    <t>31418AKZ0</t>
  </si>
  <si>
    <t>FNMA    POOL #0MA1211</t>
  </si>
  <si>
    <t>31418ALB2</t>
  </si>
  <si>
    <t>FNMA    POOL #0MA1221</t>
  </si>
  <si>
    <t>31418AMB1</t>
  </si>
  <si>
    <t>FNMA    POOL #0MA1253</t>
  </si>
  <si>
    <t>31418AXL7</t>
  </si>
  <si>
    <t>FNMA    POOL #0MA1582</t>
  </si>
  <si>
    <t>31418AXV5</t>
  </si>
  <si>
    <t>FNMA    POOL #0MA1591</t>
  </si>
  <si>
    <t>31418AY36</t>
  </si>
  <si>
    <t>FNMA    POOL #0MA1629</t>
  </si>
  <si>
    <t>31418AYW2</t>
  </si>
  <si>
    <t>FNMA    POOL #0MA1624</t>
  </si>
  <si>
    <t>31418AZ68</t>
  </si>
  <si>
    <t>FNMA    POOL #0MA1664</t>
  </si>
  <si>
    <t>31418B2M7</t>
  </si>
  <si>
    <t>FNMA    POOL #0MA2579</t>
  </si>
  <si>
    <t>31418B6J0</t>
  </si>
  <si>
    <t>FNMA    POOL #0MA2672</t>
  </si>
  <si>
    <t>31418BKY1</t>
  </si>
  <si>
    <t>FNMA    POOL #0MA2110</t>
  </si>
  <si>
    <t>31418BLU8</t>
  </si>
  <si>
    <t>FNMA    POOL #0MA2138</t>
  </si>
  <si>
    <t>31418BSJ6</t>
  </si>
  <si>
    <t>FNMA    POOL #0MA2320</t>
  </si>
  <si>
    <t>31418BYV2</t>
  </si>
  <si>
    <t>FNMA    POOL #0MA2523</t>
  </si>
  <si>
    <t>31418CAH7</t>
  </si>
  <si>
    <t>FNMA    POOL #0MA2707</t>
  </si>
  <si>
    <t>31418CBT0</t>
  </si>
  <si>
    <t>FNMA    POOL #0MA2749</t>
  </si>
  <si>
    <t>31418CCK8</t>
  </si>
  <si>
    <t>FNMA    POOL #0MA2773</t>
  </si>
  <si>
    <t>31418CEE0</t>
  </si>
  <si>
    <t>FNMA    POOL #0MA2832</t>
  </si>
  <si>
    <t>31418CEJ9</t>
  </si>
  <si>
    <t>FNMA    POOL #0MA2836</t>
  </si>
  <si>
    <t>31418CHQ0</t>
  </si>
  <si>
    <t>FNMA    POOL #0MA2938</t>
  </si>
  <si>
    <t>31418CJU9</t>
  </si>
  <si>
    <t>FNMA    POOL #0MA2974</t>
  </si>
  <si>
    <t>31418CLU6</t>
  </si>
  <si>
    <t>FNMA    POOL #0MA3038</t>
  </si>
  <si>
    <t>31418CU36</t>
  </si>
  <si>
    <t>FNMA    POOL #0MA3301</t>
  </si>
  <si>
    <t>31418CNT7</t>
  </si>
  <si>
    <t>FNMA    POOL #0MA3101</t>
  </si>
  <si>
    <t>31418CPG3</t>
  </si>
  <si>
    <t>FNMA    POOL #0MA3122</t>
  </si>
  <si>
    <t>31418CSA3</t>
  </si>
  <si>
    <t>FNMA    POOL #0MA3212</t>
  </si>
  <si>
    <t>31418CWJ9</t>
  </si>
  <si>
    <t>FNMA    POOL #0MA3348</t>
  </si>
  <si>
    <t>31418DQ21</t>
  </si>
  <si>
    <t>FNMA    POOL #0MA4072</t>
  </si>
  <si>
    <t>31418DSJ2</t>
  </si>
  <si>
    <t>FNMA    POOL #0MA4120</t>
  </si>
  <si>
    <t>31418DSU7</t>
  </si>
  <si>
    <t>FNMA    POOL #0MA4130</t>
  </si>
  <si>
    <t>31418DTQ5</t>
  </si>
  <si>
    <t>FNMA    POOL #0MA4158</t>
  </si>
  <si>
    <t>31418DVA7</t>
  </si>
  <si>
    <t>FNMA    POOL #0MA4208</t>
  </si>
  <si>
    <t>31418DWR9</t>
  </si>
  <si>
    <t>FNMA    POOL #0MA4255</t>
  </si>
  <si>
    <t>31418EAB6</t>
  </si>
  <si>
    <t>FNMA    POOL #0MA4501</t>
  </si>
  <si>
    <t>31418D5G3</t>
  </si>
  <si>
    <t>FNMA    POOL #0MA4446</t>
  </si>
  <si>
    <t>31418D6L1</t>
  </si>
  <si>
    <t>FNMA    POOL #0MA4474</t>
  </si>
  <si>
    <t>31418DYG1</t>
  </si>
  <si>
    <t>FNMA    POOL #0MA4310</t>
  </si>
  <si>
    <t>31418ECZ1</t>
  </si>
  <si>
    <t>FNMA    POOL #0MA4587</t>
  </si>
  <si>
    <t>31418EDM9</t>
  </si>
  <si>
    <t>FNMA    POOL #0MA4607</t>
  </si>
  <si>
    <t>31418EEE6</t>
  </si>
  <si>
    <t>FNMA    POOL #0MA4632</t>
  </si>
  <si>
    <t>31418EER7</t>
  </si>
  <si>
    <t>FNMA    POOL #0MA4643</t>
  </si>
  <si>
    <t>31418EHE3</t>
  </si>
  <si>
    <t>FNMA    POOL #0MA4728</t>
  </si>
  <si>
    <t>31419AZY6</t>
  </si>
  <si>
    <t>FNMA    POOL #0AE0758</t>
  </si>
  <si>
    <t>36178EXG9</t>
  </si>
  <si>
    <t>GNMA    POOL #0AA6979</t>
  </si>
  <si>
    <t>36179MAX8</t>
  </si>
  <si>
    <t>GNMA II POOL #0MA0022</t>
  </si>
  <si>
    <t>36179MSX9</t>
  </si>
  <si>
    <t>GNMA II POOL #0MA0534</t>
  </si>
  <si>
    <t>36179Q6N6</t>
  </si>
  <si>
    <t>GNMA II POOL #0MA2677</t>
  </si>
  <si>
    <t>36179RJD2</t>
  </si>
  <si>
    <t>GNMA II POOL #0MA2960</t>
  </si>
  <si>
    <t>36179SEH6</t>
  </si>
  <si>
    <t>GNMA II POOL #0MA3736</t>
  </si>
  <si>
    <t>36179R4E6</t>
  </si>
  <si>
    <t>GNMA II POOL #0MA3521</t>
  </si>
  <si>
    <t>36179R7J2</t>
  </si>
  <si>
    <t>GNMA II POOL #0MA3597</t>
  </si>
  <si>
    <t>36179SB89</t>
  </si>
  <si>
    <t>GNMA II POOL #0MA3663</t>
  </si>
  <si>
    <t>36179SWW3</t>
  </si>
  <si>
    <t>GNMA II POOL #0MA4261</t>
  </si>
  <si>
    <t>36179T7H2</t>
  </si>
  <si>
    <t>GNMA II POOL #0MA5396</t>
  </si>
  <si>
    <t>36179TAL9</t>
  </si>
  <si>
    <t>GNMA II POOL #0MA4511</t>
  </si>
  <si>
    <t>36179TG58</t>
  </si>
  <si>
    <t>GNMA II POOL #0MA4720</t>
  </si>
  <si>
    <t>36179TG66</t>
  </si>
  <si>
    <t>GNMA II POOL #0MA4721</t>
  </si>
  <si>
    <t>36179TLU7</t>
  </si>
  <si>
    <t>GNMA II POOL #0MA4839</t>
  </si>
  <si>
    <t>36179TV77</t>
  </si>
  <si>
    <t>GNMA II POOL #0MA5138</t>
  </si>
  <si>
    <t>36179TZ65</t>
  </si>
  <si>
    <t>GNMA II POOL #0MA5265</t>
  </si>
  <si>
    <t>36179UCB6</t>
  </si>
  <si>
    <t>GNMA II POOL #0MA5466</t>
  </si>
  <si>
    <t>36179UK27</t>
  </si>
  <si>
    <t>GNMA II POOL #0MA5713</t>
  </si>
  <si>
    <t>36179UCC4</t>
  </si>
  <si>
    <t>GNMA II POOL #0MA5467</t>
  </si>
  <si>
    <t>36179UEA6</t>
  </si>
  <si>
    <t>GNMA II POOL #0MA5529</t>
  </si>
  <si>
    <t>36179UH54</t>
  </si>
  <si>
    <t>GNMA II POOL #0MA5652</t>
  </si>
  <si>
    <t>36179UKY7</t>
  </si>
  <si>
    <t>GNMA II POOL #0MA5711</t>
  </si>
  <si>
    <t>36179UMJ8</t>
  </si>
  <si>
    <t>GNMA II POOL #0MA5761</t>
  </si>
  <si>
    <t>36179UPA4</t>
  </si>
  <si>
    <t>GNMA II POOL #0MA5817</t>
  </si>
  <si>
    <t>36179UPB2</t>
  </si>
  <si>
    <t>GNMA II POOL #0MA5818</t>
  </si>
  <si>
    <t>36179V4U1</t>
  </si>
  <si>
    <t>GNMA II POOL #0MA7135</t>
  </si>
  <si>
    <t>36179VQU7</t>
  </si>
  <si>
    <t>GNMA II POOL #0MA6767</t>
  </si>
  <si>
    <t>36179VV23</t>
  </si>
  <si>
    <t>GNMA II POOL #0MA6933</t>
  </si>
  <si>
    <t>36179VX21</t>
  </si>
  <si>
    <t>GNMA II POOL #0MA6997</t>
  </si>
  <si>
    <t>36179VZV5</t>
  </si>
  <si>
    <t>GNMA II POOL #0MA7056</t>
  </si>
  <si>
    <t>36179W2X5</t>
  </si>
  <si>
    <t>GNMA II POOL #0MA7990</t>
  </si>
  <si>
    <t>36179W5B0</t>
  </si>
  <si>
    <t>GNMA II POOL #0MA8042</t>
  </si>
  <si>
    <t>36179W7M4</t>
  </si>
  <si>
    <t>GNMA II POOL #0MA8100</t>
  </si>
  <si>
    <t>36179WR42</t>
  </si>
  <si>
    <t>GNMA II POOL #0MA7707</t>
  </si>
  <si>
    <t>36179WT24</t>
  </si>
  <si>
    <t>GNMA II POOL #0MA7769</t>
  </si>
  <si>
    <t>36179WVV7</t>
  </si>
  <si>
    <t>GNMA II POOL #0MA7828</t>
  </si>
  <si>
    <t>36179WZC5</t>
  </si>
  <si>
    <t>GNMA II POOL #0MA7939</t>
  </si>
  <si>
    <t>36179XDC7</t>
  </si>
  <si>
    <t>GNMA II POOL #0MA8199</t>
  </si>
  <si>
    <t>36179XFL5</t>
  </si>
  <si>
    <t>GNMA II POOL #0MA8271</t>
  </si>
  <si>
    <t>36179XLH7</t>
  </si>
  <si>
    <t>GNMA II POOL #0MA8428</t>
  </si>
  <si>
    <t>36179XNF9</t>
  </si>
  <si>
    <t>GNMA II POOL #0MA8490</t>
  </si>
  <si>
    <t>36179X5G7</t>
  </si>
  <si>
    <t>GNMA II POOL #0MA8947</t>
  </si>
  <si>
    <t>36179XNH5</t>
  </si>
  <si>
    <t>GNMA II POOL #0MA8492</t>
  </si>
  <si>
    <t>36179XS72</t>
  </si>
  <si>
    <t>GNMA II POOL #0MA8642</t>
  </si>
  <si>
    <t>36179YAT1</t>
  </si>
  <si>
    <t>GNMA II POOL #0MA9018</t>
  </si>
  <si>
    <t>3617QE3S6</t>
  </si>
  <si>
    <t>GNMA II POOL #0BX9809</t>
  </si>
  <si>
    <t>3617QYHZ1</t>
  </si>
  <si>
    <t>GNMA II POOL #0BZ3848</t>
  </si>
  <si>
    <t>36181NWB6</t>
  </si>
  <si>
    <t>GNMA    POOL #0AF6942</t>
  </si>
  <si>
    <t>36200JG46</t>
  </si>
  <si>
    <t>GNMA    POOL #0602419</t>
  </si>
  <si>
    <t>36200MYU1</t>
  </si>
  <si>
    <t>GNMA    POOL #0604723</t>
  </si>
  <si>
    <t>36200NJ85</t>
  </si>
  <si>
    <t>GNMA    POOL #0605187</t>
  </si>
  <si>
    <t>36200NMQ1</t>
  </si>
  <si>
    <t>GNMA    POOL #0605267</t>
  </si>
  <si>
    <t>36200NRC7</t>
  </si>
  <si>
    <t>GNMA    POOL #0605383</t>
  </si>
  <si>
    <t>36200NSN2</t>
  </si>
  <si>
    <t>GNMA    POOL #0605425</t>
  </si>
  <si>
    <t>36200NSV4</t>
  </si>
  <si>
    <t>GNMA    POOL #0605432</t>
  </si>
  <si>
    <t>36200RBH4</t>
  </si>
  <si>
    <t>GNMA    POOL #0569840</t>
  </si>
  <si>
    <t>36200SBY5</t>
  </si>
  <si>
    <t>GNMA    POOL #0570755</t>
  </si>
  <si>
    <t>36200WTD3</t>
  </si>
  <si>
    <t>GNMA    POOL #0574848</t>
  </si>
  <si>
    <t>36201C6G4</t>
  </si>
  <si>
    <t>GNMA    POOL #0579671</t>
  </si>
  <si>
    <t>36201CXH2</t>
  </si>
  <si>
    <t>GNMA    POOL #0579480</t>
  </si>
  <si>
    <t>36201E7L8</t>
  </si>
  <si>
    <t>GNMA    POOL #0581499</t>
  </si>
  <si>
    <t>36201FV87</t>
  </si>
  <si>
    <t>GNMA    POOL #0582139</t>
  </si>
  <si>
    <t>36201YS80</t>
  </si>
  <si>
    <t>GNMA    POOL #0607243</t>
  </si>
  <si>
    <t>36201YSQ0</t>
  </si>
  <si>
    <t>GNMA    POOL #0607227</t>
  </si>
  <si>
    <t>36202EPZ6</t>
  </si>
  <si>
    <t>GNMA II POOL #0004040</t>
  </si>
  <si>
    <t>36202FDW3</t>
  </si>
  <si>
    <t>GNMA II POOL #0004617</t>
  </si>
  <si>
    <t>36202FGD2</t>
  </si>
  <si>
    <t>GNMA II POOL #0004696</t>
  </si>
  <si>
    <t>36202FMC7</t>
  </si>
  <si>
    <t>GNMA II POOL #0004855</t>
  </si>
  <si>
    <t>36202FJR8</t>
  </si>
  <si>
    <t>GNMA II POOL #0004772</t>
  </si>
  <si>
    <t>36202FKP0</t>
  </si>
  <si>
    <t>GNMA II POOL #0004802</t>
  </si>
  <si>
    <t>36202FQ74</t>
  </si>
  <si>
    <t>GNMA II POOL #0004978</t>
  </si>
  <si>
    <t>36202U3S0</t>
  </si>
  <si>
    <t>GNMA    POOL #0610209</t>
  </si>
  <si>
    <t>36207K3C2</t>
  </si>
  <si>
    <t>GNMA    POOL #0434695</t>
  </si>
  <si>
    <t>36207LJ33</t>
  </si>
  <si>
    <t>GNMA    POOL #0435082</t>
  </si>
  <si>
    <t>36208YJC4</t>
  </si>
  <si>
    <t>GNMA    POOL #0464759</t>
  </si>
  <si>
    <t>36208CHG5</t>
  </si>
  <si>
    <t>GNMA    POOL #0446731</t>
  </si>
  <si>
    <t>36208LYX9</t>
  </si>
  <si>
    <t>GNMA    POOL #0454426</t>
  </si>
  <si>
    <t>36208XTX9</t>
  </si>
  <si>
    <t>GNMA    POOL #0464166</t>
  </si>
  <si>
    <t>36209DD68</t>
  </si>
  <si>
    <t>GNMA    POOL #0468225</t>
  </si>
  <si>
    <t>36209WHE5</t>
  </si>
  <si>
    <t>GNMA    POOL #0483629</t>
  </si>
  <si>
    <t>36210AMT1</t>
  </si>
  <si>
    <t>GNMA    POOL #0486470</t>
  </si>
  <si>
    <t>36210AN94</t>
  </si>
  <si>
    <t>GNMA    POOL #0486516</t>
  </si>
  <si>
    <t>36212CCY5</t>
  </si>
  <si>
    <t>GNMA    POOL #0529387</t>
  </si>
  <si>
    <t>36212N5R4</t>
  </si>
  <si>
    <t>GNMA    POOL #0539156</t>
  </si>
  <si>
    <t>36212TBV5</t>
  </si>
  <si>
    <t>GNMA    POOL #0542852</t>
  </si>
  <si>
    <t>36213BVR0</t>
  </si>
  <si>
    <t>GNMA    POOL #0549724</t>
  </si>
  <si>
    <t>36213C6N5</t>
  </si>
  <si>
    <t>GNMA    POOL #0550877</t>
  </si>
  <si>
    <t>36213DZU5</t>
  </si>
  <si>
    <t>GNMA    POOL #0551655</t>
  </si>
  <si>
    <t>36213E4H6</t>
  </si>
  <si>
    <t>GNMA    POOL #0552624</t>
  </si>
  <si>
    <t>36213E6G6</t>
  </si>
  <si>
    <t>GNMA    POOL #0552671</t>
  </si>
  <si>
    <t>36213JGL3</t>
  </si>
  <si>
    <t>GNMA    POOL #0555603</t>
  </si>
  <si>
    <t>36213XK94</t>
  </si>
  <si>
    <t>GNMA    POOL #0567420</t>
  </si>
  <si>
    <t>36225AY53</t>
  </si>
  <si>
    <t>GNMA    POOL #0780732</t>
  </si>
  <si>
    <t>36225BPZ5</t>
  </si>
  <si>
    <t>GNMA    POOL #0781340</t>
  </si>
  <si>
    <t>36225BRX8</t>
  </si>
  <si>
    <t>GNMA    POOL #0781402</t>
  </si>
  <si>
    <t>36225BSG4</t>
  </si>
  <si>
    <t>GNMA    POOL #0781419</t>
  </si>
  <si>
    <t>36225BUB2</t>
  </si>
  <si>
    <t>GNMA    POOL #0781478</t>
  </si>
  <si>
    <t>36225BUE6</t>
  </si>
  <si>
    <t>GNMA    POOL #0781481</t>
  </si>
  <si>
    <t>3622A2CE0</t>
  </si>
  <si>
    <t>GNMA    POOL #0783669</t>
  </si>
  <si>
    <t>3622A2R38</t>
  </si>
  <si>
    <t>GNMA II POOL #0784106</t>
  </si>
  <si>
    <t>3622AACK8</t>
  </si>
  <si>
    <t>GNMA II POOL #0784674</t>
  </si>
  <si>
    <t>3622AANA8</t>
  </si>
  <si>
    <t>GNMA II POOL #0784985</t>
  </si>
  <si>
    <t>36225B2X5</t>
  </si>
  <si>
    <t>GNMA    POOL #0781690</t>
  </si>
  <si>
    <t>36225BUV8</t>
  </si>
  <si>
    <t>GNMA    POOL #0781496</t>
  </si>
  <si>
    <t>36241LL79</t>
  </si>
  <si>
    <t>GNMA II POOL #0783050</t>
  </si>
  <si>
    <t>36290STY7</t>
  </si>
  <si>
    <t>GNMA    POOL #0616267</t>
  </si>
  <si>
    <t>36290YHG6</t>
  </si>
  <si>
    <t>GNMA    POOL #0621331</t>
  </si>
  <si>
    <t>36292FDQ7</t>
  </si>
  <si>
    <t>GNMA    POOL #0647311</t>
  </si>
  <si>
    <t>36295QN97</t>
  </si>
  <si>
    <t>GNMA    POOL #0677316</t>
  </si>
  <si>
    <t>36295RKM9</t>
  </si>
  <si>
    <t>GNMA    POOL #0678100</t>
  </si>
  <si>
    <t>36296E5V4</t>
  </si>
  <si>
    <t>GNMA    POOL #0689460</t>
  </si>
  <si>
    <t>36296XE59</t>
  </si>
  <si>
    <t>GNMA    POOL #0704056</t>
  </si>
  <si>
    <t>36296Y4R0</t>
  </si>
  <si>
    <t>GNMA    POOL #0705632</t>
  </si>
  <si>
    <t>3128M6RH3</t>
  </si>
  <si>
    <t>FHLMC   POOL #G0-4688</t>
  </si>
  <si>
    <t>31283H6G5</t>
  </si>
  <si>
    <t>FHLMC   POOL #G0-1771</t>
  </si>
  <si>
    <t>3128M4AH6</t>
  </si>
  <si>
    <t>FHLMC   POOL #G0-2408</t>
  </si>
  <si>
    <t>3128M5GA2</t>
  </si>
  <si>
    <t>FHLMC   POOL #G0-3493</t>
  </si>
  <si>
    <t>3128M6JM1</t>
  </si>
  <si>
    <t>FHLMC   POOL #G0-4468</t>
  </si>
  <si>
    <t>3128M6VG0</t>
  </si>
  <si>
    <t>FHLMC   POOL #G0-4815</t>
  </si>
  <si>
    <t>3128M7T97</t>
  </si>
  <si>
    <t>FHLMC   POOL #G0-5676</t>
  </si>
  <si>
    <t>3128M7WA0</t>
  </si>
  <si>
    <t>FHLMC   POOL #G0-5741</t>
  </si>
  <si>
    <t>3128M8HG2</t>
  </si>
  <si>
    <t>FHLMC   POOL #G0-6231</t>
  </si>
  <si>
    <t>3128M8U28</t>
  </si>
  <si>
    <t>FHLMC   POOL #G0-6601</t>
  </si>
  <si>
    <t>3128M96F4</t>
  </si>
  <si>
    <t>FHLMC   POOL #G0-7770</t>
  </si>
  <si>
    <t>3128M9HC9</t>
  </si>
  <si>
    <t>FHLMC   POOL #G0-7127</t>
  </si>
  <si>
    <t>3128MAFB0</t>
  </si>
  <si>
    <t>FHLMC   POOL #G0-7962</t>
  </si>
  <si>
    <t>3128MC4Y8</t>
  </si>
  <si>
    <t>FHLMC   POOL #G1-4239</t>
  </si>
  <si>
    <t>3128ME3Y5</t>
  </si>
  <si>
    <t>FHLMC   POOL #G1-6015</t>
  </si>
  <si>
    <t>3128MFCN6</t>
  </si>
  <si>
    <t>FHLMC   POOL #G1-6177</t>
  </si>
  <si>
    <t>3128MJ2E9</t>
  </si>
  <si>
    <t>FHLMC   POOL #G0-8772</t>
  </si>
  <si>
    <t>3128MJ2Y5</t>
  </si>
  <si>
    <t>FHLMC   POOL #G0-8790</t>
  </si>
  <si>
    <t>3128MJ3A6</t>
  </si>
  <si>
    <t>FHLMC   POOL #G0-8792</t>
  </si>
  <si>
    <t>3128MJ3T5</t>
  </si>
  <si>
    <t>FHLMC   POOL #G0-8809</t>
  </si>
  <si>
    <t>3128MJMS6</t>
  </si>
  <si>
    <t>FHLMC   POOL #G0-8368</t>
  </si>
  <si>
    <t>3128MJTV2</t>
  </si>
  <si>
    <t>FHLMC   POOL #G0-8563</t>
  </si>
  <si>
    <t>3128MJXA3</t>
  </si>
  <si>
    <t>FHLMC   POOL #G0-8672</t>
  </si>
  <si>
    <t>3128MJY87</t>
  </si>
  <si>
    <t>FHLMC   POOL #G0-8734</t>
  </si>
  <si>
    <t>3128MJY95</t>
  </si>
  <si>
    <t>FHLMC   POOL #G0-8735</t>
  </si>
  <si>
    <t>3128MJZY9</t>
  </si>
  <si>
    <t>FHLMC   POOL #G0-8758</t>
  </si>
  <si>
    <t>3128P8D99</t>
  </si>
  <si>
    <t>FHLMC   POOL #C9-1928</t>
  </si>
  <si>
    <t>3128P8DM0</t>
  </si>
  <si>
    <t>FHLMC   POOL #C9-1908</t>
  </si>
  <si>
    <t>3128P8E98</t>
  </si>
  <si>
    <t>FHLMC   POOL #C9-1960</t>
  </si>
  <si>
    <t>3128P8FG1</t>
  </si>
  <si>
    <t>FHLMC   POOL #C9-1967</t>
  </si>
  <si>
    <t>31292L6T7</t>
  </si>
  <si>
    <t>FHLMC   POOL #C0-4482</t>
  </si>
  <si>
    <t>31292LAN5</t>
  </si>
  <si>
    <t>FHLMC   POOL #C0-3613</t>
  </si>
  <si>
    <t>312944FQ9</t>
  </si>
  <si>
    <t>FHLMC   POOL #A9-5575</t>
  </si>
  <si>
    <t>312944PQ8</t>
  </si>
  <si>
    <t>FHLMC   POOL #A9-5831</t>
  </si>
  <si>
    <t>31297GGN5</t>
  </si>
  <si>
    <t>FHLMC   POOL #A2-8305</t>
  </si>
  <si>
    <t>31307EX58</t>
  </si>
  <si>
    <t>FHLMC   POOL #J2-6100</t>
  </si>
  <si>
    <t>31307RND3</t>
  </si>
  <si>
    <t>FHLMC   POOL #J3-4888</t>
  </si>
  <si>
    <t>3131XYEA3</t>
  </si>
  <si>
    <t>FHLMC   POOL #ZM-4629</t>
  </si>
  <si>
    <t>3131Y1W55</t>
  </si>
  <si>
    <t>FHLMC   POOL #ZM-6968</t>
  </si>
  <si>
    <t>3132A46H6</t>
  </si>
  <si>
    <t>FHLMC   POOL #ZS-4472</t>
  </si>
  <si>
    <t>3132A5JD8</t>
  </si>
  <si>
    <t>FHLMC   POOL #ZS-4760</t>
  </si>
  <si>
    <t>3132A5JR7</t>
  </si>
  <si>
    <t>FHLMC   POOL #ZS-4772</t>
  </si>
  <si>
    <t>3132A5JX4</t>
  </si>
  <si>
    <t>FHLMC   POOL #ZS-4778</t>
  </si>
  <si>
    <t>3132DM3Y9</t>
  </si>
  <si>
    <t>FHLMC   POOL #SD-0815</t>
  </si>
  <si>
    <t>3132DV3Z6</t>
  </si>
  <si>
    <t>FHLMC   POOL #SD-8016</t>
  </si>
  <si>
    <t>3132DV7B5</t>
  </si>
  <si>
    <t>FHLMC   POOL #SD-8090</t>
  </si>
  <si>
    <t>3132DVL86</t>
  </si>
  <si>
    <t>FHLMC   POOL #SD-7551</t>
  </si>
  <si>
    <t>3132DWAD5</t>
  </si>
  <si>
    <t>FHLMC   POOL #SD-8104</t>
  </si>
  <si>
    <t>3132DWAW3</t>
  </si>
  <si>
    <t>FHLMC   POOL #SD-8121</t>
  </si>
  <si>
    <t>3132DWB69</t>
  </si>
  <si>
    <t>FHLMC   POOL #SD-8161</t>
  </si>
  <si>
    <t>3132DWBJ1</t>
  </si>
  <si>
    <t>FHLMC   POOL #SD-8141</t>
  </si>
  <si>
    <t>3132DWBP7</t>
  </si>
  <si>
    <t>FHLMC   POOL #SD-8146</t>
  </si>
  <si>
    <t>3132DWCB7</t>
  </si>
  <si>
    <t>FHLMC   POOL #SD-8166</t>
  </si>
  <si>
    <t>3132DWCH4</t>
  </si>
  <si>
    <t>FHLMC   POOL #SD-8172</t>
  </si>
  <si>
    <t>3132DWE58</t>
  </si>
  <si>
    <t>FHLMC   POOL #SD-8256</t>
  </si>
  <si>
    <t>3132D6A91</t>
  </si>
  <si>
    <t>FHLMC   POOL #SB-8132</t>
  </si>
  <si>
    <t>3132D6C24</t>
  </si>
  <si>
    <t>FHLMC   POOL #SB-8189</t>
  </si>
  <si>
    <t>3132DWCU5</t>
  </si>
  <si>
    <t>FHLMC   POOL #SD-8183</t>
  </si>
  <si>
    <t>3132DWEA7</t>
  </si>
  <si>
    <t>FHLMC   POOL #SD-8229</t>
  </si>
  <si>
    <t>3132DWEK5</t>
  </si>
  <si>
    <t>FHLMC   POOL #SD-8238</t>
  </si>
  <si>
    <t>3132DWFB4</t>
  </si>
  <si>
    <t>FHLMC   POOL #SD-8262</t>
  </si>
  <si>
    <t>3132DWJL8</t>
  </si>
  <si>
    <t>FHLMC   POOL #SD-8367</t>
  </si>
  <si>
    <t>3132HLHS5</t>
  </si>
  <si>
    <t>FHLMC   POOL #Q1-0241</t>
  </si>
  <si>
    <t>3132HMLZ2</t>
  </si>
  <si>
    <t>FHLMC   POOL #Q1-1244</t>
  </si>
  <si>
    <t>3132HPS21</t>
  </si>
  <si>
    <t>FHLMC   POOL #Q1-3237</t>
  </si>
  <si>
    <t>3132HPSD7</t>
  </si>
  <si>
    <t>FHLMC   POOL #Q1-3216</t>
  </si>
  <si>
    <t>3132KE6E0</t>
  </si>
  <si>
    <t>FHLMC   POOL #V6-0869</t>
  </si>
  <si>
    <t>3132KEJ48</t>
  </si>
  <si>
    <t>FHLMC   POOL #V6-0283</t>
  </si>
  <si>
    <t>3132KETW5</t>
  </si>
  <si>
    <t>FHLMC   POOL #V6-0565</t>
  </si>
  <si>
    <t>3132KEZJ7</t>
  </si>
  <si>
    <t>FHLMC   POOL #V6-0745</t>
  </si>
  <si>
    <t>3132L5A37</t>
  </si>
  <si>
    <t>FHLMC   POOL #V8-0026</t>
  </si>
  <si>
    <t>3132L9MD4</t>
  </si>
  <si>
    <t>FHLMC   POOL #V8-3956</t>
  </si>
  <si>
    <t>3132M4F34</t>
  </si>
  <si>
    <t>FHLMC   POOL #Q2-4086</t>
  </si>
  <si>
    <t>3132M4NF8</t>
  </si>
  <si>
    <t>FHLMC   POOL #Q2-4290</t>
  </si>
  <si>
    <t>3132M92U7</t>
  </si>
  <si>
    <t>FHLMC   POOL #Q2-9187</t>
  </si>
  <si>
    <t>3132QP3R3</t>
  </si>
  <si>
    <t>FHLMC   POOL #Q3-3507</t>
  </si>
  <si>
    <t>3132QS4S4</t>
  </si>
  <si>
    <t>FHLMC   POOL #Q3-6232</t>
  </si>
  <si>
    <t>3132WJQR5</t>
  </si>
  <si>
    <t>FHLMC   POOL #Q4-4963</t>
  </si>
  <si>
    <t>3132XT6L7</t>
  </si>
  <si>
    <t>FHLMC   POOL #Q5-1774</t>
  </si>
  <si>
    <t>3132XUSH9</t>
  </si>
  <si>
    <t>FHLMC   POOL #Q5-2319</t>
  </si>
  <si>
    <t>3133AWR22</t>
  </si>
  <si>
    <t>FHLMC   POOL #QD-0505</t>
  </si>
  <si>
    <t>31335B3W4</t>
  </si>
  <si>
    <t>FHLMC   POOL #G6-1713</t>
  </si>
  <si>
    <t>31335BZB5</t>
  </si>
  <si>
    <t>FHLMC   POOL #G6-1638</t>
  </si>
  <si>
    <t>3133A2BB5</t>
  </si>
  <si>
    <t>FHLMC   POOL #QA-7234</t>
  </si>
  <si>
    <t>3133AKYE4</t>
  </si>
  <si>
    <t>FHLMC   POOL #QC-1609</t>
  </si>
  <si>
    <t>3133AUTM0</t>
  </si>
  <si>
    <t>FHLMC   POOL #QC-9556</t>
  </si>
  <si>
    <t>3133AXYX4</t>
  </si>
  <si>
    <t>FHLMC   POOL #QD-1626</t>
  </si>
  <si>
    <t>3133AYZ37</t>
  </si>
  <si>
    <t>FHLMC   POOL #QD-2562</t>
  </si>
  <si>
    <t>3133B7LG1</t>
  </si>
  <si>
    <t>FHLMC   POOL #QD-9327</t>
  </si>
  <si>
    <t>3133B9MY7</t>
  </si>
  <si>
    <t>FHLMC   POOL #QE-0375</t>
  </si>
  <si>
    <t>3133BB2Z1</t>
  </si>
  <si>
    <t>FHLMC   POOL #QE-2592</t>
  </si>
  <si>
    <t>3133BFB74</t>
  </si>
  <si>
    <t>FHLMC   POOL #QE-5462</t>
  </si>
  <si>
    <t>3133BGRK6</t>
  </si>
  <si>
    <t>FHLMC   POOL #QE-6790</t>
  </si>
  <si>
    <t>3133BJE24</t>
  </si>
  <si>
    <t>FHLMC   POOL #QE-8253</t>
  </si>
  <si>
    <t>3133BKT66</t>
  </si>
  <si>
    <t>FHLMC   POOL #QE-9573</t>
  </si>
  <si>
    <t>3133C47J7</t>
  </si>
  <si>
    <t>FHLMC   POOL #QG-4497</t>
  </si>
  <si>
    <t>3133C6TR0</t>
  </si>
  <si>
    <t>FHLMC   POOL #QG-5960</t>
  </si>
  <si>
    <t>3133C7EX1</t>
  </si>
  <si>
    <t>FHLMC   POOL #QG-6450</t>
  </si>
  <si>
    <t>3133CASH4</t>
  </si>
  <si>
    <t>FHLMC   POOL #QG-9520</t>
  </si>
  <si>
    <t>3133CCKZ8</t>
  </si>
  <si>
    <t>FHLMC   POOL #QH-0312</t>
  </si>
  <si>
    <t>3133CCL95</t>
  </si>
  <si>
    <t>FHLMC   POOL #QH-0352</t>
  </si>
  <si>
    <t>3133KMMQ5</t>
  </si>
  <si>
    <t>FHLMC   POOL #RA-5767</t>
  </si>
  <si>
    <t>3133KNKV4</t>
  </si>
  <si>
    <t>FHLMC   POOL #RA-6608</t>
  </si>
  <si>
    <t>3133KNMP5</t>
  </si>
  <si>
    <t>FHLMC   POOL #RA-6666</t>
  </si>
  <si>
    <t>3133KNXV0</t>
  </si>
  <si>
    <t>FHLMC   POOL #RA-6992</t>
  </si>
  <si>
    <t>3133KYTV1</t>
  </si>
  <si>
    <t>FHLMC   POOL #RB-5064</t>
  </si>
  <si>
    <t>3133KYWA3</t>
  </si>
  <si>
    <t>FHLMC   POOL #RB-5141</t>
  </si>
  <si>
    <t>31371LPP8</t>
  </si>
  <si>
    <t>FNMA    POOL #0255230</t>
  </si>
  <si>
    <t>31371LJR1</t>
  </si>
  <si>
    <t>FNMA    POOL #0255072</t>
  </si>
  <si>
    <t>31371LJS9</t>
  </si>
  <si>
    <t>FNMA    POOL #0255073</t>
  </si>
  <si>
    <t>31374CQU3</t>
  </si>
  <si>
    <t>FNMA    POOL #0310167</t>
  </si>
  <si>
    <t>3138A1FK2</t>
  </si>
  <si>
    <t>FNMA    POOL #0AH0169</t>
  </si>
  <si>
    <t>3138A4DE2</t>
  </si>
  <si>
    <t>FNMA    POOL #0AH2800</t>
  </si>
  <si>
    <t>3138A7GN2</t>
  </si>
  <si>
    <t>FNMA    POOL #0AH5604</t>
  </si>
  <si>
    <t>3138A94P6</t>
  </si>
  <si>
    <t>FNMA    POOL #0AH8029</t>
  </si>
  <si>
    <t>3138A9Y65</t>
  </si>
  <si>
    <t>FNMA    POOL #0AH7932</t>
  </si>
  <si>
    <t>3138ALGX9</t>
  </si>
  <si>
    <t>FNMA    POOL #0AI6513</t>
  </si>
  <si>
    <t>3138E0RJ0</t>
  </si>
  <si>
    <t>FNMA    POOL #0AJ7688</t>
  </si>
  <si>
    <t>3138EGBY9</t>
  </si>
  <si>
    <t>FNMA    POOL #0AL0054</t>
  </si>
  <si>
    <t>3138EGZW7</t>
  </si>
  <si>
    <t>FNMA    POOL #0AL0756</t>
  </si>
  <si>
    <t>3138EH5Y4</t>
  </si>
  <si>
    <t>FNMA    POOL #0AL1762</t>
  </si>
  <si>
    <t>3138EN4H9</t>
  </si>
  <si>
    <t>FNMA    POOL #0AL6223</t>
  </si>
  <si>
    <t>3138ENJU4</t>
  </si>
  <si>
    <t>FNMA    POOL #0AL5674</t>
  </si>
  <si>
    <t>3138EPTH7</t>
  </si>
  <si>
    <t>FNMA    POOL #0AL6851</t>
  </si>
  <si>
    <t>3138ER3T5</t>
  </si>
  <si>
    <t>FNMA    POOL #0AL9809</t>
  </si>
  <si>
    <t>3138ETQL3</t>
  </si>
  <si>
    <t>FNMA    POOL #0AL8558</t>
  </si>
  <si>
    <t>31388WRJ7</t>
  </si>
  <si>
    <t>FNMA    POOL #0617089</t>
  </si>
  <si>
    <t>3138E2JY2</t>
  </si>
  <si>
    <t>FNMA    POOL #0AJ9278</t>
  </si>
  <si>
    <t>3138E2K79</t>
  </si>
  <si>
    <t>FNMA    POOL #0AJ9317</t>
  </si>
  <si>
    <t>3138LTKF4</t>
  </si>
  <si>
    <t>FNMA    POOL #0AO2993</t>
  </si>
  <si>
    <t>3138MLXD1</t>
  </si>
  <si>
    <t>FNMA    POOL #0AQ5175</t>
  </si>
  <si>
    <t>3138W5AQ1</t>
  </si>
  <si>
    <t>FNMA    POOL #0AR7214</t>
  </si>
  <si>
    <t>3138W7GM0</t>
  </si>
  <si>
    <t>FNMA    POOL #0AR9203</t>
  </si>
  <si>
    <t>3138W9T83</t>
  </si>
  <si>
    <t>FNMA    POOL #0AS0574</t>
  </si>
  <si>
    <t>3138WAQ91</t>
  </si>
  <si>
    <t>FNMA    POOL #0AS1379</t>
  </si>
  <si>
    <t>3138WCUT8</t>
  </si>
  <si>
    <t>FNMA    POOL #0AS3293</t>
  </si>
  <si>
    <t>3138WEV30</t>
  </si>
  <si>
    <t>FNMA    POOL #0AS5133</t>
  </si>
  <si>
    <t>3138WF6Y7</t>
  </si>
  <si>
    <t>FNMA    POOL #0AS6286</t>
  </si>
  <si>
    <t>3138WGAE4</t>
  </si>
  <si>
    <t>FNMA    POOL #0AS6304</t>
  </si>
  <si>
    <t>3138WGE26</t>
  </si>
  <si>
    <t>FNMA    POOL #0AS6452</t>
  </si>
  <si>
    <t>3138WGGZ1</t>
  </si>
  <si>
    <t>FNMA    POOL #0AS6515</t>
  </si>
  <si>
    <t>3138WGHL1</t>
  </si>
  <si>
    <t>FNMA    POOL #0AS6534</t>
  </si>
  <si>
    <t>3138WH6K3</t>
  </si>
  <si>
    <t>FNMA    POOL #0AS8073</t>
  </si>
  <si>
    <t>3138WHRP9</t>
  </si>
  <si>
    <t>FNMA    POOL #0AS7693</t>
  </si>
  <si>
    <t>3138WJEP9</t>
  </si>
  <si>
    <t>FNMA    POOL #0AS8241</t>
  </si>
  <si>
    <t>3138WJEX2</t>
  </si>
  <si>
    <t>FNMA    POOL #0AS8249</t>
  </si>
  <si>
    <t>3138WJFK9</t>
  </si>
  <si>
    <t>FNMA    POOL #0AS8269</t>
  </si>
  <si>
    <t>3138WJJ82</t>
  </si>
  <si>
    <t>FNMA    POOL #0AS8386</t>
  </si>
  <si>
    <t>3138WQA36</t>
  </si>
  <si>
    <t>FNMA    POOL #0AT2725</t>
  </si>
  <si>
    <t>3138WQAX0</t>
  </si>
  <si>
    <t>FNMA    POOL #0AT2721</t>
  </si>
  <si>
    <t>3138WQAY8</t>
  </si>
  <si>
    <t>FNMA    POOL #0AT2722</t>
  </si>
  <si>
    <t>3138WXW52</t>
  </si>
  <si>
    <t>FNMA    POOL #0AT9667</t>
  </si>
  <si>
    <t>3138X0Y69</t>
  </si>
  <si>
    <t>FNMA    POOL #0AU1632</t>
  </si>
  <si>
    <t>3138X1RS7</t>
  </si>
  <si>
    <t>FNMA    POOL #0AU2296</t>
  </si>
  <si>
    <t>3138YKZG1</t>
  </si>
  <si>
    <t>FNMA    POOL #0AY6142</t>
  </si>
  <si>
    <t>3138YTMZ4</t>
  </si>
  <si>
    <t>FNMA    POOL #0AZ2175</t>
  </si>
  <si>
    <t>3138YWJV0</t>
  </si>
  <si>
    <t>FNMA    POOL #0AZ4775</t>
  </si>
  <si>
    <t>31402RRX9</t>
  </si>
  <si>
    <t>FNMA    POOL #0735902</t>
  </si>
  <si>
    <t>31402CU67</t>
  </si>
  <si>
    <t>FNMA    POOL #0725205</t>
  </si>
  <si>
    <t>31402DP95</t>
  </si>
  <si>
    <t>FNMA    POOL #0725948</t>
  </si>
  <si>
    <t>31402JV53</t>
  </si>
  <si>
    <t>FNMA    POOL #0730636</t>
  </si>
  <si>
    <t>31402J5R4</t>
  </si>
  <si>
    <t>FNMA    POOL #0730856</t>
  </si>
  <si>
    <t>31402QSK8</t>
  </si>
  <si>
    <t>FNMA    POOL #0735022</t>
  </si>
  <si>
    <t>31402UST0</t>
  </si>
  <si>
    <t>FNMA    POOL #0738630</t>
  </si>
  <si>
    <t>31403A4P7</t>
  </si>
  <si>
    <t>FNMA    POOL #0743430</t>
  </si>
  <si>
    <t>31403C6L0</t>
  </si>
  <si>
    <t>FNMA    POOL #0745275</t>
  </si>
  <si>
    <t>31403FUC6</t>
  </si>
  <si>
    <t>FNMA    POOL #0747679</t>
  </si>
  <si>
    <t>31404SXJ9</t>
  </si>
  <si>
    <t>FNMA    POOL #0777481</t>
  </si>
  <si>
    <t>31405AU68</t>
  </si>
  <si>
    <t>FNMA    POOL #0783705</t>
  </si>
  <si>
    <t>31405U4Z9</t>
  </si>
  <si>
    <t>FNMA    POOL #0800140</t>
  </si>
  <si>
    <t>31407F6B1</t>
  </si>
  <si>
    <t>FNMA    POOL #0829866</t>
  </si>
  <si>
    <t>31408DRT3</t>
  </si>
  <si>
    <t>FNMA    POOL #0848398</t>
  </si>
  <si>
    <t>31408GY84</t>
  </si>
  <si>
    <t>FNMA    POOL #0851335</t>
  </si>
  <si>
    <t>31408JBR1</t>
  </si>
  <si>
    <t>FNMA    POOL #0852448</t>
  </si>
  <si>
    <t>3140E6Q54</t>
  </si>
  <si>
    <t>FNMA    POOL #0BA2275</t>
  </si>
  <si>
    <t>3140E9H41</t>
  </si>
  <si>
    <t>FNMA    POOL #0BA4750</t>
  </si>
  <si>
    <t>3140EY3V1</t>
  </si>
  <si>
    <t>FNMA    POOL #0BC4411</t>
  </si>
  <si>
    <t>3140F9U45</t>
  </si>
  <si>
    <t>FNMA    POOL #0BD2402</t>
  </si>
  <si>
    <t>3140F9UL7</t>
  </si>
  <si>
    <t>FNMA    POOL #0BD2386</t>
  </si>
  <si>
    <t>3140F9WA9</t>
  </si>
  <si>
    <t>FNMA    POOL #0BD2440</t>
  </si>
  <si>
    <t>3140FE2G8</t>
  </si>
  <si>
    <t>FNMA    POOL #0BD7074</t>
  </si>
  <si>
    <t>3140J6GR2</t>
  </si>
  <si>
    <t>FNMA    POOL #0BM2007</t>
  </si>
  <si>
    <t>3140J8KS1</t>
  </si>
  <si>
    <t>FNMA    POOL #0BM3904</t>
  </si>
  <si>
    <t>3140J9FS5</t>
  </si>
  <si>
    <t>FNMA    POOL #0BM4676</t>
  </si>
  <si>
    <t>3140J9Z38</t>
  </si>
  <si>
    <t>FNMA    POOL #0BM5261</t>
  </si>
  <si>
    <t>3140JAE79</t>
  </si>
  <si>
    <t>FNMA    POOL #0BM5557</t>
  </si>
  <si>
    <t>3140KEK80</t>
  </si>
  <si>
    <t>FNMA    POOL #0BP6618</t>
  </si>
  <si>
    <t>3140M73J8</t>
  </si>
  <si>
    <t>FNMA    POOL #0BU6200</t>
  </si>
  <si>
    <t>3140M2CY6</t>
  </si>
  <si>
    <t>FNMA    POOL #0BU0986</t>
  </si>
  <si>
    <t>3140M2E99</t>
  </si>
  <si>
    <t>FNMA    POOL #0BU1059</t>
  </si>
  <si>
    <t>3140M2PE6</t>
  </si>
  <si>
    <t>FNMA    POOL #0BU1320</t>
  </si>
  <si>
    <t>3140MMW46</t>
  </si>
  <si>
    <t>FNMA    POOL #0BV7866</t>
  </si>
  <si>
    <t>3140MNBD7</t>
  </si>
  <si>
    <t>FNMA    POOL #0BV8135</t>
  </si>
  <si>
    <t>3140MQDD8</t>
  </si>
  <si>
    <t>FNMA    POOL #0BV9999</t>
  </si>
  <si>
    <t>3140MSHM0</t>
  </si>
  <si>
    <t>FNMA    POOL #0BW1135</t>
  </si>
  <si>
    <t>3140MSJT3</t>
  </si>
  <si>
    <t>FNMA    POOL #0BW1173</t>
  </si>
  <si>
    <t>3140MSJW6</t>
  </si>
  <si>
    <t>FNMA    POOL #0BW1176</t>
  </si>
  <si>
    <t>3140NJ2L7</t>
  </si>
  <si>
    <t>FNMA    POOL #0BY2578</t>
  </si>
  <si>
    <t>3140NLUC1</t>
  </si>
  <si>
    <t>FNMA    POOL #0BY4178</t>
  </si>
  <si>
    <t>3140NMZG5</t>
  </si>
  <si>
    <t>FNMA    POOL #0BY5242</t>
  </si>
  <si>
    <t>3140NP4A5</t>
  </si>
  <si>
    <t>FNMA    POOL #0BY7116</t>
  </si>
  <si>
    <t>3140NP4L1</t>
  </si>
  <si>
    <t>FNMA    POOL #0BY7126</t>
  </si>
  <si>
    <t>3140NPP46</t>
  </si>
  <si>
    <t>FNMA    POOL #0BY6742</t>
  </si>
  <si>
    <t>3140NSBB9</t>
  </si>
  <si>
    <t>FNMA    POOL #0BY9033</t>
  </si>
  <si>
    <t>3140Q8XE0</t>
  </si>
  <si>
    <t>FNMA    POOL #0CA1576</t>
  </si>
  <si>
    <t>3140QCY34</t>
  </si>
  <si>
    <t>FNMA    POOL #0CA5229</t>
  </si>
  <si>
    <t>3140QDAS3</t>
  </si>
  <si>
    <t>FNMA    POOL #0CA5416</t>
  </si>
  <si>
    <t>3140QKZC5</t>
  </si>
  <si>
    <t>FNMA    POOL #0CB0738</t>
  </si>
  <si>
    <t>3140QNE81</t>
  </si>
  <si>
    <t>FNMA    POOL #0CB2858</t>
  </si>
  <si>
    <t>3140QNGE6</t>
  </si>
  <si>
    <t>FNMA    POOL #0CB2896</t>
  </si>
  <si>
    <t>3140QP2D8</t>
  </si>
  <si>
    <t>FNMA    POOL #0CB4371</t>
  </si>
  <si>
    <t>3140QPDW4</t>
  </si>
  <si>
    <t>FNMA    POOL #0CB3716</t>
  </si>
  <si>
    <t>3140QQHN8</t>
  </si>
  <si>
    <t>FNMA    POOL #0CB4736</t>
  </si>
  <si>
    <t>3140X45U6</t>
  </si>
  <si>
    <t>FNMA    POOL #0FM1758</t>
  </si>
  <si>
    <t>3140X4QP4</t>
  </si>
  <si>
    <t>FNMA    POOL #0FM1361</t>
  </si>
  <si>
    <t>3140X4TZ9</t>
  </si>
  <si>
    <t>FNMA    POOL #0FM1467</t>
  </si>
  <si>
    <t>3140X4Y91</t>
  </si>
  <si>
    <t>FNMA    POOL #0FM1635</t>
  </si>
  <si>
    <t>3140X5R70</t>
  </si>
  <si>
    <t>FNMA    POOL #0FM2309</t>
  </si>
  <si>
    <t>3140X6ZV6</t>
  </si>
  <si>
    <t>FNMA    POOL #0FM3455</t>
  </si>
  <si>
    <t>3140X7CA5</t>
  </si>
  <si>
    <t>FNMA    POOL #0FM3664</t>
  </si>
  <si>
    <t>3140X7VJ5</t>
  </si>
  <si>
    <t>FNMA    POOL #0FM4216</t>
  </si>
  <si>
    <t>3140X9LZ6</t>
  </si>
  <si>
    <t>FNMA    POOL #0FM5743</t>
  </si>
  <si>
    <t>3140XCLC0</t>
  </si>
  <si>
    <t>FNMA    POOL #0FM8422</t>
  </si>
  <si>
    <t>3140XF4R9</t>
  </si>
  <si>
    <t>FNMA    POOL #0FS0831</t>
  </si>
  <si>
    <t>3140XGB32</t>
  </si>
  <si>
    <t>FNMA    POOL #0FS0957</t>
  </si>
  <si>
    <t>3140XGKP3</t>
  </si>
  <si>
    <t>FNMA    POOL #0FS1201</t>
  </si>
  <si>
    <t>3140XGLJ6</t>
  </si>
  <si>
    <t>FNMA    POOL #0FS1228</t>
  </si>
  <si>
    <t>3140XGSR1</t>
  </si>
  <si>
    <t>FNMA    POOL #0FS1427</t>
  </si>
  <si>
    <t>3140XHBE6</t>
  </si>
  <si>
    <t>FNMA    POOL #0FS1836</t>
  </si>
  <si>
    <t>31410C6C1</t>
  </si>
  <si>
    <t>FNMA    POOL #0885667</t>
  </si>
  <si>
    <t>31410KJY1</t>
  </si>
  <si>
    <t>FNMA    POOL #0889579</t>
  </si>
  <si>
    <t>31410Q4J7</t>
  </si>
  <si>
    <t>FNMA    POOL #0894625</t>
  </si>
  <si>
    <t>31410YQJ6</t>
  </si>
  <si>
    <t>FNMA    POOL #0901457</t>
  </si>
  <si>
    <t>31411BQD8</t>
  </si>
  <si>
    <t>FNMA    POOL #0903252</t>
  </si>
  <si>
    <t>31413BLD1</t>
  </si>
  <si>
    <t>FNMA    POOL #0940524</t>
  </si>
  <si>
    <t>31414AP63</t>
  </si>
  <si>
    <t>FNMA    POOL #0960445</t>
  </si>
  <si>
    <t>31415PZX9</t>
  </si>
  <si>
    <t>FNMA    POOL #0985558</t>
  </si>
  <si>
    <t>31416CKG0</t>
  </si>
  <si>
    <t>FNMA    POOL #0995895</t>
  </si>
  <si>
    <t>31416H5Y7</t>
  </si>
  <si>
    <t>FNMA    POOL #0AA0862</t>
  </si>
  <si>
    <t>31416NJB9</t>
  </si>
  <si>
    <t>FNMA    POOL #0AA4757</t>
  </si>
  <si>
    <t>31417BF77</t>
  </si>
  <si>
    <t>FNMA    POOL #0AB4689</t>
  </si>
  <si>
    <t>31417BXH5</t>
  </si>
  <si>
    <t>FNMA    POOL #0AB5179</t>
  </si>
  <si>
    <t>31417DSW4</t>
  </si>
  <si>
    <t>FNMA    POOL #0AB6832</t>
  </si>
  <si>
    <t>31417C4P7</t>
  </si>
  <si>
    <t>FNMA    POOL #0AB6229</t>
  </si>
  <si>
    <t>31417DHA4</t>
  </si>
  <si>
    <t>FNMA    POOL #0AB6524</t>
  </si>
  <si>
    <t>31417DNB5</t>
  </si>
  <si>
    <t>FNMA    POOL #0AB6685</t>
  </si>
  <si>
    <t>31417DTR4</t>
  </si>
  <si>
    <t>FNMA    POOL #0AB6859</t>
  </si>
  <si>
    <t>31417DV42</t>
  </si>
  <si>
    <t>FNMA    POOL #0AB6934</t>
  </si>
  <si>
    <t>31417FYY8</t>
  </si>
  <si>
    <t>FNMA    POOL #0AB8826</t>
  </si>
  <si>
    <t>31417GEZ5</t>
  </si>
  <si>
    <t>FNMA    POOL #0AB9151</t>
  </si>
  <si>
    <t>31417GMW3</t>
  </si>
  <si>
    <t>FNMA    POOL #0AB9372</t>
  </si>
  <si>
    <t>31417GZX7</t>
  </si>
  <si>
    <t>FNMA    POOL #0AB9757</t>
  </si>
  <si>
    <t>31417MH71</t>
  </si>
  <si>
    <t>FNMA    POOL #0AC2953</t>
  </si>
  <si>
    <t>31417SBL3</t>
  </si>
  <si>
    <t>FNMA    POOL #0AC5442</t>
  </si>
  <si>
    <t>31417YLA3</t>
  </si>
  <si>
    <t>FNMA    POOL #0MA0320</t>
  </si>
  <si>
    <t>31417YSU2</t>
  </si>
  <si>
    <t>FNMA    POOL #0MA0530</t>
  </si>
  <si>
    <t>31418AYP7</t>
  </si>
  <si>
    <t>FNMA    POOL #0MA1617</t>
  </si>
  <si>
    <t>31418BGX8</t>
  </si>
  <si>
    <t>FNMA    POOL #0MA2013</t>
  </si>
  <si>
    <t>31418CGE8</t>
  </si>
  <si>
    <t>FNMA    POOL #0MA2896</t>
  </si>
  <si>
    <t>31418C3E2</t>
  </si>
  <si>
    <t>FNMA    POOL #0MA3496</t>
  </si>
  <si>
    <t>31418C6A7</t>
  </si>
  <si>
    <t>FNMA    POOL #0MA3564</t>
  </si>
  <si>
    <t>31418C7F5</t>
  </si>
  <si>
    <t>FNMA    POOL #0MA3593</t>
  </si>
  <si>
    <t>31418CCT9</t>
  </si>
  <si>
    <t>FNMA    POOL #0MA2781</t>
  </si>
  <si>
    <t>31418CLK8</t>
  </si>
  <si>
    <t>FNMA    POOL #0MA3029</t>
  </si>
  <si>
    <t>31418CQH0</t>
  </si>
  <si>
    <t>FNMA    POOL #0MA3155</t>
  </si>
  <si>
    <t>31418CRE6</t>
  </si>
  <si>
    <t>FNMA    POOL #0MA3184</t>
  </si>
  <si>
    <t>31418CW26</t>
  </si>
  <si>
    <t>FNMA    POOL #0MA3364</t>
  </si>
  <si>
    <t>31418CS54</t>
  </si>
  <si>
    <t>FNMA    POOL #0MA3239</t>
  </si>
  <si>
    <t>31418CUJ1</t>
  </si>
  <si>
    <t>FNMA    POOL #0MA3284</t>
  </si>
  <si>
    <t>31418CV35</t>
  </si>
  <si>
    <t>FNMA    POOL #0MA3333</t>
  </si>
  <si>
    <t>31418CXM1</t>
  </si>
  <si>
    <t>FNMA    POOL #0MA3383</t>
  </si>
  <si>
    <t>31418CXP4</t>
  </si>
  <si>
    <t>FNMA    POOL #0MA3385</t>
  </si>
  <si>
    <t>31418D2S0</t>
  </si>
  <si>
    <t>FNMA    POOL #0MA4384</t>
  </si>
  <si>
    <t>31418DLT7</t>
  </si>
  <si>
    <t>FNMA    POOL #0MA3937</t>
  </si>
  <si>
    <t>31418DPC0</t>
  </si>
  <si>
    <t>FNMA    POOL #0MA4018</t>
  </si>
  <si>
    <t>31418DSS2</t>
  </si>
  <si>
    <t>FNMA    POOL #0MA4128</t>
  </si>
  <si>
    <t>31418DTP7</t>
  </si>
  <si>
    <t>FNMA    POOL #0MA4157</t>
  </si>
  <si>
    <t>31418DUF7</t>
  </si>
  <si>
    <t>FNMA    POOL #0MA4181</t>
  </si>
  <si>
    <t>31418DUG5</t>
  </si>
  <si>
    <t>FNMA    POOL #0MA4182</t>
  </si>
  <si>
    <t>31418DV74</t>
  </si>
  <si>
    <t>FNMA    POOL #0MA4237</t>
  </si>
  <si>
    <t>31418DVB5</t>
  </si>
  <si>
    <t>FNMA    POOL #0MA4209</t>
  </si>
  <si>
    <t>31418DW65</t>
  </si>
  <si>
    <t>FNMA    POOL #0MA4268</t>
  </si>
  <si>
    <t>31418DY71</t>
  </si>
  <si>
    <t>FNMA    POOL #0MA4333</t>
  </si>
  <si>
    <t>31418DZU9</t>
  </si>
  <si>
    <t>FNMA    POOL #0MA4354</t>
  </si>
  <si>
    <t>31418EBE9</t>
  </si>
  <si>
    <t>FNMA    POOL #0MA4536</t>
  </si>
  <si>
    <t>31418EBT6</t>
  </si>
  <si>
    <t>FNMA    POOL #0MA4549</t>
  </si>
  <si>
    <t>31418ECQ1</t>
  </si>
  <si>
    <t>FNMA    POOL #0MA4578</t>
  </si>
  <si>
    <t>31418EHB9</t>
  </si>
  <si>
    <t>FNMA    POOL #0MA4725</t>
  </si>
  <si>
    <t>31418EJ43</t>
  </si>
  <si>
    <t>FNMA    POOL #0MA4782</t>
  </si>
  <si>
    <t>31418EJV3</t>
  </si>
  <si>
    <t>FNMA    POOL #0MA4775</t>
  </si>
  <si>
    <t>31418EKS8</t>
  </si>
  <si>
    <t>FNMA    POOL #0MA4804</t>
  </si>
  <si>
    <t>31418ELW8</t>
  </si>
  <si>
    <t>FNMA    POOL #0MA4840</t>
  </si>
  <si>
    <t>31418ERA0</t>
  </si>
  <si>
    <t>FNMA    POOL #0MA4980</t>
  </si>
  <si>
    <t>31418ERQ5</t>
  </si>
  <si>
    <t>FNMA    POOL #0MA4994</t>
  </si>
  <si>
    <t>31418WJU5</t>
  </si>
  <si>
    <t>FNMA    POOL #0AD8374</t>
  </si>
  <si>
    <t>31419BCD5</t>
  </si>
  <si>
    <t>FNMA    POOL #0AE0967</t>
  </si>
  <si>
    <t>31419BVT9</t>
  </si>
  <si>
    <t>FNMA    POOL #0AE1525</t>
  </si>
  <si>
    <t>31419FC38</t>
  </si>
  <si>
    <t>FNMA    POOL #0AE4589</t>
  </si>
  <si>
    <t>31419FGK6</t>
  </si>
  <si>
    <t>FNMA    POOL #0AE4701</t>
  </si>
  <si>
    <t>31419HCY6</t>
  </si>
  <si>
    <t>FNMA    POOL #0AE6386</t>
  </si>
  <si>
    <t>36178DTD3</t>
  </si>
  <si>
    <t>GNMA    POOL #0AA5948</t>
  </si>
  <si>
    <t>36179BAJ3</t>
  </si>
  <si>
    <t>GNMA    POOL #0AC1809</t>
  </si>
  <si>
    <t>36179MG46</t>
  </si>
  <si>
    <t>GNMA II POOL #0MA0219</t>
  </si>
  <si>
    <t>36179MK74</t>
  </si>
  <si>
    <t>GNMA II POOL #0MA0318</t>
  </si>
  <si>
    <t>36179MVR8</t>
  </si>
  <si>
    <t>GNMA II POOL #0MA0624</t>
  </si>
  <si>
    <t>36179MNH9</t>
  </si>
  <si>
    <t>GNMA II POOL #0MA0392</t>
  </si>
  <si>
    <t>36179MQP8</t>
  </si>
  <si>
    <t>GNMA II POOL #0MA0462</t>
  </si>
  <si>
    <t>36179MQQ6</t>
  </si>
  <si>
    <t>GNMA II POOL #0MA0463</t>
  </si>
  <si>
    <t>36179MVS6</t>
  </si>
  <si>
    <t>GNMA II POOL #0MA0625</t>
  </si>
  <si>
    <t>36179MVT4</t>
  </si>
  <si>
    <t>GNMA II POOL #0MA0626</t>
  </si>
  <si>
    <t>36179MX39</t>
  </si>
  <si>
    <t>GNMA II POOL #0MA0698</t>
  </si>
  <si>
    <t>36179NBA5</t>
  </si>
  <si>
    <t>GNMA II POOL #0MA0933</t>
  </si>
  <si>
    <t>36179NBB3</t>
  </si>
  <si>
    <t>GNMA II POOL #0MA0934</t>
  </si>
  <si>
    <t>36179NVM7</t>
  </si>
  <si>
    <t>GNMA II POOL #0MA1520</t>
  </si>
  <si>
    <t>36179NVQ8</t>
  </si>
  <si>
    <t>GNMA II POOL #0MA1523</t>
  </si>
  <si>
    <t>36179QGF2</t>
  </si>
  <si>
    <t>GNMA II POOL #0MA1998</t>
  </si>
  <si>
    <t>36179QJV4</t>
  </si>
  <si>
    <t>GNMA II POOL #0MA2076</t>
  </si>
  <si>
    <t>36179QPH8</t>
  </si>
  <si>
    <t>GNMA II POOL #0MA2224</t>
  </si>
  <si>
    <t>36179QT50</t>
  </si>
  <si>
    <t>GNMA II POOL #0MA2372</t>
  </si>
  <si>
    <t>36179QWD9</t>
  </si>
  <si>
    <t>GNMA II POOL #0MA2444</t>
  </si>
  <si>
    <t>36179RBW8</t>
  </si>
  <si>
    <t>GNMA II POOL #0MA2753</t>
  </si>
  <si>
    <t>36179RBX6</t>
  </si>
  <si>
    <t>GNMA II POOL #0MA2754</t>
  </si>
  <si>
    <t>36179RBY4</t>
  </si>
  <si>
    <t>GNMA II POOL #0MA2755</t>
  </si>
  <si>
    <t>36179RLN7</t>
  </si>
  <si>
    <t>GNMA II POOL #0MA3033</t>
  </si>
  <si>
    <t>36179RTA7</t>
  </si>
  <si>
    <t>GNMA II POOL #0MA3245</t>
  </si>
  <si>
    <t>36179RXE4</t>
  </si>
  <si>
    <t>GNMA II POOL #0MA3377</t>
  </si>
  <si>
    <t>36179SCB1</t>
  </si>
  <si>
    <t>GNMA II POOL #0MA3666</t>
  </si>
  <si>
    <t>36179SEG8</t>
  </si>
  <si>
    <t>GNMA II POOL #0MA3735</t>
  </si>
  <si>
    <t>36179SGN1</t>
  </si>
  <si>
    <t>GNMA II POOL #0MA3805</t>
  </si>
  <si>
    <t>36179SLV7</t>
  </si>
  <si>
    <t>GNMA II POOL #0MA3940</t>
  </si>
  <si>
    <t>36179SNU7</t>
  </si>
  <si>
    <t>GNMA II POOL #0MA4003</t>
  </si>
  <si>
    <t>36179SQX8</t>
  </si>
  <si>
    <t>GNMA II POOL #0MA4070</t>
  </si>
  <si>
    <t>36179SQY6</t>
  </si>
  <si>
    <t>GNMA II POOL #0MA4071</t>
  </si>
  <si>
    <t>36179SSN8</t>
  </si>
  <si>
    <t>GNMA II POOL #0MA4125</t>
  </si>
  <si>
    <t>36179SSP3</t>
  </si>
  <si>
    <t>GNMA II POOL #0MA4126</t>
  </si>
  <si>
    <t>36179SYT8</t>
  </si>
  <si>
    <t>GNMA II POOL #0MA4322</t>
  </si>
  <si>
    <t>36179T7J8</t>
  </si>
  <si>
    <t>GNMA II POOL #0MA5397</t>
  </si>
  <si>
    <t>36179TCW3</t>
  </si>
  <si>
    <t>GNMA II POOL #0MA4585</t>
  </si>
  <si>
    <t>36179TE35</t>
  </si>
  <si>
    <t>GNMA II POOL #0MA4654</t>
  </si>
  <si>
    <t>36179TQN8</t>
  </si>
  <si>
    <t>GNMA II POOL #0MA4961</t>
  </si>
  <si>
    <t>36179TQR9</t>
  </si>
  <si>
    <t>GNMA II POOL #0MA4964</t>
  </si>
  <si>
    <t>36179TSJ5</t>
  </si>
  <si>
    <t>GNMA II POOL #0MA5021</t>
  </si>
  <si>
    <t>36179TUC7</t>
  </si>
  <si>
    <t>GNMA II POOL #0MA5079</t>
  </si>
  <si>
    <t>36179TXU4</t>
  </si>
  <si>
    <t>GNMA II POOL #0MA5191</t>
  </si>
  <si>
    <t>36179VDN7</t>
  </si>
  <si>
    <t>GNMA II POOL #0MA6409</t>
  </si>
  <si>
    <t>36179UML3</t>
  </si>
  <si>
    <t>GNMA II POOL #0MA5763</t>
  </si>
  <si>
    <t>36179UV74</t>
  </si>
  <si>
    <t>GNMA II POOL #0MA6038</t>
  </si>
  <si>
    <t>36179VBF6</t>
  </si>
  <si>
    <t>GNMA II POOL #0MA6338</t>
  </si>
  <si>
    <t>36179VFP0</t>
  </si>
  <si>
    <t>GNMA II POOL #0MA6474</t>
  </si>
  <si>
    <t>36179VHT0</t>
  </si>
  <si>
    <t>GNMA II POOL #0MA6542</t>
  </si>
  <si>
    <t>36179VTX8</t>
  </si>
  <si>
    <t>GNMA II POOL #0MA6866</t>
  </si>
  <si>
    <t>36179VZR4</t>
  </si>
  <si>
    <t>GNMA II POOL #0MA7052</t>
  </si>
  <si>
    <t>36179WLN6</t>
  </si>
  <si>
    <t>GNMA II POOL #0MA7533</t>
  </si>
  <si>
    <t>36179W7L6</t>
  </si>
  <si>
    <t>GNMA II POOL #0MA8099</t>
  </si>
  <si>
    <t>36179WLP1</t>
  </si>
  <si>
    <t>GNMA II POOL #0MA7534</t>
  </si>
  <si>
    <t>36179WXL7</t>
  </si>
  <si>
    <t>GNMA II POOL #0MA7883</t>
  </si>
  <si>
    <t>36179YHT4</t>
  </si>
  <si>
    <t>GNMA II POOL #0MA9242</t>
  </si>
  <si>
    <t>36179YFM1</t>
  </si>
  <si>
    <t>GNMA II POOL #0MA9172</t>
  </si>
  <si>
    <t>36181AJL7</t>
  </si>
  <si>
    <t>GNMA    POOL #0AE6567</t>
  </si>
  <si>
    <t>36181H7E1</t>
  </si>
  <si>
    <t>GNMA    POOL #0AF2693</t>
  </si>
  <si>
    <t>36184HLS1</t>
  </si>
  <si>
    <t>GNMA    POOL #0AL9337</t>
  </si>
  <si>
    <t>36202FAV8</t>
  </si>
  <si>
    <t>GNMA II POOL #0004520</t>
  </si>
  <si>
    <t>36202FHX7</t>
  </si>
  <si>
    <t>GNMA II POOL #0004746</t>
  </si>
  <si>
    <t>36202FLN4</t>
  </si>
  <si>
    <t>GNMA II POOL #0004833</t>
  </si>
  <si>
    <t>36202FP67</t>
  </si>
  <si>
    <t>GNMA II POOL #0004945</t>
  </si>
  <si>
    <t>36202FSE7</t>
  </si>
  <si>
    <t>GNMA II POOL #0005017</t>
  </si>
  <si>
    <t>36202FTL0</t>
  </si>
  <si>
    <t>GNMA II POOL #0005055</t>
  </si>
  <si>
    <t>36202FV94</t>
  </si>
  <si>
    <t>GNMA II POOL #0005140</t>
  </si>
  <si>
    <t>3620AQG56</t>
  </si>
  <si>
    <t>GNMA    POOL #0736520</t>
  </si>
  <si>
    <t>36213HH85</t>
  </si>
  <si>
    <t>GNMA    POOL #0554755</t>
  </si>
  <si>
    <t>3622A2BE1</t>
  </si>
  <si>
    <t>GNMA II POOL #0783637</t>
  </si>
  <si>
    <t>3622A2SG8</t>
  </si>
  <si>
    <t>GNMA II POOL #0784119</t>
  </si>
  <si>
    <t>36290XNQ9</t>
  </si>
  <si>
    <t>GNMA    POOL #0620599</t>
  </si>
  <si>
    <t>36291NZ53</t>
  </si>
  <si>
    <t>GNMA    POOL #0633564</t>
  </si>
  <si>
    <t>3128E6XL6</t>
  </si>
  <si>
    <t>FHLMC   POOL #D9-9683</t>
  </si>
  <si>
    <t>3128M7Z74</t>
  </si>
  <si>
    <t>FHLMC   POOL #G0-5866</t>
  </si>
  <si>
    <t>3128M96Y3</t>
  </si>
  <si>
    <t>FHLMC   POOL #G0-7787</t>
  </si>
  <si>
    <t>3128MABS7</t>
  </si>
  <si>
    <t>FHLMC   POOL #G0-7849</t>
  </si>
  <si>
    <t>3128MAD22</t>
  </si>
  <si>
    <t>FHLMC   POOL #G0-7921</t>
  </si>
  <si>
    <t>3128MJW55</t>
  </si>
  <si>
    <t>FHLMC   POOL #G0-8667</t>
  </si>
  <si>
    <t>3128MJXR6</t>
  </si>
  <si>
    <t>FHLMC   POOL #G0-8687</t>
  </si>
  <si>
    <t>3128MJXX3</t>
  </si>
  <si>
    <t>FHLMC   POOL #G0-8693</t>
  </si>
  <si>
    <t>312945ZD3</t>
  </si>
  <si>
    <t>FHLMC   POOL #A9-7040</t>
  </si>
  <si>
    <t>3132DNT37</t>
  </si>
  <si>
    <t>FHLMC   POOL #SD-1470</t>
  </si>
  <si>
    <t>3132DPPP7</t>
  </si>
  <si>
    <t>FHLMC   POOL #SD-2230</t>
  </si>
  <si>
    <t>3132DQYW0</t>
  </si>
  <si>
    <t>FHLMC   POOL #SD-3425</t>
  </si>
  <si>
    <t>3132DVL60</t>
  </si>
  <si>
    <t>FHLMC   POOL #SD-7549</t>
  </si>
  <si>
    <t>3132DVME2</t>
  </si>
  <si>
    <t>FHLMC   POOL #SD-7557</t>
  </si>
  <si>
    <t>3132GLRM8</t>
  </si>
  <si>
    <t>FHLMC   POOL #Q0-5292</t>
  </si>
  <si>
    <t>31326KHB6</t>
  </si>
  <si>
    <t>FHLMC   POOL #2B-4726</t>
  </si>
  <si>
    <t>31326LHX6</t>
  </si>
  <si>
    <t>FHLMC   POOL #2B-5646</t>
  </si>
  <si>
    <t>3132DV7K5</t>
  </si>
  <si>
    <t>FHLMC   POOL #SD-8098</t>
  </si>
  <si>
    <t>3132GKY91</t>
  </si>
  <si>
    <t>FHLMC   POOL #Q0-4636</t>
  </si>
  <si>
    <t>3132GMC67</t>
  </si>
  <si>
    <t>FHLMC   POOL #Q0-5793</t>
  </si>
  <si>
    <t>3132LM2K1</t>
  </si>
  <si>
    <t>FHLMC   POOL #K9-1778</t>
  </si>
  <si>
    <t>3132HRMY3</t>
  </si>
  <si>
    <t>FHLMC   POOL #Q1-4875</t>
  </si>
  <si>
    <t>3132LM2B1</t>
  </si>
  <si>
    <t>FHLMC   POOL #K9-1770</t>
  </si>
  <si>
    <t>3132LM2D7</t>
  </si>
  <si>
    <t>FHLMC   POOL #K9-1772</t>
  </si>
  <si>
    <t>3132M54R0</t>
  </si>
  <si>
    <t>FHLMC   POOL #Q2-5632</t>
  </si>
  <si>
    <t>3132QMNB3</t>
  </si>
  <si>
    <t>FHLMC   POOL #Q3-1285</t>
  </si>
  <si>
    <t>3132QN4Y2</t>
  </si>
  <si>
    <t>FHLMC   POOL #Q3-2638</t>
  </si>
  <si>
    <t>3132QNFK0</t>
  </si>
  <si>
    <t>FHLMC   POOL #Q3-1969</t>
  </si>
  <si>
    <t>3132QUBC6</t>
  </si>
  <si>
    <t>FHLMC   POOL #Q3-7234</t>
  </si>
  <si>
    <t>3132QRNZ9</t>
  </si>
  <si>
    <t>FHLMC   POOL #Q3-4907</t>
  </si>
  <si>
    <t>3132QTPT7</t>
  </si>
  <si>
    <t>FHLMC   POOL #Q3-6733</t>
  </si>
  <si>
    <t>3132QTZW9</t>
  </si>
  <si>
    <t>FHLMC   POOL #Q3-7056</t>
  </si>
  <si>
    <t>3132QUXE8</t>
  </si>
  <si>
    <t>FHLMC   POOL #Q3-7876</t>
  </si>
  <si>
    <t>3132VP2S6</t>
  </si>
  <si>
    <t>FHLMC   POOL #Q6-3484</t>
  </si>
  <si>
    <t>3132WDCV4</t>
  </si>
  <si>
    <t>FHLMC   POOL #Q4-0083</t>
  </si>
  <si>
    <t>3132WEF31</t>
  </si>
  <si>
    <t>FHLMC   POOL #Q4-1085</t>
  </si>
  <si>
    <t>3132WFEC9</t>
  </si>
  <si>
    <t>FHLMC   POOL #Q4-1930</t>
  </si>
  <si>
    <t>3132WFED7</t>
  </si>
  <si>
    <t>FHLMC   POOL #Q4-1931</t>
  </si>
  <si>
    <t>3132XCRX5</t>
  </si>
  <si>
    <t>FHLMC   POOL #G6-7702</t>
  </si>
  <si>
    <t>3132XCRY3</t>
  </si>
  <si>
    <t>FHLMC   POOL #G6-7703</t>
  </si>
  <si>
    <t>3132XSXZ8</t>
  </si>
  <si>
    <t>FHLMC   POOL #Q5-0695</t>
  </si>
  <si>
    <t>3132XTKZ0</t>
  </si>
  <si>
    <t>FHLMC   POOL #Q5-1211</t>
  </si>
  <si>
    <t>3132Y1SS8</t>
  </si>
  <si>
    <t>FHLMC   POOL #Q5-7728</t>
  </si>
  <si>
    <t>3132Y3YP3</t>
  </si>
  <si>
    <t>FHLMC   POOL #Q5-9717</t>
  </si>
  <si>
    <t>3132Y3YT5</t>
  </si>
  <si>
    <t>FHLMC   POOL #Q5-9721</t>
  </si>
  <si>
    <t>31339S5U5</t>
  </si>
  <si>
    <t>FHLMC   POOL #QA-3559</t>
  </si>
  <si>
    <t>31335AAV0</t>
  </si>
  <si>
    <t>FHLMC   POOL #G6-0020</t>
  </si>
  <si>
    <t>31339S3W3</t>
  </si>
  <si>
    <t>FHLMC   POOL #QA-3513</t>
  </si>
  <si>
    <t>3133AWHE7</t>
  </si>
  <si>
    <t>FHLMC   POOL #0D-0229</t>
  </si>
  <si>
    <t>3133AWHQ0</t>
  </si>
  <si>
    <t>FHLMC   POOL #QD-0239</t>
  </si>
  <si>
    <t>3133AYJB7</t>
  </si>
  <si>
    <t>FHLMC   POOL #QD-2058</t>
  </si>
  <si>
    <t>3133AYJL5</t>
  </si>
  <si>
    <t>FHLMC   POOL #QD-2067</t>
  </si>
  <si>
    <t>3133B0HR7</t>
  </si>
  <si>
    <t>FHLMC   POOL #QD-2940</t>
  </si>
  <si>
    <t>3133B0QD8</t>
  </si>
  <si>
    <t>FHLMC   POOL #QD-3152</t>
  </si>
  <si>
    <t>3133B0QS5</t>
  </si>
  <si>
    <t>FHLMC   POOL #QD-3165</t>
  </si>
  <si>
    <t>3133B2YE3</t>
  </si>
  <si>
    <t>FHLMC   POOL #QD-5209</t>
  </si>
  <si>
    <t>3133B4ZZ1</t>
  </si>
  <si>
    <t>FHLMC   POOL #QD-7060</t>
  </si>
  <si>
    <t>3133B6UE8</t>
  </si>
  <si>
    <t>FHLMC   POOL #QD-8681</t>
  </si>
  <si>
    <t>3133BDPM1</t>
  </si>
  <si>
    <t>FHLMC   POOL #QE-4028</t>
  </si>
  <si>
    <t>3133BDQQ1</t>
  </si>
  <si>
    <t>FHLMC   POOL #QE-4063</t>
  </si>
  <si>
    <t>3133BJAJ1</t>
  </si>
  <si>
    <t>FHLMC   POOL #QE-8109</t>
  </si>
  <si>
    <t>3133G7P31</t>
  </si>
  <si>
    <t>FHLMC   POOL #QN-1342</t>
  </si>
  <si>
    <t>3133G7Q30</t>
  </si>
  <si>
    <t>FHLMC   POOL #QN-1374</t>
  </si>
  <si>
    <t>3133G7Q63</t>
  </si>
  <si>
    <t>FHLMC   POOL #QN-1377</t>
  </si>
  <si>
    <t>3133G7QX4</t>
  </si>
  <si>
    <t>FHLMC   POOL #QN-1370</t>
  </si>
  <si>
    <t>3133G7XE8</t>
  </si>
  <si>
    <t>FHLMC   POOL #QN-1577</t>
  </si>
  <si>
    <t>3133KMFP5</t>
  </si>
  <si>
    <t>FHLMC   POOL #RA-5574</t>
  </si>
  <si>
    <t>3133KMG58</t>
  </si>
  <si>
    <t>FHLMC   POOL #RA-5620</t>
  </si>
  <si>
    <t>3133KMJE6</t>
  </si>
  <si>
    <t>FHLMC   POOL #RA-5661</t>
  </si>
  <si>
    <t>3133KPLW6</t>
  </si>
  <si>
    <t>FHLMC   POOL #RA-7541</t>
  </si>
  <si>
    <t>31346YXK4</t>
  </si>
  <si>
    <t>FHLMC   POOL #QA-5182</t>
  </si>
  <si>
    <t>31346YYE7</t>
  </si>
  <si>
    <t>FHLMC   POOL #QA-5209</t>
  </si>
  <si>
    <t>31346YYL1</t>
  </si>
  <si>
    <t>FHLMC   POOL #QA-5215</t>
  </si>
  <si>
    <t>3138A4Y58</t>
  </si>
  <si>
    <t>FNMA    POOL #0AH3431</t>
  </si>
  <si>
    <t>3138A5FH0</t>
  </si>
  <si>
    <t>FNMA    POOL #0AH3767</t>
  </si>
  <si>
    <t>3138EH3F7</t>
  </si>
  <si>
    <t>FNMA    POOL #0AL1697</t>
  </si>
  <si>
    <t>3138EJB49</t>
  </si>
  <si>
    <t>FNMA    POOL #0AL1858</t>
  </si>
  <si>
    <t>3138EJY28</t>
  </si>
  <si>
    <t>FNMA    POOL #0AL2528</t>
  </si>
  <si>
    <t>3138EJYZ5</t>
  </si>
  <si>
    <t>FNMA    POOL #0AL2527</t>
  </si>
  <si>
    <t>3138EKVQ5</t>
  </si>
  <si>
    <t>FNMA    POOL #0AL3322</t>
  </si>
  <si>
    <t>3138EKYL3</t>
  </si>
  <si>
    <t>FNMA    POOL #0AL3414</t>
  </si>
  <si>
    <t>3138EMN56</t>
  </si>
  <si>
    <t>FNMA    POOL #0AL4911</t>
  </si>
  <si>
    <t>3138LRHG0</t>
  </si>
  <si>
    <t>FNMA    POOL #0AO1130</t>
  </si>
  <si>
    <t>3138ERRY8</t>
  </si>
  <si>
    <t>FNMA    POOL #0AL9502</t>
  </si>
  <si>
    <t>3138ERUC2</t>
  </si>
  <si>
    <t>FNMA    POOL #0AL9578</t>
  </si>
  <si>
    <t>3138ET5B8</t>
  </si>
  <si>
    <t>FNMA    POOL #0AL8941</t>
  </si>
  <si>
    <t>3138LRHH8</t>
  </si>
  <si>
    <t>FNMA    POOL #0AO1131</t>
  </si>
  <si>
    <t>3138W9KY5</t>
  </si>
  <si>
    <t>FNMA    POOL #0AS0310</t>
  </si>
  <si>
    <t>3138WDVV0</t>
  </si>
  <si>
    <t>FNMA    POOL #0AS4227</t>
  </si>
  <si>
    <t>3138WGTK0</t>
  </si>
  <si>
    <t>FNMA    POOL #0AS6853</t>
  </si>
  <si>
    <t>3138WGV76</t>
  </si>
  <si>
    <t>FNMA    POOL #0AS6937</t>
  </si>
  <si>
    <t>3138WHMQ2</t>
  </si>
  <si>
    <t>FNMA    POOL #0AS7566</t>
  </si>
  <si>
    <t>3138WHN73</t>
  </si>
  <si>
    <t>FNMA    POOL #0AS7613</t>
  </si>
  <si>
    <t>3138WHRS3</t>
  </si>
  <si>
    <t>FNMA    POOL #0AS7696</t>
  </si>
  <si>
    <t>3138YHZ37</t>
  </si>
  <si>
    <t>FNMA    POOL #0AY4361</t>
  </si>
  <si>
    <t>3138YKAK9</t>
  </si>
  <si>
    <t>FNMA    POOL #0AY5409</t>
  </si>
  <si>
    <t>3138YXHR9</t>
  </si>
  <si>
    <t>FNMA    POOL #0AZ5639</t>
  </si>
  <si>
    <t>31402CPL0</t>
  </si>
  <si>
    <t>FNMA    POOL #0725027</t>
  </si>
  <si>
    <t>31402RFV6</t>
  </si>
  <si>
    <t>FNMA    POOL #0735580</t>
  </si>
  <si>
    <t>31402RSN0</t>
  </si>
  <si>
    <t>FNMA    POOL #0735925</t>
  </si>
  <si>
    <t>3140FXD74</t>
  </si>
  <si>
    <t>FNMA    POOL #0BF0125</t>
  </si>
  <si>
    <t>3140FXDM1</t>
  </si>
  <si>
    <t>FNMA    POOL #0BF0107</t>
  </si>
  <si>
    <t>3140FXDN9</t>
  </si>
  <si>
    <t>FNMA    POOL #0BF0108</t>
  </si>
  <si>
    <t>3140FXDY5</t>
  </si>
  <si>
    <t>FNMA    POOL #0BF0118</t>
  </si>
  <si>
    <t>3140FXE73</t>
  </si>
  <si>
    <t>FNMA    POOL #0BF0157</t>
  </si>
  <si>
    <t>3140FXEC2</t>
  </si>
  <si>
    <t>FNMA    POOL #0BF0130</t>
  </si>
  <si>
    <t>3140FXEE8</t>
  </si>
  <si>
    <t>FNMA    POOL #0BF0132</t>
  </si>
  <si>
    <t>3140FXEJ7</t>
  </si>
  <si>
    <t>FNMA    POOL #0BF0136</t>
  </si>
  <si>
    <t>3140FXFN7</t>
  </si>
  <si>
    <t>FNMA    POOL #0BF0172</t>
  </si>
  <si>
    <t>3140FXGB2</t>
  </si>
  <si>
    <t>FNMA    POOL #0BF0193</t>
  </si>
  <si>
    <t>3140FXGG1</t>
  </si>
  <si>
    <t>FNMA    POOL #0BF0198</t>
  </si>
  <si>
    <t>3140HDYD0</t>
  </si>
  <si>
    <t>FNMA    POOL #0BK0707</t>
  </si>
  <si>
    <t>3140FXGL0</t>
  </si>
  <si>
    <t>FNMA    POOL #0BF0202</t>
  </si>
  <si>
    <t>3140FXRZ7</t>
  </si>
  <si>
    <t>FNMA    POOL #0BF0503</t>
  </si>
  <si>
    <t>3140HDX66</t>
  </si>
  <si>
    <t>FNMA    POOL #0BK0700</t>
  </si>
  <si>
    <t>3140HDYC2</t>
  </si>
  <si>
    <t>FNMA    POOL #0BK0706</t>
  </si>
  <si>
    <t>3140H7FN2</t>
  </si>
  <si>
    <t>FNMA    POOL #0BJ5572</t>
  </si>
  <si>
    <t>3140HHT54</t>
  </si>
  <si>
    <t>FNMA    POOL #0BK4171</t>
  </si>
  <si>
    <t>3140HMZD9</t>
  </si>
  <si>
    <t>FNMA    POOL #0BK7939</t>
  </si>
  <si>
    <t>3140HRRB1</t>
  </si>
  <si>
    <t>FNMA    POOL #0BL0481</t>
  </si>
  <si>
    <t>3140HT2W8</t>
  </si>
  <si>
    <t>FNMA    POOL #0BL2588</t>
  </si>
  <si>
    <t>3140HV6S8</t>
  </si>
  <si>
    <t>FNMA    POOL #0BL4480</t>
  </si>
  <si>
    <t>3140HVCG7</t>
  </si>
  <si>
    <t>FNMA    POOL #0BL3670</t>
  </si>
  <si>
    <t>3140HW5S7</t>
  </si>
  <si>
    <t>FNMA    POOL #0BL5356</t>
  </si>
  <si>
    <t>3140HW5U2</t>
  </si>
  <si>
    <t>FNMA    POOL #0BL5358</t>
  </si>
  <si>
    <t>3140HW6B3</t>
  </si>
  <si>
    <t>FNMA    POOL #0BL5365</t>
  </si>
  <si>
    <t>3140HW6C1</t>
  </si>
  <si>
    <t>FNMA    POOL #0BL5366</t>
  </si>
  <si>
    <t>3140HW6H0</t>
  </si>
  <si>
    <t>FNMA    POOL #0BL5371</t>
  </si>
  <si>
    <t>3140HWNJ7</t>
  </si>
  <si>
    <t>FNMA    POOL #0BL4892</t>
  </si>
  <si>
    <t>3140J6EW3</t>
  </si>
  <si>
    <t>FNMA    POOL #0BM1948</t>
  </si>
  <si>
    <t>3140J9RE3</t>
  </si>
  <si>
    <t>FNMA    POOL #0BM4984</t>
  </si>
  <si>
    <t>3140JAVD7</t>
  </si>
  <si>
    <t>FNMA    POOL #0BM6011</t>
  </si>
  <si>
    <t>3140JAVE5</t>
  </si>
  <si>
    <t>FNMA    POOL #0BM6012</t>
  </si>
  <si>
    <t>3140JQTQ6</t>
  </si>
  <si>
    <t>FNMA    POOL #0BN7758</t>
  </si>
  <si>
    <t>3140K3B43</t>
  </si>
  <si>
    <t>FNMA    POOL #0BO7258</t>
  </si>
  <si>
    <t>3140K3B50</t>
  </si>
  <si>
    <t>FNMA    POOL #0BO7259</t>
  </si>
  <si>
    <t>3140K3B84</t>
  </si>
  <si>
    <t>FNMA    POOL #0BO7262</t>
  </si>
  <si>
    <t>3140K4E55</t>
  </si>
  <si>
    <t>FNMA    POOL #0BO8255</t>
  </si>
  <si>
    <t>3140K4FD7</t>
  </si>
  <si>
    <t>FNMA    POOL #0BO8263</t>
  </si>
  <si>
    <t>3140K5J57</t>
  </si>
  <si>
    <t>FNMA    POOL #0BO9283</t>
  </si>
  <si>
    <t>3140K6CP8</t>
  </si>
  <si>
    <t>FNMA    POOL #0BO9977</t>
  </si>
  <si>
    <t>3140K6CR4</t>
  </si>
  <si>
    <t>FNMA    POOL #0BO9979</t>
  </si>
  <si>
    <t>3140KSZA8</t>
  </si>
  <si>
    <t>FNMA    POOL #0BQ7036</t>
  </si>
  <si>
    <t>3140KSZD2</t>
  </si>
  <si>
    <t>FNMA    POOL #0BQ7039</t>
  </si>
  <si>
    <t>3140LDMJ5</t>
  </si>
  <si>
    <t>FNMA    POOL #0BS3060</t>
  </si>
  <si>
    <t>3140LDMQ9</t>
  </si>
  <si>
    <t>FNMA    POOL #0BS3066</t>
  </si>
  <si>
    <t>3140LE7H4</t>
  </si>
  <si>
    <t>FNMA    POOL #0BS4495</t>
  </si>
  <si>
    <t>3140LF3Q5</t>
  </si>
  <si>
    <t>FNMA    POOL #0BS5306</t>
  </si>
  <si>
    <t>3140LFDC5</t>
  </si>
  <si>
    <t>FNMA    POOL #0BS4598</t>
  </si>
  <si>
    <t>3140LFS47</t>
  </si>
  <si>
    <t>FNMA    POOL #0BS5038</t>
  </si>
  <si>
    <t>3140LFZ98</t>
  </si>
  <si>
    <t>FNMA    POOL #0BS5267</t>
  </si>
  <si>
    <t>3140LHHC7</t>
  </si>
  <si>
    <t>FNMA    POOL #0BS6526</t>
  </si>
  <si>
    <t>3140L5BJ4</t>
  </si>
  <si>
    <t>FNMA    POOL #0BR6340</t>
  </si>
  <si>
    <t>3140LF6T6</t>
  </si>
  <si>
    <t>FNMA    POOL #0BS5381</t>
  </si>
  <si>
    <t>3140LGKB7</t>
  </si>
  <si>
    <t>FNMA    POOL #0BS5689</t>
  </si>
  <si>
    <t>3140LLTV3</t>
  </si>
  <si>
    <t>FNMA    POOL #0BS9563</t>
  </si>
  <si>
    <t>3140LYRH8</t>
  </si>
  <si>
    <t>FNMA    POOL #0BT9487</t>
  </si>
  <si>
    <t>3140LYRN5</t>
  </si>
  <si>
    <t>FNMA    POOL #0BT9492</t>
  </si>
  <si>
    <t>3140M2S52</t>
  </si>
  <si>
    <t>FNMA    POOL #0BU1439</t>
  </si>
  <si>
    <t>3140M5E43</t>
  </si>
  <si>
    <t>FNMA    POOL #0BU3754</t>
  </si>
  <si>
    <t>3140M5E92</t>
  </si>
  <si>
    <t>FNMA    POOL #0BU3759</t>
  </si>
  <si>
    <t>3140MAVJ0</t>
  </si>
  <si>
    <t>FNMA    POOL #0BU8716</t>
  </si>
  <si>
    <t>3140MAWG5</t>
  </si>
  <si>
    <t>FNMA    POOL #0BU8746</t>
  </si>
  <si>
    <t>3140QEDX7</t>
  </si>
  <si>
    <t>FNMA    POOL #0CA6417</t>
  </si>
  <si>
    <t>3140QF5D7</t>
  </si>
  <si>
    <t>FNMA    POOL #0CA8043</t>
  </si>
  <si>
    <t>3140QLMK9</t>
  </si>
  <si>
    <t>FNMA    POOL #0CB1261</t>
  </si>
  <si>
    <t>3140QM4J0</t>
  </si>
  <si>
    <t>FNMA    POOL #0CB2624</t>
  </si>
  <si>
    <t>3140QN3H3</t>
  </si>
  <si>
    <t>FNMA    POOL #0CB3499</t>
  </si>
  <si>
    <t>3140QNQ39</t>
  </si>
  <si>
    <t>FNMA    POOL #0CB3173</t>
  </si>
  <si>
    <t>3140QNTM4</t>
  </si>
  <si>
    <t>FNMA    POOL #0CB3255</t>
  </si>
  <si>
    <t>3140QPH42</t>
  </si>
  <si>
    <t>FNMA    POOL #0CB3850</t>
  </si>
  <si>
    <t>3140QPQN0</t>
  </si>
  <si>
    <t>FNMA    POOL #0CB4060</t>
  </si>
  <si>
    <t>3140QQNL5</t>
  </si>
  <si>
    <t>FNMA    POOL #0CB4894</t>
  </si>
  <si>
    <t>3140QQNS0</t>
  </si>
  <si>
    <t>FNMA    POOL #0CB4900</t>
  </si>
  <si>
    <t>3140QQP58</t>
  </si>
  <si>
    <t>FNMA    POOL #0CB4943</t>
  </si>
  <si>
    <t>3140X5QW6</t>
  </si>
  <si>
    <t>FNMA    POOL #0FM2268</t>
  </si>
  <si>
    <t>3140XBKW9</t>
  </si>
  <si>
    <t>FNMA    POOL #0FM7508</t>
  </si>
  <si>
    <t>3140XDAQ9</t>
  </si>
  <si>
    <t>FNMA    POOL #0FM9014</t>
  </si>
  <si>
    <t>3140XGHK8</t>
  </si>
  <si>
    <t>FNMA    POOL #0FS1133</t>
  </si>
  <si>
    <t>3140XHPS0</t>
  </si>
  <si>
    <t>FNMA    POOL #0FS2232</t>
  </si>
  <si>
    <t>31412NRJ7</t>
  </si>
  <si>
    <t>FNMA    POOL #0930289</t>
  </si>
  <si>
    <t>31417EEQ0</t>
  </si>
  <si>
    <t>FNMA    POOL #0AB7342</t>
  </si>
  <si>
    <t>31418CNE0</t>
  </si>
  <si>
    <t>FNMA    POOL #0MA3088</t>
  </si>
  <si>
    <t>31418DV82</t>
  </si>
  <si>
    <t>FNMA    POOL #0MA4238</t>
  </si>
  <si>
    <t>31418U4N1</t>
  </si>
  <si>
    <t>FNMA    POOL #0AD7128</t>
  </si>
  <si>
    <t>31419AMZ7</t>
  </si>
  <si>
    <t>FNMA    POOL #0AE0375</t>
  </si>
  <si>
    <t>36225C4B9</t>
  </si>
  <si>
    <t>GNMA II POOL #0080817</t>
  </si>
  <si>
    <t>36201GU94</t>
  </si>
  <si>
    <t>GNMA    POOL #0583008</t>
  </si>
  <si>
    <t>36202EW39</t>
  </si>
  <si>
    <t>GNMA II POOL #0004266</t>
  </si>
  <si>
    <t>494791SZ0</t>
  </si>
  <si>
    <t>MUNICIPAL BONDS</t>
  </si>
  <si>
    <t>KING CNTY WA PUBLIC HOSP DIST</t>
  </si>
  <si>
    <t>342816S22</t>
  </si>
  <si>
    <t>FLORIDA ST MUNI PWR AGY</t>
  </si>
  <si>
    <t>45129Y3Y0</t>
  </si>
  <si>
    <t>IDAHO ST HSG &amp; FIN ASSN SF MTG</t>
  </si>
  <si>
    <t>517138ZB2</t>
  </si>
  <si>
    <t>LARIMER CNTY CO SCH DIST #R-1P</t>
  </si>
  <si>
    <t>517138ZC0</t>
  </si>
  <si>
    <t>817409P33</t>
  </si>
  <si>
    <t>SEQUOIA CA UNION HIGH SCH DIST</t>
  </si>
  <si>
    <t>38611TDL8</t>
  </si>
  <si>
    <t>GRAND PARKWAY TRANSPRTN CORP T</t>
  </si>
  <si>
    <t>047772G93</t>
  </si>
  <si>
    <t>ATLANTA GA</t>
  </si>
  <si>
    <t>57419RL86</t>
  </si>
  <si>
    <t>MARYLAND ST CMNTY DEV ADMIN DE</t>
  </si>
  <si>
    <t>57419RYZ2</t>
  </si>
  <si>
    <t>57419T3R0</t>
  </si>
  <si>
    <t>576004HE8</t>
  </si>
  <si>
    <t>MASSACHUSETTS ST SPL OBLG REVE</t>
  </si>
  <si>
    <t>576004HG3</t>
  </si>
  <si>
    <t>5977496P0</t>
  </si>
  <si>
    <t>MIDLAND TX</t>
  </si>
  <si>
    <t>365892NM6</t>
  </si>
  <si>
    <t>GARFIELD/PITKIN/EAGLE CO SCH D</t>
  </si>
  <si>
    <t>692039RA0</t>
  </si>
  <si>
    <t>OXNARD CA UNION HIGH SCH DIST</t>
  </si>
  <si>
    <t>753385MW0</t>
  </si>
  <si>
    <t>RAPID CITY SD SALES TAX REVENU</t>
  </si>
  <si>
    <t>977100HW9</t>
  </si>
  <si>
    <t>WISCONSIN ST GEN FUND ANNUAL A</t>
  </si>
  <si>
    <t>44244CTQ0</t>
  </si>
  <si>
    <t>HOUSTON TX UTILITY SYS REVENUE</t>
  </si>
  <si>
    <t>438701Z31</t>
  </si>
  <si>
    <t>HONOLULU CITY &amp; CNTY HI WSTWTR</t>
  </si>
  <si>
    <t>438687EJ0</t>
  </si>
  <si>
    <t>HONOLULU CITY &amp; CNTY HI</t>
  </si>
  <si>
    <t>138735YH2</t>
  </si>
  <si>
    <t>CANUTILLO TX INDEP SCH DIST</t>
  </si>
  <si>
    <t>34074MS85</t>
  </si>
  <si>
    <t>FLORIDA ST HSG FIN CORP REVENU</t>
  </si>
  <si>
    <t>56781RLC9</t>
  </si>
  <si>
    <t>MARIN CA CMNTY CLG DIST</t>
  </si>
  <si>
    <t>83712DUH7</t>
  </si>
  <si>
    <t>SOUTH CAROLINA ST HSG FIN &amp; DE</t>
  </si>
  <si>
    <t>852519LQ8</t>
  </si>
  <si>
    <t>STAFFORD TX MUNI SCH DIST</t>
  </si>
  <si>
    <t>88258MAA3</t>
  </si>
  <si>
    <t>TEXAS NATURAL GAS SECURITIZTN</t>
  </si>
  <si>
    <t>46247SEG5</t>
  </si>
  <si>
    <t>IOWA ST FIN AUTH REVENUE</t>
  </si>
  <si>
    <t>88258MAB1</t>
  </si>
  <si>
    <t>882830AP7</t>
  </si>
  <si>
    <t>TEXAS ST TRANSPRTN COMMISSION</t>
  </si>
  <si>
    <t>59333P3W6</t>
  </si>
  <si>
    <t>MIAMI-DADE CNTY FL AVIATION RE</t>
  </si>
  <si>
    <t>59333P2P2</t>
  </si>
  <si>
    <t>650009S61</t>
  </si>
  <si>
    <t>NEW YORK ST THRUWAY AUTH</t>
  </si>
  <si>
    <t>646039YB7</t>
  </si>
  <si>
    <t>NEW JERSEY ST</t>
  </si>
  <si>
    <t>20281PKL5</t>
  </si>
  <si>
    <t>CMWLTH FING AUTH PA</t>
  </si>
  <si>
    <t>792905DW8</t>
  </si>
  <si>
    <t>SAINT PAUL MN HSG &amp; REDEV AUTH</t>
  </si>
  <si>
    <t>88283KBL1</t>
  </si>
  <si>
    <t>452227FR7</t>
  </si>
  <si>
    <t>ILLINOIS ST SALES TAX REVENUE</t>
  </si>
  <si>
    <t>345105JE1</t>
  </si>
  <si>
    <t>FOOTHILL ESTRN TRANSPRTN CORRI</t>
  </si>
  <si>
    <t>01026CAC5</t>
  </si>
  <si>
    <t>ALABAMA ECON SETTLEMENT AUTH B</t>
  </si>
  <si>
    <t>01026CAD3</t>
  </si>
  <si>
    <t>646136XR7</t>
  </si>
  <si>
    <t>NEW JERSEY ST TRANSPRTN TRUST</t>
  </si>
  <si>
    <t>79742GAF8</t>
  </si>
  <si>
    <t>SAN DIEGO CNTY CA REGL ARPT AU</t>
  </si>
  <si>
    <t>59261AG76</t>
  </si>
  <si>
    <t>MET TRANSPRTN AUTH NY REVENUE</t>
  </si>
  <si>
    <t>59259YBF5</t>
  </si>
  <si>
    <t>59259YBY4</t>
  </si>
  <si>
    <t>452153GS2</t>
  </si>
  <si>
    <t>ILLINOIS ST</t>
  </si>
  <si>
    <t>59333NT29</t>
  </si>
  <si>
    <t>MIAMI-DADE CNTY FL SPL OBLIG</t>
  </si>
  <si>
    <t>114894ZW1</t>
  </si>
  <si>
    <t>BROWARD CNTY FL ARPT SYS REVEN</t>
  </si>
  <si>
    <t>735000TS0</t>
  </si>
  <si>
    <t>PORT OF OAKLAND CA</t>
  </si>
  <si>
    <t>442349EP7</t>
  </si>
  <si>
    <t>HOUSTON TX ARPT SYS REVENUE</t>
  </si>
  <si>
    <t>717893R52</t>
  </si>
  <si>
    <t>PHILADELPHIA PA WTR &amp; WSTWTR R</t>
  </si>
  <si>
    <t>717893U25</t>
  </si>
  <si>
    <t>2350364Q0</t>
  </si>
  <si>
    <t>DALLAS-FORT WORTH TX INTERNATI</t>
  </si>
  <si>
    <t>2350366P0</t>
  </si>
  <si>
    <t>735000TN1</t>
  </si>
  <si>
    <t>167593AN2</t>
  </si>
  <si>
    <t>CHICAGO IL O'HARE INTERNATIONA</t>
  </si>
  <si>
    <t>70914PW73</t>
  </si>
  <si>
    <t>PENNSYLVANIA ST</t>
  </si>
  <si>
    <t>516228RW5</t>
  </si>
  <si>
    <t>L'ANSE CREUSE MI PUBLIC SCHS</t>
  </si>
  <si>
    <t>57563RRS0</t>
  </si>
  <si>
    <t>MASSACHUSETTS ST EDUCTNL FING</t>
  </si>
  <si>
    <t>57563RRT8</t>
  </si>
  <si>
    <t>835588BB9</t>
  </si>
  <si>
    <t>SONOMA MARIN AREA RAIL TRANSPR</t>
  </si>
  <si>
    <t>243312DA0</t>
  </si>
  <si>
    <t>DECATUR MI PUBLIC SCHS VAN BUR</t>
  </si>
  <si>
    <t>697511GC1</t>
  </si>
  <si>
    <t>PALOMAR CA CMNTY CLG DIST</t>
  </si>
  <si>
    <t>147071FK5</t>
  </si>
  <si>
    <t>CASA GRANDE AZ EXCISE TAX REVE</t>
  </si>
  <si>
    <t>798170AN6</t>
  </si>
  <si>
    <t>SAN JOSE CA REDEV AGY SUCCESSO</t>
  </si>
  <si>
    <t>801686SZ0</t>
  </si>
  <si>
    <t>SANTA CLARITA CA CMNTY CLG DIS</t>
  </si>
  <si>
    <t>801686TQ9</t>
  </si>
  <si>
    <t>452152GC9</t>
  </si>
  <si>
    <t>898735UM5</t>
  </si>
  <si>
    <t>TUCSON AZ COPS</t>
  </si>
  <si>
    <t>345105KA7</t>
  </si>
  <si>
    <t>914460WT3</t>
  </si>
  <si>
    <t>UNIV OF MINNESOTA MN</t>
  </si>
  <si>
    <t>250375MA7</t>
  </si>
  <si>
    <t>DESERT CMNTY CLG DIST CA</t>
  </si>
  <si>
    <t>677632MV0</t>
  </si>
  <si>
    <t>OHIO ST UNIV</t>
  </si>
  <si>
    <t>677632PA3</t>
  </si>
  <si>
    <t>68587FBL7</t>
  </si>
  <si>
    <t>OREGON EDU DISTS FULL FAITH &amp;</t>
  </si>
  <si>
    <t>686053BN8</t>
  </si>
  <si>
    <t>OREGON ST SCH BRDS ASSN SHORT-</t>
  </si>
  <si>
    <t>416498EX7</t>
  </si>
  <si>
    <t>HARTFORD CNTY CT MET DIST CLEA</t>
  </si>
  <si>
    <t>592098Y68</t>
  </si>
  <si>
    <t>MET GOVT NASHVILLE &amp; DAVIDSON</t>
  </si>
  <si>
    <t>592098Y76</t>
  </si>
  <si>
    <t>65887PWN1</t>
  </si>
  <si>
    <t>NORTH DAKOTA ST PUBLIC FIN AUT</t>
  </si>
  <si>
    <t>677561LN0</t>
  </si>
  <si>
    <t>OHIO ST HOSP FAC REVENUE</t>
  </si>
  <si>
    <t>720653PY4</t>
  </si>
  <si>
    <t>PIERCE CNTY WA SWR REVENUE</t>
  </si>
  <si>
    <t>83412PHU9</t>
  </si>
  <si>
    <t>SOLANO CNTY CA CMNTY CLG DIST</t>
  </si>
  <si>
    <t>64966QCB4</t>
  </si>
  <si>
    <t>NEW YORK NY</t>
  </si>
  <si>
    <t>977100AC0</t>
  </si>
  <si>
    <t>64966HYM6</t>
  </si>
  <si>
    <t>64966MYR4</t>
  </si>
  <si>
    <t>91412GXE0</t>
  </si>
  <si>
    <t>UNIV OF CALIFORNIA CA REVENUES</t>
  </si>
  <si>
    <t>605581QU4</t>
  </si>
  <si>
    <t>MISSISSIPPI ST</t>
  </si>
  <si>
    <t>605581QV2</t>
  </si>
  <si>
    <t>072024ND0</t>
  </si>
  <si>
    <t>BAY AREA CA TOLL AUTH TOLL BRI</t>
  </si>
  <si>
    <t>576000XQ1</t>
  </si>
  <si>
    <t>MASSACHUSETTS ST SCH BLDG AUTH</t>
  </si>
  <si>
    <t>879743PA4</t>
  </si>
  <si>
    <t>TEMPE AZ UNION HIGH SCH DIST #</t>
  </si>
  <si>
    <t>79307TCW8</t>
  </si>
  <si>
    <t>SAINT PAUL MN SALES TAX REVENU</t>
  </si>
  <si>
    <t>79307TCX6</t>
  </si>
  <si>
    <t>79467BDH5</t>
  </si>
  <si>
    <t>SALES TAX SECURITIZATION CORP</t>
  </si>
  <si>
    <t>79467BFZ3</t>
  </si>
  <si>
    <t>79467BDD4</t>
  </si>
  <si>
    <t>79467BCM5</t>
  </si>
  <si>
    <t>646140DR1</t>
  </si>
  <si>
    <t>NEW JERSEY ST TURNPIKE AUTH TU</t>
  </si>
  <si>
    <t>646140DS9</t>
  </si>
  <si>
    <t>646139W35</t>
  </si>
  <si>
    <t>646139X83</t>
  </si>
  <si>
    <t>45506D6Q3</t>
  </si>
  <si>
    <t>INDIANA ST FIN AUTH REVENUE</t>
  </si>
  <si>
    <t>29270CL37</t>
  </si>
  <si>
    <t>ENERGY N W WA ELEC REVENUE</t>
  </si>
  <si>
    <t>047870SN1</t>
  </si>
  <si>
    <t>ATLANTA GA WTR &amp; WSTWTR REVENU</t>
  </si>
  <si>
    <t>13077DQF2</t>
  </si>
  <si>
    <t>CALIFORNIA ST UNIV REVENUE</t>
  </si>
  <si>
    <t>429326ZW4</t>
  </si>
  <si>
    <t>HIDALGO CNTY TX</t>
  </si>
  <si>
    <t>546475VN1</t>
  </si>
  <si>
    <t>LOUISIANA ST GAS &amp; FUELS TAX R</t>
  </si>
  <si>
    <t>546475VP6</t>
  </si>
  <si>
    <t>914437US5</t>
  </si>
  <si>
    <t>UNIV OF MASSACHUSETTS MA BLDG</t>
  </si>
  <si>
    <t>13063DC48</t>
  </si>
  <si>
    <t>CALIFORNIA ST</t>
  </si>
  <si>
    <t>13063DC71</t>
  </si>
  <si>
    <t>13063DL22</t>
  </si>
  <si>
    <t>13063DRE0</t>
  </si>
  <si>
    <t>13063D2Y3</t>
  </si>
  <si>
    <t>13063A5E0</t>
  </si>
  <si>
    <t>13063D3S5</t>
  </si>
  <si>
    <t>13063DGE2</t>
  </si>
  <si>
    <t>544495VX9</t>
  </si>
  <si>
    <t>LOS ANGELES CA DEPT WTR &amp; PWR</t>
  </si>
  <si>
    <t>544495UG7</t>
  </si>
  <si>
    <t>544646ZR6</t>
  </si>
  <si>
    <t>LOS ANGELES CA UNIF SCH DIST</t>
  </si>
  <si>
    <t>66285WB70</t>
  </si>
  <si>
    <t>N TX TOLLWAY AUTH REVENUE</t>
  </si>
  <si>
    <t>59334DLS1</t>
  </si>
  <si>
    <t>MIAMI-DADE CNTY FL WTR &amp; SWR R</t>
  </si>
  <si>
    <t>913366KB5</t>
  </si>
  <si>
    <t>UNIV OF CALIFORNIA CA RGTS MED</t>
  </si>
  <si>
    <t>20772JAA0</t>
  </si>
  <si>
    <t>CONNECTICUT ST</t>
  </si>
  <si>
    <t>679111ZX5</t>
  </si>
  <si>
    <t>OKLAHOMA ST TURNPIKE AUTH</t>
  </si>
  <si>
    <t>758449SA1</t>
  </si>
  <si>
    <t>REEDY CREEK FL IMPT DIST</t>
  </si>
  <si>
    <t>758449SB9</t>
  </si>
  <si>
    <t>91412HDQ3</t>
  </si>
  <si>
    <t>20772KQQ5</t>
  </si>
  <si>
    <t>913366KV1</t>
  </si>
  <si>
    <t>758449RZ7</t>
  </si>
  <si>
    <t>59447TXW8</t>
  </si>
  <si>
    <t>MICHIGAN ST FIN AUTH REVENUE</t>
  </si>
  <si>
    <t>709223A27</t>
  </si>
  <si>
    <t>PENNSYLVANIA ST TURNPIKE COMMI</t>
  </si>
  <si>
    <t>91412GXY6</t>
  </si>
  <si>
    <t>604146EL0</t>
  </si>
  <si>
    <t>MINNESOTA ST GEN FUND REVENUE</t>
  </si>
  <si>
    <t>604146EM8</t>
  </si>
  <si>
    <t>906437AS7</t>
  </si>
  <si>
    <t>UNION CNTY OR SCH DIST #11 IMM</t>
  </si>
  <si>
    <t>89602HAL1</t>
  </si>
  <si>
    <t>TRIBOROUGH NY BRIDGE &amp; TUNNEL</t>
  </si>
  <si>
    <t>64985TDG3</t>
  </si>
  <si>
    <t>NEW YORK ST URBAN DEV CORP SAL</t>
  </si>
  <si>
    <t>64985TDL2</t>
  </si>
  <si>
    <t>64990FD84</t>
  </si>
  <si>
    <t>NEW YORK ST DORM AUTH ST PERSO</t>
  </si>
  <si>
    <t>64990FD76</t>
  </si>
  <si>
    <t>051595CA2</t>
  </si>
  <si>
    <t>AURORA CO WTR REVENUE</t>
  </si>
  <si>
    <t>051595CB0</t>
  </si>
  <si>
    <t>64985TDH1</t>
  </si>
  <si>
    <t>663903KU5</t>
  </si>
  <si>
    <t>NORTHEAST OH REGL SWR DIST</t>
  </si>
  <si>
    <t>882669CS1</t>
  </si>
  <si>
    <t>TEXAS ST PUBLIC FIN AUTH LEASE</t>
  </si>
  <si>
    <t>91335VKQ8</t>
  </si>
  <si>
    <t>UNIV OF PITTSBURGH PA OF THE C</t>
  </si>
  <si>
    <t>495290DX3</t>
  </si>
  <si>
    <t>KING CNTY WA SWR REVENUE</t>
  </si>
  <si>
    <t>797272RH6</t>
  </si>
  <si>
    <t>SAN DIEGO CA CMNTY CLG DIST</t>
  </si>
  <si>
    <t>798189RJ7</t>
  </si>
  <si>
    <t>SAN JOSE CA EVERGREEN CMNTY CL</t>
  </si>
  <si>
    <t>7994082K4</t>
  </si>
  <si>
    <t>SAN RAMON VLY CA UNIF SCH DIST</t>
  </si>
  <si>
    <t>802498ZG3</t>
  </si>
  <si>
    <t>SANTA MONICA-MALIBU CA UNIF SC</t>
  </si>
  <si>
    <t>83755LM60</t>
  </si>
  <si>
    <t>SOUTH DAKOTA ST BLDG AUTH REVE</t>
  </si>
  <si>
    <t>83755LM78</t>
  </si>
  <si>
    <t>83755LM86</t>
  </si>
  <si>
    <t>649902T29</t>
  </si>
  <si>
    <t>249174MQ3</t>
  </si>
  <si>
    <t>DENVER CITY &amp; CNTY CO SCH DIST</t>
  </si>
  <si>
    <t>57582RG26</t>
  </si>
  <si>
    <t>MASSACHUSETTS ST</t>
  </si>
  <si>
    <t>57582RG34</t>
  </si>
  <si>
    <t>57582RYN0</t>
  </si>
  <si>
    <t>576051WJ1</t>
  </si>
  <si>
    <t>MASSACHUSETTS ST WTR RESOURCES</t>
  </si>
  <si>
    <t>576051ZS8</t>
  </si>
  <si>
    <t>649791PV6</t>
  </si>
  <si>
    <t>NEW YORK ST</t>
  </si>
  <si>
    <t>649791PW4</t>
  </si>
  <si>
    <t>649791QB9</t>
  </si>
  <si>
    <t>68608KNF1</t>
  </si>
  <si>
    <t>OREGON ST</t>
  </si>
  <si>
    <t>68609T3R7</t>
  </si>
  <si>
    <t>6775223Y8</t>
  </si>
  <si>
    <t>OHIO ST</t>
  </si>
  <si>
    <t>6775224P6</t>
  </si>
  <si>
    <t>6775224R2</t>
  </si>
  <si>
    <t>6775224S0</t>
  </si>
  <si>
    <t>235241TU0</t>
  </si>
  <si>
    <t>DALLAS TX AREA RAPID TRANSIT S</t>
  </si>
  <si>
    <t>59447TUG6</t>
  </si>
  <si>
    <t>419792YX8</t>
  </si>
  <si>
    <t>HAWAII ST</t>
  </si>
  <si>
    <t>4197914V7</t>
  </si>
  <si>
    <t>419792E44</t>
  </si>
  <si>
    <t>419792YW0</t>
  </si>
  <si>
    <t>68607DNL5</t>
  </si>
  <si>
    <t>OREGON ST DEPT OF TRANSPRTN HI</t>
  </si>
  <si>
    <t>523530LS0</t>
  </si>
  <si>
    <t>LEE CNTY FL WTR &amp; SWR REVENUE</t>
  </si>
  <si>
    <t>523530LT8</t>
  </si>
  <si>
    <t>576000ZF3</t>
  </si>
  <si>
    <t>45528S5R3</t>
  </si>
  <si>
    <t>INDIANAPOLIS IN LOCAL PUBLIC I</t>
  </si>
  <si>
    <t>806075R58</t>
  </si>
  <si>
    <t>SCARBOROUGH ME</t>
  </si>
  <si>
    <t>54438CYM8</t>
  </si>
  <si>
    <t>LOS ANGELES CA CMNTY CLG DIST</t>
  </si>
  <si>
    <t>54438CYQ9</t>
  </si>
  <si>
    <t>495242Q77</t>
  </si>
  <si>
    <t>KING CNTY WA SCH DIST #412 SHO</t>
  </si>
  <si>
    <t>54438CYP1</t>
  </si>
  <si>
    <t>798186P97</t>
  </si>
  <si>
    <t>SAN JOSE CA UNIF SCH DIST SANT</t>
  </si>
  <si>
    <t>799055RB6</t>
  </si>
  <si>
    <t>SAN MATEO CA FOSTER CITY SCH D</t>
  </si>
  <si>
    <t>882750VW9</t>
  </si>
  <si>
    <t>TEXAS ST DEPT OF HSG &amp; CMNTY A</t>
  </si>
  <si>
    <t>01354PHZ0</t>
  </si>
  <si>
    <t>ALBUQUERQUE NM GROSS RECPTS TA</t>
  </si>
  <si>
    <t>034286FQ2</t>
  </si>
  <si>
    <t>ANDOVER MA</t>
  </si>
  <si>
    <t>867578VQ6</t>
  </si>
  <si>
    <t>SUNNYVALE CA SCH DIST</t>
  </si>
  <si>
    <t>876448EB3</t>
  </si>
  <si>
    <t>TARRANT TX REGL WTR DIST WTR T</t>
  </si>
  <si>
    <t>386138L66</t>
  </si>
  <si>
    <t>GRAND PRAIRIE TX</t>
  </si>
  <si>
    <t>882854WY4</t>
  </si>
  <si>
    <t>TEXAS ST WTR DEV BRD</t>
  </si>
  <si>
    <t>882854YK2</t>
  </si>
  <si>
    <t>631663RJ2</t>
  </si>
  <si>
    <t>NASSAU CNTY NY INTERIM FIN AUT</t>
  </si>
  <si>
    <t>438689NC1</t>
  </si>
  <si>
    <t>HONOLULU CITY &amp; CNTY HI BRD OF</t>
  </si>
  <si>
    <t>6789084A9</t>
  </si>
  <si>
    <t>OKLAHOMA ST DEV FIN AUTH</t>
  </si>
  <si>
    <t>67919PPX5</t>
  </si>
  <si>
    <t>OKLAHOMA ST WTR RESOURCE BRD R</t>
  </si>
  <si>
    <t>882724U54</t>
  </si>
  <si>
    <t>TEXAS ST</t>
  </si>
  <si>
    <t>882724WZ6</t>
  </si>
  <si>
    <t>134159B50</t>
  </si>
  <si>
    <t>CAMPBELL CA UNION HIGH SCH DIS</t>
  </si>
  <si>
    <t>534366AX7</t>
  </si>
  <si>
    <t>LINCOLN W HAYMARKET NE JT PUBL</t>
  </si>
  <si>
    <t>79560TEE8</t>
  </si>
  <si>
    <t>SALT LAKE CITY UT SALES &amp; EXCI</t>
  </si>
  <si>
    <t>797272RV5</t>
  </si>
  <si>
    <t>25477GVA0</t>
  </si>
  <si>
    <t>DIST OF COLUMBIA INCOME TAX SE</t>
  </si>
  <si>
    <t>25477GER2</t>
  </si>
  <si>
    <t>68607DUG8</t>
  </si>
  <si>
    <t>64971XBD9</t>
  </si>
  <si>
    <t>NEW YORK CITY NY TRANSITIONAL</t>
  </si>
  <si>
    <t>64971XEQ7</t>
  </si>
  <si>
    <t>592041XS1</t>
  </si>
  <si>
    <t>MET GOVT NASHVILLE &amp; DAVIDSONC</t>
  </si>
  <si>
    <t>64971W5E6</t>
  </si>
  <si>
    <t>64971WFL9</t>
  </si>
  <si>
    <t>64971WN89</t>
  </si>
  <si>
    <t>64971XEM6</t>
  </si>
  <si>
    <t>64971MZG0</t>
  </si>
  <si>
    <t>64971M4P4</t>
  </si>
  <si>
    <t>64971XS66</t>
  </si>
  <si>
    <t>158855FC5</t>
  </si>
  <si>
    <t>CHANDLER AZ EXCISE TAX REVENUE</t>
  </si>
  <si>
    <t>010268CX6</t>
  </si>
  <si>
    <t>ALABAMA FEDERAL AID HIGHWAY FI</t>
  </si>
  <si>
    <t>010268CN8</t>
  </si>
  <si>
    <t>010268CR9</t>
  </si>
  <si>
    <t>759136QP2</t>
  </si>
  <si>
    <t>REGL TRANSPRTN DIST CO SALES T</t>
  </si>
  <si>
    <t>797412DS9</t>
  </si>
  <si>
    <t>SAN DIEGO CNTY CA WTR AUTH</t>
  </si>
  <si>
    <t>914455VG2</t>
  </si>
  <si>
    <t>UNIV OF MICHIGAN MI</t>
  </si>
  <si>
    <t>100853E63</t>
  </si>
  <si>
    <t>BOSTON MA</t>
  </si>
  <si>
    <t>196480W94</t>
  </si>
  <si>
    <t>COLORADO ST HSG &amp; FIN AUTH</t>
  </si>
  <si>
    <t>227381VH0</t>
  </si>
  <si>
    <t>CROSBY TX INDEP SCH DIST</t>
  </si>
  <si>
    <t>349461CB7</t>
  </si>
  <si>
    <t>FORT WORTH TX INDEP SCH DIST</t>
  </si>
  <si>
    <t>35880CR89</t>
  </si>
  <si>
    <t>FRISCO TX INDEP SCH DIST</t>
  </si>
  <si>
    <t>35880CU28</t>
  </si>
  <si>
    <t>49474FB33</t>
  </si>
  <si>
    <t>KING CNTY WA</t>
  </si>
  <si>
    <t>67865EAL6</t>
  </si>
  <si>
    <t>OKLAHOMA CITY OK WTR UTILITIES</t>
  </si>
  <si>
    <t>799038NY6</t>
  </si>
  <si>
    <t>SAN MATEO CNTY CA CMNTY CLG DI</t>
  </si>
  <si>
    <t>83756C4R3</t>
  </si>
  <si>
    <t>SOUTH DAKOTA ST HSG DEV AUTH</t>
  </si>
  <si>
    <t>79623PHV0</t>
  </si>
  <si>
    <t>SAN ANTONIO TX</t>
  </si>
  <si>
    <t>79623PHW8</t>
  </si>
  <si>
    <t>79623PHX6</t>
  </si>
  <si>
    <t>79623PHY4</t>
  </si>
  <si>
    <t>882724QP5</t>
  </si>
  <si>
    <t>917542QR6</t>
  </si>
  <si>
    <t>UTAH ST</t>
  </si>
  <si>
    <t>88213ANW1</t>
  </si>
  <si>
    <t>TEXAS ST A &amp; M UNIV REVENUES</t>
  </si>
  <si>
    <t>61334PDE0</t>
  </si>
  <si>
    <t>MONTGOMERY CNTY MD</t>
  </si>
  <si>
    <t>9151158F9</t>
  </si>
  <si>
    <t>UNIV OF TEXAS TX PERMANENT UNI</t>
  </si>
  <si>
    <t>915217WX7</t>
  </si>
  <si>
    <t>UNIV OF VIRGINIA VA UNIV REVEN</t>
  </si>
  <si>
    <t>915217XM0</t>
  </si>
  <si>
    <t>05914FE71</t>
  </si>
  <si>
    <t>BALTIMORE CNTY MD</t>
  </si>
  <si>
    <t>0882812S8</t>
  </si>
  <si>
    <t>BEXAR CNTY TX</t>
  </si>
  <si>
    <t>235308E58</t>
  </si>
  <si>
    <t>DALLAS TX INDEP SCH DIST</t>
  </si>
  <si>
    <t>373385NE9</t>
  </si>
  <si>
    <t>GEORGIA ST</t>
  </si>
  <si>
    <t>60412AVQ3</t>
  </si>
  <si>
    <t>MINNESOTA ST</t>
  </si>
  <si>
    <t>61334PDH3</t>
  </si>
  <si>
    <t>810454BQ0</t>
  </si>
  <si>
    <t>SCOTTSDALE AZ</t>
  </si>
  <si>
    <t>810454BV9</t>
  </si>
  <si>
    <t>99VVCVPW2</t>
  </si>
  <si>
    <t>USD EQUITY</t>
  </si>
  <si>
    <t>DFS_PTA_ABS.</t>
  </si>
  <si>
    <t>99VVCX260</t>
  </si>
  <si>
    <t>DFS_GALLIARD_ABS</t>
  </si>
  <si>
    <t>99VVCZCH0</t>
  </si>
  <si>
    <t>DFS_STERLING_ABS</t>
  </si>
  <si>
    <t>99ZBZ1ES4</t>
  </si>
  <si>
    <t>REPURCHASE AGREEMENTS</t>
  </si>
  <si>
    <t>BANK NOVA SCOTIA TRI REPO</t>
  </si>
  <si>
    <t>99ZBZ0W15</t>
  </si>
  <si>
    <t>99ZBZUPC3</t>
  </si>
  <si>
    <t>BANK OF MONTREAL TRI REPO</t>
  </si>
  <si>
    <t>99ZBZUPF6</t>
  </si>
  <si>
    <t>99ZBZVHL0</t>
  </si>
  <si>
    <t>99ZBZVHN6</t>
  </si>
  <si>
    <t>99ZBZ1FV6</t>
  </si>
  <si>
    <t>996192829</t>
  </si>
  <si>
    <t>STIF</t>
  </si>
  <si>
    <t>B OF A GLOBAL CAPITAL STIF</t>
  </si>
  <si>
    <t>99VVA3FG2</t>
  </si>
  <si>
    <t>TIME DEPOSITS</t>
  </si>
  <si>
    <t>452227LC3</t>
  </si>
  <si>
    <t>912796ZY8</t>
  </si>
  <si>
    <t>TREASURIES</t>
  </si>
  <si>
    <t>U S TREASURY BILL</t>
  </si>
  <si>
    <t>912796ZN2</t>
  </si>
  <si>
    <t>912797FJ1</t>
  </si>
  <si>
    <t>912797FK8</t>
  </si>
  <si>
    <t>912797FL6</t>
  </si>
  <si>
    <t>912797FS1</t>
  </si>
  <si>
    <t>912797FT9</t>
  </si>
  <si>
    <t>912797FU6</t>
  </si>
  <si>
    <t>912797FW2</t>
  </si>
  <si>
    <t>912797GB7</t>
  </si>
  <si>
    <t>912797GC5</t>
  </si>
  <si>
    <t>912797GE1</t>
  </si>
  <si>
    <t>912797GK7</t>
  </si>
  <si>
    <t>912797GL5</t>
  </si>
  <si>
    <t>912797GM3</t>
  </si>
  <si>
    <t>912797GN1</t>
  </si>
  <si>
    <t>912797GP6</t>
  </si>
  <si>
    <t>912797GQ4</t>
  </si>
  <si>
    <t>912797GX9</t>
  </si>
  <si>
    <t>912797HJ9</t>
  </si>
  <si>
    <t>912797HK6</t>
  </si>
  <si>
    <t>912797HM2</t>
  </si>
  <si>
    <t>912797HY6</t>
  </si>
  <si>
    <t>912797LL9</t>
  </si>
  <si>
    <t>912797HL4</t>
  </si>
  <si>
    <t>912797HV2</t>
  </si>
  <si>
    <t>9128286G0</t>
  </si>
  <si>
    <t>U S TREASURY NOTE</t>
  </si>
  <si>
    <t>9128285P1</t>
  </si>
  <si>
    <t>9128285U0</t>
  </si>
  <si>
    <t>9128285Z9</t>
  </si>
  <si>
    <t>9128286R6</t>
  </si>
  <si>
    <t>912828V23</t>
  </si>
  <si>
    <t>912828WE6</t>
  </si>
  <si>
    <t>91282CAW1</t>
  </si>
  <si>
    <t>91282CBE0</t>
  </si>
  <si>
    <t>91282CBR1</t>
  </si>
  <si>
    <t>91282CDM0</t>
  </si>
  <si>
    <t>912828M56</t>
  </si>
  <si>
    <t>9128282U3</t>
  </si>
  <si>
    <t>9128285C0</t>
  </si>
  <si>
    <t>9128285J5</t>
  </si>
  <si>
    <t>912828K74</t>
  </si>
  <si>
    <t>9128286Z8</t>
  </si>
  <si>
    <t>912828J27</t>
  </si>
  <si>
    <t>912828U24</t>
  </si>
  <si>
    <t>912828X70</t>
  </si>
  <si>
    <t>912828XT2</t>
  </si>
  <si>
    <t>912828XX3</t>
  </si>
  <si>
    <t>912828YD6</t>
  </si>
  <si>
    <t>912828YE4</t>
  </si>
  <si>
    <t>912828YX2</t>
  </si>
  <si>
    <t>912828Z52</t>
  </si>
  <si>
    <t>912828Z78</t>
  </si>
  <si>
    <t>912828ZE3</t>
  </si>
  <si>
    <t>91282CAB7</t>
  </si>
  <si>
    <t>91282CAJ0</t>
  </si>
  <si>
    <t>91282CBQ3</t>
  </si>
  <si>
    <t>91282CCC3</t>
  </si>
  <si>
    <t>91282CCF6</t>
  </si>
  <si>
    <t>91282CCJ8</t>
  </si>
  <si>
    <t>91282CCT6</t>
  </si>
  <si>
    <t>91282CCX7</t>
  </si>
  <si>
    <t>91282CCZ2</t>
  </si>
  <si>
    <t>91282CDB4</t>
  </si>
  <si>
    <t>91282CDG3</t>
  </si>
  <si>
    <t>91282CDH1</t>
  </si>
  <si>
    <t>91282CDN8</t>
  </si>
  <si>
    <t>91282CEC1</t>
  </si>
  <si>
    <t>91282CEK3</t>
  </si>
  <si>
    <t>91282CER8</t>
  </si>
  <si>
    <t>91282CFE6</t>
  </si>
  <si>
    <t>91282CFG1</t>
  </si>
  <si>
    <t>91282CFK2</t>
  </si>
  <si>
    <t>91282CFQ9</t>
  </si>
  <si>
    <t>91282CFW6</t>
  </si>
  <si>
    <t>91282CGA3</t>
  </si>
  <si>
    <t>91282CGE5</t>
  </si>
  <si>
    <t>91282CGL9</t>
  </si>
  <si>
    <t>91282CGN5</t>
  </si>
  <si>
    <t>91282CGR6</t>
  </si>
  <si>
    <t>91282CHY0</t>
  </si>
  <si>
    <t>912810RK6</t>
  </si>
  <si>
    <t>U S TREASURY BOND</t>
  </si>
  <si>
    <t>912810RT7</t>
  </si>
  <si>
    <t>912810SH2</t>
  </si>
  <si>
    <t>912810RZ3</t>
  </si>
  <si>
    <t>912810SA7</t>
  </si>
  <si>
    <t>912810SC3</t>
  </si>
  <si>
    <t>912810SL3</t>
  </si>
  <si>
    <t>912810SP4</t>
  </si>
  <si>
    <t>912810SX7</t>
  </si>
  <si>
    <t>912810TA6</t>
  </si>
  <si>
    <t>912810TB4</t>
  </si>
  <si>
    <t>912810TC2</t>
  </si>
  <si>
    <t>912810TD0</t>
  </si>
  <si>
    <t>912810TF5</t>
  </si>
  <si>
    <t>912810TK4</t>
  </si>
  <si>
    <t>912810TL2</t>
  </si>
  <si>
    <t>912810TM0</t>
  </si>
  <si>
    <t>912810TR9</t>
  </si>
  <si>
    <t>912810TS7</t>
  </si>
  <si>
    <t>91282CDS7</t>
  </si>
  <si>
    <t>91282CEP2</t>
  </si>
  <si>
    <t>91282CET4</t>
  </si>
  <si>
    <t>91282CFH9</t>
  </si>
  <si>
    <t>91282CFZ9</t>
  </si>
  <si>
    <t>91282CGG0</t>
  </si>
  <si>
    <t>91282CGJ4</t>
  </si>
  <si>
    <t>91282CGX3</t>
  </si>
  <si>
    <t>91282CGT2</t>
  </si>
  <si>
    <t>91282CGV7</t>
  </si>
  <si>
    <t>91282CHA2</t>
  </si>
  <si>
    <t>91282CHC8</t>
  </si>
  <si>
    <t>91282CHJ3</t>
  </si>
  <si>
    <t>91282CHK0</t>
  </si>
  <si>
    <t>91282CHM6</t>
  </si>
  <si>
    <t>91282CHQ7</t>
  </si>
  <si>
    <t>91282CHT1</t>
  </si>
  <si>
    <t>912810RE0</t>
  </si>
  <si>
    <t>912810RH3</t>
  </si>
  <si>
    <t>912810RY6</t>
  </si>
  <si>
    <t>912810TG3</t>
  </si>
  <si>
    <t>912810TH1</t>
  </si>
  <si>
    <t>912810TJ7</t>
  </si>
  <si>
    <t>912810TN8</t>
  </si>
  <si>
    <t>912810TP3</t>
  </si>
  <si>
    <t>US TREAS-CPI INFLAT</t>
  </si>
  <si>
    <t>912810TQ1</t>
  </si>
  <si>
    <t>9128283R9</t>
  </si>
  <si>
    <t>912828R36</t>
  </si>
  <si>
    <t>912828YQ7</t>
  </si>
  <si>
    <t>912828ZV5</t>
  </si>
  <si>
    <t>91282CBW0</t>
  </si>
  <si>
    <t>91282CBZ3</t>
  </si>
  <si>
    <t>91282CDQ1</t>
  </si>
  <si>
    <t>91282CFB2</t>
  </si>
  <si>
    <t>91282CGW5</t>
  </si>
  <si>
    <t>91282CHD6</t>
  </si>
  <si>
    <t>91282CHH7</t>
  </si>
  <si>
    <t>91282CHL8</t>
  </si>
  <si>
    <t>91282CHP9</t>
  </si>
  <si>
    <t>912810SS8</t>
  </si>
  <si>
    <t>912810SN9</t>
  </si>
  <si>
    <t>912810SU3</t>
  </si>
  <si>
    <t>912810SW9</t>
  </si>
  <si>
    <t>912810SY5</t>
  </si>
  <si>
    <t>912828ZF0</t>
  </si>
  <si>
    <t>9128282A7</t>
  </si>
  <si>
    <t>912828YM6</t>
  </si>
  <si>
    <t>91282CCB5</t>
  </si>
  <si>
    <t>91282CCS8</t>
  </si>
  <si>
    <t>91282CCY5</t>
  </si>
  <si>
    <t>91282CDF5</t>
  </si>
  <si>
    <t>91282CDJ7</t>
  </si>
  <si>
    <t>91282CDL2</t>
  </si>
  <si>
    <t>91282CEQ0</t>
  </si>
  <si>
    <t>91282CEU1</t>
  </si>
  <si>
    <t>91282CEX5</t>
  </si>
  <si>
    <t>91282CGB1</t>
  </si>
  <si>
    <t>91282CGD7</t>
  </si>
  <si>
    <t>91282CGM7</t>
  </si>
  <si>
    <t>91282CGQ8</t>
  </si>
  <si>
    <t>91282CFV8</t>
  </si>
  <si>
    <t>912810TU2</t>
  </si>
  <si>
    <t>91282CAV3</t>
  </si>
  <si>
    <t>91282CEE7</t>
  </si>
  <si>
    <t>91282CEW7</t>
  </si>
  <si>
    <t>91282CFF3</t>
  </si>
  <si>
    <t>91282CGZ8</t>
  </si>
  <si>
    <t>91282CFY2</t>
  </si>
  <si>
    <t>91282CHR5</t>
  </si>
  <si>
    <t>91282CHW4</t>
  </si>
  <si>
    <t>91282CHX2</t>
  </si>
  <si>
    <t>91282CJA0</t>
  </si>
  <si>
    <t>91282CJG7</t>
  </si>
  <si>
    <t>912810TT5</t>
  </si>
  <si>
    <t>91282CBL4</t>
  </si>
  <si>
    <t>91282CCP4</t>
  </si>
  <si>
    <t>912828Z37</t>
  </si>
  <si>
    <t>91282CCW9</t>
  </si>
  <si>
    <t>91282CDK4</t>
  </si>
  <si>
    <t>91282CGC9</t>
  </si>
  <si>
    <t>91282CGH8</t>
  </si>
  <si>
    <t>91282CGP0</t>
  </si>
  <si>
    <t>91282CGU9</t>
  </si>
  <si>
    <t>91282CHE4</t>
  </si>
  <si>
    <t>91282CHN4</t>
  </si>
  <si>
    <t>9128286B1</t>
  </si>
  <si>
    <t>912828ZQ6</t>
  </si>
  <si>
    <t>912810QC5</t>
  </si>
  <si>
    <t>912810QN1</t>
  </si>
  <si>
    <t>912810RD2</t>
  </si>
  <si>
    <t>912810RG5</t>
  </si>
  <si>
    <t>912810RM2</t>
  </si>
  <si>
    <t>912810TE8</t>
  </si>
  <si>
    <t>9128286A3</t>
  </si>
  <si>
    <t>91282CFR7</t>
  </si>
  <si>
    <t>91282CFT3</t>
  </si>
  <si>
    <t>91282CGK1</t>
  </si>
  <si>
    <t>91282CGS4</t>
  </si>
  <si>
    <t>91282CJB8</t>
  </si>
  <si>
    <t>912810ST6</t>
  </si>
  <si>
    <t>9128284N7</t>
  </si>
  <si>
    <t>912828ZT0</t>
  </si>
  <si>
    <t>91282CBT7</t>
  </si>
  <si>
    <t>912797GD3</t>
  </si>
  <si>
    <t>912797JA6</t>
  </si>
  <si>
    <t>912810RU4</t>
  </si>
  <si>
    <t>912810RV2</t>
  </si>
  <si>
    <t>912810RX8</t>
  </si>
  <si>
    <t>912810SK5</t>
  </si>
  <si>
    <t>91282CHU8</t>
  </si>
  <si>
    <t>91282CJC6</t>
  </si>
  <si>
    <t>91282CJE2</t>
  </si>
  <si>
    <t>914455JZ4</t>
  </si>
  <si>
    <t>914455UJ7</t>
  </si>
  <si>
    <t>914639KX6</t>
  </si>
  <si>
    <t>UNIV OF NEBRASKA NE FACS CORP</t>
  </si>
  <si>
    <t>914713K68</t>
  </si>
  <si>
    <t>UNIV OF NORTH CAROLINA NC AT C</t>
  </si>
  <si>
    <t>914805FA9</t>
  </si>
  <si>
    <t>UNIV OF PITTSBURGH PA HGR EDU</t>
  </si>
  <si>
    <t>9151153X5</t>
  </si>
  <si>
    <t>9151375F6</t>
  </si>
  <si>
    <t>UNIV OF TEXAS TX</t>
  </si>
  <si>
    <t>915217RY1</t>
  </si>
  <si>
    <t>915217XA6</t>
  </si>
  <si>
    <t>917542QV7</t>
  </si>
  <si>
    <t>917547UZ2</t>
  </si>
  <si>
    <t>UTAH ST BLDG OWNERSHIP AUTH LE</t>
  </si>
  <si>
    <t>92277GAN7</t>
  </si>
  <si>
    <t>92277GAE7</t>
  </si>
  <si>
    <t>92277GAG2</t>
  </si>
  <si>
    <t>92277GAL1</t>
  </si>
  <si>
    <t>92343VDR2</t>
  </si>
  <si>
    <t>92343VDU5</t>
  </si>
  <si>
    <t>92419RAQ5</t>
  </si>
  <si>
    <t>VERMONT ST HSG FIN AGY PROPERT</t>
  </si>
  <si>
    <t>92778VKG2</t>
  </si>
  <si>
    <t>VIRGINIA ST CLG BLDG AUTH EDUC</t>
  </si>
  <si>
    <t>92812UQ68</t>
  </si>
  <si>
    <t>VIRGINIA ST HSG DEV AUTH CMWLT</t>
  </si>
  <si>
    <t>928668BT8</t>
  </si>
  <si>
    <t>VOLKSWAGEN GROUP OF AMERI 144A</t>
  </si>
  <si>
    <t>928668BW1</t>
  </si>
  <si>
    <t>92940PAB0</t>
  </si>
  <si>
    <t>WRKCO INC</t>
  </si>
  <si>
    <t>92938VAQ8</t>
  </si>
  <si>
    <t>WFRBS COMMERCIAL MORTGA C19 A5</t>
  </si>
  <si>
    <t>92939UAG1</t>
  </si>
  <si>
    <t>WEC ENERGY GROUP INC</t>
  </si>
  <si>
    <t>92940PAE4</t>
  </si>
  <si>
    <t>93974CRF9</t>
  </si>
  <si>
    <t>WASHINGTON ST</t>
  </si>
  <si>
    <t>95001NAY4</t>
  </si>
  <si>
    <t>WELLS FARGO COMMERCIAL C45 A4</t>
  </si>
  <si>
    <t>95001RAX7</t>
  </si>
  <si>
    <t>WELLS FARGO COMMERCIAL C48 A5</t>
  </si>
  <si>
    <t>95040QAD6</t>
  </si>
  <si>
    <t>95040QAH7</t>
  </si>
  <si>
    <t>95040QAM6</t>
  </si>
  <si>
    <t>969457CJ7</t>
  </si>
  <si>
    <t>95040QAN4</t>
  </si>
  <si>
    <t>962166BY9</t>
  </si>
  <si>
    <t>969457BZ2</t>
  </si>
  <si>
    <t>976826BQ9</t>
  </si>
  <si>
    <t>97705MVS1</t>
  </si>
  <si>
    <t>WISCONSIN ST</t>
  </si>
  <si>
    <t>97705MVV4</t>
  </si>
  <si>
    <t>97705MXF7</t>
  </si>
  <si>
    <t>97705MYW9</t>
  </si>
  <si>
    <t>97705MYX7</t>
  </si>
  <si>
    <t>977123Y85</t>
  </si>
  <si>
    <t>WISCONSIN ST TRANSPRTN REVENUE</t>
  </si>
  <si>
    <t>015271AX7</t>
  </si>
  <si>
    <t>023551AJ3</t>
  </si>
  <si>
    <t>HESS CORP</t>
  </si>
  <si>
    <t>02376AAA7</t>
  </si>
  <si>
    <t>AMERICAN AIRLINES 2017-2 CLASS</t>
  </si>
  <si>
    <t>02377LAA2</t>
  </si>
  <si>
    <t>AMERICAN AIRLINES 2019-1 CLASS</t>
  </si>
  <si>
    <t>026874DR5</t>
  </si>
  <si>
    <t>03027XCD0</t>
  </si>
  <si>
    <t>03065UAB5</t>
  </si>
  <si>
    <t>AMERICREDIT AUTOMOBILE RE 2 A2</t>
  </si>
  <si>
    <t>036752AP8</t>
  </si>
  <si>
    <t>037833CX6</t>
  </si>
  <si>
    <t>054989AD0</t>
  </si>
  <si>
    <t>05377RGY4</t>
  </si>
  <si>
    <t>05593AAC3</t>
  </si>
  <si>
    <t>BMW VEHICLE LEASE TRUST 2 1 A3</t>
  </si>
  <si>
    <t>05602RAD3</t>
  </si>
  <si>
    <t>BMW VEHICLE OWNER TRUST 2 A A3</t>
  </si>
  <si>
    <t>05724BAB5</t>
  </si>
  <si>
    <t>BAKER HUGHES HOLDINGS LLC / BA</t>
  </si>
  <si>
    <t>05724BAD1</t>
  </si>
  <si>
    <t>059165EN6</t>
  </si>
  <si>
    <t>06051GFS3</t>
  </si>
  <si>
    <t>06051GGG8</t>
  </si>
  <si>
    <t>06051GLE7</t>
  </si>
  <si>
    <t>075887BX6</t>
  </si>
  <si>
    <t>08163HAE8</t>
  </si>
  <si>
    <t>BENCHMARK 2021-B27 MORT B27 A5</t>
  </si>
  <si>
    <t>084664CQ2</t>
  </si>
  <si>
    <t>10112RAW4</t>
  </si>
  <si>
    <t>10921U2E7</t>
  </si>
  <si>
    <t>12515GAD9</t>
  </si>
  <si>
    <t>CD 2017-CD3 MORTGAGE TR CD3 A4</t>
  </si>
  <si>
    <t>12189LAZ4</t>
  </si>
  <si>
    <t>14043KAH8</t>
  </si>
  <si>
    <t>CAPITAL ONE PRIME AUTO RE 1 A3</t>
  </si>
  <si>
    <t>13063BFR8</t>
  </si>
  <si>
    <t>14040HCL7</t>
  </si>
  <si>
    <t>14044EAB4</t>
  </si>
  <si>
    <t>CAPITAL ONE PRIME AUTO R 2 A2A</t>
  </si>
  <si>
    <t>14319BAC6</t>
  </si>
  <si>
    <t>15089QAM6</t>
  </si>
  <si>
    <t>CELANESE US HOLDINGS LLC</t>
  </si>
  <si>
    <t>15189XBC1</t>
  </si>
  <si>
    <t>171239AG1</t>
  </si>
  <si>
    <t>20268JAF0</t>
  </si>
  <si>
    <t>202795JY7</t>
  </si>
  <si>
    <t>209111FT5</t>
  </si>
  <si>
    <t>21036PBN7</t>
  </si>
  <si>
    <t>210518DF0</t>
  </si>
  <si>
    <t>210518DJ2</t>
  </si>
  <si>
    <t>210518DS2</t>
  </si>
  <si>
    <t>219350BP9</t>
  </si>
  <si>
    <t>CORNING INC</t>
  </si>
  <si>
    <t>24702EAB6</t>
  </si>
  <si>
    <t>DELL EQUIPMENT FINAN 3 A2 144A</t>
  </si>
  <si>
    <t>22822VAW1</t>
  </si>
  <si>
    <t>23338VAN6</t>
  </si>
  <si>
    <t>233868AC2</t>
  </si>
  <si>
    <t>DAIMLER TRUCKS RETAIL TRU 1 A3</t>
  </si>
  <si>
    <t>24703TAK2</t>
  </si>
  <si>
    <t>254709AS7</t>
  </si>
  <si>
    <t>26442CAZ7</t>
  </si>
  <si>
    <t>29365TAK0</t>
  </si>
  <si>
    <t>29374FAC7</t>
  </si>
  <si>
    <t>29379VAY9</t>
  </si>
  <si>
    <t>29379VBC6</t>
  </si>
  <si>
    <t>29379VCD3</t>
  </si>
  <si>
    <t>29444UBS4</t>
  </si>
  <si>
    <t>30225VAG2</t>
  </si>
  <si>
    <t>3128MECX7</t>
  </si>
  <si>
    <t>FHLMC   POOL #G1-5286</t>
  </si>
  <si>
    <t>3128MJUV0</t>
  </si>
  <si>
    <t>FHLMC   POOL #G0-8595</t>
  </si>
  <si>
    <t>3128M8NA8</t>
  </si>
  <si>
    <t>FHLMC   POOL #G0-6385</t>
  </si>
  <si>
    <t>3128MEU90</t>
  </si>
  <si>
    <t>FHLMC   POOL #G1-5808</t>
  </si>
  <si>
    <t>3128MJ4Q0</t>
  </si>
  <si>
    <t>FHLMC   POOL #G0-8830</t>
  </si>
  <si>
    <t>3128MJYY0</t>
  </si>
  <si>
    <t>FHLMC   POOL #G0-8726</t>
  </si>
  <si>
    <t>3128MMUF8</t>
  </si>
  <si>
    <t>FHLMC   POOL #G1-8581</t>
  </si>
  <si>
    <t>3129454Q8</t>
  </si>
  <si>
    <t>FHLMC   POOL #A9-7131</t>
  </si>
  <si>
    <t>312946BH8</t>
  </si>
  <si>
    <t>FHLMC   POOL #A9-7240</t>
  </si>
  <si>
    <t>31298CB32</t>
  </si>
  <si>
    <t>FHLMC   POOL #C4-3658</t>
  </si>
  <si>
    <t>31307G2P3</t>
  </si>
  <si>
    <t>FHLMC   POOL #J2-7982</t>
  </si>
  <si>
    <t>31307LFA1</t>
  </si>
  <si>
    <t>FHLMC   POOL #J3-0161</t>
  </si>
  <si>
    <t>31307LH43</t>
  </si>
  <si>
    <t>FHLMC   POOL #J3-0251</t>
  </si>
  <si>
    <t>31307LQ50</t>
  </si>
  <si>
    <t>FHLMC   POOL #J3-0476</t>
  </si>
  <si>
    <t>31307LRK6</t>
  </si>
  <si>
    <t>FHLMC   POOL #J3-0490</t>
  </si>
  <si>
    <t>31307LSP4</t>
  </si>
  <si>
    <t>FHLMC   POOL #J3-0526</t>
  </si>
  <si>
    <t>31307LSV1</t>
  </si>
  <si>
    <t>FHLMC   POOL #J3-0532</t>
  </si>
  <si>
    <t>3132A5HK4</t>
  </si>
  <si>
    <t>FHLMC   POOL #ZS-4734</t>
  </si>
  <si>
    <t>3132A9R74</t>
  </si>
  <si>
    <t>FHLMC   POOL #ZS-8610</t>
  </si>
  <si>
    <t>3132DMGD1</t>
  </si>
  <si>
    <t>FHLMC   POOL #SD-0196</t>
  </si>
  <si>
    <t>3132DN2T9</t>
  </si>
  <si>
    <t>FHLMC   POOL #SD-1686</t>
  </si>
  <si>
    <t>3132DN3Z4</t>
  </si>
  <si>
    <t>FHLMC   POOL #SD-1716</t>
  </si>
  <si>
    <t>3132DNS53</t>
  </si>
  <si>
    <t>FHLMC   POOL #SD-1440</t>
  </si>
  <si>
    <t>3132DNSX2</t>
  </si>
  <si>
    <t>FHLMC   POOL #SD-1434</t>
  </si>
  <si>
    <t>3132DNVK6</t>
  </si>
  <si>
    <t>FHLMC   POOL #SD-1518</t>
  </si>
  <si>
    <t>3132DNX65</t>
  </si>
  <si>
    <t>FHLMC   POOL #SD-1601</t>
  </si>
  <si>
    <t>3132DPBW7</t>
  </si>
  <si>
    <t>FHLMC   POOL #SD-1853</t>
  </si>
  <si>
    <t>3132DPMR6</t>
  </si>
  <si>
    <t>FHLMC   POOL #SD-2168</t>
  </si>
  <si>
    <t>3132DV4E2</t>
  </si>
  <si>
    <t>FHLMC   POOL #SD-8021</t>
  </si>
  <si>
    <t>3132DPS74</t>
  </si>
  <si>
    <t>FHLMC   POOL #SD-2342</t>
  </si>
  <si>
    <t>3132DQCB0</t>
  </si>
  <si>
    <t>FHLMC   POOL #SD-2766</t>
  </si>
  <si>
    <t>3132DQW77</t>
  </si>
  <si>
    <t>FHLMC   POOL #SD-3370</t>
  </si>
  <si>
    <t>3132DWER0</t>
  </si>
  <si>
    <t>FHLMC   POOL #SD-8244</t>
  </si>
  <si>
    <t>3132GD5D0</t>
  </si>
  <si>
    <t>FHLMC   POOL #Q0-0844</t>
  </si>
  <si>
    <t>3132GFUJ4</t>
  </si>
  <si>
    <t>FHLMC   POOL #Q0-2385</t>
  </si>
  <si>
    <t>3132GSPE3</t>
  </si>
  <si>
    <t>FHLMC   POOL #Q0-7321</t>
  </si>
  <si>
    <t>3132GTR33</t>
  </si>
  <si>
    <t>FHLMC   POOL #Q0-8306</t>
  </si>
  <si>
    <t>3132GUKV5</t>
  </si>
  <si>
    <t>FHLMC   POOL #Q0-9008</t>
  </si>
  <si>
    <t>3132WLT30</t>
  </si>
  <si>
    <t>FHLMC   POOL #Q4-6869</t>
  </si>
  <si>
    <t>31335ABF4</t>
  </si>
  <si>
    <t>FHLMC   POOL #G6-0038</t>
  </si>
  <si>
    <t>31335BJC1</t>
  </si>
  <si>
    <t>FHLMC   POOL #G6-1159</t>
  </si>
  <si>
    <t>3133A1CR1</t>
  </si>
  <si>
    <t>FHLMC   POOL #QA-6380</t>
  </si>
  <si>
    <t>3133AAH96</t>
  </si>
  <si>
    <t>FHLMC   POOL #QB-3856</t>
  </si>
  <si>
    <t>3133AMKD7</t>
  </si>
  <si>
    <t>FHLMC   POOL #QC-2992</t>
  </si>
  <si>
    <t>3133BNAD5</t>
  </si>
  <si>
    <t>FHLMC   POOL #QF-0904</t>
  </si>
  <si>
    <t>3133BTYD6</t>
  </si>
  <si>
    <t>FHLMC   POOL #QF-6108</t>
  </si>
  <si>
    <t>3133KPME5</t>
  </si>
  <si>
    <t>FHLMC   POOL #RA-7557</t>
  </si>
  <si>
    <t>3137ARHS8</t>
  </si>
  <si>
    <t>FHLMC MULTICLASS MTG 4057 GA</t>
  </si>
  <si>
    <t>3137H9RB7</t>
  </si>
  <si>
    <t>FHLMC MULTICLASS MTG 5295 VJ</t>
  </si>
  <si>
    <t>31388LYN4</t>
  </si>
  <si>
    <t>FNMA    POOL #0608317</t>
  </si>
  <si>
    <t>31384WJZ4</t>
  </si>
  <si>
    <t>FNMA    POOL #0535880</t>
  </si>
  <si>
    <t>31385AV95</t>
  </si>
  <si>
    <t>FNMA    POOL #0538940</t>
  </si>
  <si>
    <t>31385EDJ5</t>
  </si>
  <si>
    <t>FNMA    POOL #0542005</t>
  </si>
  <si>
    <t>31389VGH4</t>
  </si>
  <si>
    <t>FNMA    POOL #0636600</t>
  </si>
  <si>
    <t>3138A8E77</t>
  </si>
  <si>
    <t>FNMA    POOL #0AH6457</t>
  </si>
  <si>
    <t>3138EGFA7</t>
  </si>
  <si>
    <t>FNMA    POOL #0AL0160</t>
  </si>
  <si>
    <t>3138EJE38</t>
  </si>
  <si>
    <t>FNMA    POOL #0AL1953</t>
  </si>
  <si>
    <t>3138EKFG5</t>
  </si>
  <si>
    <t>FNMA    POOL #0AL2866</t>
  </si>
  <si>
    <t>3138ENSU4</t>
  </si>
  <si>
    <t>FNMA    POOL #0AL5930</t>
  </si>
  <si>
    <t>3138ETQN9</t>
  </si>
  <si>
    <t>FNMA    POOL #0AL8560</t>
  </si>
  <si>
    <t>3138M95B3</t>
  </si>
  <si>
    <t>FNMA    POOL #0AP6241</t>
  </si>
  <si>
    <t>3138W75X8</t>
  </si>
  <si>
    <t>FNMA    POOL #0AR9861</t>
  </si>
  <si>
    <t>3138WE6X2</t>
  </si>
  <si>
    <t>FNMA    POOL #0AS5385</t>
  </si>
  <si>
    <t>3138WEZJ1</t>
  </si>
  <si>
    <t>FNMA    POOL #0AS5244</t>
  </si>
  <si>
    <t>3138WGZN7</t>
  </si>
  <si>
    <t>FNMA    POOL #0AS7048</t>
  </si>
  <si>
    <t>3138WSYV4</t>
  </si>
  <si>
    <t>FNMA    POOL #0AT5223</t>
  </si>
  <si>
    <t>3138X0Y36</t>
  </si>
  <si>
    <t>FNMA    POOL #0AU1629</t>
  </si>
  <si>
    <t>3138XXHG4</t>
  </si>
  <si>
    <t>FNMA    POOL #0AW7430</t>
  </si>
  <si>
    <t>3138YKFW8</t>
  </si>
  <si>
    <t>FNMA    POOL #0AY5580</t>
  </si>
  <si>
    <t>31390LE85</t>
  </si>
  <si>
    <t>FNMA    POOL #0649159</t>
  </si>
  <si>
    <t>3140E4UC9</t>
  </si>
  <si>
    <t>FNMA    POOL #0BA0578</t>
  </si>
  <si>
    <t>3140EBUT6</t>
  </si>
  <si>
    <t>FNMA    POOL #0BA6893</t>
  </si>
  <si>
    <t>3140EV7C5</t>
  </si>
  <si>
    <t>FNMA    POOL #0BC1790</t>
  </si>
  <si>
    <t>3140F2SD3</t>
  </si>
  <si>
    <t>FNMA    POOL #0BC6815</t>
  </si>
  <si>
    <t>3140GSPD8</t>
  </si>
  <si>
    <t>FNMA    POOL #0BH4019</t>
  </si>
  <si>
    <t>3140J92C4</t>
  </si>
  <si>
    <t>FNMA    POOL #0BM5270</t>
  </si>
  <si>
    <t>3140KEQB7</t>
  </si>
  <si>
    <t>FNMA    POOL #0BP6749</t>
  </si>
  <si>
    <t>3140MMZB7</t>
  </si>
  <si>
    <t>FNMA    POOL #0BV7937</t>
  </si>
  <si>
    <t>3140NKLD1</t>
  </si>
  <si>
    <t>FNMA    POOL #0BY3023</t>
  </si>
  <si>
    <t>3140QFA25</t>
  </si>
  <si>
    <t>FNMA    POOL #0CA7224</t>
  </si>
  <si>
    <t>3140QD7B4</t>
  </si>
  <si>
    <t>FNMA    POOL #0CA6289</t>
  </si>
  <si>
    <t>3140QDKB9</t>
  </si>
  <si>
    <t>FNMA    POOL #0CA5689</t>
  </si>
  <si>
    <t>3140QDWP5</t>
  </si>
  <si>
    <t>FNMA    POOL #0CA6053</t>
  </si>
  <si>
    <t>3140QFZD4</t>
  </si>
  <si>
    <t>FNMA    POOL #0CA7939</t>
  </si>
  <si>
    <t>3140QGYP6</t>
  </si>
  <si>
    <t>FNMA    POOL #0CA8817</t>
  </si>
  <si>
    <t>3140QMT53</t>
  </si>
  <si>
    <t>FNMA    POOL #0CB2371</t>
  </si>
  <si>
    <t>3140QPPX9</t>
  </si>
  <si>
    <t>FNMA    POOL #0CB4037</t>
  </si>
  <si>
    <t>3140X75W5</t>
  </si>
  <si>
    <t>FNMA    POOL #0FM4460</t>
  </si>
  <si>
    <t>3140X7RJ0</t>
  </si>
  <si>
    <t>FNMA    POOL #0FM4088</t>
  </si>
  <si>
    <t>3140XACH3</t>
  </si>
  <si>
    <t>FNMA    POOL #0FM6371</t>
  </si>
  <si>
    <t>3140XFY47</t>
  </si>
  <si>
    <t>FNMA    POOL #0FS0730</t>
  </si>
  <si>
    <t>3140XHBZ9</t>
  </si>
  <si>
    <t>FNMA    POOL #0FS1855</t>
  </si>
  <si>
    <t>3140XHSM0</t>
  </si>
  <si>
    <t>FNMA    POOL #0FS2323</t>
  </si>
  <si>
    <t>3140XHWA1</t>
  </si>
  <si>
    <t>FNMA    POOL #0FS2440</t>
  </si>
  <si>
    <t>3140XHYK7</t>
  </si>
  <si>
    <t>FNMA    POOL #0FS2513</t>
  </si>
  <si>
    <t>3140XJC43</t>
  </si>
  <si>
    <t>FNMA    POOL #0FS2790</t>
  </si>
  <si>
    <t>3140XJR88</t>
  </si>
  <si>
    <t>FNMA    POOL #0FS3210</t>
  </si>
  <si>
    <t>3140XJSJ3</t>
  </si>
  <si>
    <t>FNMA    POOL #0FS3220</t>
  </si>
  <si>
    <t>3140XKCL2</t>
  </si>
  <si>
    <t>FNMA    POOL #0FS3674</t>
  </si>
  <si>
    <t>3140XKFG0</t>
  </si>
  <si>
    <t>FNMA    POOL #0FS3766</t>
  </si>
  <si>
    <t>3140XMRV0</t>
  </si>
  <si>
    <t>FNMA    POOL #0FS5899</t>
  </si>
  <si>
    <t>3140XTAN1</t>
  </si>
  <si>
    <t>FNMA    POOL #0FP0012</t>
  </si>
  <si>
    <t>31410LN57</t>
  </si>
  <si>
    <t>FNMA    POOL #0890612</t>
  </si>
  <si>
    <t>31416WP55</t>
  </si>
  <si>
    <t>FNMA    POOL #0AB1343</t>
  </si>
  <si>
    <t>31416WP63</t>
  </si>
  <si>
    <t>FNMA    POOL #0AB1344</t>
  </si>
  <si>
    <t>31417AEK1</t>
  </si>
  <si>
    <t>FNMA    POOL #0AB3737</t>
  </si>
  <si>
    <t>31418DFJ6</t>
  </si>
  <si>
    <t>FNMA    POOL #0MA3768</t>
  </si>
  <si>
    <t>31417VDP5</t>
  </si>
  <si>
    <t>FNMA    POOL #0AC8209</t>
  </si>
  <si>
    <t>31418DHF2</t>
  </si>
  <si>
    <t>FNMA    POOL #0MA3829</t>
  </si>
  <si>
    <t>31418DT93</t>
  </si>
  <si>
    <t>FNMA    POOL #0MA4175</t>
  </si>
  <si>
    <t>31418DTL6</t>
  </si>
  <si>
    <t>FNMA    POOL #0MA4154</t>
  </si>
  <si>
    <t>31418STH2</t>
  </si>
  <si>
    <t>FNMA    POOL #0AD5051</t>
  </si>
  <si>
    <t>31418TD46</t>
  </si>
  <si>
    <t>FNMA    POOL #0AD5522</t>
  </si>
  <si>
    <t>31418THN0</t>
  </si>
  <si>
    <t>FNMA    POOL #0AD5636</t>
  </si>
  <si>
    <t>31419DNM9</t>
  </si>
  <si>
    <t>FNMA    POOL #0AE3095</t>
  </si>
  <si>
    <t>31428XCE4</t>
  </si>
  <si>
    <t>337738BE7</t>
  </si>
  <si>
    <t>345287AD8</t>
  </si>
  <si>
    <t>FORD CREDIT AUTO LEASE TR A A3</t>
  </si>
  <si>
    <t>34535AAD2</t>
  </si>
  <si>
    <t>345397D42</t>
  </si>
  <si>
    <t>FORD MOTOR CREDIT CO LLC</t>
  </si>
  <si>
    <t>36166NAK9</t>
  </si>
  <si>
    <t>GE CAPITAL FUNDING LLC</t>
  </si>
  <si>
    <t>36179QPK1</t>
  </si>
  <si>
    <t>GNMA II POOL #0MA2226</t>
  </si>
  <si>
    <t>36179SNT0</t>
  </si>
  <si>
    <t>GNMA II POOL #0MA4002</t>
  </si>
  <si>
    <t>36179T4P7</t>
  </si>
  <si>
    <t>GNMA II POOL #0MA5330</t>
  </si>
  <si>
    <t>36179UXT4</t>
  </si>
  <si>
    <t>GNMA II POOL #0MA6090</t>
  </si>
  <si>
    <t>36179VN30</t>
  </si>
  <si>
    <t>GNMA II POOL #0MA6710</t>
  </si>
  <si>
    <t>36180HVL9</t>
  </si>
  <si>
    <t>GNMA II POOL #0AD6019</t>
  </si>
  <si>
    <t>36201C4S0</t>
  </si>
  <si>
    <t>GNMA    POOL #0579633</t>
  </si>
  <si>
    <t>36201FR58</t>
  </si>
  <si>
    <t>GNMA    POOL #0582008</t>
  </si>
  <si>
    <t>36202EZH5</t>
  </si>
  <si>
    <t>GNMA II POOL #0004344</t>
  </si>
  <si>
    <t>36202FB62</t>
  </si>
  <si>
    <t>GNMA II POOL #0004561</t>
  </si>
  <si>
    <t>36202FCR5</t>
  </si>
  <si>
    <t>GNMA II POOL #0004580</t>
  </si>
  <si>
    <t>36202FFA9</t>
  </si>
  <si>
    <t>GNMA II POOL #0004661</t>
  </si>
  <si>
    <t>36202FNA0</t>
  </si>
  <si>
    <t>GNMA II POOL #0004885</t>
  </si>
  <si>
    <t>36212S7K6</t>
  </si>
  <si>
    <t>GNMA    POOL #0542798</t>
  </si>
  <si>
    <t>36213DS25</t>
  </si>
  <si>
    <t>GNMA    POOL #0551437</t>
  </si>
  <si>
    <t>36213XJ54</t>
  </si>
  <si>
    <t>GNMA    POOL #0567384</t>
  </si>
  <si>
    <t>36225BWH7</t>
  </si>
  <si>
    <t>GNMA    POOL #0781548</t>
  </si>
  <si>
    <t>36225BXM5</t>
  </si>
  <si>
    <t>GNMA    POOL #0781584</t>
  </si>
  <si>
    <t>36295UCH2</t>
  </si>
  <si>
    <t>GNMA    POOL #0680572</t>
  </si>
  <si>
    <t>36296QBZ1</t>
  </si>
  <si>
    <t>GNMA    POOL #0697656</t>
  </si>
  <si>
    <t>37045XCY0</t>
  </si>
  <si>
    <t>375558BY8</t>
  </si>
  <si>
    <t>379930AB6</t>
  </si>
  <si>
    <t>GM FINANCIAL CONSUMER AU 4 A2A</t>
  </si>
  <si>
    <t>38383V4Z8</t>
  </si>
  <si>
    <t>GNMA GTD REMIC P/T 23-19 WB</t>
  </si>
  <si>
    <t>38013JAD5</t>
  </si>
  <si>
    <t>GM FINANCIAL CONSUMER AUT 1 A3</t>
  </si>
  <si>
    <t>40428HTA0</t>
  </si>
  <si>
    <t>413875AW5</t>
  </si>
  <si>
    <t>437076BA9</t>
  </si>
  <si>
    <t>43815PAD1</t>
  </si>
  <si>
    <t>HONDA AUTO RECEIVABLES 20 2 A4</t>
  </si>
  <si>
    <t>44918MAB6</t>
  </si>
  <si>
    <t>HYUNDAI AUTO RECEIVABLES B A2A</t>
  </si>
  <si>
    <t>44933DAE1</t>
  </si>
  <si>
    <t>44933LAD5</t>
  </si>
  <si>
    <t>HYUNDAI AUTO RECEIVABLES A A4</t>
  </si>
  <si>
    <t>458140AV2</t>
  </si>
  <si>
    <t>45866FAU8</t>
  </si>
  <si>
    <t>459200KU4</t>
  </si>
  <si>
    <t>46590KAE4</t>
  </si>
  <si>
    <t>JP MORGAN CHASE COMMERC JP1 A5</t>
  </si>
  <si>
    <t>46590TAE5</t>
  </si>
  <si>
    <t>JPMDB COMMERCIAL MORTGAG C5 A5</t>
  </si>
  <si>
    <t>46645LAY3</t>
  </si>
  <si>
    <t>JPMBB COMMERCIAL MORTGAG C1 A5</t>
  </si>
  <si>
    <t>46651GAE9</t>
  </si>
  <si>
    <t>JP MORGAN MORTGAGE T 7 A5 144A</t>
  </si>
  <si>
    <t>46647PCH7</t>
  </si>
  <si>
    <t>46648KAU0</t>
  </si>
  <si>
    <t>JPMDB COMMERCIAL MORTGAG C7 A5</t>
  </si>
  <si>
    <t>46849LUV1</t>
  </si>
  <si>
    <t>JACKSON NATIONAL LIFE GLO 144A</t>
  </si>
  <si>
    <t>47770VAZ3</t>
  </si>
  <si>
    <t>JOBSOHIO BEVERAGE SYS STWD LIQ</t>
  </si>
  <si>
    <t>48126BAA1</t>
  </si>
  <si>
    <t>49177JAD4</t>
  </si>
  <si>
    <t>49456BAJ0</t>
  </si>
  <si>
    <t>49456BAQ4</t>
  </si>
  <si>
    <t>50155QAJ9</t>
  </si>
  <si>
    <t>KYNDRYL HOLDINGS INC</t>
  </si>
  <si>
    <t>534187BG3</t>
  </si>
  <si>
    <t>539830CB3</t>
  </si>
  <si>
    <t>548661EA1</t>
  </si>
  <si>
    <t>55336VAP5</t>
  </si>
  <si>
    <t>55903VAZ6</t>
  </si>
  <si>
    <t>58768PAC8</t>
  </si>
  <si>
    <t>MERCEDES-BENZ AUTO RECEIV 1 A3</t>
  </si>
  <si>
    <t>58770AAB9</t>
  </si>
  <si>
    <t>MERCEDES-BENZ AUTO RECEIV 1 A2</t>
  </si>
  <si>
    <t>594918BT0</t>
  </si>
  <si>
    <t>61747YFA8</t>
  </si>
  <si>
    <t>637417AQ9</t>
  </si>
  <si>
    <t>61767EAE4</t>
  </si>
  <si>
    <t>MORGAN STANLEY BANK OF C34 A4</t>
  </si>
  <si>
    <t>63111XAJ0</t>
  </si>
  <si>
    <t>NASDAQ INC</t>
  </si>
  <si>
    <t>665772CS6</t>
  </si>
  <si>
    <t>670346AN5</t>
  </si>
  <si>
    <t>68389XBH7</t>
  </si>
  <si>
    <t>68389XBJ3</t>
  </si>
  <si>
    <t>68389XBW4</t>
  </si>
  <si>
    <t>694308JF5</t>
  </si>
  <si>
    <t>694308JJ7</t>
  </si>
  <si>
    <t>694308JU2</t>
  </si>
  <si>
    <t>717081EZ2</t>
  </si>
  <si>
    <t>718172CN7</t>
  </si>
  <si>
    <t>718172CW7</t>
  </si>
  <si>
    <t>72650RBL5</t>
  </si>
  <si>
    <t>74340XBT7</t>
  </si>
  <si>
    <t>744320BF8</t>
  </si>
  <si>
    <t>74456QBU9</t>
  </si>
  <si>
    <t>74460WAD9</t>
  </si>
  <si>
    <t>75524KNH3</t>
  </si>
  <si>
    <t>76169XAB0</t>
  </si>
  <si>
    <t>78398AAB9</t>
  </si>
  <si>
    <t>SFS AUTO RECEIVABL 1A A2A 144A</t>
  </si>
  <si>
    <t>79766DUQ0</t>
  </si>
  <si>
    <t>SAN FRANCISCO CALIF CITY &amp;CNTY</t>
  </si>
  <si>
    <t>828807CT2</t>
  </si>
  <si>
    <t>80282KBF2</t>
  </si>
  <si>
    <t>817826AE0</t>
  </si>
  <si>
    <t>832696AR9</t>
  </si>
  <si>
    <t>J M SMUCKER CO/THE</t>
  </si>
  <si>
    <t>8426EPAB4</t>
  </si>
  <si>
    <t>SOUTHERN CO GAS CAPITAL CORP</t>
  </si>
  <si>
    <t>84861TAD0</t>
  </si>
  <si>
    <t>SPIRIT REALTY LP</t>
  </si>
  <si>
    <t>857477AW3</t>
  </si>
  <si>
    <t>85855CAB6</t>
  </si>
  <si>
    <t>STELLANTIS FINANCE US INC 144A</t>
  </si>
  <si>
    <t>85855CAE0</t>
  </si>
  <si>
    <t>863667AJ0</t>
  </si>
  <si>
    <t>87165BAR4</t>
  </si>
  <si>
    <t>SYNCHRONY FINANCIAL</t>
  </si>
  <si>
    <t>88167QAC0</t>
  </si>
  <si>
    <t>TESLA AUTO LEASE TRU B A3 144A</t>
  </si>
  <si>
    <t>89181JAA0</t>
  </si>
  <si>
    <t>TOWD POINT MORTGAGE 1 A1 144A</t>
  </si>
  <si>
    <t>89239HAD0</t>
  </si>
  <si>
    <t>TOYOTA AUTO RECEIVABLES 2 D A3</t>
  </si>
  <si>
    <t>907818FK9</t>
  </si>
  <si>
    <t>91159HJA9</t>
  </si>
  <si>
    <t>90932JAA0</t>
  </si>
  <si>
    <t>91282CBB6</t>
  </si>
  <si>
    <t>91282CJF9</t>
  </si>
  <si>
    <t>913017CJ6</t>
  </si>
  <si>
    <t>913017CX5</t>
  </si>
  <si>
    <t>91324PCX8</t>
  </si>
  <si>
    <t>914455VJ6</t>
  </si>
  <si>
    <t>92556HAD9</t>
  </si>
  <si>
    <t>92826CAJ1</t>
  </si>
  <si>
    <t>92867WAD0</t>
  </si>
  <si>
    <t>VOLKSWAGEN AUTO LOAN ENHA 1 A3</t>
  </si>
  <si>
    <t>92939UAL0</t>
  </si>
  <si>
    <t>94106LBT5</t>
  </si>
  <si>
    <t>WASTE MANAGEMENT INC</t>
  </si>
  <si>
    <t>95001GAE3</t>
  </si>
  <si>
    <t>WELLS FARGO COMMERCIAL C42 A4</t>
  </si>
  <si>
    <t>98163QAD1</t>
  </si>
  <si>
    <t>WORLD OMNI AUTO RECEIVABL B A3</t>
  </si>
  <si>
    <t>958667AE7</t>
  </si>
  <si>
    <t>98164DAD9</t>
  </si>
  <si>
    <t>98164JAD6</t>
  </si>
  <si>
    <t>006115KP3</t>
  </si>
  <si>
    <t>ADAMS CNTY PA</t>
  </si>
  <si>
    <t>010268CU2</t>
  </si>
  <si>
    <t>012653AD3</t>
  </si>
  <si>
    <t>01354PHX5</t>
  </si>
  <si>
    <t>01354PHY3</t>
  </si>
  <si>
    <t>02361DAV2</t>
  </si>
  <si>
    <t>05348EAX7</t>
  </si>
  <si>
    <t>06051GHW2</t>
  </si>
  <si>
    <t>05609WAA1</t>
  </si>
  <si>
    <t>BX TRUST 2022-IND IND A 144A</t>
  </si>
  <si>
    <t>06051GJK6</t>
  </si>
  <si>
    <t>06051GKW8</t>
  </si>
  <si>
    <t>06406RBA4</t>
  </si>
  <si>
    <t>06427DAR4</t>
  </si>
  <si>
    <t>BANK OF AMERICA MERRIL BNK3 A3</t>
  </si>
  <si>
    <t>06539LBB5</t>
  </si>
  <si>
    <t>BANK 2018-BNK13 BN13 A5</t>
  </si>
  <si>
    <t>06541FAZ2</t>
  </si>
  <si>
    <t>BANK 2017-BNK4 BNK4 A3</t>
  </si>
  <si>
    <t>06541KAZ1</t>
  </si>
  <si>
    <t>BANK 2018-BNK12 BN12 A3</t>
  </si>
  <si>
    <t>07332VBC8</t>
  </si>
  <si>
    <t>BBCMS MORTGAGE TRUST 201 C1 A3</t>
  </si>
  <si>
    <t>088281Z37</t>
  </si>
  <si>
    <t>097023CU7</t>
  </si>
  <si>
    <t>12512JAW4</t>
  </si>
  <si>
    <t>CD 2018-CD7 MORTGAGE TR CD7 A4</t>
  </si>
  <si>
    <t>12595JAJ3</t>
  </si>
  <si>
    <t>CSAIL 2017-CX10 COMMER CX10 A5</t>
  </si>
  <si>
    <t>126650DT4</t>
  </si>
  <si>
    <t>13063D3P1</t>
  </si>
  <si>
    <t>13063DMB1</t>
  </si>
  <si>
    <t>14044CAC6</t>
  </si>
  <si>
    <t>141781BM5</t>
  </si>
  <si>
    <t>14317CAC6</t>
  </si>
  <si>
    <t>14317DAC4</t>
  </si>
  <si>
    <t>15189XAX6</t>
  </si>
  <si>
    <t>15189XAZ1</t>
  </si>
  <si>
    <t>158855EZ5</t>
  </si>
  <si>
    <t>164231KS0</t>
  </si>
  <si>
    <t>CHEROKEE CNTY GA SCH SYS</t>
  </si>
  <si>
    <t>17325HBN3</t>
  </si>
  <si>
    <t>CITIGROUP COMMERCIAL MOR P7 A3</t>
  </si>
  <si>
    <t>17325HBP8</t>
  </si>
  <si>
    <t>CITIGROUP COMMERCIAL MOR P7 A4</t>
  </si>
  <si>
    <t>17326CAY0</t>
  </si>
  <si>
    <t>CGMS COMMERCIAL MORTGAGE B1 A3</t>
  </si>
  <si>
    <t>17326DAD4</t>
  </si>
  <si>
    <t>CITIGROUP COMMERCIAL MOR P8 A4</t>
  </si>
  <si>
    <t>17331KAD1</t>
  </si>
  <si>
    <t>CITIZENS AUTO RECEIV 1 A3 144A</t>
  </si>
  <si>
    <t>20030NDK4</t>
  </si>
  <si>
    <t>20030NED9</t>
  </si>
  <si>
    <t>210518DC7</t>
  </si>
  <si>
    <t>23338VAK2</t>
  </si>
  <si>
    <t>23345FAC6</t>
  </si>
  <si>
    <t>DLLMT 2021-1 LLC 1A A3 144A</t>
  </si>
  <si>
    <t>23346TAA9</t>
  </si>
  <si>
    <t>233853AM2</t>
  </si>
  <si>
    <t>24703GAC8</t>
  </si>
  <si>
    <t>DELL EQUIPMENT FINAN 2 A3 144A</t>
  </si>
  <si>
    <t>26444HAK7</t>
  </si>
  <si>
    <t>26833RAB4</t>
  </si>
  <si>
    <t>ECMC GROUP STUDENT 1A A1B 144A</t>
  </si>
  <si>
    <t>29273VAS9</t>
  </si>
  <si>
    <t>29364NAT5</t>
  </si>
  <si>
    <t>ENTERGY MISSISSIPPI LLC</t>
  </si>
  <si>
    <t>294429AW5</t>
  </si>
  <si>
    <t>30161NBJ9</t>
  </si>
  <si>
    <t>3132DVMB8</t>
  </si>
  <si>
    <t>FHLMC   POOL #SD-7554</t>
  </si>
  <si>
    <t>31326HKQ6</t>
  </si>
  <si>
    <t>FHLMC   POOL #2B-3003</t>
  </si>
  <si>
    <t>3132DV3N3</t>
  </si>
  <si>
    <t>FHLMC   POOL #SD-8005</t>
  </si>
  <si>
    <t>3132LNJH8</t>
  </si>
  <si>
    <t>FHLMC   POOL #K9-2164</t>
  </si>
  <si>
    <t>3132VP4Z8</t>
  </si>
  <si>
    <t>FHLMC   POOL #Q6-3539</t>
  </si>
  <si>
    <t>3132VPXK9</t>
  </si>
  <si>
    <t>FHLMC   POOL #Q6-3381</t>
  </si>
  <si>
    <t>3132VPXQ6</t>
  </si>
  <si>
    <t>FHLMC   POOL #Q6-3386</t>
  </si>
  <si>
    <t>3132VPXU7</t>
  </si>
  <si>
    <t>FHLMC   POOL #Q6-3390</t>
  </si>
  <si>
    <t>3132VPY93</t>
  </si>
  <si>
    <t>FHLMC   POOL #Q6-3435</t>
  </si>
  <si>
    <t>3133A3NF1</t>
  </si>
  <si>
    <t>FHLMC   POOL #QA-8490</t>
  </si>
  <si>
    <t>3133A9ZW8</t>
  </si>
  <si>
    <t>FHLMC   POOL #QB-3457</t>
  </si>
  <si>
    <t>3133ABPQ7</t>
  </si>
  <si>
    <t>FHLMC   POOL #QB-4931</t>
  </si>
  <si>
    <t>3133ARV51</t>
  </si>
  <si>
    <t>FHLMC   POOL #QC-6936</t>
  </si>
  <si>
    <t>3133ARV77</t>
  </si>
  <si>
    <t>FHLMC   POOL #QC-6938</t>
  </si>
  <si>
    <t>3133ARVW2</t>
  </si>
  <si>
    <t>FHLMC   POOL #QC-6929</t>
  </si>
  <si>
    <t>3133ARXL4</t>
  </si>
  <si>
    <t>FHLMC   POOL #QC-6983</t>
  </si>
  <si>
    <t>3133AWYG3</t>
  </si>
  <si>
    <t>FHLMC   POOL #QD-0711</t>
  </si>
  <si>
    <t>31334X4C0</t>
  </si>
  <si>
    <t>FHLMC   POOL #QA-1719</t>
  </si>
  <si>
    <t>3133BH3G9</t>
  </si>
  <si>
    <t>FHLMC   POOL #QE-7999</t>
  </si>
  <si>
    <t>3133G6FV2</t>
  </si>
  <si>
    <t>FHLMC   POOL #QN-0180</t>
  </si>
  <si>
    <t>3133G7F57</t>
  </si>
  <si>
    <t>FHLMC   POOL #QN-1088</t>
  </si>
  <si>
    <t>3133G7GT4</t>
  </si>
  <si>
    <t>FHLMC   POOL #QN-1110</t>
  </si>
  <si>
    <t>3137FARK6</t>
  </si>
  <si>
    <t>FHLMC MULTICLASS MTG Q004 A2H</t>
  </si>
  <si>
    <t>3137FMU67</t>
  </si>
  <si>
    <t>FHLMC MULTICLASS MTG K735 A2</t>
  </si>
  <si>
    <t>3137FNWX4</t>
  </si>
  <si>
    <t>FHLMC MULTICLASS MTG K736 A2</t>
  </si>
  <si>
    <t>3137H2NU4</t>
  </si>
  <si>
    <t>FHLMC MULTICLASS MTG Q016 APT2</t>
  </si>
  <si>
    <t>3138WBMH5</t>
  </si>
  <si>
    <t>FNMA    POOL #0AS2159</t>
  </si>
  <si>
    <t>3138WG4E1</t>
  </si>
  <si>
    <t>FNMA    POOL #0AS7120</t>
  </si>
  <si>
    <t>3138XQH79</t>
  </si>
  <si>
    <t>FNMA    POOL #0AW1153</t>
  </si>
  <si>
    <t>3138XUVM1</t>
  </si>
  <si>
    <t>FNMA    POOL #0AW5119</t>
  </si>
  <si>
    <t>3138XUVR0</t>
  </si>
  <si>
    <t>FNMA    POOL #0AW5123</t>
  </si>
  <si>
    <t>3138XYUK8</t>
  </si>
  <si>
    <t>FNMA    POOL #0AW8685</t>
  </si>
  <si>
    <t>3138XYUM4</t>
  </si>
  <si>
    <t>FNMA    POOL #0AW8687</t>
  </si>
  <si>
    <t>3138Y8SZ4</t>
  </si>
  <si>
    <t>FNMA    POOL #0AX6835</t>
  </si>
  <si>
    <t>3140FXDK5</t>
  </si>
  <si>
    <t>FNMA    POOL #0BF0105</t>
  </si>
  <si>
    <t>3140FXE40</t>
  </si>
  <si>
    <t>FNMA    POOL #0BF0154</t>
  </si>
  <si>
    <t>3140GUT23</t>
  </si>
  <si>
    <t>FNMA    POOL #0BH5968</t>
  </si>
  <si>
    <t>3140GYJX8</t>
  </si>
  <si>
    <t>FNMA    POOL #0BH9277</t>
  </si>
  <si>
    <t>3140H3WZ5</t>
  </si>
  <si>
    <t>FNMA    POOL #0BJ2463</t>
  </si>
  <si>
    <t>3140J2PG5</t>
  </si>
  <si>
    <t>FNMA    POOL #0BL9422</t>
  </si>
  <si>
    <t>3140JSR92</t>
  </si>
  <si>
    <t>FNMA    POOL #0BN9511</t>
  </si>
  <si>
    <t>3140JWAX8</t>
  </si>
  <si>
    <t>FNMA    POOL #0BO1821</t>
  </si>
  <si>
    <t>3140JYR73</t>
  </si>
  <si>
    <t>FNMA    POOL #0BO4109</t>
  </si>
  <si>
    <t>3140JYR81</t>
  </si>
  <si>
    <t>FNMA    POOL #0BO4110</t>
  </si>
  <si>
    <t>3140K2ZF4</t>
  </si>
  <si>
    <t>FNMA    POOL #0BO7041</t>
  </si>
  <si>
    <t>3140KEPM4</t>
  </si>
  <si>
    <t>FNMA    POOL #0BP6727</t>
  </si>
  <si>
    <t>3140KLDK5</t>
  </si>
  <si>
    <t>FNMA    POOL #0BQ1005</t>
  </si>
  <si>
    <t>3140KSJG3</t>
  </si>
  <si>
    <t>FNMA    POOL #0BQ6562</t>
  </si>
  <si>
    <t>3140KSJT5</t>
  </si>
  <si>
    <t>FNMA    POOL #0BQ6573</t>
  </si>
  <si>
    <t>3140KSRV1</t>
  </si>
  <si>
    <t>FNMA    POOL #0BQ6799</t>
  </si>
  <si>
    <t>3140L5Q74</t>
  </si>
  <si>
    <t>FNMA    POOL #0BR6777</t>
  </si>
  <si>
    <t>3140L5QT6</t>
  </si>
  <si>
    <t>FNMA    POOL #0BR6765</t>
  </si>
  <si>
    <t>3140L5RF5</t>
  </si>
  <si>
    <t>FNMA    POOL #0BR6785</t>
  </si>
  <si>
    <t>3140L5SD9</t>
  </si>
  <si>
    <t>FNMA    POOL #0BR6815</t>
  </si>
  <si>
    <t>3140MMZA9</t>
  </si>
  <si>
    <t>FNMA    POOL #0BV7936</t>
  </si>
  <si>
    <t>3140QLVR4</t>
  </si>
  <si>
    <t>FNMA    POOL #0CB1523</t>
  </si>
  <si>
    <t>316773DJ6</t>
  </si>
  <si>
    <t>337738BG2</t>
  </si>
  <si>
    <t>340711AW0</t>
  </si>
  <si>
    <t>344930AD4</t>
  </si>
  <si>
    <t>FORD CREDIT AUTO OWNER TR B A3</t>
  </si>
  <si>
    <t>34528EAA9</t>
  </si>
  <si>
    <t>355064KG0</t>
  </si>
  <si>
    <t>FRANKLIN TWP NJ SCH DIST</t>
  </si>
  <si>
    <t>35563PDD8</t>
  </si>
  <si>
    <t>SEASONED CREDIT RISK TRAN 4 HT</t>
  </si>
  <si>
    <t>35563PLQ0</t>
  </si>
  <si>
    <t>SEASONED CREDIT RISK TR 3 M55D</t>
  </si>
  <si>
    <t>361886CR3</t>
  </si>
  <si>
    <t>GMF FLOORPLAN OWNER 1 A1 144A</t>
  </si>
  <si>
    <t>35563P3S6</t>
  </si>
  <si>
    <t>SEASONED CREDIT RISK TRAN 2 TT</t>
  </si>
  <si>
    <t>36184EHC8</t>
  </si>
  <si>
    <t>GNMA II POOL #0AL7427</t>
  </si>
  <si>
    <t>36250SAD1</t>
  </si>
  <si>
    <t>GS MORTGAGE SECURITIES GS10 A4</t>
  </si>
  <si>
    <t>36250SAE9</t>
  </si>
  <si>
    <t>GS MORTGAGE SECURITIES GS10 A5</t>
  </si>
  <si>
    <t>36253PAB8</t>
  </si>
  <si>
    <t>GS MORTGAGE SECURITIES GS6 A2</t>
  </si>
  <si>
    <t>36254KAK8</t>
  </si>
  <si>
    <t>GS MORTGAGE SECURITIES GS8 A3</t>
  </si>
  <si>
    <t>36255NAT2</t>
  </si>
  <si>
    <t>GS MORTGAGE SECURITIES GS9 A4</t>
  </si>
  <si>
    <t>362590AC5</t>
  </si>
  <si>
    <t>36267VAF0</t>
  </si>
  <si>
    <t>365892NH7</t>
  </si>
  <si>
    <t>37331NAJ0</t>
  </si>
  <si>
    <t>378460C49</t>
  </si>
  <si>
    <t>GLENDALE CA UNIF SCH DIST</t>
  </si>
  <si>
    <t>380146AC4</t>
  </si>
  <si>
    <t>38141GWQ3</t>
  </si>
  <si>
    <t>40139LBF9</t>
  </si>
  <si>
    <t>419792G42</t>
  </si>
  <si>
    <t>42218SAD0</t>
  </si>
  <si>
    <t>HEALTH CARE SERVICE CORP 144A</t>
  </si>
  <si>
    <t>446150BB9</t>
  </si>
  <si>
    <t>45506EAT0</t>
  </si>
  <si>
    <t>45506ECV3</t>
  </si>
  <si>
    <t>458140CE8</t>
  </si>
  <si>
    <t>459200KX8</t>
  </si>
  <si>
    <t>46646GAA5</t>
  </si>
  <si>
    <t>J.P. MORGAN CHASE NINE A 144A</t>
  </si>
  <si>
    <t>46646RAJ2</t>
  </si>
  <si>
    <t>JPMDB COMMERCIAL MORTGAG C4 A3</t>
  </si>
  <si>
    <t>46647PBA3</t>
  </si>
  <si>
    <t>46647PBF2</t>
  </si>
  <si>
    <t>47787JAC2</t>
  </si>
  <si>
    <t>JOHN DEERE OWNER TRUST 20 A A3</t>
  </si>
  <si>
    <t>491674BK2</t>
  </si>
  <si>
    <t>49306SAA4</t>
  </si>
  <si>
    <t>49327M3F9</t>
  </si>
  <si>
    <t>49446RBA6</t>
  </si>
  <si>
    <t>494656F89</t>
  </si>
  <si>
    <t>KING &amp; SNOHOMISH CNTYS WA SCH</t>
  </si>
  <si>
    <t>49474FA59</t>
  </si>
  <si>
    <t>49474FA75</t>
  </si>
  <si>
    <t>494791ST4</t>
  </si>
  <si>
    <t>495290DS4</t>
  </si>
  <si>
    <t>508624KG7</t>
  </si>
  <si>
    <t>LAKE CNTY IL CMNTY CONSOL SCH</t>
  </si>
  <si>
    <t>53218CAA8</t>
  </si>
  <si>
    <t>LIFE 2021-BMR MORTG BMR A 144A</t>
  </si>
  <si>
    <t>534366AV1</t>
  </si>
  <si>
    <t>54627RAM2</t>
  </si>
  <si>
    <t>LOUISIANA LOCAL GOVERNM ELL A2</t>
  </si>
  <si>
    <t>546676AW7</t>
  </si>
  <si>
    <t>55261FAQ7</t>
  </si>
  <si>
    <t>55317RAD4</t>
  </si>
  <si>
    <t>55317WAC5</t>
  </si>
  <si>
    <t>MMAF EQUIPMENT FINAN A A3 144A</t>
  </si>
  <si>
    <t>563136AA8</t>
  </si>
  <si>
    <t>MANHATTAN WEST 2020 1MW A 144A</t>
  </si>
  <si>
    <t>565849AP1</t>
  </si>
  <si>
    <t>MARATHON OIL CORP</t>
  </si>
  <si>
    <t>56781RKY2</t>
  </si>
  <si>
    <t>57582PUE8</t>
  </si>
  <si>
    <t>57582PWH9</t>
  </si>
  <si>
    <t>576000ZJ5</t>
  </si>
  <si>
    <t>576051ZR0</t>
  </si>
  <si>
    <t>57629WCH1</t>
  </si>
  <si>
    <t>57629WDL1</t>
  </si>
  <si>
    <t>592098X85</t>
  </si>
  <si>
    <t>592098Y27</t>
  </si>
  <si>
    <t>60412AVP5</t>
  </si>
  <si>
    <t>605581QT7</t>
  </si>
  <si>
    <t>61767EAD6</t>
  </si>
  <si>
    <t>MORGAN STANLEY BANK OF C34 A3</t>
  </si>
  <si>
    <t>637417AH9</t>
  </si>
  <si>
    <t>64031QBK6</t>
  </si>
  <si>
    <t>NELNET STUDENT LOAN TRUST 4 A5</t>
  </si>
  <si>
    <t>64990FE26</t>
  </si>
  <si>
    <t>65473FAD9</t>
  </si>
  <si>
    <t>NISSAN AUTO LEASE TRUST 2 B A3</t>
  </si>
  <si>
    <t>658207QX6</t>
  </si>
  <si>
    <t>NORTH CAROLINA ST HSG FIN AGY</t>
  </si>
  <si>
    <t>65887PWG6</t>
  </si>
  <si>
    <t>65887PXY6</t>
  </si>
  <si>
    <t>665772CT4</t>
  </si>
  <si>
    <t>66815L2K4</t>
  </si>
  <si>
    <t>6775224J0</t>
  </si>
  <si>
    <t>677561LJ9</t>
  </si>
  <si>
    <t>677561LK6</t>
  </si>
  <si>
    <t>677765HA0</t>
  </si>
  <si>
    <t>OHLONE CA CMNTY CLG DIST</t>
  </si>
  <si>
    <t>6789083Z5</t>
  </si>
  <si>
    <t>6789084C5</t>
  </si>
  <si>
    <t>OKLAHOMA DEVELOPMENT FI ONG A1</t>
  </si>
  <si>
    <t>68233JBZ6</t>
  </si>
  <si>
    <t>68389XBU8</t>
  </si>
  <si>
    <t>68389XCM5</t>
  </si>
  <si>
    <t>693475BK0</t>
  </si>
  <si>
    <t>69351UBA0</t>
  </si>
  <si>
    <t>6944PL2B4</t>
  </si>
  <si>
    <t>72178JAF0</t>
  </si>
  <si>
    <t>PIMA CNTY AZ PLEDGED REVENUE O</t>
  </si>
  <si>
    <t>74340XBX8</t>
  </si>
  <si>
    <t>74368CBL7</t>
  </si>
  <si>
    <t>744448CW9</t>
  </si>
  <si>
    <t>753385MU4</t>
  </si>
  <si>
    <t>75524KNQ3</t>
  </si>
  <si>
    <t>78398AAD5</t>
  </si>
  <si>
    <t>SFS AUTO RECEIVABLE 1A A3 144A</t>
  </si>
  <si>
    <t>78448BAC5</t>
  </si>
  <si>
    <t>SLM STUDENT LOAN TRUST 20 5 A3</t>
  </si>
  <si>
    <t>797356DP4</t>
  </si>
  <si>
    <t>SAN DIEGO CA UNIF SCH DIST</t>
  </si>
  <si>
    <t>797440CE2</t>
  </si>
  <si>
    <t>798186P89</t>
  </si>
  <si>
    <t>80287CAC3</t>
  </si>
  <si>
    <t>SANTANDER RETAIL AUT A A3 144A</t>
  </si>
  <si>
    <t>828807CS4</t>
  </si>
  <si>
    <t>83162CS38</t>
  </si>
  <si>
    <t>SBA GTD PARTN CTFS 2023-25B 1</t>
  </si>
  <si>
    <t>83162CSY0</t>
  </si>
  <si>
    <t>SBA GTD PARTN CTFS 2009-20L 1</t>
  </si>
  <si>
    <t>83162CWD1</t>
  </si>
  <si>
    <t>SBA GTD PARTN CTFS 2014-20C 1</t>
  </si>
  <si>
    <t>83162CXP3</t>
  </si>
  <si>
    <t>SBA GTD PARTN CTFS 2016-20B 1</t>
  </si>
  <si>
    <t>857477BE2</t>
  </si>
  <si>
    <t>857477BQ5</t>
  </si>
  <si>
    <t>857477BS1</t>
  </si>
  <si>
    <t>87666YAA5</t>
  </si>
  <si>
    <t>TAUBMAN CENTERS COM DPM A 144A</t>
  </si>
  <si>
    <t>88240TAA9</t>
  </si>
  <si>
    <t>TEXAS ELECTRIC MARKET STA 144A</t>
  </si>
  <si>
    <t>882724WW3</t>
  </si>
  <si>
    <t>882830AJ1</t>
  </si>
  <si>
    <t>89231EAA1</t>
  </si>
  <si>
    <t>89236TJZ9</t>
  </si>
  <si>
    <t>90276FAW4</t>
  </si>
  <si>
    <t>UBS COMMERCIAL MORTGAGE C10 A4</t>
  </si>
  <si>
    <t>90276GAR3</t>
  </si>
  <si>
    <t>UBS COMMERCIAL MORTGAGE C3 A3</t>
  </si>
  <si>
    <t>90276VAE9</t>
  </si>
  <si>
    <t>UBS COMMERCIAL MORTGAGE C8 A4</t>
  </si>
  <si>
    <t>91159HJC5</t>
  </si>
  <si>
    <t>911759NA2</t>
  </si>
  <si>
    <t>U S DEPT HSG &amp; URBAN DEV GOVT</t>
  </si>
  <si>
    <t>91282CHB0</t>
  </si>
  <si>
    <t>91282CHV6</t>
  </si>
  <si>
    <t>92348KAA1</t>
  </si>
  <si>
    <t>92348KBS1</t>
  </si>
  <si>
    <t>VERIZON MASTER TRUST 4 A1A</t>
  </si>
  <si>
    <t>928668BS0</t>
  </si>
  <si>
    <t>95000HBF8</t>
  </si>
  <si>
    <t>WELLS FARGO COMMERCIAL LC24 A4</t>
  </si>
  <si>
    <t>93974CRD4</t>
  </si>
  <si>
    <t>94989TAZ7</t>
  </si>
  <si>
    <t>WELLS FARGO COMMERCIAL LC22 A4</t>
  </si>
  <si>
    <t>95000JAU2</t>
  </si>
  <si>
    <t>WELLS FARGO COMMERCIAL LC25 A3</t>
  </si>
  <si>
    <t>95000YAX3</t>
  </si>
  <si>
    <t>WELLS FARGO COMMERCIAL C40 A3</t>
  </si>
  <si>
    <t>95001ABD7</t>
  </si>
  <si>
    <t>WELLS FARGO COMMERCIAL C41 A4</t>
  </si>
  <si>
    <t>95001JAX5</t>
  </si>
  <si>
    <t>WELLS FARGO COMMERCIAL C44 A5</t>
  </si>
  <si>
    <t>95001MAF7</t>
  </si>
  <si>
    <t>WELLS FARGO COMMERCIAL C38 A5</t>
  </si>
  <si>
    <t>95709TAL4</t>
  </si>
  <si>
    <t>969457CK4</t>
  </si>
  <si>
    <t>97705MXE0</t>
  </si>
  <si>
    <t>98163CAD2</t>
  </si>
  <si>
    <t>WORLD OMNI AUTO RECEIVABL C A3</t>
  </si>
  <si>
    <t>98388MAB3</t>
  </si>
  <si>
    <t>025816CK3</t>
  </si>
  <si>
    <t>023135BW5</t>
  </si>
  <si>
    <t>023135CD6</t>
  </si>
  <si>
    <t>023135CM6</t>
  </si>
  <si>
    <t>02665WDD0</t>
  </si>
  <si>
    <t>06051GKG3</t>
  </si>
  <si>
    <t>02665WEA5</t>
  </si>
  <si>
    <t>05565ECC7</t>
  </si>
  <si>
    <t>06406RAX5</t>
  </si>
  <si>
    <t>06428CAC8</t>
  </si>
  <si>
    <t>14913R2S5</t>
  </si>
  <si>
    <t>14913R2Y2</t>
  </si>
  <si>
    <t>14913UAB6</t>
  </si>
  <si>
    <t>172967JP7</t>
  </si>
  <si>
    <t>172967NQ0</t>
  </si>
  <si>
    <t>24422EVX4</t>
  </si>
  <si>
    <t>24422EWS4</t>
  </si>
  <si>
    <t>58769JAA5</t>
  </si>
  <si>
    <t>61690U7U8</t>
  </si>
  <si>
    <t>61746BDQ6</t>
  </si>
  <si>
    <t>637639AJ4</t>
  </si>
  <si>
    <t>64952WET6</t>
  </si>
  <si>
    <t>718172CT4</t>
  </si>
  <si>
    <t>89236TKG9</t>
  </si>
  <si>
    <t>89236TJH9</t>
  </si>
  <si>
    <t>89236TJX4</t>
  </si>
  <si>
    <t>89236TKN4</t>
  </si>
  <si>
    <t>9128283V0</t>
  </si>
  <si>
    <t>9128283J7</t>
  </si>
  <si>
    <t>9128283Z1</t>
  </si>
  <si>
    <t>9128284M9</t>
  </si>
  <si>
    <t>912828D56</t>
  </si>
  <si>
    <t>912828V80</t>
  </si>
  <si>
    <t>912828W71</t>
  </si>
  <si>
    <t>912828WJ5</t>
  </si>
  <si>
    <t>912828Y87</t>
  </si>
  <si>
    <t>912828YY0</t>
  </si>
  <si>
    <t>912828ZC7</t>
  </si>
  <si>
    <t>912828ZL7</t>
  </si>
  <si>
    <t>912828ZW3</t>
  </si>
  <si>
    <t>91282CAT8</t>
  </si>
  <si>
    <t>91282CBA8</t>
  </si>
  <si>
    <t>91282CBV2</t>
  </si>
  <si>
    <t>91282CCL3</t>
  </si>
  <si>
    <t>91282CDR9</t>
  </si>
  <si>
    <t>91282CDV0</t>
  </si>
  <si>
    <t>91282CDZ1</t>
  </si>
  <si>
    <t>91282CEA5</t>
  </si>
  <si>
    <t>91282CEG2</t>
  </si>
  <si>
    <t>91282CEH0</t>
  </si>
  <si>
    <t>91282CFP1</t>
  </si>
  <si>
    <t>91324PEM0</t>
  </si>
  <si>
    <t>94988J6B8</t>
  </si>
  <si>
    <t>010392FU7</t>
  </si>
  <si>
    <t>01166VAA7</t>
  </si>
  <si>
    <t>ALASKA AIRLINES 2020-1 CL 144A</t>
  </si>
  <si>
    <t>023135CQ7</t>
  </si>
  <si>
    <t>031162DN7</t>
  </si>
  <si>
    <t>05377RFK5</t>
  </si>
  <si>
    <t>05377RGJ7</t>
  </si>
  <si>
    <t>06051GKJ7</t>
  </si>
  <si>
    <t>06406RBT3</t>
  </si>
  <si>
    <t>06541BBA5</t>
  </si>
  <si>
    <t>BANK 2023-BNK45 BNK45 A1</t>
  </si>
  <si>
    <t>06541TAY5</t>
  </si>
  <si>
    <t>BANK 2020-BNK29 BN29 A1</t>
  </si>
  <si>
    <t>10373QBK5</t>
  </si>
  <si>
    <t>11134LAH2</t>
  </si>
  <si>
    <t>BROADCOM CORP / BROADCOM CAYMA</t>
  </si>
  <si>
    <t>125523CB4</t>
  </si>
  <si>
    <t>14316NAC3</t>
  </si>
  <si>
    <t>17329PAY8</t>
  </si>
  <si>
    <t>CITIGROUP MORTGA INV1 A3A 144A</t>
  </si>
  <si>
    <t>17322YAD2</t>
  </si>
  <si>
    <t>CITIGROUP COMMERCIAL M GC25 A4</t>
  </si>
  <si>
    <t>17329EAR8</t>
  </si>
  <si>
    <t>CITIGROUP MORTGAGE J1 A3A 144A</t>
  </si>
  <si>
    <t>17329MAY5</t>
  </si>
  <si>
    <t>CITIGROUP MORTGAGE J2 A3A 144A</t>
  </si>
  <si>
    <t>26444HAE1</t>
  </si>
  <si>
    <t>26884TAV4</t>
  </si>
  <si>
    <t>29449WAF4</t>
  </si>
  <si>
    <t>3132DPJY5</t>
  </si>
  <si>
    <t>FHLMC   POOL #SD-2079</t>
  </si>
  <si>
    <t>3132DWDT7</t>
  </si>
  <si>
    <t>FHLMC   POOL #SD-8214</t>
  </si>
  <si>
    <t>3132DQJJ6</t>
  </si>
  <si>
    <t>FHLMC   POOL #SD-2965</t>
  </si>
  <si>
    <t>3132DWDH3</t>
  </si>
  <si>
    <t>FHLMC   POOL #SD-8204</t>
  </si>
  <si>
    <t>3132DWDQ3</t>
  </si>
  <si>
    <t>FHLMC   POOL #SD-8211</t>
  </si>
  <si>
    <t>3132DWF32</t>
  </si>
  <si>
    <t>FHLMC   POOL #SD-8286</t>
  </si>
  <si>
    <t>3132DWFZ1</t>
  </si>
  <si>
    <t>FHLMC   POOL #SD-8284</t>
  </si>
  <si>
    <t>3132DWGX5</t>
  </si>
  <si>
    <t>FHLMC   POOL #SD-8314</t>
  </si>
  <si>
    <t>3132DWHT3</t>
  </si>
  <si>
    <t>FHLMC   POOL #SD-8342</t>
  </si>
  <si>
    <t>3132DWHZ9</t>
  </si>
  <si>
    <t>FHLMC   POOL #SD-8348</t>
  </si>
  <si>
    <t>3132DWJH7</t>
  </si>
  <si>
    <t>FHLMC   POOL #SD-8364</t>
  </si>
  <si>
    <t>3132E0HA3</t>
  </si>
  <si>
    <t>FHLMC   POOL #SD-3825</t>
  </si>
  <si>
    <t>3132E0Q21</t>
  </si>
  <si>
    <t>FHLMC   POOL #SD-4073</t>
  </si>
  <si>
    <t>3132E0QZ8</t>
  </si>
  <si>
    <t>FHLMC   POOL #SD-4072</t>
  </si>
  <si>
    <t>3133B4TU9</t>
  </si>
  <si>
    <t>FHLMC   POOL #QD-6863</t>
  </si>
  <si>
    <t>3140XLPD4</t>
  </si>
  <si>
    <t>FNMA    POOL #0FS4919</t>
  </si>
  <si>
    <t>3140XMV78</t>
  </si>
  <si>
    <t>FNMA    POOL #0FS6037</t>
  </si>
  <si>
    <t>31418EBR0</t>
  </si>
  <si>
    <t>FNMA    POOL #0MA4547</t>
  </si>
  <si>
    <t>31418ES43</t>
  </si>
  <si>
    <t>FNMA    POOL #0MA5038</t>
  </si>
  <si>
    <t>31418ES84</t>
  </si>
  <si>
    <t>FNMA    POOL #0MA5042</t>
  </si>
  <si>
    <t>31418EU99</t>
  </si>
  <si>
    <t>FNMA    POOL #0MA5107</t>
  </si>
  <si>
    <t>33852DAQ4</t>
  </si>
  <si>
    <t>FLAGSTAR MORTGAGE T 1 A14 144A</t>
  </si>
  <si>
    <t>31418EV72</t>
  </si>
  <si>
    <t>FNMA    POOL #0MA5137</t>
  </si>
  <si>
    <t>31418EVA5</t>
  </si>
  <si>
    <t>FNMA    POOL #0MA5108</t>
  </si>
  <si>
    <t>31418EWA4</t>
  </si>
  <si>
    <t>FNMA    POOL #0MA5140</t>
  </si>
  <si>
    <t>36253BAU7</t>
  </si>
  <si>
    <t>GS MORTGAGE SECURITIES GC22 A5</t>
  </si>
  <si>
    <t>36261HAB6</t>
  </si>
  <si>
    <t>GS MORTGAGE-BACKED PJ5 A2 144A</t>
  </si>
  <si>
    <t>36261HAJ9</t>
  </si>
  <si>
    <t>GS MORTGAGE-BACKED PJ5 A8 144A</t>
  </si>
  <si>
    <t>40139LBG7</t>
  </si>
  <si>
    <t>42806MAJ8</t>
  </si>
  <si>
    <t>HERTZ VEHICLE FINANC 1A A 144A</t>
  </si>
  <si>
    <t>46592EAC0</t>
  </si>
  <si>
    <t>JP MORGAN MORTGAGE T 1 A3 144A</t>
  </si>
  <si>
    <t>46648CAB0</t>
  </si>
  <si>
    <t>JP MORGAN MORTGAGE T 1 A2 144A</t>
  </si>
  <si>
    <t>46652VAC9</t>
  </si>
  <si>
    <t>JP MORGAN MORTGAGE T 4 A3 144A</t>
  </si>
  <si>
    <t>468502AA7</t>
  </si>
  <si>
    <t>JACKSON NATIONAL LIFE INS 144A</t>
  </si>
  <si>
    <t>46652VAE5</t>
  </si>
  <si>
    <t>JP MORGAN MORTGAGE 4 A3B 144A</t>
  </si>
  <si>
    <t>46654WAC5</t>
  </si>
  <si>
    <t>J.P. MORGAN MORTGAGE 1 A2 144A</t>
  </si>
  <si>
    <t>58770AAC7</t>
  </si>
  <si>
    <t>592179KF1</t>
  </si>
  <si>
    <t>595620AQ8</t>
  </si>
  <si>
    <t>610202BR3</t>
  </si>
  <si>
    <t>63743HFH0</t>
  </si>
  <si>
    <t>62829D2A7</t>
  </si>
  <si>
    <t>MUTUAL OF OMAHA COS GLOBA 144A</t>
  </si>
  <si>
    <t>641423CD8</t>
  </si>
  <si>
    <t>65480JAC4</t>
  </si>
  <si>
    <t>NISSAN AUTO RECEIVABLES 2 B A3</t>
  </si>
  <si>
    <t>66815L2D0</t>
  </si>
  <si>
    <t>67113XAA8</t>
  </si>
  <si>
    <t>OBX 2021-J1 TRUST J1 A1 144A</t>
  </si>
  <si>
    <t>67114KAC1</t>
  </si>
  <si>
    <t>OBX 2021-INV2 TRU INV2 A3 144A</t>
  </si>
  <si>
    <t>693650AA1</t>
  </si>
  <si>
    <t>PSMC 2021-1 TRUST 1 A1 144A</t>
  </si>
  <si>
    <t>744448CP4</t>
  </si>
  <si>
    <t>75513ECM1</t>
  </si>
  <si>
    <t>797440BU7</t>
  </si>
  <si>
    <t>842400GN7</t>
  </si>
  <si>
    <t>842587DS3</t>
  </si>
  <si>
    <t>SOUTHERN CO/THE</t>
  </si>
  <si>
    <t>872898AF8</t>
  </si>
  <si>
    <t>88581EAA9</t>
  </si>
  <si>
    <t>3650R 2021-PF1 COMMERCI PF1 A1</t>
  </si>
  <si>
    <t>891940AC2</t>
  </si>
  <si>
    <t>TOYOTA AUTO RECEIVABLES 2 A A3</t>
  </si>
  <si>
    <t>90932QAA4</t>
  </si>
  <si>
    <t>UNITED AIRLINES 2014-2 CLASS A</t>
  </si>
  <si>
    <t>91282CCE9</t>
  </si>
  <si>
    <t>91282CEN7</t>
  </si>
  <si>
    <t>91282CFL0</t>
  </si>
  <si>
    <t>91282CHZ7</t>
  </si>
  <si>
    <t>92556VAC0</t>
  </si>
  <si>
    <t>95002QAA8</t>
  </si>
  <si>
    <t>WELLS FARGO MORTGAGE 2 A1 144A</t>
  </si>
  <si>
    <t>95003JAA3</t>
  </si>
  <si>
    <t>WELLS FARGO MORTGA RR1 A1 144A</t>
  </si>
  <si>
    <t>969457BX7</t>
  </si>
  <si>
    <t>02007WAD0</t>
  </si>
  <si>
    <t>ALLY AUTO RECEIVABLES TRU 1 A4</t>
  </si>
  <si>
    <t>02008DAC3</t>
  </si>
  <si>
    <t>ALLY AUTO RECEIVABLES TRU 3 A3</t>
  </si>
  <si>
    <t>02008MAC3</t>
  </si>
  <si>
    <t>ALLY AUTO RECEIVABLES TRU 2 A3</t>
  </si>
  <si>
    <t>026874DN4</t>
  </si>
  <si>
    <t>03027XBL3</t>
  </si>
  <si>
    <t>032654AN5</t>
  </si>
  <si>
    <t>ANALOG DEVICES INC</t>
  </si>
  <si>
    <t>032654BA2</t>
  </si>
  <si>
    <t>037389BE2</t>
  </si>
  <si>
    <t>037833DT4</t>
  </si>
  <si>
    <t>040555DG6</t>
  </si>
  <si>
    <t>053484AB7</t>
  </si>
  <si>
    <t>05492TBP4</t>
  </si>
  <si>
    <t>BBCMS MORTGAGE TRUST 202 C6 A4</t>
  </si>
  <si>
    <t>05593AAB5</t>
  </si>
  <si>
    <t>BMW VEHICLE LEASE TRUST 2 1 A2</t>
  </si>
  <si>
    <t>06540VBA2</t>
  </si>
  <si>
    <t>BANK 2019-BNK24 BN24 ASB</t>
  </si>
  <si>
    <t>06541ABA7</t>
  </si>
  <si>
    <t>BANK 2021-BNK31 BN31 ASB</t>
  </si>
  <si>
    <t>06650AAD9</t>
  </si>
  <si>
    <t>BANK 2017-BNK8 BNK8 A3</t>
  </si>
  <si>
    <t>06650AAE7</t>
  </si>
  <si>
    <t>BANK 2017-BNK8 BNK8 A4</t>
  </si>
  <si>
    <t>072863AE3</t>
  </si>
  <si>
    <t>BAYLOR SCOTT &amp; WHITE HOLDINGS</t>
  </si>
  <si>
    <t>072863AG8</t>
  </si>
  <si>
    <t>08163GAV2</t>
  </si>
  <si>
    <t>BENCHMARK 2021-B28 MOR B28 ASB</t>
  </si>
  <si>
    <t>084659AV3</t>
  </si>
  <si>
    <t>BERKSHIRE HATHAWAY ENERGY CO</t>
  </si>
  <si>
    <t>12636FBJ1</t>
  </si>
  <si>
    <t>COMM 2015-LC23 MORTGAG LC23 A4</t>
  </si>
  <si>
    <t>14040HCU7</t>
  </si>
  <si>
    <t>14043GAD6</t>
  </si>
  <si>
    <t>CAPITAL ONE PRIME AUTO RE 2 A3</t>
  </si>
  <si>
    <t>14043KAD7</t>
  </si>
  <si>
    <t>CAPITAL ONE PRIME AUTO RE 1 A2</t>
  </si>
  <si>
    <t>14043KAK1</t>
  </si>
  <si>
    <t>CAPITAL ONE PRIME AUTO RE 1 A4</t>
  </si>
  <si>
    <t>14318DAD1</t>
  </si>
  <si>
    <t>CARMAX AUTO OWNER TRUST 2 1 A4</t>
  </si>
  <si>
    <t>160131EE4</t>
  </si>
  <si>
    <t>CHARLESTON SC EDUCTNL EXCELLEN</t>
  </si>
  <si>
    <t>172967MQ1</t>
  </si>
  <si>
    <t>20030NBW0</t>
  </si>
  <si>
    <t>22822VAV3</t>
  </si>
  <si>
    <t>21871XAD1</t>
  </si>
  <si>
    <t>21871XAQ2</t>
  </si>
  <si>
    <t>COREBRIDGE FINANCIAL INC 144A</t>
  </si>
  <si>
    <t>224044CL9</t>
  </si>
  <si>
    <t>233258AB8</t>
  </si>
  <si>
    <t>DLLAD 2023-1 LLC 1A A2 144A</t>
  </si>
  <si>
    <t>249218AJ7</t>
  </si>
  <si>
    <t>DENVER CO PUBLIC SCHS COPS</t>
  </si>
  <si>
    <t>26441CBH7</t>
  </si>
  <si>
    <t>26884ABL6</t>
  </si>
  <si>
    <t>281020AN7</t>
  </si>
  <si>
    <t>29364WBK3</t>
  </si>
  <si>
    <t>29736RAS9</t>
  </si>
  <si>
    <t>30040WAT5</t>
  </si>
  <si>
    <t>3132D6A59</t>
  </si>
  <si>
    <t>FHLMC   POOL #SB-8128</t>
  </si>
  <si>
    <t>3132DPKP2</t>
  </si>
  <si>
    <t>FHLMC   POOL #SD-2102</t>
  </si>
  <si>
    <t>3132DPKZ0</t>
  </si>
  <si>
    <t>FHLMC   POOL #SD-2112</t>
  </si>
  <si>
    <t>3132DWCD3</t>
  </si>
  <si>
    <t>FHLMC   POOL #SD-8168</t>
  </si>
  <si>
    <t>3133A4BS4</t>
  </si>
  <si>
    <t>FHLMC   POOL #QA-9049</t>
  </si>
  <si>
    <t>3133BQKZ8</t>
  </si>
  <si>
    <t>FHLMC   POOL #QF-3012</t>
  </si>
  <si>
    <t>3133KM3Y9</t>
  </si>
  <si>
    <t>FHLMC   POOL #RA-6215</t>
  </si>
  <si>
    <t>3133KPQV3</t>
  </si>
  <si>
    <t>FHLMC   POOL #RA-7668</t>
  </si>
  <si>
    <t>3133KPLB2</t>
  </si>
  <si>
    <t>FHLMC   POOL #RA-7522</t>
  </si>
  <si>
    <t>3133KPUP1</t>
  </si>
  <si>
    <t>FHLMC   POOL #RA-7790</t>
  </si>
  <si>
    <t>3133KQEU6</t>
  </si>
  <si>
    <t>FHLMC   POOL #RA-8247</t>
  </si>
  <si>
    <t>3133L8E27</t>
  </si>
  <si>
    <t>FHLMC   POOL #RC-1953</t>
  </si>
  <si>
    <t>3136B4QC5</t>
  </si>
  <si>
    <t>FNMA GTD REMIC P/T 19-18 A</t>
  </si>
  <si>
    <t>3136BKRN4</t>
  </si>
  <si>
    <t>FNMA GTD REMIC P/T 21-88 K</t>
  </si>
  <si>
    <t>3136BMYE2</t>
  </si>
  <si>
    <t>FNMA GTD REMIC P/T 22-23 AG</t>
  </si>
  <si>
    <t>3137FHQ63</t>
  </si>
  <si>
    <t>FHLMC MULTICLASS MTG K157 A2</t>
  </si>
  <si>
    <t>3137FWHT0</t>
  </si>
  <si>
    <t>FHLMC MULTICLASS MTG K116 A2</t>
  </si>
  <si>
    <t>3137H9PB9</t>
  </si>
  <si>
    <t>FHLMC MULTICLASS MTG 153 A2</t>
  </si>
  <si>
    <t>3137H9UD9</t>
  </si>
  <si>
    <t>FHLMC MULTICLASS MTG 154 A2</t>
  </si>
  <si>
    <t>3137HAMS2</t>
  </si>
  <si>
    <t>FHLMC MULTICLASS MTG K507 A2</t>
  </si>
  <si>
    <t>3140KSZW0</t>
  </si>
  <si>
    <t>FNMA    POOL #0BQ7056</t>
  </si>
  <si>
    <t>3140QHG66</t>
  </si>
  <si>
    <t>FNMA    POOL #0CA9220</t>
  </si>
  <si>
    <t>3140MGHP9</t>
  </si>
  <si>
    <t>FNMA    POOL #0BV2937</t>
  </si>
  <si>
    <t>3140QHEW1</t>
  </si>
  <si>
    <t>FNMA    POOL #0CA9148</t>
  </si>
  <si>
    <t>3140QKLP1</t>
  </si>
  <si>
    <t>FNMA    POOL #0CB0333</t>
  </si>
  <si>
    <t>3140QMVU5</t>
  </si>
  <si>
    <t>FNMA    POOL #0CB2426</t>
  </si>
  <si>
    <t>3140QN3W0</t>
  </si>
  <si>
    <t>FNMA    POOL #0CB3512</t>
  </si>
  <si>
    <t>3140QNPM8</t>
  </si>
  <si>
    <t>FNMA    POOL #0CB3127</t>
  </si>
  <si>
    <t>3140QNW81</t>
  </si>
  <si>
    <t>FNMA    POOL #0CB3370</t>
  </si>
  <si>
    <t>3140QQJY2</t>
  </si>
  <si>
    <t>FNMA    POOL #0CB4778</t>
  </si>
  <si>
    <t>3140XEC77</t>
  </si>
  <si>
    <t>FNMA    POOL #0FM9993</t>
  </si>
  <si>
    <t>3140XH5Y9</t>
  </si>
  <si>
    <t>FNMA    POOL #0FS2662</t>
  </si>
  <si>
    <t>3140X7M48</t>
  </si>
  <si>
    <t>FNMA    POOL #0FM3978</t>
  </si>
  <si>
    <t>3140X8S24</t>
  </si>
  <si>
    <t>FNMA    POOL #0FM5036</t>
  </si>
  <si>
    <t>3140XH4D6</t>
  </si>
  <si>
    <t>FNMA    POOL #0FS2619</t>
  </si>
  <si>
    <t>3140XHRT6</t>
  </si>
  <si>
    <t>FNMA    POOL #0FS2297</t>
  </si>
  <si>
    <t>3140XHRX7</t>
  </si>
  <si>
    <t>FNMA    POOL #0FS2301</t>
  </si>
  <si>
    <t>3140XHXF9</t>
  </si>
  <si>
    <t>FNMA    POOL #0FS2477</t>
  </si>
  <si>
    <t>3140XJ4S9</t>
  </si>
  <si>
    <t>FNMA    POOL #0FS3532</t>
  </si>
  <si>
    <t>3140XJEX7</t>
  </si>
  <si>
    <t>FNMA    POOL #0FS2849</t>
  </si>
  <si>
    <t>3140XJNJ8</t>
  </si>
  <si>
    <t>FNMA    POOL #0FS3092</t>
  </si>
  <si>
    <t>3140XJRY1</t>
  </si>
  <si>
    <t>FNMA    POOL #0FS3202</t>
  </si>
  <si>
    <t>3140XJW25</t>
  </si>
  <si>
    <t>FNMA    POOL #0FS3364</t>
  </si>
  <si>
    <t>3140XKAX8</t>
  </si>
  <si>
    <t>FNMA    POOL #0FS3621</t>
  </si>
  <si>
    <t>3140XKAY6</t>
  </si>
  <si>
    <t>FNMA    POOL #0FS3622</t>
  </si>
  <si>
    <t>3140XKES5</t>
  </si>
  <si>
    <t>FNMA    POOL #0FS3744</t>
  </si>
  <si>
    <t>31418EAM2</t>
  </si>
  <si>
    <t>FNMA    POOL #0MA4511</t>
  </si>
  <si>
    <t>344930AE2</t>
  </si>
  <si>
    <t>FORD CREDIT AUTO OWNER TR B A4</t>
  </si>
  <si>
    <t>345287AB2</t>
  </si>
  <si>
    <t>FORD CREDIT AUTO LEASE T A A2A</t>
  </si>
  <si>
    <t>34528LAD7</t>
  </si>
  <si>
    <t>36252TAR6</t>
  </si>
  <si>
    <t>GS MORTGAGE SECURITIES GS2 A4</t>
  </si>
  <si>
    <t>362541AB0</t>
  </si>
  <si>
    <t>GM FINANCIAL AUTOMOBILE 1 A2A</t>
  </si>
  <si>
    <t>36258YBG2</t>
  </si>
  <si>
    <t>GS MORTGAGE SECURITIES GC45 A5</t>
  </si>
  <si>
    <t>36262XAC8</t>
  </si>
  <si>
    <t>GM FINANCIAL AUTOMOBILE L 3 A3</t>
  </si>
  <si>
    <t>36264FAH4</t>
  </si>
  <si>
    <t>36265QAE6</t>
  </si>
  <si>
    <t>38013JAB9</t>
  </si>
  <si>
    <t>GM FINANCIAL CONSUMER AU 1 A2A</t>
  </si>
  <si>
    <t>379929AD4</t>
  </si>
  <si>
    <t>380130AD6</t>
  </si>
  <si>
    <t>38122NA85</t>
  </si>
  <si>
    <t>GOLDEN ST TOBACCO SECURITIZATI</t>
  </si>
  <si>
    <t>38122NB35</t>
  </si>
  <si>
    <t>38141GXG4</t>
  </si>
  <si>
    <t>437927AD8</t>
  </si>
  <si>
    <t>38381RL31</t>
  </si>
  <si>
    <t>GNMA GTD REMIC P/T 19-35 A</t>
  </si>
  <si>
    <t>41978CAZ8</t>
  </si>
  <si>
    <t>HAWAII ST ARPTS SYS CUSTOMER F</t>
  </si>
  <si>
    <t>44891JAE8</t>
  </si>
  <si>
    <t>HYUNDAI AUTO RECEIVABLES T B B</t>
  </si>
  <si>
    <t>44891WAC3</t>
  </si>
  <si>
    <t>HYUNDAI AUTO LEASE S A A3 144A</t>
  </si>
  <si>
    <t>448979AE4</t>
  </si>
  <si>
    <t>44933DAD3</t>
  </si>
  <si>
    <t>HYUNDAI AUTO RECEIVABLES C A3</t>
  </si>
  <si>
    <t>44933VAD3</t>
  </si>
  <si>
    <t>458140BH2</t>
  </si>
  <si>
    <t>45866FAK0</t>
  </si>
  <si>
    <t>48542RSN5</t>
  </si>
  <si>
    <t>KANSAS ST DEV FIN AUTH REVENUE</t>
  </si>
  <si>
    <t>47770VBR0</t>
  </si>
  <si>
    <t>48203RAM6</t>
  </si>
  <si>
    <t>JUNIPER NETWORKS INC</t>
  </si>
  <si>
    <t>502431AN9</t>
  </si>
  <si>
    <t>544646XZ0</t>
  </si>
  <si>
    <t>571748BF8</t>
  </si>
  <si>
    <t>575579M46</t>
  </si>
  <si>
    <t>MASSACHUSETTS ST BAY TRANSPRTN</t>
  </si>
  <si>
    <t>576004HB4</t>
  </si>
  <si>
    <t>58013MFF6</t>
  </si>
  <si>
    <t>59156RBZ0</t>
  </si>
  <si>
    <t>6174468Q5</t>
  </si>
  <si>
    <t>606940AD6</t>
  </si>
  <si>
    <t>MMAF EQUIPMENT FINAN B A4 144A</t>
  </si>
  <si>
    <t>61690VAZ1</t>
  </si>
  <si>
    <t>MORGAN STANLEY BANK OF C26 A5</t>
  </si>
  <si>
    <t>61747YEV3</t>
  </si>
  <si>
    <t>641062BG8</t>
  </si>
  <si>
    <t>64577B8D9</t>
  </si>
  <si>
    <t>NEW JERSEY ST ECON DEV AUTH RE</t>
  </si>
  <si>
    <t>64966QKS8</t>
  </si>
  <si>
    <t>64966QKV1</t>
  </si>
  <si>
    <t>64971WN71</t>
  </si>
  <si>
    <t>64971X6K9</t>
  </si>
  <si>
    <t>6500355Y0</t>
  </si>
  <si>
    <t>NEW YORK ST URBAN DEV CORP REV</t>
  </si>
  <si>
    <t>65480VAB9</t>
  </si>
  <si>
    <t>NISSAN AUTO LEASE TRUST A A2A</t>
  </si>
  <si>
    <t>682680BE2</t>
  </si>
  <si>
    <t>69349LAS7</t>
  </si>
  <si>
    <t>6944PL2S7</t>
  </si>
  <si>
    <t>71783DCB9</t>
  </si>
  <si>
    <t>PHILADELPHIA PA AUTH FOR INDLD</t>
  </si>
  <si>
    <t>735000TU5</t>
  </si>
  <si>
    <t>75513ECG4</t>
  </si>
  <si>
    <t>760759AV2</t>
  </si>
  <si>
    <t>771196BV3</t>
  </si>
  <si>
    <t>ROCHE HOLDINGS INC 144A</t>
  </si>
  <si>
    <t>78409VBF0</t>
  </si>
  <si>
    <t>784710AC9</t>
  </si>
  <si>
    <t>SSM HEALTH CARE CORP</t>
  </si>
  <si>
    <t>785592AJ5</t>
  </si>
  <si>
    <t>80287GAB6</t>
  </si>
  <si>
    <t>SANTANDER DRIVE AUTO RECE 1 A2</t>
  </si>
  <si>
    <t>81762PAE2</t>
  </si>
  <si>
    <t>SERVICENOW INC</t>
  </si>
  <si>
    <t>830867AB3</t>
  </si>
  <si>
    <t>842434CW0</t>
  </si>
  <si>
    <t>87264ABV6</t>
  </si>
  <si>
    <t>855244BF5</t>
  </si>
  <si>
    <t>871829BL0</t>
  </si>
  <si>
    <t>883203CC3</t>
  </si>
  <si>
    <t>89231FAD2</t>
  </si>
  <si>
    <t>TOYOTA AUTO RECEIVABLES 2 C A3</t>
  </si>
  <si>
    <t>89236TGX7</t>
  </si>
  <si>
    <t>89239HAE8</t>
  </si>
  <si>
    <t>TOYOTA AUTO RECEIVABLES 2 D A4</t>
  </si>
  <si>
    <t>898735UQ6</t>
  </si>
  <si>
    <t>912810FF0</t>
  </si>
  <si>
    <t>912810FG8</t>
  </si>
  <si>
    <t>912810FJ2</t>
  </si>
  <si>
    <t>912828ZB9</t>
  </si>
  <si>
    <t>912828ZN3</t>
  </si>
  <si>
    <t>91282CAE1</t>
  </si>
  <si>
    <t>91282CES6</t>
  </si>
  <si>
    <t>91324PDX7</t>
  </si>
  <si>
    <t>92343VES9</t>
  </si>
  <si>
    <t>92343VFX7</t>
  </si>
  <si>
    <t>98978VAL7</t>
  </si>
  <si>
    <t>94973VBJ5</t>
  </si>
  <si>
    <t>00115AAM1</t>
  </si>
  <si>
    <t>00206RFW7</t>
  </si>
  <si>
    <t>00206RHA3</t>
  </si>
  <si>
    <t>002824BH2</t>
  </si>
  <si>
    <t>00287YAV1</t>
  </si>
  <si>
    <t>00287YAY5</t>
  </si>
  <si>
    <t>00724PAC3</t>
  </si>
  <si>
    <t>007944AF8</t>
  </si>
  <si>
    <t>ADVENTIST HEALTH SYSTEM/WEST</t>
  </si>
  <si>
    <t>00914AAB8</t>
  </si>
  <si>
    <t>009158BA3</t>
  </si>
  <si>
    <t>015271AR0</t>
  </si>
  <si>
    <t>02209SAM5</t>
  </si>
  <si>
    <t>023135AP1</t>
  </si>
  <si>
    <t>023135BN5</t>
  </si>
  <si>
    <t>031162DB3</t>
  </si>
  <si>
    <t>025537AN1</t>
  </si>
  <si>
    <t>02582JJV3</t>
  </si>
  <si>
    <t>AMERICAN EXPRESS CREDIT AC 3 A</t>
  </si>
  <si>
    <t>032654AW5</t>
  </si>
  <si>
    <t>035242AM8</t>
  </si>
  <si>
    <t>037833AL4</t>
  </si>
  <si>
    <t>037833BW9</t>
  </si>
  <si>
    <t>039482AB0</t>
  </si>
  <si>
    <t>040555CW2</t>
  </si>
  <si>
    <t>052451AW1</t>
  </si>
  <si>
    <t>AUSTIN TX RENTAL CAR SPL FAC R</t>
  </si>
  <si>
    <t>053015AE3</t>
  </si>
  <si>
    <t>05348EBG3</t>
  </si>
  <si>
    <t>05526DBK0</t>
  </si>
  <si>
    <t>05348EBH1</t>
  </si>
  <si>
    <t>05493EAY8</t>
  </si>
  <si>
    <t>BBCMS MORTGAGE TRUST 202 C9 A5</t>
  </si>
  <si>
    <t>05552XBG2</t>
  </si>
  <si>
    <t>BBCMS MORTGAGE TRUST 20 C12 A5</t>
  </si>
  <si>
    <t>05552YAJ5</t>
  </si>
  <si>
    <t>BBCMS MORTGAGE TRUST 20 C16 AS</t>
  </si>
  <si>
    <t>06051GFG9</t>
  </si>
  <si>
    <t>06051GFH7</t>
  </si>
  <si>
    <t>06051GFU8</t>
  </si>
  <si>
    <t>06051GGC7</t>
  </si>
  <si>
    <t>06051GHZ5</t>
  </si>
  <si>
    <t>06051GJE0</t>
  </si>
  <si>
    <t>06051GJW0</t>
  </si>
  <si>
    <t>06051GLG2</t>
  </si>
  <si>
    <t>06540KAJ8</t>
  </si>
  <si>
    <t>BANK 2022-BNK44 BNK44 A5</t>
  </si>
  <si>
    <t>06540LBF3</t>
  </si>
  <si>
    <t>BANK 2021-BNK37 BN37 A5</t>
  </si>
  <si>
    <t>06540RAD6</t>
  </si>
  <si>
    <t>BANK 2017-BNK9 BNK9 A3</t>
  </si>
  <si>
    <t>06540VBB0</t>
  </si>
  <si>
    <t>BANK 2019-BNK24 BN24 A3</t>
  </si>
  <si>
    <t>06541DBH6</t>
  </si>
  <si>
    <t>BANK 2023-BNK46 BNK46 A4</t>
  </si>
  <si>
    <t>06541QAZ8</t>
  </si>
  <si>
    <t>BANK 2022-BNK43 BNK43 A5</t>
  </si>
  <si>
    <t>06654DAB3</t>
  </si>
  <si>
    <t>06742LAX1</t>
  </si>
  <si>
    <t>BARCLAYS DRYROCK ISSUANCE 1 A</t>
  </si>
  <si>
    <t>072024XC1</t>
  </si>
  <si>
    <t>072024XH0</t>
  </si>
  <si>
    <t>072863AH6</t>
  </si>
  <si>
    <t>07336AAF4</t>
  </si>
  <si>
    <t>BBCMS MORTGAGE TRUST 2 C14 ASB</t>
  </si>
  <si>
    <t>075887CK3</t>
  </si>
  <si>
    <t>08162XBL7</t>
  </si>
  <si>
    <t>BENCHMARK 2020-B20 MORT B20 AS</t>
  </si>
  <si>
    <t>08163EBD6</t>
  </si>
  <si>
    <t>BENCHMARK 2021-B26 MORT B26 A5</t>
  </si>
  <si>
    <t>08163MAE7</t>
  </si>
  <si>
    <t>BENCHMARK 2021-B31 MORT B31 A5</t>
  </si>
  <si>
    <t>084664CU3</t>
  </si>
  <si>
    <t>084670BS6</t>
  </si>
  <si>
    <t>BERKSHIRE HATHAWAY INC</t>
  </si>
  <si>
    <t>097023BX2</t>
  </si>
  <si>
    <t>097023CA1</t>
  </si>
  <si>
    <t>097023DC6</t>
  </si>
  <si>
    <t>110122EB0</t>
  </si>
  <si>
    <t>11135FAY7</t>
  </si>
  <si>
    <t>11135FBL4</t>
  </si>
  <si>
    <t>12189LAW1</t>
  </si>
  <si>
    <t>12189LAY7</t>
  </si>
  <si>
    <t>12189LBC4</t>
  </si>
  <si>
    <t>125523AJ9</t>
  </si>
  <si>
    <t>125523CP3</t>
  </si>
  <si>
    <t>13032UC48</t>
  </si>
  <si>
    <t>CALIFORNIA ST HLTH FACS FING A</t>
  </si>
  <si>
    <t>13032UC63</t>
  </si>
  <si>
    <t>13032UC97</t>
  </si>
  <si>
    <t>13077DQK1</t>
  </si>
  <si>
    <t>13080SZS6</t>
  </si>
  <si>
    <t>CALIFORNIA STWD CMNTYS DEV AUT</t>
  </si>
  <si>
    <t>133131AZ5</t>
  </si>
  <si>
    <t>14448CAN4</t>
  </si>
  <si>
    <t>167593S86</t>
  </si>
  <si>
    <t>149123CJ8</t>
  </si>
  <si>
    <t>161175BQ6</t>
  </si>
  <si>
    <t>161175BZ6</t>
  </si>
  <si>
    <t>167593T44</t>
  </si>
  <si>
    <t>17275RAW2</t>
  </si>
  <si>
    <t>17325FAS7</t>
  </si>
  <si>
    <t>193051AA7</t>
  </si>
  <si>
    <t>COLD STORAGE TRUST ICE5 A 144A</t>
  </si>
  <si>
    <t>194162AP8</t>
  </si>
  <si>
    <t>20030NBY6</t>
  </si>
  <si>
    <t>20030NCA7</t>
  </si>
  <si>
    <t>20030NCM1</t>
  </si>
  <si>
    <t>20030NCR0</t>
  </si>
  <si>
    <t>20034DJA8</t>
  </si>
  <si>
    <t>20268JAM5</t>
  </si>
  <si>
    <t>20281PMP4</t>
  </si>
  <si>
    <t>209111FA6</t>
  </si>
  <si>
    <t>21036PAY4</t>
  </si>
  <si>
    <t>21036PBL1</t>
  </si>
  <si>
    <t>22541LAE3</t>
  </si>
  <si>
    <t>CREDIT SUISSE USA INC</t>
  </si>
  <si>
    <t>22822VAZ4</t>
  </si>
  <si>
    <t>22945EAU5</t>
  </si>
  <si>
    <t>CSAIL 2021-C20 COMMERCI C20 A3</t>
  </si>
  <si>
    <t>22966RAJ5</t>
  </si>
  <si>
    <t>2350366R6</t>
  </si>
  <si>
    <t>24422EVD8</t>
  </si>
  <si>
    <t>249182PN0</t>
  </si>
  <si>
    <t>DENVER CITY &amp; CNTY CO ARPT REV</t>
  </si>
  <si>
    <t>254683CY9</t>
  </si>
  <si>
    <t>DISCOVER CARD EXECUTION N A1 A</t>
  </si>
  <si>
    <t>254687FS0</t>
  </si>
  <si>
    <t>25470DAR0</t>
  </si>
  <si>
    <t>25470DBJ7</t>
  </si>
  <si>
    <t>26442CAX2</t>
  </si>
  <si>
    <t>278062AH7</t>
  </si>
  <si>
    <t>29273RBL2</t>
  </si>
  <si>
    <t>278865AM2</t>
  </si>
  <si>
    <t>ECOLAB INC</t>
  </si>
  <si>
    <t>29157TAD8</t>
  </si>
  <si>
    <t>EMORY UNIVERSITY</t>
  </si>
  <si>
    <t>29426VAD8</t>
  </si>
  <si>
    <t>CITIGROUP COMMERCIAL M GC48 A5</t>
  </si>
  <si>
    <t>29426VAG1</t>
  </si>
  <si>
    <t>CITIGROUP COMMERCIAL M GC48 AS</t>
  </si>
  <si>
    <t>30308LAE9</t>
  </si>
  <si>
    <t>FRESB 2018-SB57 MORT SB57 A10H</t>
  </si>
  <si>
    <t>31288JJX5</t>
  </si>
  <si>
    <t>FHLMC   POOL #C7-9278</t>
  </si>
  <si>
    <t>31283HXS9</t>
  </si>
  <si>
    <t>FHLMC   POOL #G0-1589</t>
  </si>
  <si>
    <t>31288JJV9</t>
  </si>
  <si>
    <t>FHLMC   POOL #C7-9276</t>
  </si>
  <si>
    <t>31288JJW7</t>
  </si>
  <si>
    <t>FHLMC   POOL #C7-9277</t>
  </si>
  <si>
    <t>31288JKE5</t>
  </si>
  <si>
    <t>FHLMC   POOL #C7-9293</t>
  </si>
  <si>
    <t>3128K2F53</t>
  </si>
  <si>
    <t>FHLMC   POOL #A4-1988</t>
  </si>
  <si>
    <t>3128K6VS6</t>
  </si>
  <si>
    <t>FHLMC   POOL #A4-6025</t>
  </si>
  <si>
    <t>3128K8GM2</t>
  </si>
  <si>
    <t>FHLMC   POOL #A4-7404</t>
  </si>
  <si>
    <t>3128K7Y69</t>
  </si>
  <si>
    <t>FHLMC   POOL #A4-7033</t>
  </si>
  <si>
    <t>3128K7ZD3</t>
  </si>
  <si>
    <t>FHLMC   POOL #A4-7040</t>
  </si>
  <si>
    <t>3128K8GK6</t>
  </si>
  <si>
    <t>FHLMC   POOL #A4-7402</t>
  </si>
  <si>
    <t>3128KCWG8</t>
  </si>
  <si>
    <t>FHLMC   POOL #A5-0647</t>
  </si>
  <si>
    <t>3128KWB28</t>
  </si>
  <si>
    <t>FHLMC   POOL #A6-5457</t>
  </si>
  <si>
    <t>3128LDHK3</t>
  </si>
  <si>
    <t>FHLMC   POOL #A7-9234</t>
  </si>
  <si>
    <t>3128LXAF7</t>
  </si>
  <si>
    <t>FHLMC   POOL #G0-1806</t>
  </si>
  <si>
    <t>3128LXAT7</t>
  </si>
  <si>
    <t>FHLMC   POOL #G0-1818</t>
  </si>
  <si>
    <t>3128LXAU4</t>
  </si>
  <si>
    <t>FHLMC   POOL #G0-1819</t>
  </si>
  <si>
    <t>3128LXBH2</t>
  </si>
  <si>
    <t>FHLMC   POOL #G0-1840</t>
  </si>
  <si>
    <t>3128LXCU2</t>
  </si>
  <si>
    <t>FHLMC   POOL #G0-1883</t>
  </si>
  <si>
    <t>3128LXFW5</t>
  </si>
  <si>
    <t>FHLMC   POOL #G0-1981</t>
  </si>
  <si>
    <t>3128L54A6</t>
  </si>
  <si>
    <t>FHLMC   POOL #A7-2617</t>
  </si>
  <si>
    <t>3128LXC81</t>
  </si>
  <si>
    <t>FHLMC   POOL #G0-1895</t>
  </si>
  <si>
    <t>3128LXE30</t>
  </si>
  <si>
    <t>FHLMC   POOL #G0-1954</t>
  </si>
  <si>
    <t>3128LXQ37</t>
  </si>
  <si>
    <t>FHLMC   POOL #G0-2274</t>
  </si>
  <si>
    <t>3128LXS76</t>
  </si>
  <si>
    <t>FHLMC   POOL #G0-2342</t>
  </si>
  <si>
    <t>3128M7HB5</t>
  </si>
  <si>
    <t>FHLMC   POOL #G0-5326</t>
  </si>
  <si>
    <t>3128M4EM1</t>
  </si>
  <si>
    <t>FHLMC   POOL #G0-2540</t>
  </si>
  <si>
    <t>3128M4QW6</t>
  </si>
  <si>
    <t>FHLMC   POOL #G0-2869</t>
  </si>
  <si>
    <t>3128M5DM9</t>
  </si>
  <si>
    <t>FHLMC   POOL #G0-3408</t>
  </si>
  <si>
    <t>3128M6UB2</t>
  </si>
  <si>
    <t>FHLMC   POOL #G0-4778</t>
  </si>
  <si>
    <t>3128M6YJ1</t>
  </si>
  <si>
    <t>FHLMC   POOL #G0-4913</t>
  </si>
  <si>
    <t>3128M7KV7</t>
  </si>
  <si>
    <t>FHLMC   POOL #G0-5408</t>
  </si>
  <si>
    <t>3128M7LA2</t>
  </si>
  <si>
    <t>FHLMC   POOL #G0-5421</t>
  </si>
  <si>
    <t>3128M9P48</t>
  </si>
  <si>
    <t>FHLMC   POOL #G0-7343</t>
  </si>
  <si>
    <t>3128M7QZ2</t>
  </si>
  <si>
    <t>FHLMC   POOL #G0-5572</t>
  </si>
  <si>
    <t>3128M84A9</t>
  </si>
  <si>
    <t>FHLMC   POOL #G0-6817</t>
  </si>
  <si>
    <t>3128M9P30</t>
  </si>
  <si>
    <t>FHLMC   POOL #G0-7342</t>
  </si>
  <si>
    <t>3128MDMZ3</t>
  </si>
  <si>
    <t>FHLMC   POOL #G1-4676</t>
  </si>
  <si>
    <t>3128MDQJ5</t>
  </si>
  <si>
    <t>FHLMC   POOL #G1-4757</t>
  </si>
  <si>
    <t>3128MJ4X5</t>
  </si>
  <si>
    <t>FHLMC   POOL #G0-8837</t>
  </si>
  <si>
    <t>3128MJB82</t>
  </si>
  <si>
    <t>FHLMC   POOL #G0-8062</t>
  </si>
  <si>
    <t>3128MJBD1</t>
  </si>
  <si>
    <t>FHLMC   POOL #G0-8035</t>
  </si>
  <si>
    <t>3128MJCJ7</t>
  </si>
  <si>
    <t>FHLMC   POOL #G0-8072</t>
  </si>
  <si>
    <t>3128MJCR9</t>
  </si>
  <si>
    <t>FHLMC   POOL #G0-8079</t>
  </si>
  <si>
    <t>3128PP6N8</t>
  </si>
  <si>
    <t>FHLMC   POOL #J1-0877</t>
  </si>
  <si>
    <t>3128PPNG4</t>
  </si>
  <si>
    <t>FHLMC   POOL #J1-0391</t>
  </si>
  <si>
    <t>3128PQK59</t>
  </si>
  <si>
    <t>FHLMC   POOL #J1-1216</t>
  </si>
  <si>
    <t>3128PQL33</t>
  </si>
  <si>
    <t>FHLMC   POOL #J1-1246</t>
  </si>
  <si>
    <t>3128PQL82</t>
  </si>
  <si>
    <t>FHLMC   POOL #J1-1251</t>
  </si>
  <si>
    <t>3128PQLR0</t>
  </si>
  <si>
    <t>FHLMC   POOL #J1-1236</t>
  </si>
  <si>
    <t>3128PQLZ2</t>
  </si>
  <si>
    <t>FHLMC   POOL #J1-1244</t>
  </si>
  <si>
    <t>312928UU6</t>
  </si>
  <si>
    <t>FHLMC   POOL #A8-2395</t>
  </si>
  <si>
    <t>31292JAL4</t>
  </si>
  <si>
    <t>FHLMC   POOL #C0-1811</t>
  </si>
  <si>
    <t>31296LKE0</t>
  </si>
  <si>
    <t>FHLMC   POOL #A1-2093</t>
  </si>
  <si>
    <t>31296LVE8</t>
  </si>
  <si>
    <t>FHLMC   POOL #A1-2413</t>
  </si>
  <si>
    <t>31296NDL8</t>
  </si>
  <si>
    <t>FHLMC   POOL #A1-3707</t>
  </si>
  <si>
    <t>31297KFM9</t>
  </si>
  <si>
    <t>FHLMC   POOL #A3-0172</t>
  </si>
  <si>
    <t>31296NV61</t>
  </si>
  <si>
    <t>FHLMC   POOL #A1-4237</t>
  </si>
  <si>
    <t>31296P5J7</t>
  </si>
  <si>
    <t>FHLMC   POOL #A1-5349</t>
  </si>
  <si>
    <t>31297KC91</t>
  </si>
  <si>
    <t>FHLMC   POOL #A3-0096</t>
  </si>
  <si>
    <t>31297SZP3</t>
  </si>
  <si>
    <t>FHLMC   POOL #A3-7050</t>
  </si>
  <si>
    <t>31297TTT0</t>
  </si>
  <si>
    <t>FHLMC   POOL #A3-7762</t>
  </si>
  <si>
    <t>31298EPA7</t>
  </si>
  <si>
    <t>FHLMC   POOL #C4-5817</t>
  </si>
  <si>
    <t>31298FT36</t>
  </si>
  <si>
    <t>FHLMC   POOL #C4-6870</t>
  </si>
  <si>
    <t>3131XYJ75</t>
  </si>
  <si>
    <t>FHLMC   POOL #ZM-4786</t>
  </si>
  <si>
    <t>3132DNHC0</t>
  </si>
  <si>
    <t>FHLMC   POOL #SD-1127</t>
  </si>
  <si>
    <t>3132DNHG1</t>
  </si>
  <si>
    <t>FHLMC   POOL #SD-1131</t>
  </si>
  <si>
    <t>3132DNNL3</t>
  </si>
  <si>
    <t>FHLMC   POOL #SD-1295</t>
  </si>
  <si>
    <t>3132DNSN4</t>
  </si>
  <si>
    <t>FHLMC   POOL #SD-1425</t>
  </si>
  <si>
    <t>3132DV5Q4</t>
  </si>
  <si>
    <t>FHLMC   POOL #SD-8055</t>
  </si>
  <si>
    <t>3132GKS49</t>
  </si>
  <si>
    <t>FHLMC   POOL #Q0-4439</t>
  </si>
  <si>
    <t>3132JNG35</t>
  </si>
  <si>
    <t>FHLMC   POOL #Q2-1118</t>
  </si>
  <si>
    <t>3133BEXY4</t>
  </si>
  <si>
    <t>FHLMC   POOL #QE-5195</t>
  </si>
  <si>
    <t>3133KKZR3</t>
  </si>
  <si>
    <t>FHLMC   POOL #RA-4352</t>
  </si>
  <si>
    <t>3133KNBB8</t>
  </si>
  <si>
    <t>FHLMC   POOL #RA-6334</t>
  </si>
  <si>
    <t>3133KPMF2</t>
  </si>
  <si>
    <t>FHLMC   POOL #RA-7558</t>
  </si>
  <si>
    <t>3133KQK21</t>
  </si>
  <si>
    <t>FHLMC   POOL #RA-8413</t>
  </si>
  <si>
    <t>3133KQK39</t>
  </si>
  <si>
    <t>FHLMC   POOL #RA-8414</t>
  </si>
  <si>
    <t>3133KRCN2</t>
  </si>
  <si>
    <t>FHLMC   POOL #RA-9077</t>
  </si>
  <si>
    <t>3133T5WZ2</t>
  </si>
  <si>
    <t>FHLMC MULTICLASS MTG 1760 ZB</t>
  </si>
  <si>
    <t>31335BBZ8</t>
  </si>
  <si>
    <t>FHLMC   POOL #G6-0956</t>
  </si>
  <si>
    <t>3133USJB8</t>
  </si>
  <si>
    <t>FHLMC   POOL #SI-2058</t>
  </si>
  <si>
    <t>3136A9EA2</t>
  </si>
  <si>
    <t>FNMA GTD REMIC P/T 12-111 B</t>
  </si>
  <si>
    <t>3136ABDT7</t>
  </si>
  <si>
    <t>FNMA GTD REMIC P/T 12-153 B</t>
  </si>
  <si>
    <t>3136AUG21</t>
  </si>
  <si>
    <t>FNMA GTD REMIC P/T 17-M1 A2</t>
  </si>
  <si>
    <t>31371JXL3</t>
  </si>
  <si>
    <t>FNMA    POOL #0253683</t>
  </si>
  <si>
    <t>31371JY81</t>
  </si>
  <si>
    <t>FNMA    POOL #0253735</t>
  </si>
  <si>
    <t>31371K2Z3</t>
  </si>
  <si>
    <t>FNMA    POOL #0254692</t>
  </si>
  <si>
    <t>31371KGQ8</t>
  </si>
  <si>
    <t>FNMA    POOL #0254107</t>
  </si>
  <si>
    <t>3137B4PT7</t>
  </si>
  <si>
    <t>FHLMC MULTICLASS MTG 4246 PT</t>
  </si>
  <si>
    <t>3137B4UY0</t>
  </si>
  <si>
    <t>FHLMC MULTICLASS MTG 4248 LM</t>
  </si>
  <si>
    <t>3137B66C0</t>
  </si>
  <si>
    <t>FHLMC MULTICLASS MTG 4273 PD</t>
  </si>
  <si>
    <t>3137BYLE8</t>
  </si>
  <si>
    <t>FHLMC MULTICLASS MTG KL1P A2P</t>
  </si>
  <si>
    <t>3137FES50</t>
  </si>
  <si>
    <t>FHLMC MULTICLASS MTG 4767 LA</t>
  </si>
  <si>
    <t>3137H9M89</t>
  </si>
  <si>
    <t>FHLMC MULTICLASS MTG 152 A2</t>
  </si>
  <si>
    <t>3137H9Y94</t>
  </si>
  <si>
    <t>FHLMC MULTICLASS MTG KF153 AS</t>
  </si>
  <si>
    <t>3137HASK3</t>
  </si>
  <si>
    <t>FHLMC MULTICLASS MTG 160 A2</t>
  </si>
  <si>
    <t>3138ANZG1</t>
  </si>
  <si>
    <t>FNMA    POOL #0AI8842</t>
  </si>
  <si>
    <t>313747AV9</t>
  </si>
  <si>
    <t>31376KPF7</t>
  </si>
  <si>
    <t>FNMA    POOL #0357822</t>
  </si>
  <si>
    <t>3138ABMF3</t>
  </si>
  <si>
    <t>FNMA    POOL #0AH9357</t>
  </si>
  <si>
    <t>3138AKGL7</t>
  </si>
  <si>
    <t>FNMA    POOL #0AI5602</t>
  </si>
  <si>
    <t>31385W4K2</t>
  </si>
  <si>
    <t>FNMA    POOL #0555326</t>
  </si>
  <si>
    <t>3138AUP84</t>
  </si>
  <si>
    <t>FNMA    POOL #0AJ3146</t>
  </si>
  <si>
    <t>3138AUW37</t>
  </si>
  <si>
    <t>FNMA    POOL #0AJ3365</t>
  </si>
  <si>
    <t>3138AVQE8</t>
  </si>
  <si>
    <t>FNMA    POOL #0AJ4052</t>
  </si>
  <si>
    <t>3138E1HV2</t>
  </si>
  <si>
    <t>FNMA    POOL #0AJ8343</t>
  </si>
  <si>
    <t>3138AVQN8</t>
  </si>
  <si>
    <t>FNMA    POOL #0AJ4060</t>
  </si>
  <si>
    <t>3138AVSY2</t>
  </si>
  <si>
    <t>FNMA    POOL #0AJ4134</t>
  </si>
  <si>
    <t>3138E0BT5</t>
  </si>
  <si>
    <t>FNMA    POOL #0AJ7249</t>
  </si>
  <si>
    <t>3138E42T7</t>
  </si>
  <si>
    <t>FNMA    POOL #0AK0785</t>
  </si>
  <si>
    <t>3138E42X8</t>
  </si>
  <si>
    <t>FNMA    POOL #0AK0789</t>
  </si>
  <si>
    <t>3138E42Y6</t>
  </si>
  <si>
    <t>FNMA    POOL #0AK0790</t>
  </si>
  <si>
    <t>3138E43A7</t>
  </si>
  <si>
    <t>FNMA    POOL #0AK0792</t>
  </si>
  <si>
    <t>3138E43B5</t>
  </si>
  <si>
    <t>FNMA    POOL #0AK0793</t>
  </si>
  <si>
    <t>3138EQBA9</t>
  </si>
  <si>
    <t>FNMA    POOL #0AL7232</t>
  </si>
  <si>
    <t>3138EQKH4</t>
  </si>
  <si>
    <t>FNMA    POOL #0AL7495</t>
  </si>
  <si>
    <t>3138EQZR6</t>
  </si>
  <si>
    <t>FNMA    POOL #0AL7951</t>
  </si>
  <si>
    <t>3138NYEN1</t>
  </si>
  <si>
    <t>FNMA    POOL #0AR1940</t>
  </si>
  <si>
    <t>3138MFSR9</t>
  </si>
  <si>
    <t>FNMA    POOL #0AQ0527</t>
  </si>
  <si>
    <t>3138MHKF9</t>
  </si>
  <si>
    <t>FNMA    POOL #0AQ2093</t>
  </si>
  <si>
    <t>3138NXJA6</t>
  </si>
  <si>
    <t>FNMA    POOL #0AR1156</t>
  </si>
  <si>
    <t>3138WCJD6</t>
  </si>
  <si>
    <t>FNMA    POOL #0AS2959</t>
  </si>
  <si>
    <t>3138WKL52</t>
  </si>
  <si>
    <t>FNMA    POOL #0AS9347</t>
  </si>
  <si>
    <t>3138WKXE0</t>
  </si>
  <si>
    <t>FNMA    POOL #0AS9676</t>
  </si>
  <si>
    <t>3138WQNS7</t>
  </si>
  <si>
    <t>FNMA    POOL #0AT3100</t>
  </si>
  <si>
    <t>3138WQNW8</t>
  </si>
  <si>
    <t>FNMA    POOL #0AT3104</t>
  </si>
  <si>
    <t>3138WQNX6</t>
  </si>
  <si>
    <t>FNMA    POOL #0AT3105</t>
  </si>
  <si>
    <t>3138Y4WU9</t>
  </si>
  <si>
    <t>FNMA    POOL #0AX3358</t>
  </si>
  <si>
    <t>3138Y8CK4</t>
  </si>
  <si>
    <t>FNMA    POOL #0AX6373</t>
  </si>
  <si>
    <t>3138Y9SC3</t>
  </si>
  <si>
    <t>FNMA    POOL #0AX7714</t>
  </si>
  <si>
    <t>3138YHU57</t>
  </si>
  <si>
    <t>FNMA    POOL #0AY4203</t>
  </si>
  <si>
    <t>3138YDST7</t>
  </si>
  <si>
    <t>FNMA    POOL #0AY0529</t>
  </si>
  <si>
    <t>3138YGHG0</t>
  </si>
  <si>
    <t>FNMA    POOL #0AY2930</t>
  </si>
  <si>
    <t>3138YH5L0</t>
  </si>
  <si>
    <t>FNMA    POOL #0AY4450</t>
  </si>
  <si>
    <t>3138YJJ31</t>
  </si>
  <si>
    <t>FNMA    POOL #0AY4781</t>
  </si>
  <si>
    <t>3138YLAD3</t>
  </si>
  <si>
    <t>FNMA    POOL #0AY6303</t>
  </si>
  <si>
    <t>3138YRBY3</t>
  </si>
  <si>
    <t>FNMA    POOL #0AZ0054</t>
  </si>
  <si>
    <t>3138YRWS3</t>
  </si>
  <si>
    <t>FNMA    POOL #0AZ0656</t>
  </si>
  <si>
    <t>3138YSLD6</t>
  </si>
  <si>
    <t>FNMA    POOL #0AZ1223</t>
  </si>
  <si>
    <t>3138YSQV1</t>
  </si>
  <si>
    <t>FNMA    POOL #0AZ1367</t>
  </si>
  <si>
    <t>3138YT3N2</t>
  </si>
  <si>
    <t>FNMA    POOL #0AZ2604</t>
  </si>
  <si>
    <t>3138YT4D3</t>
  </si>
  <si>
    <t>FNMA    POOL #0AZ2619</t>
  </si>
  <si>
    <t>3138YT4X9</t>
  </si>
  <si>
    <t>FNMA    POOL #0AZ2637</t>
  </si>
  <si>
    <t>3138YT6B5</t>
  </si>
  <si>
    <t>FNMA    POOL #0AZ2665</t>
  </si>
  <si>
    <t>3138YUAK7</t>
  </si>
  <si>
    <t>FNMA    POOL #0AZ2709</t>
  </si>
  <si>
    <t>3138YWX28</t>
  </si>
  <si>
    <t>FNMA    POOL #0AZ5196</t>
  </si>
  <si>
    <t>31405JPH1</t>
  </si>
  <si>
    <t>FNMA    POOL #0790724</t>
  </si>
  <si>
    <t>31402HDT5</t>
  </si>
  <si>
    <t>FNMA    POOL #0729214</t>
  </si>
  <si>
    <t>31403SC95</t>
  </si>
  <si>
    <t>FNMA    POOL #0756196</t>
  </si>
  <si>
    <t>31404L7J3</t>
  </si>
  <si>
    <t>FNMA    POOL #0772297</t>
  </si>
  <si>
    <t>31407EVG5</t>
  </si>
  <si>
    <t>FNMA    POOL #0828715</t>
  </si>
  <si>
    <t>31409A5P0</t>
  </si>
  <si>
    <t>FNMA    POOL #0865854</t>
  </si>
  <si>
    <t>3140E1UH4</t>
  </si>
  <si>
    <t>FNMA    POOL #0AZ8683</t>
  </si>
  <si>
    <t>3140E46G7</t>
  </si>
  <si>
    <t>FNMA    POOL #0BA0870</t>
  </si>
  <si>
    <t>3140E75P1</t>
  </si>
  <si>
    <t>FNMA    POOL #0BA3553</t>
  </si>
  <si>
    <t>3140E7GH7</t>
  </si>
  <si>
    <t>FNMA    POOL #0BA2899</t>
  </si>
  <si>
    <t>3140E7JY7</t>
  </si>
  <si>
    <t>FNMA    POOL #0BA2978</t>
  </si>
  <si>
    <t>3140E7NA4</t>
  </si>
  <si>
    <t>FNMA    POOL #0BA3084</t>
  </si>
  <si>
    <t>3140E94J2</t>
  </si>
  <si>
    <t>FNMA    POOL #0BA5324</t>
  </si>
  <si>
    <t>3140E9GJ9</t>
  </si>
  <si>
    <t>FNMA    POOL #0BA4700</t>
  </si>
  <si>
    <t>3140EA7H0</t>
  </si>
  <si>
    <t>FNMA    POOL #0BA6295</t>
  </si>
  <si>
    <t>3140EAXK4</t>
  </si>
  <si>
    <t>FNMA    POOL #0BA6081</t>
  </si>
  <si>
    <t>3140ECH85</t>
  </si>
  <si>
    <t>FNMA    POOL #0BA7454</t>
  </si>
  <si>
    <t>3140EX2P7</t>
  </si>
  <si>
    <t>FNMA    POOL #0BC3481</t>
  </si>
  <si>
    <t>3140FXHU9</t>
  </si>
  <si>
    <t>FNMA    POOL #0BF0242</t>
  </si>
  <si>
    <t>3140J5QM4</t>
  </si>
  <si>
    <t>FNMA    POOL #0BM1359</t>
  </si>
  <si>
    <t>3140J5QQ5</t>
  </si>
  <si>
    <t>FNMA    POOL #0BM1362</t>
  </si>
  <si>
    <t>3140J5XM6</t>
  </si>
  <si>
    <t>FNMA    POOL #0BM1583</t>
  </si>
  <si>
    <t>3140J8ZH9</t>
  </si>
  <si>
    <t>FNMA    POOL #0BM4343</t>
  </si>
  <si>
    <t>3140Q92N2</t>
  </si>
  <si>
    <t>FNMA    POOL #0CA2580</t>
  </si>
  <si>
    <t>3140QDKP8</t>
  </si>
  <si>
    <t>FNMA    POOL #0CA5701</t>
  </si>
  <si>
    <t>3140QMRE6</t>
  </si>
  <si>
    <t>FNMA    POOL #0CB2284</t>
  </si>
  <si>
    <t>3140QNSX1</t>
  </si>
  <si>
    <t>FNMA    POOL #0CB3233</t>
  </si>
  <si>
    <t>3140QPEY9</t>
  </si>
  <si>
    <t>FNMA    POOL #0CB3750</t>
  </si>
  <si>
    <t>3140QPHX8</t>
  </si>
  <si>
    <t>FNMA    POOL #0CB3845</t>
  </si>
  <si>
    <t>3140QPJF5</t>
  </si>
  <si>
    <t>FNMA    POOL #0CB3861</t>
  </si>
  <si>
    <t>3140QPXU6</t>
  </si>
  <si>
    <t>FNMA    POOL #0CB4290</t>
  </si>
  <si>
    <t>3140X4V37</t>
  </si>
  <si>
    <t>FNMA    POOL #0FM1533</t>
  </si>
  <si>
    <t>3140X9CA1</t>
  </si>
  <si>
    <t>FNMA    POOL #0FM5464</t>
  </si>
  <si>
    <t>3140XBRA0</t>
  </si>
  <si>
    <t>FNMA    POOL #0FM7680</t>
  </si>
  <si>
    <t>3140XC6B9</t>
  </si>
  <si>
    <t>FNMA    POOL #0FM8965</t>
  </si>
  <si>
    <t>3140XCPT9</t>
  </si>
  <si>
    <t>FNMA    POOL #0FM8533</t>
  </si>
  <si>
    <t>3140XJGL1</t>
  </si>
  <si>
    <t>FNMA    POOL #0FS2902</t>
  </si>
  <si>
    <t>3140XJYF4</t>
  </si>
  <si>
    <t>FNMA    POOL #0FS3409</t>
  </si>
  <si>
    <t>31410GDH3</t>
  </si>
  <si>
    <t>FNMA    POOL #0888504</t>
  </si>
  <si>
    <t>31410GDN0</t>
  </si>
  <si>
    <t>FNMA    POOL #0888509</t>
  </si>
  <si>
    <t>31410GTY9</t>
  </si>
  <si>
    <t>FNMA    POOL #0888967</t>
  </si>
  <si>
    <t>31410KTP9</t>
  </si>
  <si>
    <t>FNMA    POOL #0889858</t>
  </si>
  <si>
    <t>31410KXQ2</t>
  </si>
  <si>
    <t>FNMA    POOL #0889987</t>
  </si>
  <si>
    <t>31410MMX5</t>
  </si>
  <si>
    <t>FNMA    POOL #0891474</t>
  </si>
  <si>
    <t>31411EYW1</t>
  </si>
  <si>
    <t>FNMA    POOL #0906225</t>
  </si>
  <si>
    <t>31411S7J9</t>
  </si>
  <si>
    <t>FNMA    POOL #0914497</t>
  </si>
  <si>
    <t>31411GNS7</t>
  </si>
  <si>
    <t>FNMA    POOL #0907701</t>
  </si>
  <si>
    <t>31411NWC7</t>
  </si>
  <si>
    <t>FNMA    POOL #0912443</t>
  </si>
  <si>
    <t>31411RFD5</t>
  </si>
  <si>
    <t>FNMA    POOL #0912864</t>
  </si>
  <si>
    <t>31411WXG7</t>
  </si>
  <si>
    <t>FNMA    POOL #0916979</t>
  </si>
  <si>
    <t>31412LBJ8</t>
  </si>
  <si>
    <t>FNMA    POOL #0928041</t>
  </si>
  <si>
    <t>31412LDY3</t>
  </si>
  <si>
    <t>FNMA    POOL #0928119</t>
  </si>
  <si>
    <t>31412LEH9</t>
  </si>
  <si>
    <t>FNMA    POOL #0928136</t>
  </si>
  <si>
    <t>31412NP83</t>
  </si>
  <si>
    <t>FNMA    POOL #0930247</t>
  </si>
  <si>
    <t>31412NR24</t>
  </si>
  <si>
    <t>FNMA    POOL #0930305</t>
  </si>
  <si>
    <t>31412UEQ9</t>
  </si>
  <si>
    <t>FNMA    POOL #0934943</t>
  </si>
  <si>
    <t>31412UY53</t>
  </si>
  <si>
    <t>FNMA    POOL #0935532</t>
  </si>
  <si>
    <t>31412VB98</t>
  </si>
  <si>
    <t>FNMA    POOL #0935764</t>
  </si>
  <si>
    <t>31412XSX3</t>
  </si>
  <si>
    <t>FNMA    POOL #0938034</t>
  </si>
  <si>
    <t>31414DT48</t>
  </si>
  <si>
    <t>FNMA    POOL #0963271</t>
  </si>
  <si>
    <t>31414DWU6</t>
  </si>
  <si>
    <t>FNMA    POOL #0963359</t>
  </si>
  <si>
    <t>31414DZP4</t>
  </si>
  <si>
    <t>FNMA    POOL #0963450</t>
  </si>
  <si>
    <t>31414E3F9</t>
  </si>
  <si>
    <t>FNMA    POOL #0964398</t>
  </si>
  <si>
    <t>31414E5L4</t>
  </si>
  <si>
    <t>FNMA    POOL #0964451</t>
  </si>
  <si>
    <t>31414EHG2</t>
  </si>
  <si>
    <t>FNMA    POOL #0963831</t>
  </si>
  <si>
    <t>31414EMG6</t>
  </si>
  <si>
    <t>FNMA    POOL #0963959</t>
  </si>
  <si>
    <t>31414RLM5</t>
  </si>
  <si>
    <t>FNMA    POOL #0973832</t>
  </si>
  <si>
    <t>31415LMQ7</t>
  </si>
  <si>
    <t>FNMA    POOL #0983367</t>
  </si>
  <si>
    <t>31415MDW2</t>
  </si>
  <si>
    <t>FNMA    POOL #0984017</t>
  </si>
  <si>
    <t>31415PKW7</t>
  </si>
  <si>
    <t>FNMA    POOL #0985109</t>
  </si>
  <si>
    <t>31415WAD5</t>
  </si>
  <si>
    <t>FNMA    POOL #0991104</t>
  </si>
  <si>
    <t>31415YG78</t>
  </si>
  <si>
    <t>FNMA    POOL #0993122</t>
  </si>
  <si>
    <t>31416ARW2</t>
  </si>
  <si>
    <t>FNMA    POOL #0994301</t>
  </si>
  <si>
    <t>31416BTT5</t>
  </si>
  <si>
    <t>FNMA    POOL #0995262</t>
  </si>
  <si>
    <t>31416J4P3</t>
  </si>
  <si>
    <t>FNMA    POOL #0AA1729</t>
  </si>
  <si>
    <t>31416CMJ2</t>
  </si>
  <si>
    <t>FNMA    POOL #0995961</t>
  </si>
  <si>
    <t>31416H5F8</t>
  </si>
  <si>
    <t>FNMA    POOL #0AA0845</t>
  </si>
  <si>
    <t>31416H6M2</t>
  </si>
  <si>
    <t>FNMA    POOL #0AA0875</t>
  </si>
  <si>
    <t>31416JH20</t>
  </si>
  <si>
    <t>FNMA    POOL #0AA1148</t>
  </si>
  <si>
    <t>31416JYD7</t>
  </si>
  <si>
    <t>FNMA    POOL #0AA1607</t>
  </si>
  <si>
    <t>31416KA32</t>
  </si>
  <si>
    <t>FNMA    POOL #0AA1825</t>
  </si>
  <si>
    <t>31416KD47</t>
  </si>
  <si>
    <t>FNMA    POOL #0AA1922</t>
  </si>
  <si>
    <t>31416N5T5</t>
  </si>
  <si>
    <t>FNMA    POOL #0AA5357</t>
  </si>
  <si>
    <t>31416NFG2</t>
  </si>
  <si>
    <t>FNMA    POOL #0AA4666</t>
  </si>
  <si>
    <t>31416QVR3</t>
  </si>
  <si>
    <t>FNMA    POOL #0AA6923</t>
  </si>
  <si>
    <t>31416RH63</t>
  </si>
  <si>
    <t>FNMA    POOL #0AA7452</t>
  </si>
  <si>
    <t>31416SFG1</t>
  </si>
  <si>
    <t>FNMA    POOL #0AA8266</t>
  </si>
  <si>
    <t>31416T3D9</t>
  </si>
  <si>
    <t>FNMA    POOL #0AA9795</t>
  </si>
  <si>
    <t>31417KL47</t>
  </si>
  <si>
    <t>FNMA    POOL #0AC1246</t>
  </si>
  <si>
    <t>31417KXH5</t>
  </si>
  <si>
    <t>FNMA    POOL #0AC1579</t>
  </si>
  <si>
    <t>31417NL41</t>
  </si>
  <si>
    <t>FNMA    POOL #0AC3946</t>
  </si>
  <si>
    <t>31417QN83</t>
  </si>
  <si>
    <t>FNMA    POOL #0AC4914</t>
  </si>
  <si>
    <t>31417QUG7</t>
  </si>
  <si>
    <t>FNMA    POOL #0AC5082</t>
  </si>
  <si>
    <t>31417S5V8</t>
  </si>
  <si>
    <t>FNMA    POOL #0AC6259</t>
  </si>
  <si>
    <t>31417SYF1</t>
  </si>
  <si>
    <t>FNMA    POOL #0AC6109</t>
  </si>
  <si>
    <t>31417TKN7</t>
  </si>
  <si>
    <t>FNMA    POOL #0AC6600</t>
  </si>
  <si>
    <t>31417TL97</t>
  </si>
  <si>
    <t>FNMA    POOL #0AC6651</t>
  </si>
  <si>
    <t>31417TQE1</t>
  </si>
  <si>
    <t>FNMA    POOL #0AC6752</t>
  </si>
  <si>
    <t>31417UCM5</t>
  </si>
  <si>
    <t>FNMA    POOL #0AC7275</t>
  </si>
  <si>
    <t>31417UCN3</t>
  </si>
  <si>
    <t>FNMA    POOL #0AC7276</t>
  </si>
  <si>
    <t>31417UP41</t>
  </si>
  <si>
    <t>FNMA    POOL #0AC7642</t>
  </si>
  <si>
    <t>31417VY64</t>
  </si>
  <si>
    <t>FNMA    POOL #0AC8832</t>
  </si>
  <si>
    <t>31418AM96</t>
  </si>
  <si>
    <t>FNMA    POOL #0MA1283</t>
  </si>
  <si>
    <t>31418AQ35</t>
  </si>
  <si>
    <t>FNMA    POOL #0MA1373</t>
  </si>
  <si>
    <t>31418M4L3</t>
  </si>
  <si>
    <t>FNMA    POOL #0AD0826</t>
  </si>
  <si>
    <t>31418MLS9</t>
  </si>
  <si>
    <t>FNMA    POOL #0AD0336</t>
  </si>
  <si>
    <t>31418MUK6</t>
  </si>
  <si>
    <t>FNMA    POOL #0AD0585</t>
  </si>
  <si>
    <t>31418PD44</t>
  </si>
  <si>
    <t>FNMA    POOL #0AD1922</t>
  </si>
  <si>
    <t>337932AL1</t>
  </si>
  <si>
    <t>FIRSTENERGY CORP</t>
  </si>
  <si>
    <t>341081FD4</t>
  </si>
  <si>
    <t>341271AF1</t>
  </si>
  <si>
    <t>FLORIDA ST BRD OF ADMIN FIN CO</t>
  </si>
  <si>
    <t>344928AB2</t>
  </si>
  <si>
    <t>FORD CREDIT AUTO OWNER T A A2A</t>
  </si>
  <si>
    <t>36176AAA7</t>
  </si>
  <si>
    <t>GNMA    POOL #0759901</t>
  </si>
  <si>
    <t>36176JRF9</t>
  </si>
  <si>
    <t>GNMA    POOL #0767586</t>
  </si>
  <si>
    <t>36176MA29</t>
  </si>
  <si>
    <t>GNMA    POOL #0769825</t>
  </si>
  <si>
    <t>36179NQ50</t>
  </si>
  <si>
    <t>GNMA II POOL #0MA1376</t>
  </si>
  <si>
    <t>36179NX60</t>
  </si>
  <si>
    <t>GNMA II POOL #0MA1601</t>
  </si>
  <si>
    <t>36179Q6Q9</t>
  </si>
  <si>
    <t>GNMA II POOL #0MA2679</t>
  </si>
  <si>
    <t>36179QL66</t>
  </si>
  <si>
    <t>GNMA II POOL #0MA2149</t>
  </si>
  <si>
    <t>36179QRZ6</t>
  </si>
  <si>
    <t>GNMA II POOL #0MA2304</t>
  </si>
  <si>
    <t>36179RGA1</t>
  </si>
  <si>
    <t>GNMA II POOL #0MA2893</t>
  </si>
  <si>
    <t>36179RJF7</t>
  </si>
  <si>
    <t>GNMA II POOL #0MA2962</t>
  </si>
  <si>
    <t>36179RNX3</t>
  </si>
  <si>
    <t>GNMA II POOL #0MA3106</t>
  </si>
  <si>
    <t>36179VZQ6</t>
  </si>
  <si>
    <t>GNMA II POOL #0MA7051</t>
  </si>
  <si>
    <t>36179W5F1</t>
  </si>
  <si>
    <t>GNMA II POOL #0MA8046</t>
  </si>
  <si>
    <t>36179WR34</t>
  </si>
  <si>
    <t>GNMA II POOL #0MA7706</t>
  </si>
  <si>
    <t>3620AGW68</t>
  </si>
  <si>
    <t>GNMA    POOL #0729769</t>
  </si>
  <si>
    <t>3620AMXY3</t>
  </si>
  <si>
    <t>GNMA    POOL #0734295</t>
  </si>
  <si>
    <t>36211LFE7</t>
  </si>
  <si>
    <t>GNMA    POOL #0515965</t>
  </si>
  <si>
    <t>36225DH49</t>
  </si>
  <si>
    <t>GNMA II POOL #0081150</t>
  </si>
  <si>
    <t>3622ABZW5</t>
  </si>
  <si>
    <t>GNMA II POOL #0786257</t>
  </si>
  <si>
    <t>3622ACAY6</t>
  </si>
  <si>
    <t>GNMA II POOL #0786423</t>
  </si>
  <si>
    <t>36241LNV4</t>
  </si>
  <si>
    <t>GNMA    POOL #0783104</t>
  </si>
  <si>
    <t>362548AB5</t>
  </si>
  <si>
    <t>GM FINANCIAL AUTOMOBILE 2 A2A</t>
  </si>
  <si>
    <t>36297E4W2</t>
  </si>
  <si>
    <t>GNMA    POOL #0710137</t>
  </si>
  <si>
    <t>36962G3P7</t>
  </si>
  <si>
    <t>36962GXZ2</t>
  </si>
  <si>
    <t>37045XDM5</t>
  </si>
  <si>
    <t>404119BV0</t>
  </si>
  <si>
    <t>413875AT2</t>
  </si>
  <si>
    <t>42824CAW9</t>
  </si>
  <si>
    <t>HEWLETT PACKARD ENTERPRISE CO</t>
  </si>
  <si>
    <t>437076AS1</t>
  </si>
  <si>
    <t>437076BH4</t>
  </si>
  <si>
    <t>437076BW1</t>
  </si>
  <si>
    <t>437076CF7</t>
  </si>
  <si>
    <t>44933VAB7</t>
  </si>
  <si>
    <t>HYUNDAI AUTO LEASE A A2A 144A</t>
  </si>
  <si>
    <t>45687VAB2</t>
  </si>
  <si>
    <t>INGERSOLL RAND INC</t>
  </si>
  <si>
    <t>459200KC4</t>
  </si>
  <si>
    <t>46124HAC0</t>
  </si>
  <si>
    <t>INTUIT INC</t>
  </si>
  <si>
    <t>46188BAB8</t>
  </si>
  <si>
    <t>465685AP0</t>
  </si>
  <si>
    <t>ITC HOLDINGS CORP</t>
  </si>
  <si>
    <t>465979AA0</t>
  </si>
  <si>
    <t>J.P. MORGAN CHASE NXSS A 144A</t>
  </si>
  <si>
    <t>46647PBJ4</t>
  </si>
  <si>
    <t>46655DAE2</t>
  </si>
  <si>
    <t>JP MORGAN MORTGAGE 2 A4A 144A</t>
  </si>
  <si>
    <t>49271VAR1</t>
  </si>
  <si>
    <t>KEURIG DR PEPPER INC</t>
  </si>
  <si>
    <t>502431AR0</t>
  </si>
  <si>
    <t>521865AY1</t>
  </si>
  <si>
    <t>526057CD4</t>
  </si>
  <si>
    <t>LENNAR CORP</t>
  </si>
  <si>
    <t>539830BH1</t>
  </si>
  <si>
    <t>532457BV9</t>
  </si>
  <si>
    <t>539830BB4</t>
  </si>
  <si>
    <t>539830BW8</t>
  </si>
  <si>
    <t>5445872U1</t>
  </si>
  <si>
    <t>LOS ANGELES CA MUNI IMPT CORPL</t>
  </si>
  <si>
    <t>5445872W7</t>
  </si>
  <si>
    <t>5445872Y3</t>
  </si>
  <si>
    <t>544587Y93</t>
  </si>
  <si>
    <t>546486BW0</t>
  </si>
  <si>
    <t>LOUISIANA ST HIGHWAY IMPT REVE</t>
  </si>
  <si>
    <t>546486BY6</t>
  </si>
  <si>
    <t>54651RDG1</t>
  </si>
  <si>
    <t>LOUISIANA ST UNCLAIMED PROPERT</t>
  </si>
  <si>
    <t>57421FAD9</t>
  </si>
  <si>
    <t>MARYLAND ST DEPT OF TRANSPRTN</t>
  </si>
  <si>
    <t>57421FAF4</t>
  </si>
  <si>
    <t>585055BT2</t>
  </si>
  <si>
    <t>MEDTRONIC INC</t>
  </si>
  <si>
    <t>59259NZM8</t>
  </si>
  <si>
    <t>MET TRANSPRTN AUTH NY DEDICATE</t>
  </si>
  <si>
    <t>59562VAM9</t>
  </si>
  <si>
    <t>59562VAY3</t>
  </si>
  <si>
    <t>6174468N2</t>
  </si>
  <si>
    <t>637417AJ5</t>
  </si>
  <si>
    <t>63902HAL3</t>
  </si>
  <si>
    <t>NATURE CONSERVANCY/THE</t>
  </si>
  <si>
    <t>646140DP5</t>
  </si>
  <si>
    <t>647753MD1</t>
  </si>
  <si>
    <t>NEW ORLEANS LA WTR REVENUE</t>
  </si>
  <si>
    <t>64971XGC6</t>
  </si>
  <si>
    <t>64971XUU0</t>
  </si>
  <si>
    <t>64985TBB6</t>
  </si>
  <si>
    <t>650036DU7</t>
  </si>
  <si>
    <t>666807BP6</t>
  </si>
  <si>
    <t>65473QBE2</t>
  </si>
  <si>
    <t>65480WAB7</t>
  </si>
  <si>
    <t>NISSAN AUTO RECEIVABLES A A2A</t>
  </si>
  <si>
    <t>665859AS3</t>
  </si>
  <si>
    <t>67021CAM9</t>
  </si>
  <si>
    <t>674599DE2</t>
  </si>
  <si>
    <t>677415CS8</t>
  </si>
  <si>
    <t>6789084E1</t>
  </si>
  <si>
    <t>68233JBD5</t>
  </si>
  <si>
    <t>68389XBN4</t>
  </si>
  <si>
    <t>68389XBQ7</t>
  </si>
  <si>
    <t>68389XBY0</t>
  </si>
  <si>
    <t>68389XCK9</t>
  </si>
  <si>
    <t>70462GAB4</t>
  </si>
  <si>
    <t>PEACEHEALTH OBLIGATED GROUP</t>
  </si>
  <si>
    <t>713448EL8</t>
  </si>
  <si>
    <t>717081ET6</t>
  </si>
  <si>
    <t>717081EY5</t>
  </si>
  <si>
    <t>718172CX5</t>
  </si>
  <si>
    <t>735000TQ4</t>
  </si>
  <si>
    <t>735000TT8</t>
  </si>
  <si>
    <t>74251VAM4</t>
  </si>
  <si>
    <t>74251VAS1</t>
  </si>
  <si>
    <t>743315AX1</t>
  </si>
  <si>
    <t>74340XCC3</t>
  </si>
  <si>
    <t>74432QCC7</t>
  </si>
  <si>
    <t>74456QAZ9</t>
  </si>
  <si>
    <t>745332CG9</t>
  </si>
  <si>
    <t>756109BG8</t>
  </si>
  <si>
    <t>759136VD3</t>
  </si>
  <si>
    <t>760759BB5</t>
  </si>
  <si>
    <t>78409VBL7</t>
  </si>
  <si>
    <t>78200JAA0</t>
  </si>
  <si>
    <t>RUSH OBLIGATED GROUP</t>
  </si>
  <si>
    <t>78355HKU2</t>
  </si>
  <si>
    <t>79741TAR5</t>
  </si>
  <si>
    <t>SAN DIEGO CNTY CA WTR AUTH FIN</t>
  </si>
  <si>
    <t>797686EQ1</t>
  </si>
  <si>
    <t>SAN FRANCISCO CA MUNI TRANSPRT</t>
  </si>
  <si>
    <t>798153NJ7</t>
  </si>
  <si>
    <t>SAN JOSE CA FING AUTH LEASE RE</t>
  </si>
  <si>
    <t>798153NK4</t>
  </si>
  <si>
    <t>808513AQ8</t>
  </si>
  <si>
    <t>808513BV6</t>
  </si>
  <si>
    <t>842587CX3</t>
  </si>
  <si>
    <t>85434VAB4</t>
  </si>
  <si>
    <t>858119BK5</t>
  </si>
  <si>
    <t>STEEL DYNAMICS INC</t>
  </si>
  <si>
    <t>863579FR4</t>
  </si>
  <si>
    <t>STRUCTURED ADJUSTABLE R 18 1A2</t>
  </si>
  <si>
    <t>87264ABT1</t>
  </si>
  <si>
    <t>87612GAA9</t>
  </si>
  <si>
    <t>TARGA RESOURCES CORP</t>
  </si>
  <si>
    <t>87971LAN5</t>
  </si>
  <si>
    <t>TEMPE AZ COPS</t>
  </si>
  <si>
    <t>880591DZ2</t>
  </si>
  <si>
    <t>883556CK6</t>
  </si>
  <si>
    <t>THERMO FISHER SCIENTIFIC INC</t>
  </si>
  <si>
    <t>88581EAD3</t>
  </si>
  <si>
    <t>3650R 2021-PF1 COMMERCI PF1 A5</t>
  </si>
  <si>
    <t>898735UK9</t>
  </si>
  <si>
    <t>90407JAA6</t>
  </si>
  <si>
    <t>UMASS MEMORIAL HEALTH CARE OBL</t>
  </si>
  <si>
    <t>907818EB0</t>
  </si>
  <si>
    <t>907818FX1</t>
  </si>
  <si>
    <t>911312BW5</t>
  </si>
  <si>
    <t>UNITED PARCEL SERVICE INC</t>
  </si>
  <si>
    <t>912810SE9</t>
  </si>
  <si>
    <t>912810SF6</t>
  </si>
  <si>
    <t>91282CAY7</t>
  </si>
  <si>
    <t>913017CW7</t>
  </si>
  <si>
    <t>91324PER9</t>
  </si>
  <si>
    <t>91324PCQ3</t>
  </si>
  <si>
    <t>91324PCR1</t>
  </si>
  <si>
    <t>91324PEQ1</t>
  </si>
  <si>
    <t>91412NAF7</t>
  </si>
  <si>
    <t>92343VCV4</t>
  </si>
  <si>
    <t>927804FT6</t>
  </si>
  <si>
    <t>927804FL3</t>
  </si>
  <si>
    <t>92826CAD4</t>
  </si>
  <si>
    <t>928563AK1</t>
  </si>
  <si>
    <t>VMWARE INC</t>
  </si>
  <si>
    <t>928563AL9</t>
  </si>
  <si>
    <t>92936UAJ8</t>
  </si>
  <si>
    <t>WP CAREY INC</t>
  </si>
  <si>
    <t>92976GAG6</t>
  </si>
  <si>
    <t>93974CPM6</t>
  </si>
  <si>
    <t>94106LBN8</t>
  </si>
  <si>
    <t>94106LBS7</t>
  </si>
  <si>
    <t>94974BGL8</t>
  </si>
  <si>
    <t>94989YAZ6</t>
  </si>
  <si>
    <t>WELLS FARGO COMMERCIAL C32 A4</t>
  </si>
  <si>
    <t>95001VAS9</t>
  </si>
  <si>
    <t>WELLS FARGO COMMERCIAL C51 ASB</t>
  </si>
  <si>
    <t>95003MBS6</t>
  </si>
  <si>
    <t>WELLS FARGO COMMERCIAL C62 A4</t>
  </si>
  <si>
    <t>960666AF2</t>
  </si>
  <si>
    <t>WESTMINSTER COLO PUB SCHS</t>
  </si>
  <si>
    <t>981306A94</t>
  </si>
  <si>
    <t>WORCESTER MA</t>
  </si>
  <si>
    <t>981306B36</t>
  </si>
  <si>
    <t>98138HAG6</t>
  </si>
  <si>
    <t>98164QAB4</t>
  </si>
  <si>
    <t>WORLD OMNI AUTO RECEIVAB B A2A</t>
  </si>
  <si>
    <t>98851WAH6</t>
  </si>
  <si>
    <t>YUMA AZ PLEDGED REVENUE</t>
  </si>
  <si>
    <t>98851WAK9</t>
  </si>
  <si>
    <t>98978VAP8</t>
  </si>
  <si>
    <t>00138CAU2</t>
  </si>
  <si>
    <t>00206RDR0</t>
  </si>
  <si>
    <t>010392FX1</t>
  </si>
  <si>
    <t>015271AU3</t>
  </si>
  <si>
    <t>02005NBR0</t>
  </si>
  <si>
    <t>023551AF1</t>
  </si>
  <si>
    <t>03027XBJ8</t>
  </si>
  <si>
    <t>03040WAY1</t>
  </si>
  <si>
    <t>031162DS6</t>
  </si>
  <si>
    <t>035240AP5</t>
  </si>
  <si>
    <t>037833EN6</t>
  </si>
  <si>
    <t>05348EAT6</t>
  </si>
  <si>
    <t>05530SAA4</t>
  </si>
  <si>
    <t>BAMLL COMMERCIAL M DKLX A 144A</t>
  </si>
  <si>
    <t>05552FBA4</t>
  </si>
  <si>
    <t>BBCMS MORTGAGE TRUST 20 C15 A5</t>
  </si>
  <si>
    <t>056054AA7</t>
  </si>
  <si>
    <t>BX COMMERCIAL MORTGA XL A 144A</t>
  </si>
  <si>
    <t>05609PAA6</t>
  </si>
  <si>
    <t>BX 2021-LBA3 MORTGA PAC A 144A</t>
  </si>
  <si>
    <t>06051GFL8</t>
  </si>
  <si>
    <t>065404BB0</t>
  </si>
  <si>
    <t>BANK 2018-BNK10 BN10 A5</t>
  </si>
  <si>
    <t>06539VAJ7</t>
  </si>
  <si>
    <t>BANK 2022-BNK39 BNK39 A4</t>
  </si>
  <si>
    <t>06539WBB1</t>
  </si>
  <si>
    <t>BANK 2020-BNK25 BN25 A5</t>
  </si>
  <si>
    <t>065402BC2</t>
  </si>
  <si>
    <t>BANK 2019-BNK18 BN18 A4</t>
  </si>
  <si>
    <t>06541RBB8</t>
  </si>
  <si>
    <t>BANK 2019-BNK23 BN23 A3</t>
  </si>
  <si>
    <t>08162DAE8</t>
  </si>
  <si>
    <t>BENCHMARK 2019-B13 MORT B13 A4</t>
  </si>
  <si>
    <t>08162VAE8</t>
  </si>
  <si>
    <t>BENCHMARK 2019-B10 MORT B10 A4</t>
  </si>
  <si>
    <t>09261BAJ9</t>
  </si>
  <si>
    <t>09857LAR9</t>
  </si>
  <si>
    <t>BOOKING HOLDINGS INC</t>
  </si>
  <si>
    <t>10112RBD5</t>
  </si>
  <si>
    <t>10373QAC4</t>
  </si>
  <si>
    <t>105340AN3</t>
  </si>
  <si>
    <t>BRANDYWINE OPERATING PARTNERSH</t>
  </si>
  <si>
    <t>105340AP8</t>
  </si>
  <si>
    <t>105340AQ6</t>
  </si>
  <si>
    <t>105340AR4</t>
  </si>
  <si>
    <t>11120VAC7</t>
  </si>
  <si>
    <t>12531YAL2</t>
  </si>
  <si>
    <t>CFCRE COMMERCIAL MORTGA C4 ASB</t>
  </si>
  <si>
    <t>125509BW8</t>
  </si>
  <si>
    <t>CIGNA HOLDING CO</t>
  </si>
  <si>
    <t>125523CS7</t>
  </si>
  <si>
    <t>126408HS5</t>
  </si>
  <si>
    <t>126650DH0</t>
  </si>
  <si>
    <t>126650DW7</t>
  </si>
  <si>
    <t>14040HCM5</t>
  </si>
  <si>
    <t>15089QAW4</t>
  </si>
  <si>
    <t>15089QAX2</t>
  </si>
  <si>
    <t>15089QAY0</t>
  </si>
  <si>
    <t>172967HB0</t>
  </si>
  <si>
    <t>191216CR9</t>
  </si>
  <si>
    <t>191216CT5</t>
  </si>
  <si>
    <t>19828TAD8</t>
  </si>
  <si>
    <t>19828TAE6</t>
  </si>
  <si>
    <t>20030NAX9</t>
  </si>
  <si>
    <t>20030NBG5</t>
  </si>
  <si>
    <t>20281PNE8</t>
  </si>
  <si>
    <t>209111GE7</t>
  </si>
  <si>
    <t>23317HAE2</t>
  </si>
  <si>
    <t>23317HAD4</t>
  </si>
  <si>
    <t>244199BH7</t>
  </si>
  <si>
    <t>24703DBJ9</t>
  </si>
  <si>
    <t>254709AP3</t>
  </si>
  <si>
    <t>26441CAT2</t>
  </si>
  <si>
    <t>26863LAA2</t>
  </si>
  <si>
    <t>ELP COMMERCIAL MORT ELP A 144A</t>
  </si>
  <si>
    <t>26884ABD4</t>
  </si>
  <si>
    <t>278865BN9</t>
  </si>
  <si>
    <t>284035AR3</t>
  </si>
  <si>
    <t>EL SEGUNDO CA PENSN OBLIG</t>
  </si>
  <si>
    <t>29278NAD5</t>
  </si>
  <si>
    <t>29278NAG8</t>
  </si>
  <si>
    <t>30161NAX9</t>
  </si>
  <si>
    <t>30161NBH3</t>
  </si>
  <si>
    <t>3128FMF97</t>
  </si>
  <si>
    <t>FHLMC   POOL #D7-9192</t>
  </si>
  <si>
    <t>3128HD4K2</t>
  </si>
  <si>
    <t>FHLMC   POOL #84-7126</t>
  </si>
  <si>
    <t>3128JR6V3</t>
  </si>
  <si>
    <t>FHLMC   POOL #84-8084</t>
  </si>
  <si>
    <t>3128M6EF1</t>
  </si>
  <si>
    <t>FHLMC   POOL #G0-4334</t>
  </si>
  <si>
    <t>3128M7ME3</t>
  </si>
  <si>
    <t>FHLMC   POOL #G0-5457</t>
  </si>
  <si>
    <t>3128M83H5</t>
  </si>
  <si>
    <t>FHLMC   POOL #G0-6800</t>
  </si>
  <si>
    <t>3128M8AY0</t>
  </si>
  <si>
    <t>FHLMC   POOL #G0-6023</t>
  </si>
  <si>
    <t>3128M8C28</t>
  </si>
  <si>
    <t>FHLMC   POOL #G0-6089</t>
  </si>
  <si>
    <t>3128M8F25</t>
  </si>
  <si>
    <t>FHLMC   POOL #G0-6185</t>
  </si>
  <si>
    <t>3128M8UV4</t>
  </si>
  <si>
    <t>FHLMC   POOL #G0-6596</t>
  </si>
  <si>
    <t>3128M9CJ9</t>
  </si>
  <si>
    <t>FHLMC   POOL #G0-6973</t>
  </si>
  <si>
    <t>3128MEUW9</t>
  </si>
  <si>
    <t>FHLMC   POOL #G1-5797</t>
  </si>
  <si>
    <t>3128MEUX7</t>
  </si>
  <si>
    <t>FHLMC   POOL #G1-5798</t>
  </si>
  <si>
    <t>3128MFTS7</t>
  </si>
  <si>
    <t>FHLMC   POOL #G1-6661</t>
  </si>
  <si>
    <t>3128MFY28</t>
  </si>
  <si>
    <t>FHLMC   POOL #G1-6829</t>
  </si>
  <si>
    <t>3128MJPB0</t>
  </si>
  <si>
    <t>FHLMC   POOL #G0-8417</t>
  </si>
  <si>
    <t>3128MJWW6</t>
  </si>
  <si>
    <t>FHLMC   POOL #G0-8660</t>
  </si>
  <si>
    <t>3128MMU68</t>
  </si>
  <si>
    <t>FHLMC   POOL #G1-8604</t>
  </si>
  <si>
    <t>3128MMW74</t>
  </si>
  <si>
    <t>FHLMC   POOL #G1-8669</t>
  </si>
  <si>
    <t>3128MMXJ7</t>
  </si>
  <si>
    <t>FHLMC   POOL #G1-8680</t>
  </si>
  <si>
    <t>3128MMXN8</t>
  </si>
  <si>
    <t>FHLMC   POOL #G1-8684</t>
  </si>
  <si>
    <t>3128MMXV0</t>
  </si>
  <si>
    <t>FHLMC   POOL #G1-8691</t>
  </si>
  <si>
    <t>3128P77E7</t>
  </si>
  <si>
    <t>FHLMC   POOL #C9-1793</t>
  </si>
  <si>
    <t>31283H6W0</t>
  </si>
  <si>
    <t>FHLMC   POOL #G0-1785</t>
  </si>
  <si>
    <t>3128M9C67</t>
  </si>
  <si>
    <t>FHLMC   POOL #G0-6993</t>
  </si>
  <si>
    <t>3128P74W0</t>
  </si>
  <si>
    <t>FHLMC   POOL #C9-1737</t>
  </si>
  <si>
    <t>3128P75Z2</t>
  </si>
  <si>
    <t>FHLMC   POOL #C9-1764</t>
  </si>
  <si>
    <t>3128P76T5</t>
  </si>
  <si>
    <t>FHLMC   POOL #C9-1782</t>
  </si>
  <si>
    <t>3128P7RY1</t>
  </si>
  <si>
    <t>FHLMC   POOL #C9-1403</t>
  </si>
  <si>
    <t>3128P7TM5</t>
  </si>
  <si>
    <t>FHLMC   POOL #C9-1456</t>
  </si>
  <si>
    <t>3128P7TY9</t>
  </si>
  <si>
    <t>FHLMC   POOL #C9-1467</t>
  </si>
  <si>
    <t>3128QGAF9</t>
  </si>
  <si>
    <t>FHLMC   POOL #1N-0006</t>
  </si>
  <si>
    <t>3128QGB84</t>
  </si>
  <si>
    <t>FHLMC   POOL #1N-0063</t>
  </si>
  <si>
    <t>3128QJ7B6</t>
  </si>
  <si>
    <t>FHLMC   POOL #1G-1790</t>
  </si>
  <si>
    <t>3128QSBU9</t>
  </si>
  <si>
    <t>FHLMC   POOL #1G-1851</t>
  </si>
  <si>
    <t>3128UGMY0</t>
  </si>
  <si>
    <t>FHLMC   POOL #1B-8124</t>
  </si>
  <si>
    <t>3128UGPP6</t>
  </si>
  <si>
    <t>FHLMC   POOL #1B-8179</t>
  </si>
  <si>
    <t>3128UGTL1</t>
  </si>
  <si>
    <t>FHLMC   POOL #1B-8304</t>
  </si>
  <si>
    <t>3128UGVQ7</t>
  </si>
  <si>
    <t>FHLMC   POOL #1B-8372</t>
  </si>
  <si>
    <t>3128UGXF9</t>
  </si>
  <si>
    <t>FHLMC   POOL #1B-8427</t>
  </si>
  <si>
    <t>3128UHAK1</t>
  </si>
  <si>
    <t>FHLMC   POOL #1B-8659</t>
  </si>
  <si>
    <t>31292LGU3</t>
  </si>
  <si>
    <t>FHLMC   POOL #C0-3811</t>
  </si>
  <si>
    <t>312933Z23</t>
  </si>
  <si>
    <t>FHLMC   POOL #A8-7061</t>
  </si>
  <si>
    <t>3129387E7</t>
  </si>
  <si>
    <t>FHLMC   POOL #A9-0893</t>
  </si>
  <si>
    <t>312941VP9</t>
  </si>
  <si>
    <t>FHLMC   POOL #A9-3322</t>
  </si>
  <si>
    <t>312942AV7</t>
  </si>
  <si>
    <t>FHLMC   POOL #A9-3620</t>
  </si>
  <si>
    <t>312945DS4</t>
  </si>
  <si>
    <t>FHLMC   POOL #A9-6413</t>
  </si>
  <si>
    <t>312945PQ5</t>
  </si>
  <si>
    <t>FHLMC   POOL #A9-6731</t>
  </si>
  <si>
    <t>312946QN9</t>
  </si>
  <si>
    <t>FHLMC   POOL #A9-7661</t>
  </si>
  <si>
    <t>3129455M6</t>
  </si>
  <si>
    <t>FHLMC   POOL #A9-7152</t>
  </si>
  <si>
    <t>312945SK5</t>
  </si>
  <si>
    <t>FHLMC   POOL #A9-6822</t>
  </si>
  <si>
    <t>312946Q25</t>
  </si>
  <si>
    <t>FHLMC   POOL #A9-7673</t>
  </si>
  <si>
    <t>312946ZF6</t>
  </si>
  <si>
    <t>FHLMC   POOL #A9-7942</t>
  </si>
  <si>
    <t>31307Q2U0</t>
  </si>
  <si>
    <t>FHLMC   POOL #J3-4387</t>
  </si>
  <si>
    <t>31307Q3F2</t>
  </si>
  <si>
    <t>FHLMC   POOL #J3-4398</t>
  </si>
  <si>
    <t>31307RAA3</t>
  </si>
  <si>
    <t>FHLMC   POOL #J3-4501</t>
  </si>
  <si>
    <t>31307RDD4</t>
  </si>
  <si>
    <t>FHLMC   POOL #J3-4600</t>
  </si>
  <si>
    <t>31307RE43</t>
  </si>
  <si>
    <t>FHLMC   POOL #J3-4655</t>
  </si>
  <si>
    <t>31307VJ80</t>
  </si>
  <si>
    <t>FHLMC   POOL #J3-8387</t>
  </si>
  <si>
    <t>3132A5JB2</t>
  </si>
  <si>
    <t>FHLMC   POOL #ZS-4758</t>
  </si>
  <si>
    <t>3132A9S65</t>
  </si>
  <si>
    <t>FHLMC   POOL #ZS-8641</t>
  </si>
  <si>
    <t>3132A9UF2</t>
  </si>
  <si>
    <t>FHLMC   POOL #ZS-8682</t>
  </si>
  <si>
    <t>3132A9UK1</t>
  </si>
  <si>
    <t>FHLMC   POOL #ZS-8686</t>
  </si>
  <si>
    <t>3132A9UP0</t>
  </si>
  <si>
    <t>FHLMC   POOL #ZS-8690</t>
  </si>
  <si>
    <t>3132CWDD3</t>
  </si>
  <si>
    <t>FHLMC   POOL #SB-0100</t>
  </si>
  <si>
    <t>3132CWDW1</t>
  </si>
  <si>
    <t>FHLMC   POOL #SB-0117</t>
  </si>
  <si>
    <t>3132D6BR0</t>
  </si>
  <si>
    <t>FHLMC   POOL #SB-8148</t>
  </si>
  <si>
    <t>3132D56P2</t>
  </si>
  <si>
    <t>FHLMC   POOL #SB-8078</t>
  </si>
  <si>
    <t>3132D6B25</t>
  </si>
  <si>
    <t>FHLMC   POOL #SB-8157</t>
  </si>
  <si>
    <t>3132D6BQ2</t>
  </si>
  <si>
    <t>FHLMC   POOL #SB-8147</t>
  </si>
  <si>
    <t>3132D6BV1</t>
  </si>
  <si>
    <t>FHLMC   POOL #SB-8152</t>
  </si>
  <si>
    <t>3132D6BW9</t>
  </si>
  <si>
    <t>FHLMC   POOL #SB-8153</t>
  </si>
  <si>
    <t>3132D6NZ9</t>
  </si>
  <si>
    <t>FHLMC   POOL #SB-8508</t>
  </si>
  <si>
    <t>3132DMJJ5</t>
  </si>
  <si>
    <t>FHLMC   POOL #SD-0265</t>
  </si>
  <si>
    <t>3132DNRC9</t>
  </si>
  <si>
    <t>FHLMC   POOL #SD-1383</t>
  </si>
  <si>
    <t>3132DPJZ2</t>
  </si>
  <si>
    <t>FHLMC   POOL #SD-2080</t>
  </si>
  <si>
    <t>3132DQJ31</t>
  </si>
  <si>
    <t>FHLMC   POOL #SD-2982</t>
  </si>
  <si>
    <t>3132DVK79</t>
  </si>
  <si>
    <t>FHLMC   POOL #SD-7518</t>
  </si>
  <si>
    <t>3132DVLK9</t>
  </si>
  <si>
    <t>FHLMC   POOL #SD-7530</t>
  </si>
  <si>
    <t>3132DVLQ6</t>
  </si>
  <si>
    <t>FHLMC   POOL #SD-7535</t>
  </si>
  <si>
    <t>3132DVLV5</t>
  </si>
  <si>
    <t>FHLMC   POOL #SD-7540</t>
  </si>
  <si>
    <t>3132DVLW3</t>
  </si>
  <si>
    <t>FHLMC   POOL #SD-7541</t>
  </si>
  <si>
    <t>3132DVMG7</t>
  </si>
  <si>
    <t>FHLMC   POOL #SD-7559</t>
  </si>
  <si>
    <t>3132DWB85</t>
  </si>
  <si>
    <t>FHLMC   POOL #SD-8163</t>
  </si>
  <si>
    <t>3132DWDC4</t>
  </si>
  <si>
    <t>FHLMC   POOL #SD-8199</t>
  </si>
  <si>
    <t>3132DWDK6</t>
  </si>
  <si>
    <t>FHLMC   POOL #SD-8206</t>
  </si>
  <si>
    <t>3132DWDN0</t>
  </si>
  <si>
    <t>FHLMC   POOL #SD-8209</t>
  </si>
  <si>
    <t>3132DWDR1</t>
  </si>
  <si>
    <t>FHLMC   POOL #SD-8212</t>
  </si>
  <si>
    <t>3132DWDV2</t>
  </si>
  <si>
    <t>FHLMC   POOL #SD-8216</t>
  </si>
  <si>
    <t>3132DWDX8</t>
  </si>
  <si>
    <t>FHLMC   POOL #SD-8218</t>
  </si>
  <si>
    <t>3132DWDY6</t>
  </si>
  <si>
    <t>FHLMC   POOL #SD-8219</t>
  </si>
  <si>
    <t>3132DWEP4</t>
  </si>
  <si>
    <t>FHLMC   POOL #SD-8242</t>
  </si>
  <si>
    <t>3132GDDT6</t>
  </si>
  <si>
    <t>FHLMC   POOL #Q0-0114</t>
  </si>
  <si>
    <t>3132GDY97</t>
  </si>
  <si>
    <t>FHLMC   POOL #Q0-0736</t>
  </si>
  <si>
    <t>3132GEKV1</t>
  </si>
  <si>
    <t>FHLMC   POOL #Q0-1208</t>
  </si>
  <si>
    <t>3132GERN2</t>
  </si>
  <si>
    <t>FHLMC   POOL #Q0-1393</t>
  </si>
  <si>
    <t>3132GF2Z9</t>
  </si>
  <si>
    <t>FHLMC   POOL #Q0-2592</t>
  </si>
  <si>
    <t>3132GFLZ8</t>
  </si>
  <si>
    <t>FHLMC   POOL #Q0-2144</t>
  </si>
  <si>
    <t>3132GJC31</t>
  </si>
  <si>
    <t>FHLMC   POOL #Q0-3090</t>
  </si>
  <si>
    <t>3132GJKG3</t>
  </si>
  <si>
    <t>FHLMC   POOL #Q0-3295</t>
  </si>
  <si>
    <t>3132GJTS8</t>
  </si>
  <si>
    <t>FHLMC   POOL #Q0-3561</t>
  </si>
  <si>
    <t>3132GJWC9</t>
  </si>
  <si>
    <t>FHLMC   POOL #Q0-3643</t>
  </si>
  <si>
    <t>3132HLLN1</t>
  </si>
  <si>
    <t>FHLMC   POOL #Q1-0333</t>
  </si>
  <si>
    <t>3132GKF92</t>
  </si>
  <si>
    <t>FHLMC   POOL #Q0-4092</t>
  </si>
  <si>
    <t>3132GURU0</t>
  </si>
  <si>
    <t>FHLMC   POOL #Q0-9199</t>
  </si>
  <si>
    <t>3132HLLC5</t>
  </si>
  <si>
    <t>FHLMC   POOL #Q1-0323</t>
  </si>
  <si>
    <t>3132HMSH5</t>
  </si>
  <si>
    <t>FHLMC   POOL #Q1-1420</t>
  </si>
  <si>
    <t>3132HNCX5</t>
  </si>
  <si>
    <t>FHLMC   POOL #Q1-1886</t>
  </si>
  <si>
    <t>3132HQBB7</t>
  </si>
  <si>
    <t>FHLMC   POOL #Q1-3634</t>
  </si>
  <si>
    <t>3132HNH36</t>
  </si>
  <si>
    <t>FHLMC   POOL #Q1-2050</t>
  </si>
  <si>
    <t>3132HNN47</t>
  </si>
  <si>
    <t>FHLMC   POOL #Q1-2211</t>
  </si>
  <si>
    <t>3132HPPE8</t>
  </si>
  <si>
    <t>FHLMC   POOL #Q1-3121</t>
  </si>
  <si>
    <t>3132HRGD6</t>
  </si>
  <si>
    <t>FHLMC   POOL #Q1-4696</t>
  </si>
  <si>
    <t>3132J4AD1</t>
  </si>
  <si>
    <t>FHLMC   POOL #G3-0703</t>
  </si>
  <si>
    <t>3132J4HK8</t>
  </si>
  <si>
    <t>FHLMC   POOL #G3-0933</t>
  </si>
  <si>
    <t>3132J62U7</t>
  </si>
  <si>
    <t>FHLMC   POOL #Q1-5786</t>
  </si>
  <si>
    <t>3132J62W3</t>
  </si>
  <si>
    <t>FHLMC   POOL #Q1-5788</t>
  </si>
  <si>
    <t>3132J62X1</t>
  </si>
  <si>
    <t>FHLMC   POOL #Q1-5789</t>
  </si>
  <si>
    <t>3132J6PY4</t>
  </si>
  <si>
    <t>FHLMC   POOL #Q1-5438</t>
  </si>
  <si>
    <t>3132J82L3</t>
  </si>
  <si>
    <t>FHLMC   POOL #Q1-7578</t>
  </si>
  <si>
    <t>3132J85G1</t>
  </si>
  <si>
    <t>FHLMC   POOL #Q1-7646</t>
  </si>
  <si>
    <t>3132J8Z60</t>
  </si>
  <si>
    <t>FHLMC   POOL #Q1-7564</t>
  </si>
  <si>
    <t>3132J92P2</t>
  </si>
  <si>
    <t>FHLMC   POOL #Q1-8481</t>
  </si>
  <si>
    <t>3132JPX49</t>
  </si>
  <si>
    <t>FHLMC   POOL #Q2-2499</t>
  </si>
  <si>
    <t>3132KFL34</t>
  </si>
  <si>
    <t>FHLMC   POOL #V6-1246</t>
  </si>
  <si>
    <t>3132KFMW9</t>
  </si>
  <si>
    <t>FHLMC   POOL #V6-1273</t>
  </si>
  <si>
    <t>3132L6BT7</t>
  </si>
  <si>
    <t>FHLMC   POOL #V8-0950</t>
  </si>
  <si>
    <t>3132M3AY3</t>
  </si>
  <si>
    <t>FHLMC   POOL #Q2-3023</t>
  </si>
  <si>
    <t>3132M5L34</t>
  </si>
  <si>
    <t>FHLMC   POOL #Q2-5146</t>
  </si>
  <si>
    <t>3132M5QS4</t>
  </si>
  <si>
    <t>FHLMC   POOL #Q2-5265</t>
  </si>
  <si>
    <t>3132QPD50</t>
  </si>
  <si>
    <t>FHLMC   POOL #Q3-2823</t>
  </si>
  <si>
    <t>3132QPGW8</t>
  </si>
  <si>
    <t>FHLMC   POOL #Q3-2912</t>
  </si>
  <si>
    <t>3132QPPY4</t>
  </si>
  <si>
    <t>FHLMC   POOL #Q3-3138</t>
  </si>
  <si>
    <t>3132QPZF4</t>
  </si>
  <si>
    <t>FHLMC   POOL #Q3-3441</t>
  </si>
  <si>
    <t>3132QPZG2</t>
  </si>
  <si>
    <t>FHLMC   POOL #Q3-3442</t>
  </si>
  <si>
    <t>3132QQPQ9</t>
  </si>
  <si>
    <t>FHLMC   POOL #Q3-4030</t>
  </si>
  <si>
    <t>3132QP2C7</t>
  </si>
  <si>
    <t>FHLMC   POOL #Q3-3470</t>
  </si>
  <si>
    <t>3132QP5H3</t>
  </si>
  <si>
    <t>FHLMC   POOL #Q3-3547</t>
  </si>
  <si>
    <t>3132QQF98</t>
  </si>
  <si>
    <t>FHLMC   POOL #Q3-3791</t>
  </si>
  <si>
    <t>3132QQR20</t>
  </si>
  <si>
    <t>FHLMC   POOL #Q3-4104</t>
  </si>
  <si>
    <t>3132QQRZ7</t>
  </si>
  <si>
    <t>FHLMC   POOL #Q3-4103</t>
  </si>
  <si>
    <t>3132QQTW2</t>
  </si>
  <si>
    <t>FHLMC   POOL #Q3-4164</t>
  </si>
  <si>
    <t>3132QR6D7</t>
  </si>
  <si>
    <t>FHLMC   POOL #Q3-5367</t>
  </si>
  <si>
    <t>3132QR6J4</t>
  </si>
  <si>
    <t>FHLMC   POOL #Q3-5372</t>
  </si>
  <si>
    <t>3132QR6M7</t>
  </si>
  <si>
    <t>FHLMC   POOL #Q3-5375</t>
  </si>
  <si>
    <t>3132QRQJ2</t>
  </si>
  <si>
    <t>FHLMC   POOL #Q3-4956</t>
  </si>
  <si>
    <t>3132QSFU7</t>
  </si>
  <si>
    <t>FHLMC   POOL #Q3-5578</t>
  </si>
  <si>
    <t>3132QSFV5</t>
  </si>
  <si>
    <t>FHLMC   POOL #Q3-5579</t>
  </si>
  <si>
    <t>3132QUWP4</t>
  </si>
  <si>
    <t>FHLMC   POOL #Q3-7853</t>
  </si>
  <si>
    <t>3132QV2M2</t>
  </si>
  <si>
    <t>FHLMC   POOL #Q3-8879</t>
  </si>
  <si>
    <t>3132QVXL0</t>
  </si>
  <si>
    <t>FHLMC   POOL #Q3-8782</t>
  </si>
  <si>
    <t>3132VQBQ8</t>
  </si>
  <si>
    <t>FHLMC   POOL #Q6-3646</t>
  </si>
  <si>
    <t>3132WDBQ6</t>
  </si>
  <si>
    <t>FHLMC   POOL #Q4-0046</t>
  </si>
  <si>
    <t>3132WJSS1</t>
  </si>
  <si>
    <t>FHLMC   POOL #Q4-5028</t>
  </si>
  <si>
    <t>3132WK4G0</t>
  </si>
  <si>
    <t>FHLMC   POOL #Q4-6222</t>
  </si>
  <si>
    <t>3132WKHM3</t>
  </si>
  <si>
    <t>FHLMC   POOL #Q4-5635</t>
  </si>
  <si>
    <t>3132WM7H1</t>
  </si>
  <si>
    <t>FHLMC   POOL #Q4-8095</t>
  </si>
  <si>
    <t>3132WMY99</t>
  </si>
  <si>
    <t>FHLMC   POOL #Q4-7935</t>
  </si>
  <si>
    <t>3132WMZG2</t>
  </si>
  <si>
    <t>FHLMC   POOL #Q4-7942</t>
  </si>
  <si>
    <t>3132WN2K7</t>
  </si>
  <si>
    <t>FHLMC   POOL #Q4-8877</t>
  </si>
  <si>
    <t>3132WNWQ1</t>
  </si>
  <si>
    <t>FHLMC   POOL #Q4-8754</t>
  </si>
  <si>
    <t>3132WNWV0</t>
  </si>
  <si>
    <t>FHLMC   POOL #Q4-8759</t>
  </si>
  <si>
    <t>3132XYDE4</t>
  </si>
  <si>
    <t>FHLMC   POOL #Q5-5500</t>
  </si>
  <si>
    <t>3132WPNK9</t>
  </si>
  <si>
    <t>FHLMC   POOL #Q4-9393</t>
  </si>
  <si>
    <t>3132XVK77</t>
  </si>
  <si>
    <t>FHLMC   POOL #Q5-3017</t>
  </si>
  <si>
    <t>3132XYJE8</t>
  </si>
  <si>
    <t>FHLMC   POOL #Q5-5660</t>
  </si>
  <si>
    <t>3132XYLE5</t>
  </si>
  <si>
    <t>FHLMC   POOL #Q5-5724</t>
  </si>
  <si>
    <t>3132XYPZ4</t>
  </si>
  <si>
    <t>FHLMC   POOL #Q5-5839</t>
  </si>
  <si>
    <t>31335CA87</t>
  </si>
  <si>
    <t>FHLMC   POOL #G6-1831</t>
  </si>
  <si>
    <t>31335ARH3</t>
  </si>
  <si>
    <t>FHLMC   POOL #G6-0488</t>
  </si>
  <si>
    <t>31335AU48</t>
  </si>
  <si>
    <t>FHLMC   POOL #G6-0603</t>
  </si>
  <si>
    <t>31335B7H3</t>
  </si>
  <si>
    <t>FHLMC   POOL #G6-1796</t>
  </si>
  <si>
    <t>31335CAG9</t>
  </si>
  <si>
    <t>FHLMC   POOL #G6-1807</t>
  </si>
  <si>
    <t>31335GEJ0</t>
  </si>
  <si>
    <t>FHLMC   POOL #C8-0137</t>
  </si>
  <si>
    <t>3133AKVF4</t>
  </si>
  <si>
    <t>FHLMC   POOL #QC-1514</t>
  </si>
  <si>
    <t>3133ALCS5</t>
  </si>
  <si>
    <t>FHLMC   POOL #QC-1881</t>
  </si>
  <si>
    <t>3133ANTU8</t>
  </si>
  <si>
    <t>FHLMC   POOL #QC-4163</t>
  </si>
  <si>
    <t>3133AQP92</t>
  </si>
  <si>
    <t>FHLMC   POOL #QC-5848</t>
  </si>
  <si>
    <t>3133AS5B5</t>
  </si>
  <si>
    <t>FHLMC   POOL #QC-8042</t>
  </si>
  <si>
    <t>3133ASKH5</t>
  </si>
  <si>
    <t>FHLMC   POOL #QC-7496</t>
  </si>
  <si>
    <t>3133AUE53</t>
  </si>
  <si>
    <t>FHLMC   POOL #QC-9156</t>
  </si>
  <si>
    <t>3133AXLV2</t>
  </si>
  <si>
    <t>FHLMC   POOL #QD-1240</t>
  </si>
  <si>
    <t>3133B6BD1</t>
  </si>
  <si>
    <t>FHLMC   POOL #QD-8136</t>
  </si>
  <si>
    <t>3133B6LC2</t>
  </si>
  <si>
    <t>FHLMC   POOL #QD-8423</t>
  </si>
  <si>
    <t>3133B6US7</t>
  </si>
  <si>
    <t>FHLMC   POOL #QD-8693</t>
  </si>
  <si>
    <t>3133BAQH7</t>
  </si>
  <si>
    <t>FHLMC   POOL #QE-1356</t>
  </si>
  <si>
    <t>3133BBKY4</t>
  </si>
  <si>
    <t>FHLMC   POOL #QE-2111</t>
  </si>
  <si>
    <t>3133BBKZ1</t>
  </si>
  <si>
    <t>FHLMC   POOL #QE-2112</t>
  </si>
  <si>
    <t>3133BBZN2</t>
  </si>
  <si>
    <t>FHLMC   POOL #QE-2549</t>
  </si>
  <si>
    <t>3133BNUN1</t>
  </si>
  <si>
    <t>FHLMC   POOL #QF-1489</t>
  </si>
  <si>
    <t>3133BPD62</t>
  </si>
  <si>
    <t>FHLMC   POOL #QF-1925</t>
  </si>
  <si>
    <t>3133BUYF8</t>
  </si>
  <si>
    <t>FHLMC   POOL #QF-7010</t>
  </si>
  <si>
    <t>3133BXQQ7</t>
  </si>
  <si>
    <t>FHLMC   POOL #QF-9463</t>
  </si>
  <si>
    <t>3133KH6N1</t>
  </si>
  <si>
    <t>FHLMC   POOL #RA-2677</t>
  </si>
  <si>
    <t>3133B7CR7</t>
  </si>
  <si>
    <t>FHLMC   POOL #QD-9080</t>
  </si>
  <si>
    <t>3133B9GY4</t>
  </si>
  <si>
    <t>FHLMC   POOL #QE-0215</t>
  </si>
  <si>
    <t>3133B9LG7</t>
  </si>
  <si>
    <t>FHLMC   POOL #QE-0327</t>
  </si>
  <si>
    <t>3133KJJV5</t>
  </si>
  <si>
    <t>FHLMC   POOL #RA-2976</t>
  </si>
  <si>
    <t>3133KMK46</t>
  </si>
  <si>
    <t>FHLMC   POOL #RA-5715</t>
  </si>
  <si>
    <t>3133KMXD2</t>
  </si>
  <si>
    <t>FHLMC   POOL #RA-6076</t>
  </si>
  <si>
    <t>3133KNAB9</t>
  </si>
  <si>
    <t>FHLMC   POOL #RA-6302</t>
  </si>
  <si>
    <t>3133KNEF6</t>
  </si>
  <si>
    <t>FHLMC   POOL #RA-6434</t>
  </si>
  <si>
    <t>3133KNEG4</t>
  </si>
  <si>
    <t>FHLMC   POOL #RA-6435</t>
  </si>
  <si>
    <t>3133KNGD9</t>
  </si>
  <si>
    <t>FHLMC   POOL #RA-6496</t>
  </si>
  <si>
    <t>3133KNGT4</t>
  </si>
  <si>
    <t>FHLMC   POOL #RA-6510</t>
  </si>
  <si>
    <t>3133KNSH7</t>
  </si>
  <si>
    <t>FHLMC   POOL #RA-6820</t>
  </si>
  <si>
    <t>3133KNSL8</t>
  </si>
  <si>
    <t>FHLMC   POOL #RA-6823</t>
  </si>
  <si>
    <t>3133KNWJ8</t>
  </si>
  <si>
    <t>FHLMC   POOL #RA-6949</t>
  </si>
  <si>
    <t>3133KNWK5</t>
  </si>
  <si>
    <t>FHLMC   POOL #RA-6950</t>
  </si>
  <si>
    <t>3133KNXQ1</t>
  </si>
  <si>
    <t>FHLMC   POOL #RA-6987</t>
  </si>
  <si>
    <t>3133KNXR9</t>
  </si>
  <si>
    <t>FHLMC   POOL #RA-6988</t>
  </si>
  <si>
    <t>3133KNXZ1</t>
  </si>
  <si>
    <t>FHLMC   POOL #RA-6996</t>
  </si>
  <si>
    <t>3133KPJC3</t>
  </si>
  <si>
    <t>FHLMC   POOL #RA-7459</t>
  </si>
  <si>
    <t>3133KPP36</t>
  </si>
  <si>
    <t>FHLMC   POOL #RA-7642</t>
  </si>
  <si>
    <t>3133KQWQ5</t>
  </si>
  <si>
    <t>FHLMC   POOL #RA-8755</t>
  </si>
  <si>
    <t>3133KYR84</t>
  </si>
  <si>
    <t>FHLMC   POOL #RB-5011</t>
  </si>
  <si>
    <t>3133KYSK6</t>
  </si>
  <si>
    <t>FHLMC   POOL #RB-5022</t>
  </si>
  <si>
    <t>3133KYSW0</t>
  </si>
  <si>
    <t>FHLMC   POOL #RB-5033</t>
  </si>
  <si>
    <t>3133USKG5</t>
  </si>
  <si>
    <t>FHLMC   POOL #SI-2095</t>
  </si>
  <si>
    <t>3133WJCT4</t>
  </si>
  <si>
    <t>FHLMC   POOL #QO-0082</t>
  </si>
  <si>
    <t>3133WJDP1</t>
  </si>
  <si>
    <t>FHLMC   POOL #QO-0110</t>
  </si>
  <si>
    <t>3133WJDR7</t>
  </si>
  <si>
    <t>FHLMC   POOL #QO-0112</t>
  </si>
  <si>
    <t>3133WJE88</t>
  </si>
  <si>
    <t>FHLMC   POOL #QO-0159</t>
  </si>
  <si>
    <t>3133WJGQ6</t>
  </si>
  <si>
    <t>FHLMC   POOL #QO-0207</t>
  </si>
  <si>
    <t>31368HKA0</t>
  </si>
  <si>
    <t>FNMA    POOL #0190289</t>
  </si>
  <si>
    <t>31371FAX0</t>
  </si>
  <si>
    <t>FNMA    POOL #0250322</t>
  </si>
  <si>
    <t>31373UE45</t>
  </si>
  <si>
    <t>FNMA    POOL #0303555</t>
  </si>
  <si>
    <t>31373UQH3</t>
  </si>
  <si>
    <t>FNMA    POOL #0303856</t>
  </si>
  <si>
    <t>31373URD1</t>
  </si>
  <si>
    <t>FNMA    POOL #0303884</t>
  </si>
  <si>
    <t>31373USA6</t>
  </si>
  <si>
    <t>FNMA    POOL #0303913</t>
  </si>
  <si>
    <t>313747AU1</t>
  </si>
  <si>
    <t>31374GWG8</t>
  </si>
  <si>
    <t>FNMA    POOL #0313947</t>
  </si>
  <si>
    <t>31374TLX5</t>
  </si>
  <si>
    <t>FNMA    POOL #0323542</t>
  </si>
  <si>
    <t>31374TPZ6</t>
  </si>
  <si>
    <t>FNMA    POOL #0323640</t>
  </si>
  <si>
    <t>31376ABZ0</t>
  </si>
  <si>
    <t>FNMA    POOL #0349356</t>
  </si>
  <si>
    <t>31378JS40</t>
  </si>
  <si>
    <t>FNMA    POOL #0400239</t>
  </si>
  <si>
    <t>31378TMG7</t>
  </si>
  <si>
    <t>FNMA    POOL #0408159</t>
  </si>
  <si>
    <t>3138AG2B3</t>
  </si>
  <si>
    <t>FNMA    POOL #0AI3469</t>
  </si>
  <si>
    <t>3138AKWL9</t>
  </si>
  <si>
    <t>FNMA    POOL #0AI6050</t>
  </si>
  <si>
    <t>3138ALSH1</t>
  </si>
  <si>
    <t>FNMA    POOL #0AI6819</t>
  </si>
  <si>
    <t>3138ANL68</t>
  </si>
  <si>
    <t>FNMA    POOL #0AI8448</t>
  </si>
  <si>
    <t>3138AVP90</t>
  </si>
  <si>
    <t>FNMA    POOL #0AJ4047</t>
  </si>
  <si>
    <t>31385J4V7</t>
  </si>
  <si>
    <t>FNMA    POOL #0546336</t>
  </si>
  <si>
    <t>31385JJC3</t>
  </si>
  <si>
    <t>FNMA    POOL #0545759</t>
  </si>
  <si>
    <t>31385JJF6</t>
  </si>
  <si>
    <t>FNMA    POOL #0545762</t>
  </si>
  <si>
    <t>3138A1CA7</t>
  </si>
  <si>
    <t>FNMA    POOL #0AH0064</t>
  </si>
  <si>
    <t>3138AP3X4</t>
  </si>
  <si>
    <t>FNMA    POOL #0AI9813</t>
  </si>
  <si>
    <t>3138A2WS4</t>
  </si>
  <si>
    <t>FNMA    POOL #0AH1556</t>
  </si>
  <si>
    <t>3138A2XL8</t>
  </si>
  <si>
    <t>FNMA    POOL #0AH1582</t>
  </si>
  <si>
    <t>3138AW6X6</t>
  </si>
  <si>
    <t>FNMA    POOL #0AJ5385</t>
  </si>
  <si>
    <t>3138AW6Y4</t>
  </si>
  <si>
    <t>FNMA    POOL #0AJ5386</t>
  </si>
  <si>
    <t>3138AXB42</t>
  </si>
  <si>
    <t>FNMA    POOL #0AJ5458</t>
  </si>
  <si>
    <t>3138E07L7</t>
  </si>
  <si>
    <t>FNMA    POOL #0AJ8098</t>
  </si>
  <si>
    <t>3138E5GU6</t>
  </si>
  <si>
    <t>FNMA    POOL #0AK1110</t>
  </si>
  <si>
    <t>3138E75J9</t>
  </si>
  <si>
    <t>FNMA    POOL #0AK3548</t>
  </si>
  <si>
    <t>3138EDEA5</t>
  </si>
  <si>
    <t>FNMA    POOL #0AK8228</t>
  </si>
  <si>
    <t>3138EDEK3</t>
  </si>
  <si>
    <t>FNMA    POOL #0AK8237</t>
  </si>
  <si>
    <t>3138EEAV1</t>
  </si>
  <si>
    <t>FNMA    POOL #0AK9019</t>
  </si>
  <si>
    <t>3138EEX79</t>
  </si>
  <si>
    <t>FNMA    POOL #0AK9701</t>
  </si>
  <si>
    <t>3138EJLJ5</t>
  </si>
  <si>
    <t>FNMA    POOL #0AL2128</t>
  </si>
  <si>
    <t>3138EJLK2</t>
  </si>
  <si>
    <t>FNMA    POOL #0AL2129</t>
  </si>
  <si>
    <t>3138EJLL0</t>
  </si>
  <si>
    <t>FNMA    POOL #0AL2130</t>
  </si>
  <si>
    <t>3138EJQU5</t>
  </si>
  <si>
    <t>FNMA    POOL #0AL2266</t>
  </si>
  <si>
    <t>3138EKL45</t>
  </si>
  <si>
    <t>FNMA    POOL #0AL3046</t>
  </si>
  <si>
    <t>3138EPH80</t>
  </si>
  <si>
    <t>FNMA    POOL #0AL6554</t>
  </si>
  <si>
    <t>3138EPHT4</t>
  </si>
  <si>
    <t>FNMA    POOL #0AL6541</t>
  </si>
  <si>
    <t>3138ER2J8</t>
  </si>
  <si>
    <t>FNMA    POOL #0AL9776</t>
  </si>
  <si>
    <t>3138ERJ43</t>
  </si>
  <si>
    <t>FNMA    POOL #0AL9282</t>
  </si>
  <si>
    <t>3138ERJ76</t>
  </si>
  <si>
    <t>FNMA    POOL #0AL9285</t>
  </si>
  <si>
    <t>3138ERSD3</t>
  </si>
  <si>
    <t>FNMA    POOL #0AL9515</t>
  </si>
  <si>
    <t>3138ET6G6</t>
  </si>
  <si>
    <t>FNMA    POOL #0AL8970</t>
  </si>
  <si>
    <t>3138ET7C4</t>
  </si>
  <si>
    <t>FNMA    POOL #0AL8990</t>
  </si>
  <si>
    <t>3138LRK50</t>
  </si>
  <si>
    <t>FNMA    POOL #0AO1215</t>
  </si>
  <si>
    <t>3138LSLU2</t>
  </si>
  <si>
    <t>FNMA    POOL #0AO2138</t>
  </si>
  <si>
    <t>3138LSP61</t>
  </si>
  <si>
    <t>FNMA    POOL #0AO2244</t>
  </si>
  <si>
    <t>3138LUFA8</t>
  </si>
  <si>
    <t>FNMA    POOL #0AO3760</t>
  </si>
  <si>
    <t>3138LY4D6</t>
  </si>
  <si>
    <t>FNMA    POOL #0AO8019</t>
  </si>
  <si>
    <t>3138NWAN9</t>
  </si>
  <si>
    <t>FNMA    POOL #0AR0012</t>
  </si>
  <si>
    <t>3138LY4F1</t>
  </si>
  <si>
    <t>FNMA    POOL #0AO8021</t>
  </si>
  <si>
    <t>3138MN3F5</t>
  </si>
  <si>
    <t>FNMA    POOL #0AQ7097</t>
  </si>
  <si>
    <t>3138NWAP4</t>
  </si>
  <si>
    <t>FNMA    POOL #0AR0013</t>
  </si>
  <si>
    <t>3138NWAR0</t>
  </si>
  <si>
    <t>FNMA    POOL #0AR0015</t>
  </si>
  <si>
    <t>3138NXJ57</t>
  </si>
  <si>
    <t>FNMA    POOL #0AR1183</t>
  </si>
  <si>
    <t>3138W02J7</t>
  </si>
  <si>
    <t>FNMA    POOL #0AR3476</t>
  </si>
  <si>
    <t>3138W4CQ2</t>
  </si>
  <si>
    <t>FNMA    POOL #0AR6378</t>
  </si>
  <si>
    <t>3138W4S51</t>
  </si>
  <si>
    <t>FNMA    POOL #0AR6839</t>
  </si>
  <si>
    <t>3138W4S69</t>
  </si>
  <si>
    <t>FNMA    POOL #0AR6840</t>
  </si>
  <si>
    <t>3138WAFQ5</t>
  </si>
  <si>
    <t>FNMA    POOL #0AS1074</t>
  </si>
  <si>
    <t>3138WEQ28</t>
  </si>
  <si>
    <t>FNMA    POOL #0AS4972</t>
  </si>
  <si>
    <t>3138WFHL3</t>
  </si>
  <si>
    <t>FNMA    POOL #0AS5634</t>
  </si>
  <si>
    <t>3138WMFL0</t>
  </si>
  <si>
    <t>FNMA    POOL #0AT0170</t>
  </si>
  <si>
    <t>3138WMW64</t>
  </si>
  <si>
    <t>FNMA    POOL #0AT0668</t>
  </si>
  <si>
    <t>3138WMWJ6</t>
  </si>
  <si>
    <t>FNMA    POOL #0AT0648</t>
  </si>
  <si>
    <t>3138WN5F2</t>
  </si>
  <si>
    <t>FNMA    POOL #0AT1745</t>
  </si>
  <si>
    <t>3138WQMX7</t>
  </si>
  <si>
    <t>FNMA    POOL #0AT3073</t>
  </si>
  <si>
    <t>3138WWNP0</t>
  </si>
  <si>
    <t>FNMA    POOL #0AT8497</t>
  </si>
  <si>
    <t>3138X0PV4</t>
  </si>
  <si>
    <t>FNMA    POOL #0AU1335</t>
  </si>
  <si>
    <t>3138X1PR1</t>
  </si>
  <si>
    <t>FNMA    POOL #0AU2231</t>
  </si>
  <si>
    <t>3138X5SS7</t>
  </si>
  <si>
    <t>FNMA    POOL #0AU5928</t>
  </si>
  <si>
    <t>3138XJ5X1</t>
  </si>
  <si>
    <t>FNMA    POOL #0AV7161</t>
  </si>
  <si>
    <t>3138Y7LT7</t>
  </si>
  <si>
    <t>FNMA    POOL #0AX5737</t>
  </si>
  <si>
    <t>3138Y8HR4</t>
  </si>
  <si>
    <t>FNMA    POOL #0AX6539</t>
  </si>
  <si>
    <t>3138YAG33</t>
  </si>
  <si>
    <t>FNMA    POOL #0AX8317</t>
  </si>
  <si>
    <t>3138YAMH5</t>
  </si>
  <si>
    <t>FNMA    POOL #0AX8459</t>
  </si>
  <si>
    <t>3138YDMN6</t>
  </si>
  <si>
    <t>FNMA    POOL #0AY0364</t>
  </si>
  <si>
    <t>3138YMPQ6</t>
  </si>
  <si>
    <t>FNMA    POOL #0AY7630</t>
  </si>
  <si>
    <t>3138YMPW3</t>
  </si>
  <si>
    <t>FNMA    POOL #0AY7636</t>
  </si>
  <si>
    <t>3138YNLE5</t>
  </si>
  <si>
    <t>FNMA    POOL #0AY8424</t>
  </si>
  <si>
    <t>3138YPLE0</t>
  </si>
  <si>
    <t>FNMA    POOL #0AY9324</t>
  </si>
  <si>
    <t>3138YS6V3</t>
  </si>
  <si>
    <t>FNMA    POOL #0AZ1783</t>
  </si>
  <si>
    <t>3138YSKE5</t>
  </si>
  <si>
    <t>FNMA    POOL #0AZ1192</t>
  </si>
  <si>
    <t>3138YURU7</t>
  </si>
  <si>
    <t>FNMA    POOL #0AZ3198</t>
  </si>
  <si>
    <t>3138YVDH9</t>
  </si>
  <si>
    <t>FNMA    POOL #0AZ3703</t>
  </si>
  <si>
    <t>3138YXP90</t>
  </si>
  <si>
    <t>FNMA    POOL #0AZ5847</t>
  </si>
  <si>
    <t>3138YXUM5</t>
  </si>
  <si>
    <t>FNMA    POOL #0AZ5987</t>
  </si>
  <si>
    <t>31402CU91</t>
  </si>
  <si>
    <t>FNMA    POOL #0725208</t>
  </si>
  <si>
    <t>31401CAQ6</t>
  </si>
  <si>
    <t>FNMA    POOL #0703915</t>
  </si>
  <si>
    <t>31401CUW1</t>
  </si>
  <si>
    <t>FNMA    POOL #0704497</t>
  </si>
  <si>
    <t>31401YQD0</t>
  </si>
  <si>
    <t>FNMA    POOL #0722352</t>
  </si>
  <si>
    <t>31402RAQ2</t>
  </si>
  <si>
    <t>FNMA    POOL #0735415</t>
  </si>
  <si>
    <t>31403CXV8</t>
  </si>
  <si>
    <t>FNMA    POOL #0745092</t>
  </si>
  <si>
    <t>31403EDZ7</t>
  </si>
  <si>
    <t>FNMA    POOL #0746320</t>
  </si>
  <si>
    <t>31403QMV9</t>
  </si>
  <si>
    <t>FNMA    POOL #0754672</t>
  </si>
  <si>
    <t>31405WSY2</t>
  </si>
  <si>
    <t>FNMA    POOL #0801635</t>
  </si>
  <si>
    <t>31406PCX5</t>
  </si>
  <si>
    <t>FNMA    POOL #0815586</t>
  </si>
  <si>
    <t>31406T6T3</t>
  </si>
  <si>
    <t>FNMA    POOL #0819982</t>
  </si>
  <si>
    <t>31406WK52</t>
  </si>
  <si>
    <t>FNMA    POOL #0822116</t>
  </si>
  <si>
    <t>31407GCW6</t>
  </si>
  <si>
    <t>FNMA    POOL #0829985</t>
  </si>
  <si>
    <t>31407MSE6</t>
  </si>
  <si>
    <t>FNMA    POOL #0834917</t>
  </si>
  <si>
    <t>3140EUJ91</t>
  </si>
  <si>
    <t>FNMA    POOL #0BC0287</t>
  </si>
  <si>
    <t>3140EVS99</t>
  </si>
  <si>
    <t>FNMA    POOL #0BC1443</t>
  </si>
  <si>
    <t>3140EXER0</t>
  </si>
  <si>
    <t>FNMA    POOL #0BC2843</t>
  </si>
  <si>
    <t>3140F0H80</t>
  </si>
  <si>
    <t>FNMA    POOL #0BC4754</t>
  </si>
  <si>
    <t>3140F0JE5</t>
  </si>
  <si>
    <t>FNMA    POOL #0BC4760</t>
  </si>
  <si>
    <t>3140F2WM8</t>
  </si>
  <si>
    <t>FNMA    POOL #0BC6951</t>
  </si>
  <si>
    <t>3140F5AQ6</t>
  </si>
  <si>
    <t>FNMA    POOL #0BC9014</t>
  </si>
  <si>
    <t>3140FPB99</t>
  </si>
  <si>
    <t>FNMA    POOL #0BE3663</t>
  </si>
  <si>
    <t>3140FPEX3</t>
  </si>
  <si>
    <t>FNMA    POOL #0BE3749</t>
  </si>
  <si>
    <t>3140FRGW9</t>
  </si>
  <si>
    <t>FNMA    POOL #0BE5612</t>
  </si>
  <si>
    <t>3140FVND4</t>
  </si>
  <si>
    <t>FNMA    POOL #0BE9387</t>
  </si>
  <si>
    <t>3140FVVQ6</t>
  </si>
  <si>
    <t>FNMA    POOL #0BE9622</t>
  </si>
  <si>
    <t>3140GQ4E3</t>
  </si>
  <si>
    <t>FNMA    POOL #0BH2620</t>
  </si>
  <si>
    <t>31408C2U9</t>
  </si>
  <si>
    <t>FNMA    POOL #0847787</t>
  </si>
  <si>
    <t>31408GHN0</t>
  </si>
  <si>
    <t>FNMA    POOL #0850837</t>
  </si>
  <si>
    <t>31409VR88</t>
  </si>
  <si>
    <t>FNMA    POOL #0879911</t>
  </si>
  <si>
    <t>3140F5CR2</t>
  </si>
  <si>
    <t>FNMA    POOL #0BC9079</t>
  </si>
  <si>
    <t>3140GNTT0</t>
  </si>
  <si>
    <t>FNMA    POOL #0BH0561</t>
  </si>
  <si>
    <t>3140GSRR5</t>
  </si>
  <si>
    <t>FNMA    POOL #0BH4095</t>
  </si>
  <si>
    <t>3140H7BY2</t>
  </si>
  <si>
    <t>FNMA    POOL #0BJ5454</t>
  </si>
  <si>
    <t>3140H7DM6</t>
  </si>
  <si>
    <t>FNMA    POOL #0BJ5507</t>
  </si>
  <si>
    <t>3140HEH70</t>
  </si>
  <si>
    <t>FNMA    POOL #0BK1153</t>
  </si>
  <si>
    <t>3140J5JM2</t>
  </si>
  <si>
    <t>FNMA    POOL #0BM1167</t>
  </si>
  <si>
    <t>3140J5MF3</t>
  </si>
  <si>
    <t>FNMA    POOL #0BM1257</t>
  </si>
  <si>
    <t>3140J6CW5</t>
  </si>
  <si>
    <t>FNMA    POOL #0BM1884</t>
  </si>
  <si>
    <t>3140J9U82</t>
  </si>
  <si>
    <t>FNMA    POOL #0BM5106</t>
  </si>
  <si>
    <t>3140JAPS1</t>
  </si>
  <si>
    <t>FNMA    POOL #0BM5832</t>
  </si>
  <si>
    <t>3140JQMW0</t>
  </si>
  <si>
    <t>FNMA    POOL #0BN7572</t>
  </si>
  <si>
    <t>3140JY3H7</t>
  </si>
  <si>
    <t>FNMA    POOL #0BO4399</t>
  </si>
  <si>
    <t>3140KLDQ2</t>
  </si>
  <si>
    <t>FNMA    POOL #0BQ1010</t>
  </si>
  <si>
    <t>3140KRNY1</t>
  </si>
  <si>
    <t>FNMA    POOL #0BQ5806</t>
  </si>
  <si>
    <t>3140KSAU1</t>
  </si>
  <si>
    <t>FNMA    POOL #0BQ6318</t>
  </si>
  <si>
    <t>3140KSK71</t>
  </si>
  <si>
    <t>FNMA    POOL #0BQ6617</t>
  </si>
  <si>
    <t>3140LNSG3</t>
  </si>
  <si>
    <t>FNMA    POOL #0BT0518</t>
  </si>
  <si>
    <t>3140LPTT9</t>
  </si>
  <si>
    <t>FNMA    POOL #0BT1461</t>
  </si>
  <si>
    <t>3140LQR36</t>
  </si>
  <si>
    <t>FNMA    POOL #0BT2305</t>
  </si>
  <si>
    <t>3140LS5H5</t>
  </si>
  <si>
    <t>FNMA    POOL #0BT4447</t>
  </si>
  <si>
    <t>3140LSJJ6</t>
  </si>
  <si>
    <t>FNMA    POOL #0BT3864</t>
  </si>
  <si>
    <t>3140LXAM7</t>
  </si>
  <si>
    <t>FNMA    POOL #0BT8111</t>
  </si>
  <si>
    <t>3140LYRZ8</t>
  </si>
  <si>
    <t>FNMA    POOL #0BT9503</t>
  </si>
  <si>
    <t>3140MA3A0</t>
  </si>
  <si>
    <t>FNMA    POOL #0BU8892</t>
  </si>
  <si>
    <t>3140MAXK5</t>
  </si>
  <si>
    <t>FNMA    POOL #0BU8781</t>
  </si>
  <si>
    <t>3140MBR53</t>
  </si>
  <si>
    <t>FNMA    POOL #0BU9507</t>
  </si>
  <si>
    <t>3140M2LX8</t>
  </si>
  <si>
    <t>FNMA    POOL #0BU1241</t>
  </si>
  <si>
    <t>3140MA4A9</t>
  </si>
  <si>
    <t>FNMA    POOL #0BU8916</t>
  </si>
  <si>
    <t>3140M2PK2</t>
  </si>
  <si>
    <t>FNMA    POOL #0BU1325</t>
  </si>
  <si>
    <t>3140M5F26</t>
  </si>
  <si>
    <t>FNMA    POOL #0BU3784</t>
  </si>
  <si>
    <t>3140M8VM8</t>
  </si>
  <si>
    <t>FNMA    POOL #0BU6919</t>
  </si>
  <si>
    <t>3140MDKV9</t>
  </si>
  <si>
    <t>FNMA    POOL #0BV0307</t>
  </si>
  <si>
    <t>3140MFS61</t>
  </si>
  <si>
    <t>FNMA    POOL #0BV2340</t>
  </si>
  <si>
    <t>3140MGKF7</t>
  </si>
  <si>
    <t>FNMA    POOL #0BV2993</t>
  </si>
  <si>
    <t>3140MHSM2</t>
  </si>
  <si>
    <t>FNMA    POOL #0BV4123</t>
  </si>
  <si>
    <t>3140MHT74</t>
  </si>
  <si>
    <t>FNMA    POOL #0BV4173</t>
  </si>
  <si>
    <t>3140MHWG0</t>
  </si>
  <si>
    <t>FNMA    POOL #0BV4246</t>
  </si>
  <si>
    <t>3140MJE84</t>
  </si>
  <si>
    <t>FNMA    POOL #0BV4658</t>
  </si>
  <si>
    <t>3140MJEF8</t>
  </si>
  <si>
    <t>FNMA    POOL #0BV4633</t>
  </si>
  <si>
    <t>3140MKHR6</t>
  </si>
  <si>
    <t>FNMA    POOL #0BV5639</t>
  </si>
  <si>
    <t>3140ML3E8</t>
  </si>
  <si>
    <t>FNMA    POOL #0BV7096</t>
  </si>
  <si>
    <t>3140MMSF6</t>
  </si>
  <si>
    <t>FNMA    POOL #0BV7717</t>
  </si>
  <si>
    <t>3140MNA48</t>
  </si>
  <si>
    <t>FNMA    POOL #0BV8126</t>
  </si>
  <si>
    <t>3140MNBZ8</t>
  </si>
  <si>
    <t>FNMA    POOL #0BV8155</t>
  </si>
  <si>
    <t>3140MNRN8</t>
  </si>
  <si>
    <t>FNMA    POOL #0BV8592</t>
  </si>
  <si>
    <t>3140MPWE7</t>
  </si>
  <si>
    <t>FNMA    POOL #0BV9644</t>
  </si>
  <si>
    <t>3140MSLX1</t>
  </si>
  <si>
    <t>FNMA    POOL #0BW1241</t>
  </si>
  <si>
    <t>3140MTNW9</t>
  </si>
  <si>
    <t>FNMA    POOL #0BW2204</t>
  </si>
  <si>
    <t>3140MWRW8</t>
  </si>
  <si>
    <t>FNMA    POOL #0BW5000</t>
  </si>
  <si>
    <t>3140N0TG0</t>
  </si>
  <si>
    <t>FNMA    POOL #0BW7750</t>
  </si>
  <si>
    <t>3140QB3Q9</t>
  </si>
  <si>
    <t>FNMA    POOL #0CA4406</t>
  </si>
  <si>
    <t>3140QB4F2</t>
  </si>
  <si>
    <t>FNMA    POOL #0CA4421</t>
  </si>
  <si>
    <t>3140QBKK3</t>
  </si>
  <si>
    <t>FNMA    POOL #0CA3897</t>
  </si>
  <si>
    <t>3140QBS82</t>
  </si>
  <si>
    <t>FNMA    POOL #0CA4142</t>
  </si>
  <si>
    <t>3140QCBE5</t>
  </si>
  <si>
    <t>FNMA    POOL #0CA4536</t>
  </si>
  <si>
    <t>3140QCEA0</t>
  </si>
  <si>
    <t>FNMA    POOL #0CA4628</t>
  </si>
  <si>
    <t>3140QCMJ2</t>
  </si>
  <si>
    <t>FNMA    POOL #0CA4860</t>
  </si>
  <si>
    <t>3140QCNG7</t>
  </si>
  <si>
    <t>FNMA    POOL #0CA4890</t>
  </si>
  <si>
    <t>3140QCS56</t>
  </si>
  <si>
    <t>FNMA    POOL #0CA5039</t>
  </si>
  <si>
    <t>3140QCVQ6</t>
  </si>
  <si>
    <t>FNMA    POOL #0CA5122</t>
  </si>
  <si>
    <t>3140QCVU7</t>
  </si>
  <si>
    <t>FNMA    POOL #0CA5126</t>
  </si>
  <si>
    <t>3140QD6M1</t>
  </si>
  <si>
    <t>FNMA    POOL #0CA6275</t>
  </si>
  <si>
    <t>3140QDTY0</t>
  </si>
  <si>
    <t>FNMA    POOL #0CA5966</t>
  </si>
  <si>
    <t>3140QEDW9</t>
  </si>
  <si>
    <t>FNMA    POOL #0CA6416</t>
  </si>
  <si>
    <t>3140Q7LE5</t>
  </si>
  <si>
    <t>FNMA    POOL #0CA0324</t>
  </si>
  <si>
    <t>3140Q8K87</t>
  </si>
  <si>
    <t>FNMA    POOL #0CA1218</t>
  </si>
  <si>
    <t>3140Q8W50</t>
  </si>
  <si>
    <t>FNMA    POOL #0CA1567</t>
  </si>
  <si>
    <t>3140QEAN2</t>
  </si>
  <si>
    <t>FNMA    POOL #0CA6312</t>
  </si>
  <si>
    <t>3140QEDD1</t>
  </si>
  <si>
    <t>FNMA    POOL #0CA6399</t>
  </si>
  <si>
    <t>3140QFA74</t>
  </si>
  <si>
    <t>FNMA    POOL #0CA7229</t>
  </si>
  <si>
    <t>3140QFD55</t>
  </si>
  <si>
    <t>FNMA    POOL #0CA7323</t>
  </si>
  <si>
    <t>3140QFPA1</t>
  </si>
  <si>
    <t>FNMA    POOL #0CA7616</t>
  </si>
  <si>
    <t>3140QFZT9</t>
  </si>
  <si>
    <t>FNMA    POOL #0CA7953</t>
  </si>
  <si>
    <t>3140QK5L8</t>
  </si>
  <si>
    <t>FNMA    POOL #0CB0850</t>
  </si>
  <si>
    <t>3140QL7M2</t>
  </si>
  <si>
    <t>FNMA    POOL #0CB1799</t>
  </si>
  <si>
    <t>3140QLRE8</t>
  </si>
  <si>
    <t>FNMA    POOL #0CB1384</t>
  </si>
  <si>
    <t>3140QLWK8</t>
  </si>
  <si>
    <t>FNMA    POOL #0CB1549</t>
  </si>
  <si>
    <t>3140QM3Y8</t>
  </si>
  <si>
    <t>FNMA    POOL #0CB2614</t>
  </si>
  <si>
    <t>3140QMAB0</t>
  </si>
  <si>
    <t>FNMA    POOL #0CB1801</t>
  </si>
  <si>
    <t>3140QMQ56</t>
  </si>
  <si>
    <t>FNMA    POOL #0CB2275</t>
  </si>
  <si>
    <t>3140QMRK2</t>
  </si>
  <si>
    <t>FNMA    POOL #0CB2289</t>
  </si>
  <si>
    <t>3140QMSJ4</t>
  </si>
  <si>
    <t>FNMA    POOL #0CB2320</t>
  </si>
  <si>
    <t>3140QMSK1</t>
  </si>
  <si>
    <t>FNMA    POOL #0CB2321</t>
  </si>
  <si>
    <t>3140QMTC8</t>
  </si>
  <si>
    <t>FNMA    POOL #0CB2346</t>
  </si>
  <si>
    <t>3140QMTD6</t>
  </si>
  <si>
    <t>FNMA    POOL #0CB2347</t>
  </si>
  <si>
    <t>3140QMTE4</t>
  </si>
  <si>
    <t>FNMA    POOL #0CB2348</t>
  </si>
  <si>
    <t>3140QMTF1</t>
  </si>
  <si>
    <t>FNMA    POOL #0CB2349</t>
  </si>
  <si>
    <t>3140QMTG9</t>
  </si>
  <si>
    <t>FNMA    POOL #0CB2350</t>
  </si>
  <si>
    <t>3140QMUA0</t>
  </si>
  <si>
    <t>FNMA    POOL #0CB2376</t>
  </si>
  <si>
    <t>3140QNEQ1</t>
  </si>
  <si>
    <t>FNMA    POOL #0CB2842</t>
  </si>
  <si>
    <t>3140QNQ47</t>
  </si>
  <si>
    <t>FNMA    POOL #0CB3174</t>
  </si>
  <si>
    <t>3140QNUS9</t>
  </si>
  <si>
    <t>FNMA    POOL #0CB3292</t>
  </si>
  <si>
    <t>3140QP3N5</t>
  </si>
  <si>
    <t>FNMA    POOL #0CB4404</t>
  </si>
  <si>
    <t>3140QPEV5</t>
  </si>
  <si>
    <t>FNMA    POOL #0CB3747</t>
  </si>
  <si>
    <t>3140QPR74</t>
  </si>
  <si>
    <t>FNMA    POOL #0CB4109</t>
  </si>
  <si>
    <t>3140QQ2P9</t>
  </si>
  <si>
    <t>FNMA    POOL #0CB5281</t>
  </si>
  <si>
    <t>3140QQLH6</t>
  </si>
  <si>
    <t>FNMA    POOL #0CB4827</t>
  </si>
  <si>
    <t>3140QRAE3</t>
  </si>
  <si>
    <t>FNMA    POOL #0CB5404</t>
  </si>
  <si>
    <t>3140X4XF8</t>
  </si>
  <si>
    <t>FNMA    POOL #0FM1577</t>
  </si>
  <si>
    <t>3140X5RG0</t>
  </si>
  <si>
    <t>FNMA    POOL #0FM2286</t>
  </si>
  <si>
    <t>3140X6BM2</t>
  </si>
  <si>
    <t>FNMA    POOL #0FM2743</t>
  </si>
  <si>
    <t>3140X6MD0</t>
  </si>
  <si>
    <t>FNMA    POOL #0FM3055</t>
  </si>
  <si>
    <t>3140X7KK4</t>
  </si>
  <si>
    <t>FNMA    POOL #0FM3897</t>
  </si>
  <si>
    <t>3140XBNR7</t>
  </si>
  <si>
    <t>FNMA    POOL #0FM7599</t>
  </si>
  <si>
    <t>3140XCH43</t>
  </si>
  <si>
    <t>FNMA    POOL #0FM8350</t>
  </si>
  <si>
    <t>3140XCUS5</t>
  </si>
  <si>
    <t>FNMA    POOL #0FM8692</t>
  </si>
  <si>
    <t>3140XCVY1</t>
  </si>
  <si>
    <t>FNMA    POOL #0FM8730</t>
  </si>
  <si>
    <t>3140XD6B7</t>
  </si>
  <si>
    <t>FNMA    POOL #0FM9865</t>
  </si>
  <si>
    <t>3140XDAP1</t>
  </si>
  <si>
    <t>FNMA    POOL #0FM9013</t>
  </si>
  <si>
    <t>3140XDRX6</t>
  </si>
  <si>
    <t>FNMA    POOL #0FM9501</t>
  </si>
  <si>
    <t>3140XDS56</t>
  </si>
  <si>
    <t>FNMA    POOL #0FM9539</t>
  </si>
  <si>
    <t>3140XDT22</t>
  </si>
  <si>
    <t>FNMA    POOL #0FM9568</t>
  </si>
  <si>
    <t>3140XFJ85</t>
  </si>
  <si>
    <t>FNMA    POOL #0FS0286</t>
  </si>
  <si>
    <t>3140XFKA8</t>
  </si>
  <si>
    <t>FNMA    POOL #0FS0288</t>
  </si>
  <si>
    <t>3140XFRL7</t>
  </si>
  <si>
    <t>FNMA    POOL #0FS0490</t>
  </si>
  <si>
    <t>3140XFU74</t>
  </si>
  <si>
    <t>FNMA    POOL #0FS0605</t>
  </si>
  <si>
    <t>3140XFVZ1</t>
  </si>
  <si>
    <t>FNMA    POOL #0FS0631</t>
  </si>
  <si>
    <t>3140XGFY0</t>
  </si>
  <si>
    <t>FNMA    POOL #0FS1082</t>
  </si>
  <si>
    <t>31410EM88</t>
  </si>
  <si>
    <t>FNMA    POOL #0886983</t>
  </si>
  <si>
    <t>31410FSX4</t>
  </si>
  <si>
    <t>FNMA    POOL #0888034</t>
  </si>
  <si>
    <t>31410G4C4</t>
  </si>
  <si>
    <t>FNMA    POOL #0889219</t>
  </si>
  <si>
    <t>31410GER0</t>
  </si>
  <si>
    <t>FNMA    POOL #0888544</t>
  </si>
  <si>
    <t>31410KCG7</t>
  </si>
  <si>
    <t>FNMA    POOL #0889371</t>
  </si>
  <si>
    <t>31413DVA2</t>
  </si>
  <si>
    <t>FNMA    POOL #0942609</t>
  </si>
  <si>
    <t>31416CAF3</t>
  </si>
  <si>
    <t>FNMA    POOL #0995606</t>
  </si>
  <si>
    <t>31413ECS2</t>
  </si>
  <si>
    <t>FNMA    POOL #0942981</t>
  </si>
  <si>
    <t>31416BMW5</t>
  </si>
  <si>
    <t>FNMA    POOL #0995073</t>
  </si>
  <si>
    <t>31416BT65</t>
  </si>
  <si>
    <t>FNMA    POOL #0995273</t>
  </si>
  <si>
    <t>31416XAB6</t>
  </si>
  <si>
    <t>FNMA    POOL #0AB1801</t>
  </si>
  <si>
    <t>31417ACZ0</t>
  </si>
  <si>
    <t>FNMA    POOL #0AB3687</t>
  </si>
  <si>
    <t>31417AJS9</t>
  </si>
  <si>
    <t>FNMA    POOL #0AB3872</t>
  </si>
  <si>
    <t>31417FDC9</t>
  </si>
  <si>
    <t>FNMA    POOL #0AB8198</t>
  </si>
  <si>
    <t>31417GM29</t>
  </si>
  <si>
    <t>FNMA    POOL #0AB9376</t>
  </si>
  <si>
    <t>31417GW93</t>
  </si>
  <si>
    <t>FNMA    POOL #0AB9671</t>
  </si>
  <si>
    <t>31418CNG5</t>
  </si>
  <si>
    <t>FNMA    POOL #0MA3090</t>
  </si>
  <si>
    <t>31418CXV1</t>
  </si>
  <si>
    <t>FNMA    POOL #0MA3391</t>
  </si>
  <si>
    <t>31418CPK4</t>
  </si>
  <si>
    <t>FNMA    POOL #0MA3125</t>
  </si>
  <si>
    <t>31418CSG0</t>
  </si>
  <si>
    <t>FNMA    POOL #0MA3218</t>
  </si>
  <si>
    <t>31418CTC8</t>
  </si>
  <si>
    <t>FNMA    POOL #0MA3246</t>
  </si>
  <si>
    <t>31418D6K3</t>
  </si>
  <si>
    <t>FNMA    POOL #0MA4473</t>
  </si>
  <si>
    <t>31418DEG3</t>
  </si>
  <si>
    <t>FNMA    POOL #0MA3734</t>
  </si>
  <si>
    <t>31418DU75</t>
  </si>
  <si>
    <t>FNMA    POOL #0MA4205</t>
  </si>
  <si>
    <t>31418EB74</t>
  </si>
  <si>
    <t>FNMA    POOL #0MA4561</t>
  </si>
  <si>
    <t>31418EBD1</t>
  </si>
  <si>
    <t>FNMA    POOL #0MA4535</t>
  </si>
  <si>
    <t>31418ECN8</t>
  </si>
  <si>
    <t>FNMA    POOL #0MA4576</t>
  </si>
  <si>
    <t>31418ED98</t>
  </si>
  <si>
    <t>FNMA    POOL #0MA4627</t>
  </si>
  <si>
    <t>31418EDA5</t>
  </si>
  <si>
    <t>FNMA    POOL #0MA4596</t>
  </si>
  <si>
    <t>31418EDC1</t>
  </si>
  <si>
    <t>FNMA    POOL #0MA4598</t>
  </si>
  <si>
    <t>31418EDF4</t>
  </si>
  <si>
    <t>FNMA    POOL #0MA4601</t>
  </si>
  <si>
    <t>31418EEH9</t>
  </si>
  <si>
    <t>FNMA    POOL #0MA4635</t>
  </si>
  <si>
    <t>31418EF39</t>
  </si>
  <si>
    <t>FNMA    POOL #0MA4685</t>
  </si>
  <si>
    <t>31418MY63</t>
  </si>
  <si>
    <t>FNMA    POOL #0AD0732</t>
  </si>
  <si>
    <t>31418MYV8</t>
  </si>
  <si>
    <t>FNMA    POOL #0AD0723</t>
  </si>
  <si>
    <t>31419AXD4</t>
  </si>
  <si>
    <t>FNMA    POOL #0AE0675</t>
  </si>
  <si>
    <t>31419HC42</t>
  </si>
  <si>
    <t>FNMA    POOL #0AE6390</t>
  </si>
  <si>
    <t>31419AZL4</t>
  </si>
  <si>
    <t>FNMA    POOL #0AE0746</t>
  </si>
  <si>
    <t>31419ESB6</t>
  </si>
  <si>
    <t>FNMA    POOL #0AE4113</t>
  </si>
  <si>
    <t>31419FWE2</t>
  </si>
  <si>
    <t>FNMA    POOL #0AE5144</t>
  </si>
  <si>
    <t>31419KFF7</t>
  </si>
  <si>
    <t>FNMA    POOL #0AE8265</t>
  </si>
  <si>
    <t>33830GAA9</t>
  </si>
  <si>
    <t>FIVE CORNERS FUNDING TRUS 144A</t>
  </si>
  <si>
    <t>36176H7M0</t>
  </si>
  <si>
    <t>GNMA    POOL #0767100</t>
  </si>
  <si>
    <t>36176MK69</t>
  </si>
  <si>
    <t>GNMA    POOL #0770117</t>
  </si>
  <si>
    <t>36177JD48</t>
  </si>
  <si>
    <t>GNMA    POOL #0790122</t>
  </si>
  <si>
    <t>36177PCU7</t>
  </si>
  <si>
    <t>GNMA    POOL #0794582</t>
  </si>
  <si>
    <t>36178BCW3</t>
  </si>
  <si>
    <t>GNMA    POOL #0AA3685</t>
  </si>
  <si>
    <t>36178MDW8</t>
  </si>
  <si>
    <t>GNMA    POOL #0AB1917</t>
  </si>
  <si>
    <t>36179MNG1</t>
  </si>
  <si>
    <t>GNMA II POOL #0MA0391</t>
  </si>
  <si>
    <t>36179NDR6</t>
  </si>
  <si>
    <t>GNMA II POOL #0MA1012</t>
  </si>
  <si>
    <t>36179NLE6</t>
  </si>
  <si>
    <t>GNMA II POOL #0MA1225</t>
  </si>
  <si>
    <t>36179NM96</t>
  </si>
  <si>
    <t>GNMA II POOL #0MA1284</t>
  </si>
  <si>
    <t>36179NQ35</t>
  </si>
  <si>
    <t>GNMA II POOL #0MA1374</t>
  </si>
  <si>
    <t>36179QJR3</t>
  </si>
  <si>
    <t>GNMA II POOL #0MA2072</t>
  </si>
  <si>
    <t>36179RLQ0</t>
  </si>
  <si>
    <t>GNMA II POOL #0MA3035</t>
  </si>
  <si>
    <t>36179RQ36</t>
  </si>
  <si>
    <t>GNMA II POOL #0MA3174</t>
  </si>
  <si>
    <t>36179RVC0</t>
  </si>
  <si>
    <t>GNMA II POOL #0MA3311</t>
  </si>
  <si>
    <t>36179S2Q9</t>
  </si>
  <si>
    <t>GNMA II POOL #0MA4383</t>
  </si>
  <si>
    <t>36179S5M5</t>
  </si>
  <si>
    <t>GNMA II POOL #0MA4452</t>
  </si>
  <si>
    <t>36179VKL3</t>
  </si>
  <si>
    <t>GNMA II POOL #0MA6599</t>
  </si>
  <si>
    <t>36179VKM1</t>
  </si>
  <si>
    <t>GNMA II POOL #0MA6600</t>
  </si>
  <si>
    <t>36179VN48</t>
  </si>
  <si>
    <t>GNMA II POOL #0MA6711</t>
  </si>
  <si>
    <t>36179VQT0</t>
  </si>
  <si>
    <t>GNMA II POOL #0MA6766</t>
  </si>
  <si>
    <t>36179W2T4</t>
  </si>
  <si>
    <t>GNMA II POOL #0MA7986</t>
  </si>
  <si>
    <t>36179W2U1</t>
  </si>
  <si>
    <t>GNMA II POOL #0MA7987</t>
  </si>
  <si>
    <t>36179W5A2</t>
  </si>
  <si>
    <t>GNMA II POOL #0MA8041</t>
  </si>
  <si>
    <t>36179W5D6</t>
  </si>
  <si>
    <t>GNMA II POOL #0MA8044</t>
  </si>
  <si>
    <t>36179W7J1</t>
  </si>
  <si>
    <t>GNMA II POOL #0MA8097</t>
  </si>
  <si>
    <t>36179WTZ1</t>
  </si>
  <si>
    <t>GNMA II POOL #0MA7768</t>
  </si>
  <si>
    <t>36179WXH6</t>
  </si>
  <si>
    <t>GNMA II POOL #0MA7880</t>
  </si>
  <si>
    <t>36179WY85</t>
  </si>
  <si>
    <t>GNMA II POOL #0MA7935</t>
  </si>
  <si>
    <t>36180NKZ7</t>
  </si>
  <si>
    <t>GNMA    POOL #0AD9312</t>
  </si>
  <si>
    <t>36179X2D7</t>
  </si>
  <si>
    <t>GNMA II POOL #0MA8872</t>
  </si>
  <si>
    <t>36179XDA1</t>
  </si>
  <si>
    <t>GNMA II POOL #0MA8197</t>
  </si>
  <si>
    <t>36179XLD6</t>
  </si>
  <si>
    <t>GNMA II POOL #0MA8424</t>
  </si>
  <si>
    <t>36181GFZ7</t>
  </si>
  <si>
    <t>GNMA    POOL #0AF1084</t>
  </si>
  <si>
    <t>36182APT2</t>
  </si>
  <si>
    <t>GNMA    POOL #0AG5834</t>
  </si>
  <si>
    <t>36182CR33</t>
  </si>
  <si>
    <t>GNMA    POOL #0AG7706</t>
  </si>
  <si>
    <t>36192XMK2</t>
  </si>
  <si>
    <t>GNMA II POOL #0AR3062</t>
  </si>
  <si>
    <t>36192XPH6</t>
  </si>
  <si>
    <t>GNMA II POOL #0AR3124</t>
  </si>
  <si>
    <t>36193NX21</t>
  </si>
  <si>
    <t>GNMA II POOL #0AS4297</t>
  </si>
  <si>
    <t>36193SW47</t>
  </si>
  <si>
    <t>GNMA II POOL #0AS6967</t>
  </si>
  <si>
    <t>36193SYD5</t>
  </si>
  <si>
    <t>GNMA II POOL #0AS7008</t>
  </si>
  <si>
    <t>36193VFQ0</t>
  </si>
  <si>
    <t>GNMA II POOL #0AS9175</t>
  </si>
  <si>
    <t>36193YPG5</t>
  </si>
  <si>
    <t>GNMA II POOL #0AT1323</t>
  </si>
  <si>
    <t>36201JE47</t>
  </si>
  <si>
    <t>GNMA    POOL #0584355</t>
  </si>
  <si>
    <t>36200QQJ6</t>
  </si>
  <si>
    <t>GNMA    POOL #0569357</t>
  </si>
  <si>
    <t>36201FPL5</t>
  </si>
  <si>
    <t>GNMA    POOL #0581927</t>
  </si>
  <si>
    <t>36201FU62</t>
  </si>
  <si>
    <t>GNMA    POOL #0582105</t>
  </si>
  <si>
    <t>36201MFL1</t>
  </si>
  <si>
    <t>GNMA    POOL #0587071</t>
  </si>
  <si>
    <t>36202FKN5</t>
  </si>
  <si>
    <t>GNMA II POOL #0004801</t>
  </si>
  <si>
    <t>36202FMA1</t>
  </si>
  <si>
    <t>GNMA II POOL #0004853</t>
  </si>
  <si>
    <t>36202FPE0</t>
  </si>
  <si>
    <t>GNMA II POOL #0004921</t>
  </si>
  <si>
    <t>36202F2M7</t>
  </si>
  <si>
    <t>GNMA II POOL #0005280</t>
  </si>
  <si>
    <t>36202FPF7</t>
  </si>
  <si>
    <t>GNMA II POOL #0004922</t>
  </si>
  <si>
    <t>36202FX84</t>
  </si>
  <si>
    <t>GNMA II POOL #0005203</t>
  </si>
  <si>
    <t>36202FZX7</t>
  </si>
  <si>
    <t>GNMA II POOL #0005258</t>
  </si>
  <si>
    <t>36202FZY5</t>
  </si>
  <si>
    <t>GNMA II POOL #0005259</t>
  </si>
  <si>
    <t>36204DT82</t>
  </si>
  <si>
    <t>GNMA    POOL #0366975</t>
  </si>
  <si>
    <t>36204DX38</t>
  </si>
  <si>
    <t>GNMA    POOL #0367098</t>
  </si>
  <si>
    <t>36204QTS9</t>
  </si>
  <si>
    <t>GNMA    POOL #0376861</t>
  </si>
  <si>
    <t>36206F4L3</t>
  </si>
  <si>
    <t>GNMA    POOL #0410427</t>
  </si>
  <si>
    <t>36207CEW4</t>
  </si>
  <si>
    <t>GNMA    POOL #0427749</t>
  </si>
  <si>
    <t>36207FBX8</t>
  </si>
  <si>
    <t>GNMA    POOL #0430354</t>
  </si>
  <si>
    <t>36207GHW2</t>
  </si>
  <si>
    <t>GNMA    POOL #0431445</t>
  </si>
  <si>
    <t>36207GLJ6</t>
  </si>
  <si>
    <t>GNMA    POOL #0431529</t>
  </si>
  <si>
    <t>36207KAU4</t>
  </si>
  <si>
    <t>GNMA    POOL #0433919</t>
  </si>
  <si>
    <t>36207KBA7</t>
  </si>
  <si>
    <t>GNMA    POOL #0433933</t>
  </si>
  <si>
    <t>36207MAT3</t>
  </si>
  <si>
    <t>GNMA    POOL #0435718</t>
  </si>
  <si>
    <t>36207R6X8</t>
  </si>
  <si>
    <t>GNMA    POOL #0440186</t>
  </si>
  <si>
    <t>36207SDE0</t>
  </si>
  <si>
    <t>GNMA    POOL #0440301</t>
  </si>
  <si>
    <t>36207V5A0</t>
  </si>
  <si>
    <t>GNMA    POOL #0443741</t>
  </si>
  <si>
    <t>36208CEQ6</t>
  </si>
  <si>
    <t>GNMA    POOL #0446643</t>
  </si>
  <si>
    <t>36208DEA9</t>
  </si>
  <si>
    <t>GNMA    POOL #0447529</t>
  </si>
  <si>
    <t>36208EWZ2</t>
  </si>
  <si>
    <t>GNMA    POOL #0448964</t>
  </si>
  <si>
    <t>36208F4V9</t>
  </si>
  <si>
    <t>GNMA    POOL #0450036</t>
  </si>
  <si>
    <t>36208HNC6</t>
  </si>
  <si>
    <t>GNMA    POOL #0451387</t>
  </si>
  <si>
    <t>36208T6S4</t>
  </si>
  <si>
    <t>GNMA    POOL #0460881</t>
  </si>
  <si>
    <t>36208KSE0</t>
  </si>
  <si>
    <t>GNMA    POOL #0453317</t>
  </si>
  <si>
    <t>36208M4P7</t>
  </si>
  <si>
    <t>GNMA    POOL #0455430</t>
  </si>
  <si>
    <t>36208RYH1</t>
  </si>
  <si>
    <t>GNMA    POOL #0458912</t>
  </si>
  <si>
    <t>36209C6Z4</t>
  </si>
  <si>
    <t>GNMA    POOL #0468088</t>
  </si>
  <si>
    <t>36209DED2</t>
  </si>
  <si>
    <t>GNMA    POOL #0468232</t>
  </si>
  <si>
    <t>36209MH98</t>
  </si>
  <si>
    <t>GNMA    POOL #0475556</t>
  </si>
  <si>
    <t>36209RUT8</t>
  </si>
  <si>
    <t>GNMA    POOL #0479494</t>
  </si>
  <si>
    <t>36209RXZ1</t>
  </si>
  <si>
    <t>GNMA    POOL #0479596</t>
  </si>
  <si>
    <t>36209RYC1</t>
  </si>
  <si>
    <t>GNMA    POOL #0479607</t>
  </si>
  <si>
    <t>36209UN36</t>
  </si>
  <si>
    <t>GNMA    POOL #0482010</t>
  </si>
  <si>
    <t>36209VXA7</t>
  </si>
  <si>
    <t>GNMA    POOL #0483173</t>
  </si>
  <si>
    <t>36209XS43</t>
  </si>
  <si>
    <t>GNMA    POOL #0484839</t>
  </si>
  <si>
    <t>3620A5A58</t>
  </si>
  <si>
    <t>GNMA    POOL #0719228</t>
  </si>
  <si>
    <t>3620A5A74</t>
  </si>
  <si>
    <t>GNMA    POOL #0719230</t>
  </si>
  <si>
    <t>3620A5A90</t>
  </si>
  <si>
    <t>GNMA    POOL #0719232</t>
  </si>
  <si>
    <t>3620A5B73</t>
  </si>
  <si>
    <t>GNMA    POOL #0719262</t>
  </si>
  <si>
    <t>3620A9PZ8</t>
  </si>
  <si>
    <t>GNMA    POOL #0723240</t>
  </si>
  <si>
    <t>3620A9S44</t>
  </si>
  <si>
    <t>GNMA    POOL #0723339</t>
  </si>
  <si>
    <t>3620AFH42</t>
  </si>
  <si>
    <t>GNMA    POOL #0728451</t>
  </si>
  <si>
    <t>3620ALSX3</t>
  </si>
  <si>
    <t>GNMA    POOL #0733234</t>
  </si>
  <si>
    <t>3620AMK84</t>
  </si>
  <si>
    <t>GNMA    POOL #0733919</t>
  </si>
  <si>
    <t>3620AR3K5</t>
  </si>
  <si>
    <t>GNMA    POOL #0738002</t>
  </si>
  <si>
    <t>3620ARDQ1</t>
  </si>
  <si>
    <t>GNMA    POOL #0737311</t>
  </si>
  <si>
    <t>3620ARH79</t>
  </si>
  <si>
    <t>GNMA    POOL #0737454</t>
  </si>
  <si>
    <t>3620AS2V0</t>
  </si>
  <si>
    <t>GNMA    POOL #0738888</t>
  </si>
  <si>
    <t>3620ASDX4</t>
  </si>
  <si>
    <t>GNMA    POOL #0738218</t>
  </si>
  <si>
    <t>3620ASEM7</t>
  </si>
  <si>
    <t>GNMA    POOL #0738240</t>
  </si>
  <si>
    <t>3620AVT51</t>
  </si>
  <si>
    <t>GNMA    POOL #0741372</t>
  </si>
  <si>
    <t>3620AX6L7</t>
  </si>
  <si>
    <t>GNMA    POOL #0743475</t>
  </si>
  <si>
    <t>3620AYFE1</t>
  </si>
  <si>
    <t>GNMA    POOL #0743665</t>
  </si>
  <si>
    <t>3620C04V7</t>
  </si>
  <si>
    <t>GNMA    POOL #0745236</t>
  </si>
  <si>
    <t>3620C0W53</t>
  </si>
  <si>
    <t>GNMA    POOL #0745068</t>
  </si>
  <si>
    <t>3620C0ZB7</t>
  </si>
  <si>
    <t>GNMA    POOL #0745138</t>
  </si>
  <si>
    <t>36210JG44</t>
  </si>
  <si>
    <t>GNMA    POOL #0493519</t>
  </si>
  <si>
    <t>36211C5D0</t>
  </si>
  <si>
    <t>GNMA    POOL #0509444</t>
  </si>
  <si>
    <t>36211CTJ1</t>
  </si>
  <si>
    <t>GNMA    POOL #0509153</t>
  </si>
  <si>
    <t>36213XGN8</t>
  </si>
  <si>
    <t>GNMA    POOL #0567305</t>
  </si>
  <si>
    <t>3622A2HP0</t>
  </si>
  <si>
    <t>GNMA    POOL #0783838</t>
  </si>
  <si>
    <t>36230UFY0</t>
  </si>
  <si>
    <t>GNMA    POOL #0759183</t>
  </si>
  <si>
    <t>36225BBT4</t>
  </si>
  <si>
    <t>GNMA    POOL #0780950</t>
  </si>
  <si>
    <t>3622A22Y7</t>
  </si>
  <si>
    <t>GNMA II POOL #0784391</t>
  </si>
  <si>
    <t>36230RVV5</t>
  </si>
  <si>
    <t>GNMA    POOL #0756928</t>
  </si>
  <si>
    <t>36241K7F9</t>
  </si>
  <si>
    <t>GNMA    POOL #0782694</t>
  </si>
  <si>
    <t>36241LA48</t>
  </si>
  <si>
    <t>GNMA    POOL #0782727</t>
  </si>
  <si>
    <t>36241LG34</t>
  </si>
  <si>
    <t>GNMA    POOL #0782918</t>
  </si>
  <si>
    <t>36241LKA3</t>
  </si>
  <si>
    <t>GNMA    POOL #0782989</t>
  </si>
  <si>
    <t>36241LM60</t>
  </si>
  <si>
    <t>GNMA    POOL #0783081</t>
  </si>
  <si>
    <t>36241LT97</t>
  </si>
  <si>
    <t>GNMA    POOL #0783276</t>
  </si>
  <si>
    <t>36241LTS5</t>
  </si>
  <si>
    <t>GNMA    POOL #0783261</t>
  </si>
  <si>
    <t>36241LUU8</t>
  </si>
  <si>
    <t>GNMA    POOL #0783295</t>
  </si>
  <si>
    <t>36296DP28</t>
  </si>
  <si>
    <t>GNMA    POOL #0688141</t>
  </si>
  <si>
    <t>36296QH51</t>
  </si>
  <si>
    <t>GNMA    POOL #0697852</t>
  </si>
  <si>
    <t>36296QLD9</t>
  </si>
  <si>
    <t>GNMA    POOL #0697924</t>
  </si>
  <si>
    <t>36296QVK2</t>
  </si>
  <si>
    <t>GNMA    POOL #0698218</t>
  </si>
  <si>
    <t>36296QY29</t>
  </si>
  <si>
    <t>GNMA    POOL #0698329</t>
  </si>
  <si>
    <t>36296XZ64</t>
  </si>
  <si>
    <t>GNMA    POOL #0704665</t>
  </si>
  <si>
    <t>36297AKJ1</t>
  </si>
  <si>
    <t>GNMA    POOL #0705997</t>
  </si>
  <si>
    <t>36297FT93</t>
  </si>
  <si>
    <t>GNMA    POOL #0710776</t>
  </si>
  <si>
    <t>36297FW57</t>
  </si>
  <si>
    <t>GNMA    POOL #0710868</t>
  </si>
  <si>
    <t>36297FYV8</t>
  </si>
  <si>
    <t>GNMA    POOL #0710924</t>
  </si>
  <si>
    <t>37045XCK0</t>
  </si>
  <si>
    <t>38141GWL4</t>
  </si>
  <si>
    <t>38141GXH2</t>
  </si>
  <si>
    <t>404119BX6</t>
  </si>
  <si>
    <t>42809HAD9</t>
  </si>
  <si>
    <t>46117NAA0</t>
  </si>
  <si>
    <t>INTOWN 2022-STAY M STAY A 144A</t>
  </si>
  <si>
    <t>46590XAZ9</t>
  </si>
  <si>
    <t>46642EAY2</t>
  </si>
  <si>
    <t>JPMBB COMMERCIAL MORTGA C21 A5</t>
  </si>
  <si>
    <t>46648KAT3</t>
  </si>
  <si>
    <t>JPMDB COMMERCIAL MORTGAG C7 A4</t>
  </si>
  <si>
    <t>46817MAR8</t>
  </si>
  <si>
    <t>JACKSON FINANCIAL INC</t>
  </si>
  <si>
    <t>46817MAS6</t>
  </si>
  <si>
    <t>529043AD3</t>
  </si>
  <si>
    <t>49177JAR3</t>
  </si>
  <si>
    <t>49456BAR2</t>
  </si>
  <si>
    <t>548661EM5</t>
  </si>
  <si>
    <t>548661ER4</t>
  </si>
  <si>
    <t>548661ES2</t>
  </si>
  <si>
    <t>55336VAG5</t>
  </si>
  <si>
    <t>55336VAS9</t>
  </si>
  <si>
    <t>55336VAT7</t>
  </si>
  <si>
    <t>571748AV4</t>
  </si>
  <si>
    <t>57636QAP9</t>
  </si>
  <si>
    <t>58013MER1</t>
  </si>
  <si>
    <t>58933YBE4</t>
  </si>
  <si>
    <t>61691RAE6</t>
  </si>
  <si>
    <t>MORGAN STANLEY CAPITAL I H4 A4</t>
  </si>
  <si>
    <t>6174467X1</t>
  </si>
  <si>
    <t>645913AA2</t>
  </si>
  <si>
    <t>NEW JERSEY ST ECON DEV AUTH LE</t>
  </si>
  <si>
    <t>61747YFG5</t>
  </si>
  <si>
    <t>65473PAH8</t>
  </si>
  <si>
    <t>655844BM9</t>
  </si>
  <si>
    <t>681936BB5</t>
  </si>
  <si>
    <t>681936BD1</t>
  </si>
  <si>
    <t>681936BK5</t>
  </si>
  <si>
    <t>681936BL3</t>
  </si>
  <si>
    <t>713448CQ9</t>
  </si>
  <si>
    <t>713448ER5</t>
  </si>
  <si>
    <t>720198AF7</t>
  </si>
  <si>
    <t>PIEDMONT OPERATING PARTNERSHIP</t>
  </si>
  <si>
    <t>74251VAR3</t>
  </si>
  <si>
    <t>743315AW3</t>
  </si>
  <si>
    <t>74340XBM2</t>
  </si>
  <si>
    <t>76132FAB3</t>
  </si>
  <si>
    <t>773903AL3</t>
  </si>
  <si>
    <t>78574MAA1</t>
  </si>
  <si>
    <t>826418BM6</t>
  </si>
  <si>
    <t>SIERRA PACIFIC POWER CO</t>
  </si>
  <si>
    <t>842587DT1</t>
  </si>
  <si>
    <t>851026EJ9</t>
  </si>
  <si>
    <t>SPRINGFIELD MO PUBLIC UTILITIE</t>
  </si>
  <si>
    <t>87165BAD5</t>
  </si>
  <si>
    <t>866677AE7</t>
  </si>
  <si>
    <t>87165BAN3</t>
  </si>
  <si>
    <t>87165BAP8</t>
  </si>
  <si>
    <t>87166FAD5</t>
  </si>
  <si>
    <t>SYNCHRONY BANK</t>
  </si>
  <si>
    <t>87166FAE3</t>
  </si>
  <si>
    <t>875484AK3</t>
  </si>
  <si>
    <t>882508BP8</t>
  </si>
  <si>
    <t>88579YBM2</t>
  </si>
  <si>
    <t>88732JAN8</t>
  </si>
  <si>
    <t>88732JBB3</t>
  </si>
  <si>
    <t>89236TGY5</t>
  </si>
  <si>
    <t>91159HJG6</t>
  </si>
  <si>
    <t>912810RP5</t>
  </si>
  <si>
    <t>91282CHF1</t>
  </si>
  <si>
    <t>91324PDN9</t>
  </si>
  <si>
    <t>91529YAN6</t>
  </si>
  <si>
    <t>918204BB3</t>
  </si>
  <si>
    <t>92277GAM9</t>
  </si>
  <si>
    <t>92277GAU1</t>
  </si>
  <si>
    <t>92277GAW7</t>
  </si>
  <si>
    <t>92936UAF6</t>
  </si>
  <si>
    <t>94106LBP3</t>
  </si>
  <si>
    <t>94989CAX9</t>
  </si>
  <si>
    <t>WELLS FARGO COMMERCIAL C26 A4</t>
  </si>
  <si>
    <t>958254AE4</t>
  </si>
  <si>
    <t>958254AF1</t>
  </si>
  <si>
    <t>958667AF4</t>
  </si>
  <si>
    <t>969457BY5</t>
  </si>
  <si>
    <t>969457CA6</t>
  </si>
  <si>
    <t>06368FAE9</t>
  </si>
  <si>
    <t>NON-USD FIXED INCOME</t>
  </si>
  <si>
    <t>BANK OF MONTREAL</t>
  </si>
  <si>
    <t>06368LWT9</t>
  </si>
  <si>
    <t>0641593X2</t>
  </si>
  <si>
    <t>BANK OF NOVA SCOTIA/THE</t>
  </si>
  <si>
    <t>0641596E1</t>
  </si>
  <si>
    <t>064159TF3</t>
  </si>
  <si>
    <t>064159VL7</t>
  </si>
  <si>
    <t>06417XAB7</t>
  </si>
  <si>
    <t>06417XAH4</t>
  </si>
  <si>
    <t>06417XAN1</t>
  </si>
  <si>
    <t>13607GAP9</t>
  </si>
  <si>
    <t>CANADIAN IMPERIAL BANK OF COMM</t>
  </si>
  <si>
    <t>13607GRS5</t>
  </si>
  <si>
    <t>13607HR46</t>
  </si>
  <si>
    <t>298785GJ9</t>
  </si>
  <si>
    <t>FOREIGN</t>
  </si>
  <si>
    <t>EUROPEAN INVESTMENT BANK</t>
  </si>
  <si>
    <t>298785JM9</t>
  </si>
  <si>
    <t>404280CE7</t>
  </si>
  <si>
    <t>HSBC HOLDINGS PLC</t>
  </si>
  <si>
    <t>404280CJ6</t>
  </si>
  <si>
    <t>404280DA4</t>
  </si>
  <si>
    <t>438127AA0</t>
  </si>
  <si>
    <t>HONDA MOTOR CO LTD</t>
  </si>
  <si>
    <t>500769JM7</t>
  </si>
  <si>
    <t>KREDITANSTALT FUER WIEDERAUFBA</t>
  </si>
  <si>
    <t>716973AB8</t>
  </si>
  <si>
    <t>PFIZER INVESTMENT ENTERPRISES</t>
  </si>
  <si>
    <t>78015K7C2</t>
  </si>
  <si>
    <t>ROYAL BANK OF CANADA</t>
  </si>
  <si>
    <t>78016EYM3</t>
  </si>
  <si>
    <t>78016FZR8</t>
  </si>
  <si>
    <t>78016FZY3</t>
  </si>
  <si>
    <t>822582BD3</t>
  </si>
  <si>
    <t>SHELL INTERNATIONAL FINANCE BV</t>
  </si>
  <si>
    <t>822582BT8</t>
  </si>
  <si>
    <t>89114TZL9</t>
  </si>
  <si>
    <t>TORONTO-DOMINION BANK/THE</t>
  </si>
  <si>
    <t>89115A2A9</t>
  </si>
  <si>
    <t>00774MAX3</t>
  </si>
  <si>
    <t>AERCAP IRELAND CAPITAL DAC / A</t>
  </si>
  <si>
    <t>00774MBD6</t>
  </si>
  <si>
    <t>05964HAP0</t>
  </si>
  <si>
    <t>BANCO SANTANDER SA</t>
  </si>
  <si>
    <t>22550L2K6</t>
  </si>
  <si>
    <t>CREDIT SUISSE AG/NEW YORK NY</t>
  </si>
  <si>
    <t>29250NBF1</t>
  </si>
  <si>
    <t>ENBRIDGE INC</t>
  </si>
  <si>
    <t>404280CT4</t>
  </si>
  <si>
    <t>456837AV5</t>
  </si>
  <si>
    <t>ING GROEP NV</t>
  </si>
  <si>
    <t>606822BN3</t>
  </si>
  <si>
    <t>MITSUBISHI UFJ FINANCIAL GROUP</t>
  </si>
  <si>
    <t>67077MBA5</t>
  </si>
  <si>
    <t>NUTRIEN LTD</t>
  </si>
  <si>
    <t>716973AC6</t>
  </si>
  <si>
    <t>716973AE2</t>
  </si>
  <si>
    <t>716973AG7</t>
  </si>
  <si>
    <t>89114TZG0</t>
  </si>
  <si>
    <t>89153VAX7</t>
  </si>
  <si>
    <t>TOTALENERGIES CAPITAL INTERNAT</t>
  </si>
  <si>
    <t>03512TAE1</t>
  </si>
  <si>
    <t>ANGLOGOLD ASHANTI HOLDINGS PLC</t>
  </si>
  <si>
    <t>05964HAM7</t>
  </si>
  <si>
    <t>05964HAN5</t>
  </si>
  <si>
    <t>05964HAV7</t>
  </si>
  <si>
    <t>05964HAZ8</t>
  </si>
  <si>
    <t>05971KAG4</t>
  </si>
  <si>
    <t>05971KAL3</t>
  </si>
  <si>
    <t>06417XAG6</t>
  </si>
  <si>
    <t>06738EBD6</t>
  </si>
  <si>
    <t>BARCLAYS PLC</t>
  </si>
  <si>
    <t>06738EBR5</t>
  </si>
  <si>
    <t>06738ECA1</t>
  </si>
  <si>
    <t>06738ECE3</t>
  </si>
  <si>
    <t>06738ECG8</t>
  </si>
  <si>
    <t>168863DS4</t>
  </si>
  <si>
    <t>CHILE GOVERNMENT INTERNATIONAL</t>
  </si>
  <si>
    <t>29250NAZ8</t>
  </si>
  <si>
    <t>29250NBT1</t>
  </si>
  <si>
    <t>29446MAC6</t>
  </si>
  <si>
    <t>EQUINOR ASA</t>
  </si>
  <si>
    <t>29446MAH5</t>
  </si>
  <si>
    <t>404280BK4</t>
  </si>
  <si>
    <t>404280CV9</t>
  </si>
  <si>
    <t>404280CY3</t>
  </si>
  <si>
    <t>456837BC6</t>
  </si>
  <si>
    <t>456837BH5</t>
  </si>
  <si>
    <t>539439AW9</t>
  </si>
  <si>
    <t>LLOYDS BANKING GROUP PLC</t>
  </si>
  <si>
    <t>539439AY5</t>
  </si>
  <si>
    <t>53944YAU7</t>
  </si>
  <si>
    <t>606822CC6</t>
  </si>
  <si>
    <t>606822BM5</t>
  </si>
  <si>
    <t>606822BS2</t>
  </si>
  <si>
    <t>606822CB8</t>
  </si>
  <si>
    <t>60687YCM9</t>
  </si>
  <si>
    <t>MIZUHO FINANCIAL GROUP INC</t>
  </si>
  <si>
    <t>65535HAX7</t>
  </si>
  <si>
    <t>NOMURA HOLDINGS INC</t>
  </si>
  <si>
    <t>65535HBA6</t>
  </si>
  <si>
    <t>65535HBC2</t>
  </si>
  <si>
    <t>65535HBP3</t>
  </si>
  <si>
    <t>748149AN1</t>
  </si>
  <si>
    <t>PROVINCE OF QUEBEC CANADA</t>
  </si>
  <si>
    <t>83192PAA6</t>
  </si>
  <si>
    <t>SMITH &amp; NEPHEW PLC</t>
  </si>
  <si>
    <t>86562MDC1</t>
  </si>
  <si>
    <t>SUMITOMO MITSUI FINANCIAL GROU</t>
  </si>
  <si>
    <t>89153VAV1</t>
  </si>
  <si>
    <t>00185AAG9</t>
  </si>
  <si>
    <t>AON GLOBAL LTD</t>
  </si>
  <si>
    <t>00185AAD6</t>
  </si>
  <si>
    <t>00185AAF1</t>
  </si>
  <si>
    <t>00507UAU5</t>
  </si>
  <si>
    <t>ALLERGAN FUNDING SCS</t>
  </si>
  <si>
    <t>00774MAW5</t>
  </si>
  <si>
    <t>00774MAY1</t>
  </si>
  <si>
    <t>00774MBC8</t>
  </si>
  <si>
    <t>02364WAW5</t>
  </si>
  <si>
    <t>AMERICA MOVIL SAB DE CV</t>
  </si>
  <si>
    <t>03835VAJ5</t>
  </si>
  <si>
    <t>APTIV PLC</t>
  </si>
  <si>
    <t>04686JAF8</t>
  </si>
  <si>
    <t>ATHENE HOLDING LTD</t>
  </si>
  <si>
    <t>05565QDH8</t>
  </si>
  <si>
    <t>BP CAPITAL MARKETS PLC</t>
  </si>
  <si>
    <t>05530QAP5</t>
  </si>
  <si>
    <t>BAT INTERNATIONAL FINANCE PLC</t>
  </si>
  <si>
    <t>06367WB85</t>
  </si>
  <si>
    <t>0778FPAH2</t>
  </si>
  <si>
    <t>BELL TELEPHONE CO OF CANADA OR</t>
  </si>
  <si>
    <t>11271LAH5</t>
  </si>
  <si>
    <t>BROOKFIELD FINANCE INC</t>
  </si>
  <si>
    <t>13607HR53</t>
  </si>
  <si>
    <t>13648TAC1</t>
  </si>
  <si>
    <t>CANADIAN PACIFIC RAILWAY CO</t>
  </si>
  <si>
    <t>25243YBD0</t>
  </si>
  <si>
    <t>DIAGEO CAPITAL PLC</t>
  </si>
  <si>
    <t>29250NBR5</t>
  </si>
  <si>
    <t>29446MAK8</t>
  </si>
  <si>
    <t>33938XAE5</t>
  </si>
  <si>
    <t>FLEX LTD</t>
  </si>
  <si>
    <t>404280BT5</t>
  </si>
  <si>
    <t>44962LAJ6</t>
  </si>
  <si>
    <t>IHS MARKIT LTD</t>
  </si>
  <si>
    <t>46132FAB6</t>
  </si>
  <si>
    <t>INVESCO FINANCE PLC</t>
  </si>
  <si>
    <t>47837RAE0</t>
  </si>
  <si>
    <t>JOHNSON CONTROLS INTERNATIONAL</t>
  </si>
  <si>
    <t>50247VAC3</t>
  </si>
  <si>
    <t>LYB INTERNATIONAL FINANCE BV</t>
  </si>
  <si>
    <t>559222AV6</t>
  </si>
  <si>
    <t>MAGNA INTERNATIONAL INC</t>
  </si>
  <si>
    <t>559222AY0</t>
  </si>
  <si>
    <t>563469UD5</t>
  </si>
  <si>
    <t>PROVINCE OF MANITOBA CANADA</t>
  </si>
  <si>
    <t>606822AD6</t>
  </si>
  <si>
    <t>686330AQ4</t>
  </si>
  <si>
    <t>ORIX CORP</t>
  </si>
  <si>
    <t>76720AAP1</t>
  </si>
  <si>
    <t>RIO TINTO FINANCE USA PLC</t>
  </si>
  <si>
    <t>884903BM6</t>
  </si>
  <si>
    <t>THOMSON REUTERS CORP</t>
  </si>
  <si>
    <t>91087BAS9</t>
  </si>
  <si>
    <t>MEXICO GOVERNMENT INTERNATIONA</t>
  </si>
  <si>
    <t>94106BAE1</t>
  </si>
  <si>
    <t>WASTE CONNECTIONS INC</t>
  </si>
  <si>
    <t>94106BAF8</t>
  </si>
  <si>
    <t>NABNKH1Y7</t>
  </si>
  <si>
    <t>00774MBE4</t>
  </si>
  <si>
    <t>04686JAD3</t>
  </si>
  <si>
    <t>06368EDC3</t>
  </si>
  <si>
    <t>13648TAH0</t>
  </si>
  <si>
    <t>29250NAJ4</t>
  </si>
  <si>
    <t>29359UAC3</t>
  </si>
  <si>
    <t>ENSTAR GROUP LTD</t>
  </si>
  <si>
    <t>29446MAJ1</t>
  </si>
  <si>
    <t>53944YAS2</t>
  </si>
  <si>
    <t>606822BR4</t>
  </si>
  <si>
    <t>62954HBB3</t>
  </si>
  <si>
    <t>NXP BV / NXP FUNDING LLC / NXP</t>
  </si>
  <si>
    <t>636274AE2</t>
  </si>
  <si>
    <t>NATIONAL GRID PLC</t>
  </si>
  <si>
    <t>806854AJ4</t>
  </si>
  <si>
    <t>SCHLUMBERGER INVESTMENT SA</t>
  </si>
  <si>
    <t>822582BF8</t>
  </si>
  <si>
    <t>86562MAF7</t>
  </si>
  <si>
    <t>891160MJ9</t>
  </si>
  <si>
    <t>94106BAD3</t>
  </si>
  <si>
    <t>961214CX9</t>
  </si>
  <si>
    <t>WESTPAC BANKING CORP</t>
  </si>
  <si>
    <t>00774MAV7</t>
  </si>
  <si>
    <t>00928QAX9</t>
  </si>
  <si>
    <t>AIRCASTLE LTD 144A</t>
  </si>
  <si>
    <t>01959EAC2</t>
  </si>
  <si>
    <t>ALLIED WORLD ASSURANCE CO HOLD</t>
  </si>
  <si>
    <t>06738ECJ2</t>
  </si>
  <si>
    <t>11271LAF9</t>
  </si>
  <si>
    <t>11271LAJ1</t>
  </si>
  <si>
    <t>125491AP5</t>
  </si>
  <si>
    <t>CI FINANCIAL CORP</t>
  </si>
  <si>
    <t>219868CA2</t>
  </si>
  <si>
    <t>CORP ANDINA DE FOMENTO</t>
  </si>
  <si>
    <t>22550L2G5</t>
  </si>
  <si>
    <t>251526CM9</t>
  </si>
  <si>
    <t>DEUTSCHE BANK AG/NEW YORK NY</t>
  </si>
  <si>
    <t>404280CC1</t>
  </si>
  <si>
    <t>46513EFG2</t>
  </si>
  <si>
    <t>ISRAEL ST AID</t>
  </si>
  <si>
    <t>46513EGV8</t>
  </si>
  <si>
    <t>606822BZ6</t>
  </si>
  <si>
    <t>698299BV5</t>
  </si>
  <si>
    <t>PANAMA GOVERNMENT INTERNATIONA</t>
  </si>
  <si>
    <t>75968NAE1</t>
  </si>
  <si>
    <t>RENAISSANCERE HOLDINGS LTD</t>
  </si>
  <si>
    <t>775109BG5</t>
  </si>
  <si>
    <t>ROGERS COMMUNICATIONS INC</t>
  </si>
  <si>
    <t>775109CJ8</t>
  </si>
  <si>
    <t>780097BL4</t>
  </si>
  <si>
    <t>NATWEST GROUP PLC</t>
  </si>
  <si>
    <t>86562MDG2</t>
  </si>
  <si>
    <t>87938WAU7</t>
  </si>
  <si>
    <t>TELEFONICA EMISIONES SA</t>
  </si>
  <si>
    <t>87938WAX1</t>
  </si>
  <si>
    <t>89352HAM1</t>
  </si>
  <si>
    <t>TRANSCANADA PIPELINES LTD</t>
  </si>
  <si>
    <t>91086QBB3</t>
  </si>
  <si>
    <t>91087BAQ3</t>
  </si>
  <si>
    <t>06368FAC3</t>
  </si>
  <si>
    <t>06738EBY0</t>
  </si>
  <si>
    <t>11272BAA1</t>
  </si>
  <si>
    <t>BROOKFIELD FINANCE I UK PLC /</t>
  </si>
  <si>
    <t>606822BY9</t>
  </si>
  <si>
    <t>716973AD4</t>
  </si>
  <si>
    <t>744330AA9</t>
  </si>
  <si>
    <t>PRUDENTIAL FUNDING ASIA PLC</t>
  </si>
  <si>
    <t>86562MCG3</t>
  </si>
  <si>
    <t>89115A2C5</t>
  </si>
  <si>
    <t>89115A2S0</t>
  </si>
  <si>
    <t>13645RBD5</t>
  </si>
  <si>
    <t>22550L2M2</t>
  </si>
  <si>
    <t>266893AA4</t>
  </si>
  <si>
    <t>DURRAH MSN 35603</t>
  </si>
  <si>
    <t>404280CL1</t>
  </si>
  <si>
    <t>404280CM9</t>
  </si>
  <si>
    <t>404280CS6</t>
  </si>
  <si>
    <t>404280CX5</t>
  </si>
  <si>
    <t>404280DF3</t>
  </si>
  <si>
    <t>539439AX7</t>
  </si>
  <si>
    <t>53944YAL7</t>
  </si>
  <si>
    <t>53944YAP8</t>
  </si>
  <si>
    <t>706451BG5</t>
  </si>
  <si>
    <t>PETROLEOS MEXICANOS</t>
  </si>
  <si>
    <t>71654QBP6</t>
  </si>
  <si>
    <t>71654QBY7</t>
  </si>
  <si>
    <t>71654QCP5</t>
  </si>
  <si>
    <t>780097BK6</t>
  </si>
  <si>
    <t>78657AAB5</t>
  </si>
  <si>
    <t>SAFINA LTD</t>
  </si>
  <si>
    <t>80281LAJ4</t>
  </si>
  <si>
    <t>SANTANDER UK GROUP HOLDINGS PL</t>
  </si>
  <si>
    <t>80281LAM7</t>
  </si>
  <si>
    <t>80281LAN5</t>
  </si>
  <si>
    <t>80281LAQ8</t>
  </si>
  <si>
    <t>80281LAR6</t>
  </si>
  <si>
    <t>89641UAC5</t>
  </si>
  <si>
    <t>TRINITY ACQUISITION PLC</t>
  </si>
  <si>
    <t>902613AX6</t>
  </si>
  <si>
    <t>UBS GROUP AG</t>
  </si>
  <si>
    <t>902613BB3</t>
  </si>
  <si>
    <t>04686JAC5</t>
  </si>
  <si>
    <t>539439AM1</t>
  </si>
  <si>
    <t>78016EZR1</t>
  </si>
  <si>
    <t>822582CD2</t>
  </si>
  <si>
    <t>86562MCB4</t>
  </si>
  <si>
    <t>00507UAT8</t>
  </si>
  <si>
    <t>055451AV0</t>
  </si>
  <si>
    <t>BHP BILLITON FINANCE USA LTD</t>
  </si>
  <si>
    <t>05964HAQ8</t>
  </si>
  <si>
    <t>06849UAD7</t>
  </si>
  <si>
    <t>BARRICK PD AUSTRALIA FINANCE P</t>
  </si>
  <si>
    <t>13645RBH6</t>
  </si>
  <si>
    <t>13648TAA5</t>
  </si>
  <si>
    <t>195325BR5</t>
  </si>
  <si>
    <t>COLOMBIA GOVERNMENT INTERNATIO</t>
  </si>
  <si>
    <t>20825UAC8</t>
  </si>
  <si>
    <t>CONOCO FUNDING CO</t>
  </si>
  <si>
    <t>22546QAP2</t>
  </si>
  <si>
    <t>22550L2C4</t>
  </si>
  <si>
    <t>22550L2J9</t>
  </si>
  <si>
    <t>279158AJ8</t>
  </si>
  <si>
    <t>ECOPETROL SA</t>
  </si>
  <si>
    <t>279158AL3</t>
  </si>
  <si>
    <t>404280AG4</t>
  </si>
  <si>
    <t>404280AW9</t>
  </si>
  <si>
    <t>455780CN4</t>
  </si>
  <si>
    <t>INDONESIA GOVERNMENT INTERNATI</t>
  </si>
  <si>
    <t>46513JB34</t>
  </si>
  <si>
    <t>ISRAEL GOVERNMENT INTERNATIONA</t>
  </si>
  <si>
    <t>46513JXN6</t>
  </si>
  <si>
    <t>STATE OF ISRAEL</t>
  </si>
  <si>
    <t>46514BRA7</t>
  </si>
  <si>
    <t>539439AR0</t>
  </si>
  <si>
    <t>53944YAB9</t>
  </si>
  <si>
    <t>606822CE2</t>
  </si>
  <si>
    <t>606822CF9</t>
  </si>
  <si>
    <t>698299BB9</t>
  </si>
  <si>
    <t>698299BH6</t>
  </si>
  <si>
    <t>715638BM3</t>
  </si>
  <si>
    <t>PERUVIAN GOVERNMENT INTERNATIO</t>
  </si>
  <si>
    <t>715638DS8</t>
  </si>
  <si>
    <t>780097BG5</t>
  </si>
  <si>
    <t>78016FZQ0</t>
  </si>
  <si>
    <t>822582AD4</t>
  </si>
  <si>
    <t>822582AY8</t>
  </si>
  <si>
    <t>822582BQ4</t>
  </si>
  <si>
    <t>822582BY7</t>
  </si>
  <si>
    <t>822582CG5</t>
  </si>
  <si>
    <t>822582CH3</t>
  </si>
  <si>
    <t>857524AE2</t>
  </si>
  <si>
    <t>REPUBLIC OF POLAND GOVERNMENT</t>
  </si>
  <si>
    <t>878742BG9</t>
  </si>
  <si>
    <t>TECK RESOURCES LTD</t>
  </si>
  <si>
    <t>89115A2E1</t>
  </si>
  <si>
    <t>91911TAH6</t>
  </si>
  <si>
    <t>VALE OVERSEAS LTD</t>
  </si>
  <si>
    <t>05530QAQ3</t>
  </si>
  <si>
    <t>05964HAL9</t>
  </si>
  <si>
    <t>06367TQW3</t>
  </si>
  <si>
    <t>111021AE1</t>
  </si>
  <si>
    <t>BRITISH TELECOMMUNICATIONS PLC</t>
  </si>
  <si>
    <t>151191AZ6</t>
  </si>
  <si>
    <t>CELULOSA ARAUCO Y CONSTITUCION</t>
  </si>
  <si>
    <t>151191BB8</t>
  </si>
  <si>
    <t>15135UAR0</t>
  </si>
  <si>
    <t>CENOVUS ENERGY INC</t>
  </si>
  <si>
    <t>15135UAX7</t>
  </si>
  <si>
    <t>251526CN7</t>
  </si>
  <si>
    <t>251526CP2</t>
  </si>
  <si>
    <t>25243YBE8</t>
  </si>
  <si>
    <t>29266MAE9</t>
  </si>
  <si>
    <t>IBERDROLA INTERNATIONAL BV</t>
  </si>
  <si>
    <t>455780CD6</t>
  </si>
  <si>
    <t>456837AP8</t>
  </si>
  <si>
    <t>465410BX5</t>
  </si>
  <si>
    <t>REPUBLIC OF ITALY GOVERNMENT I</t>
  </si>
  <si>
    <t>53944YAD5</t>
  </si>
  <si>
    <t>606822BX1</t>
  </si>
  <si>
    <t>60687YDB2</t>
  </si>
  <si>
    <t>639057AC2</t>
  </si>
  <si>
    <t>67077MAN8</t>
  </si>
  <si>
    <t>67077MAS7</t>
  </si>
  <si>
    <t>715638DF6</t>
  </si>
  <si>
    <t>71654QAZ5</t>
  </si>
  <si>
    <t>71654QCB6</t>
  </si>
  <si>
    <t>71654QCG5</t>
  </si>
  <si>
    <t>71654QCL4</t>
  </si>
  <si>
    <t>80007RAE5</t>
  </si>
  <si>
    <t>SANDS CHINA LTD</t>
  </si>
  <si>
    <t>806854AH8</t>
  </si>
  <si>
    <t>82481LAD1</t>
  </si>
  <si>
    <t>SHIRE ACQUISITIONS INVESTMENTS</t>
  </si>
  <si>
    <t>89114TZV7</t>
  </si>
  <si>
    <t>902133AY3</t>
  </si>
  <si>
    <t>TYCO ELECTRONICS GROUP SA</t>
  </si>
  <si>
    <t>89153VAT6</t>
  </si>
  <si>
    <t>91087BAD2</t>
  </si>
  <si>
    <t>91087BAR1</t>
  </si>
  <si>
    <t>91911TAR4</t>
  </si>
  <si>
    <t>055451AZ1</t>
  </si>
  <si>
    <t>06368LAQ9</t>
  </si>
  <si>
    <t>06368FAJ8</t>
  </si>
  <si>
    <t>06368LGV2</t>
  </si>
  <si>
    <t>0641598K5</t>
  </si>
  <si>
    <t>06417XAD3</t>
  </si>
  <si>
    <t>06417XAP6</t>
  </si>
  <si>
    <t>12594KAB8</t>
  </si>
  <si>
    <t>CNH INDUSTRIAL NV</t>
  </si>
  <si>
    <t>136385AX9</t>
  </si>
  <si>
    <t>CANADIAN NATURAL RESOURCES LTD</t>
  </si>
  <si>
    <t>404280BX6</t>
  </si>
  <si>
    <t>404280DU0</t>
  </si>
  <si>
    <t>456873AD0</t>
  </si>
  <si>
    <t>TRANE TECHNOLOGIES FINANCING L</t>
  </si>
  <si>
    <t>606822CG7</t>
  </si>
  <si>
    <t>606822CK8</t>
  </si>
  <si>
    <t>67077MAW8</t>
  </si>
  <si>
    <t>71654QBR2</t>
  </si>
  <si>
    <t>78016EZD2</t>
  </si>
  <si>
    <t>78016FZS6</t>
  </si>
  <si>
    <t>78016FZW7</t>
  </si>
  <si>
    <t>806854AL9</t>
  </si>
  <si>
    <t>822582BE1</t>
  </si>
  <si>
    <t>86562MBV1</t>
  </si>
  <si>
    <t>86562MCM0</t>
  </si>
  <si>
    <t>89115A2M3</t>
  </si>
  <si>
    <t>89115A2U5</t>
  </si>
  <si>
    <t>05530QAN0</t>
  </si>
  <si>
    <t>05565QDU9</t>
  </si>
  <si>
    <t>05964HAU9</t>
  </si>
  <si>
    <t>0778FPAG4</t>
  </si>
  <si>
    <t>22550UAF8</t>
  </si>
  <si>
    <t>456837BA0</t>
  </si>
  <si>
    <t>606822BJ2</t>
  </si>
  <si>
    <t>85917PAA5</t>
  </si>
  <si>
    <t>STERIS IRISH FINCO UNLTD CO</t>
  </si>
  <si>
    <t>874060AZ9</t>
  </si>
  <si>
    <t>TAKEDA PHARMACEUTICAL CO LTD</t>
  </si>
  <si>
    <t>961214EP4</t>
  </si>
  <si>
    <t>438127AB8</t>
  </si>
  <si>
    <t>606822CL6</t>
  </si>
  <si>
    <t>78016EZZ3</t>
  </si>
  <si>
    <t>78016HZS2</t>
  </si>
  <si>
    <t>86562MCH1</t>
  </si>
  <si>
    <t>89114TZT2</t>
  </si>
  <si>
    <t>89115A2H4</t>
  </si>
  <si>
    <t>902133AU1</t>
  </si>
  <si>
    <t>06368EA36</t>
  </si>
  <si>
    <t>06368FAG4</t>
  </si>
  <si>
    <t>06368LAP1</t>
  </si>
  <si>
    <t>06368LGU4</t>
  </si>
  <si>
    <t>064159MK9</t>
  </si>
  <si>
    <t>06418BAC2</t>
  </si>
  <si>
    <t>06418GAC1</t>
  </si>
  <si>
    <t>46514BBU0</t>
  </si>
  <si>
    <t>ISRAEL ST</t>
  </si>
  <si>
    <t>46514BBA4</t>
  </si>
  <si>
    <t>46514BBH9</t>
  </si>
  <si>
    <t>46514BBQ9</t>
  </si>
  <si>
    <t>46514VBC6</t>
  </si>
  <si>
    <t>46514VBD4</t>
  </si>
  <si>
    <t>46514VBU6</t>
  </si>
  <si>
    <t>500769KA1</t>
  </si>
  <si>
    <t>716973AA0</t>
  </si>
  <si>
    <t>78013XZU5</t>
  </si>
  <si>
    <t>78015K7L2</t>
  </si>
  <si>
    <t>78016EZ59</t>
  </si>
  <si>
    <t>78016EZU4</t>
  </si>
  <si>
    <t>78016EZX8</t>
  </si>
  <si>
    <t>89114QCA4</t>
  </si>
  <si>
    <t>89114QCB2</t>
  </si>
  <si>
    <t>89114QCQ9</t>
  </si>
  <si>
    <t>89115A2J0</t>
  </si>
  <si>
    <t>302154DY2</t>
  </si>
  <si>
    <t>EXPORT-IMPORT BANK OF KOREA</t>
  </si>
  <si>
    <t>404280CH0</t>
  </si>
  <si>
    <t>404280DZ9</t>
  </si>
  <si>
    <t>63253QAB0</t>
  </si>
  <si>
    <t>NATIONAL AUSTRALIA BANK LTD/NE</t>
  </si>
  <si>
    <t>86562MCW8</t>
  </si>
  <si>
    <t>902674ZW3</t>
  </si>
  <si>
    <t>UBS AG/LONDON</t>
  </si>
  <si>
    <t>046353AV0</t>
  </si>
  <si>
    <t>ASTRAZENECA PLC</t>
  </si>
  <si>
    <t>404280DR7</t>
  </si>
  <si>
    <t>56501RAC0</t>
  </si>
  <si>
    <t>MANULIFE FINANCIAL CORP</t>
  </si>
  <si>
    <t>78015K7H1</t>
  </si>
  <si>
    <t>78081BAH6</t>
  </si>
  <si>
    <t>ROYALTY PHARMA PLC</t>
  </si>
  <si>
    <t>92936MAF4</t>
  </si>
  <si>
    <t>WPP FINANCE 2010</t>
  </si>
  <si>
    <t>00774MAU9</t>
  </si>
  <si>
    <t>02364WBH7</t>
  </si>
  <si>
    <t>03937LAA3</t>
  </si>
  <si>
    <t>ARCH CAPITAL GROUP LTD</t>
  </si>
  <si>
    <t>05964HAB1</t>
  </si>
  <si>
    <t>05971KAC3</t>
  </si>
  <si>
    <t>05971KAE9</t>
  </si>
  <si>
    <t>168863DY1</t>
  </si>
  <si>
    <t>168863CE6</t>
  </si>
  <si>
    <t>168863DL9</t>
  </si>
  <si>
    <t>168863DQ8</t>
  </si>
  <si>
    <t>168863DZ8</t>
  </si>
  <si>
    <t>168863EA2</t>
  </si>
  <si>
    <t>23291KAJ4</t>
  </si>
  <si>
    <t>DH EUROPE FINANCE II SARL</t>
  </si>
  <si>
    <t>36164QNA2</t>
  </si>
  <si>
    <t>GE CAPITAL INTERNATIONAL FUNDI</t>
  </si>
  <si>
    <t>404280BZ1</t>
  </si>
  <si>
    <t>40049JAZ0</t>
  </si>
  <si>
    <t>GRUPO TELEVISA SAB</t>
  </si>
  <si>
    <t>404280CF4</t>
  </si>
  <si>
    <t>455780CE4</t>
  </si>
  <si>
    <t>455780DN3</t>
  </si>
  <si>
    <t>46513JB42</t>
  </si>
  <si>
    <t>606822AR5</t>
  </si>
  <si>
    <t>606822AU8</t>
  </si>
  <si>
    <t>698299BS2</t>
  </si>
  <si>
    <t>686330AK7</t>
  </si>
  <si>
    <t>698299BL7</t>
  </si>
  <si>
    <t>731011AV4</t>
  </si>
  <si>
    <t>775109BB6</t>
  </si>
  <si>
    <t>80283LAJ2</t>
  </si>
  <si>
    <t>SANTANDER UK PLC</t>
  </si>
  <si>
    <t>91087BAG5</t>
  </si>
  <si>
    <t>91087BAV2</t>
  </si>
  <si>
    <t>91087BAX8</t>
  </si>
  <si>
    <t>917288BK7</t>
  </si>
  <si>
    <t>URUGUAY GOVERNMENT INTERNATION</t>
  </si>
  <si>
    <t>961214DF7</t>
  </si>
  <si>
    <t>98420EAB1</t>
  </si>
  <si>
    <t>XL GROUP LTD</t>
  </si>
  <si>
    <t>NAB8HXW82</t>
  </si>
  <si>
    <t>NABJ0WYL7</t>
  </si>
  <si>
    <t>00185AAH7</t>
  </si>
  <si>
    <t>00774MAK1</t>
  </si>
  <si>
    <t>00774MAL9</t>
  </si>
  <si>
    <t>00774MAM7</t>
  </si>
  <si>
    <t>013716AU9</t>
  </si>
  <si>
    <t>RIO TINTO ALCAN INC</t>
  </si>
  <si>
    <t>06738EBU8</t>
  </si>
  <si>
    <t>06738ECF0</t>
  </si>
  <si>
    <t>06738ECL7</t>
  </si>
  <si>
    <t>13645RBF0</t>
  </si>
  <si>
    <t>136385AG6</t>
  </si>
  <si>
    <t>15135UAP4</t>
  </si>
  <si>
    <t>404280CG2</t>
  </si>
  <si>
    <t>71654QBE1</t>
  </si>
  <si>
    <t>71654QBH4</t>
  </si>
  <si>
    <t>892938AA9</t>
  </si>
  <si>
    <t>91087BAT7</t>
  </si>
  <si>
    <t>961214EF6</t>
  </si>
  <si>
    <t>31607A885</t>
  </si>
  <si>
    <t>MUTUAL FUNDS</t>
  </si>
  <si>
    <t>FIDELITY TREASURY PORT-IS</t>
  </si>
  <si>
    <t>CASH</t>
  </si>
  <si>
    <t>Accounting Type</t>
  </si>
  <si>
    <t>Accrued Interest</t>
  </si>
  <si>
    <t>Sec Trades in Process</t>
  </si>
  <si>
    <t>DISCOUNTED NOTES</t>
  </si>
  <si>
    <t>cORPORATE BONDS</t>
  </si>
  <si>
    <t>CERTIFICATE OF DEPOSIT</t>
  </si>
  <si>
    <t>% MV</t>
  </si>
  <si>
    <t>October 2023 Holdings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</si>
</sst>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.00;\-#,##0.00"/>
    <numFmt numFmtId="165" formatCode="0,000.00"/>
    <numFmt numFmtId="166" formatCode="0.0000%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b/>
      <u val="singleAccounting"/>
      <sz val="10"/>
      <name val="Arial"/>
      <family val="2"/>
    </font>
    <font>
      <sz val="10"/>
      <name val="Arial"/>
      <family val="2"/>
    </font>
    <font>
      <sz val="10"/>
      <name val="Arial"/>
    </font>
    <font>
      <b/>
      <sz val="16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9" fontId="6" fillId="0" borderId="0" applyNumberFormat="0" applyFill="0" applyBorder="0" applyProtection="0">
      <alignment wrapText="1"/>
    </xf>
    <xf numFmtId="43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8" fillId="0" borderId="0"/>
    <xf numFmtId="43" fontId="7" fillId="0" borderId="0" applyFont="0" applyFill="0" applyBorder="0" applyAlignment="0" applyProtection="0"/>
  </cellStyleXfs>
  <cellXfs count="16">
    <xf numFmtId="0" fontId="0" fillId="0" borderId="0" xfId="0"/>
    <xf numFmtId="0" fontId="3" fillId="0" borderId="0" xfId="0" applyFont="1"/>
    <xf numFmtId="0" fontId="4" fillId="0" borderId="0" xfId="0" applyFont="1"/>
    <xf numFmtId="0" fontId="5" fillId="0" borderId="0" xfId="0" applyFont="1" applyAlignment="1">
      <alignment horizontal="left"/>
    </xf>
    <xf numFmtId="14" fontId="5" fillId="0" borderId="0" xfId="0" applyNumberFormat="1" applyFont="1"/>
    <xf numFmtId="164" fontId="5" fillId="0" borderId="0" xfId="0" applyNumberFormat="1" applyFont="1" applyAlignment="1">
      <alignment horizontal="right"/>
    </xf>
    <xf numFmtId="165" fontId="4" fillId="0" borderId="0" xfId="1" applyNumberFormat="1" applyFont="1"/>
    <xf numFmtId="43" fontId="4" fillId="0" borderId="0" xfId="1" applyFont="1"/>
    <xf numFmtId="0" fontId="5" fillId="0" borderId="0" xfId="0" applyNumberFormat="1" applyFont="1" applyAlignment="1">
      <alignment horizontal="left"/>
    </xf>
    <xf numFmtId="0" fontId="4" fillId="0" borderId="0" xfId="0" applyNumberFormat="1" applyFont="1"/>
    <xf numFmtId="49" fontId="2" fillId="0" borderId="0" xfId="0" applyNumberFormat="1" applyFont="1" applyAlignment="1">
      <alignment horizontal="center" vertical="top" wrapText="1"/>
    </xf>
    <xf numFmtId="0" fontId="3" fillId="0" borderId="0" xfId="0" applyFont="1" applyAlignment="1">
      <alignment horizontal="center" vertical="top"/>
    </xf>
    <xf numFmtId="0" fontId="5" fillId="0" borderId="0" xfId="0" applyNumberFormat="1" applyFont="1" applyFill="1" applyAlignment="1">
      <alignment horizontal="left"/>
    </xf>
    <xf numFmtId="166" fontId="4" fillId="0" borderId="0" xfId="2" applyNumberFormat="1" applyFont="1" applyAlignment="1">
      <alignment horizontal="center" vertical="top"/>
    </xf>
    <xf numFmtId="0" fontId="9" fillId="0" borderId="0" xfId="0" applyFont="1" applyAlignment="1">
      <alignment horizontal="center"/>
    </xf>
    <xf numFmtId="40" fontId="4" fillId="0" borderId="0" xfId="1" applyNumberFormat="1" applyFont="1"/>
  </cellXfs>
  <cellStyles count="15">
    <cellStyle name="ColHeadLast" xfId="3" xr:uid="{689D0B13-19FC-44E1-9481-86D2B85AB1DC}"/>
    <cellStyle name="Comma" xfId="1" builtinId="3"/>
    <cellStyle name="Comma 2" xfId="4" xr:uid="{BF3714D6-4923-48FC-8483-54851170F832}"/>
    <cellStyle name="Comma 3" xfId="14" xr:uid="{7A59C689-6E93-4518-A7A4-50C7637B43C7}"/>
    <cellStyle name="Normal" xfId="0" builtinId="0"/>
    <cellStyle name="Normal 2" xfId="5" xr:uid="{A4D2FC06-DC8A-4616-8D11-DF593AE51B53}"/>
    <cellStyle name="Normal 2 2" xfId="8" xr:uid="{24849E45-FE38-43F6-9E3A-42DC4D0F37BD}"/>
    <cellStyle name="Normal 2 2 2" xfId="12" xr:uid="{86F4175F-EB3F-42E9-BE9C-9E887BE7E482}"/>
    <cellStyle name="Normal 2 2 3" xfId="10" xr:uid="{50976F6F-E309-4318-B8DF-E1EFEC2FAA13}"/>
    <cellStyle name="Normal 2 3" xfId="11" xr:uid="{803DCDAE-D461-4EC6-AC74-51BE7BA36321}"/>
    <cellStyle name="Normal 3" xfId="6" xr:uid="{40D0AE76-77CC-4889-A3B5-216DBB6E929A}"/>
    <cellStyle name="Normal 4" xfId="7" xr:uid="{8AE646A2-25D6-4C15-9799-8EEE013B7B1E}"/>
    <cellStyle name="Normal 5" xfId="9" xr:uid="{230060CE-9FBF-4265-8D51-1E8858576982}"/>
    <cellStyle name="Normal 6" xfId="13" xr:uid="{48916AA7-599D-44D4-BFE1-67887F35854E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NEYMAX/Ratings/Holdings%20Reports/2023-2024/September%202023/Florida%20Combined%20Holdings%209.30.2023%20Accounting%20Classification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eptember 2023"/>
      <sheetName val="August Classifications"/>
    </sheetNames>
    <sheetDataSet>
      <sheetData sheetId="0"/>
      <sheetData sheetId="1"/>
      <sheetData sheetId="2">
        <row r="1">
          <cell r="A1" t="str">
            <v>88581EAA9</v>
          </cell>
          <cell r="B1" t="str">
            <v>COMMERCIAL MORTGAGE BACKED SECURITIES</v>
          </cell>
          <cell r="C1" t="str">
            <v>CMO/REMIC</v>
          </cell>
        </row>
        <row r="2">
          <cell r="A2" t="str">
            <v>88581EAD3</v>
          </cell>
          <cell r="B2" t="str">
            <v>COMMERCIAL MORTGAGE BACKED SECURITIES</v>
          </cell>
          <cell r="C2" t="str">
            <v>CMO/REMIC</v>
          </cell>
        </row>
        <row r="3">
          <cell r="A3" t="str">
            <v>88579YBM2</v>
          </cell>
          <cell r="B3" t="str">
            <v>CORPORATE BONDS</v>
          </cell>
          <cell r="C3" t="str">
            <v>CORPORATE BONDS</v>
          </cell>
        </row>
        <row r="4">
          <cell r="A4" t="str">
            <v>88579YBN0</v>
          </cell>
          <cell r="B4" t="str">
            <v>CORPORATE BONDS</v>
          </cell>
          <cell r="C4" t="str">
            <v>CORPORATE BONDS</v>
          </cell>
        </row>
        <row r="5">
          <cell r="A5" t="str">
            <v>88579YBP5</v>
          </cell>
          <cell r="B5" t="str">
            <v>CORPORATE BONDS</v>
          </cell>
          <cell r="C5" t="str">
            <v>CORPORATE BONDS</v>
          </cell>
        </row>
        <row r="6">
          <cell r="A6" t="str">
            <v>88579YBN0</v>
          </cell>
          <cell r="B6" t="str">
            <v>CORPORATE BONDS</v>
          </cell>
          <cell r="C6" t="str">
            <v>CORPORATE BONDS</v>
          </cell>
        </row>
        <row r="7">
          <cell r="A7" t="str">
            <v>88579YAY7</v>
          </cell>
          <cell r="B7" t="str">
            <v>CORPORATE BONDS</v>
          </cell>
          <cell r="C7" t="str">
            <v>CORPORATE BONDS</v>
          </cell>
        </row>
        <row r="8">
          <cell r="A8" t="str">
            <v>88579YBJ9</v>
          </cell>
          <cell r="B8" t="str">
            <v>CORPORATE BONDS</v>
          </cell>
          <cell r="C8" t="str">
            <v>CORPORATE BONDS</v>
          </cell>
        </row>
        <row r="9">
          <cell r="A9" t="str">
            <v>88579YBP5</v>
          </cell>
          <cell r="B9" t="str">
            <v>CORPORATE BONDS</v>
          </cell>
          <cell r="C9" t="str">
            <v>CORPORATE BONDS</v>
          </cell>
        </row>
        <row r="10">
          <cell r="A10" t="str">
            <v>817826AC4</v>
          </cell>
          <cell r="B10" t="str">
            <v>CORPORATE BONDS</v>
          </cell>
          <cell r="C10" t="str">
            <v>CORPORATE BONDS</v>
          </cell>
        </row>
        <row r="11">
          <cell r="A11" t="str">
            <v>817826AE0</v>
          </cell>
          <cell r="B11" t="str">
            <v>CORPORATE BONDS</v>
          </cell>
          <cell r="C11" t="str">
            <v>CORPORATE BONDS</v>
          </cell>
        </row>
        <row r="12">
          <cell r="A12" t="str">
            <v>817826AC4</v>
          </cell>
          <cell r="B12" t="str">
            <v>CORPORATE BONDS</v>
          </cell>
          <cell r="C12" t="str">
            <v>CORPORATE BONDS</v>
          </cell>
        </row>
        <row r="13">
          <cell r="A13" t="str">
            <v>002824BH2</v>
          </cell>
          <cell r="B13" t="str">
            <v>CORPORATE BONDS</v>
          </cell>
          <cell r="C13" t="str">
            <v>CORPORATE BONDS</v>
          </cell>
        </row>
        <row r="14">
          <cell r="A14" t="str">
            <v>002824BF6</v>
          </cell>
          <cell r="B14" t="str">
            <v>CORPORATE BONDS</v>
          </cell>
          <cell r="C14" t="str">
            <v>CORPORATE BONDS</v>
          </cell>
        </row>
        <row r="15">
          <cell r="A15" t="str">
            <v>00287YAR0</v>
          </cell>
          <cell r="B15" t="str">
            <v>CORPORATE BONDS</v>
          </cell>
          <cell r="C15" t="str">
            <v>CORPORATE BONDS</v>
          </cell>
        </row>
        <row r="16">
          <cell r="A16" t="str">
            <v>00287YAV1</v>
          </cell>
          <cell r="B16" t="str">
            <v>CORPORATE BONDS</v>
          </cell>
          <cell r="C16" t="str">
            <v>CORPORATE BONDS</v>
          </cell>
        </row>
        <row r="17">
          <cell r="A17" t="str">
            <v>00287YAY5</v>
          </cell>
          <cell r="B17" t="str">
            <v>CORPORATE BONDS</v>
          </cell>
          <cell r="C17" t="str">
            <v>CORPORATE BONDS</v>
          </cell>
        </row>
        <row r="18">
          <cell r="A18" t="str">
            <v>00287YCB3</v>
          </cell>
          <cell r="B18" t="str">
            <v>CORPORATE BONDS</v>
          </cell>
          <cell r="C18" t="str">
            <v>CORPORATE BONDS</v>
          </cell>
        </row>
        <row r="19">
          <cell r="A19" t="str">
            <v>00287YAW9</v>
          </cell>
          <cell r="B19" t="str">
            <v>CORPORATE BONDS</v>
          </cell>
          <cell r="C19" t="str">
            <v>CORPORATE BONDS</v>
          </cell>
        </row>
        <row r="20">
          <cell r="A20" t="str">
            <v>00287YBD0</v>
          </cell>
          <cell r="B20" t="str">
            <v>CORPORATE BONDS</v>
          </cell>
          <cell r="C20" t="str">
            <v>CORPORATE BONDS</v>
          </cell>
        </row>
        <row r="21">
          <cell r="A21" t="str">
            <v>00287YAM1</v>
          </cell>
          <cell r="B21" t="str">
            <v>CORPORATE BONDS</v>
          </cell>
          <cell r="C21" t="str">
            <v>CORPORATE BONDS</v>
          </cell>
        </row>
        <row r="22">
          <cell r="A22" t="str">
            <v>00287YAQ2</v>
          </cell>
          <cell r="B22" t="str">
            <v>CORPORATE BONDS</v>
          </cell>
          <cell r="C22" t="str">
            <v>CORPORATE BONDS</v>
          </cell>
        </row>
        <row r="23">
          <cell r="A23" t="str">
            <v>00287YAR0</v>
          </cell>
          <cell r="B23" t="str">
            <v>CORPORATE BONDS</v>
          </cell>
          <cell r="C23" t="str">
            <v>CORPORATE BONDS</v>
          </cell>
        </row>
        <row r="24">
          <cell r="A24" t="str">
            <v>00287YBD0</v>
          </cell>
          <cell r="B24" t="str">
            <v>CORPORATE BONDS</v>
          </cell>
          <cell r="C24" t="str">
            <v>CORPORATE BONDS</v>
          </cell>
        </row>
        <row r="25">
          <cell r="A25" t="str">
            <v>00287YBV0</v>
          </cell>
          <cell r="B25" t="str">
            <v>CORPORATE BONDS</v>
          </cell>
          <cell r="C25" t="str">
            <v>CORPORATE BONDS</v>
          </cell>
        </row>
        <row r="26">
          <cell r="A26" t="str">
            <v>00287YBX6</v>
          </cell>
          <cell r="B26" t="str">
            <v>CORPORATE BONDS</v>
          </cell>
          <cell r="C26" t="str">
            <v>CORPORATE BONDS</v>
          </cell>
        </row>
        <row r="27">
          <cell r="A27" t="str">
            <v>00287YCB3</v>
          </cell>
          <cell r="B27" t="str">
            <v>CORPORATE BONDS</v>
          </cell>
          <cell r="C27" t="str">
            <v>CORPORATE BONDS</v>
          </cell>
        </row>
        <row r="28">
          <cell r="A28" t="str">
            <v>00287YAS8</v>
          </cell>
          <cell r="B28" t="str">
            <v>CORPORATE BONDS</v>
          </cell>
          <cell r="C28" t="str">
            <v>CORPORATE BONDS</v>
          </cell>
        </row>
        <row r="29">
          <cell r="A29" t="str">
            <v>00287YBD0</v>
          </cell>
          <cell r="B29" t="str">
            <v>CORPORATE BONDS</v>
          </cell>
          <cell r="C29" t="str">
            <v>CORPORATE BONDS</v>
          </cell>
        </row>
        <row r="30">
          <cell r="A30" t="str">
            <v>00287YAM1</v>
          </cell>
          <cell r="B30" t="str">
            <v>CORPORATE BONDS</v>
          </cell>
          <cell r="C30" t="str">
            <v>CORPORATE BONDS</v>
          </cell>
        </row>
        <row r="31">
          <cell r="A31" t="str">
            <v>00287YAR0</v>
          </cell>
          <cell r="B31" t="str">
            <v>CORPORATE BONDS</v>
          </cell>
          <cell r="C31" t="str">
            <v>CORPORATE BONDS</v>
          </cell>
        </row>
        <row r="32">
          <cell r="A32" t="str">
            <v>00287YBX6</v>
          </cell>
          <cell r="B32" t="str">
            <v>CORPORATE BONDS</v>
          </cell>
          <cell r="C32" t="str">
            <v>CORPORATE BONDS</v>
          </cell>
        </row>
        <row r="33">
          <cell r="A33" t="str">
            <v>00287YCY3</v>
          </cell>
          <cell r="B33" t="str">
            <v>CORPORATE BONDS</v>
          </cell>
          <cell r="C33" t="str">
            <v>CORPORATE BONDS</v>
          </cell>
        </row>
        <row r="34">
          <cell r="A34" t="str">
            <v>00287YAW9</v>
          </cell>
          <cell r="B34" t="str">
            <v>CORPORATE BONDS</v>
          </cell>
          <cell r="C34" t="str">
            <v>CORPORATE BONDS</v>
          </cell>
        </row>
        <row r="35">
          <cell r="A35" t="str">
            <v>00287YBF5</v>
          </cell>
          <cell r="B35" t="str">
            <v>CORPORATE BONDS</v>
          </cell>
          <cell r="C35" t="str">
            <v>CORPORATE BONDS</v>
          </cell>
        </row>
        <row r="36">
          <cell r="A36" t="str">
            <v>00287YAQ2</v>
          </cell>
          <cell r="B36" t="str">
            <v>CORPORATE BONDS</v>
          </cell>
          <cell r="C36" t="str">
            <v>CORPORATE BONDS</v>
          </cell>
        </row>
        <row r="37">
          <cell r="A37" t="str">
            <v>00287YAQ2</v>
          </cell>
          <cell r="B37" t="str">
            <v>CORPORATE BONDS</v>
          </cell>
          <cell r="C37" t="str">
            <v>CORPORATE BONDS</v>
          </cell>
        </row>
        <row r="38">
          <cell r="A38" t="str">
            <v>006115KP3</v>
          </cell>
          <cell r="B38" t="str">
            <v>MUNICIPAL BONDS</v>
          </cell>
          <cell r="C38" t="str">
            <v>OTHER</v>
          </cell>
        </row>
        <row r="39">
          <cell r="A39" t="str">
            <v>00724PAC3</v>
          </cell>
          <cell r="B39" t="str">
            <v>CORPORATE BONDS</v>
          </cell>
          <cell r="C39" t="str">
            <v>CORPORATE BONDS</v>
          </cell>
        </row>
        <row r="40">
          <cell r="A40" t="str">
            <v>00724PAD1</v>
          </cell>
          <cell r="B40" t="str">
            <v>CORPORATE BONDS</v>
          </cell>
          <cell r="C40" t="str">
            <v>CORPORATE BONDS</v>
          </cell>
        </row>
        <row r="41">
          <cell r="A41" t="str">
            <v>00724PAD1</v>
          </cell>
          <cell r="B41" t="str">
            <v>CORPORATE BONDS</v>
          </cell>
          <cell r="C41" t="str">
            <v>CORPORATE BONDS</v>
          </cell>
        </row>
        <row r="42">
          <cell r="A42" t="str">
            <v>00751YAJ5</v>
          </cell>
          <cell r="B42" t="str">
            <v>CORPORATE BONDS</v>
          </cell>
          <cell r="C42" t="str">
            <v>CORPORATE BONDS</v>
          </cell>
        </row>
        <row r="43">
          <cell r="A43" t="str">
            <v>007903BF3</v>
          </cell>
          <cell r="B43" t="str">
            <v>CORPORATE BONDS</v>
          </cell>
          <cell r="C43" t="str">
            <v>CORPORATE BONDS</v>
          </cell>
        </row>
        <row r="44">
          <cell r="A44" t="str">
            <v>007903BF3</v>
          </cell>
          <cell r="B44" t="str">
            <v>CORPORATE BONDS</v>
          </cell>
          <cell r="C44" t="str">
            <v>CORPORATE BONDS</v>
          </cell>
        </row>
        <row r="45">
          <cell r="A45" t="str">
            <v>007944AF8</v>
          </cell>
          <cell r="B45" t="str">
            <v>CORPORATE BONDS</v>
          </cell>
          <cell r="C45" t="str">
            <v>CORPORATE BONDS</v>
          </cell>
        </row>
        <row r="46">
          <cell r="A46" t="str">
            <v>007589AA2</v>
          </cell>
          <cell r="B46" t="str">
            <v>CORPORATE BONDS</v>
          </cell>
          <cell r="C46" t="str">
            <v>CORPORATE BONDS</v>
          </cell>
        </row>
        <row r="47">
          <cell r="A47" t="str">
            <v>00108WAM2</v>
          </cell>
          <cell r="B47" t="str">
            <v>CORPORATE BONDS</v>
          </cell>
          <cell r="C47" t="str">
            <v>CORPORATE BONDS</v>
          </cell>
        </row>
        <row r="48">
          <cell r="A48" t="str">
            <v>00115AAM1</v>
          </cell>
          <cell r="B48" t="str">
            <v>CORPORATE BONDS</v>
          </cell>
          <cell r="C48" t="str">
            <v>CORPORATE BONDS</v>
          </cell>
        </row>
        <row r="49">
          <cell r="A49" t="str">
            <v>00115AAQ2</v>
          </cell>
          <cell r="B49" t="str">
            <v>CORPORATE BONDS</v>
          </cell>
          <cell r="C49" t="str">
            <v>CORPORATE BONDS</v>
          </cell>
        </row>
        <row r="50">
          <cell r="A50" t="str">
            <v>00774MAU9</v>
          </cell>
          <cell r="B50" t="str">
            <v>CORPORATE BONDS</v>
          </cell>
          <cell r="C50" t="str">
            <v>CORPORATE BONDS</v>
          </cell>
        </row>
        <row r="51">
          <cell r="A51" t="str">
            <v>00774MAV7</v>
          </cell>
          <cell r="B51" t="str">
            <v>CORPORATE BONDS</v>
          </cell>
          <cell r="C51" t="str">
            <v>CORPORATE BONDS</v>
          </cell>
        </row>
        <row r="52">
          <cell r="A52" t="str">
            <v>00774MAW5</v>
          </cell>
          <cell r="B52" t="str">
            <v>CORPORATE BONDS</v>
          </cell>
          <cell r="C52" t="str">
            <v>CORPORATE BONDS</v>
          </cell>
        </row>
        <row r="53">
          <cell r="A53" t="str">
            <v>00774MAX3</v>
          </cell>
          <cell r="B53" t="str">
            <v>CORPORATE BONDS</v>
          </cell>
          <cell r="C53" t="str">
            <v>CORPORATE BONDS</v>
          </cell>
        </row>
        <row r="54">
          <cell r="A54" t="str">
            <v>00774MAY1</v>
          </cell>
          <cell r="B54" t="str">
            <v>CORPORATE BONDS</v>
          </cell>
          <cell r="C54" t="str">
            <v>CORPORATE BONDS</v>
          </cell>
        </row>
        <row r="55">
          <cell r="A55" t="str">
            <v>00774MAK1</v>
          </cell>
          <cell r="B55" t="str">
            <v>CORPORATE BONDS</v>
          </cell>
          <cell r="C55" t="str">
            <v>CORPORATE BONDS</v>
          </cell>
        </row>
        <row r="56">
          <cell r="A56" t="str">
            <v>00774MAL9</v>
          </cell>
          <cell r="B56" t="str">
            <v>CORPORATE BONDS</v>
          </cell>
          <cell r="C56" t="str">
            <v>CORPORATE BONDS</v>
          </cell>
        </row>
        <row r="57">
          <cell r="A57" t="str">
            <v>00774MAM7</v>
          </cell>
          <cell r="B57" t="str">
            <v>CORPORATE BONDS</v>
          </cell>
          <cell r="C57" t="str">
            <v>CORPORATE BONDS</v>
          </cell>
        </row>
        <row r="58">
          <cell r="A58" t="str">
            <v>00774MAU9</v>
          </cell>
          <cell r="B58" t="str">
            <v>CORPORATE BONDS</v>
          </cell>
          <cell r="C58" t="str">
            <v>CORPORATE BONDS</v>
          </cell>
        </row>
        <row r="59">
          <cell r="A59" t="str">
            <v>00774MAV7</v>
          </cell>
          <cell r="B59" t="str">
            <v>CORPORATE BONDS</v>
          </cell>
          <cell r="C59" t="str">
            <v>CORPORATE BONDS</v>
          </cell>
        </row>
        <row r="60">
          <cell r="A60" t="str">
            <v>00774MAW5</v>
          </cell>
          <cell r="B60" t="str">
            <v>CORPORATE BONDS</v>
          </cell>
          <cell r="C60" t="str">
            <v>CORPORATE BONDS</v>
          </cell>
        </row>
        <row r="61">
          <cell r="A61" t="str">
            <v>00774MAX3</v>
          </cell>
          <cell r="B61" t="str">
            <v>CORPORATE BONDS</v>
          </cell>
          <cell r="C61" t="str">
            <v>CORPORATE BONDS</v>
          </cell>
        </row>
        <row r="62">
          <cell r="A62" t="str">
            <v>00774MBC8</v>
          </cell>
          <cell r="B62" t="str">
            <v>CORPORATE BONDS</v>
          </cell>
          <cell r="C62" t="str">
            <v>CORPORATE BONDS</v>
          </cell>
        </row>
        <row r="63">
          <cell r="A63" t="str">
            <v>00774MAS4</v>
          </cell>
          <cell r="B63" t="str">
            <v>CORPORATE BONDS</v>
          </cell>
          <cell r="C63" t="str">
            <v>CORPORATE BONDS</v>
          </cell>
        </row>
        <row r="64">
          <cell r="A64" t="str">
            <v>00774MAX3</v>
          </cell>
          <cell r="B64" t="str">
            <v>CORPORATE BONDS</v>
          </cell>
          <cell r="C64" t="str">
            <v>CORPORATE BONDS</v>
          </cell>
        </row>
        <row r="65">
          <cell r="A65" t="str">
            <v>00774MAX3</v>
          </cell>
          <cell r="B65" t="str">
            <v>CORPORATE BONDS</v>
          </cell>
          <cell r="C65" t="str">
            <v>CORPORATE BONDS</v>
          </cell>
        </row>
        <row r="66">
          <cell r="A66" t="str">
            <v>00774MAW5</v>
          </cell>
          <cell r="B66" t="str">
            <v>CORPORATE BONDS</v>
          </cell>
          <cell r="C66" t="str">
            <v>CORPORATE BONDS</v>
          </cell>
        </row>
        <row r="67">
          <cell r="A67" t="str">
            <v>00774MAY1</v>
          </cell>
          <cell r="B67" t="str">
            <v>CORPORATE BONDS</v>
          </cell>
          <cell r="C67" t="str">
            <v>CORPORATE BONDS</v>
          </cell>
        </row>
        <row r="68">
          <cell r="A68" t="str">
            <v>00774MBC8</v>
          </cell>
          <cell r="B68" t="str">
            <v>CORPORATE BONDS</v>
          </cell>
          <cell r="C68" t="str">
            <v>CORPORATE BONDS</v>
          </cell>
        </row>
        <row r="69">
          <cell r="A69" t="str">
            <v>00774MAV7</v>
          </cell>
          <cell r="B69" t="str">
            <v>CORPORATE BONDS</v>
          </cell>
          <cell r="C69" t="str">
            <v>CORPORATE BONDS</v>
          </cell>
        </row>
        <row r="70">
          <cell r="A70" t="str">
            <v>00774MAW5</v>
          </cell>
          <cell r="B70" t="str">
            <v>CORPORATE BONDS</v>
          </cell>
          <cell r="C70" t="str">
            <v>CORPORATE BONDS</v>
          </cell>
        </row>
        <row r="71">
          <cell r="A71" t="str">
            <v>00774MAX3</v>
          </cell>
          <cell r="B71" t="str">
            <v>CORPORATE BONDS</v>
          </cell>
          <cell r="C71" t="str">
            <v>CORPORATE BONDS</v>
          </cell>
        </row>
        <row r="72">
          <cell r="A72" t="str">
            <v>00774MAG0</v>
          </cell>
          <cell r="B72" t="str">
            <v>CORPORATE BONDS</v>
          </cell>
          <cell r="C72" t="str">
            <v>CORPORATE BONDS</v>
          </cell>
        </row>
        <row r="73">
          <cell r="A73" t="str">
            <v>00774MAV7</v>
          </cell>
          <cell r="B73" t="str">
            <v>CORPORATE BONDS</v>
          </cell>
          <cell r="C73" t="str">
            <v>CORPORATE BONDS</v>
          </cell>
        </row>
        <row r="74">
          <cell r="A74" t="str">
            <v>00774MAX3</v>
          </cell>
          <cell r="B74" t="str">
            <v>CORPORATE BONDS</v>
          </cell>
          <cell r="C74" t="str">
            <v>CORPORATE BONDS</v>
          </cell>
        </row>
        <row r="75">
          <cell r="A75" t="str">
            <v>00774MAV7</v>
          </cell>
          <cell r="B75" t="str">
            <v>CORPORATE BONDS</v>
          </cell>
          <cell r="C75" t="str">
            <v>CORPORATE BONDS</v>
          </cell>
        </row>
        <row r="76">
          <cell r="A76" t="str">
            <v>00774MAW5</v>
          </cell>
          <cell r="B76" t="str">
            <v>CORPORATE BONDS</v>
          </cell>
          <cell r="C76" t="str">
            <v>CORPORATE BONDS</v>
          </cell>
        </row>
        <row r="77">
          <cell r="A77" t="str">
            <v>00774MAW5</v>
          </cell>
          <cell r="B77" t="str">
            <v>CORPORATE BONDS</v>
          </cell>
          <cell r="C77" t="str">
            <v>CORPORATE BONDS</v>
          </cell>
        </row>
        <row r="78">
          <cell r="A78" t="str">
            <v>00817YAJ7</v>
          </cell>
          <cell r="B78" t="str">
            <v>CORPORATE BONDS</v>
          </cell>
          <cell r="C78" t="str">
            <v>CORPORATE BONDS</v>
          </cell>
        </row>
        <row r="79">
          <cell r="A79" t="str">
            <v>00817YAZ1</v>
          </cell>
          <cell r="B79" t="str">
            <v>CORPORATE BONDS</v>
          </cell>
          <cell r="C79" t="str">
            <v>CORPORATE BONDS</v>
          </cell>
        </row>
        <row r="80">
          <cell r="A80" t="str">
            <v>00817YAF5</v>
          </cell>
          <cell r="B80" t="str">
            <v>CORPORATE BONDS</v>
          </cell>
          <cell r="C80" t="str">
            <v>CORPORATE BONDS</v>
          </cell>
        </row>
        <row r="81">
          <cell r="A81" t="str">
            <v>00817YAG3</v>
          </cell>
          <cell r="B81" t="str">
            <v>CORPORATE BONDS</v>
          </cell>
          <cell r="C81" t="str">
            <v>CORPORATE BONDS</v>
          </cell>
        </row>
        <row r="82">
          <cell r="A82" t="str">
            <v>00817YAP3</v>
          </cell>
          <cell r="B82" t="str">
            <v>CORPORATE BONDS</v>
          </cell>
          <cell r="C82" t="str">
            <v>CORPORATE BONDS</v>
          </cell>
        </row>
        <row r="83">
          <cell r="A83" t="str">
            <v>001055BJ0</v>
          </cell>
          <cell r="B83" t="str">
            <v>CORPORATE BONDS</v>
          </cell>
          <cell r="C83" t="str">
            <v>CORPORATE BONDS</v>
          </cell>
        </row>
        <row r="84">
          <cell r="A84" t="str">
            <v>001055BJ0</v>
          </cell>
          <cell r="B84" t="str">
            <v>CORPORATE BONDS</v>
          </cell>
          <cell r="C84" t="str">
            <v>CORPORATE BONDS</v>
          </cell>
        </row>
        <row r="85">
          <cell r="A85" t="str">
            <v>00846UAL5</v>
          </cell>
          <cell r="B85" t="str">
            <v>CORPORATE BONDS</v>
          </cell>
          <cell r="C85" t="str">
            <v>CORPORATE BONDS</v>
          </cell>
        </row>
        <row r="86">
          <cell r="A86" t="str">
            <v>00846UAM3</v>
          </cell>
          <cell r="B86" t="str">
            <v>CORPORATE BONDS</v>
          </cell>
          <cell r="C86" t="str">
            <v>CORPORATE BONDS</v>
          </cell>
        </row>
        <row r="87">
          <cell r="A87" t="str">
            <v>00846UAL5</v>
          </cell>
          <cell r="B87" t="str">
            <v>CORPORATE BONDS</v>
          </cell>
          <cell r="C87" t="str">
            <v>CORPORATE BONDS</v>
          </cell>
        </row>
        <row r="88">
          <cell r="A88" t="str">
            <v>22533UW17</v>
          </cell>
          <cell r="B88" t="str">
            <v>COMMERCIAL PAPER</v>
          </cell>
          <cell r="C88" t="str">
            <v>COMMERCIAL PAPER</v>
          </cell>
        </row>
        <row r="89">
          <cell r="A89" t="str">
            <v>001306AB5</v>
          </cell>
          <cell r="B89" t="str">
            <v>CORPORATE BONDS</v>
          </cell>
          <cell r="C89" t="str">
            <v>CORPORATE BONDS</v>
          </cell>
        </row>
        <row r="90">
          <cell r="A90" t="str">
            <v>00139PAA6</v>
          </cell>
          <cell r="B90" t="str">
            <v>CORPORATE BONDS</v>
          </cell>
          <cell r="C90" t="str">
            <v>CORPORATE BONDS</v>
          </cell>
        </row>
        <row r="91">
          <cell r="A91" t="str">
            <v>00914AAB8</v>
          </cell>
          <cell r="B91" t="str">
            <v>CORPORATE BONDS</v>
          </cell>
          <cell r="C91" t="str">
            <v>CORPORATE BONDS</v>
          </cell>
        </row>
        <row r="92">
          <cell r="A92" t="str">
            <v>00912XAY0</v>
          </cell>
          <cell r="B92" t="str">
            <v>CORPORATE BONDS</v>
          </cell>
          <cell r="C92" t="str">
            <v>CORPORATE BONDS</v>
          </cell>
        </row>
        <row r="93">
          <cell r="A93" t="str">
            <v>00914AAK8</v>
          </cell>
          <cell r="B93" t="str">
            <v>CORPORATE BONDS</v>
          </cell>
          <cell r="C93" t="str">
            <v>CORPORATE BONDS</v>
          </cell>
        </row>
        <row r="94">
          <cell r="A94" t="str">
            <v>00914AAQ5</v>
          </cell>
          <cell r="B94" t="str">
            <v>CORPORATE BONDS</v>
          </cell>
          <cell r="C94" t="str">
            <v>CORPORATE BONDS</v>
          </cell>
        </row>
        <row r="95">
          <cell r="A95" t="str">
            <v>00914AAS1</v>
          </cell>
          <cell r="B95" t="str">
            <v>CORPORATE BONDS</v>
          </cell>
          <cell r="C95" t="str">
            <v>CORPORATE BONDS</v>
          </cell>
        </row>
        <row r="96">
          <cell r="A96" t="str">
            <v>00914AAR3</v>
          </cell>
          <cell r="B96" t="str">
            <v>CORPORATE BONDS</v>
          </cell>
          <cell r="C96" t="str">
            <v>CORPORATE BONDS</v>
          </cell>
        </row>
        <row r="97">
          <cell r="A97" t="str">
            <v>00914AAH5</v>
          </cell>
          <cell r="B97" t="str">
            <v>CORPORATE BONDS</v>
          </cell>
          <cell r="C97" t="str">
            <v>CORPORATE BONDS</v>
          </cell>
        </row>
        <row r="98">
          <cell r="A98" t="str">
            <v>00914AAU6</v>
          </cell>
          <cell r="B98" t="str">
            <v>CORPORATE BONDS</v>
          </cell>
          <cell r="C98" t="str">
            <v>CORPORATE BONDS</v>
          </cell>
        </row>
        <row r="99">
          <cell r="A99" t="str">
            <v>00914AAR3</v>
          </cell>
          <cell r="B99" t="str">
            <v>CORPORATE BONDS</v>
          </cell>
          <cell r="C99" t="str">
            <v>CORPORATE BONDS</v>
          </cell>
        </row>
        <row r="100">
          <cell r="A100" t="str">
            <v>00914AAM4</v>
          </cell>
          <cell r="B100" t="str">
            <v>CORPORATE BONDS</v>
          </cell>
          <cell r="C100" t="str">
            <v>CORPORATE BONDS</v>
          </cell>
        </row>
        <row r="101">
          <cell r="A101" t="str">
            <v>00912XAT1</v>
          </cell>
          <cell r="B101" t="str">
            <v>CORPORATE BONDS</v>
          </cell>
          <cell r="C101" t="str">
            <v>CORPORATE BONDS</v>
          </cell>
        </row>
        <row r="102">
          <cell r="A102" t="str">
            <v>00914AAR3</v>
          </cell>
          <cell r="B102" t="str">
            <v>CORPORATE BONDS</v>
          </cell>
          <cell r="C102" t="str">
            <v>CORPORATE BONDS</v>
          </cell>
        </row>
        <row r="103">
          <cell r="A103" t="str">
            <v>009158BA3</v>
          </cell>
          <cell r="B103" t="str">
            <v>CORPORATE BONDS</v>
          </cell>
          <cell r="C103" t="str">
            <v>CORPORATE BONDS</v>
          </cell>
        </row>
        <row r="104">
          <cell r="A104" t="str">
            <v>009158BC9</v>
          </cell>
          <cell r="B104" t="str">
            <v>CORPORATE BONDS</v>
          </cell>
          <cell r="C104" t="str">
            <v>CORPORATE BONDS</v>
          </cell>
        </row>
        <row r="105">
          <cell r="A105" t="str">
            <v>009158BF2</v>
          </cell>
          <cell r="B105" t="str">
            <v>CORPORATE BONDS</v>
          </cell>
          <cell r="C105" t="str">
            <v>CORPORATE BONDS</v>
          </cell>
        </row>
        <row r="106">
          <cell r="A106" t="str">
            <v>009158AY2</v>
          </cell>
          <cell r="B106" t="str">
            <v>CORPORATE BONDS</v>
          </cell>
          <cell r="C106" t="str">
            <v>CORPORATE BONDS</v>
          </cell>
        </row>
        <row r="107">
          <cell r="A107" t="str">
            <v>009158BB1</v>
          </cell>
          <cell r="B107" t="str">
            <v>CORPORATE BONDS</v>
          </cell>
          <cell r="C107" t="str">
            <v>CORPORATE BONDS</v>
          </cell>
        </row>
        <row r="108">
          <cell r="A108" t="str">
            <v>009158AY2</v>
          </cell>
          <cell r="B108" t="str">
            <v>CORPORATE BONDS</v>
          </cell>
          <cell r="C108" t="str">
            <v>CORPORATE BONDS</v>
          </cell>
        </row>
        <row r="109">
          <cell r="A109" t="str">
            <v>00928QAX9</v>
          </cell>
          <cell r="B109" t="str">
            <v>CORPORATE BONDS</v>
          </cell>
          <cell r="C109" t="str">
            <v>CORPORATE BONDS</v>
          </cell>
        </row>
        <row r="110">
          <cell r="A110" t="str">
            <v>01026CAC5</v>
          </cell>
          <cell r="B110" t="str">
            <v>MUNICIPAL BONDS</v>
          </cell>
          <cell r="C110" t="str">
            <v>OTHER</v>
          </cell>
        </row>
        <row r="111">
          <cell r="A111" t="str">
            <v>01026CAD3</v>
          </cell>
          <cell r="B111" t="str">
            <v>MUNICIPAL BONDS</v>
          </cell>
          <cell r="C111" t="str">
            <v>OTHER</v>
          </cell>
        </row>
        <row r="112">
          <cell r="A112" t="str">
            <v>01026CAD3</v>
          </cell>
          <cell r="B112" t="str">
            <v>MUNICIPAL BONDS</v>
          </cell>
          <cell r="C112" t="str">
            <v>OTHER</v>
          </cell>
        </row>
        <row r="113">
          <cell r="A113" t="str">
            <v>010268CX6</v>
          </cell>
          <cell r="B113" t="str">
            <v>MUNICIPAL BONDS</v>
          </cell>
          <cell r="C113" t="str">
            <v>OTHER</v>
          </cell>
        </row>
        <row r="114">
          <cell r="A114" t="str">
            <v>010268CN8</v>
          </cell>
          <cell r="B114" t="str">
            <v>MUNICIPAL BONDS</v>
          </cell>
          <cell r="C114" t="str">
            <v>OTHER</v>
          </cell>
        </row>
        <row r="115">
          <cell r="A115" t="str">
            <v>010268CR9</v>
          </cell>
          <cell r="B115" t="str">
            <v>MUNICIPAL BONDS</v>
          </cell>
          <cell r="C115" t="str">
            <v>OTHER</v>
          </cell>
        </row>
        <row r="116">
          <cell r="A116" t="str">
            <v>010268CR9</v>
          </cell>
          <cell r="B116" t="str">
            <v>MUNICIPAL BONDS</v>
          </cell>
          <cell r="C116" t="str">
            <v>OTHER</v>
          </cell>
        </row>
        <row r="117">
          <cell r="A117" t="str">
            <v>010268CU2</v>
          </cell>
          <cell r="B117" t="str">
            <v>MUNICIPAL BONDS</v>
          </cell>
          <cell r="C117" t="str">
            <v>OTHER</v>
          </cell>
        </row>
        <row r="118">
          <cell r="A118" t="str">
            <v>010268CN8</v>
          </cell>
          <cell r="B118" t="str">
            <v>MUNICIPAL BONDS</v>
          </cell>
          <cell r="C118" t="str">
            <v>OTHER</v>
          </cell>
        </row>
        <row r="119">
          <cell r="A119" t="str">
            <v>010392FN3</v>
          </cell>
          <cell r="B119" t="str">
            <v>CORPORATE BONDS</v>
          </cell>
          <cell r="C119" t="str">
            <v>CORPORATE BONDS</v>
          </cell>
        </row>
        <row r="120">
          <cell r="A120" t="str">
            <v>010392FX1</v>
          </cell>
          <cell r="B120" t="str">
            <v>CORPORATE BONDS</v>
          </cell>
          <cell r="C120" t="str">
            <v>CORPORATE BONDS</v>
          </cell>
        </row>
        <row r="121">
          <cell r="A121" t="str">
            <v>010392FN3</v>
          </cell>
          <cell r="B121" t="str">
            <v>CORPORATE BONDS</v>
          </cell>
          <cell r="C121" t="str">
            <v>CORPORATE BONDS</v>
          </cell>
        </row>
        <row r="122">
          <cell r="A122" t="str">
            <v>010392FP8</v>
          </cell>
          <cell r="B122" t="str">
            <v>CORPORATE BONDS</v>
          </cell>
          <cell r="C122" t="str">
            <v>CORPORATE BONDS</v>
          </cell>
        </row>
        <row r="123">
          <cell r="A123" t="str">
            <v>010392FY9</v>
          </cell>
          <cell r="B123" t="str">
            <v>CORPORATE BONDS</v>
          </cell>
          <cell r="C123" t="str">
            <v>CORPORATE BONDS</v>
          </cell>
        </row>
        <row r="124">
          <cell r="A124" t="str">
            <v>010392FY9</v>
          </cell>
          <cell r="B124" t="str">
            <v>CORPORATE BONDS</v>
          </cell>
          <cell r="C124" t="str">
            <v>CORPORATE BONDS</v>
          </cell>
        </row>
        <row r="125">
          <cell r="A125" t="str">
            <v>010392FU7</v>
          </cell>
          <cell r="B125" t="str">
            <v>CORPORATE BONDS</v>
          </cell>
          <cell r="C125" t="str">
            <v>CORPORATE BONDS</v>
          </cell>
        </row>
        <row r="126">
          <cell r="A126" t="str">
            <v>01166VAA7</v>
          </cell>
          <cell r="B126" t="str">
            <v>CORPORATE BONDS</v>
          </cell>
          <cell r="C126" t="str">
            <v>CORPORATE BONDS</v>
          </cell>
        </row>
        <row r="127">
          <cell r="A127" t="str">
            <v>012653AE1</v>
          </cell>
          <cell r="B127" t="str">
            <v>CORPORATE BONDS</v>
          </cell>
          <cell r="C127" t="str">
            <v>CORPORATE BONDS</v>
          </cell>
        </row>
        <row r="128">
          <cell r="A128" t="str">
            <v>012653AF8</v>
          </cell>
          <cell r="B128" t="str">
            <v>CORPORATE BONDS</v>
          </cell>
          <cell r="C128" t="str">
            <v>CORPORATE BONDS</v>
          </cell>
        </row>
        <row r="129">
          <cell r="A129" t="str">
            <v>012725AD9</v>
          </cell>
          <cell r="B129" t="str">
            <v>CORPORATE BONDS</v>
          </cell>
          <cell r="C129" t="str">
            <v>CORPORATE BONDS</v>
          </cell>
        </row>
        <row r="130">
          <cell r="A130" t="str">
            <v>012653AE1</v>
          </cell>
          <cell r="B130" t="str">
            <v>CORPORATE BONDS</v>
          </cell>
          <cell r="C130" t="str">
            <v>CORPORATE BONDS</v>
          </cell>
        </row>
        <row r="131">
          <cell r="A131" t="str">
            <v>012653AD3</v>
          </cell>
          <cell r="B131" t="str">
            <v>CORPORATE BONDS</v>
          </cell>
          <cell r="C131" t="str">
            <v>CORPORATE BONDS</v>
          </cell>
        </row>
        <row r="132">
          <cell r="A132" t="str">
            <v>01354PHZ0</v>
          </cell>
          <cell r="B132" t="str">
            <v>MUNICIPAL BONDS</v>
          </cell>
          <cell r="C132" t="str">
            <v>OTHER</v>
          </cell>
        </row>
        <row r="133">
          <cell r="A133" t="str">
            <v>01354PHX5</v>
          </cell>
          <cell r="B133" t="str">
            <v>MUNICIPAL BONDS</v>
          </cell>
          <cell r="C133" t="str">
            <v>OTHER</v>
          </cell>
        </row>
        <row r="134">
          <cell r="A134" t="str">
            <v>01354PHY3</v>
          </cell>
          <cell r="B134" t="str">
            <v>MUNICIPAL BONDS</v>
          </cell>
          <cell r="C134" t="str">
            <v>OTHER</v>
          </cell>
        </row>
        <row r="135">
          <cell r="A135" t="str">
            <v>015271AR0</v>
          </cell>
          <cell r="B135" t="str">
            <v>CORPORATE BONDS</v>
          </cell>
          <cell r="C135" t="str">
            <v>CORPORATE BONDS</v>
          </cell>
        </row>
        <row r="136">
          <cell r="A136" t="str">
            <v>015271AU3</v>
          </cell>
          <cell r="B136" t="str">
            <v>CORPORATE BONDS</v>
          </cell>
          <cell r="C136" t="str">
            <v>CORPORATE BONDS</v>
          </cell>
        </row>
        <row r="137">
          <cell r="A137" t="str">
            <v>015271BA6</v>
          </cell>
          <cell r="B137" t="str">
            <v>CORPORATE BONDS</v>
          </cell>
          <cell r="C137" t="str">
            <v>CORPORATE BONDS</v>
          </cell>
        </row>
        <row r="138">
          <cell r="A138" t="str">
            <v>015271AK5</v>
          </cell>
          <cell r="B138" t="str">
            <v>CORPORATE BONDS</v>
          </cell>
          <cell r="C138" t="str">
            <v>CORPORATE BONDS</v>
          </cell>
        </row>
        <row r="139">
          <cell r="A139" t="str">
            <v>015271AP4</v>
          </cell>
          <cell r="B139" t="str">
            <v>CORPORATE BONDS</v>
          </cell>
          <cell r="C139" t="str">
            <v>CORPORATE BONDS</v>
          </cell>
        </row>
        <row r="140">
          <cell r="A140" t="str">
            <v>015271AX7</v>
          </cell>
          <cell r="B140" t="str">
            <v>CORPORATE BONDS</v>
          </cell>
          <cell r="C140" t="str">
            <v>CORPORATE BONDS</v>
          </cell>
        </row>
        <row r="141">
          <cell r="A141" t="str">
            <v>015271AK5</v>
          </cell>
          <cell r="B141" t="str">
            <v>CORPORATE BONDS</v>
          </cell>
          <cell r="C141" t="str">
            <v>CORPORATE BONDS</v>
          </cell>
        </row>
        <row r="142">
          <cell r="A142" t="str">
            <v>00507UAU5</v>
          </cell>
          <cell r="B142" t="str">
            <v>CORPORATE BONDS</v>
          </cell>
          <cell r="C142" t="str">
            <v>CORPORATE BONDS</v>
          </cell>
        </row>
        <row r="143">
          <cell r="A143" t="str">
            <v>00507UAT8</v>
          </cell>
          <cell r="B143" t="str">
            <v>CORPORATE BONDS</v>
          </cell>
          <cell r="C143" t="str">
            <v>CORPORATE BONDS</v>
          </cell>
        </row>
        <row r="144">
          <cell r="A144" t="str">
            <v>01882YAD8</v>
          </cell>
          <cell r="B144" t="str">
            <v>CORPORATE BONDS</v>
          </cell>
          <cell r="C144" t="str">
            <v>CORPORATE BONDS</v>
          </cell>
        </row>
        <row r="145">
          <cell r="A145" t="str">
            <v>01882YAD8</v>
          </cell>
          <cell r="B145" t="str">
            <v>CORPORATE BONDS</v>
          </cell>
          <cell r="C145" t="str">
            <v>CORPORATE BONDS</v>
          </cell>
        </row>
        <row r="146">
          <cell r="A146" t="str">
            <v>01959EAC2</v>
          </cell>
          <cell r="B146" t="str">
            <v>CORPORATE BONDS</v>
          </cell>
          <cell r="C146" t="str">
            <v>CORPORATE BONDS</v>
          </cell>
        </row>
        <row r="147">
          <cell r="A147" t="str">
            <v>020002BK6</v>
          </cell>
          <cell r="B147" t="str">
            <v>CORPORATE BONDS</v>
          </cell>
          <cell r="C147" t="str">
            <v>CORPORATE BONDS</v>
          </cell>
        </row>
        <row r="148">
          <cell r="A148" t="str">
            <v>020002BK6</v>
          </cell>
          <cell r="B148" t="str">
            <v>CORPORATE BONDS</v>
          </cell>
          <cell r="C148" t="str">
            <v>CORPORATE BONDS</v>
          </cell>
        </row>
        <row r="149">
          <cell r="A149" t="str">
            <v>02008JAC0</v>
          </cell>
          <cell r="B149" t="str">
            <v>ASSET BACKED</v>
          </cell>
          <cell r="C149" t="str">
            <v>ASSET BACKED</v>
          </cell>
        </row>
        <row r="150">
          <cell r="A150" t="str">
            <v>02007WAD0</v>
          </cell>
          <cell r="B150" t="str">
            <v>ASSET BACKED</v>
          </cell>
          <cell r="C150" t="str">
            <v>ASSET BACKED</v>
          </cell>
        </row>
        <row r="151">
          <cell r="A151" t="str">
            <v>02008MAC3</v>
          </cell>
          <cell r="B151" t="str">
            <v>ASSET BACKED</v>
          </cell>
          <cell r="C151" t="str">
            <v>ASSET BACKED</v>
          </cell>
        </row>
        <row r="152">
          <cell r="A152" t="str">
            <v>02008DAC3</v>
          </cell>
          <cell r="B152" t="str">
            <v>ASSET BACKED</v>
          </cell>
          <cell r="C152" t="str">
            <v>ASSET BACKED</v>
          </cell>
        </row>
        <row r="153">
          <cell r="A153" t="str">
            <v>02005NBP4</v>
          </cell>
          <cell r="B153" t="str">
            <v>CORPORATE BONDS</v>
          </cell>
          <cell r="C153" t="str">
            <v>CORPORATE BONDS</v>
          </cell>
        </row>
        <row r="154">
          <cell r="A154" t="str">
            <v>02005NBP4</v>
          </cell>
          <cell r="B154" t="str">
            <v>CORPORATE BONDS</v>
          </cell>
          <cell r="C154" t="str">
            <v>CORPORATE BONDS</v>
          </cell>
        </row>
        <row r="155">
          <cell r="A155" t="str">
            <v>02005NBQ2</v>
          </cell>
          <cell r="B155" t="str">
            <v>CORPORATE BONDS</v>
          </cell>
          <cell r="C155" t="str">
            <v>CORPORATE BONDS</v>
          </cell>
        </row>
        <row r="156">
          <cell r="A156" t="str">
            <v>02005NBR0</v>
          </cell>
          <cell r="B156" t="str">
            <v>CORPORATE BONDS</v>
          </cell>
          <cell r="C156" t="str">
            <v>CORPORATE BONDS</v>
          </cell>
        </row>
        <row r="157">
          <cell r="A157" t="str">
            <v>02005NBP4</v>
          </cell>
          <cell r="B157" t="str">
            <v>CORPORATE BONDS</v>
          </cell>
          <cell r="C157" t="str">
            <v>CORPORATE BONDS</v>
          </cell>
        </row>
        <row r="158">
          <cell r="A158" t="str">
            <v>02005NBQ2</v>
          </cell>
          <cell r="B158" t="str">
            <v>CORPORATE BONDS</v>
          </cell>
          <cell r="C158" t="str">
            <v>CORPORATE BONDS</v>
          </cell>
        </row>
        <row r="159">
          <cell r="A159" t="str">
            <v>02005NBT6</v>
          </cell>
          <cell r="B159" t="str">
            <v>CORPORATE BONDS</v>
          </cell>
          <cell r="C159" t="str">
            <v>CORPORATE BONDS</v>
          </cell>
        </row>
        <row r="160">
          <cell r="A160" t="str">
            <v>36186CBY8</v>
          </cell>
          <cell r="B160" t="str">
            <v>CORPORATE BONDS</v>
          </cell>
          <cell r="C160" t="str">
            <v>CORPORATE BONDS</v>
          </cell>
        </row>
        <row r="161">
          <cell r="A161" t="str">
            <v>02079KAD9</v>
          </cell>
          <cell r="B161" t="str">
            <v>CORPORATE BONDS</v>
          </cell>
          <cell r="C161" t="str">
            <v>CORPORATE BONDS</v>
          </cell>
        </row>
        <row r="162">
          <cell r="A162" t="str">
            <v>02079KAB3</v>
          </cell>
          <cell r="B162" t="str">
            <v>CORPORATE BONDS</v>
          </cell>
          <cell r="C162" t="str">
            <v>CORPORATE BONDS</v>
          </cell>
        </row>
        <row r="163">
          <cell r="A163" t="str">
            <v>02079KAD9</v>
          </cell>
          <cell r="B163" t="str">
            <v>CORPORATE BONDS</v>
          </cell>
          <cell r="C163" t="str">
            <v>CORPORATE BONDS</v>
          </cell>
        </row>
        <row r="164">
          <cell r="A164" t="str">
            <v>02079KAE7</v>
          </cell>
          <cell r="B164" t="str">
            <v>CORPORATE BONDS</v>
          </cell>
          <cell r="C164" t="str">
            <v>CORPORATE BONDS</v>
          </cell>
        </row>
        <row r="165">
          <cell r="A165" t="str">
            <v>02079KAF4</v>
          </cell>
          <cell r="B165" t="str">
            <v>CORPORATE BONDS</v>
          </cell>
          <cell r="C165" t="str">
            <v>CORPORATE BONDS</v>
          </cell>
        </row>
        <row r="166">
          <cell r="A166" t="str">
            <v>02079KAH0</v>
          </cell>
          <cell r="B166" t="str">
            <v>CORPORATE BONDS</v>
          </cell>
          <cell r="C166" t="str">
            <v>CORPORATE BONDS</v>
          </cell>
        </row>
        <row r="167">
          <cell r="A167" t="str">
            <v>02209SAM5</v>
          </cell>
          <cell r="B167" t="str">
            <v>CORPORATE BONDS</v>
          </cell>
          <cell r="C167" t="str">
            <v>CORPORATE BONDS</v>
          </cell>
        </row>
        <row r="168">
          <cell r="A168" t="str">
            <v>02209SBD4</v>
          </cell>
          <cell r="B168" t="str">
            <v>CORPORATE BONDS</v>
          </cell>
          <cell r="C168" t="str">
            <v>CORPORATE BONDS</v>
          </cell>
        </row>
        <row r="169">
          <cell r="A169" t="str">
            <v>02209SBC6</v>
          </cell>
          <cell r="B169" t="str">
            <v>CORPORATE BONDS</v>
          </cell>
          <cell r="C169" t="str">
            <v>CORPORATE BONDS</v>
          </cell>
        </row>
        <row r="170">
          <cell r="A170" t="str">
            <v>02209SBE2</v>
          </cell>
          <cell r="B170" t="str">
            <v>CORPORATE BONDS</v>
          </cell>
          <cell r="C170" t="str">
            <v>CORPORATE BONDS</v>
          </cell>
        </row>
        <row r="171">
          <cell r="A171" t="str">
            <v>02209SBF9</v>
          </cell>
          <cell r="B171" t="str">
            <v>CORPORATE BONDS</v>
          </cell>
          <cell r="C171" t="str">
            <v>CORPORATE BONDS</v>
          </cell>
        </row>
        <row r="172">
          <cell r="A172" t="str">
            <v>02209SBG7</v>
          </cell>
          <cell r="B172" t="str">
            <v>CORPORATE BONDS</v>
          </cell>
          <cell r="C172" t="str">
            <v>CORPORATE BONDS</v>
          </cell>
        </row>
        <row r="173">
          <cell r="A173" t="str">
            <v>02209SBL6</v>
          </cell>
          <cell r="B173" t="str">
            <v>CORPORATE BONDS</v>
          </cell>
          <cell r="C173" t="str">
            <v>CORPORATE BONDS</v>
          </cell>
        </row>
        <row r="174">
          <cell r="A174" t="str">
            <v>02209SBM4</v>
          </cell>
          <cell r="B174" t="str">
            <v>CORPORATE BONDS</v>
          </cell>
          <cell r="C174" t="str">
            <v>CORPORATE BONDS</v>
          </cell>
        </row>
        <row r="175">
          <cell r="A175" t="str">
            <v>023135AP1</v>
          </cell>
          <cell r="B175" t="str">
            <v>CORPORATE BONDS</v>
          </cell>
          <cell r="C175" t="str">
            <v>CORPORATE BONDS</v>
          </cell>
        </row>
        <row r="176">
          <cell r="A176" t="str">
            <v>023135BJ4</v>
          </cell>
          <cell r="B176" t="str">
            <v>CORPORATE BONDS</v>
          </cell>
          <cell r="C176" t="str">
            <v>CORPORATE BONDS</v>
          </cell>
        </row>
        <row r="177">
          <cell r="A177" t="str">
            <v>023135BN5</v>
          </cell>
          <cell r="B177" t="str">
            <v>CORPORATE BONDS</v>
          </cell>
          <cell r="C177" t="str">
            <v>CORPORATE BONDS</v>
          </cell>
        </row>
        <row r="178">
          <cell r="A178" t="str">
            <v>023135CB0</v>
          </cell>
          <cell r="B178" t="str">
            <v>CORPORATE BONDS</v>
          </cell>
          <cell r="C178" t="str">
            <v>CORPORATE BONDS</v>
          </cell>
        </row>
        <row r="179">
          <cell r="A179" t="str">
            <v>023135CJ3</v>
          </cell>
          <cell r="B179" t="str">
            <v>CORPORATE BONDS</v>
          </cell>
          <cell r="C179" t="str">
            <v>CORPORATE BONDS</v>
          </cell>
        </row>
        <row r="180">
          <cell r="A180" t="str">
            <v>023135BF2</v>
          </cell>
          <cell r="B180" t="str">
            <v>CORPORATE BONDS</v>
          </cell>
          <cell r="C180" t="str">
            <v>CORPORATE BONDS</v>
          </cell>
        </row>
        <row r="181">
          <cell r="A181" t="str">
            <v>023135CJ3</v>
          </cell>
          <cell r="B181" t="str">
            <v>CORPORATE BONDS</v>
          </cell>
          <cell r="C181" t="str">
            <v>CORPORATE BONDS</v>
          </cell>
        </row>
        <row r="182">
          <cell r="A182" t="str">
            <v>023135AN6</v>
          </cell>
          <cell r="B182" t="str">
            <v>CORPORATE BONDS</v>
          </cell>
          <cell r="C182" t="str">
            <v>CORPORATE BONDS</v>
          </cell>
        </row>
        <row r="183">
          <cell r="A183" t="str">
            <v>023135AQ9</v>
          </cell>
          <cell r="B183" t="str">
            <v>CORPORATE BONDS</v>
          </cell>
          <cell r="C183" t="str">
            <v>CORPORATE BONDS</v>
          </cell>
        </row>
        <row r="184">
          <cell r="A184" t="str">
            <v>023135BC9</v>
          </cell>
          <cell r="B184" t="str">
            <v>CORPORATE BONDS</v>
          </cell>
          <cell r="C184" t="str">
            <v>CORPORATE BONDS</v>
          </cell>
        </row>
        <row r="185">
          <cell r="A185" t="str">
            <v>023135BJ4</v>
          </cell>
          <cell r="B185" t="str">
            <v>CORPORATE BONDS</v>
          </cell>
          <cell r="C185" t="str">
            <v>CORPORATE BONDS</v>
          </cell>
        </row>
        <row r="186">
          <cell r="A186" t="str">
            <v>023135BM7</v>
          </cell>
          <cell r="B186" t="str">
            <v>CORPORATE BONDS</v>
          </cell>
          <cell r="C186" t="str">
            <v>CORPORATE BONDS</v>
          </cell>
        </row>
        <row r="187">
          <cell r="A187" t="str">
            <v>023135CB0</v>
          </cell>
          <cell r="B187" t="str">
            <v>CORPORATE BONDS</v>
          </cell>
          <cell r="C187" t="str">
            <v>CORPORATE BONDS</v>
          </cell>
        </row>
        <row r="188">
          <cell r="A188" t="str">
            <v>023135CF1</v>
          </cell>
          <cell r="B188" t="str">
            <v>CORPORATE BONDS</v>
          </cell>
          <cell r="C188" t="str">
            <v>CORPORATE BONDS</v>
          </cell>
        </row>
        <row r="189">
          <cell r="A189" t="str">
            <v>023135CG9</v>
          </cell>
          <cell r="B189" t="str">
            <v>CORPORATE BONDS</v>
          </cell>
          <cell r="C189" t="str">
            <v>CORPORATE BONDS</v>
          </cell>
        </row>
        <row r="190">
          <cell r="A190" t="str">
            <v>023135CH7</v>
          </cell>
          <cell r="B190" t="str">
            <v>CORPORATE BONDS</v>
          </cell>
          <cell r="C190" t="str">
            <v>CORPORATE BONDS</v>
          </cell>
        </row>
        <row r="191">
          <cell r="A191" t="str">
            <v>023135BF2</v>
          </cell>
          <cell r="B191" t="str">
            <v>CORPORATE BONDS</v>
          </cell>
          <cell r="C191" t="str">
            <v>CORPORATE BONDS</v>
          </cell>
        </row>
        <row r="192">
          <cell r="A192" t="str">
            <v>023135BU9</v>
          </cell>
          <cell r="B192" t="str">
            <v>CORPORATE BONDS</v>
          </cell>
          <cell r="C192" t="str">
            <v>CORPORATE BONDS</v>
          </cell>
        </row>
        <row r="193">
          <cell r="A193" t="str">
            <v>023135AQ9</v>
          </cell>
          <cell r="B193" t="str">
            <v>CORPORATE BONDS</v>
          </cell>
          <cell r="C193" t="str">
            <v>CORPORATE BONDS</v>
          </cell>
        </row>
        <row r="194">
          <cell r="A194" t="str">
            <v>023135BZ8</v>
          </cell>
          <cell r="B194" t="str">
            <v>CORPORATE BONDS</v>
          </cell>
          <cell r="C194" t="str">
            <v>CORPORATE BONDS</v>
          </cell>
        </row>
        <row r="195">
          <cell r="A195" t="str">
            <v>023135CQ7</v>
          </cell>
          <cell r="B195" t="str">
            <v>CORPORATE BONDS</v>
          </cell>
          <cell r="C195" t="str">
            <v>CORPORATE BONDS</v>
          </cell>
        </row>
        <row r="196">
          <cell r="A196" t="str">
            <v>023135CQ7</v>
          </cell>
          <cell r="B196" t="str">
            <v>CORPORATE BONDS</v>
          </cell>
          <cell r="C196" t="str">
            <v>CORPORATE BONDS</v>
          </cell>
        </row>
        <row r="197">
          <cell r="A197" t="str">
            <v>023135AZ9</v>
          </cell>
          <cell r="B197" t="str">
            <v>CORPORATE BONDS</v>
          </cell>
          <cell r="C197" t="str">
            <v>CORPORATE BONDS</v>
          </cell>
        </row>
        <row r="198">
          <cell r="A198" t="str">
            <v>023135CE4</v>
          </cell>
          <cell r="B198" t="str">
            <v>CORPORATE BONDS</v>
          </cell>
          <cell r="C198" t="str">
            <v>CORPORATE BONDS</v>
          </cell>
        </row>
        <row r="199">
          <cell r="A199" t="str">
            <v>023135BW5</v>
          </cell>
          <cell r="B199" t="str">
            <v>CORPORATE BONDS</v>
          </cell>
          <cell r="C199" t="str">
            <v>CORPORATE BONDS</v>
          </cell>
        </row>
        <row r="200">
          <cell r="A200" t="str">
            <v>023135CD6</v>
          </cell>
          <cell r="B200" t="str">
            <v>CORPORATE BONDS</v>
          </cell>
          <cell r="C200" t="str">
            <v>CORPORATE BONDS</v>
          </cell>
        </row>
        <row r="201">
          <cell r="A201" t="str">
            <v>023135CM6</v>
          </cell>
          <cell r="B201" t="str">
            <v>CORPORATE BONDS</v>
          </cell>
          <cell r="C201" t="str">
            <v>CORPORATE BONDS</v>
          </cell>
        </row>
        <row r="202">
          <cell r="A202" t="str">
            <v>02344AAA6</v>
          </cell>
          <cell r="B202" t="str">
            <v>CORPORATE BONDS</v>
          </cell>
          <cell r="C202" t="str">
            <v>CORPORATE BONDS</v>
          </cell>
        </row>
        <row r="203">
          <cell r="A203" t="str">
            <v>02361DBA7</v>
          </cell>
          <cell r="B203" t="str">
            <v>CORPORATE BONDS</v>
          </cell>
          <cell r="C203" t="str">
            <v>CORPORATE BONDS</v>
          </cell>
        </row>
        <row r="204">
          <cell r="A204" t="str">
            <v>02361DAP5</v>
          </cell>
          <cell r="B204" t="str">
            <v>CORPORATE BONDS</v>
          </cell>
          <cell r="C204" t="str">
            <v>CORPORATE BONDS</v>
          </cell>
        </row>
        <row r="205">
          <cell r="A205" t="str">
            <v>02361DAV2</v>
          </cell>
          <cell r="B205" t="str">
            <v>CORPORATE BONDS</v>
          </cell>
          <cell r="C205" t="str">
            <v>CORPORATE BONDS</v>
          </cell>
        </row>
        <row r="206">
          <cell r="A206" t="str">
            <v>02364WBH7</v>
          </cell>
          <cell r="B206" t="str">
            <v>CORPORATE BONDS</v>
          </cell>
          <cell r="C206" t="str">
            <v>CORPORATE BONDS</v>
          </cell>
        </row>
        <row r="207">
          <cell r="A207" t="str">
            <v>02364WAW5</v>
          </cell>
          <cell r="B207" t="str">
            <v>CORPORATE BONDS</v>
          </cell>
          <cell r="C207" t="str">
            <v>CORPORATE BONDS</v>
          </cell>
        </row>
        <row r="208">
          <cell r="A208" t="str">
            <v>023770AA8</v>
          </cell>
          <cell r="B208" t="str">
            <v>CORPORATE BONDS</v>
          </cell>
          <cell r="C208" t="str">
            <v>CORPORATE BONDS</v>
          </cell>
        </row>
        <row r="209">
          <cell r="A209" t="str">
            <v>02377BAA4</v>
          </cell>
          <cell r="B209" t="str">
            <v>CORPORATE BONDS</v>
          </cell>
          <cell r="C209" t="str">
            <v>CORPORATE BONDS</v>
          </cell>
        </row>
        <row r="210">
          <cell r="A210" t="str">
            <v>02377BAB2</v>
          </cell>
          <cell r="B210" t="str">
            <v>CORPORATE BONDS</v>
          </cell>
          <cell r="C210" t="str">
            <v>CORPORATE BONDS</v>
          </cell>
        </row>
        <row r="211">
          <cell r="A211" t="str">
            <v>02376UAA3</v>
          </cell>
          <cell r="B211" t="str">
            <v>CORPORATE BONDS</v>
          </cell>
          <cell r="C211" t="str">
            <v>CORPORATE BONDS</v>
          </cell>
        </row>
        <row r="212">
          <cell r="A212" t="str">
            <v>02376AAA7</v>
          </cell>
          <cell r="B212" t="str">
            <v>ASSET BACKED</v>
          </cell>
          <cell r="C212" t="str">
            <v>ASSET BACKED</v>
          </cell>
        </row>
        <row r="213">
          <cell r="A213" t="str">
            <v>02377LAA2</v>
          </cell>
          <cell r="B213" t="str">
            <v>ASSET BACKED</v>
          </cell>
          <cell r="C213" t="str">
            <v>ASSET BACKED</v>
          </cell>
        </row>
        <row r="214">
          <cell r="A214" t="str">
            <v>025537AN1</v>
          </cell>
          <cell r="B214" t="str">
            <v>CORPORATE BONDS</v>
          </cell>
          <cell r="C214" t="str">
            <v>CORPORATE BONDS</v>
          </cell>
        </row>
        <row r="215">
          <cell r="A215" t="str">
            <v>025537AV3</v>
          </cell>
          <cell r="B215" t="str">
            <v>CORPORATE BONDS</v>
          </cell>
          <cell r="C215" t="str">
            <v>CORPORATE BONDS</v>
          </cell>
        </row>
        <row r="216">
          <cell r="A216" t="str">
            <v>025816CP2</v>
          </cell>
          <cell r="B216" t="str">
            <v>CORPORATE BONDS</v>
          </cell>
          <cell r="C216" t="str">
            <v>CORPORATE BONDS</v>
          </cell>
        </row>
        <row r="217">
          <cell r="A217" t="str">
            <v>025816DA4</v>
          </cell>
          <cell r="B217" t="str">
            <v>CORPORATE BONDS</v>
          </cell>
          <cell r="C217" t="str">
            <v>CORPORATE BONDS</v>
          </cell>
        </row>
        <row r="218">
          <cell r="A218" t="str">
            <v>025816CP2</v>
          </cell>
          <cell r="B218" t="str">
            <v>CORPORATE BONDS</v>
          </cell>
          <cell r="C218" t="str">
            <v>CORPORATE BONDS</v>
          </cell>
        </row>
        <row r="219">
          <cell r="A219" t="str">
            <v>025816CV9</v>
          </cell>
          <cell r="B219" t="str">
            <v>CORPORATE BONDS</v>
          </cell>
          <cell r="C219" t="str">
            <v>CORPORATE BONDS</v>
          </cell>
        </row>
        <row r="220">
          <cell r="A220" t="str">
            <v>025816CW7</v>
          </cell>
          <cell r="B220" t="str">
            <v>CORPORATE BONDS</v>
          </cell>
          <cell r="C220" t="str">
            <v>CORPORATE BONDS</v>
          </cell>
        </row>
        <row r="221">
          <cell r="A221" t="str">
            <v>025816DA4</v>
          </cell>
          <cell r="B221" t="str">
            <v>CORPORATE BONDS</v>
          </cell>
          <cell r="C221" t="str">
            <v>CORPORATE BONDS</v>
          </cell>
        </row>
        <row r="222">
          <cell r="A222" t="str">
            <v>025816CW7</v>
          </cell>
          <cell r="B222" t="str">
            <v>CORPORATE BONDS</v>
          </cell>
          <cell r="C222" t="str">
            <v>CORPORATE BONDS</v>
          </cell>
        </row>
        <row r="223">
          <cell r="A223" t="str">
            <v>025816DA4</v>
          </cell>
          <cell r="B223" t="str">
            <v>CORPORATE BONDS</v>
          </cell>
          <cell r="C223" t="str">
            <v>CORPORATE BONDS</v>
          </cell>
        </row>
        <row r="224">
          <cell r="A224" t="str">
            <v>025816DH9</v>
          </cell>
          <cell r="B224" t="str">
            <v>CORPORATE BONDS</v>
          </cell>
          <cell r="C224" t="str">
            <v>CORPORATE BONDS</v>
          </cell>
        </row>
        <row r="225">
          <cell r="A225" t="str">
            <v>025816CW7</v>
          </cell>
          <cell r="B225" t="str">
            <v>CORPORATE BONDS</v>
          </cell>
          <cell r="C225" t="str">
            <v>CORPORATE BONDS</v>
          </cell>
        </row>
        <row r="226">
          <cell r="A226" t="str">
            <v>025816DA4</v>
          </cell>
          <cell r="B226" t="str">
            <v>CORPORATE BONDS</v>
          </cell>
          <cell r="C226" t="str">
            <v>CORPORATE BONDS</v>
          </cell>
        </row>
        <row r="227">
          <cell r="A227" t="str">
            <v>025816DH9</v>
          </cell>
          <cell r="B227" t="str">
            <v>CORPORATE BONDS</v>
          </cell>
          <cell r="C227" t="str">
            <v>CORPORATE BONDS</v>
          </cell>
        </row>
        <row r="228">
          <cell r="A228" t="str">
            <v>025816CS6</v>
          </cell>
          <cell r="B228" t="str">
            <v>CORPORATE BONDS</v>
          </cell>
          <cell r="C228" t="str">
            <v>CORPORATE BONDS</v>
          </cell>
        </row>
        <row r="229">
          <cell r="A229" t="str">
            <v>025816DH9</v>
          </cell>
          <cell r="B229" t="str">
            <v>CORPORATE BONDS</v>
          </cell>
          <cell r="C229" t="str">
            <v>CORPORATE BONDS</v>
          </cell>
        </row>
        <row r="230">
          <cell r="A230" t="str">
            <v>025816CG2</v>
          </cell>
          <cell r="B230" t="str">
            <v>CORPORATE BONDS</v>
          </cell>
          <cell r="C230" t="str">
            <v>CORPORATE BONDS</v>
          </cell>
        </row>
        <row r="231">
          <cell r="A231" t="str">
            <v>025816CM9</v>
          </cell>
          <cell r="B231" t="str">
            <v>CORPORATE BONDS</v>
          </cell>
          <cell r="C231" t="str">
            <v>CORPORATE BONDS</v>
          </cell>
        </row>
        <row r="232">
          <cell r="A232" t="str">
            <v>025816CQ0</v>
          </cell>
          <cell r="B232" t="str">
            <v>CORPORATE BONDS</v>
          </cell>
          <cell r="C232" t="str">
            <v>CORPORATE BONDS</v>
          </cell>
        </row>
        <row r="233">
          <cell r="A233" t="str">
            <v>025816DC0</v>
          </cell>
          <cell r="B233" t="str">
            <v>CORPORATE BONDS</v>
          </cell>
          <cell r="C233" t="str">
            <v>CORPORATE BONDS</v>
          </cell>
        </row>
        <row r="234">
          <cell r="A234" t="str">
            <v>025816CK3</v>
          </cell>
          <cell r="B234" t="str">
            <v>CORPORATE BONDS</v>
          </cell>
          <cell r="C234" t="str">
            <v>CORPORATE BONDS</v>
          </cell>
        </row>
        <row r="235">
          <cell r="A235" t="str">
            <v>02582JJV3</v>
          </cell>
          <cell r="B235" t="str">
            <v>ASSET BACKED</v>
          </cell>
          <cell r="C235" t="str">
            <v>ASSET BACKED</v>
          </cell>
        </row>
        <row r="236">
          <cell r="A236" t="str">
            <v>025932AP9</v>
          </cell>
          <cell r="B236" t="str">
            <v>CORPORATE BONDS</v>
          </cell>
          <cell r="C236" t="str">
            <v>CORPORATE BONDS</v>
          </cell>
        </row>
        <row r="237">
          <cell r="A237" t="str">
            <v>02666TAB3</v>
          </cell>
          <cell r="B237" t="str">
            <v>CORPORATE BONDS</v>
          </cell>
          <cell r="C237" t="str">
            <v>CORPORATE BONDS</v>
          </cell>
        </row>
        <row r="238">
          <cell r="A238" t="str">
            <v>02666TAF4</v>
          </cell>
          <cell r="B238" t="str">
            <v>CORPORATE BONDS</v>
          </cell>
          <cell r="C238" t="str">
            <v>CORPORATE BONDS</v>
          </cell>
        </row>
        <row r="239">
          <cell r="A239" t="str">
            <v>02665WDZ1</v>
          </cell>
          <cell r="B239" t="str">
            <v>CORPORATE BONDS</v>
          </cell>
          <cell r="C239" t="str">
            <v>CORPORATE BONDS</v>
          </cell>
        </row>
        <row r="240">
          <cell r="A240" t="str">
            <v>02665WEB3</v>
          </cell>
          <cell r="B240" t="str">
            <v>CORPORATE BONDS</v>
          </cell>
          <cell r="C240" t="str">
            <v>CORPORATE BONDS</v>
          </cell>
        </row>
        <row r="241">
          <cell r="A241" t="str">
            <v>02665WEM9</v>
          </cell>
          <cell r="B241" t="str">
            <v>CORPORATE BONDS</v>
          </cell>
          <cell r="C241" t="str">
            <v>CORPORATE BONDS</v>
          </cell>
        </row>
        <row r="242">
          <cell r="A242" t="str">
            <v>02665WEB3</v>
          </cell>
          <cell r="B242" t="str">
            <v>CORPORATE BONDS</v>
          </cell>
          <cell r="C242" t="str">
            <v>CORPORATE BONDS</v>
          </cell>
        </row>
        <row r="243">
          <cell r="A243" t="str">
            <v>02665WEM9</v>
          </cell>
          <cell r="B243" t="str">
            <v>CORPORATE BONDS</v>
          </cell>
          <cell r="C243" t="str">
            <v>CORPORATE BONDS</v>
          </cell>
        </row>
        <row r="244">
          <cell r="A244" t="str">
            <v>02665WEB3</v>
          </cell>
          <cell r="B244" t="str">
            <v>CORPORATE BONDS</v>
          </cell>
          <cell r="C244" t="str">
            <v>CORPORATE BONDS</v>
          </cell>
        </row>
        <row r="245">
          <cell r="A245" t="str">
            <v>02665WDD0</v>
          </cell>
          <cell r="B245" t="str">
            <v>CORPORATE BONDS</v>
          </cell>
          <cell r="C245" t="str">
            <v>CORPORATE BONDS</v>
          </cell>
        </row>
        <row r="246">
          <cell r="A246" t="str">
            <v>02665WEA5</v>
          </cell>
          <cell r="B246" t="str">
            <v>CORPORATE BONDS</v>
          </cell>
          <cell r="C246" t="str">
            <v>CORPORATE BONDS</v>
          </cell>
        </row>
        <row r="247">
          <cell r="A247" t="str">
            <v>02665WEC1</v>
          </cell>
          <cell r="B247" t="str">
            <v>CORPORATE BONDS</v>
          </cell>
          <cell r="C247" t="str">
            <v>CORPORATE BONDS</v>
          </cell>
        </row>
        <row r="248">
          <cell r="A248" t="str">
            <v>02665WDM0</v>
          </cell>
          <cell r="B248" t="str">
            <v>CORPORATE BONDS</v>
          </cell>
          <cell r="C248" t="str">
            <v>CORPORATE BONDS</v>
          </cell>
        </row>
        <row r="249">
          <cell r="A249" t="str">
            <v>026874DH7</v>
          </cell>
          <cell r="B249" t="str">
            <v>CORPORATE BONDS</v>
          </cell>
          <cell r="C249" t="str">
            <v>CORPORATE BONDS</v>
          </cell>
        </row>
        <row r="250">
          <cell r="A250" t="str">
            <v>026874CY1</v>
          </cell>
          <cell r="B250" t="str">
            <v>CORPORATE BONDS</v>
          </cell>
          <cell r="C250" t="str">
            <v>CORPORATE BONDS</v>
          </cell>
        </row>
        <row r="251">
          <cell r="A251" t="str">
            <v>026874DH7</v>
          </cell>
          <cell r="B251" t="str">
            <v>CORPORATE BONDS</v>
          </cell>
          <cell r="C251" t="str">
            <v>CORPORATE BONDS</v>
          </cell>
        </row>
        <row r="252">
          <cell r="A252" t="str">
            <v>026874DR5</v>
          </cell>
          <cell r="B252" t="str">
            <v>CORPORATE BONDS</v>
          </cell>
          <cell r="C252" t="str">
            <v>CORPORATE BONDS</v>
          </cell>
        </row>
        <row r="253">
          <cell r="A253" t="str">
            <v>026874DN4</v>
          </cell>
          <cell r="B253" t="str">
            <v>CORPORATE BONDS</v>
          </cell>
          <cell r="C253" t="str">
            <v>CORPORATE BONDS</v>
          </cell>
        </row>
        <row r="254">
          <cell r="A254" t="str">
            <v>03027XBJ8</v>
          </cell>
          <cell r="B254" t="str">
            <v>CORPORATE BONDS</v>
          </cell>
          <cell r="C254" t="str">
            <v>CORPORATE BONDS</v>
          </cell>
        </row>
        <row r="255">
          <cell r="A255" t="str">
            <v>03027XAX8</v>
          </cell>
          <cell r="B255" t="str">
            <v>CORPORATE BONDS</v>
          </cell>
          <cell r="C255" t="str">
            <v>CORPORATE BONDS</v>
          </cell>
        </row>
        <row r="256">
          <cell r="A256" t="str">
            <v>03027XBM1</v>
          </cell>
          <cell r="B256" t="str">
            <v>CORPORATE BONDS</v>
          </cell>
          <cell r="C256" t="str">
            <v>CORPORATE BONDS</v>
          </cell>
        </row>
        <row r="257">
          <cell r="A257" t="str">
            <v>03027XBW9</v>
          </cell>
          <cell r="B257" t="str">
            <v>CORPORATE BONDS</v>
          </cell>
          <cell r="C257" t="str">
            <v>CORPORATE BONDS</v>
          </cell>
        </row>
        <row r="258">
          <cell r="A258" t="str">
            <v>03027XAR1</v>
          </cell>
          <cell r="B258" t="str">
            <v>CORPORATE BONDS</v>
          </cell>
          <cell r="C258" t="str">
            <v>CORPORATE BONDS</v>
          </cell>
        </row>
        <row r="259">
          <cell r="A259" t="str">
            <v>03027XCD0</v>
          </cell>
          <cell r="B259" t="str">
            <v>CORPORATE BONDS</v>
          </cell>
          <cell r="C259" t="str">
            <v>CORPORATE BONDS</v>
          </cell>
        </row>
        <row r="260">
          <cell r="A260" t="str">
            <v>03027XBL3</v>
          </cell>
          <cell r="B260" t="str">
            <v>CORPORATE BONDS</v>
          </cell>
          <cell r="C260" t="str">
            <v>CORPORATE BONDS</v>
          </cell>
        </row>
        <row r="261">
          <cell r="A261" t="str">
            <v>03027WAK8</v>
          </cell>
          <cell r="B261" t="str">
            <v>CORPORATE BONDS</v>
          </cell>
          <cell r="C261" t="str">
            <v>CORPORATE BONDS</v>
          </cell>
        </row>
        <row r="262">
          <cell r="A262" t="str">
            <v>03027WAM4</v>
          </cell>
          <cell r="B262" t="str">
            <v>CORPORATE BONDS</v>
          </cell>
          <cell r="C262" t="str">
            <v>CORPORATE BONDS</v>
          </cell>
        </row>
        <row r="263">
          <cell r="A263" t="str">
            <v>030288AC8</v>
          </cell>
          <cell r="B263" t="str">
            <v>CORPORATE BONDS</v>
          </cell>
          <cell r="C263" t="str">
            <v>CORPORATE BONDS</v>
          </cell>
        </row>
        <row r="264">
          <cell r="A264" t="str">
            <v>030288AC8</v>
          </cell>
          <cell r="B264" t="str">
            <v>CORPORATE BONDS</v>
          </cell>
          <cell r="C264" t="str">
            <v>CORPORATE BONDS</v>
          </cell>
        </row>
        <row r="265">
          <cell r="A265" t="str">
            <v>03040WAY1</v>
          </cell>
          <cell r="B265" t="str">
            <v>CORPORATE BONDS</v>
          </cell>
          <cell r="C265" t="str">
            <v>CORPORATE BONDS</v>
          </cell>
        </row>
        <row r="266">
          <cell r="A266" t="str">
            <v>03040WAS4</v>
          </cell>
          <cell r="B266" t="str">
            <v>CORPORATE BONDS</v>
          </cell>
          <cell r="C266" t="str">
            <v>CORPORATE BONDS</v>
          </cell>
        </row>
        <row r="267">
          <cell r="A267" t="str">
            <v>03040WAX3</v>
          </cell>
          <cell r="B267" t="str">
            <v>CORPORATE BONDS</v>
          </cell>
          <cell r="C267" t="str">
            <v>CORPORATE BONDS</v>
          </cell>
        </row>
        <row r="268">
          <cell r="A268" t="str">
            <v>03040WAP0</v>
          </cell>
          <cell r="B268" t="str">
            <v>CORPORATE BONDS</v>
          </cell>
          <cell r="C268" t="str">
            <v>CORPORATE BONDS</v>
          </cell>
        </row>
        <row r="269">
          <cell r="A269" t="str">
            <v>03040WAU9</v>
          </cell>
          <cell r="B269" t="str">
            <v>CORPORATE BONDS</v>
          </cell>
          <cell r="C269" t="str">
            <v>CORPORATE BONDS</v>
          </cell>
        </row>
        <row r="270">
          <cell r="A270" t="str">
            <v>03040WAW5</v>
          </cell>
          <cell r="B270" t="str">
            <v>CORPORATE BONDS</v>
          </cell>
          <cell r="C270" t="str">
            <v>CORPORATE BONDS</v>
          </cell>
        </row>
        <row r="271">
          <cell r="A271" t="str">
            <v>03067BAD1</v>
          </cell>
          <cell r="B271" t="str">
            <v>ASSET BACKED</v>
          </cell>
          <cell r="C271" t="str">
            <v>ASSET BACKED</v>
          </cell>
        </row>
        <row r="272">
          <cell r="A272" t="str">
            <v>03076CAL0</v>
          </cell>
          <cell r="B272" t="str">
            <v>CORPORATE BONDS</v>
          </cell>
          <cell r="C272" t="str">
            <v>CORPORATE BONDS</v>
          </cell>
        </row>
        <row r="273">
          <cell r="A273" t="str">
            <v>03076CAL0</v>
          </cell>
          <cell r="B273" t="str">
            <v>CORPORATE BONDS</v>
          </cell>
          <cell r="C273" t="str">
            <v>CORPORATE BONDS</v>
          </cell>
        </row>
        <row r="274">
          <cell r="A274" t="str">
            <v>03076CAM8</v>
          </cell>
          <cell r="B274" t="str">
            <v>CORPORATE BONDS</v>
          </cell>
          <cell r="C274" t="str">
            <v>CORPORATE BONDS</v>
          </cell>
        </row>
        <row r="275">
          <cell r="A275" t="str">
            <v>03076CAG1</v>
          </cell>
          <cell r="B275" t="str">
            <v>CORPORATE BONDS</v>
          </cell>
          <cell r="C275" t="str">
            <v>CORPORATE BONDS</v>
          </cell>
        </row>
        <row r="276">
          <cell r="A276" t="str">
            <v>03076CAM8</v>
          </cell>
          <cell r="B276" t="str">
            <v>CORPORATE BONDS</v>
          </cell>
          <cell r="C276" t="str">
            <v>CORPORATE BONDS</v>
          </cell>
        </row>
        <row r="277">
          <cell r="A277" t="str">
            <v>031162DB3</v>
          </cell>
          <cell r="B277" t="str">
            <v>CORPORATE BONDS</v>
          </cell>
          <cell r="C277" t="str">
            <v>CORPORATE BONDS</v>
          </cell>
        </row>
        <row r="278">
          <cell r="A278" t="str">
            <v>031162DQ0</v>
          </cell>
          <cell r="B278" t="str">
            <v>CORPORATE BONDS</v>
          </cell>
          <cell r="C278" t="str">
            <v>CORPORATE BONDS</v>
          </cell>
        </row>
        <row r="279">
          <cell r="A279" t="str">
            <v>031162DR8</v>
          </cell>
          <cell r="B279" t="str">
            <v>CORPORATE BONDS</v>
          </cell>
          <cell r="C279" t="str">
            <v>CORPORATE BONDS</v>
          </cell>
        </row>
        <row r="280">
          <cell r="A280" t="str">
            <v>031162DE7</v>
          </cell>
          <cell r="B280" t="str">
            <v>CORPORATE BONDS</v>
          </cell>
          <cell r="C280" t="str">
            <v>CORPORATE BONDS</v>
          </cell>
        </row>
        <row r="281">
          <cell r="A281" t="str">
            <v>031162DP2</v>
          </cell>
          <cell r="B281" t="str">
            <v>CORPORATE BONDS</v>
          </cell>
          <cell r="C281" t="str">
            <v>CORPORATE BONDS</v>
          </cell>
        </row>
        <row r="282">
          <cell r="A282" t="str">
            <v>031162DQ0</v>
          </cell>
          <cell r="B282" t="str">
            <v>CORPORATE BONDS</v>
          </cell>
          <cell r="C282" t="str">
            <v>CORPORATE BONDS</v>
          </cell>
        </row>
        <row r="283">
          <cell r="A283" t="str">
            <v>031162DR8</v>
          </cell>
          <cell r="B283" t="str">
            <v>CORPORATE BONDS</v>
          </cell>
          <cell r="C283" t="str">
            <v>CORPORATE BONDS</v>
          </cell>
        </row>
        <row r="284">
          <cell r="A284" t="str">
            <v>031162DS6</v>
          </cell>
          <cell r="B284" t="str">
            <v>CORPORATE BONDS</v>
          </cell>
          <cell r="C284" t="str">
            <v>CORPORATE BONDS</v>
          </cell>
        </row>
        <row r="285">
          <cell r="A285" t="str">
            <v>031162DT4</v>
          </cell>
          <cell r="B285" t="str">
            <v>CORPORATE BONDS</v>
          </cell>
          <cell r="C285" t="str">
            <v>CORPORATE BONDS</v>
          </cell>
        </row>
        <row r="286">
          <cell r="A286" t="str">
            <v>031162DU1</v>
          </cell>
          <cell r="B286" t="str">
            <v>CORPORATE BONDS</v>
          </cell>
          <cell r="C286" t="str">
            <v>CORPORATE BONDS</v>
          </cell>
        </row>
        <row r="287">
          <cell r="A287" t="str">
            <v>031162DR8</v>
          </cell>
          <cell r="B287" t="str">
            <v>CORPORATE BONDS</v>
          </cell>
          <cell r="C287" t="str">
            <v>CORPORATE BONDS</v>
          </cell>
        </row>
        <row r="288">
          <cell r="A288" t="str">
            <v>031162DT4</v>
          </cell>
          <cell r="B288" t="str">
            <v>CORPORATE BONDS</v>
          </cell>
          <cell r="C288" t="str">
            <v>CORPORATE BONDS</v>
          </cell>
        </row>
        <row r="289">
          <cell r="A289" t="str">
            <v>031162DR8</v>
          </cell>
          <cell r="B289" t="str">
            <v>CORPORATE BONDS</v>
          </cell>
          <cell r="C289" t="str">
            <v>CORPORATE BONDS</v>
          </cell>
        </row>
        <row r="290">
          <cell r="A290" t="str">
            <v>031162BK5</v>
          </cell>
          <cell r="B290" t="str">
            <v>CORPORATE BONDS</v>
          </cell>
          <cell r="C290" t="str">
            <v>CORPORATE BONDS</v>
          </cell>
        </row>
        <row r="291">
          <cell r="A291" t="str">
            <v>031162CW8</v>
          </cell>
          <cell r="B291" t="str">
            <v>CORPORATE BONDS</v>
          </cell>
          <cell r="C291" t="str">
            <v>CORPORATE BONDS</v>
          </cell>
        </row>
        <row r="292">
          <cell r="A292" t="str">
            <v>031162DK3</v>
          </cell>
          <cell r="B292" t="str">
            <v>CORPORATE BONDS</v>
          </cell>
          <cell r="C292" t="str">
            <v>CORPORATE BONDS</v>
          </cell>
        </row>
        <row r="293">
          <cell r="A293" t="str">
            <v>031162BZ2</v>
          </cell>
          <cell r="B293" t="str">
            <v>CORPORATE BONDS</v>
          </cell>
          <cell r="C293" t="str">
            <v>CORPORATE BONDS</v>
          </cell>
        </row>
        <row r="294">
          <cell r="A294" t="str">
            <v>031162DQ0</v>
          </cell>
          <cell r="B294" t="str">
            <v>CORPORATE BONDS</v>
          </cell>
          <cell r="C294" t="str">
            <v>CORPORATE BONDS</v>
          </cell>
        </row>
        <row r="295">
          <cell r="A295" t="str">
            <v>031162DU1</v>
          </cell>
          <cell r="B295" t="str">
            <v>CORPORATE BONDS</v>
          </cell>
          <cell r="C295" t="str">
            <v>CORPORATE BONDS</v>
          </cell>
        </row>
        <row r="296">
          <cell r="A296" t="str">
            <v>031162BE9</v>
          </cell>
          <cell r="B296" t="str">
            <v>CORPORATE BONDS</v>
          </cell>
          <cell r="C296" t="str">
            <v>CORPORATE BONDS</v>
          </cell>
        </row>
        <row r="297">
          <cell r="A297" t="str">
            <v>031162DA5</v>
          </cell>
          <cell r="B297" t="str">
            <v>CORPORATE BONDS</v>
          </cell>
          <cell r="C297" t="str">
            <v>CORPORATE BONDS</v>
          </cell>
        </row>
        <row r="298">
          <cell r="A298" t="str">
            <v>031162DR8</v>
          </cell>
          <cell r="B298" t="str">
            <v>CORPORATE BONDS</v>
          </cell>
          <cell r="C298" t="str">
            <v>CORPORATE BONDS</v>
          </cell>
        </row>
        <row r="299">
          <cell r="A299" t="str">
            <v>031162DP2</v>
          </cell>
          <cell r="B299" t="str">
            <v>CORPORATE BONDS</v>
          </cell>
          <cell r="C299" t="str">
            <v>CORPORATE BONDS</v>
          </cell>
        </row>
        <row r="300">
          <cell r="A300" t="str">
            <v>031162DQ0</v>
          </cell>
          <cell r="B300" t="str">
            <v>CORPORATE BONDS</v>
          </cell>
          <cell r="C300" t="str">
            <v>CORPORATE BONDS</v>
          </cell>
        </row>
        <row r="301">
          <cell r="A301" t="str">
            <v>031162DT4</v>
          </cell>
          <cell r="B301" t="str">
            <v>CORPORATE BONDS</v>
          </cell>
          <cell r="C301" t="str">
            <v>CORPORATE BONDS</v>
          </cell>
        </row>
        <row r="302">
          <cell r="A302" t="str">
            <v>031162DP2</v>
          </cell>
          <cell r="B302" t="str">
            <v>CORPORATE BONDS</v>
          </cell>
          <cell r="C302" t="str">
            <v>CORPORATE BONDS</v>
          </cell>
        </row>
        <row r="303">
          <cell r="A303" t="str">
            <v>031162DE7</v>
          </cell>
          <cell r="B303" t="str">
            <v>CORPORATE BONDS</v>
          </cell>
          <cell r="C303" t="str">
            <v>CORPORATE BONDS</v>
          </cell>
        </row>
        <row r="304">
          <cell r="A304" t="str">
            <v>031162DR8</v>
          </cell>
          <cell r="B304" t="str">
            <v>CORPORATE BONDS</v>
          </cell>
          <cell r="C304" t="str">
            <v>CORPORATE BONDS</v>
          </cell>
        </row>
        <row r="305">
          <cell r="A305" t="str">
            <v>031162DQ0</v>
          </cell>
          <cell r="B305" t="str">
            <v>CORPORATE BONDS</v>
          </cell>
          <cell r="C305" t="str">
            <v>CORPORATE BONDS</v>
          </cell>
        </row>
        <row r="306">
          <cell r="A306" t="str">
            <v>031162DN7</v>
          </cell>
          <cell r="B306" t="str">
            <v>CORPORATE BONDS</v>
          </cell>
          <cell r="C306" t="str">
            <v>CORPORATE BONDS</v>
          </cell>
        </row>
        <row r="307">
          <cell r="A307" t="str">
            <v>031162DQ0</v>
          </cell>
          <cell r="B307" t="str">
            <v>CORPORATE BONDS</v>
          </cell>
          <cell r="C307" t="str">
            <v>CORPORATE BONDS</v>
          </cell>
        </row>
        <row r="308">
          <cell r="A308" t="str">
            <v>032095AL5</v>
          </cell>
          <cell r="B308" t="str">
            <v>CORPORATE BONDS</v>
          </cell>
          <cell r="C308" t="str">
            <v>CORPORATE BONDS</v>
          </cell>
        </row>
        <row r="309">
          <cell r="A309" t="str">
            <v>00179DAA4</v>
          </cell>
          <cell r="B309" t="str">
            <v>ASSET BACKED</v>
          </cell>
          <cell r="C309" t="str">
            <v>ASSET BACKED</v>
          </cell>
        </row>
        <row r="310">
          <cell r="A310" t="str">
            <v>00180UAA3</v>
          </cell>
          <cell r="B310" t="str">
            <v>ASSET BACKED</v>
          </cell>
          <cell r="C310" t="str">
            <v>ASSET BACKED</v>
          </cell>
        </row>
        <row r="311">
          <cell r="A311" t="str">
            <v>66981YAA7</v>
          </cell>
          <cell r="B311" t="str">
            <v>ASSET BACKED</v>
          </cell>
          <cell r="C311" t="str">
            <v>ASSET BACKED</v>
          </cell>
        </row>
        <row r="312">
          <cell r="A312" t="str">
            <v>03236YAB1</v>
          </cell>
          <cell r="B312" t="str">
            <v>ASSET BACKED</v>
          </cell>
          <cell r="C312" t="str">
            <v>ASSET BACKED</v>
          </cell>
        </row>
        <row r="313">
          <cell r="A313" t="str">
            <v>03236YAB1</v>
          </cell>
          <cell r="B313" t="str">
            <v>ASSET BACKED</v>
          </cell>
          <cell r="C313" t="str">
            <v>ASSET BACKED</v>
          </cell>
        </row>
        <row r="314">
          <cell r="A314" t="str">
            <v>032654AW5</v>
          </cell>
          <cell r="B314" t="str">
            <v>CORPORATE BONDS</v>
          </cell>
          <cell r="C314" t="str">
            <v>CORPORATE BONDS</v>
          </cell>
        </row>
        <row r="315">
          <cell r="A315" t="str">
            <v>032654AN5</v>
          </cell>
          <cell r="B315" t="str">
            <v>CORPORATE BONDS</v>
          </cell>
          <cell r="C315" t="str">
            <v>CORPORATE BONDS</v>
          </cell>
        </row>
        <row r="316">
          <cell r="A316" t="str">
            <v>032654AZ8</v>
          </cell>
          <cell r="B316" t="str">
            <v>CORPORATE BONDS</v>
          </cell>
          <cell r="C316" t="str">
            <v>CORPORATE BONDS</v>
          </cell>
        </row>
        <row r="317">
          <cell r="A317" t="str">
            <v>034286FQ2</v>
          </cell>
          <cell r="B317" t="str">
            <v>MUNICIPAL BONDS</v>
          </cell>
          <cell r="C317" t="str">
            <v>OTHER</v>
          </cell>
        </row>
        <row r="318">
          <cell r="A318" t="str">
            <v>03465WAA9</v>
          </cell>
          <cell r="B318" t="str">
            <v>COMMERCIAL MORTGAGE BACKED SECURITIES</v>
          </cell>
          <cell r="C318" t="str">
            <v>CMO/REMIC</v>
          </cell>
        </row>
        <row r="319">
          <cell r="A319" t="str">
            <v>03464TAA7</v>
          </cell>
          <cell r="B319" t="str">
            <v>COMMERCIAL MORTGAGE BACKED SECURITIES</v>
          </cell>
          <cell r="C319" t="str">
            <v>CMO/REMIC</v>
          </cell>
        </row>
        <row r="320">
          <cell r="A320" t="str">
            <v>03512TAE1</v>
          </cell>
          <cell r="B320" t="str">
            <v>CORPORATE BONDS</v>
          </cell>
          <cell r="C320" t="str">
            <v>CORPORATE BONDS</v>
          </cell>
        </row>
        <row r="321">
          <cell r="A321" t="str">
            <v>03522AAH3</v>
          </cell>
          <cell r="B321" t="str">
            <v>CORPORATE BONDS</v>
          </cell>
          <cell r="C321" t="str">
            <v>CORPORATE BONDS</v>
          </cell>
        </row>
        <row r="322">
          <cell r="A322" t="str">
            <v>03522AAJ9</v>
          </cell>
          <cell r="B322" t="str">
            <v>CORPORATE BONDS</v>
          </cell>
          <cell r="C322" t="str">
            <v>CORPORATE BONDS</v>
          </cell>
        </row>
        <row r="323">
          <cell r="A323" t="str">
            <v>03522AAJ9</v>
          </cell>
          <cell r="B323" t="str">
            <v>CORPORATE BONDS</v>
          </cell>
          <cell r="C323" t="str">
            <v>CORPORATE BONDS</v>
          </cell>
        </row>
        <row r="324">
          <cell r="A324" t="str">
            <v>03522AAJ9</v>
          </cell>
          <cell r="B324" t="str">
            <v>CORPORATE BONDS</v>
          </cell>
          <cell r="C324" t="str">
            <v>CORPORATE BONDS</v>
          </cell>
        </row>
        <row r="325">
          <cell r="A325" t="str">
            <v>03522AAH3</v>
          </cell>
          <cell r="B325" t="str">
            <v>CORPORATE BONDS</v>
          </cell>
          <cell r="C325" t="str">
            <v>CORPORATE BONDS</v>
          </cell>
        </row>
        <row r="326">
          <cell r="A326" t="str">
            <v>03522AAJ9</v>
          </cell>
          <cell r="B326" t="str">
            <v>CORPORATE BONDS</v>
          </cell>
          <cell r="C326" t="str">
            <v>CORPORATE BONDS</v>
          </cell>
        </row>
        <row r="327">
          <cell r="A327" t="str">
            <v>03522AAJ9</v>
          </cell>
          <cell r="B327" t="str">
            <v>CORPORATE BONDS</v>
          </cell>
          <cell r="C327" t="str">
            <v>CORPORATE BONDS</v>
          </cell>
        </row>
        <row r="328">
          <cell r="A328" t="str">
            <v>035242AM8</v>
          </cell>
          <cell r="B328" t="str">
            <v>CORPORATE BONDS</v>
          </cell>
          <cell r="C328" t="str">
            <v>CORPORATE BONDS</v>
          </cell>
        </row>
        <row r="329">
          <cell r="A329" t="str">
            <v>035242AN6</v>
          </cell>
          <cell r="B329" t="str">
            <v>CORPORATE BONDS</v>
          </cell>
          <cell r="C329" t="str">
            <v>CORPORATE BONDS</v>
          </cell>
        </row>
        <row r="330">
          <cell r="A330" t="str">
            <v>035242AM8</v>
          </cell>
          <cell r="B330" t="str">
            <v>CORPORATE BONDS</v>
          </cell>
          <cell r="C330" t="str">
            <v>CORPORATE BONDS</v>
          </cell>
        </row>
        <row r="331">
          <cell r="A331" t="str">
            <v>035242AN6</v>
          </cell>
          <cell r="B331" t="str">
            <v>CORPORATE BONDS</v>
          </cell>
          <cell r="C331" t="str">
            <v>CORPORATE BONDS</v>
          </cell>
        </row>
        <row r="332">
          <cell r="A332" t="str">
            <v>035242AN6</v>
          </cell>
          <cell r="B332" t="str">
            <v>CORPORATE BONDS</v>
          </cell>
          <cell r="C332" t="str">
            <v>CORPORATE BONDS</v>
          </cell>
        </row>
        <row r="333">
          <cell r="A333" t="str">
            <v>03524BAF3</v>
          </cell>
          <cell r="B333" t="str">
            <v>CORPORATE BONDS</v>
          </cell>
          <cell r="C333" t="str">
            <v>CORPORATE BONDS</v>
          </cell>
        </row>
        <row r="334">
          <cell r="A334" t="str">
            <v>035242AN6</v>
          </cell>
          <cell r="B334" t="str">
            <v>CORPORATE BONDS</v>
          </cell>
          <cell r="C334" t="str">
            <v>CORPORATE BONDS</v>
          </cell>
        </row>
        <row r="335">
          <cell r="A335" t="str">
            <v>035242AN6</v>
          </cell>
          <cell r="B335" t="str">
            <v>CORPORATE BONDS</v>
          </cell>
          <cell r="C335" t="str">
            <v>CORPORATE BONDS</v>
          </cell>
        </row>
        <row r="336">
          <cell r="A336" t="str">
            <v>03523TBV9</v>
          </cell>
          <cell r="B336" t="str">
            <v>CORPORATE BONDS</v>
          </cell>
          <cell r="C336" t="str">
            <v>CORPORATE BONDS</v>
          </cell>
        </row>
        <row r="337">
          <cell r="A337" t="str">
            <v>035240AN0</v>
          </cell>
          <cell r="B337" t="str">
            <v>CORPORATE BONDS</v>
          </cell>
          <cell r="C337" t="str">
            <v>CORPORATE BONDS</v>
          </cell>
        </row>
        <row r="338">
          <cell r="A338" t="str">
            <v>035240AQ3</v>
          </cell>
          <cell r="B338" t="str">
            <v>CORPORATE BONDS</v>
          </cell>
          <cell r="C338" t="str">
            <v>CORPORATE BONDS</v>
          </cell>
        </row>
        <row r="339">
          <cell r="A339" t="str">
            <v>035240AP5</v>
          </cell>
          <cell r="B339" t="str">
            <v>CORPORATE BONDS</v>
          </cell>
          <cell r="C339" t="str">
            <v>CORPORATE BONDS</v>
          </cell>
        </row>
        <row r="340">
          <cell r="A340" t="str">
            <v>03523TBT4</v>
          </cell>
          <cell r="B340" t="str">
            <v>CORPORATE BONDS</v>
          </cell>
          <cell r="C340" t="str">
            <v>CORPORATE BONDS</v>
          </cell>
        </row>
        <row r="341">
          <cell r="A341" t="str">
            <v>03523TBV9</v>
          </cell>
          <cell r="B341" t="str">
            <v>CORPORATE BONDS</v>
          </cell>
          <cell r="C341" t="str">
            <v>CORPORATE BONDS</v>
          </cell>
        </row>
        <row r="342">
          <cell r="A342" t="str">
            <v>035240AL4</v>
          </cell>
          <cell r="B342" t="str">
            <v>CORPORATE BONDS</v>
          </cell>
          <cell r="C342" t="str">
            <v>CORPORATE BONDS</v>
          </cell>
        </row>
        <row r="343">
          <cell r="A343" t="str">
            <v>035240AN0</v>
          </cell>
          <cell r="B343" t="str">
            <v>CORPORATE BONDS</v>
          </cell>
          <cell r="C343" t="str">
            <v>CORPORATE BONDS</v>
          </cell>
        </row>
        <row r="344">
          <cell r="A344" t="str">
            <v>035240AQ3</v>
          </cell>
          <cell r="B344" t="str">
            <v>CORPORATE BONDS</v>
          </cell>
          <cell r="C344" t="str">
            <v>CORPORATE BONDS</v>
          </cell>
        </row>
        <row r="345">
          <cell r="A345" t="str">
            <v>035240AR1</v>
          </cell>
          <cell r="B345" t="str">
            <v>CORPORATE BONDS</v>
          </cell>
          <cell r="C345" t="str">
            <v>CORPORATE BONDS</v>
          </cell>
        </row>
        <row r="346">
          <cell r="A346" t="str">
            <v>035240AS9</v>
          </cell>
          <cell r="B346" t="str">
            <v>CORPORATE BONDS</v>
          </cell>
          <cell r="C346" t="str">
            <v>CORPORATE BONDS</v>
          </cell>
        </row>
        <row r="347">
          <cell r="A347" t="str">
            <v>035240AV2</v>
          </cell>
          <cell r="B347" t="str">
            <v>CORPORATE BONDS</v>
          </cell>
          <cell r="C347" t="str">
            <v>CORPORATE BONDS</v>
          </cell>
        </row>
        <row r="348">
          <cell r="A348" t="str">
            <v>03523TBW7</v>
          </cell>
          <cell r="B348" t="str">
            <v>CORPORATE BONDS</v>
          </cell>
          <cell r="C348" t="str">
            <v>CORPORATE BONDS</v>
          </cell>
        </row>
        <row r="349">
          <cell r="A349" t="str">
            <v>035240AN0</v>
          </cell>
          <cell r="B349" t="str">
            <v>CORPORATE BONDS</v>
          </cell>
          <cell r="C349" t="str">
            <v>CORPORATE BONDS</v>
          </cell>
        </row>
        <row r="350">
          <cell r="A350" t="str">
            <v>035240AM2</v>
          </cell>
          <cell r="B350" t="str">
            <v>CORPORATE BONDS</v>
          </cell>
          <cell r="C350" t="str">
            <v>CORPORATE BONDS</v>
          </cell>
        </row>
        <row r="351">
          <cell r="A351" t="str">
            <v>035240AE0</v>
          </cell>
          <cell r="B351" t="str">
            <v>CORPORATE BONDS</v>
          </cell>
          <cell r="C351" t="str">
            <v>CORPORATE BONDS</v>
          </cell>
        </row>
        <row r="352">
          <cell r="A352" t="str">
            <v>035240AQ3</v>
          </cell>
          <cell r="B352" t="str">
            <v>CORPORATE BONDS</v>
          </cell>
          <cell r="C352" t="str">
            <v>CORPORATE BONDS</v>
          </cell>
        </row>
        <row r="353">
          <cell r="A353" t="str">
            <v>035240AR1</v>
          </cell>
          <cell r="B353" t="str">
            <v>CORPORATE BONDS</v>
          </cell>
          <cell r="C353" t="str">
            <v>CORPORATE BONDS</v>
          </cell>
        </row>
        <row r="354">
          <cell r="A354" t="str">
            <v>00192NAA5</v>
          </cell>
          <cell r="B354" t="str">
            <v>COMMERCIAL MORTGAGE BACKED SECURITIES</v>
          </cell>
          <cell r="C354" t="str">
            <v>CMO/REMIC</v>
          </cell>
        </row>
        <row r="355">
          <cell r="A355" t="str">
            <v>037389BC6</v>
          </cell>
          <cell r="B355" t="str">
            <v>CORPORATE BONDS</v>
          </cell>
          <cell r="C355" t="str">
            <v>CORPORATE BONDS</v>
          </cell>
        </row>
        <row r="356">
          <cell r="A356" t="str">
            <v>037389BC6</v>
          </cell>
          <cell r="B356" t="str">
            <v>CORPORATE BONDS</v>
          </cell>
          <cell r="C356" t="str">
            <v>CORPORATE BONDS</v>
          </cell>
        </row>
        <row r="357">
          <cell r="A357" t="str">
            <v>037389BC6</v>
          </cell>
          <cell r="B357" t="str">
            <v>CORPORATE BONDS</v>
          </cell>
          <cell r="C357" t="str">
            <v>CORPORATE BONDS</v>
          </cell>
        </row>
        <row r="358">
          <cell r="A358" t="str">
            <v>037389BE2</v>
          </cell>
          <cell r="B358" t="str">
            <v>CORPORATE BONDS</v>
          </cell>
          <cell r="C358" t="str">
            <v>CORPORATE BONDS</v>
          </cell>
        </row>
        <row r="359">
          <cell r="A359" t="str">
            <v>03740LAF9</v>
          </cell>
          <cell r="B359" t="str">
            <v>CORPORATE BONDS</v>
          </cell>
          <cell r="C359" t="str">
            <v>CORPORATE BONDS</v>
          </cell>
        </row>
        <row r="360">
          <cell r="A360" t="str">
            <v>03740LAA0</v>
          </cell>
          <cell r="B360" t="str">
            <v>CORPORATE BONDS</v>
          </cell>
          <cell r="C360" t="str">
            <v>CORPORATE BONDS</v>
          </cell>
        </row>
        <row r="361">
          <cell r="A361" t="str">
            <v>03740LAF9</v>
          </cell>
          <cell r="B361" t="str">
            <v>CORPORATE BONDS</v>
          </cell>
          <cell r="C361" t="str">
            <v>CORPORATE BONDS</v>
          </cell>
        </row>
        <row r="362">
          <cell r="A362" t="str">
            <v>03740LAD4</v>
          </cell>
          <cell r="B362" t="str">
            <v>CORPORATE BONDS</v>
          </cell>
          <cell r="C362" t="str">
            <v>CORPORATE BONDS</v>
          </cell>
        </row>
        <row r="363">
          <cell r="A363" t="str">
            <v>03740LAD4</v>
          </cell>
          <cell r="B363" t="str">
            <v>CORPORATE BONDS</v>
          </cell>
          <cell r="C363" t="str">
            <v>CORPORATE BONDS</v>
          </cell>
        </row>
        <row r="364">
          <cell r="A364" t="str">
            <v>03740LAA0</v>
          </cell>
          <cell r="B364" t="str">
            <v>CORPORATE BONDS</v>
          </cell>
          <cell r="C364" t="str">
            <v>CORPORATE BONDS</v>
          </cell>
        </row>
        <row r="365">
          <cell r="A365" t="str">
            <v>03740LAC6</v>
          </cell>
          <cell r="B365" t="str">
            <v>CORPORATE BONDS</v>
          </cell>
          <cell r="C365" t="str">
            <v>CORPORATE BONDS</v>
          </cell>
        </row>
        <row r="366">
          <cell r="A366" t="str">
            <v>03740LAD4</v>
          </cell>
          <cell r="B366" t="str">
            <v>CORPORATE BONDS</v>
          </cell>
          <cell r="C366" t="str">
            <v>CORPORATE BONDS</v>
          </cell>
        </row>
        <row r="367">
          <cell r="A367" t="str">
            <v>00185AAF1</v>
          </cell>
          <cell r="B367" t="str">
            <v>CORPORATE BONDS</v>
          </cell>
          <cell r="C367" t="str">
            <v>CORPORATE BONDS</v>
          </cell>
        </row>
        <row r="368">
          <cell r="A368" t="str">
            <v>00185AAH7</v>
          </cell>
          <cell r="B368" t="str">
            <v>CORPORATE BONDS</v>
          </cell>
          <cell r="C368" t="str">
            <v>CORPORATE BONDS</v>
          </cell>
        </row>
        <row r="369">
          <cell r="A369" t="str">
            <v>00185AAD6</v>
          </cell>
          <cell r="B369" t="str">
            <v>CORPORATE BONDS</v>
          </cell>
          <cell r="C369" t="str">
            <v>CORPORATE BONDS</v>
          </cell>
        </row>
        <row r="370">
          <cell r="A370" t="str">
            <v>00185AAF1</v>
          </cell>
          <cell r="B370" t="str">
            <v>CORPORATE BONDS</v>
          </cell>
          <cell r="C370" t="str">
            <v>CORPORATE BONDS</v>
          </cell>
        </row>
        <row r="371">
          <cell r="A371" t="str">
            <v>00185AAG9</v>
          </cell>
          <cell r="B371" t="str">
            <v>CORPORATE BONDS</v>
          </cell>
          <cell r="C371" t="str">
            <v>CORPORATE BONDS</v>
          </cell>
        </row>
        <row r="372">
          <cell r="A372" t="str">
            <v>037411BC8</v>
          </cell>
          <cell r="B372" t="str">
            <v>CORPORATE BONDS</v>
          </cell>
          <cell r="C372" t="str">
            <v>CORPORATE BONDS</v>
          </cell>
        </row>
        <row r="373">
          <cell r="A373" t="str">
            <v>037411BF1</v>
          </cell>
          <cell r="B373" t="str">
            <v>CORPORATE BONDS</v>
          </cell>
          <cell r="C373" t="str">
            <v>CORPORATE BONDS</v>
          </cell>
        </row>
        <row r="374">
          <cell r="A374" t="str">
            <v>037411BE4</v>
          </cell>
          <cell r="B374" t="str">
            <v>CORPORATE BONDS</v>
          </cell>
          <cell r="C374" t="str">
            <v>CORPORATE BONDS</v>
          </cell>
        </row>
        <row r="375">
          <cell r="A375" t="str">
            <v>03765HAA9</v>
          </cell>
          <cell r="B375" t="str">
            <v>CORPORATE BONDS</v>
          </cell>
          <cell r="C375" t="str">
            <v>CORPORATE BONDS</v>
          </cell>
        </row>
        <row r="376">
          <cell r="A376" t="str">
            <v>03765HAA9</v>
          </cell>
          <cell r="B376" t="str">
            <v>CORPORATE BONDS</v>
          </cell>
          <cell r="C376" t="str">
            <v>CORPORATE BONDS</v>
          </cell>
        </row>
        <row r="377">
          <cell r="A377" t="str">
            <v>037735CY1</v>
          </cell>
          <cell r="B377" t="str">
            <v>CORPORATE BONDS</v>
          </cell>
          <cell r="C377" t="str">
            <v>CORPORATE BONDS</v>
          </cell>
        </row>
        <row r="378">
          <cell r="A378" t="str">
            <v>037735CW5</v>
          </cell>
          <cell r="B378" t="str">
            <v>CORPORATE BONDS</v>
          </cell>
          <cell r="C378" t="str">
            <v>CORPORATE BONDS</v>
          </cell>
        </row>
        <row r="379">
          <cell r="A379" t="str">
            <v>037833AL4</v>
          </cell>
          <cell r="B379" t="str">
            <v>CORPORATE BONDS</v>
          </cell>
          <cell r="C379" t="str">
            <v>CORPORATE BONDS</v>
          </cell>
        </row>
        <row r="380">
          <cell r="A380" t="str">
            <v>037833BW9</v>
          </cell>
          <cell r="B380" t="str">
            <v>CORPORATE BONDS</v>
          </cell>
          <cell r="C380" t="str">
            <v>CORPORATE BONDS</v>
          </cell>
        </row>
        <row r="381">
          <cell r="A381" t="str">
            <v>037833BZ2</v>
          </cell>
          <cell r="B381" t="str">
            <v>CORPORATE BONDS</v>
          </cell>
          <cell r="C381" t="str">
            <v>CORPORATE BONDS</v>
          </cell>
        </row>
        <row r="382">
          <cell r="A382" t="str">
            <v>037833DB3</v>
          </cell>
          <cell r="B382" t="str">
            <v>CORPORATE BONDS</v>
          </cell>
          <cell r="C382" t="str">
            <v>CORPORATE BONDS</v>
          </cell>
        </row>
        <row r="383">
          <cell r="A383" t="str">
            <v>037833DU1</v>
          </cell>
          <cell r="B383" t="str">
            <v>CORPORATE BONDS</v>
          </cell>
          <cell r="C383" t="str">
            <v>CORPORATE BONDS</v>
          </cell>
        </row>
        <row r="384">
          <cell r="A384" t="str">
            <v>037833EN6</v>
          </cell>
          <cell r="B384" t="str">
            <v>CORPORATE BONDS</v>
          </cell>
          <cell r="C384" t="str">
            <v>CORPORATE BONDS</v>
          </cell>
        </row>
        <row r="385">
          <cell r="A385" t="str">
            <v>037833DW7</v>
          </cell>
          <cell r="B385" t="str">
            <v>CORPORATE BONDS</v>
          </cell>
          <cell r="C385" t="str">
            <v>CORPORATE BONDS</v>
          </cell>
        </row>
        <row r="386">
          <cell r="A386" t="str">
            <v>037833EB2</v>
          </cell>
          <cell r="B386" t="str">
            <v>CORPORATE BONDS</v>
          </cell>
          <cell r="C386" t="str">
            <v>CORPORATE BONDS</v>
          </cell>
        </row>
        <row r="387">
          <cell r="A387" t="str">
            <v>037833EF3</v>
          </cell>
          <cell r="B387" t="str">
            <v>CORPORATE BONDS</v>
          </cell>
          <cell r="C387" t="str">
            <v>CORPORATE BONDS</v>
          </cell>
        </row>
        <row r="388">
          <cell r="A388" t="str">
            <v>037833BA7</v>
          </cell>
          <cell r="B388" t="str">
            <v>CORPORATE BONDS</v>
          </cell>
          <cell r="C388" t="str">
            <v>CORPORATE BONDS</v>
          </cell>
        </row>
        <row r="389">
          <cell r="A389" t="str">
            <v>037833BH2</v>
          </cell>
          <cell r="B389" t="str">
            <v>CORPORATE BONDS</v>
          </cell>
          <cell r="C389" t="str">
            <v>CORPORATE BONDS</v>
          </cell>
        </row>
        <row r="390">
          <cell r="A390" t="str">
            <v>037833BX7</v>
          </cell>
          <cell r="B390" t="str">
            <v>CORPORATE BONDS</v>
          </cell>
          <cell r="C390" t="str">
            <v>CORPORATE BONDS</v>
          </cell>
        </row>
        <row r="391">
          <cell r="A391" t="str">
            <v>037833CD0</v>
          </cell>
          <cell r="B391" t="str">
            <v>CORPORATE BONDS</v>
          </cell>
          <cell r="C391" t="str">
            <v>CORPORATE BONDS</v>
          </cell>
        </row>
        <row r="392">
          <cell r="A392" t="str">
            <v>037833EH9</v>
          </cell>
          <cell r="B392" t="str">
            <v>CORPORATE BONDS</v>
          </cell>
          <cell r="C392" t="str">
            <v>CORPORATE BONDS</v>
          </cell>
        </row>
        <row r="393">
          <cell r="A393" t="str">
            <v>037833BZ2</v>
          </cell>
          <cell r="B393" t="str">
            <v>CORPORATE BONDS</v>
          </cell>
          <cell r="C393" t="str">
            <v>CORPORATE BONDS</v>
          </cell>
        </row>
        <row r="394">
          <cell r="A394" t="str">
            <v>037833CJ7</v>
          </cell>
          <cell r="B394" t="str">
            <v>CORPORATE BONDS</v>
          </cell>
          <cell r="C394" t="str">
            <v>CORPORATE BONDS</v>
          </cell>
        </row>
        <row r="395">
          <cell r="A395" t="str">
            <v>037833DB3</v>
          </cell>
          <cell r="B395" t="str">
            <v>CORPORATE BONDS</v>
          </cell>
          <cell r="C395" t="str">
            <v>CORPORATE BONDS</v>
          </cell>
        </row>
        <row r="396">
          <cell r="A396" t="str">
            <v>037833BA7</v>
          </cell>
          <cell r="B396" t="str">
            <v>CORPORATE BONDS</v>
          </cell>
          <cell r="C396" t="str">
            <v>CORPORATE BONDS</v>
          </cell>
        </row>
        <row r="397">
          <cell r="A397" t="str">
            <v>037833BX7</v>
          </cell>
          <cell r="B397" t="str">
            <v>CORPORATE BONDS</v>
          </cell>
          <cell r="C397" t="str">
            <v>CORPORATE BONDS</v>
          </cell>
        </row>
        <row r="398">
          <cell r="A398" t="str">
            <v>037833BY5</v>
          </cell>
          <cell r="B398" t="str">
            <v>CORPORATE BONDS</v>
          </cell>
          <cell r="C398" t="str">
            <v>CORPORATE BONDS</v>
          </cell>
        </row>
        <row r="399">
          <cell r="A399" t="str">
            <v>037833DW7</v>
          </cell>
          <cell r="B399" t="str">
            <v>CORPORATE BONDS</v>
          </cell>
          <cell r="C399" t="str">
            <v>CORPORATE BONDS</v>
          </cell>
        </row>
        <row r="400">
          <cell r="A400" t="str">
            <v>037833EH9</v>
          </cell>
          <cell r="B400" t="str">
            <v>CORPORATE BONDS</v>
          </cell>
          <cell r="C400" t="str">
            <v>CORPORATE BONDS</v>
          </cell>
        </row>
        <row r="401">
          <cell r="A401" t="str">
            <v>037833CX6</v>
          </cell>
          <cell r="B401" t="str">
            <v>CORPORATE BONDS</v>
          </cell>
          <cell r="C401" t="str">
            <v>CORPORATE BONDS</v>
          </cell>
        </row>
        <row r="402">
          <cell r="A402" t="str">
            <v>037833DU1</v>
          </cell>
          <cell r="B402" t="str">
            <v>CORPORATE BONDS</v>
          </cell>
          <cell r="C402" t="str">
            <v>CORPORATE BONDS</v>
          </cell>
        </row>
        <row r="403">
          <cell r="A403" t="str">
            <v>037833DT4</v>
          </cell>
          <cell r="B403" t="str">
            <v>CORPORATE BONDS</v>
          </cell>
          <cell r="C403" t="str">
            <v>CORPORATE BONDS</v>
          </cell>
        </row>
        <row r="404">
          <cell r="A404" t="str">
            <v>037833DM9</v>
          </cell>
          <cell r="B404" t="str">
            <v>CORPORATE BONDS</v>
          </cell>
          <cell r="C404" t="str">
            <v>CORPORATE BONDS</v>
          </cell>
        </row>
        <row r="405">
          <cell r="A405" t="str">
            <v>037833ES5</v>
          </cell>
          <cell r="B405" t="str">
            <v>CORPORATE BONDS</v>
          </cell>
          <cell r="C405" t="str">
            <v>CORPORATE BONDS</v>
          </cell>
        </row>
        <row r="406">
          <cell r="A406" t="str">
            <v>038222AN5</v>
          </cell>
          <cell r="B406" t="str">
            <v>CORPORATE BONDS</v>
          </cell>
          <cell r="C406" t="str">
            <v>CORPORATE BONDS</v>
          </cell>
        </row>
        <row r="407">
          <cell r="A407" t="str">
            <v>038222AN5</v>
          </cell>
          <cell r="B407" t="str">
            <v>CORPORATE BONDS</v>
          </cell>
          <cell r="C407" t="str">
            <v>CORPORATE BONDS</v>
          </cell>
        </row>
        <row r="408">
          <cell r="A408" t="str">
            <v>038222AN5</v>
          </cell>
          <cell r="B408" t="str">
            <v>CORPORATE BONDS</v>
          </cell>
          <cell r="C408" t="str">
            <v>CORPORATE BONDS</v>
          </cell>
        </row>
        <row r="409">
          <cell r="A409" t="str">
            <v>038336AA1</v>
          </cell>
          <cell r="B409" t="str">
            <v>CORPORATE BONDS</v>
          </cell>
          <cell r="C409" t="str">
            <v>CORPORATE BONDS</v>
          </cell>
        </row>
        <row r="410">
          <cell r="A410" t="str">
            <v>03835VAJ5</v>
          </cell>
          <cell r="B410" t="str">
            <v>CORPORATE BONDS</v>
          </cell>
          <cell r="C410" t="str">
            <v>CORPORATE BONDS</v>
          </cell>
        </row>
        <row r="411">
          <cell r="A411" t="str">
            <v>03937LAA3</v>
          </cell>
          <cell r="B411" t="str">
            <v>CORPORATE BONDS</v>
          </cell>
          <cell r="C411" t="str">
            <v>CORPORATE BONDS</v>
          </cell>
        </row>
        <row r="412">
          <cell r="A412" t="str">
            <v>039482AB0</v>
          </cell>
          <cell r="B412" t="str">
            <v>CORPORATE BONDS</v>
          </cell>
          <cell r="C412" t="str">
            <v>CORPORATE BONDS</v>
          </cell>
        </row>
        <row r="413">
          <cell r="A413" t="str">
            <v>039482AD6</v>
          </cell>
          <cell r="B413" t="str">
            <v>CORPORATE BONDS</v>
          </cell>
          <cell r="C413" t="str">
            <v>CORPORATE BONDS</v>
          </cell>
        </row>
        <row r="414">
          <cell r="A414" t="str">
            <v>039482AB0</v>
          </cell>
          <cell r="B414" t="str">
            <v>CORPORATE BONDS</v>
          </cell>
          <cell r="C414" t="str">
            <v>CORPORATE BONDS</v>
          </cell>
        </row>
        <row r="415">
          <cell r="A415" t="str">
            <v>039482AD6</v>
          </cell>
          <cell r="B415" t="str">
            <v>CORPORATE BONDS</v>
          </cell>
          <cell r="C415" t="str">
            <v>CORPORATE BONDS</v>
          </cell>
        </row>
        <row r="416">
          <cell r="A416" t="str">
            <v>039482AD6</v>
          </cell>
          <cell r="B416" t="str">
            <v>CORPORATE BONDS</v>
          </cell>
          <cell r="C416" t="str">
            <v>CORPORATE BONDS</v>
          </cell>
        </row>
        <row r="417">
          <cell r="A417" t="str">
            <v>04010LBE2</v>
          </cell>
          <cell r="B417" t="str">
            <v>CORPORATE BONDS</v>
          </cell>
          <cell r="C417" t="str">
            <v>CORPORATE BONDS</v>
          </cell>
        </row>
        <row r="418">
          <cell r="A418" t="str">
            <v>00217QAB7</v>
          </cell>
          <cell r="B418" t="str">
            <v>ASSET BACKED</v>
          </cell>
          <cell r="C418" t="str">
            <v>ASSET BACKED</v>
          </cell>
        </row>
        <row r="419">
          <cell r="A419" t="str">
            <v>00217QAC5</v>
          </cell>
          <cell r="B419" t="str">
            <v>ASSET BACKED</v>
          </cell>
          <cell r="C419" t="str">
            <v>ASSET BACKED</v>
          </cell>
        </row>
        <row r="420">
          <cell r="A420" t="str">
            <v>00217FAC9</v>
          </cell>
          <cell r="B420" t="str">
            <v>ASSET BACKED</v>
          </cell>
          <cell r="C420" t="str">
            <v>ASSET BACKED</v>
          </cell>
        </row>
        <row r="421">
          <cell r="A421" t="str">
            <v>00217FAC9</v>
          </cell>
          <cell r="B421" t="str">
            <v>ASSET BACKED</v>
          </cell>
          <cell r="C421" t="str">
            <v>ASSET BACKED</v>
          </cell>
        </row>
        <row r="422">
          <cell r="A422" t="str">
            <v>00217QAC5</v>
          </cell>
          <cell r="B422" t="str">
            <v>ASSET BACKED</v>
          </cell>
          <cell r="C422" t="str">
            <v>ASSET BACKED</v>
          </cell>
        </row>
        <row r="423">
          <cell r="A423" t="str">
            <v>040555CW2</v>
          </cell>
          <cell r="B423" t="str">
            <v>CORPORATE BONDS</v>
          </cell>
          <cell r="C423" t="str">
            <v>CORPORATE BONDS</v>
          </cell>
        </row>
        <row r="424">
          <cell r="A424" t="str">
            <v>040555DB7</v>
          </cell>
          <cell r="B424" t="str">
            <v>CORPORATE BONDS</v>
          </cell>
          <cell r="C424" t="str">
            <v>CORPORATE BONDS</v>
          </cell>
        </row>
        <row r="425">
          <cell r="A425" t="str">
            <v>040555CS1</v>
          </cell>
          <cell r="B425" t="str">
            <v>CORPORATE BONDS</v>
          </cell>
          <cell r="C425" t="str">
            <v>CORPORATE BONDS</v>
          </cell>
        </row>
        <row r="426">
          <cell r="A426" t="str">
            <v>040555CU6</v>
          </cell>
          <cell r="B426" t="str">
            <v>CORPORATE BONDS</v>
          </cell>
          <cell r="C426" t="str">
            <v>CORPORATE BONDS</v>
          </cell>
        </row>
        <row r="427">
          <cell r="A427" t="str">
            <v>040555CY8</v>
          </cell>
          <cell r="B427" t="str">
            <v>CORPORATE BONDS</v>
          </cell>
          <cell r="C427" t="str">
            <v>CORPORATE BONDS</v>
          </cell>
        </row>
        <row r="428">
          <cell r="A428" t="str">
            <v>040555DE1</v>
          </cell>
          <cell r="B428" t="str">
            <v>CORPORATE BONDS</v>
          </cell>
          <cell r="C428" t="str">
            <v>CORPORATE BONDS</v>
          </cell>
        </row>
        <row r="429">
          <cell r="A429" t="str">
            <v>040555DG6</v>
          </cell>
          <cell r="B429" t="str">
            <v>CORPORATE BONDS</v>
          </cell>
          <cell r="C429" t="str">
            <v>CORPORATE BONDS</v>
          </cell>
        </row>
        <row r="430">
          <cell r="A430" t="str">
            <v>04316JAA7</v>
          </cell>
          <cell r="B430" t="str">
            <v>CORPORATE BONDS</v>
          </cell>
          <cell r="C430" t="str">
            <v>CORPORATE BONDS</v>
          </cell>
        </row>
        <row r="431">
          <cell r="A431" t="str">
            <v>04316JAA7</v>
          </cell>
          <cell r="B431" t="str">
            <v>CORPORATE BONDS</v>
          </cell>
          <cell r="C431" t="str">
            <v>CORPORATE BONDS</v>
          </cell>
        </row>
        <row r="432">
          <cell r="A432" t="str">
            <v>04351LAB6</v>
          </cell>
          <cell r="B432" t="str">
            <v>CORPORATE BONDS</v>
          </cell>
          <cell r="C432" t="str">
            <v>CORPORATE BONDS</v>
          </cell>
        </row>
        <row r="433">
          <cell r="A433" t="str">
            <v>04352EAB1</v>
          </cell>
          <cell r="B433" t="str">
            <v>CORPORATE BONDS</v>
          </cell>
          <cell r="C433" t="str">
            <v>CORPORATE BONDS</v>
          </cell>
        </row>
        <row r="434">
          <cell r="A434" t="str">
            <v>045054AQ6</v>
          </cell>
          <cell r="B434" t="str">
            <v>CORPORATE BONDS</v>
          </cell>
          <cell r="C434" t="str">
            <v>CORPORATE BONDS</v>
          </cell>
        </row>
        <row r="435">
          <cell r="A435" t="str">
            <v>045054AR4</v>
          </cell>
          <cell r="B435" t="str">
            <v>CORPORATE BONDS</v>
          </cell>
          <cell r="C435" t="str">
            <v>CORPORATE BONDS</v>
          </cell>
        </row>
        <row r="436">
          <cell r="A436" t="str">
            <v>04621WAD2</v>
          </cell>
          <cell r="B436" t="str">
            <v>CORPORATE BONDS</v>
          </cell>
          <cell r="C436" t="str">
            <v>CORPORATE BONDS</v>
          </cell>
        </row>
        <row r="437">
          <cell r="A437" t="str">
            <v>046353AV0</v>
          </cell>
          <cell r="B437" t="str">
            <v>CORPORATE BONDS</v>
          </cell>
          <cell r="C437" t="str">
            <v>CORPORATE BONDS</v>
          </cell>
        </row>
        <row r="438">
          <cell r="A438" t="str">
            <v>00206RCQ3</v>
          </cell>
          <cell r="B438" t="str">
            <v>CORPORATE BONDS</v>
          </cell>
          <cell r="C438" t="str">
            <v>CORPORATE BONDS</v>
          </cell>
        </row>
        <row r="439">
          <cell r="A439" t="str">
            <v>00206RDJ8</v>
          </cell>
          <cell r="B439" t="str">
            <v>CORPORATE BONDS</v>
          </cell>
          <cell r="C439" t="str">
            <v>CORPORATE BONDS</v>
          </cell>
        </row>
        <row r="440">
          <cell r="A440" t="str">
            <v>00206RFW7</v>
          </cell>
          <cell r="B440" t="str">
            <v>CORPORATE BONDS</v>
          </cell>
          <cell r="C440" t="str">
            <v>CORPORATE BONDS</v>
          </cell>
        </row>
        <row r="441">
          <cell r="A441" t="str">
            <v>00206RHA3</v>
          </cell>
          <cell r="B441" t="str">
            <v>CORPORATE BONDS</v>
          </cell>
          <cell r="C441" t="str">
            <v>CORPORATE BONDS</v>
          </cell>
        </row>
        <row r="442">
          <cell r="A442" t="str">
            <v>00206RHK1</v>
          </cell>
          <cell r="B442" t="str">
            <v>CORPORATE BONDS</v>
          </cell>
          <cell r="C442" t="str">
            <v>CORPORATE BONDS</v>
          </cell>
        </row>
        <row r="443">
          <cell r="A443" t="str">
            <v>00206RJY9</v>
          </cell>
          <cell r="B443" t="str">
            <v>CORPORATE BONDS</v>
          </cell>
          <cell r="C443" t="str">
            <v>CORPORATE BONDS</v>
          </cell>
        </row>
        <row r="444">
          <cell r="A444" t="str">
            <v>00206RKA9</v>
          </cell>
          <cell r="B444" t="str">
            <v>CORPORATE BONDS</v>
          </cell>
          <cell r="C444" t="str">
            <v>CORPORATE BONDS</v>
          </cell>
        </row>
        <row r="445">
          <cell r="A445" t="str">
            <v>00206RDJ8</v>
          </cell>
          <cell r="B445" t="str">
            <v>CORPORATE BONDS</v>
          </cell>
          <cell r="C445" t="str">
            <v>CORPORATE BONDS</v>
          </cell>
        </row>
        <row r="446">
          <cell r="A446" t="str">
            <v>00206RDR0</v>
          </cell>
          <cell r="B446" t="str">
            <v>CORPORATE BONDS</v>
          </cell>
          <cell r="C446" t="str">
            <v>CORPORATE BONDS</v>
          </cell>
        </row>
        <row r="447">
          <cell r="A447" t="str">
            <v>00206RGQ9</v>
          </cell>
          <cell r="B447" t="str">
            <v>CORPORATE BONDS</v>
          </cell>
          <cell r="C447" t="str">
            <v>CORPORATE BONDS</v>
          </cell>
        </row>
        <row r="448">
          <cell r="A448" t="str">
            <v>00206RHJ4</v>
          </cell>
          <cell r="B448" t="str">
            <v>CORPORATE BONDS</v>
          </cell>
          <cell r="C448" t="str">
            <v>CORPORATE BONDS</v>
          </cell>
        </row>
        <row r="449">
          <cell r="A449" t="str">
            <v>00206RJY9</v>
          </cell>
          <cell r="B449" t="str">
            <v>CORPORATE BONDS</v>
          </cell>
          <cell r="C449" t="str">
            <v>CORPORATE BONDS</v>
          </cell>
        </row>
        <row r="450">
          <cell r="A450" t="str">
            <v>00206RJZ6</v>
          </cell>
          <cell r="B450" t="str">
            <v>CORPORATE BONDS</v>
          </cell>
          <cell r="C450" t="str">
            <v>CORPORATE BONDS</v>
          </cell>
        </row>
        <row r="451">
          <cell r="A451" t="str">
            <v>00206RKA9</v>
          </cell>
          <cell r="B451" t="str">
            <v>CORPORATE BONDS</v>
          </cell>
          <cell r="C451" t="str">
            <v>CORPORATE BONDS</v>
          </cell>
        </row>
        <row r="452">
          <cell r="A452" t="str">
            <v>00206RKE1</v>
          </cell>
          <cell r="B452" t="str">
            <v>CORPORATE BONDS</v>
          </cell>
          <cell r="C452" t="str">
            <v>CORPORATE BONDS</v>
          </cell>
        </row>
        <row r="453">
          <cell r="A453" t="str">
            <v>00206RDJ8</v>
          </cell>
          <cell r="B453" t="str">
            <v>CORPORATE BONDS</v>
          </cell>
          <cell r="C453" t="str">
            <v>CORPORATE BONDS</v>
          </cell>
        </row>
        <row r="454">
          <cell r="A454" t="str">
            <v>00206RKJ0</v>
          </cell>
          <cell r="B454" t="str">
            <v>CORPORATE BONDS</v>
          </cell>
          <cell r="C454" t="str">
            <v>CORPORATE BONDS</v>
          </cell>
        </row>
        <row r="455">
          <cell r="A455" t="str">
            <v>00206RMT6</v>
          </cell>
          <cell r="B455" t="str">
            <v>CORPORATE BONDS</v>
          </cell>
          <cell r="C455" t="str">
            <v>CORPORATE BONDS</v>
          </cell>
        </row>
        <row r="456">
          <cell r="A456" t="str">
            <v>00206RBA9</v>
          </cell>
          <cell r="B456" t="str">
            <v>CORPORATE BONDS</v>
          </cell>
          <cell r="C456" t="str">
            <v>CORPORATE BONDS</v>
          </cell>
        </row>
        <row r="457">
          <cell r="A457" t="str">
            <v>00206RBK7</v>
          </cell>
          <cell r="B457" t="str">
            <v>CORPORATE BONDS</v>
          </cell>
          <cell r="C457" t="str">
            <v>CORPORATE BONDS</v>
          </cell>
        </row>
        <row r="458">
          <cell r="A458" t="str">
            <v>00206RCG5</v>
          </cell>
          <cell r="B458" t="str">
            <v>CORPORATE BONDS</v>
          </cell>
          <cell r="C458" t="str">
            <v>CORPORATE BONDS</v>
          </cell>
        </row>
        <row r="459">
          <cell r="A459" t="str">
            <v>00206RHJ4</v>
          </cell>
          <cell r="B459" t="str">
            <v>CORPORATE BONDS</v>
          </cell>
          <cell r="C459" t="str">
            <v>CORPORATE BONDS</v>
          </cell>
        </row>
        <row r="460">
          <cell r="A460" t="str">
            <v>00206RHW5</v>
          </cell>
          <cell r="B460" t="str">
            <v>CORPORATE BONDS</v>
          </cell>
          <cell r="C460" t="str">
            <v>CORPORATE BONDS</v>
          </cell>
        </row>
        <row r="461">
          <cell r="A461" t="str">
            <v>00206RJX1</v>
          </cell>
          <cell r="B461" t="str">
            <v>CORPORATE BONDS</v>
          </cell>
          <cell r="C461" t="str">
            <v>CORPORATE BONDS</v>
          </cell>
        </row>
        <row r="462">
          <cell r="A462" t="str">
            <v>00206RKD3</v>
          </cell>
          <cell r="B462" t="str">
            <v>CORPORATE BONDS</v>
          </cell>
          <cell r="C462" t="str">
            <v>CORPORATE BONDS</v>
          </cell>
        </row>
        <row r="463">
          <cell r="A463" t="str">
            <v>00206RKH4</v>
          </cell>
          <cell r="B463" t="str">
            <v>CORPORATE BONDS</v>
          </cell>
          <cell r="C463" t="str">
            <v>CORPORATE BONDS</v>
          </cell>
        </row>
        <row r="464">
          <cell r="A464" t="str">
            <v>00206RLJ9</v>
          </cell>
          <cell r="B464" t="str">
            <v>CORPORATE BONDS</v>
          </cell>
          <cell r="C464" t="str">
            <v>CORPORATE BONDS</v>
          </cell>
        </row>
        <row r="465">
          <cell r="A465" t="str">
            <v>00206RLV2</v>
          </cell>
          <cell r="B465" t="str">
            <v>CORPORATE BONDS</v>
          </cell>
          <cell r="C465" t="str">
            <v>CORPORATE BONDS</v>
          </cell>
        </row>
        <row r="466">
          <cell r="A466" t="str">
            <v>00206RMM1</v>
          </cell>
          <cell r="B466" t="str">
            <v>CORPORATE BONDS</v>
          </cell>
          <cell r="C466" t="str">
            <v>CORPORATE BONDS</v>
          </cell>
        </row>
        <row r="467">
          <cell r="A467" t="str">
            <v>00206RMN9</v>
          </cell>
          <cell r="B467" t="str">
            <v>CORPORATE BONDS</v>
          </cell>
          <cell r="C467" t="str">
            <v>CORPORATE BONDS</v>
          </cell>
        </row>
        <row r="468">
          <cell r="A468" t="str">
            <v>04650NAB0</v>
          </cell>
          <cell r="B468" t="str">
            <v>CORPORATE BONDS</v>
          </cell>
          <cell r="C468" t="str">
            <v>CORPORATE BONDS</v>
          </cell>
        </row>
        <row r="469">
          <cell r="A469" t="str">
            <v>00206RKB7</v>
          </cell>
          <cell r="B469" t="str">
            <v>CORPORATE BONDS</v>
          </cell>
          <cell r="C469" t="str">
            <v>CORPORATE BONDS</v>
          </cell>
        </row>
        <row r="470">
          <cell r="A470" t="str">
            <v>00206RKG6</v>
          </cell>
          <cell r="B470" t="str">
            <v>CORPORATE BONDS</v>
          </cell>
          <cell r="C470" t="str">
            <v>CORPORATE BONDS</v>
          </cell>
        </row>
        <row r="471">
          <cell r="A471" t="str">
            <v>00206RCQ3</v>
          </cell>
          <cell r="B471" t="str">
            <v>CORPORATE BONDS</v>
          </cell>
          <cell r="C471" t="str">
            <v>CORPORATE BONDS</v>
          </cell>
        </row>
        <row r="472">
          <cell r="A472" t="str">
            <v>00206RDJ8</v>
          </cell>
          <cell r="B472" t="str">
            <v>CORPORATE BONDS</v>
          </cell>
          <cell r="C472" t="str">
            <v>CORPORATE BONDS</v>
          </cell>
        </row>
        <row r="473">
          <cell r="A473" t="str">
            <v>00206RDK5</v>
          </cell>
          <cell r="B473" t="str">
            <v>CORPORATE BONDS</v>
          </cell>
          <cell r="C473" t="str">
            <v>CORPORATE BONDS</v>
          </cell>
        </row>
        <row r="474">
          <cell r="A474" t="str">
            <v>00206RLJ9</v>
          </cell>
          <cell r="B474" t="str">
            <v>CORPORATE BONDS</v>
          </cell>
          <cell r="C474" t="str">
            <v>CORPORATE BONDS</v>
          </cell>
        </row>
        <row r="475">
          <cell r="A475" t="str">
            <v>00206RCP5</v>
          </cell>
          <cell r="B475" t="str">
            <v>CORPORATE BONDS</v>
          </cell>
          <cell r="C475" t="str">
            <v>CORPORATE BONDS</v>
          </cell>
        </row>
        <row r="476">
          <cell r="A476" t="str">
            <v>00206RCQ3</v>
          </cell>
          <cell r="B476" t="str">
            <v>CORPORATE BONDS</v>
          </cell>
          <cell r="C476" t="str">
            <v>CORPORATE BONDS</v>
          </cell>
        </row>
        <row r="477">
          <cell r="A477" t="str">
            <v>00206RDK5</v>
          </cell>
          <cell r="B477" t="str">
            <v>CORPORATE BONDS</v>
          </cell>
          <cell r="C477" t="str">
            <v>CORPORATE BONDS</v>
          </cell>
        </row>
        <row r="478">
          <cell r="A478" t="str">
            <v>00206RGQ9</v>
          </cell>
          <cell r="B478" t="str">
            <v>CORPORATE BONDS</v>
          </cell>
          <cell r="C478" t="str">
            <v>CORPORATE BONDS</v>
          </cell>
        </row>
        <row r="479">
          <cell r="A479" t="str">
            <v>00206RHK1</v>
          </cell>
          <cell r="B479" t="str">
            <v>CORPORATE BONDS</v>
          </cell>
          <cell r="C479" t="str">
            <v>CORPORATE BONDS</v>
          </cell>
        </row>
        <row r="480">
          <cell r="A480" t="str">
            <v>00206RLJ9</v>
          </cell>
          <cell r="B480" t="str">
            <v>CORPORATE BONDS</v>
          </cell>
          <cell r="C480" t="str">
            <v>CORPORATE BONDS</v>
          </cell>
        </row>
        <row r="481">
          <cell r="A481" t="str">
            <v>00206RCP5</v>
          </cell>
          <cell r="B481" t="str">
            <v>CORPORATE BONDS</v>
          </cell>
          <cell r="C481" t="str">
            <v>CORPORATE BONDS</v>
          </cell>
        </row>
        <row r="482">
          <cell r="A482" t="str">
            <v>00206RCQ3</v>
          </cell>
          <cell r="B482" t="str">
            <v>CORPORATE BONDS</v>
          </cell>
          <cell r="C482" t="str">
            <v>CORPORATE BONDS</v>
          </cell>
        </row>
        <row r="483">
          <cell r="A483" t="str">
            <v>00206RJK9</v>
          </cell>
          <cell r="B483" t="str">
            <v>CORPORATE BONDS</v>
          </cell>
          <cell r="C483" t="str">
            <v>CORPORATE BONDS</v>
          </cell>
        </row>
        <row r="484">
          <cell r="A484" t="str">
            <v>00206RJY9</v>
          </cell>
          <cell r="B484" t="str">
            <v>CORPORATE BONDS</v>
          </cell>
          <cell r="C484" t="str">
            <v>CORPORATE BONDS</v>
          </cell>
        </row>
        <row r="485">
          <cell r="A485" t="str">
            <v>00206RKH4</v>
          </cell>
          <cell r="B485" t="str">
            <v>CORPORATE BONDS</v>
          </cell>
          <cell r="C485" t="str">
            <v>CORPORATE BONDS</v>
          </cell>
        </row>
        <row r="486">
          <cell r="A486" t="str">
            <v>00206RMM1</v>
          </cell>
          <cell r="B486" t="str">
            <v>CORPORATE BONDS</v>
          </cell>
          <cell r="C486" t="str">
            <v>CORPORATE BONDS</v>
          </cell>
        </row>
        <row r="487">
          <cell r="A487" t="str">
            <v>00206RCP5</v>
          </cell>
          <cell r="B487" t="str">
            <v>CORPORATE BONDS</v>
          </cell>
          <cell r="C487" t="str">
            <v>CORPORATE BONDS</v>
          </cell>
        </row>
        <row r="488">
          <cell r="A488" t="str">
            <v>00206RCQ3</v>
          </cell>
          <cell r="B488" t="str">
            <v>CORPORATE BONDS</v>
          </cell>
          <cell r="C488" t="str">
            <v>CORPORATE BONDS</v>
          </cell>
        </row>
        <row r="489">
          <cell r="A489" t="str">
            <v>00206RLV2</v>
          </cell>
          <cell r="B489" t="str">
            <v>CORPORATE BONDS</v>
          </cell>
          <cell r="C489" t="str">
            <v>CORPORATE BONDS</v>
          </cell>
        </row>
        <row r="490">
          <cell r="A490" t="str">
            <v>00206RCP5</v>
          </cell>
          <cell r="B490" t="str">
            <v>CORPORATE BONDS</v>
          </cell>
          <cell r="C490" t="str">
            <v>CORPORATE BONDS</v>
          </cell>
        </row>
        <row r="491">
          <cell r="A491" t="str">
            <v>00206RJY9</v>
          </cell>
          <cell r="B491" t="str">
            <v>CORPORATE BONDS</v>
          </cell>
          <cell r="C491" t="str">
            <v>CORPORATE BONDS</v>
          </cell>
        </row>
        <row r="492">
          <cell r="A492" t="str">
            <v>00206RKH4</v>
          </cell>
          <cell r="B492" t="str">
            <v>CORPORATE BONDS</v>
          </cell>
          <cell r="C492" t="str">
            <v>CORPORATE BONDS</v>
          </cell>
        </row>
        <row r="493">
          <cell r="A493" t="str">
            <v>00206RJX1</v>
          </cell>
          <cell r="B493" t="str">
            <v>CORPORATE BONDS</v>
          </cell>
          <cell r="C493" t="str">
            <v>CORPORATE BONDS</v>
          </cell>
        </row>
        <row r="494">
          <cell r="A494" t="str">
            <v>00206RML3</v>
          </cell>
          <cell r="B494" t="str">
            <v>CORPORATE BONDS</v>
          </cell>
          <cell r="C494" t="str">
            <v>CORPORATE BONDS</v>
          </cell>
        </row>
        <row r="495">
          <cell r="A495" t="str">
            <v>00206RKH4</v>
          </cell>
          <cell r="B495" t="str">
            <v>CORPORATE BONDS</v>
          </cell>
          <cell r="C495" t="str">
            <v>CORPORATE BONDS</v>
          </cell>
        </row>
        <row r="496">
          <cell r="A496" t="str">
            <v>00206RMM1</v>
          </cell>
          <cell r="B496" t="str">
            <v>CORPORATE BONDS</v>
          </cell>
          <cell r="C496" t="str">
            <v>CORPORATE BONDS</v>
          </cell>
        </row>
        <row r="497">
          <cell r="A497" t="str">
            <v>00206RHW5</v>
          </cell>
          <cell r="B497" t="str">
            <v>CORPORATE BONDS</v>
          </cell>
          <cell r="C497" t="str">
            <v>CORPORATE BONDS</v>
          </cell>
        </row>
        <row r="498">
          <cell r="A498" t="str">
            <v>00206RJX1</v>
          </cell>
          <cell r="B498" t="str">
            <v>CORPORATE BONDS</v>
          </cell>
          <cell r="C498" t="str">
            <v>CORPORATE BONDS</v>
          </cell>
        </row>
        <row r="499">
          <cell r="A499" t="str">
            <v>00206RMP4</v>
          </cell>
          <cell r="B499" t="str">
            <v>CORPORATE BONDS</v>
          </cell>
          <cell r="C499" t="str">
            <v>CORPORATE BONDS</v>
          </cell>
        </row>
        <row r="500">
          <cell r="A500" t="str">
            <v>04685A3C3</v>
          </cell>
          <cell r="B500" t="str">
            <v>CORPORATE BONDS</v>
          </cell>
          <cell r="C500" t="str">
            <v>CORPORATE BONDS</v>
          </cell>
        </row>
        <row r="501">
          <cell r="A501" t="str">
            <v>04685A2L4</v>
          </cell>
          <cell r="B501" t="str">
            <v>CORPORATE BONDS</v>
          </cell>
          <cell r="C501" t="str">
            <v>CORPORATE BONDS</v>
          </cell>
        </row>
        <row r="502">
          <cell r="A502" t="str">
            <v>04685A2J9</v>
          </cell>
          <cell r="B502" t="str">
            <v>CORPORATE BONDS</v>
          </cell>
          <cell r="C502" t="str">
            <v>CORPORATE BONDS</v>
          </cell>
        </row>
        <row r="503">
          <cell r="A503" t="str">
            <v>04685A3C3</v>
          </cell>
          <cell r="B503" t="str">
            <v>CORPORATE BONDS</v>
          </cell>
          <cell r="C503" t="str">
            <v>CORPORATE BONDS</v>
          </cell>
        </row>
        <row r="504">
          <cell r="A504" t="str">
            <v>04685A2L4</v>
          </cell>
          <cell r="B504" t="str">
            <v>CORPORATE BONDS</v>
          </cell>
          <cell r="C504" t="str">
            <v>CORPORATE BONDS</v>
          </cell>
        </row>
        <row r="505">
          <cell r="A505" t="str">
            <v>04686JAF8</v>
          </cell>
          <cell r="B505" t="str">
            <v>CORPORATE BONDS</v>
          </cell>
          <cell r="C505" t="str">
            <v>CORPORATE BONDS</v>
          </cell>
        </row>
        <row r="506">
          <cell r="A506" t="str">
            <v>04686JAD3</v>
          </cell>
          <cell r="B506" t="str">
            <v>CORPORATE BONDS</v>
          </cell>
          <cell r="C506" t="str">
            <v>CORPORATE BONDS</v>
          </cell>
        </row>
        <row r="507">
          <cell r="A507" t="str">
            <v>04686JAC5</v>
          </cell>
          <cell r="B507" t="str">
            <v>CORPORATE BONDS</v>
          </cell>
          <cell r="C507" t="str">
            <v>CORPORATE BONDS</v>
          </cell>
        </row>
        <row r="508">
          <cell r="A508" t="str">
            <v>047772G93</v>
          </cell>
          <cell r="B508" t="str">
            <v>MUNICIPAL BONDS</v>
          </cell>
          <cell r="C508" t="str">
            <v>OTHER</v>
          </cell>
        </row>
        <row r="509">
          <cell r="A509" t="str">
            <v>047870SN1</v>
          </cell>
          <cell r="B509" t="str">
            <v>MUNICIPAL BONDS</v>
          </cell>
          <cell r="C509" t="str">
            <v>OTHER</v>
          </cell>
        </row>
        <row r="510">
          <cell r="A510" t="str">
            <v>048303CJ8</v>
          </cell>
          <cell r="B510" t="str">
            <v>CORPORATE BONDS</v>
          </cell>
          <cell r="C510" t="str">
            <v>CORPORATE BONDS</v>
          </cell>
        </row>
        <row r="511">
          <cell r="A511" t="str">
            <v>049560AM7</v>
          </cell>
          <cell r="B511" t="str">
            <v>CORPORATE BONDS</v>
          </cell>
          <cell r="C511" t="str">
            <v>CORPORATE BONDS</v>
          </cell>
        </row>
        <row r="512">
          <cell r="A512" t="str">
            <v>049560AR6</v>
          </cell>
          <cell r="B512" t="str">
            <v>CORPORATE BONDS</v>
          </cell>
          <cell r="C512" t="str">
            <v>CORPORATE BONDS</v>
          </cell>
        </row>
        <row r="513">
          <cell r="A513" t="str">
            <v>049560AR6</v>
          </cell>
          <cell r="B513" t="str">
            <v>CORPORATE BONDS</v>
          </cell>
          <cell r="C513" t="str">
            <v>CORPORATE BONDS</v>
          </cell>
        </row>
        <row r="514">
          <cell r="A514" t="str">
            <v>051595CA2</v>
          </cell>
          <cell r="B514" t="str">
            <v>MUNICIPAL BONDS</v>
          </cell>
          <cell r="C514" t="str">
            <v>OTHER</v>
          </cell>
        </row>
        <row r="515">
          <cell r="A515" t="str">
            <v>051595CB0</v>
          </cell>
          <cell r="B515" t="str">
            <v>MUNICIPAL BONDS</v>
          </cell>
          <cell r="C515" t="str">
            <v>OTHER</v>
          </cell>
        </row>
        <row r="516">
          <cell r="A516" t="str">
            <v>052451AW1</v>
          </cell>
          <cell r="B516" t="str">
            <v>MUNICIPAL BONDS</v>
          </cell>
          <cell r="C516" t="str">
            <v>OTHER</v>
          </cell>
        </row>
        <row r="517">
          <cell r="A517" t="str">
            <v>052769AH9</v>
          </cell>
          <cell r="B517" t="str">
            <v>CORPORATE BONDS</v>
          </cell>
          <cell r="C517" t="str">
            <v>CORPORATE BONDS</v>
          </cell>
        </row>
        <row r="518">
          <cell r="A518" t="str">
            <v>053015AE3</v>
          </cell>
          <cell r="B518" t="str">
            <v>CORPORATE BONDS</v>
          </cell>
          <cell r="C518" t="str">
            <v>CORPORATE BONDS</v>
          </cell>
        </row>
        <row r="519">
          <cell r="A519" t="str">
            <v>053015AF0</v>
          </cell>
          <cell r="B519" t="str">
            <v>CORPORATE BONDS</v>
          </cell>
          <cell r="C519" t="str">
            <v>CORPORATE BONDS</v>
          </cell>
        </row>
        <row r="520">
          <cell r="A520" t="str">
            <v>05329RAA1</v>
          </cell>
          <cell r="B520" t="str">
            <v>CORPORATE BONDS</v>
          </cell>
          <cell r="C520" t="str">
            <v>CORPORATE BONDS</v>
          </cell>
        </row>
        <row r="521">
          <cell r="A521" t="str">
            <v>05329WAR3</v>
          </cell>
          <cell r="B521" t="str">
            <v>CORPORATE BONDS</v>
          </cell>
          <cell r="C521" t="str">
            <v>CORPORATE BONDS</v>
          </cell>
        </row>
        <row r="522">
          <cell r="A522" t="str">
            <v>05329WAS1</v>
          </cell>
          <cell r="B522" t="str">
            <v>CORPORATE BONDS</v>
          </cell>
          <cell r="C522" t="str">
            <v>CORPORATE BONDS</v>
          </cell>
        </row>
        <row r="523">
          <cell r="A523" t="str">
            <v>05329WAQ5</v>
          </cell>
          <cell r="B523" t="str">
            <v>CORPORATE BONDS</v>
          </cell>
          <cell r="C523" t="str">
            <v>CORPORATE BONDS</v>
          </cell>
        </row>
        <row r="524">
          <cell r="A524" t="str">
            <v>053332BD3</v>
          </cell>
          <cell r="B524" t="str">
            <v>CORPORATE BONDS</v>
          </cell>
          <cell r="C524" t="str">
            <v>CORPORATE BONDS</v>
          </cell>
        </row>
        <row r="525">
          <cell r="A525" t="str">
            <v>053332BD3</v>
          </cell>
          <cell r="B525" t="str">
            <v>CORPORATE BONDS</v>
          </cell>
          <cell r="C525" t="str">
            <v>CORPORATE BONDS</v>
          </cell>
        </row>
        <row r="526">
          <cell r="A526" t="str">
            <v>05348EBG3</v>
          </cell>
          <cell r="B526" t="str">
            <v>CORPORATE BONDS</v>
          </cell>
          <cell r="C526" t="str">
            <v>CORPORATE BONDS</v>
          </cell>
        </row>
        <row r="527">
          <cell r="A527" t="str">
            <v>05348EBH1</v>
          </cell>
          <cell r="B527" t="str">
            <v>CORPORATE BONDS</v>
          </cell>
          <cell r="C527" t="str">
            <v>CORPORATE BONDS</v>
          </cell>
        </row>
        <row r="528">
          <cell r="A528" t="str">
            <v>05348EAT6</v>
          </cell>
          <cell r="B528" t="str">
            <v>CORPORATE BONDS</v>
          </cell>
          <cell r="C528" t="str">
            <v>CORPORATE BONDS</v>
          </cell>
        </row>
        <row r="529">
          <cell r="A529" t="str">
            <v>053484AC5</v>
          </cell>
          <cell r="B529" t="str">
            <v>CORPORATE BONDS</v>
          </cell>
          <cell r="C529" t="str">
            <v>CORPORATE BONDS</v>
          </cell>
        </row>
        <row r="530">
          <cell r="A530" t="str">
            <v>05348EBF5</v>
          </cell>
          <cell r="B530" t="str">
            <v>CORPORATE BONDS</v>
          </cell>
          <cell r="C530" t="str">
            <v>CORPORATE BONDS</v>
          </cell>
        </row>
        <row r="531">
          <cell r="A531" t="str">
            <v>05348EAX7</v>
          </cell>
          <cell r="B531" t="str">
            <v>CORPORATE BONDS</v>
          </cell>
          <cell r="C531" t="str">
            <v>CORPORATE BONDS</v>
          </cell>
        </row>
        <row r="532">
          <cell r="A532" t="str">
            <v>05348EBF5</v>
          </cell>
          <cell r="B532" t="str">
            <v>CORPORATE BONDS</v>
          </cell>
          <cell r="C532" t="str">
            <v>CORPORATE BONDS</v>
          </cell>
        </row>
        <row r="533">
          <cell r="A533" t="str">
            <v>05348EAY5</v>
          </cell>
          <cell r="B533" t="str">
            <v>CORPORATE BONDS</v>
          </cell>
          <cell r="C533" t="str">
            <v>CORPORATE BONDS</v>
          </cell>
        </row>
        <row r="534">
          <cell r="A534" t="str">
            <v>05348EAY5</v>
          </cell>
          <cell r="B534" t="str">
            <v>CORPORATE BONDS</v>
          </cell>
          <cell r="C534" t="str">
            <v>CORPORATE BONDS</v>
          </cell>
        </row>
        <row r="535">
          <cell r="A535" t="str">
            <v>053484AB7</v>
          </cell>
          <cell r="B535" t="str">
            <v>CORPORATE BONDS</v>
          </cell>
          <cell r="C535" t="str">
            <v>CORPORATE BONDS</v>
          </cell>
        </row>
        <row r="536">
          <cell r="A536" t="str">
            <v>05377RGC2</v>
          </cell>
          <cell r="B536" t="str">
            <v>ASSET BACKED</v>
          </cell>
          <cell r="C536" t="str">
            <v>ASSET BACKED</v>
          </cell>
        </row>
        <row r="537">
          <cell r="A537" t="str">
            <v>05377RDU5</v>
          </cell>
          <cell r="B537" t="str">
            <v>ASSET BACKED</v>
          </cell>
          <cell r="C537" t="str">
            <v>ASSET BACKED</v>
          </cell>
        </row>
        <row r="538">
          <cell r="A538" t="str">
            <v>05377REH3</v>
          </cell>
          <cell r="B538" t="str">
            <v>ASSET BACKED</v>
          </cell>
          <cell r="C538" t="str">
            <v>ASSET BACKED</v>
          </cell>
        </row>
        <row r="539">
          <cell r="A539" t="str">
            <v>05377REH3</v>
          </cell>
          <cell r="B539" t="str">
            <v>ASSET BACKED</v>
          </cell>
          <cell r="C539" t="str">
            <v>ASSET BACKED</v>
          </cell>
        </row>
        <row r="540">
          <cell r="A540" t="str">
            <v>05377REH3</v>
          </cell>
          <cell r="B540" t="str">
            <v>ASSET BACKED</v>
          </cell>
          <cell r="C540" t="str">
            <v>ASSET BACKED</v>
          </cell>
        </row>
        <row r="541">
          <cell r="A541" t="str">
            <v>05377RDU5</v>
          </cell>
          <cell r="B541" t="str">
            <v>ASSET BACKED</v>
          </cell>
          <cell r="C541" t="str">
            <v>ASSET BACKED</v>
          </cell>
        </row>
        <row r="542">
          <cell r="A542" t="str">
            <v>05377REH3</v>
          </cell>
          <cell r="B542" t="str">
            <v>ASSET BACKED</v>
          </cell>
          <cell r="C542" t="str">
            <v>ASSET BACKED</v>
          </cell>
        </row>
        <row r="543">
          <cell r="A543" t="str">
            <v>05377RGC2</v>
          </cell>
          <cell r="B543" t="str">
            <v>ASSET BACKED</v>
          </cell>
          <cell r="C543" t="str">
            <v>ASSET BACKED</v>
          </cell>
        </row>
        <row r="544">
          <cell r="A544" t="str">
            <v>05377REH3</v>
          </cell>
          <cell r="B544" t="str">
            <v>ASSET BACKED</v>
          </cell>
          <cell r="C544" t="str">
            <v>ASSET BACKED</v>
          </cell>
        </row>
        <row r="545">
          <cell r="A545" t="str">
            <v>05377RGC2</v>
          </cell>
          <cell r="B545" t="str">
            <v>ASSET BACKED</v>
          </cell>
          <cell r="C545" t="str">
            <v>ASSET BACKED</v>
          </cell>
        </row>
        <row r="546">
          <cell r="A546" t="str">
            <v>05377RDL5</v>
          </cell>
          <cell r="B546" t="str">
            <v>ASSET BACKED</v>
          </cell>
          <cell r="C546" t="str">
            <v>ASSET BACKED</v>
          </cell>
        </row>
        <row r="547">
          <cell r="A547" t="str">
            <v>05377RGJ7</v>
          </cell>
          <cell r="B547" t="str">
            <v>ASSET BACKED</v>
          </cell>
          <cell r="C547" t="str">
            <v>ASSET BACKED</v>
          </cell>
        </row>
        <row r="548">
          <cell r="A548" t="str">
            <v>05377RDQ4</v>
          </cell>
          <cell r="B548" t="str">
            <v>ASSET BACKED</v>
          </cell>
          <cell r="C548" t="str">
            <v>ASSET BACKED</v>
          </cell>
        </row>
        <row r="549">
          <cell r="A549" t="str">
            <v>05377RDQ4</v>
          </cell>
          <cell r="B549" t="str">
            <v>ASSET BACKED</v>
          </cell>
          <cell r="C549" t="str">
            <v>ASSET BACKED</v>
          </cell>
        </row>
        <row r="550">
          <cell r="A550" t="str">
            <v>05377RFK5</v>
          </cell>
          <cell r="B550" t="str">
            <v>ASSET BACKED</v>
          </cell>
          <cell r="C550" t="str">
            <v>ASSET BACKED</v>
          </cell>
        </row>
        <row r="551">
          <cell r="A551" t="str">
            <v>05377RFP4</v>
          </cell>
          <cell r="B551" t="str">
            <v>ASSET BACKED</v>
          </cell>
          <cell r="C551" t="str">
            <v>ASSET BACKED</v>
          </cell>
        </row>
        <row r="552">
          <cell r="A552" t="str">
            <v>05377RGY4</v>
          </cell>
          <cell r="B552" t="str">
            <v>ASSET BACKED</v>
          </cell>
          <cell r="C552" t="str">
            <v>ASSET BACKED</v>
          </cell>
        </row>
        <row r="553">
          <cell r="A553" t="str">
            <v>05377RFV1</v>
          </cell>
          <cell r="B553" t="str">
            <v>ASSET BACKED</v>
          </cell>
          <cell r="C553" t="str">
            <v>ASSET BACKED</v>
          </cell>
        </row>
        <row r="554">
          <cell r="A554" t="str">
            <v>05377RHG2</v>
          </cell>
          <cell r="B554" t="str">
            <v>ASSET BACKED</v>
          </cell>
          <cell r="C554" t="str">
            <v>ASSET BACKED</v>
          </cell>
        </row>
        <row r="555">
          <cell r="A555" t="str">
            <v>05377RHG2</v>
          </cell>
          <cell r="B555" t="str">
            <v>ASSET BACKED</v>
          </cell>
          <cell r="C555" t="str">
            <v>ASSET BACKED</v>
          </cell>
        </row>
        <row r="556">
          <cell r="A556" t="str">
            <v>05463HAB7</v>
          </cell>
          <cell r="B556" t="str">
            <v>CORPORATE BONDS</v>
          </cell>
          <cell r="C556" t="str">
            <v>CORPORATE BONDS</v>
          </cell>
        </row>
        <row r="557">
          <cell r="A557" t="str">
            <v>05463HAB7</v>
          </cell>
          <cell r="B557" t="str">
            <v>CORPORATE BONDS</v>
          </cell>
          <cell r="C557" t="str">
            <v>CORPORATE BONDS</v>
          </cell>
        </row>
        <row r="558">
          <cell r="A558" t="str">
            <v>05463HAB7</v>
          </cell>
          <cell r="B558" t="str">
            <v>CORPORATE BONDS</v>
          </cell>
          <cell r="C558" t="str">
            <v>CORPORATE BONDS</v>
          </cell>
        </row>
        <row r="559">
          <cell r="A559" t="str">
            <v>996192829</v>
          </cell>
          <cell r="B559" t="str">
            <v>STIF</v>
          </cell>
          <cell r="C559" t="str">
            <v>OTHER</v>
          </cell>
        </row>
        <row r="560">
          <cell r="A560" t="str">
            <v>996192829</v>
          </cell>
          <cell r="B560" t="str">
            <v>STIF</v>
          </cell>
          <cell r="C560" t="str">
            <v>OTHER</v>
          </cell>
        </row>
        <row r="561">
          <cell r="A561" t="str">
            <v>996192829</v>
          </cell>
          <cell r="B561" t="str">
            <v>STIF</v>
          </cell>
          <cell r="C561" t="str">
            <v>OTHER</v>
          </cell>
        </row>
        <row r="562">
          <cell r="A562" t="str">
            <v>996192829</v>
          </cell>
          <cell r="B562" t="str">
            <v>STIF</v>
          </cell>
          <cell r="C562" t="str">
            <v>OTHER</v>
          </cell>
        </row>
        <row r="563">
          <cell r="A563" t="str">
            <v>996192829</v>
          </cell>
          <cell r="B563" t="str">
            <v>STIF</v>
          </cell>
          <cell r="C563" t="str">
            <v>OTHER</v>
          </cell>
        </row>
        <row r="564">
          <cell r="A564" t="str">
            <v>996192829</v>
          </cell>
          <cell r="B564" t="str">
            <v>STIF</v>
          </cell>
          <cell r="C564" t="str">
            <v>OTHER</v>
          </cell>
        </row>
        <row r="565">
          <cell r="A565" t="str">
            <v>996192829</v>
          </cell>
          <cell r="B565" t="str">
            <v>STIF</v>
          </cell>
          <cell r="C565" t="str">
            <v>OTHER</v>
          </cell>
        </row>
        <row r="566">
          <cell r="A566" t="str">
            <v>996192829</v>
          </cell>
          <cell r="B566" t="str">
            <v>STIF</v>
          </cell>
          <cell r="C566" t="str">
            <v>OTHER</v>
          </cell>
        </row>
        <row r="567">
          <cell r="A567" t="str">
            <v>996192829</v>
          </cell>
          <cell r="B567" t="str">
            <v>STIF</v>
          </cell>
          <cell r="C567" t="str">
            <v>OTHER</v>
          </cell>
        </row>
        <row r="568">
          <cell r="A568" t="str">
            <v>996192829</v>
          </cell>
          <cell r="B568" t="str">
            <v>STIF</v>
          </cell>
          <cell r="C568" t="str">
            <v>OTHER</v>
          </cell>
        </row>
        <row r="569">
          <cell r="A569" t="str">
            <v>996192829</v>
          </cell>
          <cell r="B569" t="str">
            <v>STIF</v>
          </cell>
          <cell r="C569" t="str">
            <v>OTHER</v>
          </cell>
        </row>
        <row r="570">
          <cell r="A570" t="str">
            <v>996192829</v>
          </cell>
          <cell r="B570" t="str">
            <v>STIF</v>
          </cell>
          <cell r="C570" t="str">
            <v>OTHER</v>
          </cell>
        </row>
        <row r="571">
          <cell r="A571" t="str">
            <v>996192829</v>
          </cell>
          <cell r="B571" t="str">
            <v>STIF</v>
          </cell>
          <cell r="C571" t="str">
            <v>OTHER</v>
          </cell>
        </row>
        <row r="572">
          <cell r="A572" t="str">
            <v>996192829</v>
          </cell>
          <cell r="B572" t="str">
            <v>STIF</v>
          </cell>
          <cell r="C572" t="str">
            <v>OTHER</v>
          </cell>
        </row>
        <row r="573">
          <cell r="A573" t="str">
            <v>996192829</v>
          </cell>
          <cell r="B573" t="str">
            <v>STIF</v>
          </cell>
          <cell r="C573" t="str">
            <v>OTHER</v>
          </cell>
        </row>
        <row r="574">
          <cell r="A574" t="str">
            <v>996192829</v>
          </cell>
          <cell r="B574" t="str">
            <v>STIF</v>
          </cell>
          <cell r="C574" t="str">
            <v>OTHER</v>
          </cell>
        </row>
        <row r="575">
          <cell r="A575" t="str">
            <v>996192829</v>
          </cell>
          <cell r="B575" t="str">
            <v>STIF</v>
          </cell>
          <cell r="C575" t="str">
            <v>OTHER</v>
          </cell>
        </row>
        <row r="576">
          <cell r="A576" t="str">
            <v>996192829</v>
          </cell>
          <cell r="B576" t="str">
            <v>STIF</v>
          </cell>
          <cell r="C576" t="str">
            <v>OTHER</v>
          </cell>
        </row>
        <row r="577">
          <cell r="A577" t="str">
            <v>996192829</v>
          </cell>
          <cell r="B577" t="str">
            <v>STIF</v>
          </cell>
          <cell r="C577" t="str">
            <v>OTHER</v>
          </cell>
        </row>
        <row r="578">
          <cell r="A578" t="str">
            <v>05522RDE5</v>
          </cell>
          <cell r="B578" t="str">
            <v>ASSET BACKED</v>
          </cell>
          <cell r="C578" t="str">
            <v>ASSET BACKED</v>
          </cell>
        </row>
        <row r="579">
          <cell r="A579" t="str">
            <v>05724BAB5</v>
          </cell>
          <cell r="B579" t="str">
            <v>CORPORATE BONDS</v>
          </cell>
          <cell r="C579" t="str">
            <v>CORPORATE BONDS</v>
          </cell>
        </row>
        <row r="580">
          <cell r="A580" t="str">
            <v>05724BAD1</v>
          </cell>
          <cell r="B580" t="str">
            <v>CORPORATE BONDS</v>
          </cell>
          <cell r="C580" t="str">
            <v>CORPORATE BONDS</v>
          </cell>
        </row>
        <row r="581">
          <cell r="A581" t="str">
            <v>05914FE71</v>
          </cell>
          <cell r="B581" t="str">
            <v>MUNICIPAL BONDS</v>
          </cell>
          <cell r="C581" t="str">
            <v>OTHER</v>
          </cell>
        </row>
        <row r="582">
          <cell r="A582" t="str">
            <v>059165EQ9</v>
          </cell>
          <cell r="B582" t="str">
            <v>CORPORATE BONDS</v>
          </cell>
          <cell r="C582" t="str">
            <v>CORPORATE BONDS</v>
          </cell>
        </row>
        <row r="583">
          <cell r="A583" t="str">
            <v>059165EP1</v>
          </cell>
          <cell r="B583" t="str">
            <v>CORPORATE BONDS</v>
          </cell>
          <cell r="C583" t="str">
            <v>CORPORATE BONDS</v>
          </cell>
        </row>
        <row r="584">
          <cell r="A584" t="str">
            <v>059165EJ5</v>
          </cell>
          <cell r="B584" t="str">
            <v>CORPORATE BONDS</v>
          </cell>
          <cell r="C584" t="str">
            <v>CORPORATE BONDS</v>
          </cell>
        </row>
        <row r="585">
          <cell r="A585" t="str">
            <v>059165EM8</v>
          </cell>
          <cell r="B585" t="str">
            <v>CORPORATE BONDS</v>
          </cell>
          <cell r="C585" t="str">
            <v>CORPORATE BONDS</v>
          </cell>
        </row>
        <row r="586">
          <cell r="A586" t="str">
            <v>059165EN6</v>
          </cell>
          <cell r="B586" t="str">
            <v>CORPORATE BONDS</v>
          </cell>
          <cell r="C586" t="str">
            <v>CORPORATE BONDS</v>
          </cell>
        </row>
        <row r="587">
          <cell r="A587" t="str">
            <v>05530SAA4</v>
          </cell>
          <cell r="B587" t="str">
            <v>COMMERCIAL MORTGAGE BACKED SECURITIES</v>
          </cell>
          <cell r="C587" t="str">
            <v>CMO/REMIC</v>
          </cell>
        </row>
        <row r="588">
          <cell r="A588" t="str">
            <v>06054AAX7</v>
          </cell>
          <cell r="B588" t="str">
            <v>COMMERCIAL MORTGAGE BACKED SECURITIES</v>
          </cell>
          <cell r="C588" t="str">
            <v>CMO/REMIC</v>
          </cell>
        </row>
        <row r="589">
          <cell r="A589" t="str">
            <v>05964HAB1</v>
          </cell>
          <cell r="B589" t="str">
            <v>CORPORATE BONDS</v>
          </cell>
          <cell r="C589" t="str">
            <v>CORPORATE BONDS</v>
          </cell>
        </row>
        <row r="590">
          <cell r="A590" t="str">
            <v>05971KAC3</v>
          </cell>
          <cell r="B590" t="str">
            <v>CORPORATE BONDS</v>
          </cell>
          <cell r="C590" t="str">
            <v>CORPORATE BONDS</v>
          </cell>
        </row>
        <row r="591">
          <cell r="A591" t="str">
            <v>05971KAE9</v>
          </cell>
          <cell r="B591" t="str">
            <v>CORPORATE BONDS</v>
          </cell>
          <cell r="C591" t="str">
            <v>CORPORATE BONDS</v>
          </cell>
        </row>
        <row r="592">
          <cell r="A592" t="str">
            <v>05964HAP0</v>
          </cell>
          <cell r="B592" t="str">
            <v>CORPORATE BONDS</v>
          </cell>
          <cell r="C592" t="str">
            <v>CORPORATE BONDS</v>
          </cell>
        </row>
        <row r="593">
          <cell r="A593" t="str">
            <v>05964HAM7</v>
          </cell>
          <cell r="B593" t="str">
            <v>CORPORATE BONDS</v>
          </cell>
          <cell r="C593" t="str">
            <v>CORPORATE BONDS</v>
          </cell>
        </row>
        <row r="594">
          <cell r="A594" t="str">
            <v>05964HAN5</v>
          </cell>
          <cell r="B594" t="str">
            <v>CORPORATE BONDS</v>
          </cell>
          <cell r="C594" t="str">
            <v>CORPORATE BONDS</v>
          </cell>
        </row>
        <row r="595">
          <cell r="A595" t="str">
            <v>05964HAV7</v>
          </cell>
          <cell r="B595" t="str">
            <v>CORPORATE BONDS</v>
          </cell>
          <cell r="C595" t="str">
            <v>CORPORATE BONDS</v>
          </cell>
        </row>
        <row r="596">
          <cell r="A596" t="str">
            <v>05971KAG4</v>
          </cell>
          <cell r="B596" t="str">
            <v>CORPORATE BONDS</v>
          </cell>
          <cell r="C596" t="str">
            <v>CORPORATE BONDS</v>
          </cell>
        </row>
        <row r="597">
          <cell r="A597" t="str">
            <v>05971KAL3</v>
          </cell>
          <cell r="B597" t="str">
            <v>CORPORATE BONDS</v>
          </cell>
          <cell r="C597" t="str">
            <v>CORPORATE BONDS</v>
          </cell>
        </row>
        <row r="598">
          <cell r="A598" t="str">
            <v>05964HAQ8</v>
          </cell>
          <cell r="B598" t="str">
            <v>CORPORATE BONDS</v>
          </cell>
          <cell r="C598" t="str">
            <v>CORPORATE BONDS</v>
          </cell>
        </row>
        <row r="599">
          <cell r="A599" t="str">
            <v>05964HAL9</v>
          </cell>
          <cell r="B599" t="str">
            <v>CORPORATE BONDS</v>
          </cell>
          <cell r="C599" t="str">
            <v>CORPORATE BONDS</v>
          </cell>
        </row>
        <row r="600">
          <cell r="A600" t="str">
            <v>05964HAU9</v>
          </cell>
          <cell r="B600" t="str">
            <v>CORPORATE BONDS</v>
          </cell>
          <cell r="C600" t="str">
            <v>CORPORATE BONDS</v>
          </cell>
        </row>
        <row r="601">
          <cell r="A601" t="str">
            <v>06541FAZ2</v>
          </cell>
          <cell r="B601" t="str">
            <v>COMMERCIAL MORTGAGE BACKED SECURITIES</v>
          </cell>
          <cell r="C601" t="str">
            <v>CMO/REMIC</v>
          </cell>
        </row>
        <row r="602">
          <cell r="A602" t="str">
            <v>06650AAD9</v>
          </cell>
          <cell r="B602" t="str">
            <v>COMMERCIAL MORTGAGE BACKED SECURITIES</v>
          </cell>
          <cell r="C602" t="str">
            <v>CMO/REMIC</v>
          </cell>
        </row>
        <row r="603">
          <cell r="A603" t="str">
            <v>06650AAE7</v>
          </cell>
          <cell r="B603" t="str">
            <v>COMMERCIAL MORTGAGE BACKED SECURITIES</v>
          </cell>
          <cell r="C603" t="str">
            <v>CMO/REMIC</v>
          </cell>
        </row>
        <row r="604">
          <cell r="A604" t="str">
            <v>06540RAD6</v>
          </cell>
          <cell r="B604" t="str">
            <v>COMMERCIAL MORTGAGE BACKED SECURITIES</v>
          </cell>
          <cell r="C604" t="str">
            <v>CMO/REMIC</v>
          </cell>
        </row>
        <row r="605">
          <cell r="A605" t="str">
            <v>06540RAE4</v>
          </cell>
          <cell r="B605" t="str">
            <v>COMMERCIAL MORTGAGE BACKED SECURITIES</v>
          </cell>
          <cell r="C605" t="str">
            <v>CMO/REMIC</v>
          </cell>
        </row>
        <row r="606">
          <cell r="A606" t="str">
            <v>065404BB0</v>
          </cell>
          <cell r="B606" t="str">
            <v>COMMERCIAL MORTGAGE BACKED SECURITIES</v>
          </cell>
          <cell r="C606" t="str">
            <v>CMO/REMIC</v>
          </cell>
        </row>
        <row r="607">
          <cell r="A607" t="str">
            <v>06540TAC4</v>
          </cell>
          <cell r="B607" t="str">
            <v>COMMERCIAL MORTGAGE BACKED SECURITIES</v>
          </cell>
          <cell r="C607" t="str">
            <v>CMO/REMIC</v>
          </cell>
        </row>
        <row r="608">
          <cell r="A608" t="str">
            <v>06541KAZ1</v>
          </cell>
          <cell r="B608" t="str">
            <v>COMMERCIAL MORTGAGE BACKED SECURITIES</v>
          </cell>
          <cell r="C608" t="str">
            <v>CMO/REMIC</v>
          </cell>
        </row>
        <row r="609">
          <cell r="A609" t="str">
            <v>06541KBD9</v>
          </cell>
          <cell r="B609" t="str">
            <v>COMMERCIAL MORTGAGE BACKED SECURITIES</v>
          </cell>
          <cell r="C609" t="str">
            <v>CMO/REMIC</v>
          </cell>
        </row>
        <row r="610">
          <cell r="A610" t="str">
            <v>06539LAX8</v>
          </cell>
          <cell r="B610" t="str">
            <v>COMMERCIAL MORTGAGE BACKED SECURITIES</v>
          </cell>
          <cell r="C610" t="str">
            <v>CMO/REMIC</v>
          </cell>
        </row>
        <row r="611">
          <cell r="A611" t="str">
            <v>06539LBB5</v>
          </cell>
          <cell r="B611" t="str">
            <v>COMMERCIAL MORTGAGE BACKED SECURITIES</v>
          </cell>
          <cell r="C611" t="str">
            <v>CMO/REMIC</v>
          </cell>
        </row>
        <row r="612">
          <cell r="A612" t="str">
            <v>06035RAR7</v>
          </cell>
          <cell r="B612" t="str">
            <v>COMMERCIAL MORTGAGE BACKED SECURITIES</v>
          </cell>
          <cell r="C612" t="str">
            <v>CMO/REMIC</v>
          </cell>
        </row>
        <row r="613">
          <cell r="A613" t="str">
            <v>06035RAS5</v>
          </cell>
          <cell r="B613" t="str">
            <v>COMMERCIAL MORTGAGE BACKED SECURITIES</v>
          </cell>
          <cell r="C613" t="str">
            <v>CMO/REMIC</v>
          </cell>
        </row>
        <row r="614">
          <cell r="A614" t="str">
            <v>06036FBB6</v>
          </cell>
          <cell r="B614" t="str">
            <v>COMMERCIAL MORTGAGE BACKED SECURITIES</v>
          </cell>
          <cell r="C614" t="str">
            <v>CMO/REMIC</v>
          </cell>
        </row>
        <row r="615">
          <cell r="A615" t="str">
            <v>065403BB2</v>
          </cell>
          <cell r="B615" t="str">
            <v>COMMERCIAL MORTGAGE BACKED SECURITIES</v>
          </cell>
          <cell r="C615" t="str">
            <v>CMO/REMIC</v>
          </cell>
        </row>
        <row r="616">
          <cell r="A616" t="str">
            <v>065403BB2</v>
          </cell>
          <cell r="B616" t="str">
            <v>COMMERCIAL MORTGAGE BACKED SECURITIES</v>
          </cell>
          <cell r="C616" t="str">
            <v>CMO/REMIC</v>
          </cell>
        </row>
        <row r="617">
          <cell r="A617" t="str">
            <v>065402BC2</v>
          </cell>
          <cell r="B617" t="str">
            <v>COMMERCIAL MORTGAGE BACKED SECURITIES</v>
          </cell>
          <cell r="C617" t="str">
            <v>CMO/REMIC</v>
          </cell>
        </row>
        <row r="618">
          <cell r="A618" t="str">
            <v>06540WBD4</v>
          </cell>
          <cell r="B618" t="str">
            <v>COMMERCIAL MORTGAGE BACKED SECURITIES</v>
          </cell>
          <cell r="C618" t="str">
            <v>CMO/REMIC</v>
          </cell>
        </row>
        <row r="619">
          <cell r="A619" t="str">
            <v>06540WBD4</v>
          </cell>
          <cell r="B619" t="str">
            <v>COMMERCIAL MORTGAGE BACKED SECURITIES</v>
          </cell>
          <cell r="C619" t="str">
            <v>CMO/REMIC</v>
          </cell>
        </row>
        <row r="620">
          <cell r="A620" t="str">
            <v>06540AAC5</v>
          </cell>
          <cell r="B620" t="str">
            <v>COMMERCIAL MORTGAGE BACKED SECURITIES</v>
          </cell>
          <cell r="C620" t="str">
            <v>CMO/REMIC</v>
          </cell>
        </row>
        <row r="621">
          <cell r="A621" t="str">
            <v>06540BBD0</v>
          </cell>
          <cell r="B621" t="str">
            <v>COMMERCIAL MORTGAGE BACKED SECURITIES</v>
          </cell>
          <cell r="C621" t="str">
            <v>CMO/REMIC</v>
          </cell>
        </row>
        <row r="622">
          <cell r="A622" t="str">
            <v>06540BBD0</v>
          </cell>
          <cell r="B622" t="str">
            <v>COMMERCIAL MORTGAGE BACKED SECURITIES</v>
          </cell>
          <cell r="C622" t="str">
            <v>CMO/REMIC</v>
          </cell>
        </row>
        <row r="623">
          <cell r="A623" t="str">
            <v>06540BBE8</v>
          </cell>
          <cell r="B623" t="str">
            <v>COMMERCIAL MORTGAGE BACKED SECURITIES</v>
          </cell>
          <cell r="C623" t="str">
            <v>CMO/REMIC</v>
          </cell>
        </row>
        <row r="624">
          <cell r="A624" t="str">
            <v>06541RBB8</v>
          </cell>
          <cell r="B624" t="str">
            <v>COMMERCIAL MORTGAGE BACKED SECURITIES</v>
          </cell>
          <cell r="C624" t="str">
            <v>CMO/REMIC</v>
          </cell>
        </row>
        <row r="625">
          <cell r="A625" t="str">
            <v>06540VBB0</v>
          </cell>
          <cell r="B625" t="str">
            <v>COMMERCIAL MORTGAGE BACKED SECURITIES</v>
          </cell>
          <cell r="C625" t="str">
            <v>CMO/REMIC</v>
          </cell>
        </row>
        <row r="626">
          <cell r="A626" t="str">
            <v>06540VBB0</v>
          </cell>
          <cell r="B626" t="str">
            <v>COMMERCIAL MORTGAGE BACKED SECURITIES</v>
          </cell>
          <cell r="C626" t="str">
            <v>CMO/REMIC</v>
          </cell>
        </row>
        <row r="627">
          <cell r="A627" t="str">
            <v>06540VBE4</v>
          </cell>
          <cell r="B627" t="str">
            <v>COMMERCIAL MORTGAGE BACKED SECURITIES</v>
          </cell>
          <cell r="C627" t="str">
            <v>CMO/REMIC</v>
          </cell>
        </row>
        <row r="628">
          <cell r="A628" t="str">
            <v>06540VBA2</v>
          </cell>
          <cell r="B628" t="str">
            <v>COMMERCIAL MORTGAGE BACKED SECURITIES</v>
          </cell>
          <cell r="C628" t="str">
            <v>CMO/REMIC</v>
          </cell>
        </row>
        <row r="629">
          <cell r="A629" t="str">
            <v>06539WBB1</v>
          </cell>
          <cell r="B629" t="str">
            <v>COMMERCIAL MORTGAGE BACKED SECURITIES</v>
          </cell>
          <cell r="C629" t="str">
            <v>CMO/REMIC</v>
          </cell>
        </row>
        <row r="630">
          <cell r="A630" t="str">
            <v>06540JAZ5</v>
          </cell>
          <cell r="B630" t="str">
            <v>COMMERCIAL MORTGAGE BACKED SECURITIES</v>
          </cell>
          <cell r="C630" t="str">
            <v>CMO/REMIC</v>
          </cell>
        </row>
        <row r="631">
          <cell r="A631" t="str">
            <v>06540JBM3</v>
          </cell>
          <cell r="B631" t="str">
            <v>COMMERCIAL MORTGAGE BACKED SECURITIES</v>
          </cell>
          <cell r="C631" t="str">
            <v>CMO/REMIC</v>
          </cell>
        </row>
        <row r="632">
          <cell r="A632" t="str">
            <v>06539XAH7</v>
          </cell>
          <cell r="B632" t="str">
            <v>COMMERCIAL MORTGAGE BACKED SECURITIES</v>
          </cell>
          <cell r="C632" t="str">
            <v>CMO/REMIC</v>
          </cell>
        </row>
        <row r="633">
          <cell r="A633" t="str">
            <v>06540YAA7</v>
          </cell>
          <cell r="B633" t="str">
            <v>COMMERCIAL MORTGAGE BACKED SECURITIES</v>
          </cell>
          <cell r="C633" t="str">
            <v>CMO/REMIC</v>
          </cell>
        </row>
        <row r="634">
          <cell r="A634" t="str">
            <v>06541TAY5</v>
          </cell>
          <cell r="B634" t="str">
            <v>COMMERCIAL MORTGAGE BACKED SECURITIES</v>
          </cell>
          <cell r="C634" t="str">
            <v>CMO/REMIC</v>
          </cell>
        </row>
        <row r="635">
          <cell r="A635" t="str">
            <v>06541ABA7</v>
          </cell>
          <cell r="B635" t="str">
            <v>COMMERCIAL MORTGAGE BACKED SECURITIES</v>
          </cell>
          <cell r="C635" t="str">
            <v>CMO/REMIC</v>
          </cell>
        </row>
        <row r="636">
          <cell r="A636" t="str">
            <v>06541JAL5</v>
          </cell>
          <cell r="B636" t="str">
            <v>COMMERCIAL MORTGAGE BACKED SECURITIES</v>
          </cell>
          <cell r="C636" t="str">
            <v>CMO/REMIC</v>
          </cell>
        </row>
        <row r="637">
          <cell r="A637" t="str">
            <v>06541JAL5</v>
          </cell>
          <cell r="B637" t="str">
            <v>COMMERCIAL MORTGAGE BACKED SECURITIES</v>
          </cell>
          <cell r="C637" t="str">
            <v>CMO/REMIC</v>
          </cell>
        </row>
        <row r="638">
          <cell r="A638" t="str">
            <v>06541JAT8</v>
          </cell>
          <cell r="B638" t="str">
            <v>COMMERCIAL MORTGAGE BACKED SECURITIES</v>
          </cell>
          <cell r="C638" t="str">
            <v>CMO/REMIC</v>
          </cell>
        </row>
        <row r="639">
          <cell r="A639" t="str">
            <v>06540DBQ7</v>
          </cell>
          <cell r="B639" t="str">
            <v>COMMERCIAL MORTGAGE BACKED SECURITIES</v>
          </cell>
          <cell r="C639" t="str">
            <v>CMO/REMIC</v>
          </cell>
        </row>
        <row r="640">
          <cell r="A640" t="str">
            <v>06540LBA4</v>
          </cell>
          <cell r="B640" t="str">
            <v>COMMERCIAL MORTGAGE BACKED SECURITIES</v>
          </cell>
          <cell r="C640" t="str">
            <v>CMO/REMIC</v>
          </cell>
        </row>
        <row r="641">
          <cell r="A641" t="str">
            <v>06540LBF3</v>
          </cell>
          <cell r="B641" t="str">
            <v>COMMERCIAL MORTGAGE BACKED SECURITIES</v>
          </cell>
          <cell r="C641" t="str">
            <v>CMO/REMIC</v>
          </cell>
        </row>
        <row r="642">
          <cell r="A642" t="str">
            <v>06540EAK9</v>
          </cell>
          <cell r="B642" t="str">
            <v>COMMERCIAL MORTGAGE BACKED SECURITIES</v>
          </cell>
          <cell r="C642" t="str">
            <v>CMO/REMIC</v>
          </cell>
        </row>
        <row r="643">
          <cell r="A643" t="str">
            <v>06540EAK9</v>
          </cell>
          <cell r="B643" t="str">
            <v>COMMERCIAL MORTGAGE BACKED SECURITIES</v>
          </cell>
          <cell r="C643" t="str">
            <v>CMO/REMIC</v>
          </cell>
        </row>
        <row r="644">
          <cell r="A644" t="str">
            <v>06539VAJ7</v>
          </cell>
          <cell r="B644" t="str">
            <v>COMMERCIAL MORTGAGE BACKED SECURITIES</v>
          </cell>
          <cell r="C644" t="str">
            <v>CMO/REMIC</v>
          </cell>
        </row>
        <row r="645">
          <cell r="A645" t="str">
            <v>06541QAZ8</v>
          </cell>
          <cell r="B645" t="str">
            <v>COMMERCIAL MORTGAGE BACKED SECURITIES</v>
          </cell>
          <cell r="C645" t="str">
            <v>CMO/REMIC</v>
          </cell>
        </row>
        <row r="646">
          <cell r="A646" t="str">
            <v>06540KAJ8</v>
          </cell>
          <cell r="B646" t="str">
            <v>COMMERCIAL MORTGAGE BACKED SECURITIES</v>
          </cell>
          <cell r="C646" t="str">
            <v>CMO/REMIC</v>
          </cell>
        </row>
        <row r="647">
          <cell r="A647" t="str">
            <v>06540KAJ8</v>
          </cell>
          <cell r="B647" t="str">
            <v>COMMERCIAL MORTGAGE BACKED SECURITIES</v>
          </cell>
          <cell r="C647" t="str">
            <v>CMO/REMIC</v>
          </cell>
        </row>
        <row r="648">
          <cell r="A648" t="str">
            <v>06541BBA5</v>
          </cell>
          <cell r="B648" t="str">
            <v>COMMERCIAL MORTGAGE BACKED SECURITIES</v>
          </cell>
          <cell r="C648" t="str">
            <v>CMO/REMIC</v>
          </cell>
        </row>
        <row r="649">
          <cell r="A649" t="str">
            <v>06541DBH6</v>
          </cell>
          <cell r="B649" t="str">
            <v>COMMERCIAL MORTGAGE BACKED SECURITIES</v>
          </cell>
          <cell r="C649" t="str">
            <v>CMO/REMIC</v>
          </cell>
        </row>
        <row r="650">
          <cell r="A650" t="str">
            <v>99ZBYS1V3</v>
          </cell>
          <cell r="B650" t="str">
            <v>REPURCHASE AGREEMENTS</v>
          </cell>
          <cell r="C650" t="str">
            <v>REPURCHASE AGREEMENTS</v>
          </cell>
        </row>
        <row r="651">
          <cell r="A651" t="str">
            <v>99ZBYTWN5</v>
          </cell>
          <cell r="B651" t="str">
            <v>REPURCHASE AGREEMENTS</v>
          </cell>
          <cell r="C651" t="str">
            <v>REPURCHASE AGREEMENTS</v>
          </cell>
        </row>
        <row r="652">
          <cell r="A652" t="str">
            <v>06051GFF1</v>
          </cell>
          <cell r="B652" t="str">
            <v>CORPORATE BONDS</v>
          </cell>
          <cell r="C652" t="str">
            <v>CORPORATE BONDS</v>
          </cell>
        </row>
        <row r="653">
          <cell r="A653" t="str">
            <v>06051GFG9</v>
          </cell>
          <cell r="B653" t="str">
            <v>CORPORATE BONDS</v>
          </cell>
          <cell r="C653" t="str">
            <v>CORPORATE BONDS</v>
          </cell>
        </row>
        <row r="654">
          <cell r="A654" t="str">
            <v>06051GGA1</v>
          </cell>
          <cell r="B654" t="str">
            <v>CORPORATE BONDS</v>
          </cell>
          <cell r="C654" t="str">
            <v>CORPORATE BONDS</v>
          </cell>
        </row>
        <row r="655">
          <cell r="A655" t="str">
            <v>06051GHM4</v>
          </cell>
          <cell r="B655" t="str">
            <v>CORPORATE BONDS</v>
          </cell>
          <cell r="C655" t="str">
            <v>CORPORATE BONDS</v>
          </cell>
        </row>
        <row r="656">
          <cell r="A656" t="str">
            <v>06051GHV4</v>
          </cell>
          <cell r="B656" t="str">
            <v>CORPORATE BONDS</v>
          </cell>
          <cell r="C656" t="str">
            <v>CORPORATE BONDS</v>
          </cell>
        </row>
        <row r="657">
          <cell r="A657" t="str">
            <v>06051GHZ5</v>
          </cell>
          <cell r="B657" t="str">
            <v>CORPORATE BONDS</v>
          </cell>
          <cell r="C657" t="str">
            <v>CORPORATE BONDS</v>
          </cell>
        </row>
        <row r="658">
          <cell r="A658" t="str">
            <v>06051GJA8</v>
          </cell>
          <cell r="B658" t="str">
            <v>CORPORATE BONDS</v>
          </cell>
          <cell r="C658" t="str">
            <v>CORPORATE BONDS</v>
          </cell>
        </row>
        <row r="659">
          <cell r="A659" t="str">
            <v>06051GJB6</v>
          </cell>
          <cell r="B659" t="str">
            <v>CORPORATE BONDS</v>
          </cell>
          <cell r="C659" t="str">
            <v>CORPORATE BONDS</v>
          </cell>
        </row>
        <row r="660">
          <cell r="A660" t="str">
            <v>06051GJE0</v>
          </cell>
          <cell r="B660" t="str">
            <v>CORPORATE BONDS</v>
          </cell>
          <cell r="C660" t="str">
            <v>CORPORATE BONDS</v>
          </cell>
        </row>
        <row r="661">
          <cell r="A661" t="str">
            <v>06051GJF7</v>
          </cell>
          <cell r="B661" t="str">
            <v>CORPORATE BONDS</v>
          </cell>
          <cell r="C661" t="str">
            <v>CORPORATE BONDS</v>
          </cell>
        </row>
        <row r="662">
          <cell r="A662" t="str">
            <v>06051GJW0</v>
          </cell>
          <cell r="B662" t="str">
            <v>CORPORATE BONDS</v>
          </cell>
          <cell r="C662" t="str">
            <v>CORPORATE BONDS</v>
          </cell>
        </row>
        <row r="663">
          <cell r="A663" t="str">
            <v>06051GKA6</v>
          </cell>
          <cell r="B663" t="str">
            <v>CORPORATE BONDS</v>
          </cell>
          <cell r="C663" t="str">
            <v>CORPORATE BONDS</v>
          </cell>
        </row>
        <row r="664">
          <cell r="A664" t="str">
            <v>06051GKK4</v>
          </cell>
          <cell r="B664" t="str">
            <v>CORPORATE BONDS</v>
          </cell>
          <cell r="C664" t="str">
            <v>CORPORATE BONDS</v>
          </cell>
        </row>
        <row r="665">
          <cell r="A665" t="str">
            <v>06051GKQ1</v>
          </cell>
          <cell r="B665" t="str">
            <v>CORPORATE BONDS</v>
          </cell>
          <cell r="C665" t="str">
            <v>CORPORATE BONDS</v>
          </cell>
        </row>
        <row r="666">
          <cell r="A666" t="str">
            <v>06051GLG2</v>
          </cell>
          <cell r="B666" t="str">
            <v>CORPORATE BONDS</v>
          </cell>
          <cell r="C666" t="str">
            <v>CORPORATE BONDS</v>
          </cell>
        </row>
        <row r="667">
          <cell r="A667" t="str">
            <v>06051GFS3</v>
          </cell>
          <cell r="B667" t="str">
            <v>CORPORATE BONDS</v>
          </cell>
          <cell r="C667" t="str">
            <v>CORPORATE BONDS</v>
          </cell>
        </row>
        <row r="668">
          <cell r="A668" t="str">
            <v>06051GFX2</v>
          </cell>
          <cell r="B668" t="str">
            <v>CORPORATE BONDS</v>
          </cell>
          <cell r="C668" t="str">
            <v>CORPORATE BONDS</v>
          </cell>
        </row>
        <row r="669">
          <cell r="A669" t="str">
            <v>06051GGF0</v>
          </cell>
          <cell r="B669" t="str">
            <v>CORPORATE BONDS</v>
          </cell>
          <cell r="C669" t="str">
            <v>CORPORATE BONDS</v>
          </cell>
        </row>
        <row r="670">
          <cell r="A670" t="str">
            <v>06051GGL7</v>
          </cell>
          <cell r="B670" t="str">
            <v>CORPORATE BONDS</v>
          </cell>
          <cell r="C670" t="str">
            <v>CORPORATE BONDS</v>
          </cell>
        </row>
        <row r="671">
          <cell r="A671" t="str">
            <v>06051GHX0</v>
          </cell>
          <cell r="B671" t="str">
            <v>CORPORATE BONDS</v>
          </cell>
          <cell r="C671" t="str">
            <v>CORPORATE BONDS</v>
          </cell>
        </row>
        <row r="672">
          <cell r="A672" t="str">
            <v>06051GKA6</v>
          </cell>
          <cell r="B672" t="str">
            <v>CORPORATE BONDS</v>
          </cell>
          <cell r="C672" t="str">
            <v>CORPORATE BONDS</v>
          </cell>
        </row>
        <row r="673">
          <cell r="A673" t="str">
            <v>06051GKD0</v>
          </cell>
          <cell r="B673" t="str">
            <v>CORPORATE BONDS</v>
          </cell>
          <cell r="C673" t="str">
            <v>CORPORATE BONDS</v>
          </cell>
        </row>
        <row r="674">
          <cell r="A674" t="str">
            <v>06051GKY4</v>
          </cell>
          <cell r="B674" t="str">
            <v>CORPORATE BONDS</v>
          </cell>
          <cell r="C674" t="str">
            <v>CORPORATE BONDS</v>
          </cell>
        </row>
        <row r="675">
          <cell r="A675" t="str">
            <v>06051GHV4</v>
          </cell>
          <cell r="B675" t="str">
            <v>CORPORATE BONDS</v>
          </cell>
          <cell r="C675" t="str">
            <v>CORPORATE BONDS</v>
          </cell>
        </row>
        <row r="676">
          <cell r="A676" t="str">
            <v>06051GJB6</v>
          </cell>
          <cell r="B676" t="str">
            <v>CORPORATE BONDS</v>
          </cell>
          <cell r="C676" t="str">
            <v>CORPORATE BONDS</v>
          </cell>
        </row>
        <row r="677">
          <cell r="A677" t="str">
            <v>06051GJL4</v>
          </cell>
          <cell r="B677" t="str">
            <v>CORPORATE BONDS</v>
          </cell>
          <cell r="C677" t="str">
            <v>CORPORATE BONDS</v>
          </cell>
        </row>
        <row r="678">
          <cell r="A678" t="str">
            <v>06051GJQ3</v>
          </cell>
          <cell r="B678" t="str">
            <v>CORPORATE BONDS</v>
          </cell>
          <cell r="C678" t="str">
            <v>CORPORATE BONDS</v>
          </cell>
        </row>
        <row r="679">
          <cell r="A679" t="str">
            <v>06051GHX0</v>
          </cell>
          <cell r="B679" t="str">
            <v>CORPORATE BONDS</v>
          </cell>
          <cell r="C679" t="str">
            <v>CORPORATE BONDS</v>
          </cell>
        </row>
        <row r="680">
          <cell r="A680" t="str">
            <v>06051GJL4</v>
          </cell>
          <cell r="B680" t="str">
            <v>CORPORATE BONDS</v>
          </cell>
          <cell r="C680" t="str">
            <v>CORPORATE BONDS</v>
          </cell>
        </row>
        <row r="681">
          <cell r="A681" t="str">
            <v>06051GJZ3</v>
          </cell>
          <cell r="B681" t="str">
            <v>CORPORATE BONDS</v>
          </cell>
          <cell r="C681" t="str">
            <v>CORPORATE BONDS</v>
          </cell>
        </row>
        <row r="682">
          <cell r="A682" t="str">
            <v>06051GKA6</v>
          </cell>
          <cell r="B682" t="str">
            <v>CORPORATE BONDS</v>
          </cell>
          <cell r="C682" t="str">
            <v>CORPORATE BONDS</v>
          </cell>
        </row>
        <row r="683">
          <cell r="A683" t="str">
            <v>06051GKD0</v>
          </cell>
          <cell r="B683" t="str">
            <v>CORPORATE BONDS</v>
          </cell>
          <cell r="C683" t="str">
            <v>CORPORATE BONDS</v>
          </cell>
        </row>
        <row r="684">
          <cell r="A684" t="str">
            <v>06051GFX2</v>
          </cell>
          <cell r="B684" t="str">
            <v>CORPORATE BONDS</v>
          </cell>
          <cell r="C684" t="str">
            <v>CORPORATE BONDS</v>
          </cell>
        </row>
        <row r="685">
          <cell r="A685" t="str">
            <v>06051GGA1</v>
          </cell>
          <cell r="B685" t="str">
            <v>CORPORATE BONDS</v>
          </cell>
          <cell r="C685" t="str">
            <v>CORPORATE BONDS</v>
          </cell>
        </row>
        <row r="686">
          <cell r="A686" t="str">
            <v>06051GJA8</v>
          </cell>
          <cell r="B686" t="str">
            <v>CORPORATE BONDS</v>
          </cell>
          <cell r="C686" t="str">
            <v>CORPORATE BONDS</v>
          </cell>
        </row>
        <row r="687">
          <cell r="A687" t="str">
            <v>06051GJB6</v>
          </cell>
          <cell r="B687" t="str">
            <v>CORPORATE BONDS</v>
          </cell>
          <cell r="C687" t="str">
            <v>CORPORATE BONDS</v>
          </cell>
        </row>
        <row r="688">
          <cell r="A688" t="str">
            <v>06051GJT7</v>
          </cell>
          <cell r="B688" t="str">
            <v>CORPORATE BONDS</v>
          </cell>
          <cell r="C688" t="str">
            <v>CORPORATE BONDS</v>
          </cell>
        </row>
        <row r="689">
          <cell r="A689" t="str">
            <v>06051GKK4</v>
          </cell>
          <cell r="B689" t="str">
            <v>CORPORATE BONDS</v>
          </cell>
          <cell r="C689" t="str">
            <v>CORPORATE BONDS</v>
          </cell>
        </row>
        <row r="690">
          <cell r="A690" t="str">
            <v>06051GKY4</v>
          </cell>
          <cell r="B690" t="str">
            <v>CORPORATE BONDS</v>
          </cell>
          <cell r="C690" t="str">
            <v>CORPORATE BONDS</v>
          </cell>
        </row>
        <row r="691">
          <cell r="A691" t="str">
            <v>06051GFB0</v>
          </cell>
          <cell r="B691" t="str">
            <v>CORPORATE BONDS</v>
          </cell>
          <cell r="C691" t="str">
            <v>CORPORATE BONDS</v>
          </cell>
        </row>
        <row r="692">
          <cell r="A692" t="str">
            <v>06051GFC8</v>
          </cell>
          <cell r="B692" t="str">
            <v>CORPORATE BONDS</v>
          </cell>
          <cell r="C692" t="str">
            <v>CORPORATE BONDS</v>
          </cell>
        </row>
        <row r="693">
          <cell r="A693" t="str">
            <v>06051GFF1</v>
          </cell>
          <cell r="B693" t="str">
            <v>CORPORATE BONDS</v>
          </cell>
          <cell r="C693" t="str">
            <v>CORPORATE BONDS</v>
          </cell>
        </row>
        <row r="694">
          <cell r="A694" t="str">
            <v>06051GFX2</v>
          </cell>
          <cell r="B694" t="str">
            <v>CORPORATE BONDS</v>
          </cell>
          <cell r="C694" t="str">
            <v>CORPORATE BONDS</v>
          </cell>
        </row>
        <row r="695">
          <cell r="A695" t="str">
            <v>06051GGR4</v>
          </cell>
          <cell r="B695" t="str">
            <v>CORPORATE BONDS</v>
          </cell>
          <cell r="C695" t="str">
            <v>CORPORATE BONDS</v>
          </cell>
        </row>
        <row r="696">
          <cell r="A696" t="str">
            <v>06051GHD4</v>
          </cell>
          <cell r="B696" t="str">
            <v>CORPORATE BONDS</v>
          </cell>
          <cell r="C696" t="str">
            <v>CORPORATE BONDS</v>
          </cell>
        </row>
        <row r="697">
          <cell r="A697" t="str">
            <v>06051GHG7</v>
          </cell>
          <cell r="B697" t="str">
            <v>CORPORATE BONDS</v>
          </cell>
          <cell r="C697" t="str">
            <v>CORPORATE BONDS</v>
          </cell>
        </row>
        <row r="698">
          <cell r="A698" t="str">
            <v>06051GHM4</v>
          </cell>
          <cell r="B698" t="str">
            <v>CORPORATE BONDS</v>
          </cell>
          <cell r="C698" t="str">
            <v>CORPORATE BONDS</v>
          </cell>
        </row>
        <row r="699">
          <cell r="A699" t="str">
            <v>06051GHQ5</v>
          </cell>
          <cell r="B699" t="str">
            <v>CORPORATE BONDS</v>
          </cell>
          <cell r="C699" t="str">
            <v>CORPORATE BONDS</v>
          </cell>
        </row>
        <row r="700">
          <cell r="A700" t="str">
            <v>06051GJA8</v>
          </cell>
          <cell r="B700" t="str">
            <v>CORPORATE BONDS</v>
          </cell>
          <cell r="C700" t="str">
            <v>CORPORATE BONDS</v>
          </cell>
        </row>
        <row r="701">
          <cell r="A701" t="str">
            <v>06051GJB6</v>
          </cell>
          <cell r="B701" t="str">
            <v>CORPORATE BONDS</v>
          </cell>
          <cell r="C701" t="str">
            <v>CORPORATE BONDS</v>
          </cell>
        </row>
        <row r="702">
          <cell r="A702" t="str">
            <v>06051GJD2</v>
          </cell>
          <cell r="B702" t="str">
            <v>CORPORATE BONDS</v>
          </cell>
          <cell r="C702" t="str">
            <v>CORPORATE BONDS</v>
          </cell>
        </row>
        <row r="703">
          <cell r="A703" t="str">
            <v>06051GJF7</v>
          </cell>
          <cell r="B703" t="str">
            <v>CORPORATE BONDS</v>
          </cell>
          <cell r="C703" t="str">
            <v>CORPORATE BONDS</v>
          </cell>
        </row>
        <row r="704">
          <cell r="A704" t="str">
            <v>06051GJT7</v>
          </cell>
          <cell r="B704" t="str">
            <v>CORPORATE BONDS</v>
          </cell>
          <cell r="C704" t="str">
            <v>CORPORATE BONDS</v>
          </cell>
        </row>
        <row r="705">
          <cell r="A705" t="str">
            <v>06051GKD0</v>
          </cell>
          <cell r="B705" t="str">
            <v>CORPORATE BONDS</v>
          </cell>
          <cell r="C705" t="str">
            <v>CORPORATE BONDS</v>
          </cell>
        </row>
        <row r="706">
          <cell r="A706" t="str">
            <v>06051GKK4</v>
          </cell>
          <cell r="B706" t="str">
            <v>CORPORATE BONDS</v>
          </cell>
          <cell r="C706" t="str">
            <v>CORPORATE BONDS</v>
          </cell>
        </row>
        <row r="707">
          <cell r="A707" t="str">
            <v>06051GKP3</v>
          </cell>
          <cell r="B707" t="str">
            <v>CORPORATE BONDS</v>
          </cell>
          <cell r="C707" t="str">
            <v>CORPORATE BONDS</v>
          </cell>
        </row>
        <row r="708">
          <cell r="A708" t="str">
            <v>06051GKQ1</v>
          </cell>
          <cell r="B708" t="str">
            <v>CORPORATE BONDS</v>
          </cell>
          <cell r="C708" t="str">
            <v>CORPORATE BONDS</v>
          </cell>
        </row>
        <row r="709">
          <cell r="A709" t="str">
            <v>06051GHD4</v>
          </cell>
          <cell r="B709" t="str">
            <v>CORPORATE BONDS</v>
          </cell>
          <cell r="C709" t="str">
            <v>CORPORATE BONDS</v>
          </cell>
        </row>
        <row r="710">
          <cell r="A710" t="str">
            <v>06051GJF7</v>
          </cell>
          <cell r="B710" t="str">
            <v>CORPORATE BONDS</v>
          </cell>
          <cell r="C710" t="str">
            <v>CORPORATE BONDS</v>
          </cell>
        </row>
        <row r="711">
          <cell r="A711" t="str">
            <v>06051GLH0</v>
          </cell>
          <cell r="B711" t="str">
            <v>CORPORATE BONDS</v>
          </cell>
          <cell r="C711" t="str">
            <v>CORPORATE BONDS</v>
          </cell>
        </row>
        <row r="712">
          <cell r="A712" t="str">
            <v>06051GHD4</v>
          </cell>
          <cell r="B712" t="str">
            <v>CORPORATE BONDS</v>
          </cell>
          <cell r="C712" t="str">
            <v>CORPORATE BONDS</v>
          </cell>
        </row>
        <row r="713">
          <cell r="A713" t="str">
            <v>06051GJA8</v>
          </cell>
          <cell r="B713" t="str">
            <v>CORPORATE BONDS</v>
          </cell>
          <cell r="C713" t="str">
            <v>CORPORATE BONDS</v>
          </cell>
        </row>
        <row r="714">
          <cell r="A714" t="str">
            <v>06051GJB6</v>
          </cell>
          <cell r="B714" t="str">
            <v>CORPORATE BONDS</v>
          </cell>
          <cell r="C714" t="str">
            <v>CORPORATE BONDS</v>
          </cell>
        </row>
        <row r="715">
          <cell r="A715" t="str">
            <v>06051GKA6</v>
          </cell>
          <cell r="B715" t="str">
            <v>CORPORATE BONDS</v>
          </cell>
          <cell r="C715" t="str">
            <v>CORPORATE BONDS</v>
          </cell>
        </row>
        <row r="716">
          <cell r="A716" t="str">
            <v>06051GKP3</v>
          </cell>
          <cell r="B716" t="str">
            <v>CORPORATE BONDS</v>
          </cell>
          <cell r="C716" t="str">
            <v>CORPORATE BONDS</v>
          </cell>
        </row>
        <row r="717">
          <cell r="A717" t="str">
            <v>06051GGF0</v>
          </cell>
          <cell r="B717" t="str">
            <v>CORPORATE BONDS</v>
          </cell>
          <cell r="C717" t="str">
            <v>CORPORATE BONDS</v>
          </cell>
        </row>
        <row r="718">
          <cell r="A718" t="str">
            <v>06051GHQ5</v>
          </cell>
          <cell r="B718" t="str">
            <v>CORPORATE BONDS</v>
          </cell>
          <cell r="C718" t="str">
            <v>CORPORATE BONDS</v>
          </cell>
        </row>
        <row r="719">
          <cell r="A719" t="str">
            <v>06051GHV4</v>
          </cell>
          <cell r="B719" t="str">
            <v>CORPORATE BONDS</v>
          </cell>
          <cell r="C719" t="str">
            <v>CORPORATE BONDS</v>
          </cell>
        </row>
        <row r="720">
          <cell r="A720" t="str">
            <v>06051GHX0</v>
          </cell>
          <cell r="B720" t="str">
            <v>CORPORATE BONDS</v>
          </cell>
          <cell r="C720" t="str">
            <v>CORPORATE BONDS</v>
          </cell>
        </row>
        <row r="721">
          <cell r="A721" t="str">
            <v>06051GJB6</v>
          </cell>
          <cell r="B721" t="str">
            <v>CORPORATE BONDS</v>
          </cell>
          <cell r="C721" t="str">
            <v>CORPORATE BONDS</v>
          </cell>
        </row>
        <row r="722">
          <cell r="A722" t="str">
            <v>06051GJD2</v>
          </cell>
          <cell r="B722" t="str">
            <v>CORPORATE BONDS</v>
          </cell>
          <cell r="C722" t="str">
            <v>CORPORATE BONDS</v>
          </cell>
        </row>
        <row r="723">
          <cell r="A723" t="str">
            <v>06051GJP5</v>
          </cell>
          <cell r="B723" t="str">
            <v>CORPORATE BONDS</v>
          </cell>
          <cell r="C723" t="str">
            <v>CORPORATE BONDS</v>
          </cell>
        </row>
        <row r="724">
          <cell r="A724" t="str">
            <v>06051GJT7</v>
          </cell>
          <cell r="B724" t="str">
            <v>CORPORATE BONDS</v>
          </cell>
          <cell r="C724" t="str">
            <v>CORPORATE BONDS</v>
          </cell>
        </row>
        <row r="725">
          <cell r="A725" t="str">
            <v>06051GJZ3</v>
          </cell>
          <cell r="B725" t="str">
            <v>CORPORATE BONDS</v>
          </cell>
          <cell r="C725" t="str">
            <v>CORPORATE BONDS</v>
          </cell>
        </row>
        <row r="726">
          <cell r="A726" t="str">
            <v>06051GLH0</v>
          </cell>
          <cell r="B726" t="str">
            <v>CORPORATE BONDS</v>
          </cell>
          <cell r="C726" t="str">
            <v>CORPORATE BONDS</v>
          </cell>
        </row>
        <row r="727">
          <cell r="A727" t="str">
            <v>06051GGL7</v>
          </cell>
          <cell r="B727" t="str">
            <v>CORPORATE BONDS</v>
          </cell>
          <cell r="C727" t="str">
            <v>CORPORATE BONDS</v>
          </cell>
        </row>
        <row r="728">
          <cell r="A728" t="str">
            <v>06051GHM4</v>
          </cell>
          <cell r="B728" t="str">
            <v>CORPORATE BONDS</v>
          </cell>
          <cell r="C728" t="str">
            <v>CORPORATE BONDS</v>
          </cell>
        </row>
        <row r="729">
          <cell r="A729" t="str">
            <v>06051GJF7</v>
          </cell>
          <cell r="B729" t="str">
            <v>CORPORATE BONDS</v>
          </cell>
          <cell r="C729" t="str">
            <v>CORPORATE BONDS</v>
          </cell>
        </row>
        <row r="730">
          <cell r="A730" t="str">
            <v>06051GJL4</v>
          </cell>
          <cell r="B730" t="str">
            <v>CORPORATE BONDS</v>
          </cell>
          <cell r="C730" t="str">
            <v>CORPORATE BONDS</v>
          </cell>
        </row>
        <row r="731">
          <cell r="A731" t="str">
            <v>06051GJS9</v>
          </cell>
          <cell r="B731" t="str">
            <v>CORPORATE BONDS</v>
          </cell>
          <cell r="C731" t="str">
            <v>CORPORATE BONDS</v>
          </cell>
        </row>
        <row r="732">
          <cell r="A732" t="str">
            <v>06051GJZ3</v>
          </cell>
          <cell r="B732" t="str">
            <v>CORPORATE BONDS</v>
          </cell>
          <cell r="C732" t="str">
            <v>CORPORATE BONDS</v>
          </cell>
        </row>
        <row r="733">
          <cell r="A733" t="str">
            <v>06051GKD0</v>
          </cell>
          <cell r="B733" t="str">
            <v>CORPORATE BONDS</v>
          </cell>
          <cell r="C733" t="str">
            <v>CORPORATE BONDS</v>
          </cell>
        </row>
        <row r="734">
          <cell r="A734" t="str">
            <v>06051GKQ1</v>
          </cell>
          <cell r="B734" t="str">
            <v>CORPORATE BONDS</v>
          </cell>
          <cell r="C734" t="str">
            <v>CORPORATE BONDS</v>
          </cell>
        </row>
        <row r="735">
          <cell r="A735" t="str">
            <v>06051GKY4</v>
          </cell>
          <cell r="B735" t="str">
            <v>CORPORATE BONDS</v>
          </cell>
          <cell r="C735" t="str">
            <v>CORPORATE BONDS</v>
          </cell>
        </row>
        <row r="736">
          <cell r="A736" t="str">
            <v>06051GFH7</v>
          </cell>
          <cell r="B736" t="str">
            <v>CORPORATE BONDS</v>
          </cell>
          <cell r="C736" t="str">
            <v>CORPORATE BONDS</v>
          </cell>
        </row>
        <row r="737">
          <cell r="A737" t="str">
            <v>06051GFU8</v>
          </cell>
          <cell r="B737" t="str">
            <v>CORPORATE BONDS</v>
          </cell>
          <cell r="C737" t="str">
            <v>CORPORATE BONDS</v>
          </cell>
        </row>
        <row r="738">
          <cell r="A738" t="str">
            <v>06051GGC7</v>
          </cell>
          <cell r="B738" t="str">
            <v>CORPORATE BONDS</v>
          </cell>
          <cell r="C738" t="str">
            <v>CORPORATE BONDS</v>
          </cell>
        </row>
        <row r="739">
          <cell r="A739" t="str">
            <v>06051GKC2</v>
          </cell>
          <cell r="B739" t="str">
            <v>CORPORATE BONDS</v>
          </cell>
          <cell r="C739" t="str">
            <v>CORPORATE BONDS</v>
          </cell>
        </row>
        <row r="740">
          <cell r="A740" t="str">
            <v>06051GFL8</v>
          </cell>
          <cell r="B740" t="str">
            <v>CORPORATE BONDS</v>
          </cell>
          <cell r="C740" t="str">
            <v>CORPORATE BONDS</v>
          </cell>
        </row>
        <row r="741">
          <cell r="A741" t="str">
            <v>06051GFP9</v>
          </cell>
          <cell r="B741" t="str">
            <v>CORPORATE BONDS</v>
          </cell>
          <cell r="C741" t="str">
            <v>CORPORATE BONDS</v>
          </cell>
        </row>
        <row r="742">
          <cell r="A742" t="str">
            <v>06051GKC2</v>
          </cell>
          <cell r="B742" t="str">
            <v>CORPORATE BONDS</v>
          </cell>
          <cell r="C742" t="str">
            <v>CORPORATE BONDS</v>
          </cell>
        </row>
        <row r="743">
          <cell r="A743" t="str">
            <v>06051GFP9</v>
          </cell>
          <cell r="B743" t="str">
            <v>CORPORATE BONDS</v>
          </cell>
          <cell r="C743" t="str">
            <v>CORPORATE BONDS</v>
          </cell>
        </row>
        <row r="744">
          <cell r="A744" t="str">
            <v>06051GFS3</v>
          </cell>
          <cell r="B744" t="str">
            <v>CORPORATE BONDS</v>
          </cell>
          <cell r="C744" t="str">
            <v>CORPORATE BONDS</v>
          </cell>
        </row>
        <row r="745">
          <cell r="A745" t="str">
            <v>06051GGF0</v>
          </cell>
          <cell r="B745" t="str">
            <v>CORPORATE BONDS</v>
          </cell>
          <cell r="C745" t="str">
            <v>CORPORATE BONDS</v>
          </cell>
        </row>
        <row r="746">
          <cell r="A746" t="str">
            <v>06051GGG8</v>
          </cell>
          <cell r="B746" t="str">
            <v>CORPORATE BONDS</v>
          </cell>
          <cell r="C746" t="str">
            <v>CORPORATE BONDS</v>
          </cell>
        </row>
        <row r="747">
          <cell r="A747" t="str">
            <v>06051GGL7</v>
          </cell>
          <cell r="B747" t="str">
            <v>CORPORATE BONDS</v>
          </cell>
          <cell r="C747" t="str">
            <v>CORPORATE BONDS</v>
          </cell>
        </row>
        <row r="748">
          <cell r="A748" t="str">
            <v>06051GKQ1</v>
          </cell>
          <cell r="B748" t="str">
            <v>CORPORATE BONDS</v>
          </cell>
          <cell r="C748" t="str">
            <v>CORPORATE BONDS</v>
          </cell>
        </row>
        <row r="749">
          <cell r="A749" t="str">
            <v>06051GLE7</v>
          </cell>
          <cell r="B749" t="str">
            <v>CORPORATE BONDS</v>
          </cell>
          <cell r="C749" t="str">
            <v>CORPORATE BONDS</v>
          </cell>
        </row>
        <row r="750">
          <cell r="A750" t="str">
            <v>06051GHM4</v>
          </cell>
          <cell r="B750" t="str">
            <v>CORPORATE BONDS</v>
          </cell>
          <cell r="C750" t="str">
            <v>CORPORATE BONDS</v>
          </cell>
        </row>
        <row r="751">
          <cell r="A751" t="str">
            <v>06051GHW2</v>
          </cell>
          <cell r="B751" t="str">
            <v>CORPORATE BONDS</v>
          </cell>
          <cell r="C751" t="str">
            <v>CORPORATE BONDS</v>
          </cell>
        </row>
        <row r="752">
          <cell r="A752" t="str">
            <v>06051GHY8</v>
          </cell>
          <cell r="B752" t="str">
            <v>CORPORATE BONDS</v>
          </cell>
          <cell r="C752" t="str">
            <v>CORPORATE BONDS</v>
          </cell>
        </row>
        <row r="753">
          <cell r="A753" t="str">
            <v>06051GJD2</v>
          </cell>
          <cell r="B753" t="str">
            <v>CORPORATE BONDS</v>
          </cell>
          <cell r="C753" t="str">
            <v>CORPORATE BONDS</v>
          </cell>
        </row>
        <row r="754">
          <cell r="A754" t="str">
            <v>06051GJF7</v>
          </cell>
          <cell r="B754" t="str">
            <v>CORPORATE BONDS</v>
          </cell>
          <cell r="C754" t="str">
            <v>CORPORATE BONDS</v>
          </cell>
        </row>
        <row r="755">
          <cell r="A755" t="str">
            <v>06051GJK6</v>
          </cell>
          <cell r="B755" t="str">
            <v>CORPORATE BONDS</v>
          </cell>
          <cell r="C755" t="str">
            <v>CORPORATE BONDS</v>
          </cell>
        </row>
        <row r="756">
          <cell r="A756" t="str">
            <v>06051GJS9</v>
          </cell>
          <cell r="B756" t="str">
            <v>CORPORATE BONDS</v>
          </cell>
          <cell r="C756" t="str">
            <v>CORPORATE BONDS</v>
          </cell>
        </row>
        <row r="757">
          <cell r="A757" t="str">
            <v>06051GJZ3</v>
          </cell>
          <cell r="B757" t="str">
            <v>CORPORATE BONDS</v>
          </cell>
          <cell r="C757" t="str">
            <v>CORPORATE BONDS</v>
          </cell>
        </row>
        <row r="758">
          <cell r="A758" t="str">
            <v>06051GKW8</v>
          </cell>
          <cell r="B758" t="str">
            <v>CORPORATE BONDS</v>
          </cell>
          <cell r="C758" t="str">
            <v>CORPORATE BONDS</v>
          </cell>
        </row>
        <row r="759">
          <cell r="A759" t="str">
            <v>06051GHD4</v>
          </cell>
          <cell r="B759" t="str">
            <v>CORPORATE BONDS</v>
          </cell>
          <cell r="C759" t="str">
            <v>CORPORATE BONDS</v>
          </cell>
        </row>
        <row r="760">
          <cell r="A760" t="str">
            <v>06051GHT9</v>
          </cell>
          <cell r="B760" t="str">
            <v>CORPORATE BONDS</v>
          </cell>
          <cell r="C760" t="str">
            <v>CORPORATE BONDS</v>
          </cell>
        </row>
        <row r="761">
          <cell r="A761" t="str">
            <v>06051GHY8</v>
          </cell>
          <cell r="B761" t="str">
            <v>CORPORATE BONDS</v>
          </cell>
          <cell r="C761" t="str">
            <v>CORPORATE BONDS</v>
          </cell>
        </row>
        <row r="762">
          <cell r="A762" t="str">
            <v>06051GJS9</v>
          </cell>
          <cell r="B762" t="str">
            <v>CORPORATE BONDS</v>
          </cell>
          <cell r="C762" t="str">
            <v>CORPORATE BONDS</v>
          </cell>
        </row>
        <row r="763">
          <cell r="A763" t="str">
            <v>06051GHG7</v>
          </cell>
          <cell r="B763" t="str">
            <v>CORPORATE BONDS</v>
          </cell>
          <cell r="C763" t="str">
            <v>CORPORATE BONDS</v>
          </cell>
        </row>
        <row r="764">
          <cell r="A764" t="str">
            <v>06051GHR3</v>
          </cell>
          <cell r="B764" t="str">
            <v>CORPORATE BONDS</v>
          </cell>
          <cell r="C764" t="str">
            <v>CORPORATE BONDS</v>
          </cell>
        </row>
        <row r="765">
          <cell r="A765" t="str">
            <v>06051GJD2</v>
          </cell>
          <cell r="B765" t="str">
            <v>CORPORATE BONDS</v>
          </cell>
          <cell r="C765" t="str">
            <v>CORPORATE BONDS</v>
          </cell>
        </row>
        <row r="766">
          <cell r="A766" t="str">
            <v>06051GJL4</v>
          </cell>
          <cell r="B766" t="str">
            <v>CORPORATE BONDS</v>
          </cell>
          <cell r="C766" t="str">
            <v>CORPORATE BONDS</v>
          </cell>
        </row>
        <row r="767">
          <cell r="A767" t="str">
            <v>06051GJS9</v>
          </cell>
          <cell r="B767" t="str">
            <v>CORPORATE BONDS</v>
          </cell>
          <cell r="C767" t="str">
            <v>CORPORATE BONDS</v>
          </cell>
        </row>
        <row r="768">
          <cell r="A768" t="str">
            <v>06051GJZ3</v>
          </cell>
          <cell r="B768" t="str">
            <v>CORPORATE BONDS</v>
          </cell>
          <cell r="C768" t="str">
            <v>CORPORATE BONDS</v>
          </cell>
        </row>
        <row r="769">
          <cell r="A769" t="str">
            <v>06051GKA6</v>
          </cell>
          <cell r="B769" t="str">
            <v>CORPORATE BONDS</v>
          </cell>
          <cell r="C769" t="str">
            <v>CORPORATE BONDS</v>
          </cell>
        </row>
        <row r="770">
          <cell r="A770" t="str">
            <v>06051GKD0</v>
          </cell>
          <cell r="B770" t="str">
            <v>CORPORATE BONDS</v>
          </cell>
          <cell r="C770" t="str">
            <v>CORPORATE BONDS</v>
          </cell>
        </row>
        <row r="771">
          <cell r="A771" t="str">
            <v>06051GKK4</v>
          </cell>
          <cell r="B771" t="str">
            <v>CORPORATE BONDS</v>
          </cell>
          <cell r="C771" t="str">
            <v>CORPORATE BONDS</v>
          </cell>
        </row>
        <row r="772">
          <cell r="A772" t="str">
            <v>06051GKP3</v>
          </cell>
          <cell r="B772" t="str">
            <v>CORPORATE BONDS</v>
          </cell>
          <cell r="C772" t="str">
            <v>CORPORATE BONDS</v>
          </cell>
        </row>
        <row r="773">
          <cell r="A773" t="str">
            <v>06051GHD4</v>
          </cell>
          <cell r="B773" t="str">
            <v>CORPORATE BONDS</v>
          </cell>
          <cell r="C773" t="str">
            <v>CORPORATE BONDS</v>
          </cell>
        </row>
        <row r="774">
          <cell r="A774" t="str">
            <v>06051GJU4</v>
          </cell>
          <cell r="B774" t="str">
            <v>CORPORATE BONDS</v>
          </cell>
          <cell r="C774" t="str">
            <v>CORPORATE BONDS</v>
          </cell>
        </row>
        <row r="775">
          <cell r="A775" t="str">
            <v>06051GLH0</v>
          </cell>
          <cell r="B775" t="str">
            <v>CORPORATE BONDS</v>
          </cell>
          <cell r="C775" t="str">
            <v>CORPORATE BONDS</v>
          </cell>
        </row>
        <row r="776">
          <cell r="A776" t="str">
            <v>06051GKJ7</v>
          </cell>
          <cell r="B776" t="str">
            <v>CORPORATE BONDS</v>
          </cell>
          <cell r="C776" t="str">
            <v>CORPORATE BONDS</v>
          </cell>
        </row>
        <row r="777">
          <cell r="A777" t="str">
            <v>06051GLE7</v>
          </cell>
          <cell r="B777" t="str">
            <v>CORPORATE BONDS</v>
          </cell>
          <cell r="C777" t="str">
            <v>CORPORATE BONDS</v>
          </cell>
        </row>
        <row r="778">
          <cell r="A778" t="str">
            <v>06051GGF0</v>
          </cell>
          <cell r="B778" t="str">
            <v>CORPORATE BONDS</v>
          </cell>
          <cell r="C778" t="str">
            <v>CORPORATE BONDS</v>
          </cell>
        </row>
        <row r="779">
          <cell r="A779" t="str">
            <v>06051GHX0</v>
          </cell>
          <cell r="B779" t="str">
            <v>CORPORATE BONDS</v>
          </cell>
          <cell r="C779" t="str">
            <v>CORPORATE BONDS</v>
          </cell>
        </row>
        <row r="780">
          <cell r="A780" t="str">
            <v>06051GKM0</v>
          </cell>
          <cell r="B780" t="str">
            <v>CORPORATE BONDS</v>
          </cell>
          <cell r="C780" t="str">
            <v>CORPORATE BONDS</v>
          </cell>
        </row>
        <row r="781">
          <cell r="A781" t="str">
            <v>06051GKS7</v>
          </cell>
          <cell r="B781" t="str">
            <v>CORPORATE BONDS</v>
          </cell>
          <cell r="C781" t="str">
            <v>CORPORATE BONDS</v>
          </cell>
        </row>
        <row r="782">
          <cell r="A782" t="str">
            <v>06051GFB0</v>
          </cell>
          <cell r="B782" t="str">
            <v>CORPORATE BONDS</v>
          </cell>
          <cell r="C782" t="str">
            <v>CORPORATE BONDS</v>
          </cell>
        </row>
        <row r="783">
          <cell r="A783" t="str">
            <v>06051GKG3</v>
          </cell>
          <cell r="B783" t="str">
            <v>CORPORATE BONDS</v>
          </cell>
          <cell r="C783" t="str">
            <v>CORPORATE BONDS</v>
          </cell>
        </row>
        <row r="784">
          <cell r="A784" t="str">
            <v>06427DAR4</v>
          </cell>
          <cell r="B784" t="str">
            <v>COMMERCIAL MORTGAGE BACKED SECURITIES</v>
          </cell>
          <cell r="C784" t="str">
            <v>CMO/REMIC</v>
          </cell>
        </row>
        <row r="785">
          <cell r="A785" t="str">
            <v>06428CAA2</v>
          </cell>
          <cell r="B785" t="str">
            <v>CORPORATE BONDS</v>
          </cell>
          <cell r="C785" t="str">
            <v>CORPORATE BONDS</v>
          </cell>
        </row>
        <row r="786">
          <cell r="A786" t="str">
            <v>06428CAC8</v>
          </cell>
          <cell r="B786" t="str">
            <v>CORPORATE BONDS</v>
          </cell>
          <cell r="C786" t="str">
            <v>CORPORATE BONDS</v>
          </cell>
        </row>
        <row r="787">
          <cell r="A787" t="str">
            <v>06367WB85</v>
          </cell>
          <cell r="B787" t="str">
            <v>CORPORATE BONDS</v>
          </cell>
          <cell r="C787" t="str">
            <v>CORPORATE BONDS</v>
          </cell>
        </row>
        <row r="788">
          <cell r="A788" t="str">
            <v>06367WB85</v>
          </cell>
          <cell r="B788" t="str">
            <v>CORPORATE BONDS</v>
          </cell>
          <cell r="C788" t="str">
            <v>CORPORATE BONDS</v>
          </cell>
        </row>
        <row r="789">
          <cell r="A789" t="str">
            <v>06368EDC3</v>
          </cell>
          <cell r="B789" t="str">
            <v>CORPORATE BONDS</v>
          </cell>
          <cell r="C789" t="str">
            <v>CORPORATE BONDS</v>
          </cell>
        </row>
        <row r="790">
          <cell r="A790" t="str">
            <v>06367TQW3</v>
          </cell>
          <cell r="B790" t="str">
            <v>CORPORATE BONDS</v>
          </cell>
          <cell r="C790" t="str">
            <v>CORPORATE BONDS</v>
          </cell>
        </row>
        <row r="791">
          <cell r="A791" t="str">
            <v>06368FAJ8</v>
          </cell>
          <cell r="B791" t="str">
            <v>CORPORATE BONDS</v>
          </cell>
          <cell r="C791" t="str">
            <v>CORPORATE BONDS</v>
          </cell>
        </row>
        <row r="792">
          <cell r="A792" t="str">
            <v>06368LAQ9</v>
          </cell>
          <cell r="B792" t="str">
            <v>CORPORATE BONDS</v>
          </cell>
          <cell r="C792" t="str">
            <v>CORPORATE BONDS</v>
          </cell>
        </row>
        <row r="793">
          <cell r="A793" t="str">
            <v>06368LGV2</v>
          </cell>
          <cell r="B793" t="str">
            <v>CORPORATE BONDS</v>
          </cell>
          <cell r="C793" t="str">
            <v>CORPORATE BONDS</v>
          </cell>
        </row>
        <row r="794">
          <cell r="A794" t="str">
            <v>06368LGV2</v>
          </cell>
          <cell r="B794" t="str">
            <v>CORPORATE BONDS</v>
          </cell>
          <cell r="C794" t="str">
            <v>CORPORATE BONDS</v>
          </cell>
        </row>
        <row r="795">
          <cell r="A795" t="str">
            <v>06368FAC3</v>
          </cell>
          <cell r="B795" t="str">
            <v>CORPORATE BONDS</v>
          </cell>
          <cell r="C795" t="str">
            <v>CORPORATE BONDS</v>
          </cell>
        </row>
        <row r="796">
          <cell r="A796" t="str">
            <v>06368FAJ8</v>
          </cell>
          <cell r="B796" t="str">
            <v>CORPORATE BONDS</v>
          </cell>
          <cell r="C796" t="str">
            <v>CORPORATE BONDS</v>
          </cell>
        </row>
        <row r="797">
          <cell r="A797" t="str">
            <v>06368LAQ9</v>
          </cell>
          <cell r="B797" t="str">
            <v>CORPORATE BONDS</v>
          </cell>
          <cell r="C797" t="str">
            <v>CORPORATE BONDS</v>
          </cell>
        </row>
        <row r="798">
          <cell r="A798" t="str">
            <v>06368LGV2</v>
          </cell>
          <cell r="B798" t="str">
            <v>CORPORATE BONDS</v>
          </cell>
          <cell r="C798" t="str">
            <v>CORPORATE BONDS</v>
          </cell>
        </row>
        <row r="799">
          <cell r="A799" t="str">
            <v>06368FAC3</v>
          </cell>
          <cell r="B799" t="str">
            <v>CORPORATE BONDS</v>
          </cell>
          <cell r="C799" t="str">
            <v>CORPORATE BONDS</v>
          </cell>
        </row>
        <row r="800">
          <cell r="A800" t="str">
            <v>06368EDC3</v>
          </cell>
          <cell r="B800" t="str">
            <v>CORPORATE BONDS</v>
          </cell>
          <cell r="C800" t="str">
            <v>CORPORATE BONDS</v>
          </cell>
        </row>
        <row r="801">
          <cell r="A801" t="str">
            <v>06368LGV2</v>
          </cell>
          <cell r="B801" t="str">
            <v>CORPORATE BONDS</v>
          </cell>
          <cell r="C801" t="str">
            <v>CORPORATE BONDS</v>
          </cell>
        </row>
        <row r="802">
          <cell r="A802" t="str">
            <v>06367WB85</v>
          </cell>
          <cell r="B802" t="str">
            <v>CORPORATE BONDS</v>
          </cell>
          <cell r="C802" t="str">
            <v>CORPORATE BONDS</v>
          </cell>
        </row>
        <row r="803">
          <cell r="A803" t="str">
            <v>06367TQW3</v>
          </cell>
          <cell r="B803" t="str">
            <v>CORPORATE BONDS</v>
          </cell>
          <cell r="C803" t="str">
            <v>CORPORATE BONDS</v>
          </cell>
        </row>
        <row r="804">
          <cell r="A804" t="str">
            <v>06368FAE9</v>
          </cell>
          <cell r="B804" t="str">
            <v>CORPORATE BONDS</v>
          </cell>
          <cell r="C804" t="str">
            <v>CORPORATE BONDS</v>
          </cell>
        </row>
        <row r="805">
          <cell r="A805" t="str">
            <v>06368LAP1</v>
          </cell>
          <cell r="B805" t="str">
            <v>CORPORATE BONDS</v>
          </cell>
          <cell r="C805" t="str">
            <v>CORPORATE BONDS</v>
          </cell>
        </row>
        <row r="806">
          <cell r="A806" t="str">
            <v>06368EA36</v>
          </cell>
          <cell r="B806" t="str">
            <v>CORPORATE BONDS</v>
          </cell>
          <cell r="C806" t="str">
            <v>CORPORATE BONDS</v>
          </cell>
        </row>
        <row r="807">
          <cell r="A807" t="str">
            <v>06368FAA7</v>
          </cell>
          <cell r="B807" t="str">
            <v>CORPORATE BONDS</v>
          </cell>
          <cell r="C807" t="str">
            <v>CORPORATE BONDS</v>
          </cell>
        </row>
        <row r="808">
          <cell r="A808" t="str">
            <v>06368FAG4</v>
          </cell>
          <cell r="B808" t="str">
            <v>CORPORATE BONDS</v>
          </cell>
          <cell r="C808" t="str">
            <v>CORPORATE BONDS</v>
          </cell>
        </row>
        <row r="809">
          <cell r="A809" t="str">
            <v>06368LGU4</v>
          </cell>
          <cell r="B809" t="str">
            <v>CORPORATE BONDS</v>
          </cell>
          <cell r="C809" t="str">
            <v>CORPORATE BONDS</v>
          </cell>
        </row>
        <row r="810">
          <cell r="A810" t="str">
            <v>99ZBYS1U5</v>
          </cell>
          <cell r="B810" t="str">
            <v>REPURCHASE AGREEMENTS</v>
          </cell>
          <cell r="C810" t="str">
            <v>REPURCHASE AGREEMENTS</v>
          </cell>
        </row>
        <row r="811">
          <cell r="A811" t="str">
            <v>06406RBK2</v>
          </cell>
          <cell r="B811" t="str">
            <v>CORPORATE BONDS</v>
          </cell>
          <cell r="C811" t="str">
            <v>CORPORATE BONDS</v>
          </cell>
        </row>
        <row r="812">
          <cell r="A812" t="str">
            <v>06406RAN7</v>
          </cell>
          <cell r="B812" t="str">
            <v>CORPORATE BONDS</v>
          </cell>
          <cell r="C812" t="str">
            <v>CORPORATE BONDS</v>
          </cell>
        </row>
        <row r="813">
          <cell r="A813" t="str">
            <v>06406RBM8</v>
          </cell>
          <cell r="B813" t="str">
            <v>CORPORATE BONDS</v>
          </cell>
          <cell r="C813" t="str">
            <v>CORPORATE BONDS</v>
          </cell>
        </row>
        <row r="814">
          <cell r="A814" t="str">
            <v>06406RBM8</v>
          </cell>
          <cell r="B814" t="str">
            <v>CORPORATE BONDS</v>
          </cell>
          <cell r="C814" t="str">
            <v>CORPORATE BONDS</v>
          </cell>
        </row>
        <row r="815">
          <cell r="A815" t="str">
            <v>06406RBP1</v>
          </cell>
          <cell r="B815" t="str">
            <v>CORPORATE BONDS</v>
          </cell>
          <cell r="C815" t="str">
            <v>CORPORATE BONDS</v>
          </cell>
        </row>
        <row r="816">
          <cell r="A816" t="str">
            <v>06406RAN7</v>
          </cell>
          <cell r="B816" t="str">
            <v>CORPORATE BONDS</v>
          </cell>
          <cell r="C816" t="str">
            <v>CORPORATE BONDS</v>
          </cell>
        </row>
        <row r="817">
          <cell r="A817" t="str">
            <v>06406RAW7</v>
          </cell>
          <cell r="B817" t="str">
            <v>CORPORATE BONDS</v>
          </cell>
          <cell r="C817" t="str">
            <v>CORPORATE BONDS</v>
          </cell>
        </row>
        <row r="818">
          <cell r="A818" t="str">
            <v>06406RAN7</v>
          </cell>
          <cell r="B818" t="str">
            <v>CORPORATE BONDS</v>
          </cell>
          <cell r="C818" t="str">
            <v>CORPORATE BONDS</v>
          </cell>
        </row>
        <row r="819">
          <cell r="A819" t="str">
            <v>06406RAZ0</v>
          </cell>
          <cell r="B819" t="str">
            <v>CORPORATE BONDS</v>
          </cell>
          <cell r="C819" t="str">
            <v>CORPORATE BONDS</v>
          </cell>
        </row>
        <row r="820">
          <cell r="A820" t="str">
            <v>06406RBH9</v>
          </cell>
          <cell r="B820" t="str">
            <v>CORPORATE BONDS</v>
          </cell>
          <cell r="C820" t="str">
            <v>CORPORATE BONDS</v>
          </cell>
        </row>
        <row r="821">
          <cell r="A821" t="str">
            <v>06406HDA4</v>
          </cell>
          <cell r="B821" t="str">
            <v>CORPORATE BONDS</v>
          </cell>
          <cell r="C821" t="str">
            <v>CORPORATE BONDS</v>
          </cell>
        </row>
        <row r="822">
          <cell r="A822" t="str">
            <v>06406HCS6</v>
          </cell>
          <cell r="B822" t="str">
            <v>CORPORATE BONDS</v>
          </cell>
          <cell r="C822" t="str">
            <v>CORPORATE BONDS</v>
          </cell>
        </row>
        <row r="823">
          <cell r="A823" t="str">
            <v>06406RAD9</v>
          </cell>
          <cell r="B823" t="str">
            <v>CORPORATE BONDS</v>
          </cell>
          <cell r="C823" t="str">
            <v>CORPORATE BONDS</v>
          </cell>
        </row>
        <row r="824">
          <cell r="A824" t="str">
            <v>06406RAH0</v>
          </cell>
          <cell r="B824" t="str">
            <v>CORPORATE BONDS</v>
          </cell>
          <cell r="C824" t="str">
            <v>CORPORATE BONDS</v>
          </cell>
        </row>
        <row r="825">
          <cell r="A825" t="str">
            <v>06406RBH9</v>
          </cell>
          <cell r="B825" t="str">
            <v>CORPORATE BONDS</v>
          </cell>
          <cell r="C825" t="str">
            <v>CORPORATE BONDS</v>
          </cell>
        </row>
        <row r="826">
          <cell r="A826" t="str">
            <v>06406RBK2</v>
          </cell>
          <cell r="B826" t="str">
            <v>CORPORATE BONDS</v>
          </cell>
          <cell r="C826" t="str">
            <v>CORPORATE BONDS</v>
          </cell>
        </row>
        <row r="827">
          <cell r="A827" t="str">
            <v>06406RBL0</v>
          </cell>
          <cell r="B827" t="str">
            <v>CORPORATE BONDS</v>
          </cell>
          <cell r="C827" t="str">
            <v>CORPORATE BONDS</v>
          </cell>
        </row>
        <row r="828">
          <cell r="A828" t="str">
            <v>06406RBN6</v>
          </cell>
          <cell r="B828" t="str">
            <v>CORPORATE BONDS</v>
          </cell>
          <cell r="C828" t="str">
            <v>CORPORATE BONDS</v>
          </cell>
        </row>
        <row r="829">
          <cell r="A829" t="str">
            <v>06406YAA0</v>
          </cell>
          <cell r="B829" t="str">
            <v>CORPORATE BONDS</v>
          </cell>
          <cell r="C829" t="str">
            <v>CORPORATE BONDS</v>
          </cell>
        </row>
        <row r="830">
          <cell r="A830" t="str">
            <v>06406YAA0</v>
          </cell>
          <cell r="B830" t="str">
            <v>CORPORATE BONDS</v>
          </cell>
          <cell r="C830" t="str">
            <v>CORPORATE BONDS</v>
          </cell>
        </row>
        <row r="831">
          <cell r="A831" t="str">
            <v>06406YAA0</v>
          </cell>
          <cell r="B831" t="str">
            <v>CORPORATE BONDS</v>
          </cell>
          <cell r="C831" t="str">
            <v>CORPORATE BONDS</v>
          </cell>
        </row>
        <row r="832">
          <cell r="A832" t="str">
            <v>06406YAA0</v>
          </cell>
          <cell r="B832" t="str">
            <v>CORPORATE BONDS</v>
          </cell>
          <cell r="C832" t="str">
            <v>CORPORATE BONDS</v>
          </cell>
        </row>
        <row r="833">
          <cell r="A833" t="str">
            <v>06406RBA4</v>
          </cell>
          <cell r="B833" t="str">
            <v>CORPORATE BONDS</v>
          </cell>
          <cell r="C833" t="str">
            <v>CORPORATE BONDS</v>
          </cell>
        </row>
        <row r="834">
          <cell r="A834" t="str">
            <v>06406RBK2</v>
          </cell>
          <cell r="B834" t="str">
            <v>CORPORATE BONDS</v>
          </cell>
          <cell r="C834" t="str">
            <v>CORPORATE BONDS</v>
          </cell>
        </row>
        <row r="835">
          <cell r="A835" t="str">
            <v>06406RBL0</v>
          </cell>
          <cell r="B835" t="str">
            <v>CORPORATE BONDS</v>
          </cell>
          <cell r="C835" t="str">
            <v>CORPORATE BONDS</v>
          </cell>
        </row>
        <row r="836">
          <cell r="A836" t="str">
            <v>06406RBN6</v>
          </cell>
          <cell r="B836" t="str">
            <v>CORPORATE BONDS</v>
          </cell>
          <cell r="C836" t="str">
            <v>CORPORATE BONDS</v>
          </cell>
        </row>
        <row r="837">
          <cell r="A837" t="str">
            <v>06406RAB3</v>
          </cell>
          <cell r="B837" t="str">
            <v>CORPORATE BONDS</v>
          </cell>
          <cell r="C837" t="str">
            <v>CORPORATE BONDS</v>
          </cell>
        </row>
        <row r="838">
          <cell r="A838" t="str">
            <v>06406RBR7</v>
          </cell>
          <cell r="B838" t="str">
            <v>CORPORATE BONDS</v>
          </cell>
          <cell r="C838" t="str">
            <v>CORPORATE BONDS</v>
          </cell>
        </row>
        <row r="839">
          <cell r="A839" t="str">
            <v>06406RBG1</v>
          </cell>
          <cell r="B839" t="str">
            <v>CORPORATE BONDS</v>
          </cell>
          <cell r="C839" t="str">
            <v>CORPORATE BONDS</v>
          </cell>
        </row>
        <row r="840">
          <cell r="A840" t="str">
            <v>06406HDA4</v>
          </cell>
          <cell r="B840" t="str">
            <v>CORPORATE BONDS</v>
          </cell>
          <cell r="C840" t="str">
            <v>CORPORATE BONDS</v>
          </cell>
        </row>
        <row r="841">
          <cell r="A841" t="str">
            <v>06406RAN7</v>
          </cell>
          <cell r="B841" t="str">
            <v>CORPORATE BONDS</v>
          </cell>
          <cell r="C841" t="str">
            <v>CORPORATE BONDS</v>
          </cell>
        </row>
        <row r="842">
          <cell r="A842" t="str">
            <v>06406RBC0</v>
          </cell>
          <cell r="B842" t="str">
            <v>CORPORATE BONDS</v>
          </cell>
          <cell r="C842" t="str">
            <v>CORPORATE BONDS</v>
          </cell>
        </row>
        <row r="843">
          <cell r="A843" t="str">
            <v>06406RBF3</v>
          </cell>
          <cell r="B843" t="str">
            <v>CORPORATE BONDS</v>
          </cell>
          <cell r="C843" t="str">
            <v>CORPORATE BONDS</v>
          </cell>
        </row>
        <row r="844">
          <cell r="A844" t="str">
            <v>06406RBQ9</v>
          </cell>
          <cell r="B844" t="str">
            <v>CORPORATE BONDS</v>
          </cell>
          <cell r="C844" t="str">
            <v>CORPORATE BONDS</v>
          </cell>
        </row>
        <row r="845">
          <cell r="A845" t="str">
            <v>06406RAX5</v>
          </cell>
          <cell r="B845" t="str">
            <v>CORPORATE BONDS</v>
          </cell>
          <cell r="C845" t="str">
            <v>CORPORATE BONDS</v>
          </cell>
        </row>
        <row r="846">
          <cell r="A846" t="str">
            <v>06405LAC5</v>
          </cell>
          <cell r="B846" t="str">
            <v>CORPORATE BONDS</v>
          </cell>
          <cell r="C846" t="str">
            <v>CORPORATE BONDS</v>
          </cell>
        </row>
        <row r="847">
          <cell r="A847" t="str">
            <v>06417XAG6</v>
          </cell>
          <cell r="B847" t="str">
            <v>CORPORATE BONDS</v>
          </cell>
          <cell r="C847" t="str">
            <v>CORPORATE BONDS</v>
          </cell>
        </row>
        <row r="848">
          <cell r="A848" t="str">
            <v>06417XAH4</v>
          </cell>
          <cell r="B848" t="str">
            <v>CORPORATE BONDS</v>
          </cell>
          <cell r="C848" t="str">
            <v>CORPORATE BONDS</v>
          </cell>
        </row>
        <row r="849">
          <cell r="A849" t="str">
            <v>0641598K5</v>
          </cell>
          <cell r="B849" t="str">
            <v>CORPORATE BONDS</v>
          </cell>
          <cell r="C849" t="str">
            <v>CORPORATE BONDS</v>
          </cell>
        </row>
        <row r="850">
          <cell r="A850" t="str">
            <v>06417XAD3</v>
          </cell>
          <cell r="B850" t="str">
            <v>CORPORATE BONDS</v>
          </cell>
          <cell r="C850" t="str">
            <v>CORPORATE BONDS</v>
          </cell>
        </row>
        <row r="851">
          <cell r="A851" t="str">
            <v>06417XAP6</v>
          </cell>
          <cell r="B851" t="str">
            <v>CORPORATE BONDS</v>
          </cell>
          <cell r="C851" t="str">
            <v>CORPORATE BONDS</v>
          </cell>
        </row>
        <row r="852">
          <cell r="A852" t="str">
            <v>06417XAD3</v>
          </cell>
          <cell r="B852" t="str">
            <v>CORPORATE BONDS</v>
          </cell>
          <cell r="C852" t="str">
            <v>CORPORATE BONDS</v>
          </cell>
        </row>
        <row r="853">
          <cell r="A853" t="str">
            <v>06417XAH4</v>
          </cell>
          <cell r="B853" t="str">
            <v>CORPORATE BONDS</v>
          </cell>
          <cell r="C853" t="str">
            <v>CORPORATE BONDS</v>
          </cell>
        </row>
        <row r="854">
          <cell r="A854" t="str">
            <v>06417XAP6</v>
          </cell>
          <cell r="B854" t="str">
            <v>CORPORATE BONDS</v>
          </cell>
          <cell r="C854" t="str">
            <v>CORPORATE BONDS</v>
          </cell>
        </row>
        <row r="855">
          <cell r="A855" t="str">
            <v>06417XAP6</v>
          </cell>
          <cell r="B855" t="str">
            <v>CORPORATE BONDS</v>
          </cell>
          <cell r="C855" t="str">
            <v>CORPORATE BONDS</v>
          </cell>
        </row>
        <row r="856">
          <cell r="A856" t="str">
            <v>0641593X2</v>
          </cell>
          <cell r="B856" t="str">
            <v>CORPORATE BONDS</v>
          </cell>
          <cell r="C856" t="str">
            <v>CORPORATE BONDS</v>
          </cell>
        </row>
        <row r="857">
          <cell r="A857" t="str">
            <v>0641593X2</v>
          </cell>
          <cell r="B857" t="str">
            <v>CORPORATE BONDS</v>
          </cell>
          <cell r="C857" t="str">
            <v>CORPORATE BONDS</v>
          </cell>
        </row>
        <row r="858">
          <cell r="A858" t="str">
            <v>0641596E1</v>
          </cell>
          <cell r="B858" t="str">
            <v>CORPORATE BONDS</v>
          </cell>
          <cell r="C858" t="str">
            <v>CORPORATE BONDS</v>
          </cell>
        </row>
        <row r="859">
          <cell r="A859" t="str">
            <v>064159TF3</v>
          </cell>
          <cell r="B859" t="str">
            <v>CORPORATE BONDS</v>
          </cell>
          <cell r="C859" t="str">
            <v>CORPORATE BONDS</v>
          </cell>
        </row>
        <row r="860">
          <cell r="A860" t="str">
            <v>064159VL7</v>
          </cell>
          <cell r="B860" t="str">
            <v>CORPORATE BONDS</v>
          </cell>
          <cell r="C860" t="str">
            <v>CORPORATE BONDS</v>
          </cell>
        </row>
        <row r="861">
          <cell r="A861" t="str">
            <v>06417XAB7</v>
          </cell>
          <cell r="B861" t="str">
            <v>CORPORATE BONDS</v>
          </cell>
          <cell r="C861" t="str">
            <v>CORPORATE BONDS</v>
          </cell>
        </row>
        <row r="862">
          <cell r="A862" t="str">
            <v>06417XAH4</v>
          </cell>
          <cell r="B862" t="str">
            <v>CORPORATE BONDS</v>
          </cell>
          <cell r="C862" t="str">
            <v>CORPORATE BONDS</v>
          </cell>
        </row>
        <row r="863">
          <cell r="A863" t="str">
            <v>06417XAN1</v>
          </cell>
          <cell r="B863" t="str">
            <v>CORPORATE BONDS</v>
          </cell>
          <cell r="C863" t="str">
            <v>CORPORATE BONDS</v>
          </cell>
        </row>
        <row r="864">
          <cell r="A864" t="str">
            <v>0641593X2</v>
          </cell>
          <cell r="B864" t="str">
            <v>CORPORATE BONDS</v>
          </cell>
          <cell r="C864" t="str">
            <v>CORPORATE BONDS</v>
          </cell>
        </row>
        <row r="865">
          <cell r="A865" t="str">
            <v>0641598J8</v>
          </cell>
          <cell r="B865" t="str">
            <v>CORPORATE BONDS</v>
          </cell>
          <cell r="C865" t="str">
            <v>CORPORATE BONDS</v>
          </cell>
        </row>
        <row r="866">
          <cell r="A866" t="str">
            <v>064159MK9</v>
          </cell>
          <cell r="B866" t="str">
            <v>CORPORATE BONDS</v>
          </cell>
          <cell r="C866" t="str">
            <v>CORPORATE BONDS</v>
          </cell>
        </row>
        <row r="867">
          <cell r="A867" t="str">
            <v>064159YM2</v>
          </cell>
          <cell r="B867" t="str">
            <v>CORPORATE BONDS</v>
          </cell>
          <cell r="C867" t="str">
            <v>CORPORATE BONDS</v>
          </cell>
        </row>
        <row r="868">
          <cell r="A868" t="str">
            <v>06418BAC2</v>
          </cell>
          <cell r="B868" t="str">
            <v>CORPORATE BONDS</v>
          </cell>
          <cell r="C868" t="str">
            <v>CORPORATE BONDS</v>
          </cell>
        </row>
        <row r="869">
          <cell r="A869" t="str">
            <v>06418GAC1</v>
          </cell>
          <cell r="B869" t="str">
            <v>CORPORATE BONDS</v>
          </cell>
          <cell r="C869" t="str">
            <v>CORPORATE BONDS</v>
          </cell>
        </row>
        <row r="870">
          <cell r="A870" t="str">
            <v>06644EAG3</v>
          </cell>
          <cell r="B870" t="str">
            <v>COMMERCIAL MORTGAGE BACKED SECURITIES</v>
          </cell>
          <cell r="C870" t="str">
            <v>CMO/REMIC</v>
          </cell>
        </row>
        <row r="871">
          <cell r="A871" t="str">
            <v>06211CAB1</v>
          </cell>
          <cell r="B871" t="str">
            <v>COMMERCIAL MORTGAGE BACKED SECURITIES</v>
          </cell>
          <cell r="C871" t="str">
            <v>CMO/REMIC</v>
          </cell>
        </row>
        <row r="872">
          <cell r="A872" t="str">
            <v>06654DAB3</v>
          </cell>
          <cell r="B872" t="str">
            <v>CORPORATE BONDS</v>
          </cell>
          <cell r="C872" t="str">
            <v>CORPORATE BONDS</v>
          </cell>
        </row>
        <row r="873">
          <cell r="A873" t="str">
            <v>06654DAD9</v>
          </cell>
          <cell r="B873" t="str">
            <v>CORPORATE BONDS</v>
          </cell>
          <cell r="C873" t="str">
            <v>CORPORATE BONDS</v>
          </cell>
        </row>
        <row r="874">
          <cell r="A874" t="str">
            <v>06742LAX1</v>
          </cell>
          <cell r="B874" t="str">
            <v>ASSET BACKED</v>
          </cell>
          <cell r="C874" t="str">
            <v>ASSET BACKED</v>
          </cell>
        </row>
        <row r="875">
          <cell r="A875" t="str">
            <v>06738EBU8</v>
          </cell>
          <cell r="B875" t="str">
            <v>CORPORATE BONDS</v>
          </cell>
          <cell r="C875" t="str">
            <v>CORPORATE BONDS</v>
          </cell>
        </row>
        <row r="876">
          <cell r="A876" t="str">
            <v>06738ECF0</v>
          </cell>
          <cell r="B876" t="str">
            <v>CORPORATE BONDS</v>
          </cell>
          <cell r="C876" t="str">
            <v>CORPORATE BONDS</v>
          </cell>
        </row>
        <row r="877">
          <cell r="A877" t="str">
            <v>06738ECG8</v>
          </cell>
          <cell r="B877" t="str">
            <v>CORPORATE BONDS</v>
          </cell>
          <cell r="C877" t="str">
            <v>CORPORATE BONDS</v>
          </cell>
        </row>
        <row r="878">
          <cell r="A878" t="str">
            <v>06738EBD6</v>
          </cell>
          <cell r="B878" t="str">
            <v>CORPORATE BONDS</v>
          </cell>
          <cell r="C878" t="str">
            <v>CORPORATE BONDS</v>
          </cell>
        </row>
        <row r="879">
          <cell r="A879" t="str">
            <v>06738EBR5</v>
          </cell>
          <cell r="B879" t="str">
            <v>CORPORATE BONDS</v>
          </cell>
          <cell r="C879" t="str">
            <v>CORPORATE BONDS</v>
          </cell>
        </row>
        <row r="880">
          <cell r="A880" t="str">
            <v>06738ECA1</v>
          </cell>
          <cell r="B880" t="str">
            <v>CORPORATE BONDS</v>
          </cell>
          <cell r="C880" t="str">
            <v>CORPORATE BONDS</v>
          </cell>
        </row>
        <row r="881">
          <cell r="A881" t="str">
            <v>06738ECE3</v>
          </cell>
          <cell r="B881" t="str">
            <v>CORPORATE BONDS</v>
          </cell>
          <cell r="C881" t="str">
            <v>CORPORATE BONDS</v>
          </cell>
        </row>
        <row r="882">
          <cell r="A882" t="str">
            <v>06738ECG8</v>
          </cell>
          <cell r="B882" t="str">
            <v>CORPORATE BONDS</v>
          </cell>
          <cell r="C882" t="str">
            <v>CORPORATE BONDS</v>
          </cell>
        </row>
        <row r="883">
          <cell r="A883" t="str">
            <v>06738EBD6</v>
          </cell>
          <cell r="B883" t="str">
            <v>CORPORATE BONDS</v>
          </cell>
          <cell r="C883" t="str">
            <v>CORPORATE BONDS</v>
          </cell>
        </row>
        <row r="884">
          <cell r="A884" t="str">
            <v>06738EBD6</v>
          </cell>
          <cell r="B884" t="str">
            <v>CORPORATE BONDS</v>
          </cell>
          <cell r="C884" t="str">
            <v>CORPORATE BONDS</v>
          </cell>
        </row>
        <row r="885">
          <cell r="A885" t="str">
            <v>06738EBY0</v>
          </cell>
          <cell r="B885" t="str">
            <v>CORPORATE BONDS</v>
          </cell>
          <cell r="C885" t="str">
            <v>CORPORATE BONDS</v>
          </cell>
        </row>
        <row r="886">
          <cell r="A886" t="str">
            <v>06759LAC7</v>
          </cell>
          <cell r="B886" t="str">
            <v>CORPORATE BONDS</v>
          </cell>
          <cell r="C886" t="str">
            <v>CORPORATE BONDS</v>
          </cell>
        </row>
        <row r="887">
          <cell r="A887" t="str">
            <v>06759LAC7</v>
          </cell>
          <cell r="B887" t="str">
            <v>CORPORATE BONDS</v>
          </cell>
          <cell r="C887" t="str">
            <v>CORPORATE BONDS</v>
          </cell>
        </row>
        <row r="888">
          <cell r="A888" t="str">
            <v>06849RAK8</v>
          </cell>
          <cell r="B888" t="str">
            <v>CORPORATE BONDS</v>
          </cell>
          <cell r="C888" t="str">
            <v>CORPORATE BONDS</v>
          </cell>
        </row>
        <row r="889">
          <cell r="A889" t="str">
            <v>06849RAK8</v>
          </cell>
          <cell r="B889" t="str">
            <v>CORPORATE BONDS</v>
          </cell>
          <cell r="C889" t="str">
            <v>CORPORATE BONDS</v>
          </cell>
        </row>
        <row r="890">
          <cell r="A890" t="str">
            <v>06849UAD7</v>
          </cell>
          <cell r="B890" t="str">
            <v>CORPORATE BONDS</v>
          </cell>
          <cell r="C890" t="str">
            <v>CORPORATE BONDS</v>
          </cell>
        </row>
        <row r="891">
          <cell r="A891" t="str">
            <v>070101AH3</v>
          </cell>
          <cell r="B891" t="str">
            <v>CORPORATE BONDS</v>
          </cell>
          <cell r="C891" t="str">
            <v>CORPORATE BONDS</v>
          </cell>
        </row>
        <row r="892">
          <cell r="A892" t="str">
            <v>05526DBK0</v>
          </cell>
          <cell r="B892" t="str">
            <v>CORPORATE BONDS</v>
          </cell>
          <cell r="C892" t="str">
            <v>CORPORATE BONDS</v>
          </cell>
        </row>
        <row r="893">
          <cell r="A893" t="str">
            <v>05526DBN4</v>
          </cell>
          <cell r="B893" t="str">
            <v>CORPORATE BONDS</v>
          </cell>
          <cell r="C893" t="str">
            <v>CORPORATE BONDS</v>
          </cell>
        </row>
        <row r="894">
          <cell r="A894" t="str">
            <v>05526DBU8</v>
          </cell>
          <cell r="B894" t="str">
            <v>CORPORATE BONDS</v>
          </cell>
          <cell r="C894" t="str">
            <v>CORPORATE BONDS</v>
          </cell>
        </row>
        <row r="895">
          <cell r="A895" t="str">
            <v>05526DBJ3</v>
          </cell>
          <cell r="B895" t="str">
            <v>CORPORATE BONDS</v>
          </cell>
          <cell r="C895" t="str">
            <v>CORPORATE BONDS</v>
          </cell>
        </row>
        <row r="896">
          <cell r="A896" t="str">
            <v>05526DBB0</v>
          </cell>
          <cell r="B896" t="str">
            <v>CORPORATE BONDS</v>
          </cell>
          <cell r="C896" t="str">
            <v>CORPORATE BONDS</v>
          </cell>
        </row>
        <row r="897">
          <cell r="A897" t="str">
            <v>054989AB4</v>
          </cell>
          <cell r="B897" t="str">
            <v>CORPORATE BONDS</v>
          </cell>
          <cell r="C897" t="str">
            <v>CORPORATE BONDS</v>
          </cell>
        </row>
        <row r="898">
          <cell r="A898" t="str">
            <v>05526DBF1</v>
          </cell>
          <cell r="B898" t="str">
            <v>CORPORATE BONDS</v>
          </cell>
          <cell r="C898" t="str">
            <v>CORPORATE BONDS</v>
          </cell>
        </row>
        <row r="899">
          <cell r="A899" t="str">
            <v>054989AA6</v>
          </cell>
          <cell r="B899" t="str">
            <v>CORPORATE BONDS</v>
          </cell>
          <cell r="C899" t="str">
            <v>CORPORATE BONDS</v>
          </cell>
        </row>
        <row r="900">
          <cell r="A900" t="str">
            <v>054989AA6</v>
          </cell>
          <cell r="B900" t="str">
            <v>CORPORATE BONDS</v>
          </cell>
          <cell r="C900" t="str">
            <v>CORPORATE BONDS</v>
          </cell>
        </row>
        <row r="901">
          <cell r="A901" t="str">
            <v>054989AD0</v>
          </cell>
          <cell r="B901" t="str">
            <v>CORPORATE BONDS</v>
          </cell>
          <cell r="C901" t="str">
            <v>CORPORATE BONDS</v>
          </cell>
        </row>
        <row r="902">
          <cell r="A902" t="str">
            <v>05530QAP5</v>
          </cell>
          <cell r="B902" t="str">
            <v>CORPORATE BONDS</v>
          </cell>
          <cell r="C902" t="str">
            <v>CORPORATE BONDS</v>
          </cell>
        </row>
        <row r="903">
          <cell r="A903" t="str">
            <v>05530QAQ3</v>
          </cell>
          <cell r="B903" t="str">
            <v>CORPORATE BONDS</v>
          </cell>
          <cell r="C903" t="str">
            <v>CORPORATE BONDS</v>
          </cell>
        </row>
        <row r="904">
          <cell r="A904" t="str">
            <v>05530QAN0</v>
          </cell>
          <cell r="B904" t="str">
            <v>CORPORATE BONDS</v>
          </cell>
          <cell r="C904" t="str">
            <v>CORPORATE BONDS</v>
          </cell>
        </row>
        <row r="905">
          <cell r="A905" t="str">
            <v>071813BY4</v>
          </cell>
          <cell r="B905" t="str">
            <v>CORPORATE BONDS</v>
          </cell>
          <cell r="C905" t="str">
            <v>CORPORATE BONDS</v>
          </cell>
        </row>
        <row r="906">
          <cell r="A906" t="str">
            <v>071813CP2</v>
          </cell>
          <cell r="B906" t="str">
            <v>CORPORATE BONDS</v>
          </cell>
          <cell r="C906" t="str">
            <v>CORPORATE BONDS</v>
          </cell>
        </row>
        <row r="907">
          <cell r="A907" t="str">
            <v>071813BY4</v>
          </cell>
          <cell r="B907" t="str">
            <v>CORPORATE BONDS</v>
          </cell>
          <cell r="C907" t="str">
            <v>CORPORATE BONDS</v>
          </cell>
        </row>
        <row r="908">
          <cell r="A908" t="str">
            <v>072024XC1</v>
          </cell>
          <cell r="B908" t="str">
            <v>MUNICIPAL BONDS</v>
          </cell>
          <cell r="C908" t="str">
            <v>OTHER</v>
          </cell>
        </row>
        <row r="909">
          <cell r="A909" t="str">
            <v>072024XH0</v>
          </cell>
          <cell r="B909" t="str">
            <v>MUNICIPAL BONDS</v>
          </cell>
          <cell r="C909" t="str">
            <v>OTHER</v>
          </cell>
        </row>
        <row r="910">
          <cell r="A910" t="str">
            <v>072024ND0</v>
          </cell>
          <cell r="B910" t="str">
            <v>MUNICIPAL BONDS</v>
          </cell>
          <cell r="C910" t="str">
            <v>OTHER</v>
          </cell>
        </row>
        <row r="911">
          <cell r="A911" t="str">
            <v>07274NAL7</v>
          </cell>
          <cell r="B911" t="str">
            <v>CORPORATE BONDS</v>
          </cell>
          <cell r="C911" t="str">
            <v>CORPORATE BONDS</v>
          </cell>
        </row>
        <row r="912">
          <cell r="A912" t="str">
            <v>07274NAW3</v>
          </cell>
          <cell r="B912" t="str">
            <v>CORPORATE BONDS</v>
          </cell>
          <cell r="C912" t="str">
            <v>CORPORATE BONDS</v>
          </cell>
        </row>
        <row r="913">
          <cell r="A913" t="str">
            <v>072863AE3</v>
          </cell>
          <cell r="B913" t="str">
            <v>CORPORATE BONDS</v>
          </cell>
          <cell r="C913" t="str">
            <v>CORPORATE BONDS</v>
          </cell>
        </row>
        <row r="914">
          <cell r="A914" t="str">
            <v>072863AH6</v>
          </cell>
          <cell r="B914" t="str">
            <v>CORPORATE BONDS</v>
          </cell>
          <cell r="C914" t="str">
            <v>CORPORATE BONDS</v>
          </cell>
        </row>
        <row r="915">
          <cell r="A915" t="str">
            <v>072863AE3</v>
          </cell>
          <cell r="B915" t="str">
            <v>CORPORATE BONDS</v>
          </cell>
          <cell r="C915" t="str">
            <v>CORPORATE BONDS</v>
          </cell>
        </row>
        <row r="916">
          <cell r="A916" t="str">
            <v>072863AG8</v>
          </cell>
          <cell r="B916" t="str">
            <v>CORPORATE BONDS</v>
          </cell>
          <cell r="C916" t="str">
            <v>CORPORATE BONDS</v>
          </cell>
        </row>
        <row r="917">
          <cell r="A917" t="str">
            <v>05493HAA3</v>
          </cell>
          <cell r="B917" t="str">
            <v>COMMERCIAL MORTGAGE BACKED SECURITIES</v>
          </cell>
          <cell r="C917" t="str">
            <v>CMO/REMIC</v>
          </cell>
        </row>
        <row r="918">
          <cell r="A918" t="str">
            <v>07336AAF4</v>
          </cell>
          <cell r="B918" t="str">
            <v>COMMERCIAL MORTGAGE BACKED SECURITIES</v>
          </cell>
          <cell r="C918" t="str">
            <v>CMO/REMIC</v>
          </cell>
        </row>
        <row r="919">
          <cell r="A919" t="str">
            <v>05552XBF4</v>
          </cell>
          <cell r="B919" t="str">
            <v>COMMERCIAL MORTGAGE BACKED SECURITIES</v>
          </cell>
          <cell r="C919" t="str">
            <v>CMO/REMIC</v>
          </cell>
        </row>
        <row r="920">
          <cell r="A920" t="str">
            <v>05552XBG2</v>
          </cell>
          <cell r="B920" t="str">
            <v>COMMERCIAL MORTGAGE BACKED SECURITIES</v>
          </cell>
          <cell r="C920" t="str">
            <v>CMO/REMIC</v>
          </cell>
        </row>
        <row r="921">
          <cell r="A921" t="str">
            <v>05552FBA4</v>
          </cell>
          <cell r="B921" t="str">
            <v>COMMERCIAL MORTGAGE BACKED SECURITIES</v>
          </cell>
          <cell r="C921" t="str">
            <v>CMO/REMIC</v>
          </cell>
        </row>
        <row r="922">
          <cell r="A922" t="str">
            <v>05552YAJ5</v>
          </cell>
          <cell r="B922" t="str">
            <v>COMMERCIAL MORTGAGE BACKED SECURITIES</v>
          </cell>
          <cell r="C922" t="str">
            <v>CMO/REMIC</v>
          </cell>
        </row>
        <row r="923">
          <cell r="A923" t="str">
            <v>054976AE5</v>
          </cell>
          <cell r="B923" t="str">
            <v>COMMERCIAL MORTGAGE BACKED SECURITIES</v>
          </cell>
          <cell r="C923" t="str">
            <v>CMO/REMIC</v>
          </cell>
        </row>
        <row r="924">
          <cell r="A924" t="str">
            <v>054976AE5</v>
          </cell>
          <cell r="B924" t="str">
            <v>COMMERCIAL MORTGAGE BACKED SECURITIES</v>
          </cell>
          <cell r="C924" t="str">
            <v>CMO/REMIC</v>
          </cell>
        </row>
        <row r="925">
          <cell r="A925" t="str">
            <v>07332VBC8</v>
          </cell>
          <cell r="B925" t="str">
            <v>COMMERCIAL MORTGAGE BACKED SECURITIES</v>
          </cell>
          <cell r="C925" t="str">
            <v>CMO/REMIC</v>
          </cell>
        </row>
        <row r="926">
          <cell r="A926" t="str">
            <v>07332VBD6</v>
          </cell>
          <cell r="B926" t="str">
            <v>COMMERCIAL MORTGAGE BACKED SECURITIES</v>
          </cell>
          <cell r="C926" t="str">
            <v>CMO/REMIC</v>
          </cell>
        </row>
        <row r="927">
          <cell r="A927" t="str">
            <v>05491UBD9</v>
          </cell>
          <cell r="B927" t="str">
            <v>COMMERCIAL MORTGAGE BACKED SECURITIES</v>
          </cell>
          <cell r="C927" t="str">
            <v>CMO/REMIC</v>
          </cell>
        </row>
        <row r="928">
          <cell r="A928" t="str">
            <v>05491UBD9</v>
          </cell>
          <cell r="B928" t="str">
            <v>COMMERCIAL MORTGAGE BACKED SECURITIES</v>
          </cell>
          <cell r="C928" t="str">
            <v>CMO/REMIC</v>
          </cell>
        </row>
        <row r="929">
          <cell r="A929" t="str">
            <v>05491UBD9</v>
          </cell>
          <cell r="B929" t="str">
            <v>COMMERCIAL MORTGAGE BACKED SECURITIES</v>
          </cell>
          <cell r="C929" t="str">
            <v>CMO/REMIC</v>
          </cell>
        </row>
        <row r="930">
          <cell r="A930" t="str">
            <v>05492TBP4</v>
          </cell>
          <cell r="B930" t="str">
            <v>COMMERCIAL MORTGAGE BACKED SECURITIES</v>
          </cell>
          <cell r="C930" t="str">
            <v>CMO/REMIC</v>
          </cell>
        </row>
        <row r="931">
          <cell r="A931" t="str">
            <v>05492VAF2</v>
          </cell>
          <cell r="B931" t="str">
            <v>COMMERCIAL MORTGAGE BACKED SECURITIES</v>
          </cell>
          <cell r="C931" t="str">
            <v>CMO/REMIC</v>
          </cell>
        </row>
        <row r="932">
          <cell r="A932" t="str">
            <v>05492VAF2</v>
          </cell>
          <cell r="B932" t="str">
            <v>COMMERCIAL MORTGAGE BACKED SECURITIES</v>
          </cell>
          <cell r="C932" t="str">
            <v>CMO/REMIC</v>
          </cell>
        </row>
        <row r="933">
          <cell r="A933" t="str">
            <v>05493EAY8</v>
          </cell>
          <cell r="B933" t="str">
            <v>COMMERCIAL MORTGAGE BACKED SECURITIES</v>
          </cell>
          <cell r="C933" t="str">
            <v>CMO/REMIC</v>
          </cell>
        </row>
        <row r="934">
          <cell r="A934" t="str">
            <v>05551VBG7</v>
          </cell>
          <cell r="B934" t="str">
            <v>COMMERCIAL MORTGAGE BACKED SECURITIES</v>
          </cell>
          <cell r="C934" t="str">
            <v>CMO/REMIC</v>
          </cell>
        </row>
        <row r="935">
          <cell r="A935" t="str">
            <v>07383FX86</v>
          </cell>
          <cell r="B935" t="str">
            <v>COMMERCIAL MORTGAGE BACKED SECURITIES</v>
          </cell>
          <cell r="C935" t="str">
            <v>CMO/REMIC</v>
          </cell>
        </row>
        <row r="936">
          <cell r="A936" t="str">
            <v>075887CK3</v>
          </cell>
          <cell r="B936" t="str">
            <v>CORPORATE BONDS</v>
          </cell>
          <cell r="C936" t="str">
            <v>CORPORATE BONDS</v>
          </cell>
        </row>
        <row r="937">
          <cell r="A937" t="str">
            <v>075887BG3</v>
          </cell>
          <cell r="B937" t="str">
            <v>CORPORATE BONDS</v>
          </cell>
          <cell r="C937" t="str">
            <v>CORPORATE BONDS</v>
          </cell>
        </row>
        <row r="938">
          <cell r="A938" t="str">
            <v>075887BF5</v>
          </cell>
          <cell r="B938" t="str">
            <v>CORPORATE BONDS</v>
          </cell>
          <cell r="C938" t="str">
            <v>CORPORATE BONDS</v>
          </cell>
        </row>
        <row r="939">
          <cell r="A939" t="str">
            <v>075887BF5</v>
          </cell>
          <cell r="B939" t="str">
            <v>CORPORATE BONDS</v>
          </cell>
          <cell r="C939" t="str">
            <v>CORPORATE BONDS</v>
          </cell>
        </row>
        <row r="940">
          <cell r="A940" t="str">
            <v>075887CL1</v>
          </cell>
          <cell r="B940" t="str">
            <v>CORPORATE BONDS</v>
          </cell>
          <cell r="C940" t="str">
            <v>CORPORATE BONDS</v>
          </cell>
        </row>
        <row r="941">
          <cell r="A941" t="str">
            <v>075887CP2</v>
          </cell>
          <cell r="B941" t="str">
            <v>CORPORATE BONDS</v>
          </cell>
          <cell r="C941" t="str">
            <v>CORPORATE BONDS</v>
          </cell>
        </row>
        <row r="942">
          <cell r="A942" t="str">
            <v>075887BX6</v>
          </cell>
          <cell r="B942" t="str">
            <v>CORPORATE BONDS</v>
          </cell>
          <cell r="C942" t="str">
            <v>CORPORATE BONDS</v>
          </cell>
        </row>
        <row r="943">
          <cell r="A943" t="str">
            <v>075887CQ0</v>
          </cell>
          <cell r="B943" t="str">
            <v>CORPORATE BONDS</v>
          </cell>
          <cell r="C943" t="str">
            <v>CORPORATE BONDS</v>
          </cell>
        </row>
        <row r="944">
          <cell r="A944" t="str">
            <v>075887CJ6</v>
          </cell>
          <cell r="B944" t="str">
            <v>CORPORATE BONDS</v>
          </cell>
          <cell r="C944" t="str">
            <v>CORPORATE BONDS</v>
          </cell>
        </row>
        <row r="945">
          <cell r="A945" t="str">
            <v>0778FPAH2</v>
          </cell>
          <cell r="B945" t="str">
            <v>CORPORATE BONDS</v>
          </cell>
          <cell r="C945" t="str">
            <v>CORPORATE BONDS</v>
          </cell>
        </row>
        <row r="946">
          <cell r="A946" t="str">
            <v>0778FPAG4</v>
          </cell>
          <cell r="B946" t="str">
            <v>CORPORATE BONDS</v>
          </cell>
          <cell r="C946" t="str">
            <v>CORPORATE BONDS</v>
          </cell>
        </row>
        <row r="947">
          <cell r="A947" t="str">
            <v>08162PAW1</v>
          </cell>
          <cell r="B947" t="str">
            <v>COMMERCIAL MORTGAGE BACKED SECURITIES</v>
          </cell>
          <cell r="C947" t="str">
            <v>CMO/REMIC</v>
          </cell>
        </row>
        <row r="948">
          <cell r="A948" t="str">
            <v>08162PAX9</v>
          </cell>
          <cell r="B948" t="str">
            <v>COMMERCIAL MORTGAGE BACKED SECURITIES</v>
          </cell>
          <cell r="C948" t="str">
            <v>CMO/REMIC</v>
          </cell>
        </row>
        <row r="949">
          <cell r="A949" t="str">
            <v>08162PAX9</v>
          </cell>
          <cell r="B949" t="str">
            <v>COMMERCIAL MORTGAGE BACKED SECURITIES</v>
          </cell>
          <cell r="C949" t="str">
            <v>CMO/REMIC</v>
          </cell>
        </row>
        <row r="950">
          <cell r="A950" t="str">
            <v>08161BAX1</v>
          </cell>
          <cell r="B950" t="str">
            <v>COMMERCIAL MORTGAGE BACKED SECURITIES</v>
          </cell>
          <cell r="C950" t="str">
            <v>CMO/REMIC</v>
          </cell>
        </row>
        <row r="951">
          <cell r="A951" t="str">
            <v>08160BAC8</v>
          </cell>
          <cell r="B951" t="str">
            <v>COMMERCIAL MORTGAGE BACKED SECURITIES</v>
          </cell>
          <cell r="C951" t="str">
            <v>CMO/REMIC</v>
          </cell>
        </row>
        <row r="952">
          <cell r="A952" t="str">
            <v>08162CAD2</v>
          </cell>
          <cell r="B952" t="str">
            <v>COMMERCIAL MORTGAGE BACKED SECURITIES</v>
          </cell>
          <cell r="C952" t="str">
            <v>CMO/REMIC</v>
          </cell>
        </row>
        <row r="953">
          <cell r="A953" t="str">
            <v>08162UAV2</v>
          </cell>
          <cell r="B953" t="str">
            <v>COMMERCIAL MORTGAGE BACKED SECURITIES</v>
          </cell>
          <cell r="C953" t="str">
            <v>CMO/REMIC</v>
          </cell>
        </row>
        <row r="954">
          <cell r="A954" t="str">
            <v>08162UAW0</v>
          </cell>
          <cell r="B954" t="str">
            <v>COMMERCIAL MORTGAGE BACKED SECURITIES</v>
          </cell>
          <cell r="C954" t="str">
            <v>CMO/REMIC</v>
          </cell>
        </row>
        <row r="955">
          <cell r="A955" t="str">
            <v>08162UAW0</v>
          </cell>
          <cell r="B955" t="str">
            <v>COMMERCIAL MORTGAGE BACKED SECURITIES</v>
          </cell>
          <cell r="C955" t="str">
            <v>CMO/REMIC</v>
          </cell>
        </row>
        <row r="956">
          <cell r="A956" t="str">
            <v>08162UAW0</v>
          </cell>
          <cell r="B956" t="str">
            <v>COMMERCIAL MORTGAGE BACKED SECURITIES</v>
          </cell>
          <cell r="C956" t="str">
            <v>CMO/REMIC</v>
          </cell>
        </row>
        <row r="957">
          <cell r="A957" t="str">
            <v>08162UAW0</v>
          </cell>
          <cell r="B957" t="str">
            <v>COMMERCIAL MORTGAGE BACKED SECURITIES</v>
          </cell>
          <cell r="C957" t="str">
            <v>CMO/REMIC</v>
          </cell>
        </row>
        <row r="958">
          <cell r="A958" t="str">
            <v>08162VAE8</v>
          </cell>
          <cell r="B958" t="str">
            <v>COMMERCIAL MORTGAGE BACKED SECURITIES</v>
          </cell>
          <cell r="C958" t="str">
            <v>CMO/REMIC</v>
          </cell>
        </row>
        <row r="959">
          <cell r="A959" t="str">
            <v>08162BBE1</v>
          </cell>
          <cell r="B959" t="str">
            <v>COMMERCIAL MORTGAGE BACKED SECURITIES</v>
          </cell>
          <cell r="C959" t="str">
            <v>CMO/REMIC</v>
          </cell>
        </row>
        <row r="960">
          <cell r="A960" t="str">
            <v>08162FAD5</v>
          </cell>
          <cell r="B960" t="str">
            <v>COMMERCIAL MORTGAGE BACKED SECURITIES</v>
          </cell>
          <cell r="C960" t="str">
            <v>CMO/REMIC</v>
          </cell>
        </row>
        <row r="961">
          <cell r="A961" t="str">
            <v>08162FAE3</v>
          </cell>
          <cell r="B961" t="str">
            <v>COMMERCIAL MORTGAGE BACKED SECURITIES</v>
          </cell>
          <cell r="C961" t="str">
            <v>CMO/REMIC</v>
          </cell>
        </row>
        <row r="962">
          <cell r="A962" t="str">
            <v>08162DAE8</v>
          </cell>
          <cell r="B962" t="str">
            <v>COMMERCIAL MORTGAGE BACKED SECURITIES</v>
          </cell>
          <cell r="C962" t="str">
            <v>CMO/REMIC</v>
          </cell>
        </row>
        <row r="963">
          <cell r="A963" t="str">
            <v>08162YAE2</v>
          </cell>
          <cell r="B963" t="str">
            <v>COMMERCIAL MORTGAGE BACKED SECURITIES</v>
          </cell>
          <cell r="C963" t="str">
            <v>CMO/REMIC</v>
          </cell>
        </row>
        <row r="964">
          <cell r="A964" t="str">
            <v>08162YAE2</v>
          </cell>
          <cell r="B964" t="str">
            <v>COMMERCIAL MORTGAGE BACKED SECURITIES</v>
          </cell>
          <cell r="C964" t="str">
            <v>CMO/REMIC</v>
          </cell>
        </row>
        <row r="965">
          <cell r="A965" t="str">
            <v>08160JAG2</v>
          </cell>
          <cell r="B965" t="str">
            <v>COMMERCIAL MORTGAGE BACKED SECURITIES</v>
          </cell>
          <cell r="C965" t="str">
            <v>CMO/REMIC</v>
          </cell>
        </row>
        <row r="966">
          <cell r="A966" t="str">
            <v>08163AAE3</v>
          </cell>
          <cell r="B966" t="str">
            <v>COMMERCIAL MORTGAGE BACKED SECURITIES</v>
          </cell>
          <cell r="C966" t="str">
            <v>CMO/REMIC</v>
          </cell>
        </row>
        <row r="967">
          <cell r="A967" t="str">
            <v>08163AAE3</v>
          </cell>
          <cell r="B967" t="str">
            <v>COMMERCIAL MORTGAGE BACKED SECURITIES</v>
          </cell>
          <cell r="C967" t="str">
            <v>CMO/REMIC</v>
          </cell>
        </row>
        <row r="968">
          <cell r="A968" t="str">
            <v>08162WAY2</v>
          </cell>
          <cell r="B968" t="str">
            <v>COMMERCIAL MORTGAGE BACKED SECURITIES</v>
          </cell>
          <cell r="C968" t="str">
            <v>CMO/REMIC</v>
          </cell>
        </row>
        <row r="969">
          <cell r="A969" t="str">
            <v>08162XBL7</v>
          </cell>
          <cell r="B969" t="str">
            <v>COMMERCIAL MORTGAGE BACKED SECURITIES</v>
          </cell>
          <cell r="C969" t="str">
            <v>CMO/REMIC</v>
          </cell>
        </row>
        <row r="970">
          <cell r="A970" t="str">
            <v>08163LAG4</v>
          </cell>
          <cell r="B970" t="str">
            <v>COMMERCIAL MORTGAGE BACKED SECURITIES</v>
          </cell>
          <cell r="C970" t="str">
            <v>CMO/REMIC</v>
          </cell>
        </row>
        <row r="971">
          <cell r="A971" t="str">
            <v>08163LAG4</v>
          </cell>
          <cell r="B971" t="str">
            <v>COMMERCIAL MORTGAGE BACKED SECURITIES</v>
          </cell>
          <cell r="C971" t="str">
            <v>CMO/REMIC</v>
          </cell>
        </row>
        <row r="972">
          <cell r="A972" t="str">
            <v>08162LAF7</v>
          </cell>
          <cell r="B972" t="str">
            <v>COMMERCIAL MORTGAGE BACKED SECURITIES</v>
          </cell>
          <cell r="C972" t="str">
            <v>CMO/REMIC</v>
          </cell>
        </row>
        <row r="973">
          <cell r="A973" t="str">
            <v>08162QAE9</v>
          </cell>
          <cell r="B973" t="str">
            <v>COMMERCIAL MORTGAGE BACKED SECURITIES</v>
          </cell>
          <cell r="C973" t="str">
            <v>CMO/REMIC</v>
          </cell>
        </row>
        <row r="974">
          <cell r="A974" t="str">
            <v>08163CBA6</v>
          </cell>
          <cell r="B974" t="str">
            <v>COMMERCIAL MORTGAGE BACKED SECURITIES</v>
          </cell>
          <cell r="C974" t="str">
            <v>CMO/REMIC</v>
          </cell>
        </row>
        <row r="975">
          <cell r="A975" t="str">
            <v>08163DAF4</v>
          </cell>
          <cell r="B975" t="str">
            <v>COMMERCIAL MORTGAGE BACKED SECURITIES</v>
          </cell>
          <cell r="C975" t="str">
            <v>CMO/REMIC</v>
          </cell>
        </row>
        <row r="976">
          <cell r="A976" t="str">
            <v>08163DAC1</v>
          </cell>
          <cell r="B976" t="str">
            <v>COMMERCIAL MORTGAGE BACKED SECURITIES</v>
          </cell>
          <cell r="C976" t="str">
            <v>CMO/REMIC</v>
          </cell>
        </row>
        <row r="977">
          <cell r="A977" t="str">
            <v>08163DAD9</v>
          </cell>
          <cell r="B977" t="str">
            <v>COMMERCIAL MORTGAGE BACKED SECURITIES</v>
          </cell>
          <cell r="C977" t="str">
            <v>CMO/REMIC</v>
          </cell>
        </row>
        <row r="978">
          <cell r="A978" t="str">
            <v>08163EBD6</v>
          </cell>
          <cell r="B978" t="str">
            <v>COMMERCIAL MORTGAGE BACKED SECURITIES</v>
          </cell>
          <cell r="C978" t="str">
            <v>CMO/REMIC</v>
          </cell>
        </row>
        <row r="979">
          <cell r="A979" t="str">
            <v>08163HAE8</v>
          </cell>
          <cell r="B979" t="str">
            <v>COMMERCIAL MORTGAGE BACKED SECURITIES</v>
          </cell>
          <cell r="C979" t="str">
            <v>CMO/REMIC</v>
          </cell>
        </row>
        <row r="980">
          <cell r="A980" t="str">
            <v>08163KBF7</v>
          </cell>
          <cell r="B980" t="str">
            <v>COMMERCIAL MORTGAGE BACKED SECURITIES</v>
          </cell>
          <cell r="C980" t="str">
            <v>CMO/REMIC</v>
          </cell>
        </row>
        <row r="981">
          <cell r="A981" t="str">
            <v>08163MAE7</v>
          </cell>
          <cell r="B981" t="str">
            <v>COMMERCIAL MORTGAGE BACKED SECURITIES</v>
          </cell>
          <cell r="C981" t="str">
            <v>CMO/REMIC</v>
          </cell>
        </row>
        <row r="982">
          <cell r="A982" t="str">
            <v>08163NBG9</v>
          </cell>
          <cell r="B982" t="str">
            <v>COMMERCIAL MORTGAGE BACKED SECURITIES</v>
          </cell>
          <cell r="C982" t="str">
            <v>CMO/REMIC</v>
          </cell>
        </row>
        <row r="983">
          <cell r="A983" t="str">
            <v>081916AB4</v>
          </cell>
          <cell r="B983" t="str">
            <v>COMMERCIAL MORTGAGE BACKED SECURITIES</v>
          </cell>
          <cell r="C983" t="str">
            <v>CMO/REMIC</v>
          </cell>
        </row>
        <row r="984">
          <cell r="A984" t="str">
            <v>081925AB5</v>
          </cell>
          <cell r="B984" t="str">
            <v>COMMERCIAL MORTGAGE BACKED SECURITIES</v>
          </cell>
          <cell r="C984" t="str">
            <v>CMO/REMIC</v>
          </cell>
        </row>
        <row r="985">
          <cell r="A985" t="str">
            <v>081925AD1</v>
          </cell>
          <cell r="B985" t="str">
            <v>COMMERCIAL MORTGAGE BACKED SECURITIES</v>
          </cell>
          <cell r="C985" t="str">
            <v>CMO/REMIC</v>
          </cell>
        </row>
        <row r="986">
          <cell r="A986" t="str">
            <v>081925AD1</v>
          </cell>
          <cell r="B986" t="str">
            <v>COMMERCIAL MORTGAGE BACKED SECURITIES</v>
          </cell>
          <cell r="C986" t="str">
            <v>CMO/REMIC</v>
          </cell>
        </row>
        <row r="987">
          <cell r="A987" t="str">
            <v>08163TAC6</v>
          </cell>
          <cell r="B987" t="str">
            <v>COMMERCIAL MORTGAGE BACKED SECURITIES</v>
          </cell>
          <cell r="C987" t="str">
            <v>CMO/REMIC</v>
          </cell>
        </row>
        <row r="988">
          <cell r="A988" t="str">
            <v>08163VAC1</v>
          </cell>
          <cell r="B988" t="str">
            <v>COMMERCIAL MORTGAGE BACKED SECURITIES</v>
          </cell>
          <cell r="C988" t="str">
            <v>CMO/REMIC</v>
          </cell>
        </row>
        <row r="989">
          <cell r="A989" t="str">
            <v>59562VAM9</v>
          </cell>
          <cell r="B989" t="str">
            <v>CORPORATE BONDS</v>
          </cell>
          <cell r="C989" t="str">
            <v>CORPORATE BONDS</v>
          </cell>
        </row>
        <row r="990">
          <cell r="A990" t="str">
            <v>59562VAY3</v>
          </cell>
          <cell r="B990" t="str">
            <v>CORPORATE BONDS</v>
          </cell>
          <cell r="C990" t="str">
            <v>CORPORATE BONDS</v>
          </cell>
        </row>
        <row r="991">
          <cell r="A991" t="str">
            <v>084659AV3</v>
          </cell>
          <cell r="B991" t="str">
            <v>CORPORATE BONDS</v>
          </cell>
          <cell r="C991" t="str">
            <v>CORPORATE BONDS</v>
          </cell>
        </row>
        <row r="992">
          <cell r="A992" t="str">
            <v>084664CU3</v>
          </cell>
          <cell r="B992" t="str">
            <v>CORPORATE BONDS</v>
          </cell>
          <cell r="C992" t="str">
            <v>CORPORATE BONDS</v>
          </cell>
        </row>
        <row r="993">
          <cell r="A993" t="str">
            <v>084664CV1</v>
          </cell>
          <cell r="B993" t="str">
            <v>CORPORATE BONDS</v>
          </cell>
          <cell r="C993" t="str">
            <v>CORPORATE BONDS</v>
          </cell>
        </row>
        <row r="994">
          <cell r="A994" t="str">
            <v>084664CX7</v>
          </cell>
          <cell r="B994" t="str">
            <v>CORPORATE BONDS</v>
          </cell>
          <cell r="C994" t="str">
            <v>CORPORATE BONDS</v>
          </cell>
        </row>
        <row r="995">
          <cell r="A995" t="str">
            <v>084664BL4</v>
          </cell>
          <cell r="B995" t="str">
            <v>CORPORATE BONDS</v>
          </cell>
          <cell r="C995" t="str">
            <v>CORPORATE BONDS</v>
          </cell>
        </row>
        <row r="996">
          <cell r="A996" t="str">
            <v>084664DB4</v>
          </cell>
          <cell r="B996" t="str">
            <v>CORPORATE BONDS</v>
          </cell>
          <cell r="C996" t="str">
            <v>CORPORATE BONDS</v>
          </cell>
        </row>
        <row r="997">
          <cell r="A997" t="str">
            <v>084664CR0</v>
          </cell>
          <cell r="B997" t="str">
            <v>CORPORATE BONDS</v>
          </cell>
          <cell r="C997" t="str">
            <v>CORPORATE BONDS</v>
          </cell>
        </row>
        <row r="998">
          <cell r="A998" t="str">
            <v>084664BV2</v>
          </cell>
          <cell r="B998" t="str">
            <v>CORPORATE BONDS</v>
          </cell>
          <cell r="C998" t="str">
            <v>CORPORATE BONDS</v>
          </cell>
        </row>
        <row r="999">
          <cell r="A999" t="str">
            <v>084664BV2</v>
          </cell>
          <cell r="B999" t="str">
            <v>CORPORATE BONDS</v>
          </cell>
          <cell r="C999" t="str">
            <v>CORPORATE BONDS</v>
          </cell>
        </row>
        <row r="1000">
          <cell r="A1000" t="str">
            <v>084664CQ2</v>
          </cell>
          <cell r="B1000" t="str">
            <v>CORPORATE BONDS</v>
          </cell>
          <cell r="C1000" t="str">
            <v>CORPORATE BONDS</v>
          </cell>
        </row>
        <row r="1001">
          <cell r="A1001" t="str">
            <v>084664CZ2</v>
          </cell>
          <cell r="B1001" t="str">
            <v>CORPORATE BONDS</v>
          </cell>
          <cell r="C1001" t="str">
            <v>CORPORATE BONDS</v>
          </cell>
        </row>
        <row r="1002">
          <cell r="A1002" t="str">
            <v>084670BS6</v>
          </cell>
          <cell r="B1002" t="str">
            <v>CORPORATE BONDS</v>
          </cell>
          <cell r="C1002" t="str">
            <v>CORPORATE BONDS</v>
          </cell>
        </row>
        <row r="1003">
          <cell r="A1003" t="str">
            <v>085770AA3</v>
          </cell>
          <cell r="B1003" t="str">
            <v>CORPORATE BONDS</v>
          </cell>
          <cell r="C1003" t="str">
            <v>CORPORATE BONDS</v>
          </cell>
        </row>
        <row r="1004">
          <cell r="A1004" t="str">
            <v>0882812S8</v>
          </cell>
          <cell r="B1004" t="str">
            <v>MUNICIPAL BONDS</v>
          </cell>
          <cell r="C1004" t="str">
            <v>OTHER</v>
          </cell>
        </row>
        <row r="1005">
          <cell r="A1005" t="str">
            <v>088281Z37</v>
          </cell>
          <cell r="B1005" t="str">
            <v>MUNICIPAL BONDS</v>
          </cell>
          <cell r="C1005" t="str">
            <v>OTHER</v>
          </cell>
        </row>
        <row r="1006">
          <cell r="A1006" t="str">
            <v>055451AV0</v>
          </cell>
          <cell r="B1006" t="str">
            <v>CORPORATE BONDS</v>
          </cell>
          <cell r="C1006" t="str">
            <v>CORPORATE BONDS</v>
          </cell>
        </row>
        <row r="1007">
          <cell r="A1007" t="str">
            <v>055451AZ1</v>
          </cell>
          <cell r="B1007" t="str">
            <v>CORPORATE BONDS</v>
          </cell>
          <cell r="C1007" t="str">
            <v>CORPORATE BONDS</v>
          </cell>
        </row>
        <row r="1008">
          <cell r="A1008" t="str">
            <v>055451AZ1</v>
          </cell>
          <cell r="B1008" t="str">
            <v>CORPORATE BONDS</v>
          </cell>
          <cell r="C1008" t="str">
            <v>CORPORATE BONDS</v>
          </cell>
        </row>
        <row r="1009">
          <cell r="A1009" t="str">
            <v>09062XAG8</v>
          </cell>
          <cell r="B1009" t="str">
            <v>CORPORATE BONDS</v>
          </cell>
          <cell r="C1009" t="str">
            <v>CORPORATE BONDS</v>
          </cell>
        </row>
        <row r="1010">
          <cell r="A1010" t="str">
            <v>09062XAH6</v>
          </cell>
          <cell r="B1010" t="str">
            <v>CORPORATE BONDS</v>
          </cell>
          <cell r="C1010" t="str">
            <v>CORPORATE BONDS</v>
          </cell>
        </row>
        <row r="1011">
          <cell r="A1011" t="str">
            <v>09062XAH6</v>
          </cell>
          <cell r="B1011" t="str">
            <v>CORPORATE BONDS</v>
          </cell>
          <cell r="C1011" t="str">
            <v>CORPORATE BONDS</v>
          </cell>
        </row>
        <row r="1012">
          <cell r="A1012" t="str">
            <v>092113AM1</v>
          </cell>
          <cell r="B1012" t="str">
            <v>CORPORATE BONDS</v>
          </cell>
          <cell r="C1012" t="str">
            <v>CORPORATE BONDS</v>
          </cell>
        </row>
        <row r="1013">
          <cell r="A1013" t="str">
            <v>092113AQ2</v>
          </cell>
          <cell r="B1013" t="str">
            <v>CORPORATE BONDS</v>
          </cell>
          <cell r="C1013" t="str">
            <v>CORPORATE BONDS</v>
          </cell>
        </row>
        <row r="1014">
          <cell r="A1014" t="str">
            <v>092113AV1</v>
          </cell>
          <cell r="B1014" t="str">
            <v>CORPORATE BONDS</v>
          </cell>
          <cell r="C1014" t="str">
            <v>CORPORATE BONDS</v>
          </cell>
        </row>
        <row r="1015">
          <cell r="A1015" t="str">
            <v>092113AM1</v>
          </cell>
          <cell r="B1015" t="str">
            <v>CORPORATE BONDS</v>
          </cell>
          <cell r="C1015" t="str">
            <v>CORPORATE BONDS</v>
          </cell>
        </row>
        <row r="1016">
          <cell r="A1016" t="str">
            <v>09247XAR2</v>
          </cell>
          <cell r="B1016" t="str">
            <v>CORPORATE BONDS</v>
          </cell>
          <cell r="C1016" t="str">
            <v>CORPORATE BONDS</v>
          </cell>
        </row>
        <row r="1017">
          <cell r="A1017" t="str">
            <v>09247XAR2</v>
          </cell>
          <cell r="B1017" t="str">
            <v>CORPORATE BONDS</v>
          </cell>
          <cell r="C1017" t="str">
            <v>CORPORATE BONDS</v>
          </cell>
        </row>
        <row r="1018">
          <cell r="A1018" t="str">
            <v>09247XAR2</v>
          </cell>
          <cell r="B1018" t="str">
            <v>CORPORATE BONDS</v>
          </cell>
          <cell r="C1018" t="str">
            <v>CORPORATE BONDS</v>
          </cell>
        </row>
        <row r="1019">
          <cell r="A1019" t="str">
            <v>09247XAR2</v>
          </cell>
          <cell r="B1019" t="str">
            <v>CORPORATE BONDS</v>
          </cell>
          <cell r="C1019" t="str">
            <v>CORPORATE BONDS</v>
          </cell>
        </row>
        <row r="1020">
          <cell r="A1020" t="str">
            <v>09261BAJ9</v>
          </cell>
          <cell r="B1020" t="str">
            <v>CORPORATE BONDS</v>
          </cell>
          <cell r="C1020" t="str">
            <v>CORPORATE BONDS</v>
          </cell>
        </row>
        <row r="1021">
          <cell r="A1021" t="str">
            <v>09261BAK6</v>
          </cell>
          <cell r="B1021" t="str">
            <v>CORPORATE BONDS</v>
          </cell>
          <cell r="C1021" t="str">
            <v>CORPORATE BONDS</v>
          </cell>
        </row>
        <row r="1022">
          <cell r="A1022" t="str">
            <v>09261BAK6</v>
          </cell>
          <cell r="B1022" t="str">
            <v>CORPORATE BONDS</v>
          </cell>
          <cell r="C1022" t="str">
            <v>CORPORATE BONDS</v>
          </cell>
        </row>
        <row r="1023">
          <cell r="A1023" t="str">
            <v>09261BAC4</v>
          </cell>
          <cell r="B1023" t="str">
            <v>CORPORATE BONDS</v>
          </cell>
          <cell r="C1023" t="str">
            <v>CORPORATE BONDS</v>
          </cell>
        </row>
        <row r="1024">
          <cell r="A1024" t="str">
            <v>09261BAG5</v>
          </cell>
          <cell r="B1024" t="str">
            <v>CORPORATE BONDS</v>
          </cell>
          <cell r="C1024" t="str">
            <v>CORPORATE BONDS</v>
          </cell>
        </row>
        <row r="1025">
          <cell r="A1025" t="str">
            <v>09261HBA4</v>
          </cell>
          <cell r="B1025" t="str">
            <v>CORPORATE BONDS</v>
          </cell>
          <cell r="C1025" t="str">
            <v>CORPORATE BONDS</v>
          </cell>
        </row>
        <row r="1026">
          <cell r="A1026" t="str">
            <v>09261HBA4</v>
          </cell>
          <cell r="B1026" t="str">
            <v>CORPORATE BONDS</v>
          </cell>
          <cell r="C1026" t="str">
            <v>CORPORATE BONDS</v>
          </cell>
        </row>
        <row r="1027">
          <cell r="A1027" t="str">
            <v>055531AA5</v>
          </cell>
          <cell r="B1027" t="str">
            <v>COMMERCIAL MORTGAGE BACKED SECURITIES</v>
          </cell>
          <cell r="C1027" t="str">
            <v>CMO/REMIC</v>
          </cell>
        </row>
        <row r="1028">
          <cell r="A1028" t="str">
            <v>69121KAE4</v>
          </cell>
          <cell r="B1028" t="str">
            <v>CORPORATE BONDS</v>
          </cell>
          <cell r="C1028" t="str">
            <v>CORPORATE BONDS</v>
          </cell>
        </row>
        <row r="1029">
          <cell r="A1029" t="str">
            <v>69121KAE4</v>
          </cell>
          <cell r="B1029" t="str">
            <v>CORPORATE BONDS</v>
          </cell>
          <cell r="C1029" t="str">
            <v>CORPORATE BONDS</v>
          </cell>
        </row>
        <row r="1030">
          <cell r="A1030" t="str">
            <v>09581JAC0</v>
          </cell>
          <cell r="B1030" t="str">
            <v>CORPORATE BONDS</v>
          </cell>
          <cell r="C1030" t="str">
            <v>CORPORATE BONDS</v>
          </cell>
        </row>
        <row r="1031">
          <cell r="A1031" t="str">
            <v>05609MCA1</v>
          </cell>
          <cell r="B1031" t="str">
            <v>COMMERCIAL MORTGAGE BACKED SECURITIES</v>
          </cell>
          <cell r="C1031" t="str">
            <v>CMO/REMIC</v>
          </cell>
        </row>
        <row r="1032">
          <cell r="A1032" t="str">
            <v>05609MCC7</v>
          </cell>
          <cell r="B1032" t="str">
            <v>COMMERCIAL MORTGAGE BACKED SECURITIES</v>
          </cell>
          <cell r="C1032" t="str">
            <v>CMO/REMIC</v>
          </cell>
        </row>
        <row r="1033">
          <cell r="A1033" t="str">
            <v>05602NAE0</v>
          </cell>
          <cell r="B1033" t="str">
            <v>COMMERCIAL MORTGAGE BACKED SECURITIES</v>
          </cell>
          <cell r="C1033" t="str">
            <v>CMO/REMIC</v>
          </cell>
        </row>
        <row r="1034">
          <cell r="A1034" t="str">
            <v>05602QAY9</v>
          </cell>
          <cell r="B1034" t="str">
            <v>COMMERCIAL MORTGAGE BACKED SECURITIES</v>
          </cell>
          <cell r="C1034" t="str">
            <v>CMO/REMIC</v>
          </cell>
        </row>
        <row r="1035">
          <cell r="A1035" t="str">
            <v>055986AC7</v>
          </cell>
          <cell r="B1035" t="str">
            <v>COMMERCIAL MORTGAGE BACKED SECURITIES</v>
          </cell>
          <cell r="C1035" t="str">
            <v>CMO/REMIC</v>
          </cell>
        </row>
        <row r="1036">
          <cell r="A1036" t="str">
            <v>05610CAE4</v>
          </cell>
          <cell r="B1036" t="str">
            <v>COMMERCIAL MORTGAGE BACKED SECURITIES</v>
          </cell>
          <cell r="C1036" t="str">
            <v>CMO/REMIC</v>
          </cell>
        </row>
        <row r="1037">
          <cell r="A1037" t="str">
            <v>05610CAG9</v>
          </cell>
          <cell r="B1037" t="str">
            <v>COMMERCIAL MORTGAGE BACKED SECURITIES</v>
          </cell>
          <cell r="C1037" t="str">
            <v>CMO/REMIC</v>
          </cell>
        </row>
        <row r="1038">
          <cell r="A1038" t="str">
            <v>055985AE5</v>
          </cell>
          <cell r="B1038" t="str">
            <v>COMMERCIAL MORTGAGE BACKED SECURITIES</v>
          </cell>
          <cell r="C1038" t="str">
            <v>CMO/REMIC</v>
          </cell>
        </row>
        <row r="1039">
          <cell r="A1039" t="str">
            <v>055985AE5</v>
          </cell>
          <cell r="B1039" t="str">
            <v>COMMERCIAL MORTGAGE BACKED SECURITIES</v>
          </cell>
          <cell r="C1039" t="str">
            <v>CMO/REMIC</v>
          </cell>
        </row>
        <row r="1040">
          <cell r="A1040" t="str">
            <v>999B81454</v>
          </cell>
          <cell r="B1040" t="str">
            <v>ASSET BACKED</v>
          </cell>
          <cell r="C1040" t="str">
            <v>ASSET BACKED</v>
          </cell>
        </row>
        <row r="1041">
          <cell r="A1041" t="str">
            <v>999B81470</v>
          </cell>
          <cell r="B1041" t="str">
            <v>ASSET BACKED</v>
          </cell>
          <cell r="C1041" t="str">
            <v>ASSET BACKED</v>
          </cell>
        </row>
        <row r="1042">
          <cell r="A1042" t="str">
            <v>999B81496</v>
          </cell>
          <cell r="B1042" t="str">
            <v>ASSET BACKED</v>
          </cell>
          <cell r="C1042" t="str">
            <v>ASSET BACKED</v>
          </cell>
        </row>
        <row r="1043">
          <cell r="A1043" t="str">
            <v>05565ECA1</v>
          </cell>
          <cell r="B1043" t="str">
            <v>CORPORATE BONDS</v>
          </cell>
          <cell r="C1043" t="str">
            <v>CORPORATE BONDS</v>
          </cell>
        </row>
        <row r="1044">
          <cell r="A1044" t="str">
            <v>05565ECE3</v>
          </cell>
          <cell r="B1044" t="str">
            <v>CORPORATE BONDS</v>
          </cell>
          <cell r="C1044" t="str">
            <v>CORPORATE BONDS</v>
          </cell>
        </row>
        <row r="1045">
          <cell r="A1045" t="str">
            <v>05565EBW4</v>
          </cell>
          <cell r="B1045" t="str">
            <v>CORPORATE BONDS</v>
          </cell>
          <cell r="C1045" t="str">
            <v>CORPORATE BONDS</v>
          </cell>
        </row>
        <row r="1046">
          <cell r="A1046" t="str">
            <v>05565ECE3</v>
          </cell>
          <cell r="B1046" t="str">
            <v>CORPORATE BONDS</v>
          </cell>
          <cell r="C1046" t="str">
            <v>CORPORATE BONDS</v>
          </cell>
        </row>
        <row r="1047">
          <cell r="A1047" t="str">
            <v>05565EBZ7</v>
          </cell>
          <cell r="B1047" t="str">
            <v>CORPORATE BONDS</v>
          </cell>
          <cell r="C1047" t="str">
            <v>CORPORATE BONDS</v>
          </cell>
        </row>
        <row r="1048">
          <cell r="A1048" t="str">
            <v>05565ECC7</v>
          </cell>
          <cell r="B1048" t="str">
            <v>CORPORATE BONDS</v>
          </cell>
          <cell r="C1048" t="str">
            <v>CORPORATE BONDS</v>
          </cell>
        </row>
        <row r="1049">
          <cell r="A1049" t="str">
            <v>05593AAB5</v>
          </cell>
          <cell r="B1049" t="str">
            <v>ASSET BACKED</v>
          </cell>
          <cell r="C1049" t="str">
            <v>ASSET BACKED</v>
          </cell>
        </row>
        <row r="1050">
          <cell r="A1050" t="str">
            <v>05593AAB5</v>
          </cell>
          <cell r="B1050" t="str">
            <v>ASSET BACKED</v>
          </cell>
          <cell r="C1050" t="str">
            <v>ASSET BACKED</v>
          </cell>
        </row>
        <row r="1051">
          <cell r="A1051" t="str">
            <v>05593AAC3</v>
          </cell>
          <cell r="B1051" t="str">
            <v>ASSET BACKED</v>
          </cell>
          <cell r="C1051" t="str">
            <v>ASSET BACKED</v>
          </cell>
        </row>
        <row r="1052">
          <cell r="A1052" t="str">
            <v>05602RAD3</v>
          </cell>
          <cell r="B1052" t="str">
            <v>ASSET BACKED</v>
          </cell>
          <cell r="C1052" t="str">
            <v>ASSET BACKED</v>
          </cell>
        </row>
        <row r="1053">
          <cell r="A1053" t="str">
            <v>05602RAD3</v>
          </cell>
          <cell r="B1053" t="str">
            <v>ASSET BACKED</v>
          </cell>
          <cell r="C1053" t="str">
            <v>ASSET BACKED</v>
          </cell>
        </row>
        <row r="1054">
          <cell r="A1054" t="str">
            <v>096630AJ7</v>
          </cell>
          <cell r="B1054" t="str">
            <v>CORPORATE BONDS</v>
          </cell>
          <cell r="C1054" t="str">
            <v>CORPORATE BONDS</v>
          </cell>
        </row>
        <row r="1055">
          <cell r="A1055" t="str">
            <v>05592LAA4</v>
          </cell>
          <cell r="B1055" t="str">
            <v>COMMERCIAL MORTGAGE BACKED SECURITIES</v>
          </cell>
          <cell r="C1055" t="str">
            <v>CMO/REMIC</v>
          </cell>
        </row>
        <row r="1056">
          <cell r="A1056" t="str">
            <v>097023BX2</v>
          </cell>
          <cell r="B1056" t="str">
            <v>CORPORATE BONDS</v>
          </cell>
          <cell r="C1056" t="str">
            <v>CORPORATE BONDS</v>
          </cell>
        </row>
        <row r="1057">
          <cell r="A1057" t="str">
            <v>097023CA1</v>
          </cell>
          <cell r="B1057" t="str">
            <v>CORPORATE BONDS</v>
          </cell>
          <cell r="C1057" t="str">
            <v>CORPORATE BONDS</v>
          </cell>
        </row>
        <row r="1058">
          <cell r="A1058" t="str">
            <v>097023CW3</v>
          </cell>
          <cell r="B1058" t="str">
            <v>CORPORATE BONDS</v>
          </cell>
          <cell r="C1058" t="str">
            <v>CORPORATE BONDS</v>
          </cell>
        </row>
        <row r="1059">
          <cell r="A1059" t="str">
            <v>097023DC6</v>
          </cell>
          <cell r="B1059" t="str">
            <v>CORPORATE BONDS</v>
          </cell>
          <cell r="C1059" t="str">
            <v>CORPORATE BONDS</v>
          </cell>
        </row>
        <row r="1060">
          <cell r="A1060" t="str">
            <v>097023CU7</v>
          </cell>
          <cell r="B1060" t="str">
            <v>CORPORATE BONDS</v>
          </cell>
          <cell r="C1060" t="str">
            <v>CORPORATE BONDS</v>
          </cell>
        </row>
        <row r="1061">
          <cell r="A1061" t="str">
            <v>097023CW3</v>
          </cell>
          <cell r="B1061" t="str">
            <v>CORPORATE BONDS</v>
          </cell>
          <cell r="C1061" t="str">
            <v>CORPORATE BONDS</v>
          </cell>
        </row>
        <row r="1062">
          <cell r="A1062" t="str">
            <v>097023DB8</v>
          </cell>
          <cell r="B1062" t="str">
            <v>CORPORATE BONDS</v>
          </cell>
          <cell r="C1062" t="str">
            <v>CORPORATE BONDS</v>
          </cell>
        </row>
        <row r="1063">
          <cell r="A1063" t="str">
            <v>097023CK9</v>
          </cell>
          <cell r="B1063" t="str">
            <v>CORPORATE BONDS</v>
          </cell>
          <cell r="C1063" t="str">
            <v>CORPORATE BONDS</v>
          </cell>
        </row>
        <row r="1064">
          <cell r="A1064" t="str">
            <v>097023CW3</v>
          </cell>
          <cell r="B1064" t="str">
            <v>CORPORATE BONDS</v>
          </cell>
          <cell r="C1064" t="str">
            <v>CORPORATE BONDS</v>
          </cell>
        </row>
        <row r="1065">
          <cell r="A1065" t="str">
            <v>097023DG7</v>
          </cell>
          <cell r="B1065" t="str">
            <v>CORPORATE BONDS</v>
          </cell>
          <cell r="C1065" t="str">
            <v>CORPORATE BONDS</v>
          </cell>
        </row>
        <row r="1066">
          <cell r="A1066" t="str">
            <v>097023BA2</v>
          </cell>
          <cell r="B1066" t="str">
            <v>CORPORATE BONDS</v>
          </cell>
          <cell r="C1066" t="str">
            <v>CORPORATE BONDS</v>
          </cell>
        </row>
        <row r="1067">
          <cell r="A1067" t="str">
            <v>097023BR5</v>
          </cell>
          <cell r="B1067" t="str">
            <v>CORPORATE BONDS</v>
          </cell>
          <cell r="C1067" t="str">
            <v>CORPORATE BONDS</v>
          </cell>
        </row>
        <row r="1068">
          <cell r="A1068" t="str">
            <v>097023BU8</v>
          </cell>
          <cell r="B1068" t="str">
            <v>CORPORATE BONDS</v>
          </cell>
          <cell r="C1068" t="str">
            <v>CORPORATE BONDS</v>
          </cell>
        </row>
        <row r="1069">
          <cell r="A1069" t="str">
            <v>097023CD5</v>
          </cell>
          <cell r="B1069" t="str">
            <v>CORPORATE BONDS</v>
          </cell>
          <cell r="C1069" t="str">
            <v>CORPORATE BONDS</v>
          </cell>
        </row>
        <row r="1070">
          <cell r="A1070" t="str">
            <v>097023CP8</v>
          </cell>
          <cell r="B1070" t="str">
            <v>CORPORATE BONDS</v>
          </cell>
          <cell r="C1070" t="str">
            <v>CORPORATE BONDS</v>
          </cell>
        </row>
        <row r="1071">
          <cell r="A1071" t="str">
            <v>097023CV5</v>
          </cell>
          <cell r="B1071" t="str">
            <v>CORPORATE BONDS</v>
          </cell>
          <cell r="C1071" t="str">
            <v>CORPORATE BONDS</v>
          </cell>
        </row>
        <row r="1072">
          <cell r="A1072" t="str">
            <v>097023CW3</v>
          </cell>
          <cell r="B1072" t="str">
            <v>CORPORATE BONDS</v>
          </cell>
          <cell r="C1072" t="str">
            <v>CORPORATE BONDS</v>
          </cell>
        </row>
        <row r="1073">
          <cell r="A1073" t="str">
            <v>097023CX1</v>
          </cell>
          <cell r="B1073" t="str">
            <v>CORPORATE BONDS</v>
          </cell>
          <cell r="C1073" t="str">
            <v>CORPORATE BONDS</v>
          </cell>
        </row>
        <row r="1074">
          <cell r="A1074" t="str">
            <v>097023CY9</v>
          </cell>
          <cell r="B1074" t="str">
            <v>CORPORATE BONDS</v>
          </cell>
          <cell r="C1074" t="str">
            <v>CORPORATE BONDS</v>
          </cell>
        </row>
        <row r="1075">
          <cell r="A1075" t="str">
            <v>097023DG7</v>
          </cell>
          <cell r="B1075" t="str">
            <v>CORPORATE BONDS</v>
          </cell>
          <cell r="C1075" t="str">
            <v>CORPORATE BONDS</v>
          </cell>
        </row>
        <row r="1076">
          <cell r="A1076" t="str">
            <v>097023CV5</v>
          </cell>
          <cell r="B1076" t="str">
            <v>CORPORATE BONDS</v>
          </cell>
          <cell r="C1076" t="str">
            <v>CORPORATE BONDS</v>
          </cell>
        </row>
        <row r="1077">
          <cell r="A1077" t="str">
            <v>097023CV5</v>
          </cell>
          <cell r="B1077" t="str">
            <v>CORPORATE BONDS</v>
          </cell>
          <cell r="C1077" t="str">
            <v>CORPORATE BONDS</v>
          </cell>
        </row>
        <row r="1078">
          <cell r="A1078" t="str">
            <v>097023CW3</v>
          </cell>
          <cell r="B1078" t="str">
            <v>CORPORATE BONDS</v>
          </cell>
          <cell r="C1078" t="str">
            <v>CORPORATE BONDS</v>
          </cell>
        </row>
        <row r="1079">
          <cell r="A1079" t="str">
            <v>097023CM5</v>
          </cell>
          <cell r="B1079" t="str">
            <v>CORPORATE BONDS</v>
          </cell>
          <cell r="C1079" t="str">
            <v>CORPORATE BONDS</v>
          </cell>
        </row>
        <row r="1080">
          <cell r="A1080" t="str">
            <v>097023CQ6</v>
          </cell>
          <cell r="B1080" t="str">
            <v>CORPORATE BONDS</v>
          </cell>
          <cell r="C1080" t="str">
            <v>CORPORATE BONDS</v>
          </cell>
        </row>
        <row r="1081">
          <cell r="A1081" t="str">
            <v>097023DG7</v>
          </cell>
          <cell r="B1081" t="str">
            <v>CORPORATE BONDS</v>
          </cell>
          <cell r="C1081" t="str">
            <v>CORPORATE BONDS</v>
          </cell>
        </row>
        <row r="1082">
          <cell r="A1082" t="str">
            <v>097023CM5</v>
          </cell>
          <cell r="B1082" t="str">
            <v>CORPORATE BONDS</v>
          </cell>
          <cell r="C1082" t="str">
            <v>CORPORATE BONDS</v>
          </cell>
        </row>
        <row r="1083">
          <cell r="A1083" t="str">
            <v>097023CV5</v>
          </cell>
          <cell r="B1083" t="str">
            <v>CORPORATE BONDS</v>
          </cell>
          <cell r="C1083" t="str">
            <v>CORPORATE BONDS</v>
          </cell>
        </row>
        <row r="1084">
          <cell r="A1084" t="str">
            <v>097023CY9</v>
          </cell>
          <cell r="B1084" t="str">
            <v>CORPORATE BONDS</v>
          </cell>
          <cell r="C1084" t="str">
            <v>CORPORATE BONDS</v>
          </cell>
        </row>
        <row r="1085">
          <cell r="A1085" t="str">
            <v>097023CW3</v>
          </cell>
          <cell r="B1085" t="str">
            <v>CORPORATE BONDS</v>
          </cell>
          <cell r="C1085" t="str">
            <v>CORPORATE BONDS</v>
          </cell>
        </row>
        <row r="1086">
          <cell r="A1086" t="str">
            <v>097023DG7</v>
          </cell>
          <cell r="B1086" t="str">
            <v>CORPORATE BONDS</v>
          </cell>
          <cell r="C1086" t="str">
            <v>CORPORATE BONDS</v>
          </cell>
        </row>
        <row r="1087">
          <cell r="A1087" t="str">
            <v>097023CM5</v>
          </cell>
          <cell r="B1087" t="str">
            <v>CORPORATE BONDS</v>
          </cell>
          <cell r="C1087" t="str">
            <v>CORPORATE BONDS</v>
          </cell>
        </row>
        <row r="1088">
          <cell r="A1088" t="str">
            <v>097023CU7</v>
          </cell>
          <cell r="B1088" t="str">
            <v>CORPORATE BONDS</v>
          </cell>
          <cell r="C1088" t="str">
            <v>CORPORATE BONDS</v>
          </cell>
        </row>
        <row r="1089">
          <cell r="A1089" t="str">
            <v>097023CY9</v>
          </cell>
          <cell r="B1089" t="str">
            <v>CORPORATE BONDS</v>
          </cell>
          <cell r="C1089" t="str">
            <v>CORPORATE BONDS</v>
          </cell>
        </row>
        <row r="1090">
          <cell r="A1090" t="str">
            <v>097023DG7</v>
          </cell>
          <cell r="B1090" t="str">
            <v>CORPORATE BONDS</v>
          </cell>
          <cell r="C1090" t="str">
            <v>CORPORATE BONDS</v>
          </cell>
        </row>
        <row r="1091">
          <cell r="A1091" t="str">
            <v>097023DE2</v>
          </cell>
          <cell r="B1091" t="str">
            <v>CORPORATE BONDS</v>
          </cell>
          <cell r="C1091" t="str">
            <v>CORPORATE BONDS</v>
          </cell>
        </row>
        <row r="1092">
          <cell r="A1092" t="str">
            <v>097023CM5</v>
          </cell>
          <cell r="B1092" t="str">
            <v>CORPORATE BONDS</v>
          </cell>
          <cell r="C1092" t="str">
            <v>CORPORATE BONDS</v>
          </cell>
        </row>
        <row r="1093">
          <cell r="A1093" t="str">
            <v>097023DG7</v>
          </cell>
          <cell r="B1093" t="str">
            <v>CORPORATE BONDS</v>
          </cell>
          <cell r="C1093" t="str">
            <v>CORPORATE BONDS</v>
          </cell>
        </row>
        <row r="1094">
          <cell r="A1094" t="str">
            <v>09857LAR9</v>
          </cell>
          <cell r="B1094" t="str">
            <v>CORPORATE BONDS</v>
          </cell>
          <cell r="C1094" t="str">
            <v>CORPORATE BONDS</v>
          </cell>
        </row>
        <row r="1095">
          <cell r="A1095" t="str">
            <v>100853E63</v>
          </cell>
          <cell r="B1095" t="str">
            <v>MUNICIPAL BONDS</v>
          </cell>
          <cell r="C1095" t="str">
            <v>OTHER</v>
          </cell>
        </row>
        <row r="1096">
          <cell r="A1096" t="str">
            <v>10112RBD5</v>
          </cell>
          <cell r="B1096" t="str">
            <v>CORPORATE BONDS</v>
          </cell>
          <cell r="C1096" t="str">
            <v>CORPORATE BONDS</v>
          </cell>
        </row>
        <row r="1097">
          <cell r="A1097" t="str">
            <v>10112RBG8</v>
          </cell>
          <cell r="B1097" t="str">
            <v>CORPORATE BONDS</v>
          </cell>
          <cell r="C1097" t="str">
            <v>CORPORATE BONDS</v>
          </cell>
        </row>
        <row r="1098">
          <cell r="A1098" t="str">
            <v>10112RBF0</v>
          </cell>
          <cell r="B1098" t="str">
            <v>CORPORATE BONDS</v>
          </cell>
          <cell r="C1098" t="str">
            <v>CORPORATE BONDS</v>
          </cell>
        </row>
        <row r="1099">
          <cell r="A1099" t="str">
            <v>10112RAW4</v>
          </cell>
          <cell r="B1099" t="str">
            <v>CORPORATE BONDS</v>
          </cell>
          <cell r="C1099" t="str">
            <v>CORPORATE BONDS</v>
          </cell>
        </row>
        <row r="1100">
          <cell r="A1100" t="str">
            <v>10112RBG8</v>
          </cell>
          <cell r="B1100" t="str">
            <v>CORPORATE BONDS</v>
          </cell>
          <cell r="C1100" t="str">
            <v>CORPORATE BONDS</v>
          </cell>
        </row>
        <row r="1101">
          <cell r="A1101" t="str">
            <v>10373QBG4</v>
          </cell>
          <cell r="B1101" t="str">
            <v>CORPORATE BONDS</v>
          </cell>
          <cell r="C1101" t="str">
            <v>CORPORATE BONDS</v>
          </cell>
        </row>
        <row r="1102">
          <cell r="A1102" t="str">
            <v>10373QBL3</v>
          </cell>
          <cell r="B1102" t="str">
            <v>CORPORATE BONDS</v>
          </cell>
          <cell r="C1102" t="str">
            <v>CORPORATE BONDS</v>
          </cell>
        </row>
        <row r="1103">
          <cell r="A1103" t="str">
            <v>10373QAC4</v>
          </cell>
          <cell r="B1103" t="str">
            <v>CORPORATE BONDS</v>
          </cell>
          <cell r="C1103" t="str">
            <v>CORPORATE BONDS</v>
          </cell>
        </row>
        <row r="1104">
          <cell r="A1104" t="str">
            <v>10373QBN9</v>
          </cell>
          <cell r="B1104" t="str">
            <v>CORPORATE BONDS</v>
          </cell>
          <cell r="C1104" t="str">
            <v>CORPORATE BONDS</v>
          </cell>
        </row>
        <row r="1105">
          <cell r="A1105" t="str">
            <v>10373QBQ2</v>
          </cell>
          <cell r="B1105" t="str">
            <v>CORPORATE BONDS</v>
          </cell>
          <cell r="C1105" t="str">
            <v>CORPORATE BONDS</v>
          </cell>
        </row>
        <row r="1106">
          <cell r="A1106" t="str">
            <v>10373QBT6</v>
          </cell>
          <cell r="B1106" t="str">
            <v>CORPORATE BONDS</v>
          </cell>
          <cell r="C1106" t="str">
            <v>CORPORATE BONDS</v>
          </cell>
        </row>
        <row r="1107">
          <cell r="A1107" t="str">
            <v>10373QBU3</v>
          </cell>
          <cell r="B1107" t="str">
            <v>CORPORATE BONDS</v>
          </cell>
          <cell r="C1107" t="str">
            <v>CORPORATE BONDS</v>
          </cell>
        </row>
        <row r="1108">
          <cell r="A1108" t="str">
            <v>10373QAT7</v>
          </cell>
          <cell r="B1108" t="str">
            <v>CORPORATE BONDS</v>
          </cell>
          <cell r="C1108" t="str">
            <v>CORPORATE BONDS</v>
          </cell>
        </row>
        <row r="1109">
          <cell r="A1109" t="str">
            <v>10373QBG4</v>
          </cell>
          <cell r="B1109" t="str">
            <v>CORPORATE BONDS</v>
          </cell>
          <cell r="C1109" t="str">
            <v>CORPORATE BONDS</v>
          </cell>
        </row>
        <row r="1110">
          <cell r="A1110" t="str">
            <v>10373QBL3</v>
          </cell>
          <cell r="B1110" t="str">
            <v>CORPORATE BONDS</v>
          </cell>
          <cell r="C1110" t="str">
            <v>CORPORATE BONDS</v>
          </cell>
        </row>
        <row r="1111">
          <cell r="A1111" t="str">
            <v>10373QBP4</v>
          </cell>
          <cell r="B1111" t="str">
            <v>CORPORATE BONDS</v>
          </cell>
          <cell r="C1111" t="str">
            <v>CORPORATE BONDS</v>
          </cell>
        </row>
        <row r="1112">
          <cell r="A1112" t="str">
            <v>10373QBP4</v>
          </cell>
          <cell r="B1112" t="str">
            <v>CORPORATE BONDS</v>
          </cell>
          <cell r="C1112" t="str">
            <v>CORPORATE BONDS</v>
          </cell>
        </row>
        <row r="1113">
          <cell r="A1113" t="str">
            <v>10373QBR0</v>
          </cell>
          <cell r="B1113" t="str">
            <v>CORPORATE BONDS</v>
          </cell>
          <cell r="C1113" t="str">
            <v>CORPORATE BONDS</v>
          </cell>
        </row>
        <row r="1114">
          <cell r="A1114" t="str">
            <v>10373QAT7</v>
          </cell>
          <cell r="B1114" t="str">
            <v>CORPORATE BONDS</v>
          </cell>
          <cell r="C1114" t="str">
            <v>CORPORATE BONDS</v>
          </cell>
        </row>
        <row r="1115">
          <cell r="A1115" t="str">
            <v>10373QAV2</v>
          </cell>
          <cell r="B1115" t="str">
            <v>CORPORATE BONDS</v>
          </cell>
          <cell r="C1115" t="str">
            <v>CORPORATE BONDS</v>
          </cell>
        </row>
        <row r="1116">
          <cell r="A1116" t="str">
            <v>10373QBP4</v>
          </cell>
          <cell r="B1116" t="str">
            <v>CORPORATE BONDS</v>
          </cell>
          <cell r="C1116" t="str">
            <v>CORPORATE BONDS</v>
          </cell>
        </row>
        <row r="1117">
          <cell r="A1117" t="str">
            <v>10373QBU3</v>
          </cell>
          <cell r="B1117" t="str">
            <v>CORPORATE BONDS</v>
          </cell>
          <cell r="C1117" t="str">
            <v>CORPORATE BONDS</v>
          </cell>
        </row>
        <row r="1118">
          <cell r="A1118" t="str">
            <v>10373QBT6</v>
          </cell>
          <cell r="B1118" t="str">
            <v>CORPORATE BONDS</v>
          </cell>
          <cell r="C1118" t="str">
            <v>CORPORATE BONDS</v>
          </cell>
        </row>
        <row r="1119">
          <cell r="A1119" t="str">
            <v>10373QBV1</v>
          </cell>
          <cell r="B1119" t="str">
            <v>CORPORATE BONDS</v>
          </cell>
          <cell r="C1119" t="str">
            <v>CORPORATE BONDS</v>
          </cell>
        </row>
        <row r="1120">
          <cell r="A1120" t="str">
            <v>10373QBV1</v>
          </cell>
          <cell r="B1120" t="str">
            <v>CORPORATE BONDS</v>
          </cell>
          <cell r="C1120" t="str">
            <v>CORPORATE BONDS</v>
          </cell>
        </row>
        <row r="1121">
          <cell r="A1121" t="str">
            <v>10373QBT6</v>
          </cell>
          <cell r="B1121" t="str">
            <v>CORPORATE BONDS</v>
          </cell>
          <cell r="C1121" t="str">
            <v>CORPORATE BONDS</v>
          </cell>
        </row>
        <row r="1122">
          <cell r="A1122" t="str">
            <v>10373QBK5</v>
          </cell>
          <cell r="B1122" t="str">
            <v>CORPORATE BONDS</v>
          </cell>
          <cell r="C1122" t="str">
            <v>CORPORATE BONDS</v>
          </cell>
        </row>
        <row r="1123">
          <cell r="A1123" t="str">
            <v>10373QBT6</v>
          </cell>
          <cell r="B1123" t="str">
            <v>CORPORATE BONDS</v>
          </cell>
          <cell r="C1123" t="str">
            <v>CORPORATE BONDS</v>
          </cell>
        </row>
        <row r="1124">
          <cell r="A1124" t="str">
            <v>10373QAV2</v>
          </cell>
          <cell r="B1124" t="str">
            <v>CORPORATE BONDS</v>
          </cell>
          <cell r="C1124" t="str">
            <v>CORPORATE BONDS</v>
          </cell>
        </row>
        <row r="1125">
          <cell r="A1125" t="str">
            <v>10373QBE9</v>
          </cell>
          <cell r="B1125" t="str">
            <v>CORPORATE BONDS</v>
          </cell>
          <cell r="C1125" t="str">
            <v>CORPORATE BONDS</v>
          </cell>
        </row>
        <row r="1126">
          <cell r="A1126" t="str">
            <v>05565QDH8</v>
          </cell>
          <cell r="B1126" t="str">
            <v>CORPORATE BONDS</v>
          </cell>
          <cell r="C1126" t="str">
            <v>CORPORATE BONDS</v>
          </cell>
        </row>
        <row r="1127">
          <cell r="A1127" t="str">
            <v>05565QDH8</v>
          </cell>
          <cell r="B1127" t="str">
            <v>CORPORATE BONDS</v>
          </cell>
          <cell r="C1127" t="str">
            <v>CORPORATE BONDS</v>
          </cell>
        </row>
        <row r="1128">
          <cell r="A1128" t="str">
            <v>05565QDH8</v>
          </cell>
          <cell r="B1128" t="str">
            <v>CORPORATE BONDS</v>
          </cell>
          <cell r="C1128" t="str">
            <v>CORPORATE BONDS</v>
          </cell>
        </row>
        <row r="1129">
          <cell r="A1129" t="str">
            <v>05565QDU9</v>
          </cell>
          <cell r="B1129" t="str">
            <v>CORPORATE BONDS</v>
          </cell>
          <cell r="C1129" t="str">
            <v>CORPORATE BONDS</v>
          </cell>
        </row>
        <row r="1130">
          <cell r="A1130" t="str">
            <v>05565QDH8</v>
          </cell>
          <cell r="B1130" t="str">
            <v>CORPORATE BONDS</v>
          </cell>
          <cell r="C1130" t="str">
            <v>CORPORATE BONDS</v>
          </cell>
        </row>
        <row r="1131">
          <cell r="A1131" t="str">
            <v>05592DAA2</v>
          </cell>
          <cell r="B1131" t="str">
            <v>COMMERCIAL MORTGAGE BACKED SECURITIES</v>
          </cell>
          <cell r="C1131" t="str">
            <v>CMO/REMIC</v>
          </cell>
        </row>
        <row r="1132">
          <cell r="A1132" t="str">
            <v>05592DAA2</v>
          </cell>
          <cell r="B1132" t="str">
            <v>COMMERCIAL MORTGAGE BACKED SECURITIES</v>
          </cell>
          <cell r="C1132" t="str">
            <v>CMO/REMIC</v>
          </cell>
        </row>
        <row r="1133">
          <cell r="A1133" t="str">
            <v>05592DAA2</v>
          </cell>
          <cell r="B1133" t="str">
            <v>COMMERCIAL MORTGAGE BACKED SECURITIES</v>
          </cell>
          <cell r="C1133" t="str">
            <v>CMO/REMIC</v>
          </cell>
        </row>
        <row r="1134">
          <cell r="A1134" t="str">
            <v>05592DAA2</v>
          </cell>
          <cell r="B1134" t="str">
            <v>COMMERCIAL MORTGAGE BACKED SECURITIES</v>
          </cell>
          <cell r="C1134" t="str">
            <v>CMO/REMIC</v>
          </cell>
        </row>
        <row r="1135">
          <cell r="A1135" t="str">
            <v>05592DAA2</v>
          </cell>
          <cell r="B1135" t="str">
            <v>COMMERCIAL MORTGAGE BACKED SECURITIES</v>
          </cell>
          <cell r="C1135" t="str">
            <v>CMO/REMIC</v>
          </cell>
        </row>
        <row r="1136">
          <cell r="A1136" t="str">
            <v>105340AN3</v>
          </cell>
          <cell r="B1136" t="str">
            <v>CORPORATE BONDS</v>
          </cell>
          <cell r="C1136" t="str">
            <v>CORPORATE BONDS</v>
          </cell>
        </row>
        <row r="1137">
          <cell r="A1137" t="str">
            <v>105340AP8</v>
          </cell>
          <cell r="B1137" t="str">
            <v>CORPORATE BONDS</v>
          </cell>
          <cell r="C1137" t="str">
            <v>CORPORATE BONDS</v>
          </cell>
        </row>
        <row r="1138">
          <cell r="A1138" t="str">
            <v>105340AQ6</v>
          </cell>
          <cell r="B1138" t="str">
            <v>CORPORATE BONDS</v>
          </cell>
          <cell r="C1138" t="str">
            <v>CORPORATE BONDS</v>
          </cell>
        </row>
        <row r="1139">
          <cell r="A1139" t="str">
            <v>105340AR4</v>
          </cell>
          <cell r="B1139" t="str">
            <v>CORPORATE BONDS</v>
          </cell>
          <cell r="C1139" t="str">
            <v>CORPORATE BONDS</v>
          </cell>
        </row>
        <row r="1140">
          <cell r="A1140" t="str">
            <v>10569FAA6</v>
          </cell>
          <cell r="B1140" t="str">
            <v>COMMERCIAL MORTGAGE BACKED SECURITIES</v>
          </cell>
          <cell r="C1140" t="str">
            <v>CMO/REMIC</v>
          </cell>
        </row>
        <row r="1141">
          <cell r="A1141" t="str">
            <v>10569EAA9</v>
          </cell>
          <cell r="B1141" t="str">
            <v>COMMERCIAL MORTGAGE BACKED SECURITIES</v>
          </cell>
          <cell r="C1141" t="str">
            <v>CMO/REMIC</v>
          </cell>
        </row>
        <row r="1142">
          <cell r="A1142" t="str">
            <v>10569YAA5</v>
          </cell>
          <cell r="B1142" t="str">
            <v>COMMERCIAL MORTGAGE BACKED SECURITIES</v>
          </cell>
          <cell r="C1142" t="str">
            <v>CMO/REMIC</v>
          </cell>
        </row>
        <row r="1143">
          <cell r="A1143" t="str">
            <v>10620NCL0</v>
          </cell>
          <cell r="B1143" t="str">
            <v>CORPORATE BONDS</v>
          </cell>
          <cell r="C1143" t="str">
            <v>CORPORATE BONDS</v>
          </cell>
        </row>
        <row r="1144">
          <cell r="A1144" t="str">
            <v>106230AB1</v>
          </cell>
          <cell r="B1144" t="str">
            <v>CORPORATE BONDS</v>
          </cell>
          <cell r="C1144" t="str">
            <v>CORPORATE BONDS</v>
          </cell>
        </row>
        <row r="1145">
          <cell r="A1145" t="str">
            <v>10921U2C1</v>
          </cell>
          <cell r="B1145" t="str">
            <v>CORPORATE BONDS</v>
          </cell>
          <cell r="C1145" t="str">
            <v>CORPORATE BONDS</v>
          </cell>
        </row>
        <row r="1146">
          <cell r="A1146" t="str">
            <v>10921U2E7</v>
          </cell>
          <cell r="B1146" t="str">
            <v>CORPORATE BONDS</v>
          </cell>
          <cell r="C1146" t="str">
            <v>CORPORATE BONDS</v>
          </cell>
        </row>
        <row r="1147">
          <cell r="A1147" t="str">
            <v>10921U2C1</v>
          </cell>
          <cell r="B1147" t="str">
            <v>CORPORATE BONDS</v>
          </cell>
          <cell r="C1147" t="str">
            <v>CORPORATE BONDS</v>
          </cell>
        </row>
        <row r="1148">
          <cell r="A1148" t="str">
            <v>10922NAH6</v>
          </cell>
          <cell r="B1148" t="str">
            <v>CORPORATE BONDS</v>
          </cell>
          <cell r="C1148" t="str">
            <v>CORPORATE BONDS</v>
          </cell>
        </row>
        <row r="1149">
          <cell r="A1149" t="str">
            <v>110122DE5</v>
          </cell>
          <cell r="B1149" t="str">
            <v>CORPORATE BONDS</v>
          </cell>
          <cell r="C1149" t="str">
            <v>CORPORATE BONDS</v>
          </cell>
        </row>
        <row r="1150">
          <cell r="A1150" t="str">
            <v>110122DU9</v>
          </cell>
          <cell r="B1150" t="str">
            <v>CORPORATE BONDS</v>
          </cell>
          <cell r="C1150" t="str">
            <v>CORPORATE BONDS</v>
          </cell>
        </row>
        <row r="1151">
          <cell r="A1151" t="str">
            <v>110122DW5</v>
          </cell>
          <cell r="B1151" t="str">
            <v>CORPORATE BONDS</v>
          </cell>
          <cell r="C1151" t="str">
            <v>CORPORATE BONDS</v>
          </cell>
        </row>
        <row r="1152">
          <cell r="A1152" t="str">
            <v>110122CP1</v>
          </cell>
          <cell r="B1152" t="str">
            <v>CORPORATE BONDS</v>
          </cell>
          <cell r="C1152" t="str">
            <v>CORPORATE BONDS</v>
          </cell>
        </row>
        <row r="1153">
          <cell r="A1153" t="str">
            <v>110122DH8</v>
          </cell>
          <cell r="B1153" t="str">
            <v>CORPORATE BONDS</v>
          </cell>
          <cell r="C1153" t="str">
            <v>CORPORATE BONDS</v>
          </cell>
        </row>
        <row r="1154">
          <cell r="A1154" t="str">
            <v>110122DH8</v>
          </cell>
          <cell r="B1154" t="str">
            <v>CORPORATE BONDS</v>
          </cell>
          <cell r="C1154" t="str">
            <v>CORPORATE BONDS</v>
          </cell>
        </row>
        <row r="1155">
          <cell r="A1155" t="str">
            <v>110122DR6</v>
          </cell>
          <cell r="B1155" t="str">
            <v>CORPORATE BONDS</v>
          </cell>
          <cell r="C1155" t="str">
            <v>CORPORATE BONDS</v>
          </cell>
        </row>
        <row r="1156">
          <cell r="A1156" t="str">
            <v>110122DU9</v>
          </cell>
          <cell r="B1156" t="str">
            <v>CORPORATE BONDS</v>
          </cell>
          <cell r="C1156" t="str">
            <v>CORPORATE BONDS</v>
          </cell>
        </row>
        <row r="1157">
          <cell r="A1157" t="str">
            <v>110122DE5</v>
          </cell>
          <cell r="B1157" t="str">
            <v>CORPORATE BONDS</v>
          </cell>
          <cell r="C1157" t="str">
            <v>CORPORATE BONDS</v>
          </cell>
        </row>
        <row r="1158">
          <cell r="A1158" t="str">
            <v>110122DN5</v>
          </cell>
          <cell r="B1158" t="str">
            <v>CORPORATE BONDS</v>
          </cell>
          <cell r="C1158" t="str">
            <v>CORPORATE BONDS</v>
          </cell>
        </row>
        <row r="1159">
          <cell r="A1159" t="str">
            <v>111021AE1</v>
          </cell>
          <cell r="B1159" t="str">
            <v>CORPORATE BONDS</v>
          </cell>
          <cell r="C1159" t="str">
            <v>CORPORATE BONDS</v>
          </cell>
        </row>
        <row r="1160">
          <cell r="A1160" t="str">
            <v>11120VAC7</v>
          </cell>
          <cell r="B1160" t="str">
            <v>CORPORATE BONDS</v>
          </cell>
          <cell r="C1160" t="str">
            <v>CORPORATE BONDS</v>
          </cell>
        </row>
        <row r="1161">
          <cell r="A1161" t="str">
            <v>11120VAH6</v>
          </cell>
          <cell r="B1161" t="str">
            <v>CORPORATE BONDS</v>
          </cell>
          <cell r="C1161" t="str">
            <v>CORPORATE BONDS</v>
          </cell>
        </row>
        <row r="1162">
          <cell r="A1162" t="str">
            <v>11120VAA1</v>
          </cell>
          <cell r="B1162" t="str">
            <v>CORPORATE BONDS</v>
          </cell>
          <cell r="C1162" t="str">
            <v>CORPORATE BONDS</v>
          </cell>
        </row>
        <row r="1163">
          <cell r="A1163" t="str">
            <v>11120VAL7</v>
          </cell>
          <cell r="B1163" t="str">
            <v>CORPORATE BONDS</v>
          </cell>
          <cell r="C1163" t="str">
            <v>CORPORATE BONDS</v>
          </cell>
        </row>
        <row r="1164">
          <cell r="A1164" t="str">
            <v>11120VAJ2</v>
          </cell>
          <cell r="B1164" t="str">
            <v>CORPORATE BONDS</v>
          </cell>
          <cell r="C1164" t="str">
            <v>CORPORATE BONDS</v>
          </cell>
        </row>
        <row r="1165">
          <cell r="A1165" t="str">
            <v>11134LAH2</v>
          </cell>
          <cell r="B1165" t="str">
            <v>CORPORATE BONDS</v>
          </cell>
          <cell r="C1165" t="str">
            <v>CORPORATE BONDS</v>
          </cell>
        </row>
        <row r="1166">
          <cell r="A1166" t="str">
            <v>11135FAS0</v>
          </cell>
          <cell r="B1166" t="str">
            <v>CORPORATE BONDS</v>
          </cell>
          <cell r="C1166" t="str">
            <v>CORPORATE BONDS</v>
          </cell>
        </row>
        <row r="1167">
          <cell r="A1167" t="str">
            <v>11135FAY7</v>
          </cell>
          <cell r="B1167" t="str">
            <v>CORPORATE BONDS</v>
          </cell>
          <cell r="C1167" t="str">
            <v>CORPORATE BONDS</v>
          </cell>
        </row>
        <row r="1168">
          <cell r="A1168" t="str">
            <v>11135FAQ4</v>
          </cell>
          <cell r="B1168" t="str">
            <v>CORPORATE BONDS</v>
          </cell>
          <cell r="C1168" t="str">
            <v>CORPORATE BONDS</v>
          </cell>
        </row>
        <row r="1169">
          <cell r="A1169" t="str">
            <v>11135FAQ4</v>
          </cell>
          <cell r="B1169" t="str">
            <v>CORPORATE BONDS</v>
          </cell>
          <cell r="C1169" t="str">
            <v>CORPORATE BONDS</v>
          </cell>
        </row>
        <row r="1170">
          <cell r="A1170" t="str">
            <v>11135FAQ4</v>
          </cell>
          <cell r="B1170" t="str">
            <v>CORPORATE BONDS</v>
          </cell>
          <cell r="C1170" t="str">
            <v>CORPORATE BONDS</v>
          </cell>
        </row>
        <row r="1171">
          <cell r="A1171" t="str">
            <v>11135FBA8</v>
          </cell>
          <cell r="B1171" t="str">
            <v>CORPORATE BONDS</v>
          </cell>
          <cell r="C1171" t="str">
            <v>CORPORATE BONDS</v>
          </cell>
        </row>
        <row r="1172">
          <cell r="A1172" t="str">
            <v>11135FAS0</v>
          </cell>
          <cell r="B1172" t="str">
            <v>CORPORATE BONDS</v>
          </cell>
          <cell r="C1172" t="str">
            <v>CORPORATE BONDS</v>
          </cell>
        </row>
        <row r="1173">
          <cell r="A1173" t="str">
            <v>11135FAS0</v>
          </cell>
          <cell r="B1173" t="str">
            <v>CORPORATE BONDS</v>
          </cell>
          <cell r="C1173" t="str">
            <v>CORPORATE BONDS</v>
          </cell>
        </row>
        <row r="1174">
          <cell r="A1174" t="str">
            <v>11135FBL4</v>
          </cell>
          <cell r="B1174" t="str">
            <v>CORPORATE BONDS</v>
          </cell>
          <cell r="C1174" t="str">
            <v>CORPORATE BONDS</v>
          </cell>
        </row>
        <row r="1175">
          <cell r="A1175" t="str">
            <v>11135FBV2</v>
          </cell>
          <cell r="B1175" t="str">
            <v>CORPORATE BONDS</v>
          </cell>
          <cell r="C1175" t="str">
            <v>CORPORATE BONDS</v>
          </cell>
        </row>
        <row r="1176">
          <cell r="A1176" t="str">
            <v>11135FBT7</v>
          </cell>
          <cell r="B1176" t="str">
            <v>CORPORATE BONDS</v>
          </cell>
          <cell r="C1176" t="str">
            <v>CORPORATE BONDS</v>
          </cell>
        </row>
        <row r="1177">
          <cell r="A1177" t="str">
            <v>11135FBP5</v>
          </cell>
          <cell r="B1177" t="str">
            <v>CORPORATE BONDS</v>
          </cell>
          <cell r="C1177" t="str">
            <v>CORPORATE BONDS</v>
          </cell>
        </row>
        <row r="1178">
          <cell r="A1178" t="str">
            <v>11135FBR1</v>
          </cell>
          <cell r="B1178" t="str">
            <v>CORPORATE BONDS</v>
          </cell>
          <cell r="C1178" t="str">
            <v>CORPORATE BONDS</v>
          </cell>
        </row>
        <row r="1179">
          <cell r="A1179" t="str">
            <v>11135FBV2</v>
          </cell>
          <cell r="B1179" t="str">
            <v>CORPORATE BONDS</v>
          </cell>
          <cell r="C1179" t="str">
            <v>CORPORATE BONDS</v>
          </cell>
        </row>
        <row r="1180">
          <cell r="A1180" t="str">
            <v>11135FBT7</v>
          </cell>
          <cell r="B1180" t="str">
            <v>CORPORATE BONDS</v>
          </cell>
          <cell r="C1180" t="str">
            <v>CORPORATE BONDS</v>
          </cell>
        </row>
        <row r="1181">
          <cell r="A1181" t="str">
            <v>11135FBV2</v>
          </cell>
          <cell r="B1181" t="str">
            <v>CORPORATE BONDS</v>
          </cell>
          <cell r="C1181" t="str">
            <v>CORPORATE BONDS</v>
          </cell>
        </row>
        <row r="1182">
          <cell r="A1182" t="str">
            <v>11135FBV2</v>
          </cell>
          <cell r="B1182" t="str">
            <v>CORPORATE BONDS</v>
          </cell>
          <cell r="C1182" t="str">
            <v>CORPORATE BONDS</v>
          </cell>
        </row>
        <row r="1183">
          <cell r="A1183" t="str">
            <v>11135FBJ9</v>
          </cell>
          <cell r="B1183" t="str">
            <v>CORPORATE BONDS</v>
          </cell>
          <cell r="C1183" t="str">
            <v>CORPORATE BONDS</v>
          </cell>
        </row>
        <row r="1184">
          <cell r="A1184" t="str">
            <v>11135FBP5</v>
          </cell>
          <cell r="B1184" t="str">
            <v>CORPORATE BONDS</v>
          </cell>
          <cell r="C1184" t="str">
            <v>CORPORATE BONDS</v>
          </cell>
        </row>
        <row r="1185">
          <cell r="A1185" t="str">
            <v>11135FBV2</v>
          </cell>
          <cell r="B1185" t="str">
            <v>CORPORATE BONDS</v>
          </cell>
          <cell r="C1185" t="str">
            <v>CORPORATE BONDS</v>
          </cell>
        </row>
        <row r="1186">
          <cell r="A1186" t="str">
            <v>11135EAA2</v>
          </cell>
          <cell r="B1186" t="str">
            <v>CORPORATE BONDS</v>
          </cell>
          <cell r="C1186" t="str">
            <v>CORPORATE BONDS</v>
          </cell>
        </row>
        <row r="1187">
          <cell r="A1187" t="str">
            <v>11272BAA1</v>
          </cell>
          <cell r="B1187" t="str">
            <v>CORPORATE BONDS</v>
          </cell>
          <cell r="C1187" t="str">
            <v>CORPORATE BONDS</v>
          </cell>
        </row>
        <row r="1188">
          <cell r="A1188" t="str">
            <v>11271LAH5</v>
          </cell>
          <cell r="B1188" t="str">
            <v>CORPORATE BONDS</v>
          </cell>
          <cell r="C1188" t="str">
            <v>CORPORATE BONDS</v>
          </cell>
        </row>
        <row r="1189">
          <cell r="A1189" t="str">
            <v>11271LAF9</v>
          </cell>
          <cell r="B1189" t="str">
            <v>CORPORATE BONDS</v>
          </cell>
          <cell r="C1189" t="str">
            <v>CORPORATE BONDS</v>
          </cell>
        </row>
        <row r="1190">
          <cell r="A1190" t="str">
            <v>11271LAH5</v>
          </cell>
          <cell r="B1190" t="str">
            <v>CORPORATE BONDS</v>
          </cell>
          <cell r="C1190" t="str">
            <v>CORPORATE BONDS</v>
          </cell>
        </row>
        <row r="1191">
          <cell r="A1191" t="str">
            <v>114894ZW1</v>
          </cell>
          <cell r="B1191" t="str">
            <v>MUNICIPAL BONDS</v>
          </cell>
          <cell r="C1191" t="str">
            <v>OTHER</v>
          </cell>
        </row>
        <row r="1192">
          <cell r="A1192" t="str">
            <v>115236AE1</v>
          </cell>
          <cell r="B1192" t="str">
            <v>CORPORATE BONDS</v>
          </cell>
          <cell r="C1192" t="str">
            <v>CORPORATE BONDS</v>
          </cell>
        </row>
        <row r="1193">
          <cell r="A1193" t="str">
            <v>117043AU3</v>
          </cell>
          <cell r="B1193" t="str">
            <v>CORPORATE BONDS</v>
          </cell>
          <cell r="C1193" t="str">
            <v>CORPORATE BONDS</v>
          </cell>
        </row>
        <row r="1194">
          <cell r="A1194" t="str">
            <v>12189LAW1</v>
          </cell>
          <cell r="B1194" t="str">
            <v>CORPORATE BONDS</v>
          </cell>
          <cell r="C1194" t="str">
            <v>CORPORATE BONDS</v>
          </cell>
        </row>
        <row r="1195">
          <cell r="A1195" t="str">
            <v>12189LAY7</v>
          </cell>
          <cell r="B1195" t="str">
            <v>CORPORATE BONDS</v>
          </cell>
          <cell r="C1195" t="str">
            <v>CORPORATE BONDS</v>
          </cell>
        </row>
        <row r="1196">
          <cell r="A1196" t="str">
            <v>12189LBC4</v>
          </cell>
          <cell r="B1196" t="str">
            <v>CORPORATE BONDS</v>
          </cell>
          <cell r="C1196" t="str">
            <v>CORPORATE BONDS</v>
          </cell>
        </row>
        <row r="1197">
          <cell r="A1197" t="str">
            <v>12189LAS0</v>
          </cell>
          <cell r="B1197" t="str">
            <v>CORPORATE BONDS</v>
          </cell>
          <cell r="C1197" t="str">
            <v>CORPORATE BONDS</v>
          </cell>
        </row>
        <row r="1198">
          <cell r="A1198" t="str">
            <v>12189LBD2</v>
          </cell>
          <cell r="B1198" t="str">
            <v>CORPORATE BONDS</v>
          </cell>
          <cell r="C1198" t="str">
            <v>CORPORATE BONDS</v>
          </cell>
        </row>
        <row r="1199">
          <cell r="A1199" t="str">
            <v>12189LAG6</v>
          </cell>
          <cell r="B1199" t="str">
            <v>CORPORATE BONDS</v>
          </cell>
          <cell r="C1199" t="str">
            <v>CORPORATE BONDS</v>
          </cell>
        </row>
        <row r="1200">
          <cell r="A1200" t="str">
            <v>12189TAJ3</v>
          </cell>
          <cell r="B1200" t="str">
            <v>CORPORATE BONDS</v>
          </cell>
          <cell r="C1200" t="str">
            <v>CORPORATE BONDS</v>
          </cell>
        </row>
        <row r="1201">
          <cell r="A1201" t="str">
            <v>12189LAK7</v>
          </cell>
          <cell r="B1201" t="str">
            <v>CORPORATE BONDS</v>
          </cell>
          <cell r="C1201" t="str">
            <v>CORPORATE BONDS</v>
          </cell>
        </row>
        <row r="1202">
          <cell r="A1202" t="str">
            <v>12189LBJ9</v>
          </cell>
          <cell r="B1202" t="str">
            <v>CORPORATE BONDS</v>
          </cell>
          <cell r="C1202" t="str">
            <v>CORPORATE BONDS</v>
          </cell>
        </row>
        <row r="1203">
          <cell r="A1203" t="str">
            <v>12189LAZ4</v>
          </cell>
          <cell r="B1203" t="str">
            <v>CORPORATE BONDS</v>
          </cell>
          <cell r="C1203" t="str">
            <v>CORPORATE BONDS</v>
          </cell>
        </row>
        <row r="1204">
          <cell r="A1204" t="str">
            <v>12429EAA5</v>
          </cell>
          <cell r="B1204" t="str">
            <v>COMMERCIAL MORTGAGE BACKED SECURITIES</v>
          </cell>
          <cell r="C1204" t="str">
            <v>CMO/REMIC</v>
          </cell>
        </row>
        <row r="1205">
          <cell r="A1205" t="str">
            <v>05609PAA6</v>
          </cell>
          <cell r="B1205" t="str">
            <v>COMMERCIAL MORTGAGE BACKED SECURITIES</v>
          </cell>
          <cell r="C1205" t="str">
            <v>CMO/REMIC</v>
          </cell>
        </row>
        <row r="1206">
          <cell r="A1206" t="str">
            <v>05609QAA4</v>
          </cell>
          <cell r="B1206" t="str">
            <v>COMMERCIAL MORTGAGE BACKED SECURITIES</v>
          </cell>
          <cell r="C1206" t="str">
            <v>CMO/REMIC</v>
          </cell>
        </row>
        <row r="1207">
          <cell r="A1207" t="str">
            <v>05609QAA4</v>
          </cell>
          <cell r="B1207" t="str">
            <v>COMMERCIAL MORTGAGE BACKED SECURITIES</v>
          </cell>
          <cell r="C1207" t="str">
            <v>CMO/REMIC</v>
          </cell>
        </row>
        <row r="1208">
          <cell r="A1208" t="str">
            <v>05609QAA4</v>
          </cell>
          <cell r="B1208" t="str">
            <v>COMMERCIAL MORTGAGE BACKED SECURITIES</v>
          </cell>
          <cell r="C1208" t="str">
            <v>CMO/REMIC</v>
          </cell>
        </row>
        <row r="1209">
          <cell r="A1209" t="str">
            <v>05608WAA2</v>
          </cell>
          <cell r="B1209" t="str">
            <v>COMMERCIAL MORTGAGE BACKED SECURITIES</v>
          </cell>
          <cell r="C1209" t="str">
            <v>CMO/REMIC</v>
          </cell>
        </row>
        <row r="1210">
          <cell r="A1210" t="str">
            <v>05608WAA2</v>
          </cell>
          <cell r="B1210" t="str">
            <v>COMMERCIAL MORTGAGE BACKED SECURITIES</v>
          </cell>
          <cell r="C1210" t="str">
            <v>CMO/REMIC</v>
          </cell>
        </row>
        <row r="1211">
          <cell r="A1211" t="str">
            <v>123918AA2</v>
          </cell>
          <cell r="B1211" t="str">
            <v>COMMERCIAL MORTGAGE BACKED SECURITIES</v>
          </cell>
          <cell r="C1211" t="str">
            <v>CMO/REMIC</v>
          </cell>
        </row>
        <row r="1212">
          <cell r="A1212" t="str">
            <v>05609VAA3</v>
          </cell>
          <cell r="B1212" t="str">
            <v>COMMERCIAL MORTGAGE BACKED SECURITIES</v>
          </cell>
          <cell r="C1212" t="str">
            <v>CMO/REMIC</v>
          </cell>
        </row>
        <row r="1213">
          <cell r="A1213" t="str">
            <v>05609VAA3</v>
          </cell>
          <cell r="B1213" t="str">
            <v>COMMERCIAL MORTGAGE BACKED SECURITIES</v>
          </cell>
          <cell r="C1213" t="str">
            <v>CMO/REMIC</v>
          </cell>
        </row>
        <row r="1214">
          <cell r="A1214" t="str">
            <v>05609VAA3</v>
          </cell>
          <cell r="B1214" t="str">
            <v>COMMERCIAL MORTGAGE BACKED SECURITIES</v>
          </cell>
          <cell r="C1214" t="str">
            <v>CMO/REMIC</v>
          </cell>
        </row>
        <row r="1215">
          <cell r="A1215" t="str">
            <v>05610FAA5</v>
          </cell>
          <cell r="B1215" t="str">
            <v>COMMERCIAL MORTGAGE BACKED SECURITIES</v>
          </cell>
          <cell r="C1215" t="str">
            <v>CMO/REMIC</v>
          </cell>
        </row>
        <row r="1216">
          <cell r="A1216" t="str">
            <v>05610FAA5</v>
          </cell>
          <cell r="B1216" t="str">
            <v>COMMERCIAL MORTGAGE BACKED SECURITIES</v>
          </cell>
          <cell r="C1216" t="str">
            <v>CMO/REMIC</v>
          </cell>
        </row>
        <row r="1217">
          <cell r="A1217" t="str">
            <v>12434FAA5</v>
          </cell>
          <cell r="B1217" t="str">
            <v>COMMERCIAL MORTGAGE BACKED SECURITIES</v>
          </cell>
          <cell r="C1217" t="str">
            <v>CMO/REMIC</v>
          </cell>
        </row>
        <row r="1218">
          <cell r="A1218" t="str">
            <v>12434FAA5</v>
          </cell>
          <cell r="B1218" t="str">
            <v>COMMERCIAL MORTGAGE BACKED SECURITIES</v>
          </cell>
          <cell r="C1218" t="str">
            <v>CMO/REMIC</v>
          </cell>
        </row>
        <row r="1219">
          <cell r="A1219" t="str">
            <v>12434FAA5</v>
          </cell>
          <cell r="B1219" t="str">
            <v>COMMERCIAL MORTGAGE BACKED SECURITIES</v>
          </cell>
          <cell r="C1219" t="str">
            <v>CMO/REMIC</v>
          </cell>
        </row>
        <row r="1220">
          <cell r="A1220" t="str">
            <v>05610HAA1</v>
          </cell>
          <cell r="B1220" t="str">
            <v>COMMERCIAL MORTGAGE BACKED SECURITIES</v>
          </cell>
          <cell r="C1220" t="str">
            <v>CMO/REMIC</v>
          </cell>
        </row>
        <row r="1221">
          <cell r="A1221" t="str">
            <v>05610HAA1</v>
          </cell>
          <cell r="B1221" t="str">
            <v>COMMERCIAL MORTGAGE BACKED SECURITIES</v>
          </cell>
          <cell r="C1221" t="str">
            <v>CMO/REMIC</v>
          </cell>
        </row>
        <row r="1222">
          <cell r="A1222" t="str">
            <v>05610HAA1</v>
          </cell>
          <cell r="B1222" t="str">
            <v>COMMERCIAL MORTGAGE BACKED SECURITIES</v>
          </cell>
          <cell r="C1222" t="str">
            <v>CMO/REMIC</v>
          </cell>
        </row>
        <row r="1223">
          <cell r="A1223" t="str">
            <v>05610HAA1</v>
          </cell>
          <cell r="B1223" t="str">
            <v>COMMERCIAL MORTGAGE BACKED SECURITIES</v>
          </cell>
          <cell r="C1223" t="str">
            <v>CMO/REMIC</v>
          </cell>
        </row>
        <row r="1224">
          <cell r="A1224" t="str">
            <v>05610HAA1</v>
          </cell>
          <cell r="B1224" t="str">
            <v>COMMERCIAL MORTGAGE BACKED SECURITIES</v>
          </cell>
          <cell r="C1224" t="str">
            <v>CMO/REMIC</v>
          </cell>
        </row>
        <row r="1225">
          <cell r="A1225" t="str">
            <v>05609KAA7</v>
          </cell>
          <cell r="B1225" t="str">
            <v>COMMERCIAL MORTGAGE BACKED SECURITIES</v>
          </cell>
          <cell r="C1225" t="str">
            <v>CMO/REMIC</v>
          </cell>
        </row>
        <row r="1226">
          <cell r="A1226" t="str">
            <v>056054AA7</v>
          </cell>
          <cell r="B1226" t="str">
            <v>COMMERCIAL MORTGAGE BACKED SECURITIES</v>
          </cell>
          <cell r="C1226" t="str">
            <v>CMO/REMIC</v>
          </cell>
        </row>
        <row r="1227">
          <cell r="A1227" t="str">
            <v>05606FAA1</v>
          </cell>
          <cell r="B1227" t="str">
            <v>COMMERCIAL MORTGAGE BACKED SECURITIES</v>
          </cell>
          <cell r="C1227" t="str">
            <v>PUBLIC CMO/REMIC</v>
          </cell>
        </row>
        <row r="1228">
          <cell r="A1228" t="str">
            <v>05608RAA3</v>
          </cell>
          <cell r="B1228" t="str">
            <v>COMMERCIAL MORTGAGE BACKED SECURITIES</v>
          </cell>
          <cell r="C1228" t="str">
            <v>PUBLIC CMO/REMIC</v>
          </cell>
        </row>
        <row r="1229">
          <cell r="A1229" t="str">
            <v>05608RAA3</v>
          </cell>
          <cell r="B1229" t="str">
            <v>COMMERCIAL MORTGAGE BACKED SECURITIES</v>
          </cell>
          <cell r="C1229" t="str">
            <v>PUBLIC CMO/REMIC</v>
          </cell>
        </row>
        <row r="1230">
          <cell r="A1230" t="str">
            <v>05608RAA3</v>
          </cell>
          <cell r="B1230" t="str">
            <v>COMMERCIAL MORTGAGE BACKED SECURITIES</v>
          </cell>
          <cell r="C1230" t="str">
            <v>PUBLIC CMO/REMIC</v>
          </cell>
        </row>
        <row r="1231">
          <cell r="A1231" t="str">
            <v>05609RAA2</v>
          </cell>
          <cell r="B1231" t="str">
            <v>COMMERCIAL MORTGAGE BACKED SECURITIES</v>
          </cell>
          <cell r="C1231" t="str">
            <v>PUBLIC CMO/REMIC</v>
          </cell>
        </row>
        <row r="1232">
          <cell r="A1232" t="str">
            <v>05609RAA2</v>
          </cell>
          <cell r="B1232" t="str">
            <v>COMMERCIAL MORTGAGE BACKED SECURITIES</v>
          </cell>
          <cell r="C1232" t="str">
            <v>PUBLIC CMO/REMIC</v>
          </cell>
        </row>
        <row r="1233">
          <cell r="A1233" t="str">
            <v>05609RAA2</v>
          </cell>
          <cell r="B1233" t="str">
            <v>COMMERCIAL MORTGAGE BACKED SECURITIES</v>
          </cell>
          <cell r="C1233" t="str">
            <v>PUBLIC CMO/REMIC</v>
          </cell>
        </row>
        <row r="1234">
          <cell r="A1234" t="str">
            <v>05609BAV1</v>
          </cell>
          <cell r="B1234" t="str">
            <v>COMMERCIAL MORTGAGE BACKED SECURITIES</v>
          </cell>
          <cell r="C1234" t="str">
            <v>PUBLIC CMO/REMIC</v>
          </cell>
        </row>
        <row r="1235">
          <cell r="A1235" t="str">
            <v>12434EAA8</v>
          </cell>
          <cell r="B1235" t="str">
            <v>COMMERCIAL MORTGAGE BACKED SECURITIES</v>
          </cell>
          <cell r="C1235" t="str">
            <v>PUBLIC CMO/REMIC</v>
          </cell>
        </row>
        <row r="1236">
          <cell r="A1236" t="str">
            <v>12434EAA8</v>
          </cell>
          <cell r="B1236" t="str">
            <v>COMMERCIAL MORTGAGE BACKED SECURITIES</v>
          </cell>
          <cell r="C1236" t="str">
            <v>PUBLIC CMO/REMIC</v>
          </cell>
        </row>
        <row r="1237">
          <cell r="A1237" t="str">
            <v>05609XAA9</v>
          </cell>
          <cell r="B1237" t="str">
            <v>COMMERCIAL MORTGAGE BACKED SECURITIES</v>
          </cell>
          <cell r="C1237" t="str">
            <v>PUBLIC CMO/REMIC</v>
          </cell>
        </row>
        <row r="1238">
          <cell r="A1238" t="str">
            <v>05608UAA6</v>
          </cell>
          <cell r="B1238" t="str">
            <v>COMMERCIAL MORTGAGE BACKED SECURITIES</v>
          </cell>
          <cell r="C1238" t="str">
            <v>PUBLIC CMO/REMIC</v>
          </cell>
        </row>
        <row r="1239">
          <cell r="A1239" t="str">
            <v>05608UAA6</v>
          </cell>
          <cell r="B1239" t="str">
            <v>COMMERCIAL MORTGAGE BACKED SECURITIES</v>
          </cell>
          <cell r="C1239" t="str">
            <v>PUBLIC CMO/REMIC</v>
          </cell>
        </row>
        <row r="1240">
          <cell r="A1240" t="str">
            <v>05609WAA1</v>
          </cell>
          <cell r="B1240" t="str">
            <v>COMMERCIAL MORTGAGE BACKED SECURITIES</v>
          </cell>
          <cell r="C1240" t="str">
            <v>PUBLIC CMO/REMIC</v>
          </cell>
        </row>
        <row r="1241">
          <cell r="A1241" t="str">
            <v>05609WAA1</v>
          </cell>
          <cell r="B1241" t="str">
            <v>COMMERCIAL MORTGAGE BACKED SECURITIES</v>
          </cell>
          <cell r="C1241" t="str">
            <v>PUBLIC CMO/REMIC</v>
          </cell>
        </row>
        <row r="1242">
          <cell r="A1242" t="str">
            <v>12433EAA9</v>
          </cell>
          <cell r="B1242" t="str">
            <v>COMMERCIAL MORTGAGE BACKED SECURITIES</v>
          </cell>
          <cell r="C1242" t="str">
            <v>PUBLIC CMO/REMIC</v>
          </cell>
        </row>
        <row r="1243">
          <cell r="A1243" t="str">
            <v>05606DAS7</v>
          </cell>
          <cell r="B1243" t="str">
            <v>COMMERCIAL MORTGAGE BACKED SECURITIES</v>
          </cell>
          <cell r="C1243" t="str">
            <v>PUBLIC CMO/REMIC</v>
          </cell>
        </row>
        <row r="1244">
          <cell r="A1244" t="str">
            <v>05609TAA8</v>
          </cell>
          <cell r="B1244" t="str">
            <v>COMMERCIAL MORTGAGE BACKED SECURITIES</v>
          </cell>
          <cell r="C1244" t="str">
            <v>PUBLIC CMO/REMIC</v>
          </cell>
        </row>
        <row r="1245">
          <cell r="A1245" t="str">
            <v>05610DAA0</v>
          </cell>
          <cell r="B1245" t="str">
            <v>COMMERCIAL MORTGAGE BACKED SECURITIES</v>
          </cell>
          <cell r="C1245" t="str">
            <v>PUBLIC CMO/REMIC</v>
          </cell>
        </row>
        <row r="1246">
          <cell r="A1246" t="str">
            <v>05609DAA3</v>
          </cell>
          <cell r="B1246" t="str">
            <v>COMMERCIAL MORTGAGE BACKED SECURITIES</v>
          </cell>
          <cell r="C1246" t="str">
            <v>PUBLIC CMO/REMIC</v>
          </cell>
        </row>
        <row r="1247">
          <cell r="A1247" t="str">
            <v>05607CAA7</v>
          </cell>
          <cell r="B1247" t="str">
            <v>COMMERCIAL MORTGAGE BACKED SECURITIES</v>
          </cell>
          <cell r="C1247" t="str">
            <v>CMO/REMIC</v>
          </cell>
        </row>
        <row r="1248">
          <cell r="A1248" t="str">
            <v>13034VAD6</v>
          </cell>
          <cell r="B1248" t="str">
            <v>CORPORATE BONDS</v>
          </cell>
          <cell r="C1248" t="str">
            <v>CORPORATE BONDS</v>
          </cell>
        </row>
        <row r="1249">
          <cell r="A1249" t="str">
            <v>13063DC48</v>
          </cell>
          <cell r="B1249" t="str">
            <v>MUNICIPAL BONDS</v>
          </cell>
          <cell r="C1249" t="str">
            <v>OTHER</v>
          </cell>
        </row>
        <row r="1250">
          <cell r="A1250" t="str">
            <v>13063DC71</v>
          </cell>
          <cell r="B1250" t="str">
            <v>MUNICIPAL BONDS</v>
          </cell>
          <cell r="C1250" t="str">
            <v>OTHER</v>
          </cell>
        </row>
        <row r="1251">
          <cell r="A1251" t="str">
            <v>13063DL22</v>
          </cell>
          <cell r="B1251" t="str">
            <v>MUNICIPAL BONDS</v>
          </cell>
          <cell r="C1251" t="str">
            <v>OTHER</v>
          </cell>
        </row>
        <row r="1252">
          <cell r="A1252" t="str">
            <v>13063A5E0</v>
          </cell>
          <cell r="B1252" t="str">
            <v>MUNICIPAL BONDS</v>
          </cell>
          <cell r="C1252" t="str">
            <v>OTHER</v>
          </cell>
        </row>
        <row r="1253">
          <cell r="A1253" t="str">
            <v>13063D3S5</v>
          </cell>
          <cell r="B1253" t="str">
            <v>MUNICIPAL BONDS</v>
          </cell>
          <cell r="C1253" t="str">
            <v>OTHER</v>
          </cell>
        </row>
        <row r="1254">
          <cell r="A1254" t="str">
            <v>13063DGE2</v>
          </cell>
          <cell r="B1254" t="str">
            <v>MUNICIPAL BONDS</v>
          </cell>
          <cell r="C1254" t="str">
            <v>OTHER</v>
          </cell>
        </row>
        <row r="1255">
          <cell r="A1255" t="str">
            <v>13063BFR8</v>
          </cell>
          <cell r="B1255" t="str">
            <v>MUNICIPAL BONDS</v>
          </cell>
          <cell r="C1255" t="str">
            <v>OTHER</v>
          </cell>
        </row>
        <row r="1256">
          <cell r="A1256" t="str">
            <v>13063D3P1</v>
          </cell>
          <cell r="B1256" t="str">
            <v>MUNICIPAL BONDS</v>
          </cell>
          <cell r="C1256" t="str">
            <v>OTHER</v>
          </cell>
        </row>
        <row r="1257">
          <cell r="A1257" t="str">
            <v>13063DMB1</v>
          </cell>
          <cell r="B1257" t="str">
            <v>MUNICIPAL BONDS</v>
          </cell>
          <cell r="C1257" t="str">
            <v>OTHER</v>
          </cell>
        </row>
        <row r="1258">
          <cell r="A1258" t="str">
            <v>13063DRE0</v>
          </cell>
          <cell r="B1258" t="str">
            <v>MUNICIPAL BONDS</v>
          </cell>
          <cell r="C1258" t="str">
            <v>OTHER</v>
          </cell>
        </row>
        <row r="1259">
          <cell r="A1259" t="str">
            <v>13063D2Y3</v>
          </cell>
          <cell r="B1259" t="str">
            <v>MUNICIPAL BONDS</v>
          </cell>
          <cell r="C1259" t="str">
            <v>OTHER</v>
          </cell>
        </row>
        <row r="1260">
          <cell r="A1260" t="str">
            <v>13063DC48</v>
          </cell>
          <cell r="B1260" t="str">
            <v>MUNICIPAL BONDS</v>
          </cell>
          <cell r="C1260" t="str">
            <v>OTHER</v>
          </cell>
        </row>
        <row r="1261">
          <cell r="A1261" t="str">
            <v>13063DC71</v>
          </cell>
          <cell r="B1261" t="str">
            <v>MUNICIPAL BONDS</v>
          </cell>
          <cell r="C1261" t="str">
            <v>OTHER</v>
          </cell>
        </row>
        <row r="1262">
          <cell r="A1262" t="str">
            <v>13063DL22</v>
          </cell>
          <cell r="B1262" t="str">
            <v>MUNICIPAL BONDS</v>
          </cell>
          <cell r="C1262" t="str">
            <v>OTHER</v>
          </cell>
        </row>
        <row r="1263">
          <cell r="A1263" t="str">
            <v>13032UC48</v>
          </cell>
          <cell r="B1263" t="str">
            <v>MUNICIPAL BONDS</v>
          </cell>
          <cell r="C1263" t="str">
            <v>OTHER</v>
          </cell>
        </row>
        <row r="1264">
          <cell r="A1264" t="str">
            <v>13032UC63</v>
          </cell>
          <cell r="B1264" t="str">
            <v>MUNICIPAL BONDS</v>
          </cell>
          <cell r="C1264" t="str">
            <v>OTHER</v>
          </cell>
        </row>
        <row r="1265">
          <cell r="A1265" t="str">
            <v>13032UC97</v>
          </cell>
          <cell r="B1265" t="str">
            <v>MUNICIPAL BONDS</v>
          </cell>
          <cell r="C1265" t="str">
            <v>OTHER</v>
          </cell>
        </row>
        <row r="1266">
          <cell r="A1266" t="str">
            <v>13077DQK1</v>
          </cell>
          <cell r="B1266" t="str">
            <v>MUNICIPAL BONDS</v>
          </cell>
          <cell r="C1266" t="str">
            <v>OTHER</v>
          </cell>
        </row>
        <row r="1267">
          <cell r="A1267" t="str">
            <v>13077DQF2</v>
          </cell>
          <cell r="B1267" t="str">
            <v>MUNICIPAL BONDS</v>
          </cell>
          <cell r="C1267" t="str">
            <v>OTHER</v>
          </cell>
        </row>
        <row r="1268">
          <cell r="A1268" t="str">
            <v>13080SZS6</v>
          </cell>
          <cell r="B1268" t="str">
            <v>MUNICIPAL BONDS</v>
          </cell>
          <cell r="C1268" t="str">
            <v>OTHER</v>
          </cell>
        </row>
        <row r="1269">
          <cell r="A1269" t="str">
            <v>12482HAA2</v>
          </cell>
          <cell r="B1269" t="str">
            <v>COMMERCIAL MORTGAGE BACKED SECURITIES</v>
          </cell>
          <cell r="C1269" t="str">
            <v>CMO/REMIC</v>
          </cell>
        </row>
        <row r="1270">
          <cell r="A1270" t="str">
            <v>12482HAA2</v>
          </cell>
          <cell r="B1270" t="str">
            <v>COMMERCIAL MORTGAGE BACKED SECURITIES</v>
          </cell>
          <cell r="C1270" t="str">
            <v>CMO/REMIC</v>
          </cell>
        </row>
        <row r="1271">
          <cell r="A1271" t="str">
            <v>133131AX0</v>
          </cell>
          <cell r="B1271" t="str">
            <v>CORPORATE BONDS</v>
          </cell>
          <cell r="C1271" t="str">
            <v>CORPORATE BONDS</v>
          </cell>
        </row>
        <row r="1272">
          <cell r="A1272" t="str">
            <v>133131AZ5</v>
          </cell>
          <cell r="B1272" t="str">
            <v>CORPORATE BONDS</v>
          </cell>
          <cell r="C1272" t="str">
            <v>CORPORATE BONDS</v>
          </cell>
        </row>
        <row r="1273">
          <cell r="A1273" t="str">
            <v>133131AX0</v>
          </cell>
          <cell r="B1273" t="str">
            <v>CORPORATE BONDS</v>
          </cell>
          <cell r="C1273" t="str">
            <v>CORPORATE BONDS</v>
          </cell>
        </row>
        <row r="1274">
          <cell r="A1274" t="str">
            <v>133131AZ5</v>
          </cell>
          <cell r="B1274" t="str">
            <v>CORPORATE BONDS</v>
          </cell>
          <cell r="C1274" t="str">
            <v>CORPORATE BONDS</v>
          </cell>
        </row>
        <row r="1275">
          <cell r="A1275" t="str">
            <v>133131AX0</v>
          </cell>
          <cell r="B1275" t="str">
            <v>CORPORATE BONDS</v>
          </cell>
          <cell r="C1275" t="str">
            <v>CORPORATE BONDS</v>
          </cell>
        </row>
        <row r="1276">
          <cell r="A1276" t="str">
            <v>13342BAF2</v>
          </cell>
          <cell r="B1276" t="str">
            <v>CORPORATE BONDS</v>
          </cell>
          <cell r="C1276" t="str">
            <v>CORPORATE BONDS</v>
          </cell>
        </row>
        <row r="1277">
          <cell r="A1277" t="str">
            <v>134159B50</v>
          </cell>
          <cell r="B1277" t="str">
            <v>MUNICIPAL BONDS</v>
          </cell>
          <cell r="C1277" t="str">
            <v>OTHER</v>
          </cell>
        </row>
        <row r="1278">
          <cell r="A1278" t="str">
            <v>13607HR53</v>
          </cell>
          <cell r="B1278" t="str">
            <v>CORPORATE BONDS</v>
          </cell>
          <cell r="C1278" t="str">
            <v>CORPORATE BONDS</v>
          </cell>
        </row>
        <row r="1279">
          <cell r="A1279" t="str">
            <v>13607GAP9</v>
          </cell>
          <cell r="B1279" t="str">
            <v>CORPORATE BONDS</v>
          </cell>
          <cell r="C1279" t="str">
            <v>CORPORATE BONDS</v>
          </cell>
        </row>
        <row r="1280">
          <cell r="A1280" t="str">
            <v>13607GRS5</v>
          </cell>
          <cell r="B1280" t="str">
            <v>CORPORATE BONDS</v>
          </cell>
          <cell r="C1280" t="str">
            <v>CORPORATE BONDS</v>
          </cell>
        </row>
        <row r="1281">
          <cell r="A1281" t="str">
            <v>13607HR46</v>
          </cell>
          <cell r="B1281" t="str">
            <v>CORPORATE BONDS</v>
          </cell>
          <cell r="C1281" t="str">
            <v>CORPORATE BONDS</v>
          </cell>
        </row>
        <row r="1282">
          <cell r="A1282" t="str">
            <v>136385AG6</v>
          </cell>
          <cell r="B1282" t="str">
            <v>CORPORATE BONDS</v>
          </cell>
          <cell r="C1282" t="str">
            <v>CORPORATE BONDS</v>
          </cell>
        </row>
        <row r="1283">
          <cell r="A1283" t="str">
            <v>136385AX9</v>
          </cell>
          <cell r="B1283" t="str">
            <v>CORPORATE BONDS</v>
          </cell>
          <cell r="C1283" t="str">
            <v>CORPORATE BONDS</v>
          </cell>
        </row>
        <row r="1284">
          <cell r="A1284" t="str">
            <v>136385AX9</v>
          </cell>
          <cell r="B1284" t="str">
            <v>CORPORATE BONDS</v>
          </cell>
          <cell r="C1284" t="str">
            <v>CORPORATE BONDS</v>
          </cell>
        </row>
        <row r="1285">
          <cell r="A1285" t="str">
            <v>13645RBF0</v>
          </cell>
          <cell r="B1285" t="str">
            <v>CORPORATE BONDS</v>
          </cell>
          <cell r="C1285" t="str">
            <v>CORPORATE BONDS</v>
          </cell>
        </row>
        <row r="1286">
          <cell r="A1286" t="str">
            <v>13648TAC1</v>
          </cell>
          <cell r="B1286" t="str">
            <v>CORPORATE BONDS</v>
          </cell>
          <cell r="C1286" t="str">
            <v>CORPORATE BONDS</v>
          </cell>
        </row>
        <row r="1287">
          <cell r="A1287" t="str">
            <v>13645RBH6</v>
          </cell>
          <cell r="B1287" t="str">
            <v>CORPORATE BONDS</v>
          </cell>
          <cell r="C1287" t="str">
            <v>CORPORATE BONDS</v>
          </cell>
        </row>
        <row r="1288">
          <cell r="A1288" t="str">
            <v>13648TAA5</v>
          </cell>
          <cell r="B1288" t="str">
            <v>CORPORATE BONDS</v>
          </cell>
          <cell r="C1288" t="str">
            <v>CORPORATE BONDS</v>
          </cell>
        </row>
        <row r="1289">
          <cell r="A1289" t="str">
            <v>13648TAH0</v>
          </cell>
          <cell r="B1289" t="str">
            <v>CORPORATE BONDS</v>
          </cell>
          <cell r="C1289" t="str">
            <v>CORPORATE BONDS</v>
          </cell>
        </row>
        <row r="1290">
          <cell r="A1290" t="str">
            <v>13645RBD5</v>
          </cell>
          <cell r="B1290" t="str">
            <v>CORPORATE BONDS</v>
          </cell>
          <cell r="C1290" t="str">
            <v>CORPORATE BONDS</v>
          </cell>
        </row>
        <row r="1291">
          <cell r="A1291" t="str">
            <v>13645RBD5</v>
          </cell>
          <cell r="B1291" t="str">
            <v>CORPORATE BONDS</v>
          </cell>
          <cell r="C1291" t="str">
            <v>CORPORATE BONDS</v>
          </cell>
        </row>
        <row r="1292">
          <cell r="A1292" t="str">
            <v>12529TAW3</v>
          </cell>
          <cell r="B1292" t="str">
            <v>COMMERCIAL MORTGAGE BACKED SECURITIES</v>
          </cell>
          <cell r="C1292" t="str">
            <v>CMO/REMIC</v>
          </cell>
        </row>
        <row r="1293">
          <cell r="A1293" t="str">
            <v>138735YH2</v>
          </cell>
          <cell r="B1293" t="str">
            <v>MUNICIPAL BONDS</v>
          </cell>
          <cell r="C1293" t="str">
            <v>OTHER</v>
          </cell>
        </row>
        <row r="1294">
          <cell r="A1294" t="str">
            <v>14040HBW4</v>
          </cell>
          <cell r="B1294" t="str">
            <v>CORPORATE BONDS</v>
          </cell>
          <cell r="C1294" t="str">
            <v>CORPORATE BONDS</v>
          </cell>
        </row>
        <row r="1295">
          <cell r="A1295" t="str">
            <v>14040HCH6</v>
          </cell>
          <cell r="B1295" t="str">
            <v>CORPORATE BONDS</v>
          </cell>
          <cell r="C1295" t="str">
            <v>CORPORATE BONDS</v>
          </cell>
        </row>
        <row r="1296">
          <cell r="A1296" t="str">
            <v>14040HCK9</v>
          </cell>
          <cell r="B1296" t="str">
            <v>CORPORATE BONDS</v>
          </cell>
          <cell r="C1296" t="str">
            <v>CORPORATE BONDS</v>
          </cell>
        </row>
        <row r="1297">
          <cell r="A1297" t="str">
            <v>14040HCM5</v>
          </cell>
          <cell r="B1297" t="str">
            <v>CORPORATE BONDS</v>
          </cell>
          <cell r="C1297" t="str">
            <v>CORPORATE BONDS</v>
          </cell>
        </row>
        <row r="1298">
          <cell r="A1298" t="str">
            <v>14040HCN3</v>
          </cell>
          <cell r="B1298" t="str">
            <v>CORPORATE BONDS</v>
          </cell>
          <cell r="C1298" t="str">
            <v>CORPORATE BONDS</v>
          </cell>
        </row>
        <row r="1299">
          <cell r="A1299" t="str">
            <v>14040HCU7</v>
          </cell>
          <cell r="B1299" t="str">
            <v>CORPORATE BONDS</v>
          </cell>
          <cell r="C1299" t="str">
            <v>CORPORATE BONDS</v>
          </cell>
        </row>
        <row r="1300">
          <cell r="A1300" t="str">
            <v>14040HCV5</v>
          </cell>
          <cell r="B1300" t="str">
            <v>CORPORATE BONDS</v>
          </cell>
          <cell r="C1300" t="str">
            <v>CORPORATE BONDS</v>
          </cell>
        </row>
        <row r="1301">
          <cell r="A1301" t="str">
            <v>14040HCX1</v>
          </cell>
          <cell r="B1301" t="str">
            <v>CORPORATE BONDS</v>
          </cell>
          <cell r="C1301" t="str">
            <v>CORPORATE BONDS</v>
          </cell>
        </row>
        <row r="1302">
          <cell r="A1302" t="str">
            <v>14040HCY9</v>
          </cell>
          <cell r="B1302" t="str">
            <v>CORPORATE BONDS</v>
          </cell>
          <cell r="C1302" t="str">
            <v>CORPORATE BONDS</v>
          </cell>
        </row>
        <row r="1303">
          <cell r="A1303" t="str">
            <v>14040HCT0</v>
          </cell>
          <cell r="B1303" t="str">
            <v>CORPORATE BONDS</v>
          </cell>
          <cell r="C1303" t="str">
            <v>CORPORATE BONDS</v>
          </cell>
        </row>
        <row r="1304">
          <cell r="A1304" t="str">
            <v>14040HCV5</v>
          </cell>
          <cell r="B1304" t="str">
            <v>CORPORATE BONDS</v>
          </cell>
          <cell r="C1304" t="str">
            <v>CORPORATE BONDS</v>
          </cell>
        </row>
        <row r="1305">
          <cell r="A1305" t="str">
            <v>14040HCY9</v>
          </cell>
          <cell r="B1305" t="str">
            <v>CORPORATE BONDS</v>
          </cell>
          <cell r="C1305" t="str">
            <v>CORPORATE BONDS</v>
          </cell>
        </row>
        <row r="1306">
          <cell r="A1306" t="str">
            <v>14040HDA0</v>
          </cell>
          <cell r="B1306" t="str">
            <v>CORPORATE BONDS</v>
          </cell>
          <cell r="C1306" t="str">
            <v>CORPORATE BONDS</v>
          </cell>
        </row>
        <row r="1307">
          <cell r="A1307" t="str">
            <v>14040HBW4</v>
          </cell>
          <cell r="B1307" t="str">
            <v>CORPORATE BONDS</v>
          </cell>
          <cell r="C1307" t="str">
            <v>CORPORATE BONDS</v>
          </cell>
        </row>
        <row r="1308">
          <cell r="A1308" t="str">
            <v>14040HCS2</v>
          </cell>
          <cell r="B1308" t="str">
            <v>CORPORATE BONDS</v>
          </cell>
          <cell r="C1308" t="str">
            <v>CORPORATE BONDS</v>
          </cell>
        </row>
        <row r="1309">
          <cell r="A1309" t="str">
            <v>14040HCZ6</v>
          </cell>
          <cell r="B1309" t="str">
            <v>CORPORATE BONDS</v>
          </cell>
          <cell r="C1309" t="str">
            <v>CORPORATE BONDS</v>
          </cell>
        </row>
        <row r="1310">
          <cell r="A1310" t="str">
            <v>14040HCH6</v>
          </cell>
          <cell r="B1310" t="str">
            <v>CORPORATE BONDS</v>
          </cell>
          <cell r="C1310" t="str">
            <v>CORPORATE BONDS</v>
          </cell>
        </row>
        <row r="1311">
          <cell r="A1311" t="str">
            <v>14040HCN3</v>
          </cell>
          <cell r="B1311" t="str">
            <v>CORPORATE BONDS</v>
          </cell>
          <cell r="C1311" t="str">
            <v>CORPORATE BONDS</v>
          </cell>
        </row>
        <row r="1312">
          <cell r="A1312" t="str">
            <v>14040HCT0</v>
          </cell>
          <cell r="B1312" t="str">
            <v>CORPORATE BONDS</v>
          </cell>
          <cell r="C1312" t="str">
            <v>CORPORATE BONDS</v>
          </cell>
        </row>
        <row r="1313">
          <cell r="A1313" t="str">
            <v>14040HCX1</v>
          </cell>
          <cell r="B1313" t="str">
            <v>CORPORATE BONDS</v>
          </cell>
          <cell r="C1313" t="str">
            <v>CORPORATE BONDS</v>
          </cell>
        </row>
        <row r="1314">
          <cell r="A1314" t="str">
            <v>14040HCG8</v>
          </cell>
          <cell r="B1314" t="str">
            <v>CORPORATE BONDS</v>
          </cell>
          <cell r="C1314" t="str">
            <v>CORPORATE BONDS</v>
          </cell>
        </row>
        <row r="1315">
          <cell r="A1315" t="str">
            <v>14040HCL7</v>
          </cell>
          <cell r="B1315" t="str">
            <v>CORPORATE BONDS</v>
          </cell>
          <cell r="C1315" t="str">
            <v>CORPORATE BONDS</v>
          </cell>
        </row>
        <row r="1316">
          <cell r="A1316" t="str">
            <v>14040HCZ6</v>
          </cell>
          <cell r="B1316" t="str">
            <v>CORPORATE BONDS</v>
          </cell>
          <cell r="C1316" t="str">
            <v>CORPORATE BONDS</v>
          </cell>
        </row>
        <row r="1317">
          <cell r="A1317" t="str">
            <v>14040HCH6</v>
          </cell>
          <cell r="B1317" t="str">
            <v>CORPORATE BONDS</v>
          </cell>
          <cell r="C1317" t="str">
            <v>CORPORATE BONDS</v>
          </cell>
        </row>
        <row r="1318">
          <cell r="A1318" t="str">
            <v>14040HCN3</v>
          </cell>
          <cell r="B1318" t="str">
            <v>CORPORATE BONDS</v>
          </cell>
          <cell r="C1318" t="str">
            <v>CORPORATE BONDS</v>
          </cell>
        </row>
        <row r="1319">
          <cell r="A1319" t="str">
            <v>14040HCS2</v>
          </cell>
          <cell r="B1319" t="str">
            <v>CORPORATE BONDS</v>
          </cell>
          <cell r="C1319" t="str">
            <v>CORPORATE BONDS</v>
          </cell>
        </row>
        <row r="1320">
          <cell r="A1320" t="str">
            <v>14040HCT0</v>
          </cell>
          <cell r="B1320" t="str">
            <v>CORPORATE BONDS</v>
          </cell>
          <cell r="C1320" t="str">
            <v>CORPORATE BONDS</v>
          </cell>
        </row>
        <row r="1321">
          <cell r="A1321" t="str">
            <v>14040HCX1</v>
          </cell>
          <cell r="B1321" t="str">
            <v>CORPORATE BONDS</v>
          </cell>
          <cell r="C1321" t="str">
            <v>CORPORATE BONDS</v>
          </cell>
        </row>
        <row r="1322">
          <cell r="A1322" t="str">
            <v>14040HBG9</v>
          </cell>
          <cell r="B1322" t="str">
            <v>CORPORATE BONDS</v>
          </cell>
          <cell r="C1322" t="str">
            <v>CORPORATE BONDS</v>
          </cell>
        </row>
        <row r="1323">
          <cell r="A1323" t="str">
            <v>14040HCE3</v>
          </cell>
          <cell r="B1323" t="str">
            <v>CORPORATE BONDS</v>
          </cell>
          <cell r="C1323" t="str">
            <v>CORPORATE BONDS</v>
          </cell>
        </row>
        <row r="1324">
          <cell r="A1324" t="str">
            <v>14040HCK9</v>
          </cell>
          <cell r="B1324" t="str">
            <v>CORPORATE BONDS</v>
          </cell>
          <cell r="C1324" t="str">
            <v>CORPORATE BONDS</v>
          </cell>
        </row>
        <row r="1325">
          <cell r="A1325" t="str">
            <v>14040HCU7</v>
          </cell>
          <cell r="B1325" t="str">
            <v>CORPORATE BONDS</v>
          </cell>
          <cell r="C1325" t="str">
            <v>CORPORATE BONDS</v>
          </cell>
        </row>
        <row r="1326">
          <cell r="A1326" t="str">
            <v>14041NFV8</v>
          </cell>
          <cell r="B1326" t="str">
            <v>ASSET BACKED</v>
          </cell>
          <cell r="C1326" t="str">
            <v>ASSET BACKED</v>
          </cell>
        </row>
        <row r="1327">
          <cell r="A1327" t="str">
            <v>14041NFV8</v>
          </cell>
          <cell r="B1327" t="str">
            <v>ASSET BACKED</v>
          </cell>
          <cell r="C1327" t="str">
            <v>ASSET BACKED</v>
          </cell>
        </row>
        <row r="1328">
          <cell r="A1328" t="str">
            <v>14041NGA3</v>
          </cell>
          <cell r="B1328" t="str">
            <v>ASSET BACKED</v>
          </cell>
          <cell r="C1328" t="str">
            <v>ASSET BACKED</v>
          </cell>
        </row>
        <row r="1329">
          <cell r="A1329" t="str">
            <v>14041NGA3</v>
          </cell>
          <cell r="B1329" t="str">
            <v>ASSET BACKED</v>
          </cell>
          <cell r="C1329" t="str">
            <v>ASSET BACKED</v>
          </cell>
        </row>
        <row r="1330">
          <cell r="A1330" t="str">
            <v>14043KAD7</v>
          </cell>
          <cell r="B1330" t="str">
            <v>ASSET BACKED</v>
          </cell>
          <cell r="C1330" t="str">
            <v>ASSET BACKED</v>
          </cell>
        </row>
        <row r="1331">
          <cell r="A1331" t="str">
            <v>14043KAH8</v>
          </cell>
          <cell r="B1331" t="str">
            <v>ASSET BACKED</v>
          </cell>
          <cell r="C1331" t="str">
            <v>ASSET BACKED</v>
          </cell>
        </row>
        <row r="1332">
          <cell r="A1332" t="str">
            <v>14044CAC6</v>
          </cell>
          <cell r="B1332" t="str">
            <v>ASSET BACKED</v>
          </cell>
          <cell r="C1332" t="str">
            <v>ASSET BACKED</v>
          </cell>
        </row>
        <row r="1333">
          <cell r="A1333" t="str">
            <v>14043KAK1</v>
          </cell>
          <cell r="B1333" t="str">
            <v>ASSET BACKED</v>
          </cell>
          <cell r="C1333" t="str">
            <v>ASSET BACKED</v>
          </cell>
        </row>
        <row r="1334">
          <cell r="A1334" t="str">
            <v>14043GAD6</v>
          </cell>
          <cell r="B1334" t="str">
            <v>ASSET BACKED</v>
          </cell>
          <cell r="C1334" t="str">
            <v>ASSET BACKED</v>
          </cell>
        </row>
        <row r="1335">
          <cell r="A1335" t="str">
            <v>14149YBD9</v>
          </cell>
          <cell r="B1335" t="str">
            <v>CORPORATE BONDS</v>
          </cell>
          <cell r="C1335" t="str">
            <v>CORPORATE BONDS</v>
          </cell>
        </row>
        <row r="1336">
          <cell r="A1336" t="str">
            <v>141781BJ2</v>
          </cell>
          <cell r="B1336" t="str">
            <v>CORPORATE BONDS</v>
          </cell>
          <cell r="C1336" t="str">
            <v>CORPORATE BONDS</v>
          </cell>
        </row>
        <row r="1337">
          <cell r="A1337" t="str">
            <v>141781BW3</v>
          </cell>
          <cell r="B1337" t="str">
            <v>CORPORATE BONDS</v>
          </cell>
          <cell r="C1337" t="str">
            <v>CORPORATE BONDS</v>
          </cell>
        </row>
        <row r="1338">
          <cell r="A1338" t="str">
            <v>141781BM5</v>
          </cell>
          <cell r="B1338" t="str">
            <v>CORPORATE BONDS</v>
          </cell>
          <cell r="C1338" t="str">
            <v>CORPORATE BONDS</v>
          </cell>
        </row>
        <row r="1339">
          <cell r="A1339" t="str">
            <v>141781BW3</v>
          </cell>
          <cell r="B1339" t="str">
            <v>CORPORATE BONDS</v>
          </cell>
          <cell r="C1339" t="str">
            <v>CORPORATE BONDS</v>
          </cell>
        </row>
        <row r="1340">
          <cell r="A1340" t="str">
            <v>141781CB8</v>
          </cell>
          <cell r="B1340" t="str">
            <v>CORPORATE BONDS</v>
          </cell>
          <cell r="C1340" t="str">
            <v>CORPORATE BONDS</v>
          </cell>
        </row>
        <row r="1341">
          <cell r="A1341" t="str">
            <v>141781BY9</v>
          </cell>
          <cell r="B1341" t="str">
            <v>CORPORATE BONDS</v>
          </cell>
          <cell r="C1341" t="str">
            <v>CORPORATE BONDS</v>
          </cell>
        </row>
        <row r="1342">
          <cell r="A1342" t="str">
            <v>141781BY9</v>
          </cell>
          <cell r="B1342" t="str">
            <v>CORPORATE BONDS</v>
          </cell>
          <cell r="C1342" t="str">
            <v>CORPORATE BONDS</v>
          </cell>
        </row>
        <row r="1343">
          <cell r="A1343" t="str">
            <v>142339AJ9</v>
          </cell>
          <cell r="B1343" t="str">
            <v>CORPORATE BONDS</v>
          </cell>
          <cell r="C1343" t="str">
            <v>CORPORATE BONDS</v>
          </cell>
        </row>
        <row r="1344">
          <cell r="A1344" t="str">
            <v>142339AL4</v>
          </cell>
          <cell r="B1344" t="str">
            <v>CORPORATE BONDS</v>
          </cell>
          <cell r="C1344" t="str">
            <v>CORPORATE BONDS</v>
          </cell>
        </row>
        <row r="1345">
          <cell r="A1345" t="str">
            <v>14314DAA1</v>
          </cell>
          <cell r="B1345" t="str">
            <v>CORPORATE BONDS</v>
          </cell>
          <cell r="C1345" t="str">
            <v>CORPORATE BONDS</v>
          </cell>
        </row>
        <row r="1346">
          <cell r="A1346" t="str">
            <v>14318DAC3</v>
          </cell>
          <cell r="B1346" t="str">
            <v>ASSET BACKED</v>
          </cell>
          <cell r="C1346" t="str">
            <v>ASSET BACKED</v>
          </cell>
        </row>
        <row r="1347">
          <cell r="A1347" t="str">
            <v>14315XAC2</v>
          </cell>
          <cell r="B1347" t="str">
            <v>ASSET BACKED</v>
          </cell>
          <cell r="C1347" t="str">
            <v>ASSET BACKED</v>
          </cell>
        </row>
        <row r="1348">
          <cell r="A1348" t="str">
            <v>14318DAC3</v>
          </cell>
          <cell r="B1348" t="str">
            <v>ASSET BACKED</v>
          </cell>
          <cell r="C1348" t="str">
            <v>ASSET BACKED</v>
          </cell>
        </row>
        <row r="1349">
          <cell r="A1349" t="str">
            <v>14317CAC6</v>
          </cell>
          <cell r="B1349" t="str">
            <v>ASSET BACKED</v>
          </cell>
          <cell r="C1349" t="str">
            <v>ASSET BACKED</v>
          </cell>
        </row>
        <row r="1350">
          <cell r="A1350" t="str">
            <v>14316NAC3</v>
          </cell>
          <cell r="B1350" t="str">
            <v>ASSET BACKED</v>
          </cell>
          <cell r="C1350" t="str">
            <v>ASSET BACKED</v>
          </cell>
        </row>
        <row r="1351">
          <cell r="A1351" t="str">
            <v>14318DAD1</v>
          </cell>
          <cell r="B1351" t="str">
            <v>ASSET BACKED</v>
          </cell>
          <cell r="C1351" t="str">
            <v>ASSET BACKED</v>
          </cell>
        </row>
        <row r="1352">
          <cell r="A1352" t="str">
            <v>14314QAC8</v>
          </cell>
          <cell r="B1352" t="str">
            <v>ASSET BACKED</v>
          </cell>
          <cell r="C1352" t="str">
            <v>ASSET BACKED</v>
          </cell>
        </row>
        <row r="1353">
          <cell r="A1353" t="str">
            <v>14318MAD1</v>
          </cell>
          <cell r="B1353" t="str">
            <v>ASSET BACKED</v>
          </cell>
          <cell r="C1353" t="str">
            <v>ASSET BACKED</v>
          </cell>
        </row>
        <row r="1354">
          <cell r="A1354" t="str">
            <v>14319BAC6</v>
          </cell>
          <cell r="B1354" t="str">
            <v>ASSET BACKED</v>
          </cell>
          <cell r="C1354" t="str">
            <v>ASSET BACKED</v>
          </cell>
        </row>
        <row r="1355">
          <cell r="A1355" t="str">
            <v>14317DAC4</v>
          </cell>
          <cell r="B1355" t="str">
            <v>ASSET BACKED</v>
          </cell>
          <cell r="C1355" t="str">
            <v>ASSET BACKED</v>
          </cell>
        </row>
        <row r="1356">
          <cell r="A1356" t="str">
            <v>14318MAD1</v>
          </cell>
          <cell r="B1356" t="str">
            <v>ASSET BACKED</v>
          </cell>
          <cell r="C1356" t="str">
            <v>ASSET BACKED</v>
          </cell>
        </row>
        <row r="1357">
          <cell r="A1357" t="str">
            <v>14318MAD1</v>
          </cell>
          <cell r="B1357" t="str">
            <v>ASSET BACKED</v>
          </cell>
          <cell r="C1357" t="str">
            <v>ASSET BACKED</v>
          </cell>
        </row>
        <row r="1358">
          <cell r="A1358" t="str">
            <v>14318MAE9</v>
          </cell>
          <cell r="B1358" t="str">
            <v>ASSET BACKED</v>
          </cell>
          <cell r="C1358" t="str">
            <v>ASSET BACKED</v>
          </cell>
        </row>
        <row r="1359">
          <cell r="A1359" t="str">
            <v>14318MAE9</v>
          </cell>
          <cell r="B1359" t="str">
            <v>ASSET BACKED</v>
          </cell>
          <cell r="C1359" t="str">
            <v>ASSET BACKED</v>
          </cell>
        </row>
        <row r="1360">
          <cell r="A1360" t="str">
            <v>14317JAD9</v>
          </cell>
          <cell r="B1360" t="str">
            <v>ASSET BACKED</v>
          </cell>
          <cell r="C1360" t="str">
            <v>ASSET BACKED</v>
          </cell>
        </row>
        <row r="1361">
          <cell r="A1361" t="str">
            <v>14317JAD9</v>
          </cell>
          <cell r="B1361" t="str">
            <v>ASSET BACKED</v>
          </cell>
          <cell r="C1361" t="str">
            <v>ASSET BACKED</v>
          </cell>
        </row>
        <row r="1362">
          <cell r="A1362" t="str">
            <v>14316HAC6</v>
          </cell>
          <cell r="B1362" t="str">
            <v>ASSET BACKED</v>
          </cell>
          <cell r="C1362" t="str">
            <v>ASSET BACKED</v>
          </cell>
        </row>
        <row r="1363">
          <cell r="A1363" t="str">
            <v>14316HAD4</v>
          </cell>
          <cell r="B1363" t="str">
            <v>ASSET BACKED</v>
          </cell>
          <cell r="C1363" t="str">
            <v>ASSET BACKED</v>
          </cell>
        </row>
        <row r="1364">
          <cell r="A1364" t="str">
            <v>14448CAN4</v>
          </cell>
          <cell r="B1364" t="str">
            <v>CORPORATE BONDS</v>
          </cell>
          <cell r="C1364" t="str">
            <v>CORPORATE BONDS</v>
          </cell>
        </row>
        <row r="1365">
          <cell r="A1365" t="str">
            <v>14448CAP9</v>
          </cell>
          <cell r="B1365" t="str">
            <v>CORPORATE BONDS</v>
          </cell>
          <cell r="C1365" t="str">
            <v>CORPORATE BONDS</v>
          </cell>
        </row>
        <row r="1366">
          <cell r="A1366" t="str">
            <v>147071FK5</v>
          </cell>
          <cell r="B1366" t="str">
            <v>MUNICIPAL BONDS</v>
          </cell>
          <cell r="C1366" t="str">
            <v>OTHER</v>
          </cell>
        </row>
        <row r="1367">
          <cell r="A1367" t="str">
            <v/>
          </cell>
          <cell r="B1367" t="str">
            <v>CASH</v>
          </cell>
          <cell r="C1367" t="str">
            <v>CASH</v>
          </cell>
        </row>
        <row r="1368">
          <cell r="A1368" t="str">
            <v/>
          </cell>
          <cell r="B1368" t="str">
            <v>CASH</v>
          </cell>
          <cell r="C1368" t="str">
            <v>CASH</v>
          </cell>
        </row>
        <row r="1369">
          <cell r="A1369" t="str">
            <v/>
          </cell>
          <cell r="B1369" t="str">
            <v>CASH</v>
          </cell>
          <cell r="C1369" t="str">
            <v>CASH</v>
          </cell>
        </row>
        <row r="1370">
          <cell r="A1370" t="str">
            <v/>
          </cell>
          <cell r="B1370" t="str">
            <v>CASH</v>
          </cell>
          <cell r="C1370" t="str">
            <v>CASH</v>
          </cell>
        </row>
        <row r="1371">
          <cell r="A1371" t="str">
            <v/>
          </cell>
          <cell r="B1371" t="str">
            <v>CASH</v>
          </cell>
          <cell r="C1371" t="str">
            <v>CASH</v>
          </cell>
        </row>
        <row r="1372">
          <cell r="A1372" t="str">
            <v/>
          </cell>
          <cell r="B1372" t="str">
            <v>CASH</v>
          </cell>
          <cell r="C1372" t="str">
            <v>CASH</v>
          </cell>
        </row>
        <row r="1373">
          <cell r="A1373" t="str">
            <v/>
          </cell>
          <cell r="B1373" t="str">
            <v>CASH</v>
          </cell>
          <cell r="C1373" t="str">
            <v>CASH</v>
          </cell>
        </row>
        <row r="1374">
          <cell r="A1374" t="str">
            <v/>
          </cell>
          <cell r="B1374" t="str">
            <v>CASH</v>
          </cell>
          <cell r="C1374" t="str">
            <v>CASH</v>
          </cell>
        </row>
        <row r="1375">
          <cell r="A1375" t="str">
            <v/>
          </cell>
          <cell r="B1375" t="str">
            <v>CASH</v>
          </cell>
          <cell r="C1375" t="str">
            <v>CASH</v>
          </cell>
        </row>
        <row r="1376">
          <cell r="A1376" t="str">
            <v/>
          </cell>
          <cell r="B1376" t="str">
            <v>CASH</v>
          </cell>
          <cell r="C1376" t="str">
            <v>CASH</v>
          </cell>
        </row>
        <row r="1377">
          <cell r="A1377" t="str">
            <v>14913R2Z9</v>
          </cell>
          <cell r="B1377" t="str">
            <v>CORPORATE BONDS</v>
          </cell>
          <cell r="C1377" t="str">
            <v>CORPORATE BONDS</v>
          </cell>
        </row>
        <row r="1378">
          <cell r="A1378" t="str">
            <v>14913UAA8</v>
          </cell>
          <cell r="B1378" t="str">
            <v>CORPORATE BONDS</v>
          </cell>
          <cell r="C1378" t="str">
            <v>CORPORATE BONDS</v>
          </cell>
        </row>
        <row r="1379">
          <cell r="A1379" t="str">
            <v>14913R2F3</v>
          </cell>
          <cell r="B1379" t="str">
            <v>CORPORATE BONDS</v>
          </cell>
          <cell r="C1379" t="str">
            <v>CORPORATE BONDS</v>
          </cell>
        </row>
        <row r="1380">
          <cell r="A1380" t="str">
            <v>14913R2S5</v>
          </cell>
          <cell r="B1380" t="str">
            <v>CORPORATE BONDS</v>
          </cell>
          <cell r="C1380" t="str">
            <v>CORPORATE BONDS</v>
          </cell>
        </row>
        <row r="1381">
          <cell r="A1381" t="str">
            <v>14913R2Y2</v>
          </cell>
          <cell r="B1381" t="str">
            <v>CORPORATE BONDS</v>
          </cell>
          <cell r="C1381" t="str">
            <v>CORPORATE BONDS</v>
          </cell>
        </row>
        <row r="1382">
          <cell r="A1382" t="str">
            <v>14913UAB6</v>
          </cell>
          <cell r="B1382" t="str">
            <v>CORPORATE BONDS</v>
          </cell>
          <cell r="C1382" t="str">
            <v>CORPORATE BONDS</v>
          </cell>
        </row>
        <row r="1383">
          <cell r="A1383" t="str">
            <v>149123CJ8</v>
          </cell>
          <cell r="B1383" t="str">
            <v>CORPORATE BONDS</v>
          </cell>
          <cell r="C1383" t="str">
            <v>CORPORATE BONDS</v>
          </cell>
        </row>
        <row r="1384">
          <cell r="A1384" t="str">
            <v>149123CJ8</v>
          </cell>
          <cell r="B1384" t="str">
            <v>CORPORATE BONDS</v>
          </cell>
          <cell r="C1384" t="str">
            <v>CORPORATE BONDS</v>
          </cell>
        </row>
        <row r="1385">
          <cell r="A1385" t="str">
            <v>149123CB5</v>
          </cell>
          <cell r="B1385" t="str">
            <v>CORPORATE BONDS</v>
          </cell>
          <cell r="C1385" t="str">
            <v>CORPORATE BONDS</v>
          </cell>
        </row>
        <row r="1386">
          <cell r="A1386" t="str">
            <v>149123CF6</v>
          </cell>
          <cell r="B1386" t="str">
            <v>CORPORATE BONDS</v>
          </cell>
          <cell r="C1386" t="str">
            <v>CORPORATE BONDS</v>
          </cell>
        </row>
        <row r="1387">
          <cell r="A1387" t="str">
            <v>149123CC3</v>
          </cell>
          <cell r="B1387" t="str">
            <v>CORPORATE BONDS</v>
          </cell>
          <cell r="C1387" t="str">
            <v>CORPORATE BONDS</v>
          </cell>
        </row>
        <row r="1388">
          <cell r="A1388" t="str">
            <v>149123CH2</v>
          </cell>
          <cell r="B1388" t="str">
            <v>CORPORATE BONDS</v>
          </cell>
          <cell r="C1388" t="str">
            <v>CORPORATE BONDS</v>
          </cell>
        </row>
        <row r="1389">
          <cell r="A1389" t="str">
            <v>12503MAC2</v>
          </cell>
          <cell r="B1389" t="str">
            <v>CORPORATE BONDS</v>
          </cell>
          <cell r="C1389" t="str">
            <v>CORPORATE BONDS</v>
          </cell>
        </row>
        <row r="1390">
          <cell r="A1390" t="str">
            <v>12503MAA6</v>
          </cell>
          <cell r="B1390" t="str">
            <v>CORPORATE BONDS</v>
          </cell>
          <cell r="C1390" t="str">
            <v>CORPORATE BONDS</v>
          </cell>
        </row>
        <row r="1391">
          <cell r="A1391" t="str">
            <v>12503MAD0</v>
          </cell>
          <cell r="B1391" t="str">
            <v>CORPORATE BONDS</v>
          </cell>
          <cell r="C1391" t="str">
            <v>CORPORATE BONDS</v>
          </cell>
        </row>
        <row r="1392">
          <cell r="A1392" t="str">
            <v>12505BAG5</v>
          </cell>
          <cell r="B1392" t="str">
            <v>CORPORATE BONDS</v>
          </cell>
          <cell r="C1392" t="str">
            <v>CORPORATE BONDS</v>
          </cell>
        </row>
        <row r="1393">
          <cell r="A1393" t="str">
            <v>12511JAB1</v>
          </cell>
          <cell r="B1393" t="str">
            <v>ASSET BACKED</v>
          </cell>
          <cell r="C1393" t="str">
            <v>ASSET BACKED</v>
          </cell>
        </row>
        <row r="1394">
          <cell r="A1394" t="str">
            <v>12512XAB9</v>
          </cell>
          <cell r="B1394" t="str">
            <v>ASSET BACKED</v>
          </cell>
          <cell r="C1394" t="str">
            <v>ASSET BACKED</v>
          </cell>
        </row>
        <row r="1395">
          <cell r="A1395" t="str">
            <v>12511EAC0</v>
          </cell>
          <cell r="B1395" t="str">
            <v>ASSET BACKED</v>
          </cell>
          <cell r="C1395" t="str">
            <v>ASSET BACKED</v>
          </cell>
        </row>
        <row r="1396">
          <cell r="A1396" t="str">
            <v>12514MBB0</v>
          </cell>
          <cell r="B1396" t="str">
            <v>CMO/REMIC</v>
          </cell>
          <cell r="C1396" t="str">
            <v>CMO/REMIC</v>
          </cell>
        </row>
        <row r="1397">
          <cell r="A1397" t="str">
            <v>12515ABE9</v>
          </cell>
          <cell r="B1397" t="str">
            <v>CMO/REMIC</v>
          </cell>
          <cell r="C1397" t="str">
            <v>CMO/REMIC</v>
          </cell>
        </row>
        <row r="1398">
          <cell r="A1398" t="str">
            <v>12515ABE9</v>
          </cell>
          <cell r="B1398" t="str">
            <v>CMO/REMIC</v>
          </cell>
          <cell r="C1398" t="str">
            <v>CMO/REMIC</v>
          </cell>
        </row>
        <row r="1399">
          <cell r="A1399" t="str">
            <v>12515ABG4</v>
          </cell>
          <cell r="B1399" t="str">
            <v>CMO/REMIC</v>
          </cell>
          <cell r="C1399" t="str">
            <v>CMO/REMIC</v>
          </cell>
        </row>
        <row r="1400">
          <cell r="A1400" t="str">
            <v>12515GAD9</v>
          </cell>
          <cell r="B1400" t="str">
            <v>CMO/REMIC</v>
          </cell>
          <cell r="C1400" t="str">
            <v>CMO/REMIC</v>
          </cell>
        </row>
        <row r="1401">
          <cell r="A1401" t="str">
            <v>12515DAQ7</v>
          </cell>
          <cell r="B1401" t="str">
            <v>CMO/REMIC</v>
          </cell>
          <cell r="C1401" t="str">
            <v>CMO/REMIC</v>
          </cell>
        </row>
        <row r="1402">
          <cell r="A1402" t="str">
            <v>12515HAY1</v>
          </cell>
          <cell r="B1402" t="str">
            <v>CMO/REMIC</v>
          </cell>
          <cell r="C1402" t="str">
            <v>CMO/REMIC</v>
          </cell>
        </row>
        <row r="1403">
          <cell r="A1403" t="str">
            <v>125039AD9</v>
          </cell>
          <cell r="B1403" t="str">
            <v>CMO/REMIC</v>
          </cell>
          <cell r="C1403" t="str">
            <v>CMO/REMIC</v>
          </cell>
        </row>
        <row r="1404">
          <cell r="A1404" t="str">
            <v>125039AF4</v>
          </cell>
          <cell r="B1404" t="str">
            <v>CMO/REMIC</v>
          </cell>
          <cell r="C1404" t="str">
            <v>CMO/REMIC</v>
          </cell>
        </row>
        <row r="1405">
          <cell r="A1405" t="str">
            <v>12512JAV6</v>
          </cell>
          <cell r="B1405" t="str">
            <v>CMO/REMIC</v>
          </cell>
          <cell r="C1405" t="str">
            <v>CMO/REMIC</v>
          </cell>
        </row>
        <row r="1406">
          <cell r="A1406" t="str">
            <v>12512JAW4</v>
          </cell>
          <cell r="B1406" t="str">
            <v>CMO/REMIC</v>
          </cell>
          <cell r="C1406" t="str">
            <v>CMO/REMIC</v>
          </cell>
        </row>
        <row r="1407">
          <cell r="A1407" t="str">
            <v>12515BAD0</v>
          </cell>
          <cell r="B1407" t="str">
            <v>CMO/REMIC</v>
          </cell>
          <cell r="C1407" t="str">
            <v>CMO/REMIC</v>
          </cell>
        </row>
        <row r="1408">
          <cell r="A1408" t="str">
            <v>15089QAW4</v>
          </cell>
          <cell r="B1408" t="str">
            <v>CORPORATE BONDS</v>
          </cell>
          <cell r="C1408" t="str">
            <v>CORPORATE BONDS</v>
          </cell>
        </row>
        <row r="1409">
          <cell r="A1409" t="str">
            <v>15089QAX2</v>
          </cell>
          <cell r="B1409" t="str">
            <v>CORPORATE BONDS</v>
          </cell>
          <cell r="C1409" t="str">
            <v>CORPORATE BONDS</v>
          </cell>
        </row>
        <row r="1410">
          <cell r="A1410" t="str">
            <v>15089QAY0</v>
          </cell>
          <cell r="B1410" t="str">
            <v>CORPORATE BONDS</v>
          </cell>
          <cell r="C1410" t="str">
            <v>CORPORATE BONDS</v>
          </cell>
        </row>
        <row r="1411">
          <cell r="A1411" t="str">
            <v>15089QAM6</v>
          </cell>
          <cell r="B1411" t="str">
            <v>CORPORATE BONDS</v>
          </cell>
          <cell r="C1411" t="str">
            <v>CORPORATE BONDS</v>
          </cell>
        </row>
        <row r="1412">
          <cell r="A1412" t="str">
            <v>151191AZ6</v>
          </cell>
          <cell r="B1412" t="str">
            <v>CORPORATE BONDS</v>
          </cell>
          <cell r="C1412" t="str">
            <v>CORPORATE BONDS</v>
          </cell>
        </row>
        <row r="1413">
          <cell r="A1413" t="str">
            <v>151191BB8</v>
          </cell>
          <cell r="B1413" t="str">
            <v>CORPORATE BONDS</v>
          </cell>
          <cell r="C1413" t="str">
            <v>CORPORATE BONDS</v>
          </cell>
        </row>
        <row r="1414">
          <cell r="A1414" t="str">
            <v>03073EAR6</v>
          </cell>
          <cell r="B1414" t="str">
            <v>CORPORATE BONDS</v>
          </cell>
          <cell r="C1414" t="str">
            <v>CORPORATE BONDS</v>
          </cell>
        </row>
        <row r="1415">
          <cell r="A1415" t="str">
            <v>03073EAP0</v>
          </cell>
          <cell r="B1415" t="str">
            <v>CORPORATE BONDS</v>
          </cell>
          <cell r="C1415" t="str">
            <v>CORPORATE BONDS</v>
          </cell>
        </row>
        <row r="1416">
          <cell r="A1416" t="str">
            <v>15135UAP4</v>
          </cell>
          <cell r="B1416" t="str">
            <v>CORPORATE BONDS</v>
          </cell>
          <cell r="C1416" t="str">
            <v>CORPORATE BONDS</v>
          </cell>
        </row>
        <row r="1417">
          <cell r="A1417" t="str">
            <v>15135UAR0</v>
          </cell>
          <cell r="B1417" t="str">
            <v>CORPORATE BONDS</v>
          </cell>
          <cell r="C1417" t="str">
            <v>CORPORATE BONDS</v>
          </cell>
        </row>
        <row r="1418">
          <cell r="A1418" t="str">
            <v>15135UAX7</v>
          </cell>
          <cell r="B1418" t="str">
            <v>CORPORATE BONDS</v>
          </cell>
          <cell r="C1418" t="str">
            <v>CORPORATE BONDS</v>
          </cell>
        </row>
        <row r="1419">
          <cell r="A1419" t="str">
            <v>448055AD5</v>
          </cell>
          <cell r="B1419" t="str">
            <v>CORPORATE BONDS</v>
          </cell>
          <cell r="C1419" t="str">
            <v>CORPORATE BONDS</v>
          </cell>
        </row>
        <row r="1420">
          <cell r="A1420" t="str">
            <v>12516WAA9</v>
          </cell>
          <cell r="B1420" t="str">
            <v>COMMERCIAL MORTGAGE BACKED SECURITIES</v>
          </cell>
          <cell r="C1420" t="str">
            <v>CMO/REMIC</v>
          </cell>
        </row>
        <row r="1421">
          <cell r="A1421" t="str">
            <v>15189XAU2</v>
          </cell>
          <cell r="B1421" t="str">
            <v>CORPORATE BONDS</v>
          </cell>
          <cell r="C1421" t="str">
            <v>CORPORATE BONDS</v>
          </cell>
        </row>
        <row r="1422">
          <cell r="A1422" t="str">
            <v>15189XAT5</v>
          </cell>
          <cell r="B1422" t="str">
            <v>CORPORATE BONDS</v>
          </cell>
          <cell r="C1422" t="str">
            <v>CORPORATE BONDS</v>
          </cell>
        </row>
        <row r="1423">
          <cell r="A1423" t="str">
            <v>15189XAQ1</v>
          </cell>
          <cell r="B1423" t="str">
            <v>CORPORATE BONDS</v>
          </cell>
          <cell r="C1423" t="str">
            <v>CORPORATE BONDS</v>
          </cell>
        </row>
        <row r="1424">
          <cell r="A1424" t="str">
            <v>15189XAR9</v>
          </cell>
          <cell r="B1424" t="str">
            <v>CORPORATE BONDS</v>
          </cell>
          <cell r="C1424" t="str">
            <v>CORPORATE BONDS</v>
          </cell>
        </row>
        <row r="1425">
          <cell r="A1425" t="str">
            <v>15189XAV0</v>
          </cell>
          <cell r="B1425" t="str">
            <v>CORPORATE BONDS</v>
          </cell>
          <cell r="C1425" t="str">
            <v>CORPORATE BONDS</v>
          </cell>
        </row>
        <row r="1426">
          <cell r="A1426" t="str">
            <v>15189XAU2</v>
          </cell>
          <cell r="B1426" t="str">
            <v>CORPORATE BONDS</v>
          </cell>
          <cell r="C1426" t="str">
            <v>CORPORATE BONDS</v>
          </cell>
        </row>
        <row r="1427">
          <cell r="A1427" t="str">
            <v>15189XAY4</v>
          </cell>
          <cell r="B1427" t="str">
            <v>CORPORATE BONDS</v>
          </cell>
          <cell r="C1427" t="str">
            <v>CORPORATE BONDS</v>
          </cell>
        </row>
        <row r="1428">
          <cell r="A1428" t="str">
            <v>15189XBC1</v>
          </cell>
          <cell r="B1428" t="str">
            <v>CORPORATE BONDS</v>
          </cell>
          <cell r="C1428" t="str">
            <v>CORPORATE BONDS</v>
          </cell>
        </row>
        <row r="1429">
          <cell r="A1429" t="str">
            <v>15189XAX6</v>
          </cell>
          <cell r="B1429" t="str">
            <v>CORPORATE BONDS</v>
          </cell>
          <cell r="C1429" t="str">
            <v>CORPORATE BONDS</v>
          </cell>
        </row>
        <row r="1430">
          <cell r="A1430" t="str">
            <v>15189XAZ1</v>
          </cell>
          <cell r="B1430" t="str">
            <v>CORPORATE BONDS</v>
          </cell>
          <cell r="C1430" t="str">
            <v>CORPORATE BONDS</v>
          </cell>
        </row>
        <row r="1431">
          <cell r="A1431" t="str">
            <v>15189XAR9</v>
          </cell>
          <cell r="B1431" t="str">
            <v>CORPORATE BONDS</v>
          </cell>
          <cell r="C1431" t="str">
            <v>CORPORATE BONDS</v>
          </cell>
        </row>
        <row r="1432">
          <cell r="A1432" t="str">
            <v>15189XAR9</v>
          </cell>
          <cell r="B1432" t="str">
            <v>CORPORATE BONDS</v>
          </cell>
          <cell r="C1432" t="str">
            <v>CORPORATE BONDS</v>
          </cell>
        </row>
        <row r="1433">
          <cell r="A1433" t="str">
            <v>15189TBA4</v>
          </cell>
          <cell r="B1433" t="str">
            <v>CORPORATE BONDS</v>
          </cell>
          <cell r="C1433" t="str">
            <v>CORPORATE BONDS</v>
          </cell>
        </row>
        <row r="1434">
          <cell r="A1434" t="str">
            <v>15189YAF3</v>
          </cell>
          <cell r="B1434" t="str">
            <v>CORPORATE BONDS</v>
          </cell>
          <cell r="C1434" t="str">
            <v>CORPORATE BONDS</v>
          </cell>
        </row>
        <row r="1435">
          <cell r="A1435" t="str">
            <v>15189YAG1</v>
          </cell>
          <cell r="B1435" t="str">
            <v>CORPORATE BONDS</v>
          </cell>
          <cell r="C1435" t="str">
            <v>CORPORATE BONDS</v>
          </cell>
        </row>
        <row r="1436">
          <cell r="A1436" t="str">
            <v>15189YAG1</v>
          </cell>
          <cell r="B1436" t="str">
            <v>CORPORATE BONDS</v>
          </cell>
          <cell r="C1436" t="str">
            <v>CORPORATE BONDS</v>
          </cell>
        </row>
        <row r="1437">
          <cell r="A1437" t="str">
            <v>154686LP2</v>
          </cell>
          <cell r="B1437" t="str">
            <v>MUNICIPAL BONDS</v>
          </cell>
          <cell r="C1437" t="str">
            <v>OTHER</v>
          </cell>
        </row>
        <row r="1438">
          <cell r="A1438" t="str">
            <v>12527GAE3</v>
          </cell>
          <cell r="B1438" t="str">
            <v>CORPORATE BONDS</v>
          </cell>
          <cell r="C1438" t="str">
            <v>CORPORATE BONDS</v>
          </cell>
        </row>
        <row r="1439">
          <cell r="A1439" t="str">
            <v>12527GAF0</v>
          </cell>
          <cell r="B1439" t="str">
            <v>CORPORATE BONDS</v>
          </cell>
          <cell r="C1439" t="str">
            <v>CORPORATE BONDS</v>
          </cell>
        </row>
        <row r="1440">
          <cell r="A1440" t="str">
            <v>12531YAL2</v>
          </cell>
          <cell r="B1440" t="str">
            <v>COMMERCIAL MORTGAGE BACKED SECURITIES</v>
          </cell>
          <cell r="C1440" t="str">
            <v>CMO/REMIC</v>
          </cell>
        </row>
        <row r="1441">
          <cell r="A1441" t="str">
            <v>12531WBB7</v>
          </cell>
          <cell r="B1441" t="str">
            <v>COMMERCIAL MORTGAGE BACKED SECURITIES</v>
          </cell>
          <cell r="C1441" t="str">
            <v>CMO/REMIC</v>
          </cell>
        </row>
        <row r="1442">
          <cell r="A1442" t="str">
            <v>12531WBB7</v>
          </cell>
          <cell r="B1442" t="str">
            <v>COMMERCIAL MORTGAGE BACKED SECURITIES</v>
          </cell>
          <cell r="C1442" t="str">
            <v>CMO/REMIC</v>
          </cell>
        </row>
        <row r="1443">
          <cell r="A1443" t="str">
            <v>12531YAM0</v>
          </cell>
          <cell r="B1443" t="str">
            <v>COMMERCIAL MORTGAGE BACKED SECURITIES</v>
          </cell>
          <cell r="C1443" t="str">
            <v>CMO/REMIC</v>
          </cell>
        </row>
        <row r="1444">
          <cell r="A1444" t="str">
            <v>12531YAN8</v>
          </cell>
          <cell r="B1444" t="str">
            <v>COMMERCIAL MORTGAGE BACKED SECURITIES</v>
          </cell>
          <cell r="C1444" t="str">
            <v>CMO/REMIC</v>
          </cell>
        </row>
        <row r="1445">
          <cell r="A1445" t="str">
            <v>12532BAC1</v>
          </cell>
          <cell r="B1445" t="str">
            <v>COMMERCIAL MORTGAGE BACKED SECURITIES</v>
          </cell>
          <cell r="C1445" t="str">
            <v>CMO/REMIC</v>
          </cell>
        </row>
        <row r="1446">
          <cell r="A1446" t="str">
            <v>17326CAY0</v>
          </cell>
          <cell r="B1446" t="str">
            <v>COMMERCIAL MORTGAGE BACKED SECURITIES</v>
          </cell>
          <cell r="C1446" t="str">
            <v>CMO/REMIC</v>
          </cell>
        </row>
        <row r="1447">
          <cell r="A1447" t="str">
            <v>158855FC5</v>
          </cell>
          <cell r="B1447" t="str">
            <v>MUNICIPAL BONDS</v>
          </cell>
          <cell r="C1447" t="str">
            <v>OTHER</v>
          </cell>
        </row>
        <row r="1448">
          <cell r="A1448" t="str">
            <v>158855EZ5</v>
          </cell>
          <cell r="B1448" t="str">
            <v>MUNICIPAL BONDS</v>
          </cell>
          <cell r="C1448" t="str">
            <v>OTHER</v>
          </cell>
        </row>
        <row r="1449">
          <cell r="A1449" t="str">
            <v>808513AQ8</v>
          </cell>
          <cell r="B1449" t="str">
            <v>CORPORATE BONDS</v>
          </cell>
          <cell r="C1449" t="str">
            <v>CORPORATE BONDS</v>
          </cell>
        </row>
        <row r="1450">
          <cell r="A1450" t="str">
            <v>808513BV6</v>
          </cell>
          <cell r="B1450" t="str">
            <v>CORPORATE BONDS</v>
          </cell>
          <cell r="C1450" t="str">
            <v>CORPORATE BONDS</v>
          </cell>
        </row>
        <row r="1451">
          <cell r="A1451" t="str">
            <v>808513BX2</v>
          </cell>
          <cell r="B1451" t="str">
            <v>CORPORATE BONDS</v>
          </cell>
          <cell r="C1451" t="str">
            <v>CORPORATE BONDS</v>
          </cell>
        </row>
        <row r="1452">
          <cell r="A1452" t="str">
            <v>808513AU9</v>
          </cell>
          <cell r="B1452" t="str">
            <v>CORPORATE BONDS</v>
          </cell>
          <cell r="C1452" t="str">
            <v>CORPORATE BONDS</v>
          </cell>
        </row>
        <row r="1453">
          <cell r="A1453" t="str">
            <v>808513CE3</v>
          </cell>
          <cell r="B1453" t="str">
            <v>CORPORATE BONDS</v>
          </cell>
          <cell r="C1453" t="str">
            <v>CORPORATE BONDS</v>
          </cell>
        </row>
        <row r="1454">
          <cell r="A1454" t="str">
            <v>808513AL9</v>
          </cell>
          <cell r="B1454" t="str">
            <v>CORPORATE BONDS</v>
          </cell>
          <cell r="C1454" t="str">
            <v>CORPORATE BONDS</v>
          </cell>
        </row>
        <row r="1455">
          <cell r="A1455" t="str">
            <v>808513AX3</v>
          </cell>
          <cell r="B1455" t="str">
            <v>CORPORATE BONDS</v>
          </cell>
          <cell r="C1455" t="str">
            <v>CORPORATE BONDS</v>
          </cell>
        </row>
        <row r="1456">
          <cell r="A1456" t="str">
            <v>808513CE3</v>
          </cell>
          <cell r="B1456" t="str">
            <v>CORPORATE BONDS</v>
          </cell>
          <cell r="C1456" t="str">
            <v>CORPORATE BONDS</v>
          </cell>
        </row>
        <row r="1457">
          <cell r="A1457" t="str">
            <v>808513BW4</v>
          </cell>
          <cell r="B1457" t="str">
            <v>CORPORATE BONDS</v>
          </cell>
          <cell r="C1457" t="str">
            <v>CORPORATE BONDS</v>
          </cell>
        </row>
        <row r="1458">
          <cell r="A1458" t="str">
            <v>808513CD5</v>
          </cell>
          <cell r="B1458" t="str">
            <v>CORPORATE BONDS</v>
          </cell>
          <cell r="C1458" t="str">
            <v>CORPORATE BONDS</v>
          </cell>
        </row>
        <row r="1459">
          <cell r="A1459" t="str">
            <v>808513BP9</v>
          </cell>
          <cell r="B1459" t="str">
            <v>CORPORATE BONDS</v>
          </cell>
          <cell r="C1459" t="str">
            <v>CORPORATE BONDS</v>
          </cell>
        </row>
        <row r="1460">
          <cell r="A1460" t="str">
            <v>808513BX2</v>
          </cell>
          <cell r="B1460" t="str">
            <v>CORPORATE BONDS</v>
          </cell>
          <cell r="C1460" t="str">
            <v>CORPORATE BONDS</v>
          </cell>
        </row>
        <row r="1461">
          <cell r="A1461" t="str">
            <v>808513CA1</v>
          </cell>
          <cell r="B1461" t="str">
            <v>CORPORATE BONDS</v>
          </cell>
          <cell r="C1461" t="str">
            <v>CORPORATE BONDS</v>
          </cell>
        </row>
        <row r="1462">
          <cell r="A1462" t="str">
            <v>808513CD5</v>
          </cell>
          <cell r="B1462" t="str">
            <v>CORPORATE BONDS</v>
          </cell>
          <cell r="C1462" t="str">
            <v>CORPORATE BONDS</v>
          </cell>
        </row>
        <row r="1463">
          <cell r="A1463" t="str">
            <v>808513CD5</v>
          </cell>
          <cell r="B1463" t="str">
            <v>CORPORATE BONDS</v>
          </cell>
          <cell r="C1463" t="str">
            <v>CORPORATE BONDS</v>
          </cell>
        </row>
        <row r="1464">
          <cell r="A1464" t="str">
            <v>808513BP9</v>
          </cell>
          <cell r="B1464" t="str">
            <v>CORPORATE BONDS</v>
          </cell>
          <cell r="C1464" t="str">
            <v>CORPORATE BONDS</v>
          </cell>
        </row>
        <row r="1465">
          <cell r="A1465" t="str">
            <v>808513BW4</v>
          </cell>
          <cell r="B1465" t="str">
            <v>CORPORATE BONDS</v>
          </cell>
          <cell r="C1465" t="str">
            <v>CORPORATE BONDS</v>
          </cell>
        </row>
        <row r="1466">
          <cell r="A1466" t="str">
            <v>808513BY0</v>
          </cell>
          <cell r="B1466" t="str">
            <v>CORPORATE BONDS</v>
          </cell>
          <cell r="C1466" t="str">
            <v>CORPORATE BONDS</v>
          </cell>
        </row>
        <row r="1467">
          <cell r="A1467" t="str">
            <v>808513CD5</v>
          </cell>
          <cell r="B1467" t="str">
            <v>CORPORATE BONDS</v>
          </cell>
          <cell r="C1467" t="str">
            <v>CORPORATE BONDS</v>
          </cell>
        </row>
        <row r="1468">
          <cell r="A1468" t="str">
            <v>160131EE4</v>
          </cell>
          <cell r="B1468" t="str">
            <v>MUNICIPAL BONDS</v>
          </cell>
          <cell r="C1468" t="str">
            <v>OTHER</v>
          </cell>
        </row>
        <row r="1469">
          <cell r="A1469" t="str">
            <v>161175BQ6</v>
          </cell>
          <cell r="B1469" t="str">
            <v>CORPORATE BONDS</v>
          </cell>
          <cell r="C1469" t="str">
            <v>CORPORATE BONDS</v>
          </cell>
        </row>
        <row r="1470">
          <cell r="A1470" t="str">
            <v>161175BZ6</v>
          </cell>
          <cell r="B1470" t="str">
            <v>CORPORATE BONDS</v>
          </cell>
          <cell r="C1470" t="str">
            <v>CORPORATE BONDS</v>
          </cell>
        </row>
        <row r="1471">
          <cell r="A1471" t="str">
            <v>161175BA1</v>
          </cell>
          <cell r="B1471" t="str">
            <v>CORPORATE BONDS</v>
          </cell>
          <cell r="C1471" t="str">
            <v>CORPORATE BONDS</v>
          </cell>
        </row>
        <row r="1472">
          <cell r="A1472" t="str">
            <v>161175BL7</v>
          </cell>
          <cell r="B1472" t="str">
            <v>CORPORATE BONDS</v>
          </cell>
          <cell r="C1472" t="str">
            <v>CORPORATE BONDS</v>
          </cell>
        </row>
        <row r="1473">
          <cell r="A1473" t="str">
            <v>161175BN3</v>
          </cell>
          <cell r="B1473" t="str">
            <v>CORPORATE BONDS</v>
          </cell>
          <cell r="C1473" t="str">
            <v>CORPORATE BONDS</v>
          </cell>
        </row>
        <row r="1474">
          <cell r="A1474" t="str">
            <v>161175CJ1</v>
          </cell>
          <cell r="B1474" t="str">
            <v>CORPORATE BONDS</v>
          </cell>
          <cell r="C1474" t="str">
            <v>CORPORATE BONDS</v>
          </cell>
        </row>
        <row r="1475">
          <cell r="A1475" t="str">
            <v>161175CK8</v>
          </cell>
          <cell r="B1475" t="str">
            <v>CORPORATE BONDS</v>
          </cell>
          <cell r="C1475" t="str">
            <v>CORPORATE BONDS</v>
          </cell>
        </row>
        <row r="1476">
          <cell r="A1476" t="str">
            <v>161175CL6</v>
          </cell>
          <cell r="B1476" t="str">
            <v>CORPORATE BONDS</v>
          </cell>
          <cell r="C1476" t="str">
            <v>CORPORATE BONDS</v>
          </cell>
        </row>
        <row r="1477">
          <cell r="A1477" t="str">
            <v>161175CE2</v>
          </cell>
          <cell r="B1477" t="str">
            <v>CORPORATE BONDS</v>
          </cell>
          <cell r="C1477" t="str">
            <v>CORPORATE BONDS</v>
          </cell>
        </row>
        <row r="1478">
          <cell r="A1478" t="str">
            <v>161175CJ1</v>
          </cell>
          <cell r="B1478" t="str">
            <v>CORPORATE BONDS</v>
          </cell>
          <cell r="C1478" t="str">
            <v>CORPORATE BONDS</v>
          </cell>
        </row>
        <row r="1479">
          <cell r="A1479" t="str">
            <v>161175BX1</v>
          </cell>
          <cell r="B1479" t="str">
            <v>CORPORATE BONDS</v>
          </cell>
          <cell r="C1479" t="str">
            <v>CORPORATE BONDS</v>
          </cell>
        </row>
        <row r="1480">
          <cell r="A1480" t="str">
            <v>161175BA1</v>
          </cell>
          <cell r="B1480" t="str">
            <v>CORPORATE BONDS</v>
          </cell>
          <cell r="C1480" t="str">
            <v>CORPORATE BONDS</v>
          </cell>
        </row>
        <row r="1481">
          <cell r="A1481" t="str">
            <v>161175BJ2</v>
          </cell>
          <cell r="B1481" t="str">
            <v>CORPORATE BONDS</v>
          </cell>
          <cell r="C1481" t="str">
            <v>CORPORATE BONDS</v>
          </cell>
        </row>
        <row r="1482">
          <cell r="A1482" t="str">
            <v>161175BL7</v>
          </cell>
          <cell r="B1482" t="str">
            <v>CORPORATE BONDS</v>
          </cell>
          <cell r="C1482" t="str">
            <v>CORPORATE BONDS</v>
          </cell>
        </row>
        <row r="1483">
          <cell r="A1483" t="str">
            <v>161175BM5</v>
          </cell>
          <cell r="B1483" t="str">
            <v>CORPORATE BONDS</v>
          </cell>
          <cell r="C1483" t="str">
            <v>CORPORATE BONDS</v>
          </cell>
        </row>
        <row r="1484">
          <cell r="A1484" t="str">
            <v>161175BN3</v>
          </cell>
          <cell r="B1484" t="str">
            <v>CORPORATE BONDS</v>
          </cell>
          <cell r="C1484" t="str">
            <v>CORPORATE BONDS</v>
          </cell>
        </row>
        <row r="1485">
          <cell r="A1485" t="str">
            <v>161175BS2</v>
          </cell>
          <cell r="B1485" t="str">
            <v>CORPORATE BONDS</v>
          </cell>
          <cell r="C1485" t="str">
            <v>CORPORATE BONDS</v>
          </cell>
        </row>
        <row r="1486">
          <cell r="A1486" t="str">
            <v>161175BT0</v>
          </cell>
          <cell r="B1486" t="str">
            <v>CORPORATE BONDS</v>
          </cell>
          <cell r="C1486" t="str">
            <v>CORPORATE BONDS</v>
          </cell>
        </row>
        <row r="1487">
          <cell r="A1487" t="str">
            <v>161175CE2</v>
          </cell>
          <cell r="B1487" t="str">
            <v>CORPORATE BONDS</v>
          </cell>
          <cell r="C1487" t="str">
            <v>CORPORATE BONDS</v>
          </cell>
        </row>
        <row r="1488">
          <cell r="A1488" t="str">
            <v>161175CJ1</v>
          </cell>
          <cell r="B1488" t="str">
            <v>CORPORATE BONDS</v>
          </cell>
          <cell r="C1488" t="str">
            <v>CORPORATE BONDS</v>
          </cell>
        </row>
        <row r="1489">
          <cell r="A1489" t="str">
            <v>161175CK8</v>
          </cell>
          <cell r="B1489" t="str">
            <v>CORPORATE BONDS</v>
          </cell>
          <cell r="C1489" t="str">
            <v>CORPORATE BONDS</v>
          </cell>
        </row>
        <row r="1490">
          <cell r="A1490" t="str">
            <v>161175CL6</v>
          </cell>
          <cell r="B1490" t="str">
            <v>CORPORATE BONDS</v>
          </cell>
          <cell r="C1490" t="str">
            <v>CORPORATE BONDS</v>
          </cell>
        </row>
        <row r="1491">
          <cell r="A1491" t="str">
            <v>161175BM5</v>
          </cell>
          <cell r="B1491" t="str">
            <v>CORPORATE BONDS</v>
          </cell>
          <cell r="C1491" t="str">
            <v>CORPORATE BONDS</v>
          </cell>
        </row>
        <row r="1492">
          <cell r="A1492" t="str">
            <v>161175BN3</v>
          </cell>
          <cell r="B1492" t="str">
            <v>CORPORATE BONDS</v>
          </cell>
          <cell r="C1492" t="str">
            <v>CORPORATE BONDS</v>
          </cell>
        </row>
        <row r="1493">
          <cell r="A1493" t="str">
            <v>161175BT0</v>
          </cell>
          <cell r="B1493" t="str">
            <v>CORPORATE BONDS</v>
          </cell>
          <cell r="C1493" t="str">
            <v>CORPORATE BONDS</v>
          </cell>
        </row>
        <row r="1494">
          <cell r="A1494" t="str">
            <v>161175BU7</v>
          </cell>
          <cell r="B1494" t="str">
            <v>CORPORATE BONDS</v>
          </cell>
          <cell r="C1494" t="str">
            <v>CORPORATE BONDS</v>
          </cell>
        </row>
        <row r="1495">
          <cell r="A1495" t="str">
            <v>161175CK8</v>
          </cell>
          <cell r="B1495" t="str">
            <v>CORPORATE BONDS</v>
          </cell>
          <cell r="C1495" t="str">
            <v>CORPORATE BONDS</v>
          </cell>
        </row>
        <row r="1496">
          <cell r="A1496" t="str">
            <v>161175AZ7</v>
          </cell>
          <cell r="B1496" t="str">
            <v>CORPORATE BONDS</v>
          </cell>
          <cell r="C1496" t="str">
            <v>CORPORATE BONDS</v>
          </cell>
        </row>
        <row r="1497">
          <cell r="A1497" t="str">
            <v>161175CA0</v>
          </cell>
          <cell r="B1497" t="str">
            <v>CORPORATE BONDS</v>
          </cell>
          <cell r="C1497" t="str">
            <v>CORPORATE BONDS</v>
          </cell>
        </row>
        <row r="1498">
          <cell r="A1498" t="str">
            <v>161175CJ1</v>
          </cell>
          <cell r="B1498" t="str">
            <v>CORPORATE BONDS</v>
          </cell>
          <cell r="C1498" t="str">
            <v>CORPORATE BONDS</v>
          </cell>
        </row>
        <row r="1499">
          <cell r="A1499" t="str">
            <v>161175BN3</v>
          </cell>
          <cell r="B1499" t="str">
            <v>CORPORATE BONDS</v>
          </cell>
          <cell r="C1499" t="str">
            <v>CORPORATE BONDS</v>
          </cell>
        </row>
        <row r="1500">
          <cell r="A1500" t="str">
            <v>161175CJ1</v>
          </cell>
          <cell r="B1500" t="str">
            <v>CORPORATE BONDS</v>
          </cell>
          <cell r="C1500" t="str">
            <v>CORPORATE BONDS</v>
          </cell>
        </row>
        <row r="1501">
          <cell r="A1501" t="str">
            <v>161175AY0</v>
          </cell>
          <cell r="B1501" t="str">
            <v>CORPORATE BONDS</v>
          </cell>
          <cell r="C1501" t="str">
            <v>CORPORATE BONDS</v>
          </cell>
        </row>
        <row r="1502">
          <cell r="A1502" t="str">
            <v>16412XAJ4</v>
          </cell>
          <cell r="B1502" t="str">
            <v>CORPORATE BONDS</v>
          </cell>
          <cell r="C1502" t="str">
            <v>CORPORATE BONDS</v>
          </cell>
        </row>
        <row r="1503">
          <cell r="A1503" t="str">
            <v>16411RAK5</v>
          </cell>
          <cell r="B1503" t="str">
            <v>CORPORATE BONDS</v>
          </cell>
          <cell r="C1503" t="str">
            <v>CORPORATE BONDS</v>
          </cell>
        </row>
        <row r="1504">
          <cell r="A1504" t="str">
            <v>16411RAK5</v>
          </cell>
          <cell r="B1504" t="str">
            <v>CORPORATE BONDS</v>
          </cell>
          <cell r="C1504" t="str">
            <v>CORPORATE BONDS</v>
          </cell>
        </row>
        <row r="1505">
          <cell r="A1505" t="str">
            <v>164231KS0</v>
          </cell>
          <cell r="B1505" t="str">
            <v>MUNICIPAL BONDS</v>
          </cell>
          <cell r="C1505" t="str">
            <v>OTHER</v>
          </cell>
        </row>
        <row r="1506">
          <cell r="A1506" t="str">
            <v>165183CJ1</v>
          </cell>
          <cell r="B1506" t="str">
            <v>ASSET BACKED</v>
          </cell>
          <cell r="C1506" t="str">
            <v>ASSET BACKED</v>
          </cell>
        </row>
        <row r="1507">
          <cell r="A1507" t="str">
            <v>165183CJ1</v>
          </cell>
          <cell r="B1507" t="str">
            <v>ASSET BACKED</v>
          </cell>
          <cell r="C1507" t="str">
            <v>ASSET BACKED</v>
          </cell>
        </row>
        <row r="1508">
          <cell r="A1508" t="str">
            <v>166764BL3</v>
          </cell>
          <cell r="B1508" t="str">
            <v>CORPORATE BONDS</v>
          </cell>
          <cell r="C1508" t="str">
            <v>CORPORATE BONDS</v>
          </cell>
        </row>
        <row r="1509">
          <cell r="A1509" t="str">
            <v>166764CA6</v>
          </cell>
          <cell r="B1509" t="str">
            <v>CORPORATE BONDS</v>
          </cell>
          <cell r="C1509" t="str">
            <v>CORPORATE BONDS</v>
          </cell>
        </row>
        <row r="1510">
          <cell r="A1510" t="str">
            <v>166764BL3</v>
          </cell>
          <cell r="B1510" t="str">
            <v>CORPORATE BONDS</v>
          </cell>
          <cell r="C1510" t="str">
            <v>CORPORATE BONDS</v>
          </cell>
        </row>
        <row r="1511">
          <cell r="A1511" t="str">
            <v>166756AP1</v>
          </cell>
          <cell r="B1511" t="str">
            <v>CORPORATE BONDS</v>
          </cell>
          <cell r="C1511" t="str">
            <v>CORPORATE BONDS</v>
          </cell>
        </row>
        <row r="1512">
          <cell r="A1512" t="str">
            <v>167593S86</v>
          </cell>
          <cell r="B1512" t="str">
            <v>MUNICIPAL BONDS</v>
          </cell>
          <cell r="C1512" t="str">
            <v>OTHER</v>
          </cell>
        </row>
        <row r="1513">
          <cell r="A1513" t="str">
            <v>167593T44</v>
          </cell>
          <cell r="B1513" t="str">
            <v>MUNICIPAL BONDS</v>
          </cell>
          <cell r="C1513" t="str">
            <v>OTHER</v>
          </cell>
        </row>
        <row r="1514">
          <cell r="A1514" t="str">
            <v>167593AN2</v>
          </cell>
          <cell r="B1514" t="str">
            <v>MUNICIPAL BONDS</v>
          </cell>
          <cell r="C1514" t="str">
            <v>OTHER</v>
          </cell>
        </row>
        <row r="1515">
          <cell r="A1515" t="str">
            <v>168863CE6</v>
          </cell>
          <cell r="B1515" t="str">
            <v>FOREIGN</v>
          </cell>
          <cell r="C1515" t="str">
            <v>OTHER</v>
          </cell>
        </row>
        <row r="1516">
          <cell r="A1516" t="str">
            <v>168863DL9</v>
          </cell>
          <cell r="B1516" t="str">
            <v>FOREIGN</v>
          </cell>
          <cell r="C1516" t="str">
            <v>OTHER</v>
          </cell>
        </row>
        <row r="1517">
          <cell r="A1517" t="str">
            <v>168863DQ8</v>
          </cell>
          <cell r="B1517" t="str">
            <v>FOREIGN</v>
          </cell>
          <cell r="C1517" t="str">
            <v>OTHER</v>
          </cell>
        </row>
        <row r="1518">
          <cell r="A1518" t="str">
            <v>168863DY1</v>
          </cell>
          <cell r="B1518" t="str">
            <v>FOREIGN</v>
          </cell>
          <cell r="C1518" t="str">
            <v>OTHER</v>
          </cell>
        </row>
        <row r="1519">
          <cell r="A1519" t="str">
            <v>168863DZ8</v>
          </cell>
          <cell r="B1519" t="str">
            <v>FOREIGN</v>
          </cell>
          <cell r="C1519" t="str">
            <v>OTHER</v>
          </cell>
        </row>
        <row r="1520">
          <cell r="A1520" t="str">
            <v>168863EA2</v>
          </cell>
          <cell r="B1520" t="str">
            <v>FOREIGN</v>
          </cell>
          <cell r="C1520" t="str">
            <v>OTHER</v>
          </cell>
        </row>
        <row r="1521">
          <cell r="A1521" t="str">
            <v>NAB8HXW82</v>
          </cell>
          <cell r="B1521" t="str">
            <v>FOREIGN</v>
          </cell>
          <cell r="C1521" t="str">
            <v>OTHER</v>
          </cell>
        </row>
        <row r="1522">
          <cell r="A1522" t="str">
            <v>168863DS4</v>
          </cell>
          <cell r="B1522" t="str">
            <v>FOREIGN</v>
          </cell>
          <cell r="C1522" t="str">
            <v>OTHER</v>
          </cell>
        </row>
        <row r="1523">
          <cell r="A1523" t="str">
            <v>NABNKH1Y7</v>
          </cell>
          <cell r="B1523" t="str">
            <v>FOREIGN</v>
          </cell>
          <cell r="C1523" t="str">
            <v>OTHER</v>
          </cell>
        </row>
        <row r="1524">
          <cell r="A1524" t="str">
            <v>168863DS4</v>
          </cell>
          <cell r="B1524" t="str">
            <v>FOREIGN</v>
          </cell>
          <cell r="C1524" t="str">
            <v>OTHER</v>
          </cell>
        </row>
        <row r="1525">
          <cell r="A1525" t="str">
            <v>00440EAR8</v>
          </cell>
          <cell r="B1525" t="str">
            <v>CORPORATE BONDS</v>
          </cell>
          <cell r="C1525" t="str">
            <v>CORPORATE BONDS</v>
          </cell>
        </row>
        <row r="1526">
          <cell r="A1526" t="str">
            <v>00440EAW7</v>
          </cell>
          <cell r="B1526" t="str">
            <v>CORPORATE BONDS</v>
          </cell>
          <cell r="C1526" t="str">
            <v>CORPORATE BONDS</v>
          </cell>
        </row>
        <row r="1527">
          <cell r="A1527" t="str">
            <v>00440EAV9</v>
          </cell>
          <cell r="B1527" t="str">
            <v>CORPORATE BONDS</v>
          </cell>
          <cell r="C1527" t="str">
            <v>CORPORATE BONDS</v>
          </cell>
        </row>
        <row r="1528">
          <cell r="A1528" t="str">
            <v>171239AG1</v>
          </cell>
          <cell r="B1528" t="str">
            <v>CORPORATE BONDS</v>
          </cell>
          <cell r="C1528" t="str">
            <v>CORPORATE BONDS</v>
          </cell>
        </row>
        <row r="1529">
          <cell r="A1529" t="str">
            <v>125491AP5</v>
          </cell>
          <cell r="B1529" t="str">
            <v>CORPORATE BONDS</v>
          </cell>
          <cell r="C1529" t="str">
            <v>CORPORATE BONDS</v>
          </cell>
        </row>
        <row r="1530">
          <cell r="A1530" t="str">
            <v>125523AJ9</v>
          </cell>
          <cell r="B1530" t="str">
            <v>CORPORATE BONDS</v>
          </cell>
          <cell r="C1530" t="str">
            <v>CORPORATE BONDS</v>
          </cell>
        </row>
        <row r="1531">
          <cell r="A1531" t="str">
            <v>125523AK6</v>
          </cell>
          <cell r="B1531" t="str">
            <v>CORPORATE BONDS</v>
          </cell>
          <cell r="C1531" t="str">
            <v>CORPORATE BONDS</v>
          </cell>
        </row>
        <row r="1532">
          <cell r="A1532" t="str">
            <v>125523CL2</v>
          </cell>
          <cell r="B1532" t="str">
            <v>CORPORATE BONDS</v>
          </cell>
          <cell r="C1532" t="str">
            <v>CORPORATE BONDS</v>
          </cell>
        </row>
        <row r="1533">
          <cell r="A1533" t="str">
            <v>125523CP3</v>
          </cell>
          <cell r="B1533" t="str">
            <v>CORPORATE BONDS</v>
          </cell>
          <cell r="C1533" t="str">
            <v>CORPORATE BONDS</v>
          </cell>
        </row>
        <row r="1534">
          <cell r="A1534" t="str">
            <v>125523AG5</v>
          </cell>
          <cell r="B1534" t="str">
            <v>CORPORATE BONDS</v>
          </cell>
          <cell r="C1534" t="str">
            <v>CORPORATE BONDS</v>
          </cell>
        </row>
        <row r="1535">
          <cell r="A1535" t="str">
            <v>125523CS7</v>
          </cell>
          <cell r="B1535" t="str">
            <v>CORPORATE BONDS</v>
          </cell>
          <cell r="C1535" t="str">
            <v>CORPORATE BONDS</v>
          </cell>
        </row>
        <row r="1536">
          <cell r="A1536" t="str">
            <v>125523AH3</v>
          </cell>
          <cell r="B1536" t="str">
            <v>CORPORATE BONDS</v>
          </cell>
          <cell r="C1536" t="str">
            <v>CORPORATE BONDS</v>
          </cell>
        </row>
        <row r="1537">
          <cell r="A1537" t="str">
            <v>125523AK6</v>
          </cell>
          <cell r="B1537" t="str">
            <v>CORPORATE BONDS</v>
          </cell>
          <cell r="C1537" t="str">
            <v>CORPORATE BONDS</v>
          </cell>
        </row>
        <row r="1538">
          <cell r="A1538" t="str">
            <v>125523CK4</v>
          </cell>
          <cell r="B1538" t="str">
            <v>CORPORATE BONDS</v>
          </cell>
          <cell r="C1538" t="str">
            <v>CORPORATE BONDS</v>
          </cell>
        </row>
        <row r="1539">
          <cell r="A1539" t="str">
            <v>125523AH3</v>
          </cell>
          <cell r="B1539" t="str">
            <v>CORPORATE BONDS</v>
          </cell>
          <cell r="C1539" t="str">
            <v>CORPORATE BONDS</v>
          </cell>
        </row>
        <row r="1540">
          <cell r="A1540" t="str">
            <v>125523AK6</v>
          </cell>
          <cell r="B1540" t="str">
            <v>CORPORATE BONDS</v>
          </cell>
          <cell r="C1540" t="str">
            <v>CORPORATE BONDS</v>
          </cell>
        </row>
        <row r="1541">
          <cell r="A1541" t="str">
            <v>125523CJ7</v>
          </cell>
          <cell r="B1541" t="str">
            <v>CORPORATE BONDS</v>
          </cell>
          <cell r="C1541" t="str">
            <v>CORPORATE BONDS</v>
          </cell>
        </row>
        <row r="1542">
          <cell r="A1542" t="str">
            <v>125523CK4</v>
          </cell>
          <cell r="B1542" t="str">
            <v>CORPORATE BONDS</v>
          </cell>
          <cell r="C1542" t="str">
            <v>CORPORATE BONDS</v>
          </cell>
        </row>
        <row r="1543">
          <cell r="A1543" t="str">
            <v>125523CJ7</v>
          </cell>
          <cell r="B1543" t="str">
            <v>CORPORATE BONDS</v>
          </cell>
          <cell r="C1543" t="str">
            <v>CORPORATE BONDS</v>
          </cell>
        </row>
        <row r="1544">
          <cell r="A1544" t="str">
            <v>125523CL2</v>
          </cell>
          <cell r="B1544" t="str">
            <v>CORPORATE BONDS</v>
          </cell>
          <cell r="C1544" t="str">
            <v>CORPORATE BONDS</v>
          </cell>
        </row>
        <row r="1545">
          <cell r="A1545" t="str">
            <v>125523AG5</v>
          </cell>
          <cell r="B1545" t="str">
            <v>CORPORATE BONDS</v>
          </cell>
          <cell r="C1545" t="str">
            <v>CORPORATE BONDS</v>
          </cell>
        </row>
        <row r="1546">
          <cell r="A1546" t="str">
            <v>125523CL2</v>
          </cell>
          <cell r="B1546" t="str">
            <v>CORPORATE BONDS</v>
          </cell>
          <cell r="C1546" t="str">
            <v>CORPORATE BONDS</v>
          </cell>
        </row>
        <row r="1547">
          <cell r="A1547" t="str">
            <v>125523CB4</v>
          </cell>
          <cell r="B1547" t="str">
            <v>CORPORATE BONDS</v>
          </cell>
          <cell r="C1547" t="str">
            <v>CORPORATE BONDS</v>
          </cell>
        </row>
        <row r="1548">
          <cell r="A1548" t="str">
            <v>125509BW8</v>
          </cell>
          <cell r="B1548" t="str">
            <v>CORPORATE BONDS</v>
          </cell>
          <cell r="C1548" t="str">
            <v>CORPORATE BONDS</v>
          </cell>
        </row>
        <row r="1549">
          <cell r="A1549" t="str">
            <v>12565VAA1</v>
          </cell>
          <cell r="B1549" t="str">
            <v>COMMERCIAL MORTGAGE BACKED SECURITIES</v>
          </cell>
          <cell r="C1549" t="str">
            <v>CMO/REMIC</v>
          </cell>
        </row>
        <row r="1550">
          <cell r="A1550" t="str">
            <v>12567RAA8</v>
          </cell>
          <cell r="B1550" t="str">
            <v>COMMERCIAL MORTGAGE BACKED SECURITIES</v>
          </cell>
          <cell r="C1550" t="str">
            <v>CMO/REMIC</v>
          </cell>
        </row>
        <row r="1551">
          <cell r="A1551" t="str">
            <v>17252MAQ3</v>
          </cell>
          <cell r="B1551" t="str">
            <v>CORPORATE BONDS</v>
          </cell>
          <cell r="C1551" t="str">
            <v>CORPORATE BONDS</v>
          </cell>
        </row>
        <row r="1552">
          <cell r="A1552" t="str">
            <v>17275RAW2</v>
          </cell>
          <cell r="B1552" t="str">
            <v>CORPORATE BONDS</v>
          </cell>
          <cell r="C1552" t="str">
            <v>CORPORATE BONDS</v>
          </cell>
        </row>
        <row r="1553">
          <cell r="A1553" t="str">
            <v>17275RBC5</v>
          </cell>
          <cell r="B1553" t="str">
            <v>CORPORATE BONDS</v>
          </cell>
          <cell r="C1553" t="str">
            <v>CORPORATE BONDS</v>
          </cell>
        </row>
        <row r="1554">
          <cell r="A1554" t="str">
            <v>17305EGD1</v>
          </cell>
          <cell r="B1554" t="str">
            <v>ASSET BACKED</v>
          </cell>
          <cell r="C1554" t="str">
            <v>ASSET BACKED</v>
          </cell>
        </row>
        <row r="1555">
          <cell r="A1555" t="str">
            <v>17305EGE9</v>
          </cell>
          <cell r="B1555" t="str">
            <v>ASSET BACKED</v>
          </cell>
          <cell r="C1555" t="str">
            <v>ASSET BACKED</v>
          </cell>
        </row>
        <row r="1556">
          <cell r="A1556" t="str">
            <v>17305EGS8</v>
          </cell>
          <cell r="B1556" t="str">
            <v>ASSET BACKED</v>
          </cell>
          <cell r="C1556" t="str">
            <v>ASSET BACKED</v>
          </cell>
        </row>
        <row r="1557">
          <cell r="A1557" t="str">
            <v>17305EGS8</v>
          </cell>
          <cell r="B1557" t="str">
            <v>ASSET BACKED</v>
          </cell>
          <cell r="C1557" t="str">
            <v>ASSET BACKED</v>
          </cell>
        </row>
        <row r="1558">
          <cell r="A1558" t="str">
            <v>17305EFH3</v>
          </cell>
          <cell r="B1558" t="str">
            <v>ASSET BACKED</v>
          </cell>
          <cell r="C1558" t="str">
            <v>ASSET BACKED</v>
          </cell>
        </row>
        <row r="1559">
          <cell r="A1559" t="str">
            <v>17325FAS7</v>
          </cell>
          <cell r="B1559" t="str">
            <v>CORPORATE BONDS</v>
          </cell>
          <cell r="C1559" t="str">
            <v>CORPORATE BONDS</v>
          </cell>
        </row>
        <row r="1560">
          <cell r="A1560" t="str">
            <v>17291NAA9</v>
          </cell>
          <cell r="B1560" t="str">
            <v>COMMERCIAL MORTGAGE BACKED SECURITIES</v>
          </cell>
          <cell r="C1560" t="str">
            <v>CMO/REMIC</v>
          </cell>
        </row>
        <row r="1561">
          <cell r="A1561" t="str">
            <v>17321RAD8</v>
          </cell>
          <cell r="B1561" t="str">
            <v>COMMERCIAL MORTGAGE BACKED SECURITIES</v>
          </cell>
          <cell r="C1561" t="str">
            <v>CMO/REMIC</v>
          </cell>
        </row>
        <row r="1562">
          <cell r="A1562" t="str">
            <v>17321RAD8</v>
          </cell>
          <cell r="B1562" t="str">
            <v>COMMERCIAL MORTGAGE BACKED SECURITIES</v>
          </cell>
          <cell r="C1562" t="str">
            <v>CMO/REMIC</v>
          </cell>
        </row>
        <row r="1563">
          <cell r="A1563" t="str">
            <v>17322MAV8</v>
          </cell>
          <cell r="B1563" t="str">
            <v>COMMERCIAL MORTGAGE BACKED SECURITIES</v>
          </cell>
          <cell r="C1563" t="str">
            <v>CMO/REMIC</v>
          </cell>
        </row>
        <row r="1564">
          <cell r="A1564" t="str">
            <v>17322YAD2</v>
          </cell>
          <cell r="B1564" t="str">
            <v>COMMERCIAL MORTGAGE BACKED SECURITIES</v>
          </cell>
          <cell r="C1564" t="str">
            <v>CMO/REMIC</v>
          </cell>
        </row>
        <row r="1565">
          <cell r="A1565" t="str">
            <v>17322YAD2</v>
          </cell>
          <cell r="B1565" t="str">
            <v>COMMERCIAL MORTGAGE BACKED SECURITIES</v>
          </cell>
          <cell r="C1565" t="str">
            <v>CMO/REMIC</v>
          </cell>
        </row>
        <row r="1566">
          <cell r="A1566" t="str">
            <v>17323CAE7</v>
          </cell>
          <cell r="B1566" t="str">
            <v>COMMERCIAL MORTGAGE BACKED SECURITIES</v>
          </cell>
          <cell r="C1566" t="str">
            <v>CMO/REMIC</v>
          </cell>
        </row>
        <row r="1567">
          <cell r="A1567" t="str">
            <v>17323VAY1</v>
          </cell>
          <cell r="B1567" t="str">
            <v>COMMERCIAL MORTGAGE BACKED SECURITIES</v>
          </cell>
          <cell r="C1567" t="str">
            <v>CMO/REMIC</v>
          </cell>
        </row>
        <row r="1568">
          <cell r="A1568" t="str">
            <v>17323VAZ8</v>
          </cell>
          <cell r="B1568" t="str">
            <v>COMMERCIAL MORTGAGE BACKED SECURITIES</v>
          </cell>
          <cell r="C1568" t="str">
            <v>CMO/REMIC</v>
          </cell>
        </row>
        <row r="1569">
          <cell r="A1569" t="str">
            <v>29425AAD5</v>
          </cell>
          <cell r="B1569" t="str">
            <v>COMMERCIAL MORTGAGE BACKED SECURITIES</v>
          </cell>
          <cell r="C1569" t="str">
            <v>CMO/REMIC</v>
          </cell>
        </row>
        <row r="1570">
          <cell r="A1570" t="str">
            <v>29425AAD5</v>
          </cell>
          <cell r="B1570" t="str">
            <v>COMMERCIAL MORTGAGE BACKED SECURITIES</v>
          </cell>
          <cell r="C1570" t="str">
            <v>CMO/REMIC</v>
          </cell>
        </row>
        <row r="1571">
          <cell r="A1571" t="str">
            <v>29425AAD5</v>
          </cell>
          <cell r="B1571" t="str">
            <v>COMMERCIAL MORTGAGE BACKED SECURITIES</v>
          </cell>
          <cell r="C1571" t="str">
            <v>CMO/REMIC</v>
          </cell>
        </row>
        <row r="1572">
          <cell r="A1572" t="str">
            <v>17324TAE9</v>
          </cell>
          <cell r="B1572" t="str">
            <v>COMMERCIAL MORTGAGE BACKED SECURITIES</v>
          </cell>
          <cell r="C1572" t="str">
            <v>CMO/REMIC</v>
          </cell>
        </row>
        <row r="1573">
          <cell r="A1573" t="str">
            <v>17324TAE9</v>
          </cell>
          <cell r="B1573" t="str">
            <v>COMMERCIAL MORTGAGE BACKED SECURITIES</v>
          </cell>
          <cell r="C1573" t="str">
            <v>CMO/REMIC</v>
          </cell>
        </row>
        <row r="1574">
          <cell r="A1574" t="str">
            <v>17290XAT7</v>
          </cell>
          <cell r="B1574" t="str">
            <v>COMMERCIAL MORTGAGE BACKED SECURITIES</v>
          </cell>
          <cell r="C1574" t="str">
            <v>CMO/REMIC</v>
          </cell>
        </row>
        <row r="1575">
          <cell r="A1575" t="str">
            <v>17290XAT7</v>
          </cell>
          <cell r="B1575" t="str">
            <v>COMMERCIAL MORTGAGE BACKED SECURITIES</v>
          </cell>
          <cell r="C1575" t="str">
            <v>CMO/REMIC</v>
          </cell>
        </row>
        <row r="1576">
          <cell r="A1576" t="str">
            <v>17328HBA8</v>
          </cell>
          <cell r="B1576" t="str">
            <v>COMMERCIAL MORTGAGE BACKED SECURITIES</v>
          </cell>
          <cell r="C1576" t="str">
            <v>CMO/REMIC</v>
          </cell>
        </row>
        <row r="1577">
          <cell r="A1577" t="str">
            <v>17328HBB6</v>
          </cell>
          <cell r="B1577" t="str">
            <v>COMMERCIAL MORTGAGE BACKED SECURITIES</v>
          </cell>
          <cell r="C1577" t="str">
            <v>CMO/REMIC</v>
          </cell>
        </row>
        <row r="1578">
          <cell r="A1578" t="str">
            <v>17328HBD2</v>
          </cell>
          <cell r="B1578" t="str">
            <v>COMMERCIAL MORTGAGE BACKED SECURITIES</v>
          </cell>
          <cell r="C1578" t="str">
            <v>CMO/REMIC</v>
          </cell>
        </row>
        <row r="1579">
          <cell r="A1579" t="str">
            <v>17328HBG5</v>
          </cell>
          <cell r="B1579" t="str">
            <v>COMMERCIAL MORTGAGE BACKED SECURITIES</v>
          </cell>
          <cell r="C1579" t="str">
            <v>CMO/REMIC</v>
          </cell>
        </row>
        <row r="1580">
          <cell r="A1580" t="str">
            <v>29426VAD8</v>
          </cell>
          <cell r="B1580" t="str">
            <v>COMMERCIAL MORTGAGE BACKED SECURITIES</v>
          </cell>
          <cell r="C1580" t="str">
            <v>CMO/REMIC</v>
          </cell>
        </row>
        <row r="1581">
          <cell r="A1581" t="str">
            <v>29426VAG1</v>
          </cell>
          <cell r="B1581" t="str">
            <v>COMMERCIAL MORTGAGE BACKED SECURITIES</v>
          </cell>
          <cell r="C1581" t="str">
            <v>CMO/REMIC</v>
          </cell>
        </row>
        <row r="1582">
          <cell r="A1582" t="str">
            <v>17327FAD8</v>
          </cell>
          <cell r="B1582" t="str">
            <v>COMMERCIAL MORTGAGE BACKED SECURITIES</v>
          </cell>
          <cell r="C1582" t="str">
            <v>CMO/REMIC</v>
          </cell>
        </row>
        <row r="1583">
          <cell r="A1583" t="str">
            <v>17327FAD8</v>
          </cell>
          <cell r="B1583" t="str">
            <v>COMMERCIAL MORTGAGE BACKED SECURITIES</v>
          </cell>
          <cell r="C1583" t="str">
            <v>CMO/REMIC</v>
          </cell>
        </row>
        <row r="1584">
          <cell r="A1584" t="str">
            <v>17327FAF3</v>
          </cell>
          <cell r="B1584" t="str">
            <v>COMMERCIAL MORTGAGE BACKED SECURITIES</v>
          </cell>
          <cell r="C1584" t="str">
            <v>CMO/REMIC</v>
          </cell>
        </row>
        <row r="1585">
          <cell r="A1585" t="str">
            <v>17290YAQ1</v>
          </cell>
          <cell r="B1585" t="str">
            <v>COMMERCIAL MORTGAGE BACKED SECURITIES</v>
          </cell>
          <cell r="C1585" t="str">
            <v>CMO/REMIC</v>
          </cell>
        </row>
        <row r="1586">
          <cell r="A1586" t="str">
            <v>17291CBR5</v>
          </cell>
          <cell r="B1586" t="str">
            <v>COMMERCIAL MORTGAGE BACKED SECURITIES</v>
          </cell>
          <cell r="C1586" t="str">
            <v>CMO/REMIC</v>
          </cell>
        </row>
        <row r="1587">
          <cell r="A1587" t="str">
            <v>17326FAD9</v>
          </cell>
          <cell r="B1587" t="str">
            <v>COMMERCIAL MORTGAGE BACKED SECURITIES</v>
          </cell>
          <cell r="C1587" t="str">
            <v>CMO/REMIC</v>
          </cell>
        </row>
        <row r="1588">
          <cell r="A1588" t="str">
            <v>17326FAD9</v>
          </cell>
          <cell r="B1588" t="str">
            <v>COMMERCIAL MORTGAGE BACKED SECURITIES</v>
          </cell>
          <cell r="C1588" t="str">
            <v>CMO/REMIC</v>
          </cell>
        </row>
        <row r="1589">
          <cell r="A1589" t="str">
            <v>17291DAD5</v>
          </cell>
          <cell r="B1589" t="str">
            <v>COMMERCIAL MORTGAGE BACKED SECURITIES</v>
          </cell>
          <cell r="C1589" t="str">
            <v>CMO/REMIC</v>
          </cell>
        </row>
        <row r="1590">
          <cell r="A1590" t="str">
            <v>17291DAD5</v>
          </cell>
          <cell r="B1590" t="str">
            <v>COMMERCIAL MORTGAGE BACKED SECURITIES</v>
          </cell>
          <cell r="C1590" t="str">
            <v>CMO/REMIC</v>
          </cell>
        </row>
        <row r="1591">
          <cell r="A1591" t="str">
            <v>17327GAX2</v>
          </cell>
          <cell r="B1591" t="str">
            <v>COMMERCIAL MORTGAGE BACKED SECURITIES</v>
          </cell>
          <cell r="C1591" t="str">
            <v>CMO/REMIC</v>
          </cell>
        </row>
        <row r="1592">
          <cell r="A1592" t="str">
            <v>17327GAY0</v>
          </cell>
          <cell r="B1592" t="str">
            <v>COMMERCIAL MORTGAGE BACKED SECURITIES</v>
          </cell>
          <cell r="C1592" t="str">
            <v>CMO/REMIC</v>
          </cell>
        </row>
        <row r="1593">
          <cell r="A1593" t="str">
            <v>17324DAT1</v>
          </cell>
          <cell r="B1593" t="str">
            <v>COMMERCIAL MORTGAGE BACKED SECURITIES</v>
          </cell>
          <cell r="C1593" t="str">
            <v>CMO/REMIC</v>
          </cell>
        </row>
        <row r="1594">
          <cell r="A1594" t="str">
            <v>17291EAV3</v>
          </cell>
          <cell r="B1594" t="str">
            <v>COMMERCIAL MORTGAGE BACKED SECURITIES</v>
          </cell>
          <cell r="C1594" t="str">
            <v>CMO/REMIC</v>
          </cell>
        </row>
        <row r="1595">
          <cell r="A1595" t="str">
            <v>17291EAV3</v>
          </cell>
          <cell r="B1595" t="str">
            <v>COMMERCIAL MORTGAGE BACKED SECURITIES</v>
          </cell>
          <cell r="C1595" t="str">
            <v>CMO/REMIC</v>
          </cell>
        </row>
        <row r="1596">
          <cell r="A1596" t="str">
            <v>17325HBN3</v>
          </cell>
          <cell r="B1596" t="str">
            <v>COMMERCIAL MORTGAGE BACKED SECURITIES</v>
          </cell>
          <cell r="C1596" t="str">
            <v>CMO/REMIC</v>
          </cell>
        </row>
        <row r="1597">
          <cell r="A1597" t="str">
            <v>17325HBP8</v>
          </cell>
          <cell r="B1597" t="str">
            <v>COMMERCIAL MORTGAGE BACKED SECURITIES</v>
          </cell>
          <cell r="C1597" t="str">
            <v>CMO/REMIC</v>
          </cell>
        </row>
        <row r="1598">
          <cell r="A1598" t="str">
            <v>17326DAC6</v>
          </cell>
          <cell r="B1598" t="str">
            <v>COMMERCIAL MORTGAGE BACKED SECURITIES</v>
          </cell>
          <cell r="C1598" t="str">
            <v>CMO/REMIC</v>
          </cell>
        </row>
        <row r="1599">
          <cell r="A1599" t="str">
            <v>17326DAD4</v>
          </cell>
          <cell r="B1599" t="str">
            <v>COMMERCIAL MORTGAGE BACKED SECURITIES</v>
          </cell>
          <cell r="C1599" t="str">
            <v>CMO/REMIC</v>
          </cell>
        </row>
        <row r="1600">
          <cell r="A1600" t="str">
            <v>172967HB0</v>
          </cell>
          <cell r="B1600" t="str">
            <v>CORPORATE BONDS</v>
          </cell>
          <cell r="C1600" t="str">
            <v>CORPORATE BONDS</v>
          </cell>
        </row>
        <row r="1601">
          <cell r="A1601" t="str">
            <v>172967JL6</v>
          </cell>
          <cell r="B1601" t="str">
            <v>CORPORATE BONDS</v>
          </cell>
          <cell r="C1601" t="str">
            <v>CORPORATE BONDS</v>
          </cell>
        </row>
        <row r="1602">
          <cell r="A1602" t="str">
            <v>17327CAR4</v>
          </cell>
          <cell r="B1602" t="str">
            <v>CORPORATE BONDS</v>
          </cell>
          <cell r="C1602" t="str">
            <v>CORPORATE BONDS</v>
          </cell>
        </row>
        <row r="1603">
          <cell r="A1603" t="str">
            <v>17327CAR4</v>
          </cell>
          <cell r="B1603" t="str">
            <v>CORPORATE BONDS</v>
          </cell>
          <cell r="C1603" t="str">
            <v>CORPORATE BONDS</v>
          </cell>
        </row>
        <row r="1604">
          <cell r="A1604" t="str">
            <v>17327CAR4</v>
          </cell>
          <cell r="B1604" t="str">
            <v>CORPORATE BONDS</v>
          </cell>
          <cell r="C1604" t="str">
            <v>CORPORATE BONDS</v>
          </cell>
        </row>
        <row r="1605">
          <cell r="A1605" t="str">
            <v>172967HS3</v>
          </cell>
          <cell r="B1605" t="str">
            <v>CORPORATE BONDS</v>
          </cell>
          <cell r="C1605" t="str">
            <v>CORPORATE BONDS</v>
          </cell>
        </row>
        <row r="1606">
          <cell r="A1606" t="str">
            <v>172967KR1</v>
          </cell>
          <cell r="B1606" t="str">
            <v>CORPORATE BONDS</v>
          </cell>
          <cell r="C1606" t="str">
            <v>CORPORATE BONDS</v>
          </cell>
        </row>
        <row r="1607">
          <cell r="A1607" t="str">
            <v>17327CAR4</v>
          </cell>
          <cell r="B1607" t="str">
            <v>CORPORATE BONDS</v>
          </cell>
          <cell r="C1607" t="str">
            <v>CORPORATE BONDS</v>
          </cell>
        </row>
        <row r="1608">
          <cell r="A1608" t="str">
            <v>172967JL6</v>
          </cell>
          <cell r="B1608" t="str">
            <v>CORPORATE BONDS</v>
          </cell>
          <cell r="C1608" t="str">
            <v>CORPORATE BONDS</v>
          </cell>
        </row>
        <row r="1609">
          <cell r="A1609" t="str">
            <v>172967KA8</v>
          </cell>
          <cell r="B1609" t="str">
            <v>CORPORATE BONDS</v>
          </cell>
          <cell r="C1609" t="str">
            <v>CORPORATE BONDS</v>
          </cell>
        </row>
        <row r="1610">
          <cell r="A1610" t="str">
            <v>172967KR1</v>
          </cell>
          <cell r="B1610" t="str">
            <v>CORPORATE BONDS</v>
          </cell>
          <cell r="C1610" t="str">
            <v>CORPORATE BONDS</v>
          </cell>
        </row>
        <row r="1611">
          <cell r="A1611" t="str">
            <v>172967KU4</v>
          </cell>
          <cell r="B1611" t="str">
            <v>CORPORATE BONDS</v>
          </cell>
          <cell r="C1611" t="str">
            <v>CORPORATE BONDS</v>
          </cell>
        </row>
        <row r="1612">
          <cell r="A1612" t="str">
            <v>17308CC53</v>
          </cell>
          <cell r="B1612" t="str">
            <v>CORPORATE BONDS</v>
          </cell>
          <cell r="C1612" t="str">
            <v>CORPORATE BONDS</v>
          </cell>
        </row>
        <row r="1613">
          <cell r="A1613" t="str">
            <v>17327CAQ6</v>
          </cell>
          <cell r="B1613" t="str">
            <v>CORPORATE BONDS</v>
          </cell>
          <cell r="C1613" t="str">
            <v>CORPORATE BONDS</v>
          </cell>
        </row>
        <row r="1614">
          <cell r="A1614" t="str">
            <v>172967NN7</v>
          </cell>
          <cell r="B1614" t="str">
            <v>CORPORATE BONDS</v>
          </cell>
          <cell r="C1614" t="str">
            <v>CORPORATE BONDS</v>
          </cell>
        </row>
        <row r="1615">
          <cell r="A1615" t="str">
            <v>172967NU1</v>
          </cell>
          <cell r="B1615" t="str">
            <v>CORPORATE BONDS</v>
          </cell>
          <cell r="C1615" t="str">
            <v>CORPORATE BONDS</v>
          </cell>
        </row>
        <row r="1616">
          <cell r="A1616" t="str">
            <v>172967MY4</v>
          </cell>
          <cell r="B1616" t="str">
            <v>CORPORATE BONDS</v>
          </cell>
          <cell r="C1616" t="str">
            <v>CORPORATE BONDS</v>
          </cell>
        </row>
        <row r="1617">
          <cell r="A1617" t="str">
            <v>17327CAM5</v>
          </cell>
          <cell r="B1617" t="str">
            <v>CORPORATE BONDS</v>
          </cell>
          <cell r="C1617" t="str">
            <v>CORPORATE BONDS</v>
          </cell>
        </row>
        <row r="1618">
          <cell r="A1618" t="str">
            <v>172967ML2</v>
          </cell>
          <cell r="B1618" t="str">
            <v>CORPORATE BONDS</v>
          </cell>
          <cell r="C1618" t="str">
            <v>CORPORATE BONDS</v>
          </cell>
        </row>
        <row r="1619">
          <cell r="A1619" t="str">
            <v>172967MS7</v>
          </cell>
          <cell r="B1619" t="str">
            <v>CORPORATE BONDS</v>
          </cell>
          <cell r="C1619" t="str">
            <v>CORPORATE BONDS</v>
          </cell>
        </row>
        <row r="1620">
          <cell r="A1620" t="str">
            <v>172967NE7</v>
          </cell>
          <cell r="B1620" t="str">
            <v>CORPORATE BONDS</v>
          </cell>
          <cell r="C1620" t="str">
            <v>CORPORATE BONDS</v>
          </cell>
        </row>
        <row r="1621">
          <cell r="A1621" t="str">
            <v>172967NU1</v>
          </cell>
          <cell r="B1621" t="str">
            <v>CORPORATE BONDS</v>
          </cell>
          <cell r="C1621" t="str">
            <v>CORPORATE BONDS</v>
          </cell>
        </row>
        <row r="1622">
          <cell r="A1622" t="str">
            <v>172967LW9</v>
          </cell>
          <cell r="B1622" t="str">
            <v>CORPORATE BONDS</v>
          </cell>
          <cell r="C1622" t="str">
            <v>CORPORATE BONDS</v>
          </cell>
        </row>
        <row r="1623">
          <cell r="A1623" t="str">
            <v>172967ML2</v>
          </cell>
          <cell r="B1623" t="str">
            <v>CORPORATE BONDS</v>
          </cell>
          <cell r="C1623" t="str">
            <v>CORPORATE BONDS</v>
          </cell>
        </row>
        <row r="1624">
          <cell r="A1624" t="str">
            <v>172967NF4</v>
          </cell>
          <cell r="B1624" t="str">
            <v>CORPORATE BONDS</v>
          </cell>
          <cell r="C1624" t="str">
            <v>CORPORATE BONDS</v>
          </cell>
        </row>
        <row r="1625">
          <cell r="A1625" t="str">
            <v>172967NU1</v>
          </cell>
          <cell r="B1625" t="str">
            <v>CORPORATE BONDS</v>
          </cell>
          <cell r="C1625" t="str">
            <v>CORPORATE BONDS</v>
          </cell>
        </row>
        <row r="1626">
          <cell r="A1626" t="str">
            <v>17327CAQ6</v>
          </cell>
          <cell r="B1626" t="str">
            <v>CORPORATE BONDS</v>
          </cell>
          <cell r="C1626" t="str">
            <v>CORPORATE BONDS</v>
          </cell>
        </row>
        <row r="1627">
          <cell r="A1627" t="str">
            <v>172967EW7</v>
          </cell>
          <cell r="B1627" t="str">
            <v>CORPORATE BONDS</v>
          </cell>
          <cell r="C1627" t="str">
            <v>CORPORATE BONDS</v>
          </cell>
        </row>
        <row r="1628">
          <cell r="A1628" t="str">
            <v>172967JU6</v>
          </cell>
          <cell r="B1628" t="str">
            <v>CORPORATE BONDS</v>
          </cell>
          <cell r="C1628" t="str">
            <v>CORPORATE BONDS</v>
          </cell>
        </row>
        <row r="1629">
          <cell r="A1629" t="str">
            <v>172967MD0</v>
          </cell>
          <cell r="B1629" t="str">
            <v>CORPORATE BONDS</v>
          </cell>
          <cell r="C1629" t="str">
            <v>CORPORATE BONDS</v>
          </cell>
        </row>
        <row r="1630">
          <cell r="A1630" t="str">
            <v>172967ME8</v>
          </cell>
          <cell r="B1630" t="str">
            <v>CORPORATE BONDS</v>
          </cell>
          <cell r="C1630" t="str">
            <v>CORPORATE BONDS</v>
          </cell>
        </row>
        <row r="1631">
          <cell r="A1631" t="str">
            <v>172967MM0</v>
          </cell>
          <cell r="B1631" t="str">
            <v>CORPORATE BONDS</v>
          </cell>
          <cell r="C1631" t="str">
            <v>CORPORATE BONDS</v>
          </cell>
        </row>
        <row r="1632">
          <cell r="A1632" t="str">
            <v>172967MP3</v>
          </cell>
          <cell r="B1632" t="str">
            <v>CORPORATE BONDS</v>
          </cell>
          <cell r="C1632" t="str">
            <v>CORPORATE BONDS</v>
          </cell>
        </row>
        <row r="1633">
          <cell r="A1633" t="str">
            <v>172967NE7</v>
          </cell>
          <cell r="B1633" t="str">
            <v>CORPORATE BONDS</v>
          </cell>
          <cell r="C1633" t="str">
            <v>CORPORATE BONDS</v>
          </cell>
        </row>
        <row r="1634">
          <cell r="A1634" t="str">
            <v>172967NN7</v>
          </cell>
          <cell r="B1634" t="str">
            <v>CORPORATE BONDS</v>
          </cell>
          <cell r="C1634" t="str">
            <v>CORPORATE BONDS</v>
          </cell>
        </row>
        <row r="1635">
          <cell r="A1635" t="str">
            <v>172967NS6</v>
          </cell>
          <cell r="B1635" t="str">
            <v>CORPORATE BONDS</v>
          </cell>
          <cell r="C1635" t="str">
            <v>CORPORATE BONDS</v>
          </cell>
        </row>
        <row r="1636">
          <cell r="A1636" t="str">
            <v>172967NU1</v>
          </cell>
          <cell r="B1636" t="str">
            <v>CORPORATE BONDS</v>
          </cell>
          <cell r="C1636" t="str">
            <v>CORPORATE BONDS</v>
          </cell>
        </row>
        <row r="1637">
          <cell r="A1637" t="str">
            <v>172967MM0</v>
          </cell>
          <cell r="B1637" t="str">
            <v>CORPORATE BONDS</v>
          </cell>
          <cell r="C1637" t="str">
            <v>CORPORATE BONDS</v>
          </cell>
        </row>
        <row r="1638">
          <cell r="A1638" t="str">
            <v>172967ML2</v>
          </cell>
          <cell r="B1638" t="str">
            <v>CORPORATE BONDS</v>
          </cell>
          <cell r="C1638" t="str">
            <v>CORPORATE BONDS</v>
          </cell>
        </row>
        <row r="1639">
          <cell r="A1639" t="str">
            <v>172967MP3</v>
          </cell>
          <cell r="B1639" t="str">
            <v>CORPORATE BONDS</v>
          </cell>
          <cell r="C1639" t="str">
            <v>CORPORATE BONDS</v>
          </cell>
        </row>
        <row r="1640">
          <cell r="A1640" t="str">
            <v>172967NG2</v>
          </cell>
          <cell r="B1640" t="str">
            <v>CORPORATE BONDS</v>
          </cell>
          <cell r="C1640" t="str">
            <v>CORPORATE BONDS</v>
          </cell>
        </row>
        <row r="1641">
          <cell r="A1641" t="str">
            <v>172967KY6</v>
          </cell>
          <cell r="B1641" t="str">
            <v>CORPORATE BONDS</v>
          </cell>
          <cell r="C1641" t="str">
            <v>CORPORATE BONDS</v>
          </cell>
        </row>
        <row r="1642">
          <cell r="A1642" t="str">
            <v>172967LS8</v>
          </cell>
          <cell r="B1642" t="str">
            <v>CORPORATE BONDS</v>
          </cell>
          <cell r="C1642" t="str">
            <v>CORPORATE BONDS</v>
          </cell>
        </row>
        <row r="1643">
          <cell r="A1643" t="str">
            <v>172967MY4</v>
          </cell>
          <cell r="B1643" t="str">
            <v>CORPORATE BONDS</v>
          </cell>
          <cell r="C1643" t="str">
            <v>CORPORATE BONDS</v>
          </cell>
        </row>
        <row r="1644">
          <cell r="A1644" t="str">
            <v>172967LP4</v>
          </cell>
          <cell r="B1644" t="str">
            <v>CORPORATE BONDS</v>
          </cell>
          <cell r="C1644" t="str">
            <v>CORPORATE BONDS</v>
          </cell>
        </row>
        <row r="1645">
          <cell r="A1645" t="str">
            <v>172967LS8</v>
          </cell>
          <cell r="B1645" t="str">
            <v>CORPORATE BONDS</v>
          </cell>
          <cell r="C1645" t="str">
            <v>CORPORATE BONDS</v>
          </cell>
        </row>
        <row r="1646">
          <cell r="A1646" t="str">
            <v>172967LW9</v>
          </cell>
          <cell r="B1646" t="str">
            <v>CORPORATE BONDS</v>
          </cell>
          <cell r="C1646" t="str">
            <v>CORPORATE BONDS</v>
          </cell>
        </row>
        <row r="1647">
          <cell r="A1647" t="str">
            <v>172967MS7</v>
          </cell>
          <cell r="B1647" t="str">
            <v>CORPORATE BONDS</v>
          </cell>
          <cell r="C1647" t="str">
            <v>CORPORATE BONDS</v>
          </cell>
        </row>
        <row r="1648">
          <cell r="A1648" t="str">
            <v>172967NA5</v>
          </cell>
          <cell r="B1648" t="str">
            <v>CORPORATE BONDS</v>
          </cell>
          <cell r="C1648" t="str">
            <v>CORPORATE BONDS</v>
          </cell>
        </row>
        <row r="1649">
          <cell r="A1649" t="str">
            <v>172967NE7</v>
          </cell>
          <cell r="B1649" t="str">
            <v>CORPORATE BONDS</v>
          </cell>
          <cell r="C1649" t="str">
            <v>CORPORATE BONDS</v>
          </cell>
        </row>
        <row r="1650">
          <cell r="A1650" t="str">
            <v>172967NG2</v>
          </cell>
          <cell r="B1650" t="str">
            <v>CORPORATE BONDS</v>
          </cell>
          <cell r="C1650" t="str">
            <v>CORPORATE BONDS</v>
          </cell>
        </row>
        <row r="1651">
          <cell r="A1651" t="str">
            <v>172967NU1</v>
          </cell>
          <cell r="B1651" t="str">
            <v>CORPORATE BONDS</v>
          </cell>
          <cell r="C1651" t="str">
            <v>CORPORATE BONDS</v>
          </cell>
        </row>
        <row r="1652">
          <cell r="A1652" t="str">
            <v>17327CAQ6</v>
          </cell>
          <cell r="B1652" t="str">
            <v>CORPORATE BONDS</v>
          </cell>
          <cell r="C1652" t="str">
            <v>CORPORATE BONDS</v>
          </cell>
        </row>
        <row r="1653">
          <cell r="A1653" t="str">
            <v>172967ME8</v>
          </cell>
          <cell r="B1653" t="str">
            <v>CORPORATE BONDS</v>
          </cell>
          <cell r="C1653" t="str">
            <v>CORPORATE BONDS</v>
          </cell>
        </row>
        <row r="1654">
          <cell r="A1654" t="str">
            <v>172967NU1</v>
          </cell>
          <cell r="B1654" t="str">
            <v>CORPORATE BONDS</v>
          </cell>
          <cell r="C1654" t="str">
            <v>CORPORATE BONDS</v>
          </cell>
        </row>
        <row r="1655">
          <cell r="A1655" t="str">
            <v>172967KY6</v>
          </cell>
          <cell r="B1655" t="str">
            <v>CORPORATE BONDS</v>
          </cell>
          <cell r="C1655" t="str">
            <v>CORPORATE BONDS</v>
          </cell>
        </row>
        <row r="1656">
          <cell r="A1656" t="str">
            <v>172967LP4</v>
          </cell>
          <cell r="B1656" t="str">
            <v>CORPORATE BONDS</v>
          </cell>
          <cell r="C1656" t="str">
            <v>CORPORATE BONDS</v>
          </cell>
        </row>
        <row r="1657">
          <cell r="A1657" t="str">
            <v>172967NA5</v>
          </cell>
          <cell r="B1657" t="str">
            <v>CORPORATE BONDS</v>
          </cell>
          <cell r="C1657" t="str">
            <v>CORPORATE BONDS</v>
          </cell>
        </row>
        <row r="1658">
          <cell r="A1658" t="str">
            <v>172967NG2</v>
          </cell>
          <cell r="B1658" t="str">
            <v>CORPORATE BONDS</v>
          </cell>
          <cell r="C1658" t="str">
            <v>CORPORATE BONDS</v>
          </cell>
        </row>
        <row r="1659">
          <cell r="A1659" t="str">
            <v>172967NL1</v>
          </cell>
          <cell r="B1659" t="str">
            <v>CORPORATE BONDS</v>
          </cell>
          <cell r="C1659" t="str">
            <v>CORPORATE BONDS</v>
          </cell>
        </row>
        <row r="1660">
          <cell r="A1660" t="str">
            <v>172967NN7</v>
          </cell>
          <cell r="B1660" t="str">
            <v>CORPORATE BONDS</v>
          </cell>
          <cell r="C1660" t="str">
            <v>CORPORATE BONDS</v>
          </cell>
        </row>
        <row r="1661">
          <cell r="A1661" t="str">
            <v>172967NS6</v>
          </cell>
          <cell r="B1661" t="str">
            <v>CORPORATE BONDS</v>
          </cell>
          <cell r="C1661" t="str">
            <v>CORPORATE BONDS</v>
          </cell>
        </row>
        <row r="1662">
          <cell r="A1662" t="str">
            <v>172967KY6</v>
          </cell>
          <cell r="B1662" t="str">
            <v>CORPORATE BONDS</v>
          </cell>
          <cell r="C1662" t="str">
            <v>CORPORATE BONDS</v>
          </cell>
        </row>
        <row r="1663">
          <cell r="A1663" t="str">
            <v>172967MP3</v>
          </cell>
          <cell r="B1663" t="str">
            <v>CORPORATE BONDS</v>
          </cell>
          <cell r="C1663" t="str">
            <v>CORPORATE BONDS</v>
          </cell>
        </row>
        <row r="1664">
          <cell r="A1664" t="str">
            <v>172967MS7</v>
          </cell>
          <cell r="B1664" t="str">
            <v>CORPORATE BONDS</v>
          </cell>
          <cell r="C1664" t="str">
            <v>CORPORATE BONDS</v>
          </cell>
        </row>
        <row r="1665">
          <cell r="A1665" t="str">
            <v>172967MY4</v>
          </cell>
          <cell r="B1665" t="str">
            <v>CORPORATE BONDS</v>
          </cell>
          <cell r="C1665" t="str">
            <v>CORPORATE BONDS</v>
          </cell>
        </row>
        <row r="1666">
          <cell r="A1666" t="str">
            <v>17308CC53</v>
          </cell>
          <cell r="B1666" t="str">
            <v>CORPORATE BONDS</v>
          </cell>
          <cell r="C1666" t="str">
            <v>CORPORATE BONDS</v>
          </cell>
        </row>
        <row r="1667">
          <cell r="A1667" t="str">
            <v>17327CAQ6</v>
          </cell>
          <cell r="B1667" t="str">
            <v>CORPORATE BONDS</v>
          </cell>
          <cell r="C1667" t="str">
            <v>CORPORATE BONDS</v>
          </cell>
        </row>
        <row r="1668">
          <cell r="A1668" t="str">
            <v>17327CAR4</v>
          </cell>
          <cell r="B1668" t="str">
            <v>CORPORATE BONDS</v>
          </cell>
          <cell r="C1668" t="str">
            <v>CORPORATE BONDS</v>
          </cell>
        </row>
        <row r="1669">
          <cell r="A1669" t="str">
            <v>172967MY4</v>
          </cell>
          <cell r="B1669" t="str">
            <v>CORPORATE BONDS</v>
          </cell>
          <cell r="C1669" t="str">
            <v>CORPORATE BONDS</v>
          </cell>
        </row>
        <row r="1670">
          <cell r="A1670" t="str">
            <v>172967MQ1</v>
          </cell>
          <cell r="B1670" t="str">
            <v>CORPORATE BONDS</v>
          </cell>
          <cell r="C1670" t="str">
            <v>CORPORATE BONDS</v>
          </cell>
        </row>
        <row r="1671">
          <cell r="A1671" t="str">
            <v>172967JP7</v>
          </cell>
          <cell r="B1671" t="str">
            <v>CORPORATE BONDS</v>
          </cell>
          <cell r="C1671" t="str">
            <v>CORPORATE BONDS</v>
          </cell>
        </row>
        <row r="1672">
          <cell r="A1672" t="str">
            <v>172967NL1</v>
          </cell>
          <cell r="B1672" t="str">
            <v>CORPORATE BONDS</v>
          </cell>
          <cell r="C1672" t="str">
            <v>CORPORATE BONDS</v>
          </cell>
        </row>
        <row r="1673">
          <cell r="A1673" t="str">
            <v>172967NQ0</v>
          </cell>
          <cell r="B1673" t="str">
            <v>CORPORATE BONDS</v>
          </cell>
          <cell r="C1673" t="str">
            <v>CORPORATE BONDS</v>
          </cell>
        </row>
        <row r="1674">
          <cell r="A1674" t="str">
            <v>17329PAY8</v>
          </cell>
          <cell r="B1674" t="str">
            <v>COMMERCIAL MORTGAGE BACKED SECURITIES</v>
          </cell>
          <cell r="C1674" t="str">
            <v>CMO/REMIC</v>
          </cell>
        </row>
        <row r="1675">
          <cell r="A1675" t="str">
            <v>17328PAQ6</v>
          </cell>
          <cell r="B1675" t="str">
            <v>COMMERCIAL MORTGAGE BACKED SECURITIES</v>
          </cell>
          <cell r="C1675" t="str">
            <v>CMO/REMIC</v>
          </cell>
        </row>
        <row r="1676">
          <cell r="A1676" t="str">
            <v>17330CBC1</v>
          </cell>
          <cell r="B1676" t="str">
            <v>CORPORATE BONDS</v>
          </cell>
          <cell r="C1676" t="str">
            <v>CORPORATE BONDS</v>
          </cell>
        </row>
        <row r="1677">
          <cell r="A1677" t="str">
            <v>17329EAR8</v>
          </cell>
          <cell r="B1677" t="str">
            <v>COMMERCIAL MORTGAGE BACKED SECURITIES</v>
          </cell>
          <cell r="C1677" t="str">
            <v>CMO/REMIC</v>
          </cell>
        </row>
        <row r="1678">
          <cell r="A1678" t="str">
            <v>17329MAY5</v>
          </cell>
          <cell r="B1678" t="str">
            <v>COMMERCIAL MORTGAGE BACKED SECURITIES</v>
          </cell>
          <cell r="C1678" t="str">
            <v>CMO/REMIC</v>
          </cell>
        </row>
        <row r="1679">
          <cell r="A1679" t="str">
            <v>17331KAD1</v>
          </cell>
          <cell r="B1679" t="str">
            <v>ASSET BACKED</v>
          </cell>
          <cell r="C1679" t="str">
            <v>ASSET BACKED</v>
          </cell>
        </row>
        <row r="1680">
          <cell r="A1680" t="str">
            <v>17401QAU5</v>
          </cell>
          <cell r="B1680" t="str">
            <v>CORPORATE BONDS</v>
          </cell>
          <cell r="C1680" t="str">
            <v>CORPORATE BONDS</v>
          </cell>
        </row>
        <row r="1681">
          <cell r="A1681" t="str">
            <v>75524KPG3</v>
          </cell>
          <cell r="B1681" t="str">
            <v>CORPORATE BONDS</v>
          </cell>
          <cell r="C1681" t="str">
            <v>CORPORATE BONDS</v>
          </cell>
        </row>
        <row r="1682">
          <cell r="A1682" t="str">
            <v>75524KNH3</v>
          </cell>
          <cell r="B1682" t="str">
            <v>CORPORATE BONDS</v>
          </cell>
          <cell r="C1682" t="str">
            <v>CORPORATE BONDS</v>
          </cell>
        </row>
        <row r="1683">
          <cell r="A1683" t="str">
            <v>75524KNQ3</v>
          </cell>
          <cell r="B1683" t="str">
            <v>CORPORATE BONDS</v>
          </cell>
          <cell r="C1683" t="str">
            <v>CORPORATE BONDS</v>
          </cell>
        </row>
        <row r="1684">
          <cell r="A1684" t="str">
            <v>75524KPG3</v>
          </cell>
          <cell r="B1684" t="str">
            <v>CORPORATE BONDS</v>
          </cell>
          <cell r="C1684" t="str">
            <v>CORPORATE BONDS</v>
          </cell>
        </row>
        <row r="1685">
          <cell r="A1685" t="str">
            <v>75524KPG3</v>
          </cell>
          <cell r="B1685" t="str">
            <v>CORPORATE BONDS</v>
          </cell>
          <cell r="C1685" t="str">
            <v>CORPORATE BONDS</v>
          </cell>
        </row>
        <row r="1686">
          <cell r="A1686" t="str">
            <v>189054AX7</v>
          </cell>
          <cell r="B1686" t="str">
            <v>CORPORATE BONDS</v>
          </cell>
          <cell r="C1686" t="str">
            <v>CORPORATE BONDS</v>
          </cell>
        </row>
        <row r="1687">
          <cell r="A1687" t="str">
            <v>12572QAF2</v>
          </cell>
          <cell r="B1687" t="str">
            <v>CORPORATE BONDS</v>
          </cell>
          <cell r="C1687" t="str">
            <v>CORPORATE BONDS</v>
          </cell>
        </row>
        <row r="1688">
          <cell r="A1688" t="str">
            <v>12572QAJ4</v>
          </cell>
          <cell r="B1688" t="str">
            <v>CORPORATE BONDS</v>
          </cell>
          <cell r="C1688" t="str">
            <v>CORPORATE BONDS</v>
          </cell>
        </row>
        <row r="1689">
          <cell r="A1689" t="str">
            <v>12572QAJ4</v>
          </cell>
          <cell r="B1689" t="str">
            <v>CORPORATE BONDS</v>
          </cell>
          <cell r="C1689" t="str">
            <v>CORPORATE BONDS</v>
          </cell>
        </row>
        <row r="1690">
          <cell r="A1690" t="str">
            <v>12572QAK1</v>
          </cell>
          <cell r="B1690" t="str">
            <v>CORPORATE BONDS</v>
          </cell>
          <cell r="C1690" t="str">
            <v>CORPORATE BONDS</v>
          </cell>
        </row>
        <row r="1691">
          <cell r="A1691" t="str">
            <v>12572QAJ4</v>
          </cell>
          <cell r="B1691" t="str">
            <v>CORPORATE BONDS</v>
          </cell>
          <cell r="C1691" t="str">
            <v>CORPORATE BONDS</v>
          </cell>
        </row>
        <row r="1692">
          <cell r="A1692" t="str">
            <v>125896BN9</v>
          </cell>
          <cell r="B1692" t="str">
            <v>CORPORATE BONDS</v>
          </cell>
          <cell r="C1692" t="str">
            <v>CORPORATE BONDS</v>
          </cell>
        </row>
        <row r="1693">
          <cell r="A1693" t="str">
            <v>20281PMP4</v>
          </cell>
          <cell r="B1693" t="str">
            <v>MUNICIPAL BONDS</v>
          </cell>
          <cell r="C1693" t="str">
            <v>OTHER</v>
          </cell>
        </row>
        <row r="1694">
          <cell r="A1694" t="str">
            <v>20281PNE8</v>
          </cell>
          <cell r="B1694" t="str">
            <v>MUNICIPAL BONDS</v>
          </cell>
          <cell r="C1694" t="str">
            <v>OTHER</v>
          </cell>
        </row>
        <row r="1695">
          <cell r="A1695" t="str">
            <v>20281PKL5</v>
          </cell>
          <cell r="B1695" t="str">
            <v>MUNICIPAL BONDS</v>
          </cell>
          <cell r="C1695" t="str">
            <v>OTHER</v>
          </cell>
        </row>
        <row r="1696">
          <cell r="A1696" t="str">
            <v>126117AX8</v>
          </cell>
          <cell r="B1696" t="str">
            <v>CORPORATE BONDS</v>
          </cell>
          <cell r="C1696" t="str">
            <v>CORPORATE BONDS</v>
          </cell>
        </row>
        <row r="1697">
          <cell r="A1697" t="str">
            <v>126117AV2</v>
          </cell>
          <cell r="B1697" t="str">
            <v>CORPORATE BONDS</v>
          </cell>
          <cell r="C1697" t="str">
            <v>CORPORATE BONDS</v>
          </cell>
        </row>
        <row r="1698">
          <cell r="A1698" t="str">
            <v>126117AX8</v>
          </cell>
          <cell r="B1698" t="str">
            <v>CORPORATE BONDS</v>
          </cell>
          <cell r="C1698" t="str">
            <v>CORPORATE BONDS</v>
          </cell>
        </row>
        <row r="1699">
          <cell r="A1699" t="str">
            <v>126117AW0</v>
          </cell>
          <cell r="B1699" t="str">
            <v>CORPORATE BONDS</v>
          </cell>
          <cell r="C1699" t="str">
            <v>CORPORATE BONDS</v>
          </cell>
        </row>
        <row r="1700">
          <cell r="A1700" t="str">
            <v>126117AW0</v>
          </cell>
          <cell r="B1700" t="str">
            <v>CORPORATE BONDS</v>
          </cell>
          <cell r="C1700" t="str">
            <v>CORPORATE BONDS</v>
          </cell>
        </row>
        <row r="1701">
          <cell r="A1701" t="str">
            <v>12597PAD0</v>
          </cell>
          <cell r="B1701" t="str">
            <v>ASSET BACKED</v>
          </cell>
          <cell r="C1701" t="str">
            <v>ASSET BACKED</v>
          </cell>
        </row>
        <row r="1702">
          <cell r="A1702" t="str">
            <v>12598LAC0</v>
          </cell>
          <cell r="B1702" t="str">
            <v>ASSET BACKED</v>
          </cell>
          <cell r="C1702" t="str">
            <v>ASSET BACKED</v>
          </cell>
        </row>
        <row r="1703">
          <cell r="A1703" t="str">
            <v>12598LAC0</v>
          </cell>
          <cell r="B1703" t="str">
            <v>ASSET BACKED</v>
          </cell>
          <cell r="C1703" t="str">
            <v>ASSET BACKED</v>
          </cell>
        </row>
        <row r="1704">
          <cell r="A1704" t="str">
            <v>12663JAB7</v>
          </cell>
          <cell r="B1704" t="str">
            <v>ASSET BACKED</v>
          </cell>
          <cell r="C1704" t="str">
            <v>ASSET BACKED</v>
          </cell>
        </row>
        <row r="1705">
          <cell r="A1705" t="str">
            <v>12592BAQ7</v>
          </cell>
          <cell r="B1705" t="str">
            <v>CORPORATE BONDS</v>
          </cell>
          <cell r="C1705" t="str">
            <v>CORPORATE BONDS</v>
          </cell>
        </row>
        <row r="1706">
          <cell r="A1706" t="str">
            <v>12594KAB8</v>
          </cell>
          <cell r="B1706" t="str">
            <v>CORPORATE BONDS</v>
          </cell>
          <cell r="C1706" t="str">
            <v>CORPORATE BONDS</v>
          </cell>
        </row>
        <row r="1707">
          <cell r="A1707" t="str">
            <v>12621EAL7</v>
          </cell>
          <cell r="B1707" t="str">
            <v>CORPORATE BONDS</v>
          </cell>
          <cell r="C1707" t="str">
            <v>CORPORATE BONDS</v>
          </cell>
        </row>
        <row r="1708">
          <cell r="A1708" t="str">
            <v>18977W2C3</v>
          </cell>
          <cell r="B1708" t="str">
            <v>CORPORATE BONDS</v>
          </cell>
          <cell r="C1708" t="str">
            <v>CORPORATE BONDS</v>
          </cell>
        </row>
        <row r="1709">
          <cell r="A1709" t="str">
            <v>18977W2C3</v>
          </cell>
          <cell r="B1709" t="str">
            <v>CORPORATE BONDS</v>
          </cell>
          <cell r="C1709" t="str">
            <v>CORPORATE BONDS</v>
          </cell>
        </row>
        <row r="1710">
          <cell r="A1710" t="str">
            <v>191216CR9</v>
          </cell>
          <cell r="B1710" t="str">
            <v>CORPORATE BONDS</v>
          </cell>
          <cell r="C1710" t="str">
            <v>CORPORATE BONDS</v>
          </cell>
        </row>
        <row r="1711">
          <cell r="A1711" t="str">
            <v>191216CT5</v>
          </cell>
          <cell r="B1711" t="str">
            <v>CORPORATE BONDS</v>
          </cell>
          <cell r="C1711" t="str">
            <v>CORPORATE BONDS</v>
          </cell>
        </row>
        <row r="1712">
          <cell r="A1712" t="str">
            <v>191216CW8</v>
          </cell>
          <cell r="B1712" t="str">
            <v>CORPORATE BONDS</v>
          </cell>
          <cell r="C1712" t="str">
            <v>CORPORATE BONDS</v>
          </cell>
        </row>
        <row r="1713">
          <cell r="A1713" t="str">
            <v>191216DC1</v>
          </cell>
          <cell r="B1713" t="str">
            <v>CORPORATE BONDS</v>
          </cell>
          <cell r="C1713" t="str">
            <v>CORPORATE BONDS</v>
          </cell>
        </row>
        <row r="1714">
          <cell r="A1714" t="str">
            <v>193051AA7</v>
          </cell>
          <cell r="B1714" t="str">
            <v>COMMERCIAL MORTGAGE BACKED SECURITIES</v>
          </cell>
          <cell r="C1714" t="str">
            <v>CMO/REMIC</v>
          </cell>
        </row>
        <row r="1715">
          <cell r="A1715" t="str">
            <v>194162AP8</v>
          </cell>
          <cell r="B1715" t="str">
            <v>CORPORATE BONDS</v>
          </cell>
          <cell r="C1715" t="str">
            <v>CORPORATE BONDS</v>
          </cell>
        </row>
        <row r="1716">
          <cell r="A1716" t="str">
            <v>194162AQ6</v>
          </cell>
          <cell r="B1716" t="str">
            <v>CORPORATE BONDS</v>
          </cell>
          <cell r="C1716" t="str">
            <v>CORPORATE BONDS</v>
          </cell>
        </row>
        <row r="1717">
          <cell r="A1717" t="str">
            <v>19458LBC3</v>
          </cell>
          <cell r="B1717" t="str">
            <v>ASSET BACKED</v>
          </cell>
          <cell r="C1717" t="str">
            <v>ASSET BACKED</v>
          </cell>
        </row>
        <row r="1718">
          <cell r="A1718" t="str">
            <v>774341AE1</v>
          </cell>
          <cell r="B1718" t="str">
            <v>CORPORATE BONDS</v>
          </cell>
          <cell r="C1718" t="str">
            <v>CORPORATE BONDS</v>
          </cell>
        </row>
        <row r="1719">
          <cell r="A1719" t="str">
            <v>195325BR5</v>
          </cell>
          <cell r="B1719" t="str">
            <v>FOREIGN</v>
          </cell>
          <cell r="C1719" t="str">
            <v>OTHER</v>
          </cell>
        </row>
        <row r="1720">
          <cell r="A1720" t="str">
            <v>196480W94</v>
          </cell>
          <cell r="B1720" t="str">
            <v>MUNICIPAL BONDS</v>
          </cell>
          <cell r="C1720" t="str">
            <v>OTHER</v>
          </cell>
        </row>
        <row r="1721">
          <cell r="A1721" t="str">
            <v>12598RAA1</v>
          </cell>
          <cell r="B1721" t="str">
            <v>COMMERCIAL MORTGAGE BACKED SECURITIES</v>
          </cell>
          <cell r="C1721" t="str">
            <v>CMO/REMIC</v>
          </cell>
        </row>
        <row r="1722">
          <cell r="A1722" t="str">
            <v>12658YAA3</v>
          </cell>
          <cell r="B1722" t="str">
            <v>COMMERCIAL MORTGAGE BACKED SECURITIES</v>
          </cell>
          <cell r="C1722" t="str">
            <v>CMO/REMIC</v>
          </cell>
        </row>
        <row r="1723">
          <cell r="A1723" t="str">
            <v>19688KAA2</v>
          </cell>
          <cell r="B1723" t="str">
            <v>COMMERCIAL MORTGAGE BACKED SECURITIES</v>
          </cell>
          <cell r="C1723" t="str">
            <v>CMO/REMIC</v>
          </cell>
        </row>
        <row r="1724">
          <cell r="A1724" t="str">
            <v>12659YAA2</v>
          </cell>
          <cell r="B1724" t="str">
            <v>COMMERCIAL MORTGAGE BACKED SECURITIES</v>
          </cell>
          <cell r="C1724" t="str">
            <v>CMO/REMIC</v>
          </cell>
        </row>
        <row r="1725">
          <cell r="A1725" t="str">
            <v>19828TAA4</v>
          </cell>
          <cell r="B1725" t="str">
            <v>CORPORATE BONDS</v>
          </cell>
          <cell r="C1725" t="str">
            <v>CORPORATE BONDS</v>
          </cell>
        </row>
        <row r="1726">
          <cell r="A1726" t="str">
            <v>19828TAB2</v>
          </cell>
          <cell r="B1726" t="str">
            <v>CORPORATE BONDS</v>
          </cell>
          <cell r="C1726" t="str">
            <v>CORPORATE BONDS</v>
          </cell>
        </row>
        <row r="1727">
          <cell r="A1727" t="str">
            <v>19828TAC0</v>
          </cell>
          <cell r="B1727" t="str">
            <v>CORPORATE BONDS</v>
          </cell>
          <cell r="C1727" t="str">
            <v>CORPORATE BONDS</v>
          </cell>
        </row>
        <row r="1728">
          <cell r="A1728" t="str">
            <v>19828TAD8</v>
          </cell>
          <cell r="B1728" t="str">
            <v>CORPORATE BONDS</v>
          </cell>
          <cell r="C1728" t="str">
            <v>CORPORATE BONDS</v>
          </cell>
        </row>
        <row r="1729">
          <cell r="A1729" t="str">
            <v>19828TAE6</v>
          </cell>
          <cell r="B1729" t="str">
            <v>CORPORATE BONDS</v>
          </cell>
          <cell r="C1729" t="str">
            <v>CORPORATE BONDS</v>
          </cell>
        </row>
        <row r="1730">
          <cell r="A1730" t="str">
            <v>19828TAB2</v>
          </cell>
          <cell r="B1730" t="str">
            <v>CORPORATE BONDS</v>
          </cell>
          <cell r="C1730" t="str">
            <v>CORPORATE BONDS</v>
          </cell>
        </row>
        <row r="1731">
          <cell r="A1731" t="str">
            <v>19828TAC0</v>
          </cell>
          <cell r="B1731" t="str">
            <v>CORPORATE BONDS</v>
          </cell>
          <cell r="C1731" t="str">
            <v>CORPORATE BONDS</v>
          </cell>
        </row>
        <row r="1732">
          <cell r="A1732" t="str">
            <v>19828TAA4</v>
          </cell>
          <cell r="B1732" t="str">
            <v>CORPORATE BONDS</v>
          </cell>
          <cell r="C1732" t="str">
            <v>CORPORATE BONDS</v>
          </cell>
        </row>
        <row r="1733">
          <cell r="A1733" t="str">
            <v>19828TAC0</v>
          </cell>
          <cell r="B1733" t="str">
            <v>CORPORATE BONDS</v>
          </cell>
          <cell r="C1733" t="str">
            <v>CORPORATE BONDS</v>
          </cell>
        </row>
        <row r="1734">
          <cell r="A1734" t="str">
            <v>19828TAA4</v>
          </cell>
          <cell r="B1734" t="str">
            <v>CORPORATE BONDS</v>
          </cell>
          <cell r="C1734" t="str">
            <v>CORPORATE BONDS</v>
          </cell>
        </row>
        <row r="1735">
          <cell r="A1735" t="str">
            <v>20030NBY6</v>
          </cell>
          <cell r="B1735" t="str">
            <v>CORPORATE BONDS</v>
          </cell>
          <cell r="C1735" t="str">
            <v>CORPORATE BONDS</v>
          </cell>
        </row>
        <row r="1736">
          <cell r="A1736" t="str">
            <v>20030NCA7</v>
          </cell>
          <cell r="B1736" t="str">
            <v>CORPORATE BONDS</v>
          </cell>
          <cell r="C1736" t="str">
            <v>CORPORATE BONDS</v>
          </cell>
        </row>
        <row r="1737">
          <cell r="A1737" t="str">
            <v>20030NCM1</v>
          </cell>
          <cell r="B1737" t="str">
            <v>CORPORATE BONDS</v>
          </cell>
          <cell r="C1737" t="str">
            <v>CORPORATE BONDS</v>
          </cell>
        </row>
        <row r="1738">
          <cell r="A1738" t="str">
            <v>20030NCR0</v>
          </cell>
          <cell r="B1738" t="str">
            <v>CORPORATE BONDS</v>
          </cell>
          <cell r="C1738" t="str">
            <v>CORPORATE BONDS</v>
          </cell>
        </row>
        <row r="1739">
          <cell r="A1739" t="str">
            <v>20030NCS8</v>
          </cell>
          <cell r="B1739" t="str">
            <v>CORPORATE BONDS</v>
          </cell>
          <cell r="C1739" t="str">
            <v>CORPORATE BONDS</v>
          </cell>
        </row>
        <row r="1740">
          <cell r="A1740" t="str">
            <v>20030NCT6</v>
          </cell>
          <cell r="B1740" t="str">
            <v>CORPORATE BONDS</v>
          </cell>
          <cell r="C1740" t="str">
            <v>CORPORATE BONDS</v>
          </cell>
        </row>
        <row r="1741">
          <cell r="A1741" t="str">
            <v>20030NCZ2</v>
          </cell>
          <cell r="B1741" t="str">
            <v>CORPORATE BONDS</v>
          </cell>
          <cell r="C1741" t="str">
            <v>CORPORATE BONDS</v>
          </cell>
        </row>
        <row r="1742">
          <cell r="A1742" t="str">
            <v>20030NDH1</v>
          </cell>
          <cell r="B1742" t="str">
            <v>CORPORATE BONDS</v>
          </cell>
          <cell r="C1742" t="str">
            <v>CORPORATE BONDS</v>
          </cell>
        </row>
        <row r="1743">
          <cell r="A1743" t="str">
            <v>20030NDK4</v>
          </cell>
          <cell r="B1743" t="str">
            <v>CORPORATE BONDS</v>
          </cell>
          <cell r="C1743" t="str">
            <v>CORPORATE BONDS</v>
          </cell>
        </row>
        <row r="1744">
          <cell r="A1744" t="str">
            <v>20030NAX9</v>
          </cell>
          <cell r="B1744" t="str">
            <v>CORPORATE BONDS</v>
          </cell>
          <cell r="C1744" t="str">
            <v>CORPORATE BONDS</v>
          </cell>
        </row>
        <row r="1745">
          <cell r="A1745" t="str">
            <v>20030NBG5</v>
          </cell>
          <cell r="B1745" t="str">
            <v>CORPORATE BONDS</v>
          </cell>
          <cell r="C1745" t="str">
            <v>CORPORATE BONDS</v>
          </cell>
        </row>
        <row r="1746">
          <cell r="A1746" t="str">
            <v>20030NCA7</v>
          </cell>
          <cell r="B1746" t="str">
            <v>CORPORATE BONDS</v>
          </cell>
          <cell r="C1746" t="str">
            <v>CORPORATE BONDS</v>
          </cell>
        </row>
        <row r="1747">
          <cell r="A1747" t="str">
            <v>20030NCJ8</v>
          </cell>
          <cell r="B1747" t="str">
            <v>CORPORATE BONDS</v>
          </cell>
          <cell r="C1747" t="str">
            <v>CORPORATE BONDS</v>
          </cell>
        </row>
        <row r="1748">
          <cell r="A1748" t="str">
            <v>20030NDG3</v>
          </cell>
          <cell r="B1748" t="str">
            <v>CORPORATE BONDS</v>
          </cell>
          <cell r="C1748" t="str">
            <v>CORPORATE BONDS</v>
          </cell>
        </row>
        <row r="1749">
          <cell r="A1749" t="str">
            <v>20030NDH1</v>
          </cell>
          <cell r="B1749" t="str">
            <v>CORPORATE BONDS</v>
          </cell>
          <cell r="C1749" t="str">
            <v>CORPORATE BONDS</v>
          </cell>
        </row>
        <row r="1750">
          <cell r="A1750" t="str">
            <v>20030NDK4</v>
          </cell>
          <cell r="B1750" t="str">
            <v>CORPORATE BONDS</v>
          </cell>
          <cell r="C1750" t="str">
            <v>CORPORATE BONDS</v>
          </cell>
        </row>
        <row r="1751">
          <cell r="A1751" t="str">
            <v>20030NDA6</v>
          </cell>
          <cell r="B1751" t="str">
            <v>CORPORATE BONDS</v>
          </cell>
          <cell r="C1751" t="str">
            <v>CORPORATE BONDS</v>
          </cell>
        </row>
        <row r="1752">
          <cell r="A1752" t="str">
            <v>20030NDL2</v>
          </cell>
          <cell r="B1752" t="str">
            <v>CORPORATE BONDS</v>
          </cell>
          <cell r="C1752" t="str">
            <v>CORPORATE BONDS</v>
          </cell>
        </row>
        <row r="1753">
          <cell r="A1753" t="str">
            <v>20030NDN8</v>
          </cell>
          <cell r="B1753" t="str">
            <v>CORPORATE BONDS</v>
          </cell>
          <cell r="C1753" t="str">
            <v>CORPORATE BONDS</v>
          </cell>
        </row>
        <row r="1754">
          <cell r="A1754" t="str">
            <v>20030NDU2</v>
          </cell>
          <cell r="B1754" t="str">
            <v>CORPORATE BONDS</v>
          </cell>
          <cell r="C1754" t="str">
            <v>CORPORATE BONDS</v>
          </cell>
        </row>
        <row r="1755">
          <cell r="A1755" t="str">
            <v>20030NBU4</v>
          </cell>
          <cell r="B1755" t="str">
            <v>CORPORATE BONDS</v>
          </cell>
          <cell r="C1755" t="str">
            <v>CORPORATE BONDS</v>
          </cell>
        </row>
        <row r="1756">
          <cell r="A1756" t="str">
            <v>20030NCG4</v>
          </cell>
          <cell r="B1756" t="str">
            <v>CORPORATE BONDS</v>
          </cell>
          <cell r="C1756" t="str">
            <v>CORPORATE BONDS</v>
          </cell>
        </row>
        <row r="1757">
          <cell r="A1757" t="str">
            <v>20030NDS7</v>
          </cell>
          <cell r="B1757" t="str">
            <v>CORPORATE BONDS</v>
          </cell>
          <cell r="C1757" t="str">
            <v>CORPORATE BONDS</v>
          </cell>
        </row>
        <row r="1758">
          <cell r="A1758" t="str">
            <v>20030NAC5</v>
          </cell>
          <cell r="B1758" t="str">
            <v>CORPORATE BONDS</v>
          </cell>
          <cell r="C1758" t="str">
            <v>CORPORATE BONDS</v>
          </cell>
        </row>
        <row r="1759">
          <cell r="A1759" t="str">
            <v>20030NBN0</v>
          </cell>
          <cell r="B1759" t="str">
            <v>CORPORATE BONDS</v>
          </cell>
          <cell r="C1759" t="str">
            <v>CORPORATE BONDS</v>
          </cell>
        </row>
        <row r="1760">
          <cell r="A1760" t="str">
            <v>20030NBP5</v>
          </cell>
          <cell r="B1760" t="str">
            <v>CORPORATE BONDS</v>
          </cell>
          <cell r="C1760" t="str">
            <v>CORPORATE BONDS</v>
          </cell>
        </row>
        <row r="1761">
          <cell r="A1761" t="str">
            <v>20030NBU4</v>
          </cell>
          <cell r="B1761" t="str">
            <v>CORPORATE BONDS</v>
          </cell>
          <cell r="C1761" t="str">
            <v>CORPORATE BONDS</v>
          </cell>
        </row>
        <row r="1762">
          <cell r="A1762" t="str">
            <v>20030NBZ3</v>
          </cell>
          <cell r="B1762" t="str">
            <v>CORPORATE BONDS</v>
          </cell>
          <cell r="C1762" t="str">
            <v>CORPORATE BONDS</v>
          </cell>
        </row>
        <row r="1763">
          <cell r="A1763" t="str">
            <v>20030NCC3</v>
          </cell>
          <cell r="B1763" t="str">
            <v>CORPORATE BONDS</v>
          </cell>
          <cell r="C1763" t="str">
            <v>CORPORATE BONDS</v>
          </cell>
        </row>
        <row r="1764">
          <cell r="A1764" t="str">
            <v>20030NCE9</v>
          </cell>
          <cell r="B1764" t="str">
            <v>CORPORATE BONDS</v>
          </cell>
          <cell r="C1764" t="str">
            <v>CORPORATE BONDS</v>
          </cell>
        </row>
        <row r="1765">
          <cell r="A1765" t="str">
            <v>20030NCG4</v>
          </cell>
          <cell r="B1765" t="str">
            <v>CORPORATE BONDS</v>
          </cell>
          <cell r="C1765" t="str">
            <v>CORPORATE BONDS</v>
          </cell>
        </row>
        <row r="1766">
          <cell r="A1766" t="str">
            <v>20030NCJ8</v>
          </cell>
          <cell r="B1766" t="str">
            <v>CORPORATE BONDS</v>
          </cell>
          <cell r="C1766" t="str">
            <v>CORPORATE BONDS</v>
          </cell>
        </row>
        <row r="1767">
          <cell r="A1767" t="str">
            <v>20030NCK5</v>
          </cell>
          <cell r="B1767" t="str">
            <v>CORPORATE BONDS</v>
          </cell>
          <cell r="C1767" t="str">
            <v>CORPORATE BONDS</v>
          </cell>
        </row>
        <row r="1768">
          <cell r="A1768" t="str">
            <v>20030NCN9</v>
          </cell>
          <cell r="B1768" t="str">
            <v>CORPORATE BONDS</v>
          </cell>
          <cell r="C1768" t="str">
            <v>CORPORATE BONDS</v>
          </cell>
        </row>
        <row r="1769">
          <cell r="A1769" t="str">
            <v>20030NCS8</v>
          </cell>
          <cell r="B1769" t="str">
            <v>CORPORATE BONDS</v>
          </cell>
          <cell r="C1769" t="str">
            <v>CORPORATE BONDS</v>
          </cell>
        </row>
        <row r="1770">
          <cell r="A1770" t="str">
            <v>20030NCT6</v>
          </cell>
          <cell r="B1770" t="str">
            <v>CORPORATE BONDS</v>
          </cell>
          <cell r="C1770" t="str">
            <v>CORPORATE BONDS</v>
          </cell>
        </row>
        <row r="1771">
          <cell r="A1771" t="str">
            <v>20030NCU3</v>
          </cell>
          <cell r="B1771" t="str">
            <v>CORPORATE BONDS</v>
          </cell>
          <cell r="C1771" t="str">
            <v>CORPORATE BONDS</v>
          </cell>
        </row>
        <row r="1772">
          <cell r="A1772" t="str">
            <v>20030NCY5</v>
          </cell>
          <cell r="B1772" t="str">
            <v>CORPORATE BONDS</v>
          </cell>
          <cell r="C1772" t="str">
            <v>CORPORATE BONDS</v>
          </cell>
        </row>
        <row r="1773">
          <cell r="A1773" t="str">
            <v>20030NCZ2</v>
          </cell>
          <cell r="B1773" t="str">
            <v>CORPORATE BONDS</v>
          </cell>
          <cell r="C1773" t="str">
            <v>CORPORATE BONDS</v>
          </cell>
        </row>
        <row r="1774">
          <cell r="A1774" t="str">
            <v>20030NDG3</v>
          </cell>
          <cell r="B1774" t="str">
            <v>CORPORATE BONDS</v>
          </cell>
          <cell r="C1774" t="str">
            <v>CORPORATE BONDS</v>
          </cell>
        </row>
        <row r="1775">
          <cell r="A1775" t="str">
            <v>20030NDH1</v>
          </cell>
          <cell r="B1775" t="str">
            <v>CORPORATE BONDS</v>
          </cell>
          <cell r="C1775" t="str">
            <v>CORPORATE BONDS</v>
          </cell>
        </row>
        <row r="1776">
          <cell r="A1776" t="str">
            <v>20030NDL2</v>
          </cell>
          <cell r="B1776" t="str">
            <v>CORPORATE BONDS</v>
          </cell>
          <cell r="C1776" t="str">
            <v>CORPORATE BONDS</v>
          </cell>
        </row>
        <row r="1777">
          <cell r="A1777" t="str">
            <v>20030NDS7</v>
          </cell>
          <cell r="B1777" t="str">
            <v>CORPORATE BONDS</v>
          </cell>
          <cell r="C1777" t="str">
            <v>CORPORATE BONDS</v>
          </cell>
        </row>
        <row r="1778">
          <cell r="A1778" t="str">
            <v>20030NDU2</v>
          </cell>
          <cell r="B1778" t="str">
            <v>CORPORATE BONDS</v>
          </cell>
          <cell r="C1778" t="str">
            <v>CORPORATE BONDS</v>
          </cell>
        </row>
        <row r="1779">
          <cell r="A1779" t="str">
            <v>20030NDS7</v>
          </cell>
          <cell r="B1779" t="str">
            <v>CORPORATE BONDS</v>
          </cell>
          <cell r="C1779" t="str">
            <v>CORPORATE BONDS</v>
          </cell>
        </row>
        <row r="1780">
          <cell r="A1780" t="str">
            <v>20030NCT6</v>
          </cell>
          <cell r="B1780" t="str">
            <v>CORPORATE BONDS</v>
          </cell>
          <cell r="C1780" t="str">
            <v>CORPORATE BONDS</v>
          </cell>
        </row>
        <row r="1781">
          <cell r="A1781" t="str">
            <v>20030NCU3</v>
          </cell>
          <cell r="B1781" t="str">
            <v>CORPORATE BONDS</v>
          </cell>
          <cell r="C1781" t="str">
            <v>CORPORATE BONDS</v>
          </cell>
        </row>
        <row r="1782">
          <cell r="A1782" t="str">
            <v>20030NDS7</v>
          </cell>
          <cell r="B1782" t="str">
            <v>CORPORATE BONDS</v>
          </cell>
          <cell r="C1782" t="str">
            <v>CORPORATE BONDS</v>
          </cell>
        </row>
        <row r="1783">
          <cell r="A1783" t="str">
            <v>20030NCL3</v>
          </cell>
          <cell r="B1783" t="str">
            <v>CORPORATE BONDS</v>
          </cell>
          <cell r="C1783" t="str">
            <v>CORPORATE BONDS</v>
          </cell>
        </row>
        <row r="1784">
          <cell r="A1784" t="str">
            <v>20030NDG3</v>
          </cell>
          <cell r="B1784" t="str">
            <v>CORPORATE BONDS</v>
          </cell>
          <cell r="C1784" t="str">
            <v>CORPORATE BONDS</v>
          </cell>
        </row>
        <row r="1785">
          <cell r="A1785" t="str">
            <v>20030NDM0</v>
          </cell>
          <cell r="B1785" t="str">
            <v>CORPORATE BONDS</v>
          </cell>
          <cell r="C1785" t="str">
            <v>CORPORATE BONDS</v>
          </cell>
        </row>
        <row r="1786">
          <cell r="A1786" t="str">
            <v>20030NEE7</v>
          </cell>
          <cell r="B1786" t="str">
            <v>CORPORATE BONDS</v>
          </cell>
          <cell r="C1786" t="str">
            <v>CORPORATE BONDS</v>
          </cell>
        </row>
        <row r="1787">
          <cell r="A1787" t="str">
            <v>20030NCK5</v>
          </cell>
          <cell r="B1787" t="str">
            <v>CORPORATE BONDS</v>
          </cell>
          <cell r="C1787" t="str">
            <v>CORPORATE BONDS</v>
          </cell>
        </row>
        <row r="1788">
          <cell r="A1788" t="str">
            <v>20030NCS8</v>
          </cell>
          <cell r="B1788" t="str">
            <v>CORPORATE BONDS</v>
          </cell>
          <cell r="C1788" t="str">
            <v>CORPORATE BONDS</v>
          </cell>
        </row>
        <row r="1789">
          <cell r="A1789" t="str">
            <v>20030NDK4</v>
          </cell>
          <cell r="B1789" t="str">
            <v>CORPORATE BONDS</v>
          </cell>
          <cell r="C1789" t="str">
            <v>CORPORATE BONDS</v>
          </cell>
        </row>
        <row r="1790">
          <cell r="A1790" t="str">
            <v>20030NED9</v>
          </cell>
          <cell r="B1790" t="str">
            <v>CORPORATE BONDS</v>
          </cell>
          <cell r="C1790" t="str">
            <v>CORPORATE BONDS</v>
          </cell>
        </row>
        <row r="1791">
          <cell r="A1791" t="str">
            <v>20030NDA6</v>
          </cell>
          <cell r="B1791" t="str">
            <v>CORPORATE BONDS</v>
          </cell>
          <cell r="C1791" t="str">
            <v>CORPORATE BONDS</v>
          </cell>
        </row>
        <row r="1792">
          <cell r="A1792" t="str">
            <v>20030NCT6</v>
          </cell>
          <cell r="B1792" t="str">
            <v>CORPORATE BONDS</v>
          </cell>
          <cell r="C1792" t="str">
            <v>CORPORATE BONDS</v>
          </cell>
        </row>
        <row r="1793">
          <cell r="A1793" t="str">
            <v>20030NDM0</v>
          </cell>
          <cell r="B1793" t="str">
            <v>CORPORATE BONDS</v>
          </cell>
          <cell r="C1793" t="str">
            <v>CORPORATE BONDS</v>
          </cell>
        </row>
        <row r="1794">
          <cell r="A1794" t="str">
            <v>20030NDM0</v>
          </cell>
          <cell r="B1794" t="str">
            <v>CORPORATE BONDS</v>
          </cell>
          <cell r="C1794" t="str">
            <v>CORPORATE BONDS</v>
          </cell>
        </row>
        <row r="1795">
          <cell r="A1795" t="str">
            <v>20030NCT6</v>
          </cell>
          <cell r="B1795" t="str">
            <v>CORPORATE BONDS</v>
          </cell>
          <cell r="C1795" t="str">
            <v>CORPORATE BONDS</v>
          </cell>
        </row>
        <row r="1796">
          <cell r="A1796" t="str">
            <v>20030NBW0</v>
          </cell>
          <cell r="B1796" t="str">
            <v>CORPORATE BONDS</v>
          </cell>
          <cell r="C1796" t="str">
            <v>CORPORATE BONDS</v>
          </cell>
        </row>
        <row r="1797">
          <cell r="A1797" t="str">
            <v>200339EX3</v>
          </cell>
          <cell r="B1797" t="str">
            <v>CORPORATE BONDS</v>
          </cell>
          <cell r="C1797" t="str">
            <v>CORPORATE BONDS</v>
          </cell>
        </row>
        <row r="1798">
          <cell r="A1798" t="str">
            <v>200339EX3</v>
          </cell>
          <cell r="B1798" t="str">
            <v>CORPORATE BONDS</v>
          </cell>
          <cell r="C1798" t="str">
            <v>CORPORATE BONDS</v>
          </cell>
        </row>
        <row r="1799">
          <cell r="A1799" t="str">
            <v>20034DJA8</v>
          </cell>
          <cell r="B1799" t="str">
            <v>CORPORATE BONDS</v>
          </cell>
          <cell r="C1799" t="str">
            <v>CORPORATE BONDS</v>
          </cell>
        </row>
        <row r="1800">
          <cell r="A1800" t="str">
            <v>12624PAF2</v>
          </cell>
          <cell r="B1800" t="str">
            <v>COMMERCIAL MORTGAGE BACKED SECURITIES</v>
          </cell>
          <cell r="C1800" t="str">
            <v>CMO/REMIC</v>
          </cell>
        </row>
        <row r="1801">
          <cell r="A1801" t="str">
            <v>12624QAR4</v>
          </cell>
          <cell r="B1801" t="str">
            <v>COMMERCIAL MORTGAGE BACKED SECURITIES</v>
          </cell>
          <cell r="C1801" t="str">
            <v>CMO/REMIC</v>
          </cell>
        </row>
        <row r="1802">
          <cell r="A1802" t="str">
            <v>12591KAE5</v>
          </cell>
          <cell r="B1802" t="str">
            <v>COMMERCIAL MORTGAGE BACKED SECURITIES</v>
          </cell>
          <cell r="C1802" t="str">
            <v>CMO/REMIC</v>
          </cell>
        </row>
        <row r="1803">
          <cell r="A1803" t="str">
            <v>12591KAE5</v>
          </cell>
          <cell r="B1803" t="str">
            <v>COMMERCIAL MORTGAGE BACKED SECURITIES</v>
          </cell>
          <cell r="C1803" t="str">
            <v>CMO/REMIC</v>
          </cell>
        </row>
        <row r="1804">
          <cell r="A1804" t="str">
            <v>12591KAG0</v>
          </cell>
          <cell r="B1804" t="str">
            <v>COMMERCIAL MORTGAGE BACKED SECURITIES</v>
          </cell>
          <cell r="C1804" t="str">
            <v>CMO/REMIC</v>
          </cell>
        </row>
        <row r="1805">
          <cell r="A1805" t="str">
            <v>12630BBA5</v>
          </cell>
          <cell r="B1805" t="str">
            <v>COMMERCIAL MORTGAGE BACKED SECURITIES</v>
          </cell>
          <cell r="C1805" t="str">
            <v>CMO/REMIC</v>
          </cell>
        </row>
        <row r="1806">
          <cell r="A1806" t="str">
            <v>12630BBA5</v>
          </cell>
          <cell r="B1806" t="str">
            <v>COMMERCIAL MORTGAGE BACKED SECURITIES</v>
          </cell>
          <cell r="C1806" t="str">
            <v>CMO/REMIC</v>
          </cell>
        </row>
        <row r="1807">
          <cell r="A1807" t="str">
            <v>12591VAC5</v>
          </cell>
          <cell r="B1807" t="str">
            <v>COMMERCIAL MORTGAGE BACKED SECURITIES</v>
          </cell>
          <cell r="C1807" t="str">
            <v>CMO/REMIC</v>
          </cell>
        </row>
        <row r="1808">
          <cell r="A1808" t="str">
            <v>12591VAD3</v>
          </cell>
          <cell r="B1808" t="str">
            <v>COMMERCIAL MORTGAGE BACKED SECURITIES</v>
          </cell>
          <cell r="C1808" t="str">
            <v>CMO/REMIC</v>
          </cell>
        </row>
        <row r="1809">
          <cell r="A1809" t="str">
            <v>12591VAE1</v>
          </cell>
          <cell r="B1809" t="str">
            <v>COMMERCIAL MORTGAGE BACKED SECURITIES</v>
          </cell>
          <cell r="C1809" t="str">
            <v>CMO/REMIC</v>
          </cell>
        </row>
        <row r="1810">
          <cell r="A1810" t="str">
            <v>12591VAE1</v>
          </cell>
          <cell r="B1810" t="str">
            <v>COMMERCIAL MORTGAGE BACKED SECURITIES</v>
          </cell>
          <cell r="C1810" t="str">
            <v>CMO/REMIC</v>
          </cell>
        </row>
        <row r="1811">
          <cell r="A1811" t="str">
            <v>12591VAE1</v>
          </cell>
          <cell r="B1811" t="str">
            <v>COMMERCIAL MORTGAGE BACKED SECURITIES</v>
          </cell>
          <cell r="C1811" t="str">
            <v>CMO/REMIC</v>
          </cell>
        </row>
        <row r="1812">
          <cell r="A1812" t="str">
            <v>12591VAF8</v>
          </cell>
          <cell r="B1812" t="str">
            <v>COMMERCIAL MORTGAGE BACKED SECURITIES</v>
          </cell>
          <cell r="C1812" t="str">
            <v>CMO/REMIC</v>
          </cell>
        </row>
        <row r="1813">
          <cell r="A1813" t="str">
            <v>12632QAW3</v>
          </cell>
          <cell r="B1813" t="str">
            <v>COMMERCIAL MORTGAGE BACKED SECURITIES</v>
          </cell>
          <cell r="C1813" t="str">
            <v>CMO/REMIC</v>
          </cell>
        </row>
        <row r="1814">
          <cell r="A1814" t="str">
            <v>12632QAX1</v>
          </cell>
          <cell r="B1814" t="str">
            <v>COMMERCIAL MORTGAGE BACKED SECURITIES</v>
          </cell>
          <cell r="C1814" t="str">
            <v>CMO/REMIC</v>
          </cell>
        </row>
        <row r="1815">
          <cell r="A1815" t="str">
            <v>12632QAX1</v>
          </cell>
          <cell r="B1815" t="str">
            <v>COMMERCIAL MORTGAGE BACKED SECURITIES</v>
          </cell>
          <cell r="C1815" t="str">
            <v>CMO/REMIC</v>
          </cell>
        </row>
        <row r="1816">
          <cell r="A1816" t="str">
            <v>12632QAX1</v>
          </cell>
          <cell r="B1816" t="str">
            <v>COMMERCIAL MORTGAGE BACKED SECURITIES</v>
          </cell>
          <cell r="C1816" t="str">
            <v>CMO/REMIC</v>
          </cell>
        </row>
        <row r="1817">
          <cell r="A1817" t="str">
            <v>12592GBD4</v>
          </cell>
          <cell r="B1817" t="str">
            <v>COMMERCIAL MORTGAGE BACKED SECURITIES</v>
          </cell>
          <cell r="C1817" t="str">
            <v>CMO/REMIC</v>
          </cell>
        </row>
        <row r="1818">
          <cell r="A1818" t="str">
            <v>12592GBD4</v>
          </cell>
          <cell r="B1818" t="str">
            <v>COMMERCIAL MORTGAGE BACKED SECURITIES</v>
          </cell>
          <cell r="C1818" t="str">
            <v>CMO/REMIC</v>
          </cell>
        </row>
        <row r="1819">
          <cell r="A1819" t="str">
            <v>12592LBH4</v>
          </cell>
          <cell r="B1819" t="str">
            <v>COMMERCIAL MORTGAGE BACKED SECURITIES</v>
          </cell>
          <cell r="C1819" t="str">
            <v>CMO/REMIC</v>
          </cell>
        </row>
        <row r="1820">
          <cell r="A1820" t="str">
            <v>12592LBH4</v>
          </cell>
          <cell r="B1820" t="str">
            <v>COMMERCIAL MORTGAGE BACKED SECURITIES</v>
          </cell>
          <cell r="C1820" t="str">
            <v>CMO/REMIC</v>
          </cell>
        </row>
        <row r="1821">
          <cell r="A1821" t="str">
            <v>12592LBJ0</v>
          </cell>
          <cell r="B1821" t="str">
            <v>COMMERCIAL MORTGAGE BACKED SECURITIES</v>
          </cell>
          <cell r="C1821" t="str">
            <v>CMO/REMIC</v>
          </cell>
        </row>
        <row r="1822">
          <cell r="A1822" t="str">
            <v>12592LBJ0</v>
          </cell>
          <cell r="B1822" t="str">
            <v>COMMERCIAL MORTGAGE BACKED SECURITIES</v>
          </cell>
          <cell r="C1822" t="str">
            <v>CMO/REMIC</v>
          </cell>
        </row>
        <row r="1823">
          <cell r="A1823" t="str">
            <v>12630DAV6</v>
          </cell>
          <cell r="B1823" t="str">
            <v>COMMERCIAL MORTGAGE BACKED SECURITIES</v>
          </cell>
          <cell r="C1823" t="str">
            <v>CMO/REMIC</v>
          </cell>
        </row>
        <row r="1824">
          <cell r="A1824" t="str">
            <v>12630DAX2</v>
          </cell>
          <cell r="B1824" t="str">
            <v>COMMERCIAL MORTGAGE BACKED SECURITIES</v>
          </cell>
          <cell r="C1824" t="str">
            <v>CMO/REMIC</v>
          </cell>
        </row>
        <row r="1825">
          <cell r="A1825" t="str">
            <v>12630DAX2</v>
          </cell>
          <cell r="B1825" t="str">
            <v>COMMERCIAL MORTGAGE BACKED SECURITIES</v>
          </cell>
          <cell r="C1825" t="str">
            <v>CMO/REMIC</v>
          </cell>
        </row>
        <row r="1826">
          <cell r="A1826" t="str">
            <v>12630DAY0</v>
          </cell>
          <cell r="B1826" t="str">
            <v>COMMERCIAL MORTGAGE BACKED SECURITIES</v>
          </cell>
          <cell r="C1826" t="str">
            <v>CMO/REMIC</v>
          </cell>
        </row>
        <row r="1827">
          <cell r="A1827" t="str">
            <v>12591TAE6</v>
          </cell>
          <cell r="B1827" t="str">
            <v>COMMERCIAL MORTGAGE BACKED SECURITIES</v>
          </cell>
          <cell r="C1827" t="str">
            <v>CMO/REMIC</v>
          </cell>
        </row>
        <row r="1828">
          <cell r="A1828" t="str">
            <v>12592MBK5</v>
          </cell>
          <cell r="B1828" t="str">
            <v>COMMERCIAL MORTGAGE BACKED SECURITIES</v>
          </cell>
          <cell r="C1828" t="str">
            <v>CMO/REMIC</v>
          </cell>
        </row>
        <row r="1829">
          <cell r="A1829" t="str">
            <v>12592MBK5</v>
          </cell>
          <cell r="B1829" t="str">
            <v>COMMERCIAL MORTGAGE BACKED SECURITIES</v>
          </cell>
          <cell r="C1829" t="str">
            <v>CMO/REMIC</v>
          </cell>
        </row>
        <row r="1830">
          <cell r="A1830" t="str">
            <v>12591UAF0</v>
          </cell>
          <cell r="B1830" t="str">
            <v>COMMERCIAL MORTGAGE BACKED SECURITIES</v>
          </cell>
          <cell r="C1830" t="str">
            <v>CMO/REMIC</v>
          </cell>
        </row>
        <row r="1831">
          <cell r="A1831" t="str">
            <v>12591UAF0</v>
          </cell>
          <cell r="B1831" t="str">
            <v>COMMERCIAL MORTGAGE BACKED SECURITIES</v>
          </cell>
          <cell r="C1831" t="str">
            <v>CMO/REMIC</v>
          </cell>
        </row>
        <row r="1832">
          <cell r="A1832" t="str">
            <v>12591UAF0</v>
          </cell>
          <cell r="B1832" t="str">
            <v>COMMERCIAL MORTGAGE BACKED SECURITIES</v>
          </cell>
          <cell r="C1832" t="str">
            <v>CMO/REMIC</v>
          </cell>
        </row>
        <row r="1833">
          <cell r="A1833" t="str">
            <v>12591UAF0</v>
          </cell>
          <cell r="B1833" t="str">
            <v>COMMERCIAL MORTGAGE BACKED SECURITIES</v>
          </cell>
          <cell r="C1833" t="str">
            <v>CMO/REMIC</v>
          </cell>
        </row>
        <row r="1834">
          <cell r="A1834" t="str">
            <v>12591UAG8</v>
          </cell>
          <cell r="B1834" t="str">
            <v>COMMERCIAL MORTGAGE BACKED SECURITIES</v>
          </cell>
          <cell r="C1834" t="str">
            <v>CMO/REMIC</v>
          </cell>
        </row>
        <row r="1835">
          <cell r="A1835" t="str">
            <v>12591YBD6</v>
          </cell>
          <cell r="B1835" t="str">
            <v>COMMERCIAL MORTGAGE BACKED SECURITIES</v>
          </cell>
          <cell r="C1835" t="str">
            <v>CMO/REMIC</v>
          </cell>
        </row>
        <row r="1836">
          <cell r="A1836" t="str">
            <v>12591QAR3</v>
          </cell>
          <cell r="B1836" t="str">
            <v>COMMERCIAL MORTGAGE BACKED SECURITIES</v>
          </cell>
          <cell r="C1836" t="str">
            <v>CMO/REMIC</v>
          </cell>
        </row>
        <row r="1837">
          <cell r="A1837" t="str">
            <v>12593AAZ8</v>
          </cell>
          <cell r="B1837" t="str">
            <v>COMMERCIAL MORTGAGE BACKED SECURITIES</v>
          </cell>
          <cell r="C1837" t="str">
            <v>CMO/REMIC</v>
          </cell>
        </row>
        <row r="1838">
          <cell r="A1838" t="str">
            <v>12593JBF2</v>
          </cell>
          <cell r="B1838" t="str">
            <v>COMMERCIAL MORTGAGE BACKED SECURITIES</v>
          </cell>
          <cell r="C1838" t="str">
            <v>CMO/REMIC</v>
          </cell>
        </row>
        <row r="1839">
          <cell r="A1839" t="str">
            <v>12593JBH8</v>
          </cell>
          <cell r="B1839" t="str">
            <v>COMMERCIAL MORTGAGE BACKED SECURITIES</v>
          </cell>
          <cell r="C1839" t="str">
            <v>CMO/REMIC</v>
          </cell>
        </row>
        <row r="1840">
          <cell r="A1840" t="str">
            <v>12593PAV4</v>
          </cell>
          <cell r="B1840" t="str">
            <v>COMMERCIAL MORTGAGE BACKED SECURITIES</v>
          </cell>
          <cell r="C1840" t="str">
            <v>CMO/REMIC</v>
          </cell>
        </row>
        <row r="1841">
          <cell r="A1841" t="str">
            <v>12593PAW2</v>
          </cell>
          <cell r="B1841" t="str">
            <v>COMMERCIAL MORTGAGE BACKED SECURITIES</v>
          </cell>
          <cell r="C1841" t="str">
            <v>CMO/REMIC</v>
          </cell>
        </row>
        <row r="1842">
          <cell r="A1842" t="str">
            <v>12593PAW2</v>
          </cell>
          <cell r="B1842" t="str">
            <v>COMMERCIAL MORTGAGE BACKED SECURITIES</v>
          </cell>
          <cell r="C1842" t="str">
            <v>CMO/REMIC</v>
          </cell>
        </row>
        <row r="1843">
          <cell r="A1843" t="str">
            <v>12593QBD1</v>
          </cell>
          <cell r="B1843" t="str">
            <v>COMMERCIAL MORTGAGE BACKED SECURITIES</v>
          </cell>
          <cell r="C1843" t="str">
            <v>CMO/REMIC</v>
          </cell>
        </row>
        <row r="1844">
          <cell r="A1844" t="str">
            <v>12593QBE9</v>
          </cell>
          <cell r="B1844" t="str">
            <v>COMMERCIAL MORTGAGE BACKED SECURITIES</v>
          </cell>
          <cell r="C1844" t="str">
            <v>CMO/REMIC</v>
          </cell>
        </row>
        <row r="1845">
          <cell r="A1845" t="str">
            <v>12635QBG4</v>
          </cell>
          <cell r="B1845" t="str">
            <v>COMMERCIAL MORTGAGE BACKED SECURITIES</v>
          </cell>
          <cell r="C1845" t="str">
            <v>CMO/REMIC</v>
          </cell>
        </row>
        <row r="1846">
          <cell r="A1846" t="str">
            <v>12635QBG4</v>
          </cell>
          <cell r="B1846" t="str">
            <v>COMMERCIAL MORTGAGE BACKED SECURITIES</v>
          </cell>
          <cell r="C1846" t="str">
            <v>CMO/REMIC</v>
          </cell>
        </row>
        <row r="1847">
          <cell r="A1847" t="str">
            <v>12635QBG4</v>
          </cell>
          <cell r="B1847" t="str">
            <v>COMMERCIAL MORTGAGE BACKED SECURITIES</v>
          </cell>
          <cell r="C1847" t="str">
            <v>CMO/REMIC</v>
          </cell>
        </row>
        <row r="1848">
          <cell r="A1848" t="str">
            <v>200474AZ7</v>
          </cell>
          <cell r="B1848" t="str">
            <v>COMMERCIAL MORTGAGE BACKED SECURITIES</v>
          </cell>
          <cell r="C1848" t="str">
            <v>CMO/REMIC</v>
          </cell>
        </row>
        <row r="1849">
          <cell r="A1849" t="str">
            <v>200474BC7</v>
          </cell>
          <cell r="B1849" t="str">
            <v>COMMERCIAL MORTGAGE BACKED SECURITIES</v>
          </cell>
          <cell r="C1849" t="str">
            <v>CMO/REMIC</v>
          </cell>
        </row>
        <row r="1850">
          <cell r="A1850" t="str">
            <v>200474BC7</v>
          </cell>
          <cell r="B1850" t="str">
            <v>COMMERCIAL MORTGAGE BACKED SECURITIES</v>
          </cell>
          <cell r="C1850" t="str">
            <v>CMO/REMIC</v>
          </cell>
        </row>
        <row r="1851">
          <cell r="A1851" t="str">
            <v>12636FBJ1</v>
          </cell>
          <cell r="B1851" t="str">
            <v>COMMERCIAL MORTGAGE BACKED SECURITIES</v>
          </cell>
          <cell r="C1851" t="str">
            <v>CMO/REMIC</v>
          </cell>
        </row>
        <row r="1852">
          <cell r="A1852" t="str">
            <v>12593GAF9</v>
          </cell>
          <cell r="B1852" t="str">
            <v>COMMERCIAL MORTGAGE BACKED SECURITIES</v>
          </cell>
          <cell r="C1852" t="str">
            <v>CMO/REMIC</v>
          </cell>
        </row>
        <row r="1853">
          <cell r="A1853" t="str">
            <v>12593GAF9</v>
          </cell>
          <cell r="B1853" t="str">
            <v>COMMERCIAL MORTGAGE BACKED SECURITIES</v>
          </cell>
          <cell r="C1853" t="str">
            <v>CMO/REMIC</v>
          </cell>
        </row>
        <row r="1854">
          <cell r="A1854" t="str">
            <v>12593YBE2</v>
          </cell>
          <cell r="B1854" t="str">
            <v>COMMERCIAL MORTGAGE BACKED SECURITIES</v>
          </cell>
          <cell r="C1854" t="str">
            <v>CMO/REMIC</v>
          </cell>
        </row>
        <row r="1855">
          <cell r="A1855" t="str">
            <v>12594CBF6</v>
          </cell>
          <cell r="B1855" t="str">
            <v>COMMERCIAL MORTGAGE BACKED SECURITIES</v>
          </cell>
          <cell r="C1855" t="str">
            <v>CMO/REMIC</v>
          </cell>
        </row>
        <row r="1856">
          <cell r="A1856" t="str">
            <v>12595EAD7</v>
          </cell>
          <cell r="B1856" t="str">
            <v>COMMERCIAL MORTGAGE BACKED SECURITIES</v>
          </cell>
          <cell r="C1856" t="str">
            <v>CMO/REMIC</v>
          </cell>
        </row>
        <row r="1857">
          <cell r="A1857" t="str">
            <v>12595EAD7</v>
          </cell>
          <cell r="B1857" t="str">
            <v>COMMERCIAL MORTGAGE BACKED SECURITIES</v>
          </cell>
          <cell r="C1857" t="str">
            <v>CMO/REMIC</v>
          </cell>
        </row>
        <row r="1858">
          <cell r="A1858" t="str">
            <v>12595HAA6</v>
          </cell>
          <cell r="B1858" t="str">
            <v>COMMERCIAL MORTGAGE BACKED SECURITIES</v>
          </cell>
          <cell r="C1858" t="str">
            <v>CMO/REMIC</v>
          </cell>
        </row>
        <row r="1859">
          <cell r="A1859" t="str">
            <v>12655TBM0</v>
          </cell>
          <cell r="B1859" t="str">
            <v>COMMERCIAL MORTGAGE BACKED SECURITIES</v>
          </cell>
          <cell r="C1859" t="str">
            <v>CMO/REMIC</v>
          </cell>
        </row>
        <row r="1860">
          <cell r="A1860" t="str">
            <v>12656KAA5</v>
          </cell>
          <cell r="B1860" t="str">
            <v>COMMERCIAL MORTGAGE BACKED SECURITIES</v>
          </cell>
          <cell r="C1860" t="str">
            <v>CMO/REMIC</v>
          </cell>
        </row>
        <row r="1861">
          <cell r="A1861" t="str">
            <v>01F0206A2</v>
          </cell>
          <cell r="B1861" t="str">
            <v>MORTGAGE BACKED SECURITIES</v>
          </cell>
          <cell r="C1861" t="str">
            <v>PUBLIC CMO/REMIC</v>
          </cell>
        </row>
        <row r="1862">
          <cell r="A1862" t="str">
            <v>01F022691</v>
          </cell>
          <cell r="B1862" t="str">
            <v>MORTGAGE BACKED SECURITIES</v>
          </cell>
          <cell r="C1862" t="str">
            <v>PUBLIC CMO/REMIC</v>
          </cell>
        </row>
        <row r="1863">
          <cell r="A1863" t="str">
            <v>01F0226A8</v>
          </cell>
          <cell r="B1863" t="str">
            <v>MORTGAGE BACKED SECURITIES</v>
          </cell>
          <cell r="C1863" t="str">
            <v>PUBLIC CMO/REMIC</v>
          </cell>
        </row>
        <row r="1864">
          <cell r="A1864" t="str">
            <v>01F0306A1</v>
          </cell>
          <cell r="B1864" t="str">
            <v>MORTGAGE BACKED SECURITIES</v>
          </cell>
          <cell r="C1864" t="str">
            <v>PUBLIC CMO/REMIC</v>
          </cell>
        </row>
        <row r="1865">
          <cell r="A1865" t="str">
            <v>01F0406A0</v>
          </cell>
          <cell r="B1865" t="str">
            <v>MORTGAGE BACKED SECURITIES</v>
          </cell>
          <cell r="C1865" t="str">
            <v>PUBLIC CMO/REMIC</v>
          </cell>
        </row>
        <row r="1866">
          <cell r="A1866" t="str">
            <v>01F042491</v>
          </cell>
          <cell r="B1866" t="str">
            <v>MORTGAGE BACKED SECURITIES</v>
          </cell>
          <cell r="C1866" t="str">
            <v>PUBLIC CMO/REMIC</v>
          </cell>
        </row>
        <row r="1867">
          <cell r="A1867" t="str">
            <v>01F042699</v>
          </cell>
          <cell r="B1867" t="str">
            <v>MORTGAGE BACKED SECURITIES</v>
          </cell>
          <cell r="C1867" t="str">
            <v>PUBLIC CMO/REMIC</v>
          </cell>
        </row>
        <row r="1868">
          <cell r="A1868" t="str">
            <v>01F050494</v>
          </cell>
          <cell r="B1868" t="str">
            <v>MORTGAGE BACKED SECURITIES</v>
          </cell>
          <cell r="C1868" t="str">
            <v>PUBLIC CMO/REMIC</v>
          </cell>
        </row>
        <row r="1869">
          <cell r="A1869" t="str">
            <v>01F0526A5</v>
          </cell>
          <cell r="B1869" t="str">
            <v>MORTGAGE BACKED SECURITIES</v>
          </cell>
          <cell r="C1869" t="str">
            <v>PUBLIC CMO/REMIC</v>
          </cell>
        </row>
        <row r="1870">
          <cell r="A1870" t="str">
            <v>01F060691</v>
          </cell>
          <cell r="B1870" t="str">
            <v>MORTGAGE BACKED SECURITIES</v>
          </cell>
          <cell r="C1870" t="str">
            <v>PUBLIC CMO/REMIC</v>
          </cell>
        </row>
        <row r="1871">
          <cell r="A1871" t="str">
            <v>21H030690</v>
          </cell>
          <cell r="B1871" t="str">
            <v>MORTGAGE BACKED SECURITIES</v>
          </cell>
          <cell r="C1871" t="str">
            <v>PUBLIC CMO/REMIC</v>
          </cell>
        </row>
        <row r="1872">
          <cell r="A1872" t="str">
            <v>21H032696</v>
          </cell>
          <cell r="B1872" t="str">
            <v>MORTGAGE BACKED SECURITIES</v>
          </cell>
          <cell r="C1872" t="str">
            <v>PUBLIC CMO/REMIC</v>
          </cell>
        </row>
        <row r="1873">
          <cell r="A1873" t="str">
            <v>21H040699</v>
          </cell>
          <cell r="B1873" t="str">
            <v>MORTGAGE BACKED SECURITIES</v>
          </cell>
          <cell r="C1873" t="str">
            <v>PUBLIC CMO/REMIC</v>
          </cell>
        </row>
        <row r="1874">
          <cell r="A1874" t="str">
            <v>21H050698</v>
          </cell>
          <cell r="B1874" t="str">
            <v>MORTGAGE BACKED SECURITIES</v>
          </cell>
          <cell r="C1874" t="str">
            <v>PUBLIC CMO/REMIC</v>
          </cell>
        </row>
        <row r="1875">
          <cell r="A1875" t="str">
            <v>21H052694</v>
          </cell>
          <cell r="B1875" t="str">
            <v>MORTGAGE BACKED SECURITIES</v>
          </cell>
          <cell r="C1875" t="str">
            <v>PUBLIC CMO/REMIC</v>
          </cell>
        </row>
        <row r="1876">
          <cell r="A1876" t="str">
            <v>21H060697</v>
          </cell>
          <cell r="B1876" t="str">
            <v>MORTGAGE BACKED SECURITIES</v>
          </cell>
          <cell r="C1876" t="str">
            <v>PUBLIC CMO/REMIC</v>
          </cell>
        </row>
        <row r="1877">
          <cell r="A1877" t="str">
            <v>20268JAM5</v>
          </cell>
          <cell r="B1877" t="str">
            <v>CORPORATE BONDS</v>
          </cell>
          <cell r="C1877" t="str">
            <v>CORPORATE BONDS</v>
          </cell>
        </row>
        <row r="1878">
          <cell r="A1878" t="str">
            <v>20268JAB9</v>
          </cell>
          <cell r="B1878" t="str">
            <v>CORPORATE BONDS</v>
          </cell>
          <cell r="C1878" t="str">
            <v>CORPORATE BONDS</v>
          </cell>
        </row>
        <row r="1879">
          <cell r="A1879" t="str">
            <v>20268JAF0</v>
          </cell>
          <cell r="B1879" t="str">
            <v>CORPORATE BONDS</v>
          </cell>
          <cell r="C1879" t="str">
            <v>CORPORATE BONDS</v>
          </cell>
        </row>
        <row r="1880">
          <cell r="A1880" t="str">
            <v>20268JAF0</v>
          </cell>
          <cell r="B1880" t="str">
            <v>CORPORATE BONDS</v>
          </cell>
          <cell r="C1880" t="str">
            <v>CORPORATE BONDS</v>
          </cell>
        </row>
        <row r="1881">
          <cell r="A1881" t="str">
            <v>202795JE1</v>
          </cell>
          <cell r="B1881" t="str">
            <v>CORPORATE BONDS</v>
          </cell>
          <cell r="C1881" t="str">
            <v>CORPORATE BONDS</v>
          </cell>
        </row>
        <row r="1882">
          <cell r="A1882" t="str">
            <v>202795JG6</v>
          </cell>
          <cell r="B1882" t="str">
            <v>CORPORATE BONDS</v>
          </cell>
          <cell r="C1882" t="str">
            <v>CORPORATE BONDS</v>
          </cell>
        </row>
        <row r="1883">
          <cell r="A1883" t="str">
            <v>202795HT0</v>
          </cell>
          <cell r="B1883" t="str">
            <v>CORPORATE BONDS</v>
          </cell>
          <cell r="C1883" t="str">
            <v>CORPORATE BONDS</v>
          </cell>
        </row>
        <row r="1884">
          <cell r="A1884" t="str">
            <v>202795JJ0</v>
          </cell>
          <cell r="B1884" t="str">
            <v>CORPORATE BONDS</v>
          </cell>
          <cell r="C1884" t="str">
            <v>CORPORATE BONDS</v>
          </cell>
        </row>
        <row r="1885">
          <cell r="A1885" t="str">
            <v>202795JL5</v>
          </cell>
          <cell r="B1885" t="str">
            <v>CORPORATE BONDS</v>
          </cell>
          <cell r="C1885" t="str">
            <v>CORPORATE BONDS</v>
          </cell>
        </row>
        <row r="1886">
          <cell r="A1886" t="str">
            <v>202795HK9</v>
          </cell>
          <cell r="B1886" t="str">
            <v>CORPORATE BONDS</v>
          </cell>
          <cell r="C1886" t="str">
            <v>CORPORATE BONDS</v>
          </cell>
        </row>
        <row r="1887">
          <cell r="A1887" t="str">
            <v>202795JV3</v>
          </cell>
          <cell r="B1887" t="str">
            <v>CORPORATE BONDS</v>
          </cell>
          <cell r="C1887" t="str">
            <v>CORPORATE BONDS</v>
          </cell>
        </row>
        <row r="1888">
          <cell r="A1888" t="str">
            <v>202795JY7</v>
          </cell>
          <cell r="B1888" t="str">
            <v>CORPORATE BONDS</v>
          </cell>
          <cell r="C1888" t="str">
            <v>CORPORATE BONDS</v>
          </cell>
        </row>
        <row r="1889">
          <cell r="A1889" t="str">
            <v>202795JK7</v>
          </cell>
          <cell r="B1889" t="str">
            <v>CORPORATE BONDS</v>
          </cell>
          <cell r="C1889" t="str">
            <v>CORPORATE BONDS</v>
          </cell>
        </row>
        <row r="1890">
          <cell r="A1890" t="str">
            <v>202795JK7</v>
          </cell>
          <cell r="B1890" t="str">
            <v>CORPORATE BONDS</v>
          </cell>
          <cell r="C1890" t="str">
            <v>CORPORATE BONDS</v>
          </cell>
        </row>
        <row r="1891">
          <cell r="A1891" t="str">
            <v>20605PAK7</v>
          </cell>
          <cell r="B1891" t="str">
            <v>CORPORATE BONDS</v>
          </cell>
          <cell r="C1891" t="str">
            <v>CORPORATE BONDS</v>
          </cell>
        </row>
        <row r="1892">
          <cell r="A1892" t="str">
            <v>207597EG6</v>
          </cell>
          <cell r="B1892" t="str">
            <v>CORPORATE BONDS</v>
          </cell>
          <cell r="C1892" t="str">
            <v>CORPORATE BONDS</v>
          </cell>
        </row>
        <row r="1893">
          <cell r="A1893" t="str">
            <v>207597EP6</v>
          </cell>
          <cell r="B1893" t="str">
            <v>CORPORATE BONDS</v>
          </cell>
          <cell r="C1893" t="str">
            <v>CORPORATE BONDS</v>
          </cell>
        </row>
        <row r="1894">
          <cell r="A1894" t="str">
            <v>20772JAA0</v>
          </cell>
          <cell r="B1894" t="str">
            <v>MUNICIPAL BONDS</v>
          </cell>
          <cell r="C1894" t="str">
            <v>OTHER</v>
          </cell>
        </row>
        <row r="1895">
          <cell r="A1895" t="str">
            <v>20772KQQ5</v>
          </cell>
          <cell r="B1895" t="str">
            <v>MUNICIPAL BONDS</v>
          </cell>
          <cell r="C1895" t="str">
            <v>OTHER</v>
          </cell>
        </row>
        <row r="1896">
          <cell r="A1896" t="str">
            <v>20772JAA0</v>
          </cell>
          <cell r="B1896" t="str">
            <v>MUNICIPAL BONDS</v>
          </cell>
          <cell r="C1896" t="str">
            <v>OTHER</v>
          </cell>
        </row>
        <row r="1897">
          <cell r="A1897" t="str">
            <v>20825UAC8</v>
          </cell>
          <cell r="B1897" t="str">
            <v>CORPORATE BONDS</v>
          </cell>
          <cell r="C1897" t="str">
            <v>CORPORATE BONDS</v>
          </cell>
        </row>
        <row r="1898">
          <cell r="A1898" t="str">
            <v>20825CAP9</v>
          </cell>
          <cell r="B1898" t="str">
            <v>CORPORATE BONDS</v>
          </cell>
          <cell r="C1898" t="str">
            <v>CORPORATE BONDS</v>
          </cell>
        </row>
        <row r="1899">
          <cell r="A1899" t="str">
            <v>20826FBG0</v>
          </cell>
          <cell r="B1899" t="str">
            <v>CORPORATE BONDS</v>
          </cell>
          <cell r="C1899" t="str">
            <v>CORPORATE BONDS</v>
          </cell>
        </row>
        <row r="1900">
          <cell r="A1900" t="str">
            <v>208251AE8</v>
          </cell>
          <cell r="B1900" t="str">
            <v>CORPORATE BONDS</v>
          </cell>
          <cell r="C1900" t="str">
            <v>CORPORATE BONDS</v>
          </cell>
        </row>
        <row r="1901">
          <cell r="A1901" t="str">
            <v>20826FBC9</v>
          </cell>
          <cell r="B1901" t="str">
            <v>CORPORATE BONDS</v>
          </cell>
          <cell r="C1901" t="str">
            <v>CORPORATE BONDS</v>
          </cell>
        </row>
        <row r="1902">
          <cell r="A1902" t="str">
            <v>20826FBE5</v>
          </cell>
          <cell r="B1902" t="str">
            <v>CORPORATE BONDS</v>
          </cell>
          <cell r="C1902" t="str">
            <v>CORPORATE BONDS</v>
          </cell>
        </row>
        <row r="1903">
          <cell r="A1903" t="str">
            <v>20826FBF2</v>
          </cell>
          <cell r="B1903" t="str">
            <v>CORPORATE BONDS</v>
          </cell>
          <cell r="C1903" t="str">
            <v>CORPORATE BONDS</v>
          </cell>
        </row>
        <row r="1904">
          <cell r="A1904" t="str">
            <v>209111FA6</v>
          </cell>
          <cell r="B1904" t="str">
            <v>CORPORATE BONDS</v>
          </cell>
          <cell r="C1904" t="str">
            <v>CORPORATE BONDS</v>
          </cell>
        </row>
        <row r="1905">
          <cell r="A1905" t="str">
            <v>209111FT5</v>
          </cell>
          <cell r="B1905" t="str">
            <v>CORPORATE BONDS</v>
          </cell>
          <cell r="C1905" t="str">
            <v>CORPORATE BONDS</v>
          </cell>
        </row>
        <row r="1906">
          <cell r="A1906" t="str">
            <v>209111FX6</v>
          </cell>
          <cell r="B1906" t="str">
            <v>CORPORATE BONDS</v>
          </cell>
          <cell r="C1906" t="str">
            <v>CORPORATE BONDS</v>
          </cell>
        </row>
        <row r="1907">
          <cell r="A1907" t="str">
            <v>209111FY4</v>
          </cell>
          <cell r="B1907" t="str">
            <v>CORPORATE BONDS</v>
          </cell>
          <cell r="C1907" t="str">
            <v>CORPORATE BONDS</v>
          </cell>
        </row>
        <row r="1908">
          <cell r="A1908" t="str">
            <v>209111GE7</v>
          </cell>
          <cell r="B1908" t="str">
            <v>CORPORATE BONDS</v>
          </cell>
          <cell r="C1908" t="str">
            <v>CORPORATE BONDS</v>
          </cell>
        </row>
        <row r="1909">
          <cell r="A1909" t="str">
            <v>209111FV0</v>
          </cell>
          <cell r="B1909" t="str">
            <v>cORPORATE BONDS</v>
          </cell>
          <cell r="C1909" t="str">
            <v>CORPORATE BONDS</v>
          </cell>
        </row>
        <row r="1910">
          <cell r="A1910" t="str">
            <v>209111FY4</v>
          </cell>
          <cell r="B1910" t="str">
            <v>CORPORATE BONDS</v>
          </cell>
          <cell r="C1910" t="str">
            <v>CORPORATE BONDS</v>
          </cell>
        </row>
        <row r="1911">
          <cell r="A1911" t="str">
            <v>209111FX6</v>
          </cell>
          <cell r="B1911" t="str">
            <v>CORPORATE BONDS</v>
          </cell>
          <cell r="C1911" t="str">
            <v>CORPORATE BONDS</v>
          </cell>
        </row>
        <row r="1912">
          <cell r="A1912" t="str">
            <v>209111FY4</v>
          </cell>
          <cell r="B1912" t="str">
            <v>CORPORATE BONDS</v>
          </cell>
          <cell r="C1912" t="str">
            <v>CORPORATE BONDS</v>
          </cell>
        </row>
        <row r="1913">
          <cell r="A1913" t="str">
            <v>209111FX6</v>
          </cell>
          <cell r="B1913" t="str">
            <v>CORPORATE BONDS</v>
          </cell>
          <cell r="C1913" t="str">
            <v>CORPORATE BONDS</v>
          </cell>
        </row>
        <row r="1914">
          <cell r="A1914" t="str">
            <v>209111FY4</v>
          </cell>
          <cell r="B1914" t="str">
            <v>CORPORATE BONDS</v>
          </cell>
          <cell r="C1914" t="str">
            <v>CORPORATE BONDS</v>
          </cell>
        </row>
        <row r="1915">
          <cell r="A1915" t="str">
            <v>209111FG3</v>
          </cell>
          <cell r="B1915" t="str">
            <v>CORPORATE BONDS</v>
          </cell>
          <cell r="C1915" t="str">
            <v>CORPORATE BONDS</v>
          </cell>
        </row>
        <row r="1916">
          <cell r="A1916" t="str">
            <v>209111FK4</v>
          </cell>
          <cell r="B1916" t="str">
            <v>CORPORATE BONDS</v>
          </cell>
          <cell r="C1916" t="str">
            <v>CORPORATE BONDS</v>
          </cell>
        </row>
        <row r="1917">
          <cell r="A1917" t="str">
            <v>209111FT5</v>
          </cell>
          <cell r="B1917" t="str">
            <v>CORPORATE BONDS</v>
          </cell>
          <cell r="C1917" t="str">
            <v>CORPORATE BONDS</v>
          </cell>
        </row>
        <row r="1918">
          <cell r="A1918" t="str">
            <v>209111FY4</v>
          </cell>
          <cell r="B1918" t="str">
            <v>CORPORATE BONDS</v>
          </cell>
          <cell r="C1918" t="str">
            <v>CORPORATE BONDS</v>
          </cell>
        </row>
        <row r="1919">
          <cell r="A1919" t="str">
            <v>21036PAY4</v>
          </cell>
          <cell r="B1919" t="str">
            <v>CORPORATE BONDS</v>
          </cell>
          <cell r="C1919" t="str">
            <v>CORPORATE BONDS</v>
          </cell>
        </row>
        <row r="1920">
          <cell r="A1920" t="str">
            <v>21036PBL1</v>
          </cell>
          <cell r="B1920" t="str">
            <v>CORPORATE BONDS</v>
          </cell>
          <cell r="C1920" t="str">
            <v>CORPORATE BONDS</v>
          </cell>
        </row>
        <row r="1921">
          <cell r="A1921" t="str">
            <v>21036PBH0</v>
          </cell>
          <cell r="B1921" t="str">
            <v>CORPORATE BONDS</v>
          </cell>
          <cell r="C1921" t="str">
            <v>CORPORATE BONDS</v>
          </cell>
        </row>
        <row r="1922">
          <cell r="A1922" t="str">
            <v>21036PBH0</v>
          </cell>
          <cell r="B1922" t="str">
            <v>CORPORATE BONDS</v>
          </cell>
          <cell r="C1922" t="str">
            <v>CORPORATE BONDS</v>
          </cell>
        </row>
        <row r="1923">
          <cell r="A1923" t="str">
            <v>21036PBK3</v>
          </cell>
          <cell r="B1923" t="str">
            <v>CORPORATE BONDS</v>
          </cell>
          <cell r="C1923" t="str">
            <v>CORPORATE BONDS</v>
          </cell>
        </row>
        <row r="1924">
          <cell r="A1924" t="str">
            <v>21036PBM9</v>
          </cell>
          <cell r="B1924" t="str">
            <v>CORPORATE BONDS</v>
          </cell>
          <cell r="C1924" t="str">
            <v>CORPORATE BONDS</v>
          </cell>
        </row>
        <row r="1925">
          <cell r="A1925" t="str">
            <v>21036PBN7</v>
          </cell>
          <cell r="B1925" t="str">
            <v>CORPORATE BONDS</v>
          </cell>
          <cell r="C1925" t="str">
            <v>CORPORATE BONDS</v>
          </cell>
        </row>
        <row r="1926">
          <cell r="A1926" t="str">
            <v>210518CZ7</v>
          </cell>
          <cell r="B1926" t="str">
            <v>CORPORATE BONDS</v>
          </cell>
          <cell r="C1926" t="str">
            <v>CORPORATE BONDS</v>
          </cell>
        </row>
        <row r="1927">
          <cell r="A1927" t="str">
            <v>210518CZ7</v>
          </cell>
          <cell r="B1927" t="str">
            <v>CORPORATE BONDS</v>
          </cell>
          <cell r="C1927" t="str">
            <v>CORPORATE BONDS</v>
          </cell>
        </row>
        <row r="1928">
          <cell r="A1928" t="str">
            <v>210518CU8</v>
          </cell>
          <cell r="B1928" t="str">
            <v>CORPORATE BONDS</v>
          </cell>
          <cell r="C1928" t="str">
            <v>CORPORATE BONDS</v>
          </cell>
        </row>
        <row r="1929">
          <cell r="A1929" t="str">
            <v>210518DA1</v>
          </cell>
          <cell r="B1929" t="str">
            <v>CORPORATE BONDS</v>
          </cell>
          <cell r="C1929" t="str">
            <v>CORPORATE BONDS</v>
          </cell>
        </row>
        <row r="1930">
          <cell r="A1930" t="str">
            <v>210518DS2</v>
          </cell>
          <cell r="B1930" t="str">
            <v>CORPORATE BONDS</v>
          </cell>
          <cell r="C1930" t="str">
            <v>CORPORATE BONDS</v>
          </cell>
        </row>
        <row r="1931">
          <cell r="A1931" t="str">
            <v>210518DV5</v>
          </cell>
          <cell r="B1931" t="str">
            <v>CORPORATE BONDS</v>
          </cell>
          <cell r="C1931" t="str">
            <v>CORPORATE BONDS</v>
          </cell>
        </row>
        <row r="1932">
          <cell r="A1932" t="str">
            <v>210518DF0</v>
          </cell>
          <cell r="B1932" t="str">
            <v>CORPORATE BONDS</v>
          </cell>
          <cell r="C1932" t="str">
            <v>CORPORATE BONDS</v>
          </cell>
        </row>
        <row r="1933">
          <cell r="A1933" t="str">
            <v>210518DJ2</v>
          </cell>
          <cell r="B1933" t="str">
            <v>CORPORATE BONDS</v>
          </cell>
          <cell r="C1933" t="str">
            <v>CORPORATE BONDS</v>
          </cell>
        </row>
        <row r="1934">
          <cell r="A1934" t="str">
            <v>210518DS2</v>
          </cell>
          <cell r="B1934" t="str">
            <v>CORPORATE BONDS</v>
          </cell>
          <cell r="C1934" t="str">
            <v>CORPORATE BONDS</v>
          </cell>
        </row>
        <row r="1935">
          <cell r="A1935" t="str">
            <v>210518DC7</v>
          </cell>
          <cell r="B1935" t="str">
            <v>CORPORATE BONDS</v>
          </cell>
          <cell r="C1935" t="str">
            <v>CORPORATE BONDS</v>
          </cell>
        </row>
        <row r="1936">
          <cell r="A1936" t="str">
            <v>210518DS2</v>
          </cell>
          <cell r="B1936" t="str">
            <v>CORPORATE BONDS</v>
          </cell>
          <cell r="C1936" t="str">
            <v>CORPORATE BONDS</v>
          </cell>
        </row>
        <row r="1937">
          <cell r="A1937" t="str">
            <v>210518DS2</v>
          </cell>
          <cell r="B1937" t="str">
            <v>CORPORATE BONDS</v>
          </cell>
          <cell r="C1937" t="str">
            <v>CORPORATE BONDS</v>
          </cell>
        </row>
        <row r="1938">
          <cell r="A1938" t="str">
            <v>210795QB9</v>
          </cell>
          <cell r="B1938" t="str">
            <v>CORPORATE BONDS</v>
          </cell>
          <cell r="C1938" t="str">
            <v>CORPORATE BONDS</v>
          </cell>
        </row>
        <row r="1939">
          <cell r="A1939" t="str">
            <v>210795QB9</v>
          </cell>
          <cell r="B1939" t="str">
            <v>CORPORATE BONDS</v>
          </cell>
          <cell r="C1939" t="str">
            <v>CORPORATE BONDS</v>
          </cell>
        </row>
        <row r="1940">
          <cell r="A1940" t="str">
            <v>210795QB9</v>
          </cell>
          <cell r="B1940" t="str">
            <v>CORPORATE BONDS</v>
          </cell>
          <cell r="C1940" t="str">
            <v>CORPORATE BONDS</v>
          </cell>
        </row>
        <row r="1941">
          <cell r="A1941" t="str">
            <v>212015AT8</v>
          </cell>
          <cell r="B1941" t="str">
            <v>CORPORATE BONDS</v>
          </cell>
          <cell r="C1941" t="str">
            <v>CORPORATE BONDS</v>
          </cell>
        </row>
        <row r="1942">
          <cell r="A1942" t="str">
            <v>212015AU5</v>
          </cell>
          <cell r="B1942" t="str">
            <v>CORPORATE BONDS</v>
          </cell>
          <cell r="C1942" t="str">
            <v>CORPORATE BONDS</v>
          </cell>
        </row>
        <row r="1943">
          <cell r="A1943" t="str">
            <v>212015AQ4</v>
          </cell>
          <cell r="B1943" t="str">
            <v>CORPORATE BONDS</v>
          </cell>
          <cell r="C1943" t="str">
            <v>CORPORATE BONDS</v>
          </cell>
        </row>
        <row r="1944">
          <cell r="A1944" t="str">
            <v>212015AS0</v>
          </cell>
          <cell r="B1944" t="str">
            <v>CORPORATE BONDS</v>
          </cell>
          <cell r="C1944" t="str">
            <v>CORPORATE BONDS</v>
          </cell>
        </row>
        <row r="1945">
          <cell r="A1945" t="str">
            <v>21871XAD1</v>
          </cell>
          <cell r="B1945" t="str">
            <v>CORPORATE BONDS</v>
          </cell>
          <cell r="C1945" t="str">
            <v>CORPORATE BONDS</v>
          </cell>
        </row>
        <row r="1946">
          <cell r="A1946" t="str">
            <v>21871XAH2</v>
          </cell>
          <cell r="B1946" t="str">
            <v>CORPORATE BONDS</v>
          </cell>
          <cell r="C1946" t="str">
            <v>CORPORATE BONDS</v>
          </cell>
        </row>
        <row r="1947">
          <cell r="A1947" t="str">
            <v>21871XAH2</v>
          </cell>
          <cell r="B1947" t="str">
            <v>CORPORATE BONDS</v>
          </cell>
          <cell r="C1947" t="str">
            <v>CORPORATE BONDS</v>
          </cell>
        </row>
        <row r="1948">
          <cell r="A1948" t="str">
            <v>21871XAD1</v>
          </cell>
          <cell r="B1948" t="str">
            <v>CORPORATE BONDS</v>
          </cell>
          <cell r="C1948" t="str">
            <v>CORPORATE BONDS</v>
          </cell>
        </row>
        <row r="1949">
          <cell r="A1949" t="str">
            <v>00138CAU2</v>
          </cell>
          <cell r="B1949" t="str">
            <v>CORPORATE BONDS</v>
          </cell>
          <cell r="C1949" t="str">
            <v>CORPORATE BONDS</v>
          </cell>
        </row>
        <row r="1950">
          <cell r="A1950" t="str">
            <v>219350BP9</v>
          </cell>
          <cell r="B1950" t="str">
            <v>CORPORATE BONDS</v>
          </cell>
          <cell r="C1950" t="str">
            <v>CORPORATE BONDS</v>
          </cell>
        </row>
        <row r="1951">
          <cell r="A1951" t="str">
            <v>219868CA2</v>
          </cell>
          <cell r="B1951" t="str">
            <v>CORPORATE BONDS</v>
          </cell>
          <cell r="C1951" t="str">
            <v>CORPORATE BONDS</v>
          </cell>
        </row>
        <row r="1952">
          <cell r="A1952" t="str">
            <v>22003BAM8</v>
          </cell>
          <cell r="B1952" t="str">
            <v>CORPORATE BONDS</v>
          </cell>
          <cell r="C1952" t="str">
            <v>CORPORATE BONDS</v>
          </cell>
        </row>
        <row r="1953">
          <cell r="A1953" t="str">
            <v>22003BAM8</v>
          </cell>
          <cell r="B1953" t="str">
            <v>CORPORATE BONDS</v>
          </cell>
          <cell r="C1953" t="str">
            <v>CORPORATE BONDS</v>
          </cell>
        </row>
        <row r="1954">
          <cell r="A1954" t="str">
            <v>22003BAN6</v>
          </cell>
          <cell r="B1954" t="str">
            <v>CORPORATE BONDS</v>
          </cell>
          <cell r="C1954" t="str">
            <v>CORPORATE BONDS</v>
          </cell>
        </row>
        <row r="1955">
          <cell r="A1955" t="str">
            <v>22003BAP1</v>
          </cell>
          <cell r="B1955" t="str">
            <v>CORPORATE BONDS</v>
          </cell>
          <cell r="C1955" t="str">
            <v>CORPORATE BONDS</v>
          </cell>
        </row>
        <row r="1956">
          <cell r="A1956" t="str">
            <v>22003BAP1</v>
          </cell>
          <cell r="B1956" t="str">
            <v>CORPORATE BONDS</v>
          </cell>
          <cell r="C1956" t="str">
            <v>CORPORATE BONDS</v>
          </cell>
        </row>
        <row r="1957">
          <cell r="A1957" t="str">
            <v>22160KAN5</v>
          </cell>
          <cell r="B1957" t="str">
            <v>CORPORATE BONDS</v>
          </cell>
          <cell r="C1957" t="str">
            <v>CORPORATE BONDS</v>
          </cell>
        </row>
        <row r="1958">
          <cell r="A1958" t="str">
            <v>22160KAP0</v>
          </cell>
          <cell r="B1958" t="str">
            <v>CORPORATE BONDS</v>
          </cell>
          <cell r="C1958" t="str">
            <v>CORPORATE BONDS</v>
          </cell>
        </row>
        <row r="1959">
          <cell r="A1959" t="str">
            <v>22160KAQ8</v>
          </cell>
          <cell r="B1959" t="str">
            <v>CORPORATE BONDS</v>
          </cell>
          <cell r="C1959" t="str">
            <v>CORPORATE BONDS</v>
          </cell>
        </row>
        <row r="1960">
          <cell r="A1960" t="str">
            <v>22160KAP0</v>
          </cell>
          <cell r="B1960" t="str">
            <v>CORPORATE BONDS</v>
          </cell>
          <cell r="C1960" t="str">
            <v>CORPORATE BONDS</v>
          </cell>
        </row>
        <row r="1961">
          <cell r="A1961" t="str">
            <v>22160KAN5</v>
          </cell>
          <cell r="B1961" t="str">
            <v>CORPORATE BONDS</v>
          </cell>
          <cell r="C1961" t="str">
            <v>CORPORATE BONDS</v>
          </cell>
        </row>
        <row r="1962">
          <cell r="A1962" t="str">
            <v>22160KAQ8</v>
          </cell>
          <cell r="B1962" t="str">
            <v>CORPORATE BONDS</v>
          </cell>
          <cell r="C1962" t="str">
            <v>CORPORATE BONDS</v>
          </cell>
        </row>
        <row r="1963">
          <cell r="A1963" t="str">
            <v>22160KAP0</v>
          </cell>
          <cell r="B1963" t="str">
            <v>CORPORATE BONDS</v>
          </cell>
          <cell r="C1963" t="str">
            <v>CORPORATE BONDS</v>
          </cell>
        </row>
        <row r="1964">
          <cell r="A1964" t="str">
            <v>127097AG8</v>
          </cell>
          <cell r="B1964" t="str">
            <v>CORPORATE BONDS</v>
          </cell>
          <cell r="C1964" t="str">
            <v>CORPORATE BONDS</v>
          </cell>
        </row>
        <row r="1965">
          <cell r="A1965" t="str">
            <v>127097AK9</v>
          </cell>
          <cell r="B1965" t="str">
            <v>CORPORATE BONDS</v>
          </cell>
          <cell r="C1965" t="str">
            <v>CORPORATE BONDS</v>
          </cell>
        </row>
        <row r="1966">
          <cell r="A1966" t="str">
            <v>127097AG8</v>
          </cell>
          <cell r="B1966" t="str">
            <v>CORPORATE BONDS</v>
          </cell>
          <cell r="C1966" t="str">
            <v>CORPORATE BONDS</v>
          </cell>
        </row>
        <row r="1967">
          <cell r="A1967" t="str">
            <v>127097AG8</v>
          </cell>
          <cell r="B1967" t="str">
            <v>CORPORATE BONDS</v>
          </cell>
          <cell r="C1967" t="str">
            <v>CORPORATE BONDS</v>
          </cell>
        </row>
        <row r="1968">
          <cell r="A1968" t="str">
            <v>22170QAA8</v>
          </cell>
          <cell r="B1968" t="str">
            <v>CORPORATE BONDS</v>
          </cell>
          <cell r="C1968" t="str">
            <v>CORPORATE BONDS</v>
          </cell>
        </row>
        <row r="1969">
          <cell r="A1969" t="str">
            <v>224044CR6</v>
          </cell>
          <cell r="B1969" t="str">
            <v>CORPORATE BONDS</v>
          </cell>
          <cell r="C1969" t="str">
            <v>CORPORATE BONDS</v>
          </cell>
        </row>
        <row r="1970">
          <cell r="A1970" t="str">
            <v>224044CL9</v>
          </cell>
          <cell r="B1970" t="str">
            <v>CORPORATE BONDS</v>
          </cell>
          <cell r="C1970" t="str">
            <v>CORPORATE BONDS</v>
          </cell>
        </row>
        <row r="1971">
          <cell r="A1971" t="str">
            <v>22546QAP2</v>
          </cell>
          <cell r="B1971" t="str">
            <v>CORPORATE BONDS</v>
          </cell>
          <cell r="C1971" t="str">
            <v>CORPORATE BONDS</v>
          </cell>
        </row>
        <row r="1972">
          <cell r="A1972" t="str">
            <v>22550L2C4</v>
          </cell>
          <cell r="B1972" t="str">
            <v>CORPORATE BONDS</v>
          </cell>
          <cell r="C1972" t="str">
            <v>CORPORATE BONDS</v>
          </cell>
        </row>
        <row r="1973">
          <cell r="A1973" t="str">
            <v>22550L2C4</v>
          </cell>
          <cell r="B1973" t="str">
            <v>CORPORATE BONDS</v>
          </cell>
          <cell r="C1973" t="str">
            <v>CORPORATE BONDS</v>
          </cell>
        </row>
        <row r="1974">
          <cell r="A1974" t="str">
            <v>22550L2K6</v>
          </cell>
          <cell r="B1974" t="str">
            <v>CORPORATE BONDS</v>
          </cell>
          <cell r="C1974" t="str">
            <v>CORPORATE BONDS</v>
          </cell>
        </row>
        <row r="1975">
          <cell r="A1975" t="str">
            <v>22546QAP2</v>
          </cell>
          <cell r="B1975" t="str">
            <v>CORPORATE BONDS</v>
          </cell>
          <cell r="C1975" t="str">
            <v>CORPORATE BONDS</v>
          </cell>
        </row>
        <row r="1976">
          <cell r="A1976" t="str">
            <v>22550L2C4</v>
          </cell>
          <cell r="B1976" t="str">
            <v>CORPORATE BONDS</v>
          </cell>
          <cell r="C1976" t="str">
            <v>CORPORATE BONDS</v>
          </cell>
        </row>
        <row r="1977">
          <cell r="A1977" t="str">
            <v>22550L2J9</v>
          </cell>
          <cell r="B1977" t="str">
            <v>CORPORATE BONDS</v>
          </cell>
          <cell r="C1977" t="str">
            <v>CORPORATE BONDS</v>
          </cell>
        </row>
        <row r="1978">
          <cell r="A1978" t="str">
            <v>22550L2G5</v>
          </cell>
          <cell r="B1978" t="str">
            <v>CORPORATE BONDS</v>
          </cell>
          <cell r="C1978" t="str">
            <v>CORPORATE BONDS</v>
          </cell>
        </row>
        <row r="1979">
          <cell r="A1979" t="str">
            <v>22550L2K6</v>
          </cell>
          <cell r="B1979" t="str">
            <v>CORPORATE BONDS</v>
          </cell>
          <cell r="C1979" t="str">
            <v>CORPORATE BONDS</v>
          </cell>
        </row>
        <row r="1980">
          <cell r="A1980" t="str">
            <v>22546QAP2</v>
          </cell>
          <cell r="B1980" t="str">
            <v>CORPORATE BONDS</v>
          </cell>
          <cell r="C1980" t="str">
            <v>CORPORATE BONDS</v>
          </cell>
        </row>
        <row r="1981">
          <cell r="A1981" t="str">
            <v>22550UAF8</v>
          </cell>
          <cell r="B1981" t="str">
            <v>CORPORATE BONDS</v>
          </cell>
          <cell r="C1981" t="str">
            <v>CORPORATE BONDS</v>
          </cell>
        </row>
        <row r="1982">
          <cell r="A1982" t="str">
            <v>22550L2K6</v>
          </cell>
          <cell r="B1982" t="str">
            <v>CORPORATE BONDS</v>
          </cell>
          <cell r="C1982" t="str">
            <v>CORPORATE BONDS</v>
          </cell>
        </row>
        <row r="1983">
          <cell r="A1983" t="str">
            <v>22550L2M2</v>
          </cell>
          <cell r="B1983" t="str">
            <v>CORPORATE BONDS</v>
          </cell>
          <cell r="C1983" t="str">
            <v>CORPORATE BONDS</v>
          </cell>
        </row>
        <row r="1984">
          <cell r="A1984" t="str">
            <v>225458WK0</v>
          </cell>
          <cell r="B1984" t="str">
            <v>COMMERCIAL MORTGAGE BACKED SECURITIES</v>
          </cell>
          <cell r="C1984" t="str">
            <v>CMO/REMIC</v>
          </cell>
        </row>
        <row r="1985">
          <cell r="A1985" t="str">
            <v>22541LAE3</v>
          </cell>
          <cell r="B1985" t="str">
            <v>CORPORATE BONDS</v>
          </cell>
          <cell r="C1985" t="str">
            <v>CORPORATE BONDS</v>
          </cell>
        </row>
        <row r="1986">
          <cell r="A1986" t="str">
            <v>227381VH0</v>
          </cell>
          <cell r="B1986" t="str">
            <v>MUNICIPAL BONDS</v>
          </cell>
          <cell r="C1986" t="str">
            <v>OTHER</v>
          </cell>
        </row>
        <row r="1987">
          <cell r="A1987" t="str">
            <v>22822VAZ4</v>
          </cell>
          <cell r="B1987" t="str">
            <v>CORPORATE BONDS</v>
          </cell>
          <cell r="C1987" t="str">
            <v>CORPORATE BONDS</v>
          </cell>
        </row>
        <row r="1988">
          <cell r="A1988" t="str">
            <v>22822VAC5</v>
          </cell>
          <cell r="B1988" t="str">
            <v>CORPORATE BONDS</v>
          </cell>
          <cell r="C1988" t="str">
            <v>CORPORATE BONDS</v>
          </cell>
        </row>
        <row r="1989">
          <cell r="A1989" t="str">
            <v>22822VAR2</v>
          </cell>
          <cell r="B1989" t="str">
            <v>CORPORATE BONDS</v>
          </cell>
          <cell r="C1989" t="str">
            <v>CORPORATE BONDS</v>
          </cell>
        </row>
        <row r="1990">
          <cell r="A1990" t="str">
            <v>22822VAW1</v>
          </cell>
          <cell r="B1990" t="str">
            <v>CORPORATE BONDS</v>
          </cell>
          <cell r="C1990" t="str">
            <v>CORPORATE BONDS</v>
          </cell>
        </row>
        <row r="1991">
          <cell r="A1991" t="str">
            <v>22822VAR2</v>
          </cell>
          <cell r="B1991" t="str">
            <v>CORPORATE BONDS</v>
          </cell>
          <cell r="C1991" t="str">
            <v>CORPORATE BONDS</v>
          </cell>
        </row>
        <row r="1992">
          <cell r="A1992" t="str">
            <v>22822VBC4</v>
          </cell>
          <cell r="B1992" t="str">
            <v>CORPORATE BONDS</v>
          </cell>
          <cell r="C1992" t="str">
            <v>CORPORATE BONDS</v>
          </cell>
        </row>
        <row r="1993">
          <cell r="A1993" t="str">
            <v>22822VAV3</v>
          </cell>
          <cell r="B1993" t="str">
            <v>CORPORATE BONDS</v>
          </cell>
          <cell r="C1993" t="str">
            <v>CORPORATE BONDS</v>
          </cell>
        </row>
        <row r="1994">
          <cell r="A1994" t="str">
            <v>228925AA1</v>
          </cell>
          <cell r="B1994" t="str">
            <v>CORPORATE BONDS</v>
          </cell>
          <cell r="C1994" t="str">
            <v>CORPORATE BONDS</v>
          </cell>
        </row>
        <row r="1995">
          <cell r="A1995" t="str">
            <v>228925AA1</v>
          </cell>
          <cell r="B1995" t="str">
            <v>CORPORATE BONDS</v>
          </cell>
          <cell r="C1995" t="str">
            <v>CORPORATE BONDS</v>
          </cell>
        </row>
        <row r="1996">
          <cell r="A1996" t="str">
            <v>126281AZ7</v>
          </cell>
          <cell r="B1996" t="str">
            <v>COMMERCIAL MORTGAGE BACKED SECURITIES</v>
          </cell>
          <cell r="C1996" t="str">
            <v>CMO/REMIC</v>
          </cell>
        </row>
        <row r="1997">
          <cell r="A1997" t="str">
            <v>126281BD5</v>
          </cell>
          <cell r="B1997" t="str">
            <v>COMMERCIAL MORTGAGE BACKED SECURITIES</v>
          </cell>
          <cell r="C1997" t="str">
            <v>CMO/REMIC</v>
          </cell>
        </row>
        <row r="1998">
          <cell r="A1998" t="str">
            <v>12634NAS7</v>
          </cell>
          <cell r="B1998" t="str">
            <v>COMMERCIAL MORTGAGE BACKED SECURITIES</v>
          </cell>
          <cell r="C1998" t="str">
            <v>CMO/REMIC</v>
          </cell>
        </row>
        <row r="1999">
          <cell r="A1999" t="str">
            <v>12635RAW8</v>
          </cell>
          <cell r="B1999" t="str">
            <v>COMMERCIAL MORTGAGE BACKED SECURITIES</v>
          </cell>
          <cell r="C1999" t="str">
            <v>CMO/REMIC</v>
          </cell>
        </row>
        <row r="2000">
          <cell r="A2000" t="str">
            <v>12635RAW8</v>
          </cell>
          <cell r="B2000" t="str">
            <v>COMMERCIAL MORTGAGE BACKED SECURITIES</v>
          </cell>
          <cell r="C2000" t="str">
            <v>CMO/REMIC</v>
          </cell>
        </row>
        <row r="2001">
          <cell r="A2001" t="str">
            <v>12635RAX6</v>
          </cell>
          <cell r="B2001" t="str">
            <v>COMMERCIAL MORTGAGE BACKED SECURITIES</v>
          </cell>
          <cell r="C2001" t="str">
            <v>CMO/REMIC</v>
          </cell>
        </row>
        <row r="2002">
          <cell r="A2002" t="str">
            <v>12636LAY6</v>
          </cell>
          <cell r="B2002" t="str">
            <v>COMMERCIAL MORTGAGE BACKED SECURITIES</v>
          </cell>
          <cell r="C2002" t="str">
            <v>CMO/REMIC</v>
          </cell>
        </row>
        <row r="2003">
          <cell r="A2003" t="str">
            <v>12637UAX7</v>
          </cell>
          <cell r="B2003" t="str">
            <v>COMMERCIAL MORTGAGE BACKED SECURITIES</v>
          </cell>
          <cell r="C2003" t="str">
            <v>CMO/REMIC</v>
          </cell>
        </row>
        <row r="2004">
          <cell r="A2004" t="str">
            <v>12595BAC5</v>
          </cell>
          <cell r="B2004" t="str">
            <v>COMMERCIAL MORTGAGE BACKED SECURITIES</v>
          </cell>
          <cell r="C2004" t="str">
            <v>CMO/REMIC</v>
          </cell>
        </row>
        <row r="2005">
          <cell r="A2005" t="str">
            <v>12595BAD3</v>
          </cell>
          <cell r="B2005" t="str">
            <v>COMMERCIAL MORTGAGE BACKED SECURITIES</v>
          </cell>
          <cell r="C2005" t="str">
            <v>CMO/REMIC</v>
          </cell>
        </row>
        <row r="2006">
          <cell r="A2006" t="str">
            <v>12595JAG9</v>
          </cell>
          <cell r="B2006" t="str">
            <v>COMMERCIAL MORTGAGE BACKED SECURITIES</v>
          </cell>
          <cell r="C2006" t="str">
            <v>CMO/REMIC</v>
          </cell>
        </row>
        <row r="2007">
          <cell r="A2007" t="str">
            <v>12595JAG9</v>
          </cell>
          <cell r="B2007" t="str">
            <v>COMMERCIAL MORTGAGE BACKED SECURITIES</v>
          </cell>
          <cell r="C2007" t="str">
            <v>CMO/REMIC</v>
          </cell>
        </row>
        <row r="2008">
          <cell r="A2008" t="str">
            <v>12595JAJ3</v>
          </cell>
          <cell r="B2008" t="str">
            <v>COMMERCIAL MORTGAGE BACKED SECURITIES</v>
          </cell>
          <cell r="C2008" t="str">
            <v>CMO/REMIC</v>
          </cell>
        </row>
        <row r="2009">
          <cell r="A2009" t="str">
            <v>12596GBA6</v>
          </cell>
          <cell r="B2009" t="str">
            <v>COMMERCIAL MORTGAGE BACKED SECURITIES</v>
          </cell>
          <cell r="C2009" t="str">
            <v>CMO/REMIC</v>
          </cell>
        </row>
        <row r="2010">
          <cell r="A2010" t="str">
            <v>12596WAC8</v>
          </cell>
          <cell r="B2010" t="str">
            <v>COMMERCIAL MORTGAGE BACKED SECURITIES</v>
          </cell>
          <cell r="C2010" t="str">
            <v>CMO/REMIC</v>
          </cell>
        </row>
        <row r="2011">
          <cell r="A2011" t="str">
            <v>12597DAC9</v>
          </cell>
          <cell r="B2011" t="str">
            <v>COMMERCIAL MORTGAGE BACKED SECURITIES</v>
          </cell>
          <cell r="C2011" t="str">
            <v>CMO/REMIC</v>
          </cell>
        </row>
        <row r="2012">
          <cell r="A2012" t="str">
            <v>22945EAT8</v>
          </cell>
          <cell r="B2012" t="str">
            <v>COMMERCIAL MORTGAGE BACKED SECURITIES</v>
          </cell>
          <cell r="C2012" t="str">
            <v>CMO/REMIC</v>
          </cell>
        </row>
        <row r="2013">
          <cell r="A2013" t="str">
            <v>22945EAU5</v>
          </cell>
          <cell r="B2013" t="str">
            <v>COMMERCIAL MORTGAGE BACKED SECURITIES</v>
          </cell>
          <cell r="C2013" t="str">
            <v>CMO/REMIC</v>
          </cell>
        </row>
        <row r="2014">
          <cell r="A2014" t="str">
            <v>22946DAA0</v>
          </cell>
          <cell r="B2014" t="str">
            <v>COMMERCIAL MORTGAGE BACKED SECURITIES</v>
          </cell>
          <cell r="C2014" t="str">
            <v>CMO/REMIC</v>
          </cell>
        </row>
        <row r="2015">
          <cell r="A2015" t="str">
            <v>12662QAA4</v>
          </cell>
          <cell r="B2015" t="str">
            <v>COMMERCIAL MORTGAGE BACKED SECURITIES</v>
          </cell>
          <cell r="C2015" t="str">
            <v>CMO/REMIC</v>
          </cell>
        </row>
        <row r="2016">
          <cell r="A2016" t="str">
            <v>126416AA4</v>
          </cell>
          <cell r="B2016" t="str">
            <v>COMMERCIAL MORTGAGE BACKED SECURITIES</v>
          </cell>
          <cell r="C2016" t="str">
            <v>CMO/REMIC</v>
          </cell>
        </row>
        <row r="2017">
          <cell r="A2017" t="str">
            <v>12665EAA8</v>
          </cell>
          <cell r="B2017" t="str">
            <v>COMMERCIAL MORTGAGE BACKED SECURITIES</v>
          </cell>
          <cell r="C2017" t="str">
            <v>CMO/REMIC</v>
          </cell>
        </row>
        <row r="2018">
          <cell r="A2018" t="str">
            <v>126408HS5</v>
          </cell>
          <cell r="B2018" t="str">
            <v>CORPORATE BONDS</v>
          </cell>
          <cell r="C2018" t="str">
            <v>CORPORATE BONDS</v>
          </cell>
        </row>
        <row r="2019">
          <cell r="A2019" t="str">
            <v>126408HV8</v>
          </cell>
          <cell r="B2019" t="str">
            <v>CORPORATE BONDS</v>
          </cell>
          <cell r="C2019" t="str">
            <v>CORPORATE BONDS</v>
          </cell>
        </row>
        <row r="2020">
          <cell r="A2020" t="str">
            <v>126408GK3</v>
          </cell>
          <cell r="B2020" t="str">
            <v>CORPORATE BONDS</v>
          </cell>
          <cell r="C2020" t="str">
            <v>CORPORATE BONDS</v>
          </cell>
        </row>
        <row r="2021">
          <cell r="A2021" t="str">
            <v>22966RAJ5</v>
          </cell>
          <cell r="B2021" t="str">
            <v>CORPORATE BONDS</v>
          </cell>
          <cell r="C2021" t="str">
            <v>CORPORATE BONDS</v>
          </cell>
        </row>
        <row r="2022">
          <cell r="A2022" t="str">
            <v>22966RAD8</v>
          </cell>
          <cell r="B2022" t="str">
            <v>CORPORATE BONDS</v>
          </cell>
          <cell r="C2022" t="str">
            <v>CORPORATE BONDS</v>
          </cell>
        </row>
        <row r="2023">
          <cell r="A2023" t="str">
            <v>22966RAH9</v>
          </cell>
          <cell r="B2023" t="str">
            <v>CORPORATE BONDS</v>
          </cell>
          <cell r="C2023" t="str">
            <v>CORPORATE BONDS</v>
          </cell>
        </row>
        <row r="2024">
          <cell r="A2024" t="str">
            <v>22966RAH9</v>
          </cell>
          <cell r="B2024" t="str">
            <v>CORPORATE BONDS</v>
          </cell>
          <cell r="C2024" t="str">
            <v>CORPORATE BONDS</v>
          </cell>
        </row>
        <row r="2025">
          <cell r="A2025" t="str">
            <v>22966RAE6</v>
          </cell>
          <cell r="B2025" t="str">
            <v>CORPORATE BONDS</v>
          </cell>
          <cell r="C2025" t="str">
            <v>CORPORATE BONDS</v>
          </cell>
        </row>
        <row r="2026">
          <cell r="A2026" t="str">
            <v>126650CY4</v>
          </cell>
          <cell r="B2026" t="str">
            <v>CORPORATE BONDS</v>
          </cell>
          <cell r="C2026" t="str">
            <v>CORPORATE BONDS</v>
          </cell>
        </row>
        <row r="2027">
          <cell r="A2027" t="str">
            <v>126650CZ1</v>
          </cell>
          <cell r="B2027" t="str">
            <v>CORPORATE BONDS</v>
          </cell>
          <cell r="C2027" t="str">
            <v>CORPORATE BONDS</v>
          </cell>
        </row>
        <row r="2028">
          <cell r="A2028" t="str">
            <v>126650DJ6</v>
          </cell>
          <cell r="B2028" t="str">
            <v>CORPORATE BONDS</v>
          </cell>
          <cell r="C2028" t="str">
            <v>CORPORATE BONDS</v>
          </cell>
        </row>
        <row r="2029">
          <cell r="A2029" t="str">
            <v>126650DQ0</v>
          </cell>
          <cell r="B2029" t="str">
            <v>CORPORATE BONDS</v>
          </cell>
          <cell r="C2029" t="str">
            <v>CORPORATE BONDS</v>
          </cell>
        </row>
        <row r="2030">
          <cell r="A2030" t="str">
            <v>126650DH0</v>
          </cell>
          <cell r="B2030" t="str">
            <v>CORPORATE BONDS</v>
          </cell>
          <cell r="C2030" t="str">
            <v>CORPORATE BONDS</v>
          </cell>
        </row>
        <row r="2031">
          <cell r="A2031" t="str">
            <v>126650DW7</v>
          </cell>
          <cell r="B2031" t="str">
            <v>CORPORATE BONDS</v>
          </cell>
          <cell r="C2031" t="str">
            <v>CORPORATE BONDS</v>
          </cell>
        </row>
        <row r="2032">
          <cell r="A2032" t="str">
            <v>126650DX5</v>
          </cell>
          <cell r="B2032" t="str">
            <v>CORPORATE BONDS</v>
          </cell>
          <cell r="C2032" t="str">
            <v>CORPORATE BONDS</v>
          </cell>
        </row>
        <row r="2033">
          <cell r="A2033" t="str">
            <v>126650CZ1</v>
          </cell>
          <cell r="B2033" t="str">
            <v>CORPORATE BONDS</v>
          </cell>
          <cell r="C2033" t="str">
            <v>CORPORATE BONDS</v>
          </cell>
        </row>
        <row r="2034">
          <cell r="A2034" t="str">
            <v>126650DP2</v>
          </cell>
          <cell r="B2034" t="str">
            <v>CORPORATE BONDS</v>
          </cell>
          <cell r="C2034" t="str">
            <v>CORPORATE BONDS</v>
          </cell>
        </row>
        <row r="2035">
          <cell r="A2035" t="str">
            <v>126650DR8</v>
          </cell>
          <cell r="B2035" t="str">
            <v>CORPORATE BONDS</v>
          </cell>
          <cell r="C2035" t="str">
            <v>CORPORATE BONDS</v>
          </cell>
        </row>
        <row r="2036">
          <cell r="A2036" t="str">
            <v>126650DU1</v>
          </cell>
          <cell r="B2036" t="str">
            <v>CORPORATE BONDS</v>
          </cell>
          <cell r="C2036" t="str">
            <v>CORPORATE BONDS</v>
          </cell>
        </row>
        <row r="2037">
          <cell r="A2037" t="str">
            <v>126650DX5</v>
          </cell>
          <cell r="B2037" t="str">
            <v>CORPORATE BONDS</v>
          </cell>
          <cell r="C2037" t="str">
            <v>CORPORATE BONDS</v>
          </cell>
        </row>
        <row r="2038">
          <cell r="A2038" t="str">
            <v>126650CF5</v>
          </cell>
          <cell r="B2038" t="str">
            <v>CORPORATE BONDS</v>
          </cell>
          <cell r="C2038" t="str">
            <v>CORPORATE BONDS</v>
          </cell>
        </row>
        <row r="2039">
          <cell r="A2039" t="str">
            <v>126650CY4</v>
          </cell>
          <cell r="B2039" t="str">
            <v>CORPORATE BONDS</v>
          </cell>
          <cell r="C2039" t="str">
            <v>CORPORATE BONDS</v>
          </cell>
        </row>
        <row r="2040">
          <cell r="A2040" t="str">
            <v>126650DG2</v>
          </cell>
          <cell r="B2040" t="str">
            <v>CORPORATE BONDS</v>
          </cell>
          <cell r="C2040" t="str">
            <v>CORPORATE BONDS</v>
          </cell>
        </row>
        <row r="2041">
          <cell r="A2041" t="str">
            <v>126650CN8</v>
          </cell>
          <cell r="B2041" t="str">
            <v>CORPORATE BONDS</v>
          </cell>
          <cell r="C2041" t="str">
            <v>CORPORATE BONDS</v>
          </cell>
        </row>
        <row r="2042">
          <cell r="A2042" t="str">
            <v>126650CX6</v>
          </cell>
          <cell r="B2042" t="str">
            <v>CORPORATE BONDS</v>
          </cell>
          <cell r="C2042" t="str">
            <v>CORPORATE BONDS</v>
          </cell>
        </row>
        <row r="2043">
          <cell r="A2043" t="str">
            <v>126650CY4</v>
          </cell>
          <cell r="B2043" t="str">
            <v>CORPORATE BONDS</v>
          </cell>
          <cell r="C2043" t="str">
            <v>CORPORATE BONDS</v>
          </cell>
        </row>
        <row r="2044">
          <cell r="A2044" t="str">
            <v>126650CZ1</v>
          </cell>
          <cell r="B2044" t="str">
            <v>CORPORATE BONDS</v>
          </cell>
          <cell r="C2044" t="str">
            <v>CORPORATE BONDS</v>
          </cell>
        </row>
        <row r="2045">
          <cell r="A2045" t="str">
            <v>126650DJ6</v>
          </cell>
          <cell r="B2045" t="str">
            <v>CORPORATE BONDS</v>
          </cell>
          <cell r="C2045" t="str">
            <v>CORPORATE BONDS</v>
          </cell>
        </row>
        <row r="2046">
          <cell r="A2046" t="str">
            <v>126650DK3</v>
          </cell>
          <cell r="B2046" t="str">
            <v>CORPORATE BONDS</v>
          </cell>
          <cell r="C2046" t="str">
            <v>CORPORATE BONDS</v>
          </cell>
        </row>
        <row r="2047">
          <cell r="A2047" t="str">
            <v>126650DL1</v>
          </cell>
          <cell r="B2047" t="str">
            <v>CORPORATE BONDS</v>
          </cell>
          <cell r="C2047" t="str">
            <v>CORPORATE BONDS</v>
          </cell>
        </row>
        <row r="2048">
          <cell r="A2048" t="str">
            <v>126650DQ0</v>
          </cell>
          <cell r="B2048" t="str">
            <v>CORPORATE BONDS</v>
          </cell>
          <cell r="C2048" t="str">
            <v>CORPORATE BONDS</v>
          </cell>
        </row>
        <row r="2049">
          <cell r="A2049" t="str">
            <v>126650DR8</v>
          </cell>
          <cell r="B2049" t="str">
            <v>CORPORATE BONDS</v>
          </cell>
          <cell r="C2049" t="str">
            <v>CORPORATE BONDS</v>
          </cell>
        </row>
        <row r="2050">
          <cell r="A2050" t="str">
            <v>126650DN7</v>
          </cell>
          <cell r="B2050" t="str">
            <v>CORPORATE BONDS</v>
          </cell>
          <cell r="C2050" t="str">
            <v>CORPORATE BONDS</v>
          </cell>
        </row>
        <row r="2051">
          <cell r="A2051" t="str">
            <v>126650DP2</v>
          </cell>
          <cell r="B2051" t="str">
            <v>CORPORATE BONDS</v>
          </cell>
          <cell r="C2051" t="str">
            <v>CORPORATE BONDS</v>
          </cell>
        </row>
        <row r="2052">
          <cell r="A2052" t="str">
            <v>126650DZ0</v>
          </cell>
          <cell r="B2052" t="str">
            <v>CORPORATE BONDS</v>
          </cell>
          <cell r="C2052" t="str">
            <v>CORPORATE BONDS</v>
          </cell>
        </row>
        <row r="2053">
          <cell r="A2053" t="str">
            <v>126650CN8</v>
          </cell>
          <cell r="B2053" t="str">
            <v>CORPORATE BONDS</v>
          </cell>
          <cell r="C2053" t="str">
            <v>CORPORATE BONDS</v>
          </cell>
        </row>
        <row r="2054">
          <cell r="A2054" t="str">
            <v>126650CX6</v>
          </cell>
          <cell r="B2054" t="str">
            <v>CORPORATE BONDS</v>
          </cell>
          <cell r="C2054" t="str">
            <v>CORPORATE BONDS</v>
          </cell>
        </row>
        <row r="2055">
          <cell r="A2055" t="str">
            <v>126650CZ1</v>
          </cell>
          <cell r="B2055" t="str">
            <v>CORPORATE BONDS</v>
          </cell>
          <cell r="C2055" t="str">
            <v>CORPORATE BONDS</v>
          </cell>
        </row>
        <row r="2056">
          <cell r="A2056" t="str">
            <v>126650DN7</v>
          </cell>
          <cell r="B2056" t="str">
            <v>CORPORATE BONDS</v>
          </cell>
          <cell r="C2056" t="str">
            <v>CORPORATE BONDS</v>
          </cell>
        </row>
        <row r="2057">
          <cell r="A2057" t="str">
            <v>126650DU1</v>
          </cell>
          <cell r="B2057" t="str">
            <v>CORPORATE BONDS</v>
          </cell>
          <cell r="C2057" t="str">
            <v>CORPORATE BONDS</v>
          </cell>
        </row>
        <row r="2058">
          <cell r="A2058" t="str">
            <v>126650CY4</v>
          </cell>
          <cell r="B2058" t="str">
            <v>CORPORATE BONDS</v>
          </cell>
          <cell r="C2058" t="str">
            <v>CORPORATE BONDS</v>
          </cell>
        </row>
        <row r="2059">
          <cell r="A2059" t="str">
            <v>126650DG2</v>
          </cell>
          <cell r="B2059" t="str">
            <v>CORPORATE BONDS</v>
          </cell>
          <cell r="C2059" t="str">
            <v>CORPORATE BONDS</v>
          </cell>
        </row>
        <row r="2060">
          <cell r="A2060" t="str">
            <v>126650DL1</v>
          </cell>
          <cell r="B2060" t="str">
            <v>CORPORATE BONDS</v>
          </cell>
          <cell r="C2060" t="str">
            <v>CORPORATE BONDS</v>
          </cell>
        </row>
        <row r="2061">
          <cell r="A2061" t="str">
            <v>126650CX6</v>
          </cell>
          <cell r="B2061" t="str">
            <v>CORPORATE BONDS</v>
          </cell>
          <cell r="C2061" t="str">
            <v>CORPORATE BONDS</v>
          </cell>
        </row>
        <row r="2062">
          <cell r="A2062" t="str">
            <v>126650DN7</v>
          </cell>
          <cell r="B2062" t="str">
            <v>CORPORATE BONDS</v>
          </cell>
          <cell r="C2062" t="str">
            <v>CORPORATE BONDS</v>
          </cell>
        </row>
        <row r="2063">
          <cell r="A2063" t="str">
            <v>126650DT4</v>
          </cell>
          <cell r="B2063" t="str">
            <v>CORPORATE BONDS</v>
          </cell>
          <cell r="C2063" t="str">
            <v>CORPORATE BONDS</v>
          </cell>
        </row>
        <row r="2064">
          <cell r="A2064" t="str">
            <v>126650CL2</v>
          </cell>
          <cell r="B2064" t="str">
            <v>CORPORATE BONDS</v>
          </cell>
          <cell r="C2064" t="str">
            <v>CORPORATE BONDS</v>
          </cell>
        </row>
        <row r="2065">
          <cell r="A2065" t="str">
            <v>126650BC3</v>
          </cell>
          <cell r="B2065" t="str">
            <v>CORPORATE BONDS</v>
          </cell>
          <cell r="C2065" t="str">
            <v>CORPORATE BONDS</v>
          </cell>
        </row>
        <row r="2066">
          <cell r="A2066" t="str">
            <v>126650BV1</v>
          </cell>
          <cell r="B2066" t="str">
            <v>CORPORATE BONDS</v>
          </cell>
          <cell r="C2066" t="str">
            <v>CORPORATE BONDS</v>
          </cell>
        </row>
        <row r="2067">
          <cell r="A2067" t="str">
            <v>12665VAA0</v>
          </cell>
          <cell r="B2067" t="str">
            <v>CORPORATE BONDS</v>
          </cell>
          <cell r="C2067" t="str">
            <v>CORPORATE BONDS</v>
          </cell>
        </row>
        <row r="2068">
          <cell r="A2068" t="str">
            <v>233853AF7</v>
          </cell>
          <cell r="B2068" t="str">
            <v>CORPORATE BONDS</v>
          </cell>
          <cell r="C2068" t="str">
            <v>CORPORATE BONDS</v>
          </cell>
        </row>
        <row r="2069">
          <cell r="A2069" t="str">
            <v>233853AG5</v>
          </cell>
          <cell r="B2069" t="str">
            <v>CORPORATE BONDS</v>
          </cell>
          <cell r="C2069" t="str">
            <v>CORPORATE BONDS</v>
          </cell>
        </row>
        <row r="2070">
          <cell r="A2070" t="str">
            <v>233853AH3</v>
          </cell>
          <cell r="B2070" t="str">
            <v>CORPORATE BONDS</v>
          </cell>
          <cell r="C2070" t="str">
            <v>CORPORATE BONDS</v>
          </cell>
        </row>
        <row r="2071">
          <cell r="A2071" t="str">
            <v>233853AN0</v>
          </cell>
          <cell r="B2071" t="str">
            <v>CORPORATE BONDS</v>
          </cell>
          <cell r="C2071" t="str">
            <v>CORPORATE BONDS</v>
          </cell>
        </row>
        <row r="2072">
          <cell r="A2072" t="str">
            <v>233853AT7</v>
          </cell>
          <cell r="B2072" t="str">
            <v>CORPORATE BONDS</v>
          </cell>
          <cell r="C2072" t="str">
            <v>CORPORATE BONDS</v>
          </cell>
        </row>
        <row r="2073">
          <cell r="A2073" t="str">
            <v>233853AF7</v>
          </cell>
          <cell r="B2073" t="str">
            <v>CORPORATE BONDS</v>
          </cell>
          <cell r="C2073" t="str">
            <v>CORPORATE BONDS</v>
          </cell>
        </row>
        <row r="2074">
          <cell r="A2074" t="str">
            <v>233853AG5</v>
          </cell>
          <cell r="B2074" t="str">
            <v>CORPORATE BONDS</v>
          </cell>
          <cell r="C2074" t="str">
            <v>CORPORATE BONDS</v>
          </cell>
        </row>
        <row r="2075">
          <cell r="A2075" t="str">
            <v>233853AT7</v>
          </cell>
          <cell r="B2075" t="str">
            <v>CORPORATE BONDS</v>
          </cell>
          <cell r="C2075" t="str">
            <v>CORPORATE BONDS</v>
          </cell>
        </row>
        <row r="2076">
          <cell r="A2076" t="str">
            <v>233853AF7</v>
          </cell>
          <cell r="B2076" t="str">
            <v>CORPORATE BONDS</v>
          </cell>
          <cell r="C2076" t="str">
            <v>CORPORATE BONDS</v>
          </cell>
        </row>
        <row r="2077">
          <cell r="A2077" t="str">
            <v>233853AM2</v>
          </cell>
          <cell r="B2077" t="str">
            <v>CORPORATE BONDS</v>
          </cell>
          <cell r="C2077" t="str">
            <v>CORPORATE BONDS</v>
          </cell>
        </row>
        <row r="2078">
          <cell r="A2078" t="str">
            <v>233853AT7</v>
          </cell>
          <cell r="B2078" t="str">
            <v>CORPORATE BONDS</v>
          </cell>
          <cell r="C2078" t="str">
            <v>CORPORATE BONDS</v>
          </cell>
        </row>
        <row r="2079">
          <cell r="A2079" t="str">
            <v>235241TU0</v>
          </cell>
          <cell r="B2079" t="str">
            <v>MUNICIPAL BONDS</v>
          </cell>
          <cell r="C2079" t="str">
            <v>OTHER</v>
          </cell>
        </row>
        <row r="2080">
          <cell r="A2080" t="str">
            <v>235308E58</v>
          </cell>
          <cell r="B2080" t="str">
            <v>MUNICIPAL BONDS</v>
          </cell>
          <cell r="C2080" t="str">
            <v>OTHER</v>
          </cell>
        </row>
        <row r="2081">
          <cell r="A2081" t="str">
            <v>2350366R6</v>
          </cell>
          <cell r="B2081" t="str">
            <v>MUNICIPAL BONDS</v>
          </cell>
          <cell r="C2081" t="str">
            <v>OTHER</v>
          </cell>
        </row>
        <row r="2082">
          <cell r="A2082" t="str">
            <v>2350364Q0</v>
          </cell>
          <cell r="B2082" t="str">
            <v>MUNICIPAL BONDS</v>
          </cell>
          <cell r="C2082" t="str">
            <v>OTHER</v>
          </cell>
        </row>
        <row r="2083">
          <cell r="A2083" t="str">
            <v>2350366P0</v>
          </cell>
          <cell r="B2083" t="str">
            <v>MUNICIPAL BONDS</v>
          </cell>
          <cell r="C2083" t="str">
            <v>OTHER</v>
          </cell>
        </row>
        <row r="2084">
          <cell r="A2084" t="str">
            <v>235851AW2</v>
          </cell>
          <cell r="B2084" t="str">
            <v>CORPORATE BONDS</v>
          </cell>
          <cell r="C2084" t="str">
            <v>CORPORATE BONDS</v>
          </cell>
        </row>
        <row r="2085">
          <cell r="A2085" t="str">
            <v>23307DBA0</v>
          </cell>
          <cell r="B2085" t="str">
            <v>COMMERCIAL MORTGAGE BACKED SECURITIES</v>
          </cell>
          <cell r="C2085" t="str">
            <v>CMO/REMIC</v>
          </cell>
        </row>
        <row r="2086">
          <cell r="A2086" t="str">
            <v>23312VAF3</v>
          </cell>
          <cell r="B2086" t="str">
            <v>COMMERCIAL MORTGAGE BACKED SECURITIES</v>
          </cell>
          <cell r="C2086" t="str">
            <v>CMO/REMIC</v>
          </cell>
        </row>
        <row r="2087">
          <cell r="A2087" t="str">
            <v>233063AQ9</v>
          </cell>
          <cell r="B2087" t="str">
            <v>COMMERCIAL MORTGAGE BACKED SECURITIES</v>
          </cell>
          <cell r="C2087" t="str">
            <v>CMO/REMIC</v>
          </cell>
        </row>
        <row r="2088">
          <cell r="A2088" t="str">
            <v>233063AT3</v>
          </cell>
          <cell r="B2088" t="str">
            <v>COMMERCIAL MORTGAGE BACKED SECURITIES</v>
          </cell>
          <cell r="C2088" t="str">
            <v>CMO/REMIC</v>
          </cell>
        </row>
        <row r="2089">
          <cell r="A2089" t="str">
            <v>24023AAA8</v>
          </cell>
          <cell r="B2089" t="str">
            <v>COMMERCIAL MORTGAGE BACKED SECURITIES</v>
          </cell>
          <cell r="C2089" t="str">
            <v>CMO/REMIC</v>
          </cell>
        </row>
        <row r="2090">
          <cell r="A2090" t="str">
            <v>24023AAA8</v>
          </cell>
          <cell r="B2090" t="str">
            <v>COMMERCIAL MORTGAGE BACKED SECURITIES</v>
          </cell>
          <cell r="C2090" t="str">
            <v>CMO/REMIC</v>
          </cell>
        </row>
        <row r="2091">
          <cell r="A2091" t="str">
            <v>24023AAA8</v>
          </cell>
          <cell r="B2091" t="str">
            <v>COMMERCIAL MORTGAGE BACKED SECURITIES</v>
          </cell>
          <cell r="C2091" t="str">
            <v>CMO/REMIC</v>
          </cell>
        </row>
        <row r="2092">
          <cell r="A2092" t="str">
            <v>23311VAH0</v>
          </cell>
          <cell r="B2092" t="str">
            <v>CORPORATE BONDS</v>
          </cell>
          <cell r="C2092" t="str">
            <v>CORPORATE BONDS</v>
          </cell>
        </row>
        <row r="2093">
          <cell r="A2093" t="str">
            <v>23311VAH0</v>
          </cell>
          <cell r="B2093" t="str">
            <v>CORPORATE BONDS</v>
          </cell>
          <cell r="C2093" t="str">
            <v>CORPORATE BONDS</v>
          </cell>
        </row>
        <row r="2094">
          <cell r="A2094" t="str">
            <v>243312DA0</v>
          </cell>
          <cell r="B2094" t="str">
            <v>MUNICIPAL BONDS</v>
          </cell>
          <cell r="C2094" t="str">
            <v>OTHER</v>
          </cell>
        </row>
        <row r="2095">
          <cell r="A2095" t="str">
            <v>24382JAA4</v>
          </cell>
          <cell r="B2095" t="str">
            <v>COMMERCIAL MORTGAGE BACKED SECURITIES</v>
          </cell>
          <cell r="C2095" t="str">
            <v>CMO/REMIC</v>
          </cell>
        </row>
        <row r="2096">
          <cell r="A2096" t="str">
            <v>244199BH7</v>
          </cell>
          <cell r="B2096" t="str">
            <v>CORPORATE BONDS</v>
          </cell>
          <cell r="C2096" t="str">
            <v>CORPORATE BONDS</v>
          </cell>
        </row>
        <row r="2097">
          <cell r="A2097" t="str">
            <v>244199BJ3</v>
          </cell>
          <cell r="B2097" t="str">
            <v>CORPORATE BONDS</v>
          </cell>
          <cell r="C2097" t="str">
            <v>CORPORATE BONDS</v>
          </cell>
        </row>
        <row r="2098">
          <cell r="A2098" t="str">
            <v>244199BJ3</v>
          </cell>
          <cell r="B2098" t="str">
            <v>CORPORATE BONDS</v>
          </cell>
          <cell r="C2098" t="str">
            <v>CORPORATE BONDS</v>
          </cell>
        </row>
        <row r="2099">
          <cell r="A2099" t="str">
            <v>244199BK0</v>
          </cell>
          <cell r="B2099" t="str">
            <v>CORPORATE BONDS</v>
          </cell>
          <cell r="C2099" t="str">
            <v>CORPORATE BONDS</v>
          </cell>
        </row>
        <row r="2100">
          <cell r="A2100" t="str">
            <v>244199BK0</v>
          </cell>
          <cell r="B2100" t="str">
            <v>CORPORATE BONDS</v>
          </cell>
          <cell r="C2100" t="str">
            <v>CORPORATE BONDS</v>
          </cell>
        </row>
        <row r="2101">
          <cell r="A2101" t="str">
            <v>244199BJ3</v>
          </cell>
          <cell r="B2101" t="str">
            <v>CORPORATE BONDS</v>
          </cell>
          <cell r="C2101" t="str">
            <v>CORPORATE BONDS</v>
          </cell>
        </row>
        <row r="2102">
          <cell r="A2102" t="str">
            <v>244199BJ3</v>
          </cell>
          <cell r="B2102" t="str">
            <v>CORPORATE BONDS</v>
          </cell>
          <cell r="C2102" t="str">
            <v>CORPORATE BONDS</v>
          </cell>
        </row>
        <row r="2103">
          <cell r="A2103" t="str">
            <v>24703WAC3</v>
          </cell>
          <cell r="B2103" t="str">
            <v>ASSET BACKED</v>
          </cell>
          <cell r="C2103" t="str">
            <v>ASSET BACKED</v>
          </cell>
        </row>
        <row r="2104">
          <cell r="A2104" t="str">
            <v>24702CAC8</v>
          </cell>
          <cell r="B2104" t="str">
            <v>ASSET BACKED</v>
          </cell>
          <cell r="C2104" t="str">
            <v>ASSET BACKED</v>
          </cell>
        </row>
        <row r="2105">
          <cell r="A2105" t="str">
            <v>24703GAC8</v>
          </cell>
          <cell r="B2105" t="str">
            <v>ASSET BACKED</v>
          </cell>
          <cell r="C2105" t="str">
            <v>ASSET BACKED</v>
          </cell>
        </row>
        <row r="2106">
          <cell r="A2106" t="str">
            <v>24703DBG5</v>
          </cell>
          <cell r="B2106" t="str">
            <v>CORPORATE BONDS</v>
          </cell>
          <cell r="C2106" t="str">
            <v>CORPORATE BONDS</v>
          </cell>
        </row>
        <row r="2107">
          <cell r="A2107" t="str">
            <v>24703DBG5</v>
          </cell>
          <cell r="B2107" t="str">
            <v>CORPORATE BONDS</v>
          </cell>
          <cell r="C2107" t="str">
            <v>CORPORATE BONDS</v>
          </cell>
        </row>
        <row r="2108">
          <cell r="A2108" t="str">
            <v>24703DBJ9</v>
          </cell>
          <cell r="B2108" t="str">
            <v>CORPORATE BONDS</v>
          </cell>
          <cell r="C2108" t="str">
            <v>CORPORATE BONDS</v>
          </cell>
        </row>
        <row r="2109">
          <cell r="A2109" t="str">
            <v>24703DBL4</v>
          </cell>
          <cell r="B2109" t="str">
            <v>CORPORATE BONDS</v>
          </cell>
          <cell r="C2109" t="str">
            <v>CORPORATE BONDS</v>
          </cell>
        </row>
        <row r="2110">
          <cell r="A2110" t="str">
            <v>24703DBL4</v>
          </cell>
          <cell r="B2110" t="str">
            <v>CORPORATE BONDS</v>
          </cell>
          <cell r="C2110" t="str">
            <v>CORPORATE BONDS</v>
          </cell>
        </row>
        <row r="2111">
          <cell r="A2111" t="str">
            <v>24703TAK2</v>
          </cell>
          <cell r="B2111" t="str">
            <v>CORPORATE BONDS</v>
          </cell>
          <cell r="C2111" t="str">
            <v>CORPORATE BONDS</v>
          </cell>
        </row>
        <row r="2112">
          <cell r="A2112" t="str">
            <v>247109BT7</v>
          </cell>
          <cell r="B2112" t="str">
            <v>CORPORATE BONDS</v>
          </cell>
          <cell r="C2112" t="str">
            <v>CORPORATE BONDS</v>
          </cell>
        </row>
        <row r="2113">
          <cell r="A2113" t="str">
            <v>24737BAA3</v>
          </cell>
          <cell r="B2113" t="str">
            <v>ASSET BACKED</v>
          </cell>
          <cell r="C2113" t="str">
            <v>ASSET BACKED</v>
          </cell>
        </row>
        <row r="2114">
          <cell r="A2114" t="str">
            <v>247361ZV3</v>
          </cell>
          <cell r="B2114" t="str">
            <v>ASSET BACKED</v>
          </cell>
          <cell r="C2114" t="str">
            <v>ASSET BACKED</v>
          </cell>
        </row>
        <row r="2115">
          <cell r="A2115" t="str">
            <v>247361ZV3</v>
          </cell>
          <cell r="B2115" t="str">
            <v>ASSET BACKED</v>
          </cell>
          <cell r="C2115" t="str">
            <v>ASSET BACKED</v>
          </cell>
        </row>
        <row r="2116">
          <cell r="A2116" t="str">
            <v>247361ZV3</v>
          </cell>
          <cell r="B2116" t="str">
            <v>ASSET BACKED</v>
          </cell>
          <cell r="C2116" t="str">
            <v>ASSET BACKED</v>
          </cell>
        </row>
        <row r="2117">
          <cell r="A2117" t="str">
            <v>830867AA5</v>
          </cell>
          <cell r="B2117" t="str">
            <v>CORPORATE BONDS</v>
          </cell>
          <cell r="C2117" t="str">
            <v>CORPORATE BONDS</v>
          </cell>
        </row>
        <row r="2118">
          <cell r="A2118" t="str">
            <v>830867AA5</v>
          </cell>
          <cell r="B2118" t="str">
            <v>CORPORATE BONDS</v>
          </cell>
          <cell r="C2118" t="str">
            <v>CORPORATE BONDS</v>
          </cell>
        </row>
        <row r="2119">
          <cell r="A2119" t="str">
            <v>830867AB3</v>
          </cell>
          <cell r="B2119" t="str">
            <v>CORPORATE BONDS</v>
          </cell>
          <cell r="C2119" t="str">
            <v>CORPORATE BONDS</v>
          </cell>
        </row>
        <row r="2120">
          <cell r="A2120" t="str">
            <v>249182PN0</v>
          </cell>
          <cell r="B2120" t="str">
            <v>MUNICIPAL BONDS</v>
          </cell>
          <cell r="C2120" t="str">
            <v>OTHER</v>
          </cell>
        </row>
        <row r="2121">
          <cell r="A2121" t="str">
            <v>249174MQ3</v>
          </cell>
          <cell r="B2121" t="str">
            <v>MUNICIPAL BONDS</v>
          </cell>
          <cell r="C2121" t="str">
            <v>OTHER</v>
          </cell>
        </row>
        <row r="2122">
          <cell r="A2122" t="str">
            <v>249218AJ7</v>
          </cell>
          <cell r="B2122" t="str">
            <v>MUNICIPAL BONDS</v>
          </cell>
          <cell r="C2122" t="str">
            <v>OTHER</v>
          </cell>
        </row>
        <row r="2123">
          <cell r="A2123" t="str">
            <v>250375MA7</v>
          </cell>
          <cell r="B2123" t="str">
            <v>MUNICIPAL BONDS</v>
          </cell>
          <cell r="C2123" t="str">
            <v>OTHER</v>
          </cell>
        </row>
        <row r="2124">
          <cell r="A2124" t="str">
            <v>251526CM9</v>
          </cell>
          <cell r="B2124" t="str">
            <v>CORPORATE BONDS</v>
          </cell>
          <cell r="C2124" t="str">
            <v>CORPORATE BONDS</v>
          </cell>
        </row>
        <row r="2125">
          <cell r="A2125" t="str">
            <v>251526CN7</v>
          </cell>
          <cell r="B2125" t="str">
            <v>CORPORATE BONDS</v>
          </cell>
          <cell r="C2125" t="str">
            <v>CORPORATE BONDS</v>
          </cell>
        </row>
        <row r="2126">
          <cell r="A2126" t="str">
            <v>251526CP2</v>
          </cell>
          <cell r="B2126" t="str">
            <v>CORPORATE BONDS</v>
          </cell>
          <cell r="C2126" t="str">
            <v>CORPORATE BONDS</v>
          </cell>
        </row>
        <row r="2127">
          <cell r="A2127" t="str">
            <v>251526CS6</v>
          </cell>
          <cell r="B2127" t="str">
            <v>CORPORATE BONDS</v>
          </cell>
          <cell r="C2127" t="str">
            <v>CORPORATE BONDS</v>
          </cell>
        </row>
        <row r="2128">
          <cell r="A2128" t="str">
            <v>25179MAL7</v>
          </cell>
          <cell r="B2128" t="str">
            <v>CORPORATE BONDS</v>
          </cell>
          <cell r="C2128" t="str">
            <v>CORPORATE BONDS</v>
          </cell>
        </row>
        <row r="2129">
          <cell r="A2129" t="str">
            <v>25179MAN3</v>
          </cell>
          <cell r="B2129" t="str">
            <v>CORPORATE BONDS</v>
          </cell>
          <cell r="C2129" t="str">
            <v>CORPORATE BONDS</v>
          </cell>
        </row>
        <row r="2130">
          <cell r="A2130" t="str">
            <v>25179MAU7</v>
          </cell>
          <cell r="B2130" t="str">
            <v>CORPORATE BONDS</v>
          </cell>
          <cell r="C2130" t="str">
            <v>CORPORATE BONDS</v>
          </cell>
        </row>
        <row r="2131">
          <cell r="A2131" t="str">
            <v>25179MAV5</v>
          </cell>
          <cell r="B2131" t="str">
            <v>CORPORATE BONDS</v>
          </cell>
          <cell r="C2131" t="str">
            <v>CORPORATE BONDS</v>
          </cell>
        </row>
        <row r="2132">
          <cell r="A2132" t="str">
            <v>25179MBF9</v>
          </cell>
          <cell r="B2132" t="str">
            <v>CORPORATE BONDS</v>
          </cell>
          <cell r="C2132" t="str">
            <v>CORPORATE BONDS</v>
          </cell>
        </row>
        <row r="2133">
          <cell r="A2133" t="str">
            <v>25179MBD4</v>
          </cell>
          <cell r="B2133" t="str">
            <v>CORPORATE BONDS</v>
          </cell>
          <cell r="C2133" t="str">
            <v>CORPORATE BONDS</v>
          </cell>
        </row>
        <row r="2134">
          <cell r="A2134" t="str">
            <v>25179MAL7</v>
          </cell>
          <cell r="B2134" t="str">
            <v>CORPORATE BONDS</v>
          </cell>
          <cell r="C2134" t="str">
            <v>CORPORATE BONDS</v>
          </cell>
        </row>
        <row r="2135">
          <cell r="A2135" t="str">
            <v>25179MBF9</v>
          </cell>
          <cell r="B2135" t="str">
            <v>CORPORATE BONDS</v>
          </cell>
          <cell r="C2135" t="str">
            <v>CORPORATE BONDS</v>
          </cell>
        </row>
        <row r="2136">
          <cell r="A2136" t="str">
            <v>99VVCX260</v>
          </cell>
          <cell r="B2136" t="str">
            <v>ASSET BACKED</v>
          </cell>
          <cell r="C2136" t="str">
            <v>ASSET BACKED</v>
          </cell>
        </row>
        <row r="2137">
          <cell r="A2137" t="str">
            <v>99VVCX260</v>
          </cell>
          <cell r="B2137" t="str">
            <v>ASSET BACKED</v>
          </cell>
          <cell r="C2137" t="str">
            <v>ASSET BACKED</v>
          </cell>
        </row>
        <row r="2138">
          <cell r="A2138" t="str">
            <v>99VVCVPW2</v>
          </cell>
          <cell r="B2138" t="str">
            <v>ASSET BACKED</v>
          </cell>
          <cell r="C2138" t="str">
            <v>ASSET BACKED</v>
          </cell>
        </row>
        <row r="2139">
          <cell r="A2139" t="str">
            <v>99VVCVPW2</v>
          </cell>
          <cell r="B2139" t="str">
            <v>ASSET BACKED</v>
          </cell>
          <cell r="C2139" t="str">
            <v>ASSET BACKED</v>
          </cell>
        </row>
        <row r="2140">
          <cell r="A2140" t="str">
            <v>99VVCZCH0</v>
          </cell>
          <cell r="B2140" t="str">
            <v>ASSET BACKED</v>
          </cell>
          <cell r="C2140" t="str">
            <v>ASSET BACKED</v>
          </cell>
        </row>
        <row r="2141">
          <cell r="A2141" t="str">
            <v>99VVCZCH0</v>
          </cell>
          <cell r="B2141" t="str">
            <v>ASSET BACKED</v>
          </cell>
          <cell r="C2141" t="str">
            <v>ASSET BACKED</v>
          </cell>
        </row>
        <row r="2142">
          <cell r="A2142" t="str">
            <v>23291KAJ4</v>
          </cell>
          <cell r="B2142" t="str">
            <v>CORPORATE BONDS</v>
          </cell>
          <cell r="C2142" t="str">
            <v>CORPORATE BONDS</v>
          </cell>
        </row>
        <row r="2143">
          <cell r="A2143" t="str">
            <v>25243YBD0</v>
          </cell>
          <cell r="B2143" t="str">
            <v>CORPORATE BONDS</v>
          </cell>
          <cell r="C2143" t="str">
            <v>CORPORATE BONDS</v>
          </cell>
        </row>
        <row r="2144">
          <cell r="A2144" t="str">
            <v>25243YBE8</v>
          </cell>
          <cell r="B2144" t="str">
            <v>CORPORATE BONDS</v>
          </cell>
          <cell r="C2144" t="str">
            <v>CORPORATE BONDS</v>
          </cell>
        </row>
        <row r="2145">
          <cell r="A2145" t="str">
            <v>25243YBE8</v>
          </cell>
          <cell r="B2145" t="str">
            <v>CORPORATE BONDS</v>
          </cell>
          <cell r="C2145" t="str">
            <v>CORPORATE BONDS</v>
          </cell>
        </row>
        <row r="2146">
          <cell r="A2146" t="str">
            <v>25278XAR0</v>
          </cell>
          <cell r="B2146" t="str">
            <v>CORPORATE BONDS</v>
          </cell>
          <cell r="C2146" t="str">
            <v>CORPORATE BONDS</v>
          </cell>
        </row>
        <row r="2147">
          <cell r="A2147" t="str">
            <v>25278XAM1</v>
          </cell>
          <cell r="B2147" t="str">
            <v>CORPORATE BONDS</v>
          </cell>
          <cell r="C2147" t="str">
            <v>CORPORATE BONDS</v>
          </cell>
        </row>
        <row r="2148">
          <cell r="A2148" t="str">
            <v>25278XAQ2</v>
          </cell>
          <cell r="B2148" t="str">
            <v>CORPORATE BONDS</v>
          </cell>
          <cell r="C2148" t="str">
            <v>CORPORATE BONDS</v>
          </cell>
        </row>
        <row r="2149">
          <cell r="A2149" t="str">
            <v>25278XAN9</v>
          </cell>
          <cell r="B2149" t="str">
            <v>CORPORATE BONDS</v>
          </cell>
          <cell r="C2149" t="str">
            <v>CORPORATE BONDS</v>
          </cell>
        </row>
        <row r="2150">
          <cell r="A2150" t="str">
            <v>25278XAM1</v>
          </cell>
          <cell r="B2150" t="str">
            <v>CORPORATE BONDS</v>
          </cell>
          <cell r="C2150" t="str">
            <v>CORPORATE BONDS</v>
          </cell>
        </row>
        <row r="2151">
          <cell r="A2151" t="str">
            <v>25278XAN9</v>
          </cell>
          <cell r="B2151" t="str">
            <v>CORPORATE BONDS</v>
          </cell>
          <cell r="C2151" t="str">
            <v>CORPORATE BONDS</v>
          </cell>
        </row>
        <row r="2152">
          <cell r="A2152" t="str">
            <v>25278XAQ2</v>
          </cell>
          <cell r="B2152" t="str">
            <v>CORPORATE BONDS</v>
          </cell>
          <cell r="C2152" t="str">
            <v>CORPORATE BONDS</v>
          </cell>
        </row>
        <row r="2153">
          <cell r="A2153" t="str">
            <v>25278XAR0</v>
          </cell>
          <cell r="B2153" t="str">
            <v>CORPORATE BONDS</v>
          </cell>
          <cell r="C2153" t="str">
            <v>CORPORATE BONDS</v>
          </cell>
        </row>
        <row r="2154">
          <cell r="A2154" t="str">
            <v>25278XAN9</v>
          </cell>
          <cell r="B2154" t="str">
            <v>CORPORATE BONDS</v>
          </cell>
          <cell r="C2154" t="str">
            <v>CORPORATE BONDS</v>
          </cell>
        </row>
        <row r="2155">
          <cell r="A2155" t="str">
            <v>25389JAR7</v>
          </cell>
          <cell r="B2155" t="str">
            <v>CORPORATE BONDS</v>
          </cell>
          <cell r="C2155" t="str">
            <v>CORPORATE BONDS</v>
          </cell>
        </row>
        <row r="2156">
          <cell r="A2156" t="str">
            <v>25389JAT3</v>
          </cell>
          <cell r="B2156" t="str">
            <v>CORPORATE BONDS</v>
          </cell>
          <cell r="C2156" t="str">
            <v>CORPORATE BONDS</v>
          </cell>
        </row>
        <row r="2157">
          <cell r="A2157" t="str">
            <v>25389JAT3</v>
          </cell>
          <cell r="B2157" t="str">
            <v>CORPORATE BONDS</v>
          </cell>
          <cell r="C2157" t="str">
            <v>CORPORATE BONDS</v>
          </cell>
        </row>
        <row r="2158">
          <cell r="A2158" t="str">
            <v>25466AAJ0</v>
          </cell>
          <cell r="B2158" t="str">
            <v>CORPORATE BONDS</v>
          </cell>
          <cell r="C2158" t="str">
            <v>CORPORATE BONDS</v>
          </cell>
        </row>
        <row r="2159">
          <cell r="A2159" t="str">
            <v>254683CW3</v>
          </cell>
          <cell r="B2159" t="str">
            <v>ASSET BACKED</v>
          </cell>
          <cell r="C2159" t="str">
            <v>ASSET BACKED</v>
          </cell>
        </row>
        <row r="2160">
          <cell r="A2160" t="str">
            <v>254683CW3</v>
          </cell>
          <cell r="B2160" t="str">
            <v>ASSET BACKED</v>
          </cell>
          <cell r="C2160" t="str">
            <v>ASSET BACKED</v>
          </cell>
        </row>
        <row r="2161">
          <cell r="A2161" t="str">
            <v>254683CA1</v>
          </cell>
          <cell r="B2161" t="str">
            <v>ASSET BACKED</v>
          </cell>
          <cell r="C2161" t="str">
            <v>ASSET BACKED</v>
          </cell>
        </row>
        <row r="2162">
          <cell r="A2162" t="str">
            <v>254683CY9</v>
          </cell>
          <cell r="B2162" t="str">
            <v>ASSET BACKED</v>
          </cell>
          <cell r="C2162" t="str">
            <v>ASSET BACKED</v>
          </cell>
        </row>
        <row r="2163">
          <cell r="A2163" t="str">
            <v>254683CZ6</v>
          </cell>
          <cell r="B2163" t="str">
            <v>ASSET BACKED</v>
          </cell>
          <cell r="C2163" t="str">
            <v>ASSET BACKED</v>
          </cell>
        </row>
        <row r="2164">
          <cell r="A2164" t="str">
            <v>254683CZ6</v>
          </cell>
          <cell r="B2164" t="str">
            <v>ASSET BACKED</v>
          </cell>
          <cell r="C2164" t="str">
            <v>ASSET BACKED</v>
          </cell>
        </row>
        <row r="2165">
          <cell r="A2165" t="str">
            <v>254683CZ6</v>
          </cell>
          <cell r="B2165" t="str">
            <v>ASSET BACKED</v>
          </cell>
          <cell r="C2165" t="str">
            <v>ASSET BACKED</v>
          </cell>
        </row>
        <row r="2166">
          <cell r="A2166" t="str">
            <v>254709AP3</v>
          </cell>
          <cell r="B2166" t="str">
            <v>CORPORATE BONDS</v>
          </cell>
          <cell r="C2166" t="str">
            <v>CORPORATE BONDS</v>
          </cell>
        </row>
        <row r="2167">
          <cell r="A2167" t="str">
            <v>254709AS7</v>
          </cell>
          <cell r="B2167" t="str">
            <v>CORPORATE BONDS</v>
          </cell>
          <cell r="C2167" t="str">
            <v>CORPORATE BONDS</v>
          </cell>
        </row>
        <row r="2168">
          <cell r="A2168" t="str">
            <v>254709AL2</v>
          </cell>
          <cell r="B2168" t="str">
            <v>CORPORATE BONDS</v>
          </cell>
          <cell r="C2168" t="str">
            <v>CORPORATE BONDS</v>
          </cell>
        </row>
        <row r="2169">
          <cell r="A2169" t="str">
            <v>254709AS7</v>
          </cell>
          <cell r="B2169" t="str">
            <v>CORPORATE BONDS</v>
          </cell>
          <cell r="C2169" t="str">
            <v>CORPORATE BONDS</v>
          </cell>
        </row>
        <row r="2170">
          <cell r="A2170" t="str">
            <v>25470DAR0</v>
          </cell>
          <cell r="B2170" t="str">
            <v>CORPORATE BONDS</v>
          </cell>
          <cell r="C2170" t="str">
            <v>CORPORATE BONDS</v>
          </cell>
        </row>
        <row r="2171">
          <cell r="A2171" t="str">
            <v>25470DAT6</v>
          </cell>
          <cell r="B2171" t="str">
            <v>CORPORATE BONDS</v>
          </cell>
          <cell r="C2171" t="str">
            <v>CORPORATE BONDS</v>
          </cell>
        </row>
        <row r="2172">
          <cell r="A2172" t="str">
            <v>25470DBJ7</v>
          </cell>
          <cell r="B2172" t="str">
            <v>CORPORATE BONDS</v>
          </cell>
          <cell r="C2172" t="str">
            <v>CORPORATE BONDS</v>
          </cell>
        </row>
        <row r="2173">
          <cell r="A2173" t="str">
            <v>25470DAT6</v>
          </cell>
          <cell r="B2173" t="str">
            <v>CORPORATE BONDS</v>
          </cell>
          <cell r="C2173" t="str">
            <v>CORPORATE BONDS</v>
          </cell>
        </row>
        <row r="2174">
          <cell r="A2174" t="str">
            <v>25470DBG3</v>
          </cell>
          <cell r="B2174" t="str">
            <v>CORPORATE BONDS</v>
          </cell>
          <cell r="C2174" t="str">
            <v>CORPORATE BONDS</v>
          </cell>
        </row>
        <row r="2175">
          <cell r="A2175" t="str">
            <v>25470DAT6</v>
          </cell>
          <cell r="B2175" t="str">
            <v>CORPORATE BONDS</v>
          </cell>
          <cell r="C2175" t="str">
            <v>CORPORATE BONDS</v>
          </cell>
        </row>
        <row r="2176">
          <cell r="A2176" t="str">
            <v>25477GVA0</v>
          </cell>
          <cell r="B2176" t="str">
            <v>MUNICIPAL BONDS</v>
          </cell>
          <cell r="C2176" t="str">
            <v>OTHER</v>
          </cell>
        </row>
        <row r="2177">
          <cell r="A2177" t="str">
            <v>25477GER2</v>
          </cell>
          <cell r="B2177" t="str">
            <v>MUNICIPAL BONDS</v>
          </cell>
          <cell r="C2177" t="str">
            <v>OTHER</v>
          </cell>
        </row>
        <row r="2178">
          <cell r="A2178" t="str">
            <v>233262AC8</v>
          </cell>
          <cell r="B2178" t="str">
            <v>ASSET BACKED</v>
          </cell>
          <cell r="C2178" t="str">
            <v>ASSET BACKED</v>
          </cell>
        </row>
        <row r="2179">
          <cell r="A2179" t="str">
            <v>233258AB8</v>
          </cell>
          <cell r="B2179" t="str">
            <v>ASSET BACKED</v>
          </cell>
          <cell r="C2179" t="str">
            <v>ASSET BACKED</v>
          </cell>
        </row>
        <row r="2180">
          <cell r="A2180" t="str">
            <v>233258AC6</v>
          </cell>
          <cell r="B2180" t="str">
            <v>ASSET BACKED</v>
          </cell>
          <cell r="C2180" t="str">
            <v>ASSET BACKED</v>
          </cell>
        </row>
        <row r="2181">
          <cell r="A2181" t="str">
            <v>23345FAC6</v>
          </cell>
          <cell r="B2181" t="str">
            <v>ASSET BACKED</v>
          </cell>
          <cell r="C2181" t="str">
            <v>ASSET BACKED</v>
          </cell>
        </row>
        <row r="2182">
          <cell r="A2182" t="str">
            <v>256677AP0</v>
          </cell>
          <cell r="B2182" t="str">
            <v>CORPORATE BONDS</v>
          </cell>
          <cell r="C2182" t="str">
            <v>CORPORATE BONDS</v>
          </cell>
        </row>
        <row r="2183">
          <cell r="A2183" t="str">
            <v>256746AJ7</v>
          </cell>
          <cell r="B2183" t="str">
            <v>CORPORATE BONDS</v>
          </cell>
          <cell r="C2183" t="str">
            <v>CORPORATE BONDS</v>
          </cell>
        </row>
        <row r="2184">
          <cell r="A2184" t="str">
            <v>25746UDF3</v>
          </cell>
          <cell r="B2184" t="str">
            <v>CORPORATE BONDS</v>
          </cell>
          <cell r="C2184" t="str">
            <v>CORPORATE BONDS</v>
          </cell>
        </row>
        <row r="2185">
          <cell r="A2185" t="str">
            <v>25746UDG1</v>
          </cell>
          <cell r="B2185" t="str">
            <v>CORPORATE BONDS</v>
          </cell>
          <cell r="C2185" t="str">
            <v>CORPORATE BONDS</v>
          </cell>
        </row>
        <row r="2186">
          <cell r="A2186" t="str">
            <v>25746UDB2</v>
          </cell>
          <cell r="B2186" t="str">
            <v>CORPORATE BONDS</v>
          </cell>
          <cell r="C2186" t="str">
            <v>CORPORATE BONDS</v>
          </cell>
        </row>
        <row r="2187">
          <cell r="A2187" t="str">
            <v>837004CE8</v>
          </cell>
          <cell r="B2187" t="str">
            <v>CORPORATE BONDS</v>
          </cell>
          <cell r="C2187" t="str">
            <v>CORPORATE BONDS</v>
          </cell>
        </row>
        <row r="2188">
          <cell r="A2188" t="str">
            <v>837004CG3</v>
          </cell>
          <cell r="B2188" t="str">
            <v>CORPORATE BONDS</v>
          </cell>
          <cell r="C2188" t="str">
            <v>CORPORATE BONDS</v>
          </cell>
        </row>
        <row r="2189">
          <cell r="A2189" t="str">
            <v>25731VAA2</v>
          </cell>
          <cell r="B2189" t="str">
            <v>CORPORATE BONDS</v>
          </cell>
          <cell r="C2189" t="str">
            <v>CORPORATE BONDS</v>
          </cell>
        </row>
        <row r="2190">
          <cell r="A2190" t="str">
            <v>25731VAA2</v>
          </cell>
          <cell r="B2190" t="str">
            <v>CORPORATE BONDS</v>
          </cell>
          <cell r="C2190" t="str">
            <v>CORPORATE BONDS</v>
          </cell>
        </row>
        <row r="2191">
          <cell r="A2191" t="str">
            <v>260543CG6</v>
          </cell>
          <cell r="B2191" t="str">
            <v>CORPORATE BONDS</v>
          </cell>
          <cell r="C2191" t="str">
            <v>CORPORATE BONDS</v>
          </cell>
        </row>
        <row r="2192">
          <cell r="A2192" t="str">
            <v>260543CE1</v>
          </cell>
          <cell r="B2192" t="str">
            <v>CORPORATE BONDS</v>
          </cell>
          <cell r="C2192" t="str">
            <v>CORPORATE BONDS</v>
          </cell>
        </row>
        <row r="2193">
          <cell r="A2193" t="str">
            <v>23338VAM8</v>
          </cell>
          <cell r="B2193" t="str">
            <v>CORPORATE BONDS</v>
          </cell>
          <cell r="C2193" t="str">
            <v>CORPORATE BONDS</v>
          </cell>
        </row>
        <row r="2194">
          <cell r="A2194" t="str">
            <v>23338VAL0</v>
          </cell>
          <cell r="B2194" t="str">
            <v>CORPORATE BONDS</v>
          </cell>
          <cell r="C2194" t="str">
            <v>CORPORATE BONDS</v>
          </cell>
        </row>
        <row r="2195">
          <cell r="A2195" t="str">
            <v>23338VAG1</v>
          </cell>
          <cell r="B2195" t="str">
            <v>CORPORATE BONDS</v>
          </cell>
          <cell r="C2195" t="str">
            <v>CORPORATE BONDS</v>
          </cell>
        </row>
        <row r="2196">
          <cell r="A2196" t="str">
            <v>23338VAS5</v>
          </cell>
          <cell r="B2196" t="str">
            <v>CORPORATE BONDS</v>
          </cell>
          <cell r="C2196" t="str">
            <v>CORPORATE BONDS</v>
          </cell>
        </row>
        <row r="2197">
          <cell r="A2197" t="str">
            <v>23338VAG1</v>
          </cell>
          <cell r="B2197" t="str">
            <v>CORPORATE BONDS</v>
          </cell>
          <cell r="C2197" t="str">
            <v>CORPORATE BONDS</v>
          </cell>
        </row>
        <row r="2198">
          <cell r="A2198" t="str">
            <v>23338VAM8</v>
          </cell>
          <cell r="B2198" t="str">
            <v>CORPORATE BONDS</v>
          </cell>
          <cell r="C2198" t="str">
            <v>CORPORATE BONDS</v>
          </cell>
        </row>
        <row r="2199">
          <cell r="A2199" t="str">
            <v>23338VAR7</v>
          </cell>
          <cell r="B2199" t="str">
            <v>CORPORATE BONDS</v>
          </cell>
          <cell r="C2199" t="str">
            <v>CORPORATE BONDS</v>
          </cell>
        </row>
        <row r="2200">
          <cell r="A2200" t="str">
            <v>23338VAT3</v>
          </cell>
          <cell r="B2200" t="str">
            <v>CORPORATE BONDS</v>
          </cell>
          <cell r="C2200" t="str">
            <v>CORPORATE BONDS</v>
          </cell>
        </row>
        <row r="2201">
          <cell r="A2201" t="str">
            <v>23338VAN6</v>
          </cell>
          <cell r="B2201" t="str">
            <v>CORPORATE BONDS</v>
          </cell>
          <cell r="C2201" t="str">
            <v>CORPORATE BONDS</v>
          </cell>
        </row>
        <row r="2202">
          <cell r="A2202" t="str">
            <v>23338VAK2</v>
          </cell>
          <cell r="B2202" t="str">
            <v>CORPORATE BONDS</v>
          </cell>
          <cell r="C2202" t="str">
            <v>CORPORATE BONDS</v>
          </cell>
        </row>
        <row r="2203">
          <cell r="A2203" t="str">
            <v>23338VAM8</v>
          </cell>
          <cell r="B2203" t="str">
            <v>CORPORATE BONDS</v>
          </cell>
          <cell r="C2203" t="str">
            <v>CORPORATE BONDS</v>
          </cell>
        </row>
        <row r="2204">
          <cell r="A2204" t="str">
            <v>23338VAS5</v>
          </cell>
          <cell r="B2204" t="str">
            <v>CORPORATE BONDS</v>
          </cell>
          <cell r="C2204" t="str">
            <v>CORPORATE BONDS</v>
          </cell>
        </row>
        <row r="2205">
          <cell r="A2205" t="str">
            <v>23338VAN6</v>
          </cell>
          <cell r="B2205" t="str">
            <v>CORPORATE BONDS</v>
          </cell>
          <cell r="C2205" t="str">
            <v>CORPORATE BONDS</v>
          </cell>
        </row>
        <row r="2206">
          <cell r="A2206" t="str">
            <v>233331BJ5</v>
          </cell>
          <cell r="B2206" t="str">
            <v>CORPORATE BONDS</v>
          </cell>
          <cell r="C2206" t="str">
            <v>CORPORATE BONDS</v>
          </cell>
        </row>
        <row r="2207">
          <cell r="A2207" t="str">
            <v>233331BJ5</v>
          </cell>
          <cell r="B2207" t="str">
            <v>CORPORATE BONDS</v>
          </cell>
          <cell r="C2207" t="str">
            <v>CORPORATE BONDS</v>
          </cell>
        </row>
        <row r="2208">
          <cell r="A2208" t="str">
            <v>26442CAS3</v>
          </cell>
          <cell r="B2208" t="str">
            <v>CORPORATE BONDS</v>
          </cell>
          <cell r="C2208" t="str">
            <v>CORPORATE BONDS</v>
          </cell>
        </row>
        <row r="2209">
          <cell r="A2209" t="str">
            <v>26442CAU8</v>
          </cell>
          <cell r="B2209" t="str">
            <v>CORPORATE BONDS</v>
          </cell>
          <cell r="C2209" t="str">
            <v>CORPORATE BONDS</v>
          </cell>
        </row>
        <row r="2210">
          <cell r="A2210" t="str">
            <v>26442CAX2</v>
          </cell>
          <cell r="B2210" t="str">
            <v>CORPORATE BONDS</v>
          </cell>
          <cell r="C2210" t="str">
            <v>CORPORATE BONDS</v>
          </cell>
        </row>
        <row r="2211">
          <cell r="A2211" t="str">
            <v>26442CBG8</v>
          </cell>
          <cell r="B2211" t="str">
            <v>CORPORATE BONDS</v>
          </cell>
          <cell r="C2211" t="str">
            <v>CORPORATE BONDS</v>
          </cell>
        </row>
        <row r="2212">
          <cell r="A2212" t="str">
            <v>26442CBK9</v>
          </cell>
          <cell r="B2212" t="str">
            <v>CORPORATE BONDS</v>
          </cell>
          <cell r="C2212" t="str">
            <v>CORPORATE BONDS</v>
          </cell>
        </row>
        <row r="2213">
          <cell r="A2213" t="str">
            <v>26442CAU8</v>
          </cell>
          <cell r="B2213" t="str">
            <v>CORPORATE BONDS</v>
          </cell>
          <cell r="C2213" t="str">
            <v>CORPORATE BONDS</v>
          </cell>
        </row>
        <row r="2214">
          <cell r="A2214" t="str">
            <v>26442CAP9</v>
          </cell>
          <cell r="B2214" t="str">
            <v>CORPORATE BONDS</v>
          </cell>
          <cell r="C2214" t="str">
            <v>CORPORATE BONDS</v>
          </cell>
        </row>
        <row r="2215">
          <cell r="A2215" t="str">
            <v>26442CAE4</v>
          </cell>
          <cell r="B2215" t="str">
            <v>CORPORATE BONDS</v>
          </cell>
          <cell r="C2215" t="str">
            <v>CORPORATE BONDS</v>
          </cell>
        </row>
        <row r="2216">
          <cell r="A2216" t="str">
            <v>26442CAP9</v>
          </cell>
          <cell r="B2216" t="str">
            <v>CORPORATE BONDS</v>
          </cell>
          <cell r="C2216" t="str">
            <v>CORPORATE BONDS</v>
          </cell>
        </row>
        <row r="2217">
          <cell r="A2217" t="str">
            <v>26442CAS3</v>
          </cell>
          <cell r="B2217" t="str">
            <v>CORPORATE BONDS</v>
          </cell>
          <cell r="C2217" t="str">
            <v>CORPORATE BONDS</v>
          </cell>
        </row>
        <row r="2218">
          <cell r="A2218" t="str">
            <v>26442CBB9</v>
          </cell>
          <cell r="B2218" t="str">
            <v>CORPORATE BONDS</v>
          </cell>
          <cell r="C2218" t="str">
            <v>CORPORATE BONDS</v>
          </cell>
        </row>
        <row r="2219">
          <cell r="A2219" t="str">
            <v>26442CBJ2</v>
          </cell>
          <cell r="B2219" t="str">
            <v>CORPORATE BONDS</v>
          </cell>
          <cell r="C2219" t="str">
            <v>CORPORATE BONDS</v>
          </cell>
        </row>
        <row r="2220">
          <cell r="A2220" t="str">
            <v>26442CAB0</v>
          </cell>
          <cell r="B2220" t="str">
            <v>CORPORATE BONDS</v>
          </cell>
          <cell r="C2220" t="str">
            <v>CORPORATE BONDS</v>
          </cell>
        </row>
        <row r="2221">
          <cell r="A2221" t="str">
            <v>26442CAE4</v>
          </cell>
          <cell r="B2221" t="str">
            <v>CORPORATE BONDS</v>
          </cell>
          <cell r="C2221" t="str">
            <v>CORPORATE BONDS</v>
          </cell>
        </row>
        <row r="2222">
          <cell r="A2222" t="str">
            <v>26442CAY0</v>
          </cell>
          <cell r="B2222" t="str">
            <v>CORPORATE BONDS</v>
          </cell>
          <cell r="C2222" t="str">
            <v>CORPORATE BONDS</v>
          </cell>
        </row>
        <row r="2223">
          <cell r="A2223" t="str">
            <v>26442CBB9</v>
          </cell>
          <cell r="B2223" t="str">
            <v>CORPORATE BONDS</v>
          </cell>
          <cell r="C2223" t="str">
            <v>CORPORATE BONDS</v>
          </cell>
        </row>
        <row r="2224">
          <cell r="A2224" t="str">
            <v>26442CBH6</v>
          </cell>
          <cell r="B2224" t="str">
            <v>CORPORATE BONDS</v>
          </cell>
          <cell r="C2224" t="str">
            <v>CORPORATE BONDS</v>
          </cell>
        </row>
        <row r="2225">
          <cell r="A2225" t="str">
            <v>26442CBL7</v>
          </cell>
          <cell r="B2225" t="str">
            <v>CORPORATE BONDS</v>
          </cell>
          <cell r="C2225" t="str">
            <v>CORPORATE BONDS</v>
          </cell>
        </row>
        <row r="2226">
          <cell r="A2226" t="str">
            <v>26442CAZ7</v>
          </cell>
          <cell r="B2226" t="str">
            <v>CORPORATE BONDS</v>
          </cell>
          <cell r="C2226" t="str">
            <v>CORPORATE BONDS</v>
          </cell>
        </row>
        <row r="2227">
          <cell r="A2227" t="str">
            <v>26442CBH6</v>
          </cell>
          <cell r="B2227" t="str">
            <v>CORPORATE BONDS</v>
          </cell>
          <cell r="C2227" t="str">
            <v>CORPORATE BONDS</v>
          </cell>
        </row>
        <row r="2228">
          <cell r="A2228" t="str">
            <v>26442CBJ2</v>
          </cell>
          <cell r="B2228" t="str">
            <v>CORPORATE BONDS</v>
          </cell>
          <cell r="C2228" t="str">
            <v>CORPORATE BONDS</v>
          </cell>
        </row>
        <row r="2229">
          <cell r="A2229" t="str">
            <v>26442CAY0</v>
          </cell>
          <cell r="B2229" t="str">
            <v>CORPORATE BONDS</v>
          </cell>
          <cell r="C2229" t="str">
            <v>CORPORATE BONDS</v>
          </cell>
        </row>
        <row r="2230">
          <cell r="A2230" t="str">
            <v>26442CBG8</v>
          </cell>
          <cell r="B2230" t="str">
            <v>CORPORATE BONDS</v>
          </cell>
          <cell r="C2230" t="str">
            <v>CORPORATE BONDS</v>
          </cell>
        </row>
        <row r="2231">
          <cell r="A2231" t="str">
            <v>26442CBG8</v>
          </cell>
          <cell r="B2231" t="str">
            <v>CORPORATE BONDS</v>
          </cell>
          <cell r="C2231" t="str">
            <v>CORPORATE BONDS</v>
          </cell>
        </row>
        <row r="2232">
          <cell r="A2232" t="str">
            <v>26441CAT2</v>
          </cell>
          <cell r="B2232" t="str">
            <v>CORPORATE BONDS</v>
          </cell>
          <cell r="C2232" t="str">
            <v>CORPORATE BONDS</v>
          </cell>
        </row>
        <row r="2233">
          <cell r="A2233" t="str">
            <v>26441CAY1</v>
          </cell>
          <cell r="B2233" t="str">
            <v>CORPORATE BONDS</v>
          </cell>
          <cell r="C2233" t="str">
            <v>CORPORATE BONDS</v>
          </cell>
        </row>
        <row r="2234">
          <cell r="A2234" t="str">
            <v>26441CBU8</v>
          </cell>
          <cell r="B2234" t="str">
            <v>CORPORATE BONDS</v>
          </cell>
          <cell r="C2234" t="str">
            <v>CORPORATE BONDS</v>
          </cell>
        </row>
        <row r="2235">
          <cell r="A2235" t="str">
            <v>26441CBL8</v>
          </cell>
          <cell r="B2235" t="str">
            <v>CORPORATE BONDS</v>
          </cell>
          <cell r="C2235" t="str">
            <v>CORPORATE BONDS</v>
          </cell>
        </row>
        <row r="2236">
          <cell r="A2236" t="str">
            <v>26441CBH7</v>
          </cell>
          <cell r="B2236" t="str">
            <v>CORPORATE BONDS</v>
          </cell>
          <cell r="C2236" t="str">
            <v>CORPORATE BONDS</v>
          </cell>
        </row>
        <row r="2237">
          <cell r="A2237" t="str">
            <v>26444HAA9</v>
          </cell>
          <cell r="B2237" t="str">
            <v>CORPORATE BONDS</v>
          </cell>
          <cell r="C2237" t="str">
            <v>CORPORATE BONDS</v>
          </cell>
        </row>
        <row r="2238">
          <cell r="A2238" t="str">
            <v>26444HAC5</v>
          </cell>
          <cell r="B2238" t="str">
            <v>CORPORATE BONDS</v>
          </cell>
          <cell r="C2238" t="str">
            <v>CORPORATE BONDS</v>
          </cell>
        </row>
        <row r="2239">
          <cell r="A2239" t="str">
            <v>341099CN7</v>
          </cell>
          <cell r="B2239" t="str">
            <v>CORPORATE BONDS</v>
          </cell>
          <cell r="C2239" t="str">
            <v>CORPORATE BONDS</v>
          </cell>
        </row>
        <row r="2240">
          <cell r="A2240" t="str">
            <v>341099CB3</v>
          </cell>
          <cell r="B2240" t="str">
            <v>CORPORATE BONDS</v>
          </cell>
          <cell r="C2240" t="str">
            <v>CORPORATE BONDS</v>
          </cell>
        </row>
        <row r="2241">
          <cell r="A2241" t="str">
            <v>26444HAK7</v>
          </cell>
          <cell r="B2241" t="str">
            <v>CORPORATE BONDS</v>
          </cell>
          <cell r="C2241" t="str">
            <v>CORPORATE BONDS</v>
          </cell>
        </row>
        <row r="2242">
          <cell r="A2242" t="str">
            <v>26444HAC5</v>
          </cell>
          <cell r="B2242" t="str">
            <v>CORPORATE BONDS</v>
          </cell>
          <cell r="C2242" t="str">
            <v>CORPORATE BONDS</v>
          </cell>
        </row>
        <row r="2243">
          <cell r="A2243" t="str">
            <v>26444HAE1</v>
          </cell>
          <cell r="B2243" t="str">
            <v>CORPORATE BONDS</v>
          </cell>
          <cell r="C2243" t="str">
            <v>CORPORATE BONDS</v>
          </cell>
        </row>
        <row r="2244">
          <cell r="A2244" t="str">
            <v>26443TAD8</v>
          </cell>
          <cell r="B2244" t="str">
            <v>CORPORATE BONDS</v>
          </cell>
          <cell r="C2244" t="str">
            <v>CORPORATE BONDS</v>
          </cell>
        </row>
        <row r="2245">
          <cell r="A2245" t="str">
            <v>693627AY7</v>
          </cell>
          <cell r="B2245" t="str">
            <v>CORPORATE BONDS</v>
          </cell>
          <cell r="C2245" t="str">
            <v>CORPORATE BONDS</v>
          </cell>
        </row>
        <row r="2246">
          <cell r="A2246" t="str">
            <v>26442EAJ9</v>
          </cell>
          <cell r="B2246" t="str">
            <v>CORPORATE BONDS</v>
          </cell>
          <cell r="C2246" t="str">
            <v>CORPORATE BONDS</v>
          </cell>
        </row>
        <row r="2247">
          <cell r="A2247" t="str">
            <v>26442EAH3</v>
          </cell>
          <cell r="B2247" t="str">
            <v>CORPORATE BONDS</v>
          </cell>
          <cell r="C2247" t="str">
            <v>CORPORATE BONDS</v>
          </cell>
        </row>
        <row r="2248">
          <cell r="A2248" t="str">
            <v>26442EAE0</v>
          </cell>
          <cell r="B2248" t="str">
            <v>CORPORATE BONDS</v>
          </cell>
          <cell r="C2248" t="str">
            <v>CORPORATE BONDS</v>
          </cell>
        </row>
        <row r="2249">
          <cell r="A2249" t="str">
            <v>26442EAJ9</v>
          </cell>
          <cell r="B2249" t="str">
            <v>CORPORATE BONDS</v>
          </cell>
          <cell r="C2249" t="str">
            <v>CORPORATE BONDS</v>
          </cell>
        </row>
        <row r="2250">
          <cell r="A2250" t="str">
            <v>26442RAB7</v>
          </cell>
          <cell r="B2250" t="str">
            <v>CORPORATE BONDS</v>
          </cell>
          <cell r="C2250" t="str">
            <v>CORPORATE BONDS</v>
          </cell>
        </row>
        <row r="2251">
          <cell r="A2251" t="str">
            <v>144141DD7</v>
          </cell>
          <cell r="B2251" t="str">
            <v>CORPORATE BONDS</v>
          </cell>
          <cell r="C2251" t="str">
            <v>CORPORATE BONDS</v>
          </cell>
        </row>
        <row r="2252">
          <cell r="A2252" t="str">
            <v>26442UAP9</v>
          </cell>
          <cell r="B2252" t="str">
            <v>CORPORATE BONDS</v>
          </cell>
          <cell r="C2252" t="str">
            <v>CORPORATE BONDS</v>
          </cell>
        </row>
        <row r="2253">
          <cell r="A2253" t="str">
            <v>26442UAE4</v>
          </cell>
          <cell r="B2253" t="str">
            <v>CORPORATE BONDS</v>
          </cell>
          <cell r="C2253" t="str">
            <v>CORPORATE BONDS</v>
          </cell>
        </row>
        <row r="2254">
          <cell r="A2254" t="str">
            <v>26442UAG9</v>
          </cell>
          <cell r="B2254" t="str">
            <v>CORPORATE BONDS</v>
          </cell>
          <cell r="C2254" t="str">
            <v>CORPORATE BONDS</v>
          </cell>
        </row>
        <row r="2255">
          <cell r="A2255" t="str">
            <v>26442UAH7</v>
          </cell>
          <cell r="B2255" t="str">
            <v>CORPORATE BONDS</v>
          </cell>
          <cell r="C2255" t="str">
            <v>CORPORATE BONDS</v>
          </cell>
        </row>
        <row r="2256">
          <cell r="A2256" t="str">
            <v>26442UAL8</v>
          </cell>
          <cell r="B2256" t="str">
            <v>CORPORATE BONDS</v>
          </cell>
          <cell r="C2256" t="str">
            <v>CORPORATE BONDS</v>
          </cell>
        </row>
        <row r="2257">
          <cell r="A2257" t="str">
            <v>26442UAG9</v>
          </cell>
          <cell r="B2257" t="str">
            <v>CORPORATE BONDS</v>
          </cell>
          <cell r="C2257" t="str">
            <v>CORPORATE BONDS</v>
          </cell>
        </row>
        <row r="2258">
          <cell r="A2258" t="str">
            <v>26442UAH7</v>
          </cell>
          <cell r="B2258" t="str">
            <v>CORPORATE BONDS</v>
          </cell>
          <cell r="C2258" t="str">
            <v>CORPORATE BONDS</v>
          </cell>
        </row>
        <row r="2259">
          <cell r="A2259" t="str">
            <v>26442UAL8</v>
          </cell>
          <cell r="B2259" t="str">
            <v>CORPORATE BONDS</v>
          </cell>
          <cell r="C2259" t="str">
            <v>CORPORATE BONDS</v>
          </cell>
        </row>
        <row r="2260">
          <cell r="A2260" t="str">
            <v>26442UAQ7</v>
          </cell>
          <cell r="B2260" t="str">
            <v>CORPORATE BONDS</v>
          </cell>
          <cell r="C2260" t="str">
            <v>CORPORATE BONDS</v>
          </cell>
        </row>
        <row r="2261">
          <cell r="A2261" t="str">
            <v>26442UAF1</v>
          </cell>
          <cell r="B2261" t="str">
            <v>CORPORATE BONDS</v>
          </cell>
          <cell r="C2261" t="str">
            <v>CORPORATE BONDS</v>
          </cell>
        </row>
        <row r="2262">
          <cell r="A2262" t="str">
            <v>26078JAD2</v>
          </cell>
          <cell r="B2262" t="str">
            <v>CORPORATE BONDS</v>
          </cell>
          <cell r="C2262" t="str">
            <v>CORPORATE BONDS</v>
          </cell>
        </row>
        <row r="2263">
          <cell r="A2263" t="str">
            <v>26078JAD2</v>
          </cell>
          <cell r="B2263" t="str">
            <v>CORPORATE BONDS</v>
          </cell>
          <cell r="C2263" t="str">
            <v>CORPORATE BONDS</v>
          </cell>
        </row>
        <row r="2264">
          <cell r="A2264" t="str">
            <v>266893AA4</v>
          </cell>
          <cell r="B2264" t="str">
            <v>GOVERNMENT AGENCIES</v>
          </cell>
          <cell r="C2264" t="str">
            <v>GOVERNMENT</v>
          </cell>
        </row>
        <row r="2265">
          <cell r="A2265" t="str">
            <v>27409LAE3</v>
          </cell>
          <cell r="B2265" t="str">
            <v>CORPORATE BONDS</v>
          </cell>
          <cell r="C2265" t="str">
            <v>CORPORATE BONDS</v>
          </cell>
        </row>
        <row r="2266">
          <cell r="A2266" t="str">
            <v>257375AH8</v>
          </cell>
          <cell r="B2266" t="str">
            <v>CORPORATE BONDS</v>
          </cell>
          <cell r="C2266" t="str">
            <v>CORPORATE BONDS</v>
          </cell>
        </row>
        <row r="2267">
          <cell r="A2267" t="str">
            <v>277432AX8</v>
          </cell>
          <cell r="B2267" t="str">
            <v>CORPORATE BONDS</v>
          </cell>
          <cell r="C2267" t="str">
            <v>CORPORATE BONDS</v>
          </cell>
        </row>
        <row r="2268">
          <cell r="A2268" t="str">
            <v>278062AH7</v>
          </cell>
          <cell r="B2268" t="str">
            <v>CORPORATE BONDS</v>
          </cell>
          <cell r="C2268" t="str">
            <v>CORPORATE BONDS</v>
          </cell>
        </row>
        <row r="2269">
          <cell r="A2269" t="str">
            <v>278062AJ3</v>
          </cell>
          <cell r="B2269" t="str">
            <v>CORPORATE BONDS</v>
          </cell>
          <cell r="C2269" t="str">
            <v>CORPORATE BONDS</v>
          </cell>
        </row>
        <row r="2270">
          <cell r="A2270" t="str">
            <v>278062AE4</v>
          </cell>
          <cell r="B2270" t="str">
            <v>CORPORATE BONDS</v>
          </cell>
          <cell r="C2270" t="str">
            <v>CORPORATE BONDS</v>
          </cell>
        </row>
        <row r="2271">
          <cell r="A2271" t="str">
            <v>278062AD6</v>
          </cell>
          <cell r="B2271" t="str">
            <v>CORPORATE BONDS</v>
          </cell>
          <cell r="C2271" t="str">
            <v>CORPORATE BONDS</v>
          </cell>
        </row>
        <row r="2272">
          <cell r="A2272" t="str">
            <v>26829XAA9</v>
          </cell>
          <cell r="B2272" t="str">
            <v>ASSET BACKED</v>
          </cell>
          <cell r="C2272" t="str">
            <v>ASSET BACKED</v>
          </cell>
        </row>
        <row r="2273">
          <cell r="A2273" t="str">
            <v>26833RAB4</v>
          </cell>
          <cell r="B2273" t="str">
            <v>ASSET BACKED</v>
          </cell>
          <cell r="C2273" t="str">
            <v>ASSET BACKED</v>
          </cell>
        </row>
        <row r="2274">
          <cell r="A2274" t="str">
            <v>26829GAA6</v>
          </cell>
          <cell r="B2274" t="str">
            <v>ASSET BACKED</v>
          </cell>
          <cell r="C2274" t="str">
            <v>ASSET BACKED</v>
          </cell>
        </row>
        <row r="2275">
          <cell r="A2275" t="str">
            <v>278865AM2</v>
          </cell>
          <cell r="B2275" t="str">
            <v>CORPORATE BONDS</v>
          </cell>
          <cell r="C2275" t="str">
            <v>CORPORATE BONDS</v>
          </cell>
        </row>
        <row r="2276">
          <cell r="A2276" t="str">
            <v>278865BN9</v>
          </cell>
          <cell r="B2276" t="str">
            <v>CORPORATE BONDS</v>
          </cell>
          <cell r="C2276" t="str">
            <v>CORPORATE BONDS</v>
          </cell>
        </row>
        <row r="2277">
          <cell r="A2277" t="str">
            <v>279158AJ8</v>
          </cell>
          <cell r="B2277" t="str">
            <v>CORPORATE BONDS</v>
          </cell>
          <cell r="C2277" t="str">
            <v>CORPORATE BONDS</v>
          </cell>
        </row>
        <row r="2278">
          <cell r="A2278" t="str">
            <v>279158AL3</v>
          </cell>
          <cell r="B2278" t="str">
            <v>CORPORATE BONDS</v>
          </cell>
          <cell r="C2278" t="str">
            <v>CORPORATE BONDS</v>
          </cell>
        </row>
        <row r="2279">
          <cell r="A2279" t="str">
            <v>281020AQ0</v>
          </cell>
          <cell r="B2279" t="str">
            <v>CORPORATE BONDS</v>
          </cell>
          <cell r="C2279" t="str">
            <v>CORPORATE BONDS</v>
          </cell>
        </row>
        <row r="2280">
          <cell r="A2280" t="str">
            <v>281020AN7</v>
          </cell>
          <cell r="B2280" t="str">
            <v>CORPORATE BONDS</v>
          </cell>
          <cell r="C2280" t="str">
            <v>CORPORATE BONDS</v>
          </cell>
        </row>
        <row r="2281">
          <cell r="A2281" t="str">
            <v>284035AR3</v>
          </cell>
          <cell r="B2281" t="str">
            <v>MUNICIPAL BONDS</v>
          </cell>
          <cell r="C2281" t="str">
            <v>OTHER</v>
          </cell>
        </row>
        <row r="2282">
          <cell r="A2282" t="str">
            <v>036752AS2</v>
          </cell>
          <cell r="B2282" t="str">
            <v>CORPORATE BONDS</v>
          </cell>
          <cell r="C2282" t="str">
            <v>CORPORATE BONDS</v>
          </cell>
        </row>
        <row r="2283">
          <cell r="A2283" t="str">
            <v>036752AC7</v>
          </cell>
          <cell r="B2283" t="str">
            <v>CORPORATE BONDS</v>
          </cell>
          <cell r="C2283" t="str">
            <v>CORPORATE BONDS</v>
          </cell>
        </row>
        <row r="2284">
          <cell r="A2284" t="str">
            <v>94973VAY3</v>
          </cell>
          <cell r="B2284" t="str">
            <v>CORPORATE BONDS</v>
          </cell>
          <cell r="C2284" t="str">
            <v>CORPORATE BONDS</v>
          </cell>
        </row>
        <row r="2285">
          <cell r="A2285" t="str">
            <v>28622HAB7</v>
          </cell>
          <cell r="B2285" t="str">
            <v>CORPORATE BONDS</v>
          </cell>
          <cell r="C2285" t="str">
            <v>CORPORATE BONDS</v>
          </cell>
        </row>
        <row r="2286">
          <cell r="A2286" t="str">
            <v>036752AB9</v>
          </cell>
          <cell r="B2286" t="str">
            <v>CORPORATE BONDS</v>
          </cell>
          <cell r="C2286" t="str">
            <v>CORPORATE BONDS</v>
          </cell>
        </row>
        <row r="2287">
          <cell r="A2287" t="str">
            <v>036752AG8</v>
          </cell>
          <cell r="B2287" t="str">
            <v>CORPORATE BONDS</v>
          </cell>
          <cell r="C2287" t="str">
            <v>CORPORATE BONDS</v>
          </cell>
        </row>
        <row r="2288">
          <cell r="A2288" t="str">
            <v>036752AU7</v>
          </cell>
          <cell r="B2288" t="str">
            <v>CORPORATE BONDS</v>
          </cell>
          <cell r="C2288" t="str">
            <v>CORPORATE BONDS</v>
          </cell>
        </row>
        <row r="2289">
          <cell r="A2289" t="str">
            <v>036752AX1</v>
          </cell>
          <cell r="B2289" t="str">
            <v>CORPORATE BONDS</v>
          </cell>
          <cell r="C2289" t="str">
            <v>CORPORATE BONDS</v>
          </cell>
        </row>
        <row r="2290">
          <cell r="A2290" t="str">
            <v>036752AK9</v>
          </cell>
          <cell r="B2290" t="str">
            <v>CORPORATE BONDS</v>
          </cell>
          <cell r="C2290" t="str">
            <v>CORPORATE BONDS</v>
          </cell>
        </row>
        <row r="2291">
          <cell r="A2291" t="str">
            <v>036752AX1</v>
          </cell>
          <cell r="B2291" t="str">
            <v>CORPORATE BONDS</v>
          </cell>
          <cell r="C2291" t="str">
            <v>CORPORATE BONDS</v>
          </cell>
        </row>
        <row r="2292">
          <cell r="A2292" t="str">
            <v>94973VBB2</v>
          </cell>
          <cell r="B2292" t="str">
            <v>CORPORATE BONDS</v>
          </cell>
          <cell r="C2292" t="str">
            <v>CORPORATE BONDS</v>
          </cell>
        </row>
        <row r="2293">
          <cell r="A2293" t="str">
            <v>94973VBK2</v>
          </cell>
          <cell r="B2293" t="str">
            <v>CORPORATE BONDS</v>
          </cell>
          <cell r="C2293" t="str">
            <v>CORPORATE BONDS</v>
          </cell>
        </row>
        <row r="2294">
          <cell r="A2294" t="str">
            <v>036752AB9</v>
          </cell>
          <cell r="B2294" t="str">
            <v>CORPORATE BONDS</v>
          </cell>
          <cell r="C2294" t="str">
            <v>CORPORATE BONDS</v>
          </cell>
        </row>
        <row r="2295">
          <cell r="A2295" t="str">
            <v>036752AC7</v>
          </cell>
          <cell r="B2295" t="str">
            <v>CORPORATE BONDS</v>
          </cell>
          <cell r="C2295" t="str">
            <v>CORPORATE BONDS</v>
          </cell>
        </row>
        <row r="2296">
          <cell r="A2296" t="str">
            <v>036752AT0</v>
          </cell>
          <cell r="B2296" t="str">
            <v>CORPORATE BONDS</v>
          </cell>
          <cell r="C2296" t="str">
            <v>CORPORATE BONDS</v>
          </cell>
        </row>
        <row r="2297">
          <cell r="A2297" t="str">
            <v>036752AU7</v>
          </cell>
          <cell r="B2297" t="str">
            <v>CORPORATE BONDS</v>
          </cell>
          <cell r="C2297" t="str">
            <v>CORPORATE BONDS</v>
          </cell>
        </row>
        <row r="2298">
          <cell r="A2298" t="str">
            <v>036752AS2</v>
          </cell>
          <cell r="B2298" t="str">
            <v>CORPORATE BONDS</v>
          </cell>
          <cell r="C2298" t="str">
            <v>CORPORATE BONDS</v>
          </cell>
        </row>
        <row r="2299">
          <cell r="A2299" t="str">
            <v>036752AB9</v>
          </cell>
          <cell r="B2299" t="str">
            <v>CORPORATE BONDS</v>
          </cell>
          <cell r="C2299" t="str">
            <v>CORPORATE BONDS</v>
          </cell>
        </row>
        <row r="2300">
          <cell r="A2300" t="str">
            <v>036752AS2</v>
          </cell>
          <cell r="B2300" t="str">
            <v>CORPORATE BONDS</v>
          </cell>
          <cell r="C2300" t="str">
            <v>CORPORATE BONDS</v>
          </cell>
        </row>
        <row r="2301">
          <cell r="A2301" t="str">
            <v>28622HAB7</v>
          </cell>
          <cell r="B2301" t="str">
            <v>CORPORATE BONDS</v>
          </cell>
          <cell r="C2301" t="str">
            <v>CORPORATE BONDS</v>
          </cell>
        </row>
        <row r="2302">
          <cell r="A2302" t="str">
            <v>94973VAY3</v>
          </cell>
          <cell r="B2302" t="str">
            <v>CORPORATE BONDS</v>
          </cell>
          <cell r="C2302" t="str">
            <v>CORPORATE BONDS</v>
          </cell>
        </row>
        <row r="2303">
          <cell r="A2303" t="str">
            <v>94973VBF3</v>
          </cell>
          <cell r="B2303" t="str">
            <v>CORPORATE BONDS</v>
          </cell>
          <cell r="C2303" t="str">
            <v>CORPORATE BONDS</v>
          </cell>
        </row>
        <row r="2304">
          <cell r="A2304" t="str">
            <v>036752AP8</v>
          </cell>
          <cell r="B2304" t="str">
            <v>CORPORATE BONDS</v>
          </cell>
          <cell r="C2304" t="str">
            <v>CORPORATE BONDS</v>
          </cell>
        </row>
        <row r="2305">
          <cell r="A2305" t="str">
            <v>036752AT0</v>
          </cell>
          <cell r="B2305" t="str">
            <v>CORPORATE BONDS</v>
          </cell>
          <cell r="C2305" t="str">
            <v>CORPORATE BONDS</v>
          </cell>
        </row>
        <row r="2306">
          <cell r="A2306" t="str">
            <v>036752AJ2</v>
          </cell>
          <cell r="B2306" t="str">
            <v>CORPORATE BONDS</v>
          </cell>
          <cell r="C2306" t="str">
            <v>CORPORATE BONDS</v>
          </cell>
        </row>
        <row r="2307">
          <cell r="A2307" t="str">
            <v>036752AN3</v>
          </cell>
          <cell r="B2307" t="str">
            <v>CORPORATE BONDS</v>
          </cell>
          <cell r="C2307" t="str">
            <v>CORPORATE BONDS</v>
          </cell>
        </row>
        <row r="2308">
          <cell r="A2308" t="str">
            <v>036752AP8</v>
          </cell>
          <cell r="B2308" t="str">
            <v>CORPORATE BONDS</v>
          </cell>
          <cell r="C2308" t="str">
            <v>CORPORATE BONDS</v>
          </cell>
        </row>
        <row r="2309">
          <cell r="A2309" t="str">
            <v>94973VBJ5</v>
          </cell>
          <cell r="B2309" t="str">
            <v>CORPORATE BONDS</v>
          </cell>
          <cell r="C2309" t="str">
            <v>CORPORATE BONDS</v>
          </cell>
        </row>
        <row r="2310">
          <cell r="A2310" t="str">
            <v>532457BV9</v>
          </cell>
          <cell r="B2310" t="str">
            <v>CORPORATE BONDS</v>
          </cell>
          <cell r="C2310" t="str">
            <v>CORPORATE BONDS</v>
          </cell>
        </row>
        <row r="2311">
          <cell r="A2311" t="str">
            <v>532457BJ6</v>
          </cell>
          <cell r="B2311" t="str">
            <v>CORPORATE BONDS</v>
          </cell>
          <cell r="C2311" t="str">
            <v>CORPORATE BONDS</v>
          </cell>
        </row>
        <row r="2312">
          <cell r="A2312" t="str">
            <v>532457BY3</v>
          </cell>
          <cell r="B2312" t="str">
            <v>CORPORATE BONDS</v>
          </cell>
          <cell r="C2312" t="str">
            <v>CORPORATE BONDS</v>
          </cell>
        </row>
        <row r="2313">
          <cell r="A2313" t="str">
            <v>31573CAA3</v>
          </cell>
          <cell r="B2313" t="str">
            <v>COMMERCIAL MORTGAGE BACKED SECURITIES</v>
          </cell>
          <cell r="C2313" t="str">
            <v>CMO/REMIC</v>
          </cell>
        </row>
        <row r="2314">
          <cell r="A2314" t="str">
            <v>31573CAA3</v>
          </cell>
          <cell r="B2314" t="str">
            <v>COMMERCIAL MORTGAGE BACKED SECURITIES</v>
          </cell>
          <cell r="C2314" t="str">
            <v>CMO/REMIC</v>
          </cell>
        </row>
        <row r="2315">
          <cell r="A2315" t="str">
            <v>31572LAA4</v>
          </cell>
          <cell r="B2315" t="str">
            <v>COMMERCIAL MORTGAGE BACKED SECURITIES</v>
          </cell>
          <cell r="C2315" t="str">
            <v>CMO/REMIC</v>
          </cell>
        </row>
        <row r="2316">
          <cell r="A2316" t="str">
            <v>26863LAA2</v>
          </cell>
          <cell r="B2316" t="str">
            <v>COMMERCIAL MORTGAGE BACKED SECURITIES</v>
          </cell>
          <cell r="C2316" t="str">
            <v>CMO/REMIC</v>
          </cell>
        </row>
        <row r="2317">
          <cell r="A2317" t="str">
            <v>26867LAL4</v>
          </cell>
          <cell r="B2317" t="str">
            <v>CORPORATE BONDS</v>
          </cell>
          <cell r="C2317" t="str">
            <v>CORPORATE BONDS</v>
          </cell>
        </row>
        <row r="2318">
          <cell r="A2318" t="str">
            <v>26867LAL4</v>
          </cell>
          <cell r="B2318" t="str">
            <v>CORPORATE BONDS</v>
          </cell>
          <cell r="C2318" t="str">
            <v>CORPORATE BONDS</v>
          </cell>
        </row>
        <row r="2319">
          <cell r="A2319" t="str">
            <v>291011BL7</v>
          </cell>
          <cell r="B2319" t="str">
            <v>CORPORATE BONDS</v>
          </cell>
          <cell r="C2319" t="str">
            <v>CORPORATE BONDS</v>
          </cell>
        </row>
        <row r="2320">
          <cell r="A2320" t="str">
            <v>291011BN3</v>
          </cell>
          <cell r="B2320" t="str">
            <v>CORPORATE BONDS</v>
          </cell>
          <cell r="C2320" t="str">
            <v>CORPORATE BONDS</v>
          </cell>
        </row>
        <row r="2321">
          <cell r="A2321" t="str">
            <v>291011BQ6</v>
          </cell>
          <cell r="B2321" t="str">
            <v>CORPORATE BONDS</v>
          </cell>
          <cell r="C2321" t="str">
            <v>CORPORATE BONDS</v>
          </cell>
        </row>
        <row r="2322">
          <cell r="A2322" t="str">
            <v>291011BR4</v>
          </cell>
          <cell r="B2322" t="str">
            <v>CORPORATE BONDS</v>
          </cell>
          <cell r="C2322" t="str">
            <v>CORPORATE BONDS</v>
          </cell>
        </row>
        <row r="2323">
          <cell r="A2323" t="str">
            <v>291011BN3</v>
          </cell>
          <cell r="B2323" t="str">
            <v>CORPORATE BONDS</v>
          </cell>
          <cell r="C2323" t="str">
            <v>CORPORATE BONDS</v>
          </cell>
        </row>
        <row r="2324">
          <cell r="A2324" t="str">
            <v>291011BQ6</v>
          </cell>
          <cell r="B2324" t="str">
            <v>CORPORATE BONDS</v>
          </cell>
          <cell r="C2324" t="str">
            <v>CORPORATE BONDS</v>
          </cell>
        </row>
        <row r="2325">
          <cell r="A2325" t="str">
            <v>291011BQ6</v>
          </cell>
          <cell r="B2325" t="str">
            <v>CORPORATE BONDS</v>
          </cell>
          <cell r="C2325" t="str">
            <v>CORPORATE BONDS</v>
          </cell>
        </row>
        <row r="2326">
          <cell r="A2326" t="str">
            <v>29157TAD8</v>
          </cell>
          <cell r="B2326" t="str">
            <v>CORPORATE BONDS</v>
          </cell>
          <cell r="C2326" t="str">
            <v>CORPORATE BONDS</v>
          </cell>
        </row>
        <row r="2327">
          <cell r="A2327" t="str">
            <v>29250NBF1</v>
          </cell>
          <cell r="B2327" t="str">
            <v>CORPORATE BONDS</v>
          </cell>
          <cell r="C2327" t="str">
            <v>CORPORATE BONDS</v>
          </cell>
        </row>
        <row r="2328">
          <cell r="A2328" t="str">
            <v>29250NBF1</v>
          </cell>
          <cell r="B2328" t="str">
            <v>CORPORATE BONDS</v>
          </cell>
          <cell r="C2328" t="str">
            <v>CORPORATE BONDS</v>
          </cell>
        </row>
        <row r="2329">
          <cell r="A2329" t="str">
            <v>29250NAZ8</v>
          </cell>
          <cell r="B2329" t="str">
            <v>CORPORATE BONDS</v>
          </cell>
          <cell r="C2329" t="str">
            <v>CORPORATE BONDS</v>
          </cell>
        </row>
        <row r="2330">
          <cell r="A2330" t="str">
            <v>29250NBF1</v>
          </cell>
          <cell r="B2330" t="str">
            <v>CORPORATE BONDS</v>
          </cell>
          <cell r="C2330" t="str">
            <v>CORPORATE BONDS</v>
          </cell>
        </row>
        <row r="2331">
          <cell r="A2331" t="str">
            <v>29250NBR5</v>
          </cell>
          <cell r="B2331" t="str">
            <v>CORPORATE BONDS</v>
          </cell>
          <cell r="C2331" t="str">
            <v>CORPORATE BONDS</v>
          </cell>
        </row>
        <row r="2332">
          <cell r="A2332" t="str">
            <v>29250NAJ4</v>
          </cell>
          <cell r="B2332" t="str">
            <v>CORPORATE BONDS</v>
          </cell>
          <cell r="C2332" t="str">
            <v>CORPORATE BONDS</v>
          </cell>
        </row>
        <row r="2333">
          <cell r="A2333" t="str">
            <v>29250NBR5</v>
          </cell>
          <cell r="B2333" t="str">
            <v>CORPORATE BONDS</v>
          </cell>
          <cell r="C2333" t="str">
            <v>CORPORATE BONDS</v>
          </cell>
        </row>
        <row r="2334">
          <cell r="A2334" t="str">
            <v>29250NBR5</v>
          </cell>
          <cell r="B2334" t="str">
            <v>CORPORATE BONDS</v>
          </cell>
          <cell r="C2334" t="str">
            <v>CORPORATE BONDS</v>
          </cell>
        </row>
        <row r="2335">
          <cell r="A2335" t="str">
            <v>29270CL37</v>
          </cell>
          <cell r="B2335" t="str">
            <v>MUNICIPAL BONDS</v>
          </cell>
          <cell r="C2335" t="str">
            <v>OTHER</v>
          </cell>
        </row>
        <row r="2336">
          <cell r="A2336" t="str">
            <v>29273RBL2</v>
          </cell>
          <cell r="B2336" t="str">
            <v>CORPORATE BONDS</v>
          </cell>
          <cell r="C2336" t="str">
            <v>CORPORATE BONDS</v>
          </cell>
        </row>
        <row r="2337">
          <cell r="A2337" t="str">
            <v>86765BAV1</v>
          </cell>
          <cell r="B2337" t="str">
            <v>CORPORATE BONDS</v>
          </cell>
          <cell r="C2337" t="str">
            <v>CORPORATE BONDS</v>
          </cell>
        </row>
        <row r="2338">
          <cell r="A2338" t="str">
            <v>29273RBJ7</v>
          </cell>
          <cell r="B2338" t="str">
            <v>CORPORATE BONDS</v>
          </cell>
          <cell r="C2338" t="str">
            <v>CORPORATE BONDS</v>
          </cell>
        </row>
        <row r="2339">
          <cell r="A2339" t="str">
            <v>29278NAD5</v>
          </cell>
          <cell r="B2339" t="str">
            <v>CORPORATE BONDS</v>
          </cell>
          <cell r="C2339" t="str">
            <v>CORPORATE BONDS</v>
          </cell>
        </row>
        <row r="2340">
          <cell r="A2340" t="str">
            <v>29278NAE3</v>
          </cell>
          <cell r="B2340" t="str">
            <v>CORPORATE BONDS</v>
          </cell>
          <cell r="C2340" t="str">
            <v>CORPORATE BONDS</v>
          </cell>
        </row>
        <row r="2341">
          <cell r="A2341" t="str">
            <v>29278NAF0</v>
          </cell>
          <cell r="B2341" t="str">
            <v>CORPORATE BONDS</v>
          </cell>
          <cell r="C2341" t="str">
            <v>CORPORATE BONDS</v>
          </cell>
        </row>
        <row r="2342">
          <cell r="A2342" t="str">
            <v>29278NAG8</v>
          </cell>
          <cell r="B2342" t="str">
            <v>CORPORATE BONDS</v>
          </cell>
          <cell r="C2342" t="str">
            <v>CORPORATE BONDS</v>
          </cell>
        </row>
        <row r="2343">
          <cell r="A2343" t="str">
            <v>29278NAH6</v>
          </cell>
          <cell r="B2343" t="str">
            <v>CORPORATE BONDS</v>
          </cell>
          <cell r="C2343" t="str">
            <v>CORPORATE BONDS</v>
          </cell>
        </row>
        <row r="2344">
          <cell r="A2344" t="str">
            <v>29278NAR4</v>
          </cell>
          <cell r="B2344" t="str">
            <v>CORPORATE BONDS</v>
          </cell>
          <cell r="C2344" t="str">
            <v>CORPORATE BONDS</v>
          </cell>
        </row>
        <row r="2345">
          <cell r="A2345" t="str">
            <v>29279FAA7</v>
          </cell>
          <cell r="B2345" t="str">
            <v>CORPORATE BONDS</v>
          </cell>
          <cell r="C2345" t="str">
            <v>CORPORATE BONDS</v>
          </cell>
        </row>
        <row r="2346">
          <cell r="A2346" t="str">
            <v>86765BAV1</v>
          </cell>
          <cell r="B2346" t="str">
            <v>CORPORATE BONDS</v>
          </cell>
          <cell r="C2346" t="str">
            <v>CORPORATE BONDS</v>
          </cell>
        </row>
        <row r="2347">
          <cell r="A2347" t="str">
            <v>29278NAQ6</v>
          </cell>
          <cell r="B2347" t="str">
            <v>CORPORATE BONDS</v>
          </cell>
          <cell r="C2347" t="str">
            <v>CORPORATE BONDS</v>
          </cell>
        </row>
        <row r="2348">
          <cell r="A2348" t="str">
            <v>29278NAR4</v>
          </cell>
          <cell r="B2348" t="str">
            <v>CORPORATE BONDS</v>
          </cell>
          <cell r="C2348" t="str">
            <v>CORPORATE BONDS</v>
          </cell>
        </row>
        <row r="2349">
          <cell r="A2349" t="str">
            <v>86765BAN9</v>
          </cell>
          <cell r="B2349" t="str">
            <v>CORPORATE BONDS</v>
          </cell>
          <cell r="C2349" t="str">
            <v>CORPORATE BONDS</v>
          </cell>
        </row>
        <row r="2350">
          <cell r="A2350" t="str">
            <v>292480AL4</v>
          </cell>
          <cell r="B2350" t="str">
            <v>CORPORATE BONDS</v>
          </cell>
          <cell r="C2350" t="str">
            <v>CORPORATE BONDS</v>
          </cell>
        </row>
        <row r="2351">
          <cell r="A2351" t="str">
            <v>29273RBJ7</v>
          </cell>
          <cell r="B2351" t="str">
            <v>CORPORATE BONDS</v>
          </cell>
          <cell r="C2351" t="str">
            <v>CORPORATE BONDS</v>
          </cell>
        </row>
        <row r="2352">
          <cell r="A2352" t="str">
            <v>29278NAE3</v>
          </cell>
          <cell r="B2352" t="str">
            <v>CORPORATE BONDS</v>
          </cell>
          <cell r="C2352" t="str">
            <v>CORPORATE BONDS</v>
          </cell>
        </row>
        <row r="2353">
          <cell r="A2353" t="str">
            <v>29278NAR4</v>
          </cell>
          <cell r="B2353" t="str">
            <v>CORPORATE BONDS</v>
          </cell>
          <cell r="C2353" t="str">
            <v>CORPORATE BONDS</v>
          </cell>
        </row>
        <row r="2354">
          <cell r="A2354" t="str">
            <v>86765BAV1</v>
          </cell>
          <cell r="B2354" t="str">
            <v>CORPORATE BONDS</v>
          </cell>
          <cell r="C2354" t="str">
            <v>CORPORATE BONDS</v>
          </cell>
        </row>
        <row r="2355">
          <cell r="A2355" t="str">
            <v>29278NAF0</v>
          </cell>
          <cell r="B2355" t="str">
            <v>CORPORATE BONDS</v>
          </cell>
          <cell r="C2355" t="str">
            <v>CORPORATE BONDS</v>
          </cell>
        </row>
        <row r="2356">
          <cell r="A2356" t="str">
            <v>29279FAA7</v>
          </cell>
          <cell r="B2356" t="str">
            <v>CORPORATE BONDS</v>
          </cell>
          <cell r="C2356" t="str">
            <v>CORPORATE BONDS</v>
          </cell>
        </row>
        <row r="2357">
          <cell r="A2357" t="str">
            <v>29273RAT6</v>
          </cell>
          <cell r="B2357" t="str">
            <v>CORPORATE BONDS</v>
          </cell>
          <cell r="C2357" t="str">
            <v>CORPORATE BONDS</v>
          </cell>
        </row>
        <row r="2358">
          <cell r="A2358" t="str">
            <v>29273RBK4</v>
          </cell>
          <cell r="B2358" t="str">
            <v>CORPORATE BONDS</v>
          </cell>
          <cell r="C2358" t="str">
            <v>CORPORATE BONDS</v>
          </cell>
        </row>
        <row r="2359">
          <cell r="A2359" t="str">
            <v>29278NAN3</v>
          </cell>
          <cell r="B2359" t="str">
            <v>CORPORATE BONDS</v>
          </cell>
          <cell r="C2359" t="str">
            <v>CORPORATE BONDS</v>
          </cell>
        </row>
        <row r="2360">
          <cell r="A2360" t="str">
            <v>29278NAQ6</v>
          </cell>
          <cell r="B2360" t="str">
            <v>CORPORATE BONDS</v>
          </cell>
          <cell r="C2360" t="str">
            <v>CORPORATE BONDS</v>
          </cell>
        </row>
        <row r="2361">
          <cell r="A2361" t="str">
            <v>29279FAA7</v>
          </cell>
          <cell r="B2361" t="str">
            <v>CORPORATE BONDS</v>
          </cell>
          <cell r="C2361" t="str">
            <v>CORPORATE BONDS</v>
          </cell>
        </row>
        <row r="2362">
          <cell r="A2362" t="str">
            <v>86765BAP4</v>
          </cell>
          <cell r="B2362" t="str">
            <v>CORPORATE BONDS</v>
          </cell>
          <cell r="C2362" t="str">
            <v>CORPORATE BONDS</v>
          </cell>
        </row>
        <row r="2363">
          <cell r="A2363" t="str">
            <v>86765BAV1</v>
          </cell>
          <cell r="B2363" t="str">
            <v>CORPORATE BONDS</v>
          </cell>
          <cell r="C2363" t="str">
            <v>CORPORATE BONDS</v>
          </cell>
        </row>
        <row r="2364">
          <cell r="A2364" t="str">
            <v>29273RAT6</v>
          </cell>
          <cell r="B2364" t="str">
            <v>CORPORATE BONDS</v>
          </cell>
          <cell r="C2364" t="str">
            <v>CORPORATE BONDS</v>
          </cell>
        </row>
        <row r="2365">
          <cell r="A2365" t="str">
            <v>86765BAQ2</v>
          </cell>
          <cell r="B2365" t="str">
            <v>CORPORATE BONDS</v>
          </cell>
          <cell r="C2365" t="str">
            <v>CORPORATE BONDS</v>
          </cell>
        </row>
        <row r="2366">
          <cell r="A2366" t="str">
            <v>86765BAV1</v>
          </cell>
          <cell r="B2366" t="str">
            <v>CORPORATE BONDS</v>
          </cell>
          <cell r="C2366" t="str">
            <v>CORPORATE BONDS</v>
          </cell>
        </row>
        <row r="2367">
          <cell r="A2367" t="str">
            <v>29273RBJ7</v>
          </cell>
          <cell r="B2367" t="str">
            <v>CORPORATE BONDS</v>
          </cell>
          <cell r="C2367" t="str">
            <v>CORPORATE BONDS</v>
          </cell>
        </row>
        <row r="2368">
          <cell r="A2368" t="str">
            <v>29278NAF0</v>
          </cell>
          <cell r="B2368" t="str">
            <v>CORPORATE BONDS</v>
          </cell>
          <cell r="C2368" t="str">
            <v>CORPORATE BONDS</v>
          </cell>
        </row>
        <row r="2369">
          <cell r="A2369" t="str">
            <v>29279FAA7</v>
          </cell>
          <cell r="B2369" t="str">
            <v>CORPORATE BONDS</v>
          </cell>
          <cell r="C2369" t="str">
            <v>CORPORATE BONDS</v>
          </cell>
        </row>
        <row r="2370">
          <cell r="A2370" t="str">
            <v>29278NAR4</v>
          </cell>
          <cell r="B2370" t="str">
            <v>CORPORATE BONDS</v>
          </cell>
          <cell r="C2370" t="str">
            <v>CORPORATE BONDS</v>
          </cell>
        </row>
        <row r="2371">
          <cell r="A2371" t="str">
            <v>86765BAU3</v>
          </cell>
          <cell r="B2371" t="str">
            <v>CORPORATE BONDS</v>
          </cell>
          <cell r="C2371" t="str">
            <v>CORPORATE BONDS</v>
          </cell>
        </row>
        <row r="2372">
          <cell r="A2372" t="str">
            <v>29278NAH6</v>
          </cell>
          <cell r="B2372" t="str">
            <v>CORPORATE BONDS</v>
          </cell>
          <cell r="C2372" t="str">
            <v>CORPORATE BONDS</v>
          </cell>
        </row>
        <row r="2373">
          <cell r="A2373" t="str">
            <v>292480AL4</v>
          </cell>
          <cell r="B2373" t="str">
            <v>CORPORATE BONDS</v>
          </cell>
          <cell r="C2373" t="str">
            <v>CORPORATE BONDS</v>
          </cell>
        </row>
        <row r="2374">
          <cell r="A2374" t="str">
            <v>86765BAU3</v>
          </cell>
          <cell r="B2374" t="str">
            <v>CORPORATE BONDS</v>
          </cell>
          <cell r="C2374" t="str">
            <v>CORPORATE BONDS</v>
          </cell>
        </row>
        <row r="2375">
          <cell r="A2375" t="str">
            <v>292480AM2</v>
          </cell>
          <cell r="B2375" t="str">
            <v>CORPORATE BONDS</v>
          </cell>
          <cell r="C2375" t="str">
            <v>CORPORATE BONDS</v>
          </cell>
        </row>
        <row r="2376">
          <cell r="A2376" t="str">
            <v>29278NAH6</v>
          </cell>
          <cell r="B2376" t="str">
            <v>CORPORATE BONDS</v>
          </cell>
          <cell r="C2376" t="str">
            <v>CORPORATE BONDS</v>
          </cell>
        </row>
        <row r="2377">
          <cell r="A2377" t="str">
            <v>29359UAC3</v>
          </cell>
          <cell r="B2377" t="str">
            <v>CORPORATE BONDS</v>
          </cell>
          <cell r="C2377" t="str">
            <v>CORPORATE BONDS</v>
          </cell>
        </row>
        <row r="2378">
          <cell r="A2378" t="str">
            <v>29359UAC3</v>
          </cell>
          <cell r="B2378" t="str">
            <v>CORPORATE BONDS</v>
          </cell>
          <cell r="C2378" t="str">
            <v>CORPORATE BONDS</v>
          </cell>
        </row>
        <row r="2379">
          <cell r="A2379" t="str">
            <v>29364DAV2</v>
          </cell>
          <cell r="B2379" t="str">
            <v>CORPORATE BONDS</v>
          </cell>
          <cell r="C2379" t="str">
            <v>CORPORATE BONDS</v>
          </cell>
        </row>
        <row r="2380">
          <cell r="A2380" t="str">
            <v>29366MAD0</v>
          </cell>
          <cell r="B2380" t="str">
            <v>CORPORATE BONDS</v>
          </cell>
          <cell r="C2380" t="str">
            <v>CORPORATE BONDS</v>
          </cell>
        </row>
        <row r="2381">
          <cell r="A2381" t="str">
            <v>29366MAD0</v>
          </cell>
          <cell r="B2381" t="str">
            <v>CORPORATE BONDS</v>
          </cell>
          <cell r="C2381" t="str">
            <v>CORPORATE BONDS</v>
          </cell>
        </row>
        <row r="2382">
          <cell r="A2382" t="str">
            <v>29364DAV2</v>
          </cell>
          <cell r="B2382" t="str">
            <v>CORPORATE BONDS</v>
          </cell>
          <cell r="C2382" t="str">
            <v>CORPORATE BONDS</v>
          </cell>
        </row>
        <row r="2383">
          <cell r="A2383" t="str">
            <v>29364GAL7</v>
          </cell>
          <cell r="B2383" t="str">
            <v>CORPORATE BONDS</v>
          </cell>
          <cell r="C2383" t="str">
            <v>CORPORATE BONDS</v>
          </cell>
        </row>
        <row r="2384">
          <cell r="A2384" t="str">
            <v>29364WBL1</v>
          </cell>
          <cell r="B2384" t="str">
            <v>CORPORATE BONDS</v>
          </cell>
          <cell r="C2384" t="str">
            <v>CORPORATE BONDS</v>
          </cell>
        </row>
        <row r="2385">
          <cell r="A2385" t="str">
            <v>29364WBH0</v>
          </cell>
          <cell r="B2385" t="str">
            <v>CORPORATE BONDS</v>
          </cell>
          <cell r="C2385" t="str">
            <v>CORPORATE BONDS</v>
          </cell>
        </row>
        <row r="2386">
          <cell r="A2386" t="str">
            <v>29364WAV0</v>
          </cell>
          <cell r="B2386" t="str">
            <v>CORPORATE BONDS</v>
          </cell>
          <cell r="C2386" t="str">
            <v>CORPORATE BONDS</v>
          </cell>
        </row>
        <row r="2387">
          <cell r="A2387" t="str">
            <v>29364WAW8</v>
          </cell>
          <cell r="B2387" t="str">
            <v>CORPORATE BONDS</v>
          </cell>
          <cell r="C2387" t="str">
            <v>CORPORATE BONDS</v>
          </cell>
        </row>
        <row r="2388">
          <cell r="A2388" t="str">
            <v>29364WAM0</v>
          </cell>
          <cell r="B2388" t="str">
            <v>CORPORATE BONDS</v>
          </cell>
          <cell r="C2388" t="str">
            <v>CORPORATE BONDS</v>
          </cell>
        </row>
        <row r="2389">
          <cell r="A2389" t="str">
            <v>29364WAK4</v>
          </cell>
          <cell r="B2389" t="str">
            <v>CORPORATE BONDS</v>
          </cell>
          <cell r="C2389" t="str">
            <v>CORPORATE BONDS</v>
          </cell>
        </row>
        <row r="2390">
          <cell r="A2390" t="str">
            <v>29364WBK3</v>
          </cell>
          <cell r="B2390" t="str">
            <v>CORPORATE BONDS</v>
          </cell>
          <cell r="C2390" t="str">
            <v>CORPORATE BONDS</v>
          </cell>
        </row>
        <row r="2391">
          <cell r="A2391" t="str">
            <v>29364NAT5</v>
          </cell>
          <cell r="B2391" t="str">
            <v>CORPORATE BONDS</v>
          </cell>
          <cell r="C2391" t="str">
            <v>CORPORATE BONDS</v>
          </cell>
        </row>
        <row r="2392">
          <cell r="A2392" t="str">
            <v>29365TAJ3</v>
          </cell>
          <cell r="B2392" t="str">
            <v>CORPORATE BONDS</v>
          </cell>
          <cell r="C2392" t="str">
            <v>CORPORATE BONDS</v>
          </cell>
        </row>
        <row r="2393">
          <cell r="A2393" t="str">
            <v>29365TAK0</v>
          </cell>
          <cell r="B2393" t="str">
            <v>CORPORATE BONDS</v>
          </cell>
          <cell r="C2393" t="str">
            <v>CORPORATE BONDS</v>
          </cell>
        </row>
        <row r="2394">
          <cell r="A2394" t="str">
            <v>29375CAB5</v>
          </cell>
          <cell r="B2394" t="str">
            <v>ASSET BACKED</v>
          </cell>
          <cell r="C2394" t="str">
            <v>ASSET BACKED</v>
          </cell>
        </row>
        <row r="2395">
          <cell r="A2395" t="str">
            <v>29375CAB5</v>
          </cell>
          <cell r="B2395" t="str">
            <v>ASSET BACKED</v>
          </cell>
          <cell r="C2395" t="str">
            <v>ASSET BACKED</v>
          </cell>
        </row>
        <row r="2396">
          <cell r="A2396" t="str">
            <v>29375JAC8</v>
          </cell>
          <cell r="B2396" t="str">
            <v>ASSET BACKED</v>
          </cell>
          <cell r="C2396" t="str">
            <v>ASSET BACKED</v>
          </cell>
        </row>
        <row r="2397">
          <cell r="A2397" t="str">
            <v>29375CAC3</v>
          </cell>
          <cell r="B2397" t="str">
            <v>ASSET BACKED</v>
          </cell>
          <cell r="C2397" t="str">
            <v>ASSET BACKED</v>
          </cell>
        </row>
        <row r="2398">
          <cell r="A2398" t="str">
            <v>29374JAB1</v>
          </cell>
          <cell r="B2398" t="str">
            <v>ASSET BACKED</v>
          </cell>
          <cell r="C2398" t="str">
            <v>ASSET BACKED</v>
          </cell>
        </row>
        <row r="2399">
          <cell r="A2399" t="str">
            <v>29375MAB3</v>
          </cell>
          <cell r="B2399" t="str">
            <v>ASSET BACKED</v>
          </cell>
          <cell r="C2399" t="str">
            <v>ASSET BACKED</v>
          </cell>
        </row>
        <row r="2400">
          <cell r="A2400" t="str">
            <v>29375NAB1</v>
          </cell>
          <cell r="B2400" t="str">
            <v>ASSET BACKED</v>
          </cell>
          <cell r="C2400" t="str">
            <v>ASSET BACKED</v>
          </cell>
        </row>
        <row r="2401">
          <cell r="A2401" t="str">
            <v>29375NAB1</v>
          </cell>
          <cell r="B2401" t="str">
            <v>ASSET BACKED</v>
          </cell>
          <cell r="C2401" t="str">
            <v>ASSET BACKED</v>
          </cell>
        </row>
        <row r="2402">
          <cell r="A2402" t="str">
            <v>29374YAC6</v>
          </cell>
          <cell r="B2402" t="str">
            <v>ASSET BACKED</v>
          </cell>
          <cell r="C2402" t="str">
            <v>ASSET BACKED</v>
          </cell>
        </row>
        <row r="2403">
          <cell r="A2403" t="str">
            <v>29374YAC6</v>
          </cell>
          <cell r="B2403" t="str">
            <v>ASSET BACKED</v>
          </cell>
          <cell r="C2403" t="str">
            <v>ASSET BACKED</v>
          </cell>
        </row>
        <row r="2404">
          <cell r="A2404" t="str">
            <v>29374FAC7</v>
          </cell>
          <cell r="B2404" t="str">
            <v>ASSET BACKED</v>
          </cell>
          <cell r="C2404" t="str">
            <v>ASSET BACKED</v>
          </cell>
        </row>
        <row r="2405">
          <cell r="A2405" t="str">
            <v>29373MAC3</v>
          </cell>
          <cell r="B2405" t="str">
            <v>ASSET BACKED</v>
          </cell>
          <cell r="C2405" t="str">
            <v>ASSET BACKED</v>
          </cell>
        </row>
        <row r="2406">
          <cell r="A2406" t="str">
            <v>29374EAB2</v>
          </cell>
          <cell r="B2406" t="str">
            <v>ASSET BACKED</v>
          </cell>
          <cell r="C2406" t="str">
            <v>ASSET BACKED</v>
          </cell>
        </row>
        <row r="2407">
          <cell r="A2407" t="str">
            <v>29374EAB2</v>
          </cell>
          <cell r="B2407" t="str">
            <v>ASSET BACKED</v>
          </cell>
          <cell r="C2407" t="str">
            <v>ASSET BACKED</v>
          </cell>
        </row>
        <row r="2408">
          <cell r="A2408" t="str">
            <v>29379VAY9</v>
          </cell>
          <cell r="B2408" t="str">
            <v>CORPORATE BONDS</v>
          </cell>
          <cell r="C2408" t="str">
            <v>CORPORATE BONDS</v>
          </cell>
        </row>
        <row r="2409">
          <cell r="A2409" t="str">
            <v>29379VBV4</v>
          </cell>
          <cell r="B2409" t="str">
            <v>CORPORATE BONDS</v>
          </cell>
          <cell r="C2409" t="str">
            <v>CORPORATE BONDS</v>
          </cell>
        </row>
        <row r="2410">
          <cell r="A2410" t="str">
            <v>29379VBW2</v>
          </cell>
          <cell r="B2410" t="str">
            <v>CORPORATE BONDS</v>
          </cell>
          <cell r="C2410" t="str">
            <v>CORPORATE BONDS</v>
          </cell>
        </row>
        <row r="2411">
          <cell r="A2411" t="str">
            <v>29379VAQ6</v>
          </cell>
          <cell r="B2411" t="str">
            <v>CORPORATE BONDS</v>
          </cell>
          <cell r="C2411" t="str">
            <v>CORPORATE BONDS</v>
          </cell>
        </row>
        <row r="2412">
          <cell r="A2412" t="str">
            <v>29379VBQ5</v>
          </cell>
          <cell r="B2412" t="str">
            <v>CORPORATE BONDS</v>
          </cell>
          <cell r="C2412" t="str">
            <v>CORPORATE BONDS</v>
          </cell>
        </row>
        <row r="2413">
          <cell r="A2413" t="str">
            <v>29379VCB7</v>
          </cell>
          <cell r="B2413" t="str">
            <v>CORPORATE BONDS</v>
          </cell>
          <cell r="C2413" t="str">
            <v>CORPORATE BONDS</v>
          </cell>
        </row>
        <row r="2414">
          <cell r="A2414" t="str">
            <v>29379VBE2</v>
          </cell>
          <cell r="B2414" t="str">
            <v>CORPORATE BONDS</v>
          </cell>
          <cell r="C2414" t="str">
            <v>CORPORATE BONDS</v>
          </cell>
        </row>
        <row r="2415">
          <cell r="A2415" t="str">
            <v>29379VBJ1</v>
          </cell>
          <cell r="B2415" t="str">
            <v>CORPORATE BONDS</v>
          </cell>
          <cell r="C2415" t="str">
            <v>CORPORATE BONDS</v>
          </cell>
        </row>
        <row r="2416">
          <cell r="A2416" t="str">
            <v>29379VBT9</v>
          </cell>
          <cell r="B2416" t="str">
            <v>CORPORATE BONDS</v>
          </cell>
          <cell r="C2416" t="str">
            <v>CORPORATE BONDS</v>
          </cell>
        </row>
        <row r="2417">
          <cell r="A2417" t="str">
            <v>29379VBT9</v>
          </cell>
          <cell r="B2417" t="str">
            <v>CORPORATE BONDS</v>
          </cell>
          <cell r="C2417" t="str">
            <v>CORPORATE BONDS</v>
          </cell>
        </row>
        <row r="2418">
          <cell r="A2418" t="str">
            <v>29379VBU6</v>
          </cell>
          <cell r="B2418" t="str">
            <v>CORPORATE BONDS</v>
          </cell>
          <cell r="C2418" t="str">
            <v>CORPORATE BONDS</v>
          </cell>
        </row>
        <row r="2419">
          <cell r="A2419" t="str">
            <v>29379VBW2</v>
          </cell>
          <cell r="B2419" t="str">
            <v>CORPORATE BONDS</v>
          </cell>
          <cell r="C2419" t="str">
            <v>CORPORATE BONDS</v>
          </cell>
        </row>
        <row r="2420">
          <cell r="A2420" t="str">
            <v>29379VBX0</v>
          </cell>
          <cell r="B2420" t="str">
            <v>CORPORATE BONDS</v>
          </cell>
          <cell r="C2420" t="str">
            <v>CORPORATE BONDS</v>
          </cell>
        </row>
        <row r="2421">
          <cell r="A2421" t="str">
            <v>29379VBY8</v>
          </cell>
          <cell r="B2421" t="str">
            <v>CORPORATE BONDS</v>
          </cell>
          <cell r="C2421" t="str">
            <v>CORPORATE BONDS</v>
          </cell>
        </row>
        <row r="2422">
          <cell r="A2422" t="str">
            <v>29379VBZ5</v>
          </cell>
          <cell r="B2422" t="str">
            <v>CORPORATE BONDS</v>
          </cell>
          <cell r="C2422" t="str">
            <v>CORPORATE BONDS</v>
          </cell>
        </row>
        <row r="2423">
          <cell r="A2423" t="str">
            <v>29379VAQ6</v>
          </cell>
          <cell r="B2423" t="str">
            <v>CORPORATE BONDS</v>
          </cell>
          <cell r="C2423" t="str">
            <v>CORPORATE BONDS</v>
          </cell>
        </row>
        <row r="2424">
          <cell r="A2424" t="str">
            <v>29379VAW3</v>
          </cell>
          <cell r="B2424" t="str">
            <v>CORPORATE BONDS</v>
          </cell>
          <cell r="C2424" t="str">
            <v>CORPORATE BONDS</v>
          </cell>
        </row>
        <row r="2425">
          <cell r="A2425" t="str">
            <v>29379VBF9</v>
          </cell>
          <cell r="B2425" t="str">
            <v>CORPORATE BONDS</v>
          </cell>
          <cell r="C2425" t="str">
            <v>CORPORATE BONDS</v>
          </cell>
        </row>
        <row r="2426">
          <cell r="A2426" t="str">
            <v>29379VBT9</v>
          </cell>
          <cell r="B2426" t="str">
            <v>CORPORATE BONDS</v>
          </cell>
          <cell r="C2426" t="str">
            <v>CORPORATE BONDS</v>
          </cell>
        </row>
        <row r="2427">
          <cell r="A2427" t="str">
            <v>29379VBV4</v>
          </cell>
          <cell r="B2427" t="str">
            <v>CORPORATE BONDS</v>
          </cell>
          <cell r="C2427" t="str">
            <v>CORPORATE BONDS</v>
          </cell>
        </row>
        <row r="2428">
          <cell r="A2428" t="str">
            <v>29379VBX0</v>
          </cell>
          <cell r="B2428" t="str">
            <v>CORPORATE BONDS</v>
          </cell>
          <cell r="C2428" t="str">
            <v>CORPORATE BONDS</v>
          </cell>
        </row>
        <row r="2429">
          <cell r="A2429" t="str">
            <v>29379VCD3</v>
          </cell>
          <cell r="B2429" t="str">
            <v>CORPORATE BONDS</v>
          </cell>
          <cell r="C2429" t="str">
            <v>CORPORATE BONDS</v>
          </cell>
        </row>
        <row r="2430">
          <cell r="A2430" t="str">
            <v>29379VAY9</v>
          </cell>
          <cell r="B2430" t="str">
            <v>CORPORATE BONDS</v>
          </cell>
          <cell r="C2430" t="str">
            <v>CORPORATE BONDS</v>
          </cell>
        </row>
        <row r="2431">
          <cell r="A2431" t="str">
            <v>29379VBC6</v>
          </cell>
          <cell r="B2431" t="str">
            <v>CORPORATE BONDS</v>
          </cell>
          <cell r="C2431" t="str">
            <v>CORPORATE BONDS</v>
          </cell>
        </row>
        <row r="2432">
          <cell r="A2432" t="str">
            <v>29379VBQ5</v>
          </cell>
          <cell r="B2432" t="str">
            <v>CORPORATE BONDS</v>
          </cell>
          <cell r="C2432" t="str">
            <v>CORPORATE BONDS</v>
          </cell>
        </row>
        <row r="2433">
          <cell r="A2433" t="str">
            <v>29379VCD3</v>
          </cell>
          <cell r="B2433" t="str">
            <v>CORPORATE BONDS</v>
          </cell>
          <cell r="C2433" t="str">
            <v>CORPORATE BONDS</v>
          </cell>
        </row>
        <row r="2434">
          <cell r="A2434" t="str">
            <v>29379VBT9</v>
          </cell>
          <cell r="B2434" t="str">
            <v>CORPORATE BONDS</v>
          </cell>
          <cell r="C2434" t="str">
            <v>CORPORATE BONDS</v>
          </cell>
        </row>
        <row r="2435">
          <cell r="A2435" t="str">
            <v>29379VBV4</v>
          </cell>
          <cell r="B2435" t="str">
            <v>CORPORATE BONDS</v>
          </cell>
          <cell r="C2435" t="str">
            <v>CORPORATE BONDS</v>
          </cell>
        </row>
        <row r="2436">
          <cell r="A2436" t="str">
            <v>29379VBX0</v>
          </cell>
          <cell r="B2436" t="str">
            <v>CORPORATE BONDS</v>
          </cell>
          <cell r="C2436" t="str">
            <v>CORPORATE BONDS</v>
          </cell>
        </row>
        <row r="2437">
          <cell r="A2437" t="str">
            <v>26875PAN1</v>
          </cell>
          <cell r="B2437" t="str">
            <v>CORPORATE BONDS</v>
          </cell>
          <cell r="C2437" t="str">
            <v>CORPORATE BONDS</v>
          </cell>
        </row>
        <row r="2438">
          <cell r="A2438" t="str">
            <v>26875PAT8</v>
          </cell>
          <cell r="B2438" t="str">
            <v>CORPORATE BONDS</v>
          </cell>
          <cell r="C2438" t="str">
            <v>CORPORATE BONDS</v>
          </cell>
        </row>
        <row r="2439">
          <cell r="A2439" t="str">
            <v>26875PAU5</v>
          </cell>
          <cell r="B2439" t="str">
            <v>CORPORATE BONDS</v>
          </cell>
          <cell r="C2439" t="str">
            <v>CORPORATE BONDS</v>
          </cell>
        </row>
        <row r="2440">
          <cell r="A2440" t="str">
            <v>26875PAN1</v>
          </cell>
          <cell r="B2440" t="str">
            <v>CORPORATE BONDS</v>
          </cell>
          <cell r="C2440" t="str">
            <v>CORPORATE BONDS</v>
          </cell>
        </row>
        <row r="2441">
          <cell r="A2441" t="str">
            <v>26875PAU5</v>
          </cell>
          <cell r="B2441" t="str">
            <v>CORPORATE BONDS</v>
          </cell>
          <cell r="C2441" t="str">
            <v>CORPORATE BONDS</v>
          </cell>
        </row>
        <row r="2442">
          <cell r="A2442" t="str">
            <v>26884UAF6</v>
          </cell>
          <cell r="B2442" t="str">
            <v>CORPORATE BONDS</v>
          </cell>
          <cell r="C2442" t="str">
            <v>CORPORATE BONDS</v>
          </cell>
        </row>
        <row r="2443">
          <cell r="A2443" t="str">
            <v>26884LAH2</v>
          </cell>
          <cell r="B2443" t="str">
            <v>CORPORATE BONDS</v>
          </cell>
          <cell r="C2443" t="str">
            <v>CORPORATE BONDS</v>
          </cell>
        </row>
        <row r="2444">
          <cell r="A2444" t="str">
            <v>26884LAG4</v>
          </cell>
          <cell r="B2444" t="str">
            <v>CORPORATE BONDS</v>
          </cell>
          <cell r="C2444" t="str">
            <v>CORPORATE BONDS</v>
          </cell>
        </row>
        <row r="2445">
          <cell r="A2445" t="str">
            <v>294429AV7</v>
          </cell>
          <cell r="B2445" t="str">
            <v>CORPORATE BONDS</v>
          </cell>
          <cell r="C2445" t="str">
            <v>CORPORATE BONDS</v>
          </cell>
        </row>
        <row r="2446">
          <cell r="A2446" t="str">
            <v>294429AT2</v>
          </cell>
          <cell r="B2446" t="str">
            <v>CORPORATE BONDS</v>
          </cell>
          <cell r="C2446" t="str">
            <v>CORPORATE BONDS</v>
          </cell>
        </row>
        <row r="2447">
          <cell r="A2447" t="str">
            <v>294429AV7</v>
          </cell>
          <cell r="B2447" t="str">
            <v>CORPORATE BONDS</v>
          </cell>
          <cell r="C2447" t="str">
            <v>CORPORATE BONDS</v>
          </cell>
        </row>
        <row r="2448">
          <cell r="A2448" t="str">
            <v>294429AT2</v>
          </cell>
          <cell r="B2448" t="str">
            <v>CORPORATE BONDS</v>
          </cell>
          <cell r="C2448" t="str">
            <v>CORPORATE BONDS</v>
          </cell>
        </row>
        <row r="2449">
          <cell r="A2449" t="str">
            <v>294429AV7</v>
          </cell>
          <cell r="B2449" t="str">
            <v>CORPORATE BONDS</v>
          </cell>
          <cell r="C2449" t="str">
            <v>CORPORATE BONDS</v>
          </cell>
        </row>
        <row r="2450">
          <cell r="A2450" t="str">
            <v>294429AW5</v>
          </cell>
          <cell r="B2450" t="str">
            <v>CORPORATE BONDS</v>
          </cell>
          <cell r="C2450" t="str">
            <v>CORPORATE BONDS</v>
          </cell>
        </row>
        <row r="2451">
          <cell r="A2451" t="str">
            <v>29444UBU9</v>
          </cell>
          <cell r="B2451" t="str">
            <v>CORPORATE BONDS</v>
          </cell>
          <cell r="C2451" t="str">
            <v>CORPORATE BONDS</v>
          </cell>
        </row>
        <row r="2452">
          <cell r="A2452" t="str">
            <v>29444UBJ4</v>
          </cell>
          <cell r="B2452" t="str">
            <v>CORPORATE BONDS</v>
          </cell>
          <cell r="C2452" t="str">
            <v>CORPORATE BONDS</v>
          </cell>
        </row>
        <row r="2453">
          <cell r="A2453" t="str">
            <v>29444UBS4</v>
          </cell>
          <cell r="B2453" t="str">
            <v>CORPORATE BONDS</v>
          </cell>
          <cell r="C2453" t="str">
            <v>CORPORATE BONDS</v>
          </cell>
        </row>
        <row r="2454">
          <cell r="A2454" t="str">
            <v>29446MAJ1</v>
          </cell>
          <cell r="B2454" t="str">
            <v>CORPORATE BONDS</v>
          </cell>
          <cell r="C2454" t="str">
            <v>CORPORATE BONDS</v>
          </cell>
        </row>
        <row r="2455">
          <cell r="A2455" t="str">
            <v>29446MAK8</v>
          </cell>
          <cell r="B2455" t="str">
            <v>CORPORATE BONDS</v>
          </cell>
          <cell r="C2455" t="str">
            <v>CORPORATE BONDS</v>
          </cell>
        </row>
        <row r="2456">
          <cell r="A2456" t="str">
            <v>29446MAC6</v>
          </cell>
          <cell r="B2456" t="str">
            <v>CORPORATE BONDS</v>
          </cell>
          <cell r="C2456" t="str">
            <v>CORPORATE BONDS</v>
          </cell>
        </row>
        <row r="2457">
          <cell r="A2457" t="str">
            <v>29446MAH5</v>
          </cell>
          <cell r="B2457" t="str">
            <v>CORPORATE BONDS</v>
          </cell>
          <cell r="C2457" t="str">
            <v>CORPORATE BONDS</v>
          </cell>
        </row>
        <row r="2458">
          <cell r="A2458" t="str">
            <v>29446MAK8</v>
          </cell>
          <cell r="B2458" t="str">
            <v>CORPORATE BONDS</v>
          </cell>
          <cell r="C2458" t="str">
            <v>CORPORATE BONDS</v>
          </cell>
        </row>
        <row r="2459">
          <cell r="A2459" t="str">
            <v>29446MAJ1</v>
          </cell>
          <cell r="B2459" t="str">
            <v>CORPORATE BONDS</v>
          </cell>
          <cell r="C2459" t="str">
            <v>CORPORATE BONDS</v>
          </cell>
        </row>
        <row r="2460">
          <cell r="A2460" t="str">
            <v>29446MAE2</v>
          </cell>
          <cell r="B2460" t="str">
            <v>CORPORATE BONDS</v>
          </cell>
          <cell r="C2460" t="str">
            <v>CORPORATE BONDS</v>
          </cell>
        </row>
        <row r="2461">
          <cell r="A2461" t="str">
            <v>29446MAJ1</v>
          </cell>
          <cell r="B2461" t="str">
            <v>CORPORATE BONDS</v>
          </cell>
          <cell r="C2461" t="str">
            <v>CORPORATE BONDS</v>
          </cell>
        </row>
        <row r="2462">
          <cell r="A2462" t="str">
            <v>29446MAK8</v>
          </cell>
          <cell r="B2462" t="str">
            <v>CORPORATE BONDS</v>
          </cell>
          <cell r="C2462" t="str">
            <v>CORPORATE BONDS</v>
          </cell>
        </row>
        <row r="2463">
          <cell r="A2463" t="str">
            <v>29446MAK8</v>
          </cell>
          <cell r="B2463" t="str">
            <v>CORPORATE BONDS</v>
          </cell>
          <cell r="C2463" t="str">
            <v>CORPORATE BONDS</v>
          </cell>
        </row>
        <row r="2464">
          <cell r="A2464" t="str">
            <v>29449WAJ6</v>
          </cell>
          <cell r="B2464" t="str">
            <v>CORPORATE BONDS</v>
          </cell>
          <cell r="C2464" t="str">
            <v>CORPORATE BONDS</v>
          </cell>
        </row>
        <row r="2465">
          <cell r="A2465" t="str">
            <v>29449WAF4</v>
          </cell>
          <cell r="B2465" t="str">
            <v>CORPORATE BONDS</v>
          </cell>
          <cell r="C2465" t="str">
            <v>CORPORATE BONDS</v>
          </cell>
        </row>
        <row r="2466">
          <cell r="A2466" t="str">
            <v>29449WAP2</v>
          </cell>
          <cell r="B2466" t="str">
            <v>CORPORATE BONDS</v>
          </cell>
          <cell r="C2466" t="str">
            <v>CORPORATE BONDS</v>
          </cell>
        </row>
        <row r="2467">
          <cell r="A2467" t="str">
            <v>29452EAC5</v>
          </cell>
          <cell r="B2467" t="str">
            <v>CORPORATE BONDS</v>
          </cell>
          <cell r="C2467" t="str">
            <v>CORPORATE BONDS</v>
          </cell>
        </row>
        <row r="2468">
          <cell r="A2468" t="str">
            <v>26884TAS1</v>
          </cell>
          <cell r="B2468" t="str">
            <v>CORPORATE BONDS</v>
          </cell>
          <cell r="C2468" t="str">
            <v>CORPORATE BONDS</v>
          </cell>
        </row>
        <row r="2469">
          <cell r="A2469" t="str">
            <v>26882PBE1</v>
          </cell>
          <cell r="B2469" t="str">
            <v>CORPORATE BONDS</v>
          </cell>
          <cell r="C2469" t="str">
            <v>CORPORATE BONDS</v>
          </cell>
        </row>
        <row r="2470">
          <cell r="A2470" t="str">
            <v>26884TAP7</v>
          </cell>
          <cell r="B2470" t="str">
            <v>CORPORATE BONDS</v>
          </cell>
          <cell r="C2470" t="str">
            <v>CORPORATE BONDS</v>
          </cell>
        </row>
        <row r="2471">
          <cell r="A2471" t="str">
            <v>26884TAV4</v>
          </cell>
          <cell r="B2471" t="str">
            <v>CORPORATE BONDS</v>
          </cell>
          <cell r="C2471" t="str">
            <v>CORPORATE BONDS</v>
          </cell>
        </row>
        <row r="2472">
          <cell r="A2472" t="str">
            <v>26884ABD4</v>
          </cell>
          <cell r="B2472" t="str">
            <v>CORPORATE BONDS</v>
          </cell>
          <cell r="C2472" t="str">
            <v>CORPORATE BONDS</v>
          </cell>
        </row>
        <row r="2473">
          <cell r="A2473" t="str">
            <v>26884ABF9</v>
          </cell>
          <cell r="B2473" t="str">
            <v>CORPORATE BONDS</v>
          </cell>
          <cell r="C2473" t="str">
            <v>CORPORATE BONDS</v>
          </cell>
        </row>
        <row r="2474">
          <cell r="A2474" t="str">
            <v>26884ABM4</v>
          </cell>
          <cell r="B2474" t="str">
            <v>CORPORATE BONDS</v>
          </cell>
          <cell r="C2474" t="str">
            <v>CORPORATE BONDS</v>
          </cell>
        </row>
        <row r="2475">
          <cell r="A2475" t="str">
            <v>26884ABK8</v>
          </cell>
          <cell r="B2475" t="str">
            <v>CORPORATE BONDS</v>
          </cell>
          <cell r="C2475" t="str">
            <v>CORPORATE BONDS</v>
          </cell>
        </row>
        <row r="2476">
          <cell r="A2476" t="str">
            <v>26884ABK8</v>
          </cell>
          <cell r="B2476" t="str">
            <v>CORPORATE BONDS</v>
          </cell>
          <cell r="C2476" t="str">
            <v>CORPORATE BONDS</v>
          </cell>
        </row>
        <row r="2477">
          <cell r="A2477" t="str">
            <v>26884ABL6</v>
          </cell>
          <cell r="B2477" t="str">
            <v>CORPORATE BONDS</v>
          </cell>
          <cell r="C2477" t="str">
            <v>CORPORATE BONDS</v>
          </cell>
        </row>
        <row r="2478">
          <cell r="A2478" t="str">
            <v>29670VAA7</v>
          </cell>
          <cell r="B2478" t="str">
            <v>CORPORATE BONDS</v>
          </cell>
          <cell r="C2478" t="str">
            <v>CORPORATE BONDS</v>
          </cell>
        </row>
        <row r="2479">
          <cell r="A2479" t="str">
            <v>29670GAE2</v>
          </cell>
          <cell r="B2479" t="str">
            <v>CORPORATE BONDS</v>
          </cell>
          <cell r="C2479" t="str">
            <v>CORPORATE BONDS</v>
          </cell>
        </row>
        <row r="2480">
          <cell r="A2480" t="str">
            <v>29670GAG7</v>
          </cell>
          <cell r="B2480" t="str">
            <v>CORPORATE BONDS</v>
          </cell>
          <cell r="C2480" t="str">
            <v>CORPORATE BONDS</v>
          </cell>
        </row>
        <row r="2481">
          <cell r="A2481" t="str">
            <v>03836WAC7</v>
          </cell>
          <cell r="B2481" t="str">
            <v>CORPORATE BONDS</v>
          </cell>
          <cell r="C2481" t="str">
            <v>CORPORATE BONDS</v>
          </cell>
        </row>
        <row r="2482">
          <cell r="A2482" t="str">
            <v>29717PAV9</v>
          </cell>
          <cell r="B2482" t="str">
            <v>CORPORATE BONDS</v>
          </cell>
          <cell r="C2482" t="str">
            <v>CORPORATE BONDS</v>
          </cell>
        </row>
        <row r="2483">
          <cell r="A2483" t="str">
            <v>29736RAU4</v>
          </cell>
          <cell r="B2483" t="str">
            <v>CORPORATE BONDS</v>
          </cell>
          <cell r="C2483" t="str">
            <v>CORPORATE BONDS</v>
          </cell>
        </row>
        <row r="2484">
          <cell r="A2484" t="str">
            <v>29736RAJ9</v>
          </cell>
          <cell r="B2484" t="str">
            <v>CORPORATE BONDS</v>
          </cell>
          <cell r="C2484" t="str">
            <v>CORPORATE BONDS</v>
          </cell>
        </row>
        <row r="2485">
          <cell r="A2485" t="str">
            <v>29736RAQ3</v>
          </cell>
          <cell r="B2485" t="str">
            <v>CORPORATE BONDS</v>
          </cell>
          <cell r="C2485" t="str">
            <v>CORPORATE BONDS</v>
          </cell>
        </row>
        <row r="2486">
          <cell r="A2486" t="str">
            <v>29736RAP5</v>
          </cell>
          <cell r="B2486" t="str">
            <v>CORPORATE BONDS</v>
          </cell>
          <cell r="C2486" t="str">
            <v>CORPORATE BONDS</v>
          </cell>
        </row>
        <row r="2487">
          <cell r="A2487" t="str">
            <v>29736RAS9</v>
          </cell>
          <cell r="B2487" t="str">
            <v>CORPORATE BONDS</v>
          </cell>
          <cell r="C2487" t="str">
            <v>CORPORATE BONDS</v>
          </cell>
        </row>
        <row r="2488">
          <cell r="A2488" t="str">
            <v>298785GJ9</v>
          </cell>
          <cell r="B2488" t="str">
            <v>FOREIGN</v>
          </cell>
          <cell r="C2488" t="str">
            <v>OTHER</v>
          </cell>
        </row>
        <row r="2489">
          <cell r="A2489" t="str">
            <v>298785JM9</v>
          </cell>
          <cell r="B2489" t="str">
            <v>FOREIGN</v>
          </cell>
          <cell r="C2489" t="str">
            <v>OTHER</v>
          </cell>
        </row>
        <row r="2490">
          <cell r="A2490" t="str">
            <v>298785JF4</v>
          </cell>
          <cell r="B2490" t="str">
            <v>FOREIGN</v>
          </cell>
          <cell r="C2490" t="str">
            <v>OTHER</v>
          </cell>
        </row>
        <row r="2491">
          <cell r="A2491" t="str">
            <v>299808AJ4</v>
          </cell>
          <cell r="B2491" t="str">
            <v>CORPORATE BONDS</v>
          </cell>
          <cell r="C2491" t="str">
            <v>CORPORATE BONDS</v>
          </cell>
        </row>
        <row r="2492">
          <cell r="A2492" t="str">
            <v>30036FAB7</v>
          </cell>
          <cell r="B2492" t="str">
            <v>CORPORATE BONDS</v>
          </cell>
          <cell r="C2492" t="str">
            <v>CORPORATE BONDS</v>
          </cell>
        </row>
        <row r="2493">
          <cell r="A2493" t="str">
            <v>30036FAA9</v>
          </cell>
          <cell r="B2493" t="str">
            <v>CORPORATE BONDS</v>
          </cell>
          <cell r="C2493" t="str">
            <v>CORPORATE BONDS</v>
          </cell>
        </row>
        <row r="2494">
          <cell r="A2494" t="str">
            <v>30036FAB7</v>
          </cell>
          <cell r="B2494" t="str">
            <v>CORPORATE BONDS</v>
          </cell>
          <cell r="C2494" t="str">
            <v>CORPORATE BONDS</v>
          </cell>
        </row>
        <row r="2495">
          <cell r="A2495" t="str">
            <v>95709TAL4</v>
          </cell>
          <cell r="B2495" t="str">
            <v>CORPORATE BONDS</v>
          </cell>
          <cell r="C2495" t="str">
            <v>CORPORATE BONDS</v>
          </cell>
        </row>
        <row r="2496">
          <cell r="A2496" t="str">
            <v>485134BS8</v>
          </cell>
          <cell r="B2496" t="str">
            <v>CORPORATE BONDS</v>
          </cell>
          <cell r="C2496" t="str">
            <v>CORPORATE BONDS</v>
          </cell>
        </row>
        <row r="2497">
          <cell r="A2497" t="str">
            <v>30037DAA3</v>
          </cell>
          <cell r="B2497" t="str">
            <v>CORPORATE BONDS</v>
          </cell>
          <cell r="C2497" t="str">
            <v>CORPORATE BONDS</v>
          </cell>
        </row>
        <row r="2498">
          <cell r="A2498" t="str">
            <v>30037DAB1</v>
          </cell>
          <cell r="B2498" t="str">
            <v>CORPORATE BONDS</v>
          </cell>
          <cell r="C2498" t="str">
            <v>CORPORATE BONDS</v>
          </cell>
        </row>
        <row r="2499">
          <cell r="A2499" t="str">
            <v>30037EAA1</v>
          </cell>
          <cell r="B2499" t="str">
            <v>CORPORATE BONDS</v>
          </cell>
          <cell r="C2499" t="str">
            <v>CORPORATE BONDS</v>
          </cell>
        </row>
        <row r="2500">
          <cell r="A2500" t="str">
            <v>30037FAA8</v>
          </cell>
          <cell r="B2500" t="str">
            <v>CORPORATE BONDS</v>
          </cell>
          <cell r="C2500" t="str">
            <v>CORPORATE BONDS</v>
          </cell>
        </row>
        <row r="2501">
          <cell r="A2501" t="str">
            <v>30037FAA8</v>
          </cell>
          <cell r="B2501" t="str">
            <v>CORPORATE BONDS</v>
          </cell>
          <cell r="C2501" t="str">
            <v>CORPORATE BONDS</v>
          </cell>
        </row>
        <row r="2502">
          <cell r="A2502" t="str">
            <v>30037EAA1</v>
          </cell>
          <cell r="B2502" t="str">
            <v>CORPORATE BONDS</v>
          </cell>
          <cell r="C2502" t="str">
            <v>CORPORATE BONDS</v>
          </cell>
        </row>
        <row r="2503">
          <cell r="A2503" t="str">
            <v>30040WAU2</v>
          </cell>
          <cell r="B2503" t="str">
            <v>CORPORATE BONDS</v>
          </cell>
          <cell r="C2503" t="str">
            <v>CORPORATE BONDS</v>
          </cell>
        </row>
        <row r="2504">
          <cell r="A2504" t="str">
            <v>30040WAT5</v>
          </cell>
          <cell r="B2504" t="str">
            <v>CORPORATE BONDS</v>
          </cell>
          <cell r="C2504" t="str">
            <v>CORPORATE BONDS</v>
          </cell>
        </row>
        <row r="2505">
          <cell r="A2505" t="str">
            <v>30161NAX9</v>
          </cell>
          <cell r="B2505" t="str">
            <v>CORPORATE BONDS</v>
          </cell>
          <cell r="C2505" t="str">
            <v>CORPORATE BONDS</v>
          </cell>
        </row>
        <row r="2506">
          <cell r="A2506" t="str">
            <v>30161NBB6</v>
          </cell>
          <cell r="B2506" t="str">
            <v>CORPORATE BONDS</v>
          </cell>
          <cell r="C2506" t="str">
            <v>CORPORATE BONDS</v>
          </cell>
        </row>
        <row r="2507">
          <cell r="A2507" t="str">
            <v>30161NBE0</v>
          </cell>
          <cell r="B2507" t="str">
            <v>CORPORATE BONDS</v>
          </cell>
          <cell r="C2507" t="str">
            <v>CORPORATE BONDS</v>
          </cell>
        </row>
        <row r="2508">
          <cell r="A2508" t="str">
            <v>30161NBH3</v>
          </cell>
          <cell r="B2508" t="str">
            <v>CORPORATE BONDS</v>
          </cell>
          <cell r="C2508" t="str">
            <v>CORPORATE BONDS</v>
          </cell>
        </row>
        <row r="2509">
          <cell r="A2509" t="str">
            <v>30161NAC5</v>
          </cell>
          <cell r="B2509" t="str">
            <v>CORPORATE BONDS</v>
          </cell>
          <cell r="C2509" t="str">
            <v>CORPORATE BONDS</v>
          </cell>
        </row>
        <row r="2510">
          <cell r="A2510" t="str">
            <v>30161NBE0</v>
          </cell>
          <cell r="B2510" t="str">
            <v>CORPORATE BONDS</v>
          </cell>
          <cell r="C2510" t="str">
            <v>CORPORATE BONDS</v>
          </cell>
        </row>
        <row r="2511">
          <cell r="A2511" t="str">
            <v>30161NBJ9</v>
          </cell>
          <cell r="B2511" t="str">
            <v>CORPORATE BONDS</v>
          </cell>
          <cell r="C2511" t="str">
            <v>CORPORATE BONDS</v>
          </cell>
        </row>
        <row r="2512">
          <cell r="A2512" t="str">
            <v>30161NBB6</v>
          </cell>
          <cell r="B2512" t="str">
            <v>CORPORATE BONDS</v>
          </cell>
          <cell r="C2512" t="str">
            <v>CORPORATE BONDS</v>
          </cell>
        </row>
        <row r="2513">
          <cell r="A2513" t="str">
            <v>302155BA3</v>
          </cell>
          <cell r="B2513" t="str">
            <v>CORPORATE BONDS</v>
          </cell>
          <cell r="C2513" t="str">
            <v>CORPORATE BONDS</v>
          </cell>
        </row>
        <row r="2514">
          <cell r="A2514" t="str">
            <v>302155BH8</v>
          </cell>
          <cell r="B2514" t="str">
            <v>CORPORATE BONDS</v>
          </cell>
          <cell r="C2514" t="str">
            <v>CORPORATE BONDS</v>
          </cell>
        </row>
        <row r="2515">
          <cell r="A2515" t="str">
            <v>302155BJ4</v>
          </cell>
          <cell r="B2515" t="str">
            <v>CORPORATE BONDS</v>
          </cell>
          <cell r="C2515" t="str">
            <v>CORPORATE BONDS</v>
          </cell>
        </row>
        <row r="2516">
          <cell r="A2516" t="str">
            <v>30225VAH0</v>
          </cell>
          <cell r="B2516" t="str">
            <v>CORPORATE BONDS</v>
          </cell>
          <cell r="C2516" t="str">
            <v>CORPORATE BONDS</v>
          </cell>
        </row>
        <row r="2517">
          <cell r="A2517" t="str">
            <v>30225VAK3</v>
          </cell>
          <cell r="B2517" t="str">
            <v>CORPORATE BONDS</v>
          </cell>
          <cell r="C2517" t="str">
            <v>CORPORATE BONDS</v>
          </cell>
        </row>
        <row r="2518">
          <cell r="A2518" t="str">
            <v>30225VAH0</v>
          </cell>
          <cell r="B2518" t="str">
            <v>CORPORATE BONDS</v>
          </cell>
          <cell r="C2518" t="str">
            <v>CORPORATE BONDS</v>
          </cell>
        </row>
        <row r="2519">
          <cell r="A2519" t="str">
            <v>30225VAG2</v>
          </cell>
          <cell r="B2519" t="str">
            <v>CORPORATE BONDS</v>
          </cell>
          <cell r="C2519" t="str">
            <v>CORPORATE BONDS</v>
          </cell>
        </row>
        <row r="2520">
          <cell r="A2520" t="str">
            <v>30225VAF4</v>
          </cell>
          <cell r="B2520" t="str">
            <v>CORPORATE BONDS</v>
          </cell>
          <cell r="C2520" t="str">
            <v>CORPORATE BONDS</v>
          </cell>
        </row>
        <row r="2521">
          <cell r="A2521" t="str">
            <v>30225VAM9</v>
          </cell>
          <cell r="B2521" t="str">
            <v>CORPORATE BONDS</v>
          </cell>
          <cell r="C2521" t="str">
            <v>CORPORATE BONDS</v>
          </cell>
        </row>
        <row r="2522">
          <cell r="A2522" t="str">
            <v>30231GBH4</v>
          </cell>
          <cell r="B2522" t="str">
            <v>CORPORATE BONDS</v>
          </cell>
          <cell r="C2522" t="str">
            <v>CORPORATE BONDS</v>
          </cell>
        </row>
        <row r="2523">
          <cell r="A2523" t="str">
            <v>30231GAT9</v>
          </cell>
          <cell r="B2523" t="str">
            <v>CORPORATE BONDS</v>
          </cell>
          <cell r="C2523" t="str">
            <v>CORPORATE BONDS</v>
          </cell>
        </row>
        <row r="2524">
          <cell r="A2524" t="str">
            <v>30231GAW2</v>
          </cell>
          <cell r="B2524" t="str">
            <v>CORPORATE BONDS</v>
          </cell>
          <cell r="C2524" t="str">
            <v>CORPORATE BONDS</v>
          </cell>
        </row>
        <row r="2525">
          <cell r="A2525" t="str">
            <v>30231GBE1</v>
          </cell>
          <cell r="B2525" t="str">
            <v>CORPORATE BONDS</v>
          </cell>
          <cell r="C2525" t="str">
            <v>CORPORATE BONDS</v>
          </cell>
        </row>
        <row r="2526">
          <cell r="A2526" t="str">
            <v>30231GBG6</v>
          </cell>
          <cell r="B2526" t="str">
            <v>CORPORATE BONDS</v>
          </cell>
          <cell r="C2526" t="str">
            <v>CORPORATE BONDS</v>
          </cell>
        </row>
        <row r="2527">
          <cell r="A2527" t="str">
            <v>30231GBH4</v>
          </cell>
          <cell r="B2527" t="str">
            <v>CORPORATE BONDS</v>
          </cell>
          <cell r="C2527" t="str">
            <v>CORPORATE BONDS</v>
          </cell>
        </row>
        <row r="2528">
          <cell r="A2528" t="str">
            <v>30231GBK7</v>
          </cell>
          <cell r="B2528" t="str">
            <v>CORPORATE BONDS</v>
          </cell>
          <cell r="C2528" t="str">
            <v>CORPORATE BONDS</v>
          </cell>
        </row>
        <row r="2529">
          <cell r="A2529" t="str">
            <v>30231GBN1</v>
          </cell>
          <cell r="B2529" t="str">
            <v>CORPORATE BONDS</v>
          </cell>
          <cell r="C2529" t="str">
            <v>CORPORATE BONDS</v>
          </cell>
        </row>
        <row r="2530">
          <cell r="A2530" t="str">
            <v>30231GAW2</v>
          </cell>
          <cell r="B2530" t="str">
            <v>CORPORATE BONDS</v>
          </cell>
          <cell r="C2530" t="str">
            <v>CORPORATE BONDS</v>
          </cell>
        </row>
        <row r="2531">
          <cell r="A2531" t="str">
            <v>30231GBF8</v>
          </cell>
          <cell r="B2531" t="str">
            <v>CORPORATE BONDS</v>
          </cell>
          <cell r="C2531" t="str">
            <v>CORPORATE BONDS</v>
          </cell>
        </row>
        <row r="2532">
          <cell r="A2532" t="str">
            <v>30231GBM3</v>
          </cell>
          <cell r="B2532" t="str">
            <v>CORPORATE BONDS</v>
          </cell>
          <cell r="C2532" t="str">
            <v>CORPORATE BONDS</v>
          </cell>
        </row>
        <row r="2533">
          <cell r="A2533" t="str">
            <v>30231GBK7</v>
          </cell>
          <cell r="B2533" t="str">
            <v>CORPORATE BONDS</v>
          </cell>
          <cell r="C2533" t="str">
            <v>CORPORATE BONDS</v>
          </cell>
        </row>
        <row r="2534">
          <cell r="A2534" t="str">
            <v>30231GAT9</v>
          </cell>
          <cell r="B2534" t="str">
            <v>CORPORATE BONDS</v>
          </cell>
          <cell r="C2534" t="str">
            <v>CORPORATE BONDS</v>
          </cell>
        </row>
        <row r="2535">
          <cell r="A2535" t="str">
            <v>30231GBG6</v>
          </cell>
          <cell r="B2535" t="str">
            <v>CORPORATE BONDS</v>
          </cell>
          <cell r="C2535" t="str">
            <v>CORPORATE BONDS</v>
          </cell>
        </row>
        <row r="2536">
          <cell r="A2536" t="str">
            <v>30321L2D3</v>
          </cell>
          <cell r="B2536" t="str">
            <v>CORPORATE BONDS</v>
          </cell>
          <cell r="C2536" t="str">
            <v>CORPORATE BONDS</v>
          </cell>
        </row>
        <row r="2537">
          <cell r="A2537" t="str">
            <v>30321L2C5</v>
          </cell>
          <cell r="B2537" t="str">
            <v>CORPORATE BONDS</v>
          </cell>
          <cell r="C2537" t="str">
            <v>CORPORATE BONDS</v>
          </cell>
        </row>
        <row r="2538">
          <cell r="A2538" t="str">
            <v>30321L2A9</v>
          </cell>
          <cell r="B2538" t="str">
            <v>CORPORATE BONDS</v>
          </cell>
          <cell r="C2538" t="str">
            <v>CORPORATE BONDS</v>
          </cell>
        </row>
        <row r="2539">
          <cell r="A2539" t="str">
            <v>303075AA3</v>
          </cell>
          <cell r="B2539" t="str">
            <v>CORPORATE BONDS</v>
          </cell>
          <cell r="C2539" t="str">
            <v>CORPORATE BONDS</v>
          </cell>
        </row>
        <row r="2540">
          <cell r="A2540" t="str">
            <v>303075AB1</v>
          </cell>
          <cell r="B2540" t="str">
            <v>CORPORATE BONDS</v>
          </cell>
          <cell r="C2540" t="str">
            <v>CORPORATE BONDS</v>
          </cell>
        </row>
        <row r="2541">
          <cell r="A2541" t="str">
            <v>303075AA3</v>
          </cell>
          <cell r="B2541" t="str">
            <v>CORPORATE BONDS</v>
          </cell>
          <cell r="C2541" t="str">
            <v>CORPORATE BONDS</v>
          </cell>
        </row>
        <row r="2542">
          <cell r="A2542" t="str">
            <v>304071AA1</v>
          </cell>
          <cell r="B2542" t="str">
            <v>CORPORATE BONDS</v>
          </cell>
          <cell r="C2542" t="str">
            <v>CORPORATE BONDS</v>
          </cell>
        </row>
        <row r="2543">
          <cell r="A2543" t="str">
            <v>30711XBB9</v>
          </cell>
          <cell r="B2543" t="str">
            <v>MORTGAGE BACKED SECURITIES</v>
          </cell>
          <cell r="C2543" t="str">
            <v>PUBLIC CMO/REMIC</v>
          </cell>
        </row>
        <row r="2544">
          <cell r="A2544" t="str">
            <v>30711XCL6</v>
          </cell>
          <cell r="B2544" t="str">
            <v>MORTGAGE BACKED SECURITIES</v>
          </cell>
          <cell r="C2544" t="str">
            <v>PUBLIC CMO/REMIC</v>
          </cell>
        </row>
        <row r="2545">
          <cell r="A2545" t="str">
            <v>309601AA0</v>
          </cell>
          <cell r="B2545" t="str">
            <v>CORPORATE BONDS</v>
          </cell>
          <cell r="C2545" t="str">
            <v>CORPORATE BONDS</v>
          </cell>
        </row>
        <row r="2546">
          <cell r="A2546" t="str">
            <v>3133EMUA8</v>
          </cell>
          <cell r="B2546" t="str">
            <v>GOVERNMENT AGENCIES</v>
          </cell>
          <cell r="C2546" t="str">
            <v>GOVERNMENT</v>
          </cell>
        </row>
        <row r="2547">
          <cell r="A2547" t="str">
            <v>3133EN4C1</v>
          </cell>
          <cell r="B2547" t="str">
            <v>GOVERNMENT AGENCIES</v>
          </cell>
          <cell r="C2547" t="str">
            <v>GOVERNMENT</v>
          </cell>
        </row>
        <row r="2548">
          <cell r="A2548" t="str">
            <v>3133EHYH0</v>
          </cell>
          <cell r="B2548" t="str">
            <v>GOVERNMENT AGENCIES</v>
          </cell>
          <cell r="C2548" t="str">
            <v>GOVERNMENT</v>
          </cell>
        </row>
        <row r="2549">
          <cell r="A2549" t="str">
            <v>3133EMUA8</v>
          </cell>
          <cell r="B2549" t="str">
            <v>GOVERNMENT AGENCIES</v>
          </cell>
          <cell r="C2549" t="str">
            <v>GOVERNMENT</v>
          </cell>
        </row>
        <row r="2550">
          <cell r="A2550" t="str">
            <v>3133EN3P3</v>
          </cell>
          <cell r="B2550" t="str">
            <v>GOVERNMENT AGENCIES</v>
          </cell>
          <cell r="C2550" t="str">
            <v>GOVERNMENT</v>
          </cell>
        </row>
        <row r="2551">
          <cell r="A2551" t="str">
            <v>313312ML1</v>
          </cell>
          <cell r="B2551" t="str">
            <v>DISCOUNTED NOTES</v>
          </cell>
          <cell r="C2551" t="str">
            <v>GOVERNMENT</v>
          </cell>
        </row>
        <row r="2552">
          <cell r="A2552" t="str">
            <v>3133XFJ49</v>
          </cell>
          <cell r="B2552" t="str">
            <v>GOVERNMENT AGENCIES</v>
          </cell>
          <cell r="C2552" t="str">
            <v>GOVERNMENT</v>
          </cell>
        </row>
        <row r="2553">
          <cell r="A2553" t="str">
            <v>3133XGAY0</v>
          </cell>
          <cell r="B2553" t="str">
            <v>GOVERNMENT AGENCIES</v>
          </cell>
          <cell r="C2553" t="str">
            <v>GOVERNMENT</v>
          </cell>
        </row>
        <row r="2554">
          <cell r="A2554" t="str">
            <v>3130APEP6</v>
          </cell>
          <cell r="B2554" t="str">
            <v>GOVERNMENT AGENCIES</v>
          </cell>
          <cell r="C2554" t="str">
            <v>GOVERNMENT</v>
          </cell>
        </row>
        <row r="2555">
          <cell r="A2555" t="str">
            <v>3130A3DL5</v>
          </cell>
          <cell r="B2555" t="str">
            <v>GOVERNMENT AGENCIES</v>
          </cell>
          <cell r="C2555" t="str">
            <v>GOVERNMENT</v>
          </cell>
        </row>
        <row r="2556">
          <cell r="A2556" t="str">
            <v>313384LD9</v>
          </cell>
          <cell r="B2556" t="str">
            <v>DISCOUNTED NOTES</v>
          </cell>
          <cell r="C2556" t="str">
            <v>GOVERNMENT</v>
          </cell>
        </row>
        <row r="2557">
          <cell r="A2557" t="str">
            <v>313384LQ0</v>
          </cell>
          <cell r="B2557" t="str">
            <v>DISCOUNTED NOTES</v>
          </cell>
          <cell r="C2557" t="str">
            <v>GOVERNMENT</v>
          </cell>
        </row>
        <row r="2558">
          <cell r="A2558" t="str">
            <v>313384LX5</v>
          </cell>
          <cell r="B2558" t="str">
            <v>DISCOUNTED NOTES</v>
          </cell>
          <cell r="C2558" t="str">
            <v>GOVERNMENT</v>
          </cell>
        </row>
        <row r="2559">
          <cell r="A2559" t="str">
            <v>313384ML0</v>
          </cell>
          <cell r="B2559" t="str">
            <v>DISCOUNTED NOTES</v>
          </cell>
          <cell r="C2559" t="str">
            <v>GOVERNMENT</v>
          </cell>
        </row>
        <row r="2560">
          <cell r="A2560" t="str">
            <v>313384ND7</v>
          </cell>
          <cell r="B2560" t="str">
            <v>DISCOUNTED NOTES</v>
          </cell>
          <cell r="C2560" t="str">
            <v>GOVERNMENT</v>
          </cell>
        </row>
        <row r="2561">
          <cell r="A2561" t="str">
            <v>313384NS4</v>
          </cell>
          <cell r="B2561" t="str">
            <v>DISCOUNTED NOTES</v>
          </cell>
          <cell r="C2561" t="str">
            <v>GOVERNMENT</v>
          </cell>
        </row>
        <row r="2562">
          <cell r="A2562" t="str">
            <v>313384UD9</v>
          </cell>
          <cell r="B2562" t="str">
            <v>DISCOUNTED NOTES</v>
          </cell>
          <cell r="C2562" t="str">
            <v>GOVERNMENT</v>
          </cell>
        </row>
        <row r="2563">
          <cell r="A2563" t="str">
            <v>3128X75U4</v>
          </cell>
          <cell r="B2563" t="str">
            <v>GOVERNMENT AGENCIES</v>
          </cell>
          <cell r="C2563" t="str">
            <v>GOVERNMENT</v>
          </cell>
        </row>
        <row r="2564">
          <cell r="A2564" t="str">
            <v>3134A4AA2</v>
          </cell>
          <cell r="B2564" t="str">
            <v>GOVERNMENT AGENCIES</v>
          </cell>
          <cell r="C2564" t="str">
            <v>GOVERNMENT</v>
          </cell>
        </row>
        <row r="2565">
          <cell r="A2565" t="str">
            <v>3134A4AB0</v>
          </cell>
          <cell r="B2565" t="str">
            <v>GOVERNMENT AGENCIES</v>
          </cell>
          <cell r="C2565" t="str">
            <v>GOVERNMENT</v>
          </cell>
        </row>
        <row r="2566">
          <cell r="A2566" t="str">
            <v>3136F1EQ9</v>
          </cell>
          <cell r="B2566" t="str">
            <v>GOVERNMENT AGENCIES</v>
          </cell>
          <cell r="C2566" t="str">
            <v>GOVERNMENT</v>
          </cell>
        </row>
        <row r="2567">
          <cell r="A2567" t="str">
            <v>31359MEU3</v>
          </cell>
          <cell r="B2567" t="str">
            <v>GOVERNMENT AGENCIES</v>
          </cell>
          <cell r="C2567" t="str">
            <v>GOVERNMENT</v>
          </cell>
        </row>
        <row r="2568">
          <cell r="A2568" t="str">
            <v>31359MFP3</v>
          </cell>
          <cell r="B2568" t="str">
            <v>GOVERNMENT AGENCIES</v>
          </cell>
          <cell r="C2568" t="str">
            <v>GOVERNMENT</v>
          </cell>
        </row>
        <row r="2569">
          <cell r="A2569" t="str">
            <v>31359MGK3</v>
          </cell>
          <cell r="B2569" t="str">
            <v>GOVERNMENT AGENCIES</v>
          </cell>
          <cell r="C2569" t="str">
            <v>GOVERNMENT</v>
          </cell>
        </row>
        <row r="2570">
          <cell r="A2570" t="str">
            <v>3135G04Z3</v>
          </cell>
          <cell r="B2570" t="str">
            <v>GOVERNMENT AGENCIES</v>
          </cell>
          <cell r="C2570" t="str">
            <v>GOVERNMENT</v>
          </cell>
        </row>
        <row r="2571">
          <cell r="A2571" t="str">
            <v>31359MFP3</v>
          </cell>
          <cell r="B2571" t="str">
            <v>GOVERNMENT AGENCIES</v>
          </cell>
          <cell r="C2571" t="str">
            <v>GOVERNMENT</v>
          </cell>
        </row>
        <row r="2572">
          <cell r="A2572" t="str">
            <v>31359MEU3</v>
          </cell>
          <cell r="B2572" t="str">
            <v>GOVERNMENT AGENCIES</v>
          </cell>
          <cell r="C2572" t="str">
            <v>GOVERNMENT</v>
          </cell>
        </row>
        <row r="2573">
          <cell r="A2573" t="str">
            <v>31359MGK3</v>
          </cell>
          <cell r="B2573" t="str">
            <v>GOVERNMENT AGENCIES</v>
          </cell>
          <cell r="C2573" t="str">
            <v>GOVERNMENT</v>
          </cell>
        </row>
        <row r="2574">
          <cell r="A2574" t="str">
            <v>3135G05Q2</v>
          </cell>
          <cell r="B2574" t="str">
            <v>GOVERNMENT AGENCIES</v>
          </cell>
          <cell r="C2574" t="str">
            <v>GOVERNMENT</v>
          </cell>
        </row>
        <row r="2575">
          <cell r="A2575" t="str">
            <v>3135G0V34</v>
          </cell>
          <cell r="B2575" t="str">
            <v>GOVERNMENT AGENCIES</v>
          </cell>
          <cell r="C2575" t="str">
            <v>GOVERNMENT</v>
          </cell>
        </row>
        <row r="2576">
          <cell r="A2576" t="str">
            <v>31358DCT9</v>
          </cell>
          <cell r="B2576" t="str">
            <v>CMO/REMIC</v>
          </cell>
          <cell r="C2576" t="str">
            <v>PUBLIC CMO/REMIC</v>
          </cell>
        </row>
        <row r="2577">
          <cell r="A2577" t="str">
            <v>31358DJP0</v>
          </cell>
          <cell r="B2577" t="str">
            <v>CMO/REMIC</v>
          </cell>
          <cell r="C2577" t="str">
            <v>PUBLIC CMO/REMIC</v>
          </cell>
        </row>
        <row r="2578">
          <cell r="A2578" t="str">
            <v>313747AV9</v>
          </cell>
          <cell r="B2578" t="str">
            <v>CORPORATE BONDS</v>
          </cell>
          <cell r="C2578" t="str">
            <v>CORPORATE BONDS</v>
          </cell>
        </row>
        <row r="2579">
          <cell r="A2579" t="str">
            <v>313747AU1</v>
          </cell>
          <cell r="B2579" t="str">
            <v>CORPORATE BONDS</v>
          </cell>
          <cell r="C2579" t="str">
            <v>CORPORATE BONDS</v>
          </cell>
        </row>
        <row r="2580">
          <cell r="A2580" t="str">
            <v>313747BA4</v>
          </cell>
          <cell r="B2580" t="str">
            <v>CORPORATE BONDS</v>
          </cell>
          <cell r="C2580" t="str">
            <v>CORPORATE BONDS</v>
          </cell>
        </row>
        <row r="2581">
          <cell r="A2581" t="str">
            <v>313747BB2</v>
          </cell>
          <cell r="B2581" t="str">
            <v>CORPORATE BONDS</v>
          </cell>
          <cell r="C2581" t="str">
            <v>CORPORATE BONDS</v>
          </cell>
        </row>
        <row r="2582">
          <cell r="A2582" t="str">
            <v>313747BC0</v>
          </cell>
          <cell r="B2582" t="str">
            <v>CORPORATE BONDS</v>
          </cell>
          <cell r="C2582" t="str">
            <v>CORPORATE BONDS</v>
          </cell>
        </row>
        <row r="2583">
          <cell r="A2583" t="str">
            <v>313747BC0</v>
          </cell>
          <cell r="B2583" t="str">
            <v>CORPORATE BONDS</v>
          </cell>
          <cell r="C2583" t="str">
            <v>CORPORATE BONDS</v>
          </cell>
        </row>
        <row r="2584">
          <cell r="A2584" t="str">
            <v>31428XBA3</v>
          </cell>
          <cell r="B2584" t="str">
            <v>CORPORATE BONDS</v>
          </cell>
          <cell r="C2584" t="str">
            <v>CORPORATE BONDS</v>
          </cell>
        </row>
        <row r="2585">
          <cell r="A2585" t="str">
            <v>31428XBV7</v>
          </cell>
          <cell r="B2585" t="str">
            <v>CORPORATE BONDS</v>
          </cell>
          <cell r="C2585" t="str">
            <v>CORPORATE BONDS</v>
          </cell>
        </row>
        <row r="2586">
          <cell r="A2586" t="str">
            <v>31428XBZ8</v>
          </cell>
          <cell r="B2586" t="str">
            <v>CORPORATE BONDS</v>
          </cell>
          <cell r="C2586" t="str">
            <v>CORPORATE BONDS</v>
          </cell>
        </row>
        <row r="2587">
          <cell r="A2587" t="str">
            <v>31428XCE4</v>
          </cell>
          <cell r="B2587" t="str">
            <v>CORPORATE BONDS</v>
          </cell>
          <cell r="C2587" t="str">
            <v>CORPORATE BONDS</v>
          </cell>
        </row>
        <row r="2588">
          <cell r="A2588" t="str">
            <v>31428XBV7</v>
          </cell>
          <cell r="B2588" t="str">
            <v>CORPORATE BONDS</v>
          </cell>
          <cell r="C2588" t="str">
            <v>CORPORATE BONDS</v>
          </cell>
        </row>
        <row r="2589">
          <cell r="A2589" t="str">
            <v>31428XBZ8</v>
          </cell>
          <cell r="B2589" t="str">
            <v>CORPORATE BONDS</v>
          </cell>
          <cell r="C2589" t="str">
            <v>CORPORATE BONDS</v>
          </cell>
        </row>
        <row r="2590">
          <cell r="A2590" t="str">
            <v>3133AWHE7</v>
          </cell>
          <cell r="B2590" t="str">
            <v>MORTGAGE BACKED SECURITIES</v>
          </cell>
          <cell r="C2590" t="str">
            <v>PUBLIC CMO/REMIC</v>
          </cell>
        </row>
        <row r="2591">
          <cell r="A2591" t="str">
            <v>3133AWHE7</v>
          </cell>
          <cell r="B2591" t="str">
            <v>MORTGAGE BACKED SECURITIES</v>
          </cell>
          <cell r="C2591" t="str">
            <v>PUBLIC CMO/REMIC</v>
          </cell>
        </row>
        <row r="2592">
          <cell r="A2592" t="str">
            <v>3128UGMY0</v>
          </cell>
          <cell r="B2592" t="str">
            <v>MORTGAGE BACKED SECURITIES</v>
          </cell>
          <cell r="C2592" t="str">
            <v>PUBLIC CMO/REMIC</v>
          </cell>
        </row>
        <row r="2593">
          <cell r="A2593" t="str">
            <v>3128UGPP6</v>
          </cell>
          <cell r="B2593" t="str">
            <v>MORTGAGE BACKED SECURITIES</v>
          </cell>
          <cell r="C2593" t="str">
            <v>PUBLIC CMO/REMIC</v>
          </cell>
        </row>
        <row r="2594">
          <cell r="A2594" t="str">
            <v>3128UGTL1</v>
          </cell>
          <cell r="B2594" t="str">
            <v>MORTGAGE BACKED SECURITIES</v>
          </cell>
          <cell r="C2594" t="str">
            <v>PUBLIC CMO/REMIC</v>
          </cell>
        </row>
        <row r="2595">
          <cell r="A2595" t="str">
            <v>3128UGVQ7</v>
          </cell>
          <cell r="B2595" t="str">
            <v>MORTGAGE BACKED SECURITIES</v>
          </cell>
          <cell r="C2595" t="str">
            <v>PUBLIC CMO/REMIC</v>
          </cell>
        </row>
        <row r="2596">
          <cell r="A2596" t="str">
            <v>3128UGXF9</v>
          </cell>
          <cell r="B2596" t="str">
            <v>MORTGAGE BACKED SECURITIES</v>
          </cell>
          <cell r="C2596" t="str">
            <v>PUBLIC CMO/REMIC</v>
          </cell>
        </row>
        <row r="2597">
          <cell r="A2597" t="str">
            <v>3128UHAK1</v>
          </cell>
          <cell r="B2597" t="str">
            <v>MORTGAGE BACKED SECURITIES</v>
          </cell>
          <cell r="C2597" t="str">
            <v>PUBLIC CMO/REMIC</v>
          </cell>
        </row>
        <row r="2598">
          <cell r="A2598" t="str">
            <v>3128NC3B8</v>
          </cell>
          <cell r="B2598" t="str">
            <v>MORTGAGE BACKED SECURITIES</v>
          </cell>
          <cell r="C2598" t="str">
            <v>PUBLIC CMO/REMIC</v>
          </cell>
        </row>
        <row r="2599">
          <cell r="A2599" t="str">
            <v>3128QJ7B6</v>
          </cell>
          <cell r="B2599" t="str">
            <v>MORTGAGE BACKED SECURITIES</v>
          </cell>
          <cell r="C2599" t="str">
            <v>PUBLIC CMO/REMIC</v>
          </cell>
        </row>
        <row r="2600">
          <cell r="A2600" t="str">
            <v>3128QSBU9</v>
          </cell>
          <cell r="B2600" t="str">
            <v>MORTGAGE BACKED SECURITIES</v>
          </cell>
          <cell r="C2600" t="str">
            <v>PUBLIC CMO/REMIC</v>
          </cell>
        </row>
        <row r="2601">
          <cell r="A2601" t="str">
            <v>3128NGEV3</v>
          </cell>
          <cell r="B2601" t="str">
            <v>MORTGAGE BACKED SECURITIES</v>
          </cell>
          <cell r="C2601" t="str">
            <v>PUBLIC CMO/REMIC</v>
          </cell>
        </row>
        <row r="2602">
          <cell r="A2602" t="str">
            <v>3128NHML4</v>
          </cell>
          <cell r="B2602" t="str">
            <v>MORTGAGE BACKED SECURITIES</v>
          </cell>
          <cell r="C2602" t="str">
            <v>PUBLIC CMO/REMIC</v>
          </cell>
        </row>
        <row r="2603">
          <cell r="A2603" t="str">
            <v>3128QGAF9</v>
          </cell>
          <cell r="B2603" t="str">
            <v>MORTGAGE BACKED SECURITIES</v>
          </cell>
          <cell r="C2603" t="str">
            <v>PUBLIC CMO/REMIC</v>
          </cell>
        </row>
        <row r="2604">
          <cell r="A2604" t="str">
            <v>3128QGB84</v>
          </cell>
          <cell r="B2604" t="str">
            <v>MORTGAGE BACKED SECURITIES</v>
          </cell>
          <cell r="C2604" t="str">
            <v>PUBLIC CMO/REMIC</v>
          </cell>
        </row>
        <row r="2605">
          <cell r="A2605" t="str">
            <v>3128S4DY0</v>
          </cell>
          <cell r="B2605" t="str">
            <v>MORTGAGE BACKED SECURITIES</v>
          </cell>
          <cell r="C2605" t="str">
            <v>PUBLIC CMO/REMIC</v>
          </cell>
        </row>
        <row r="2606">
          <cell r="A2606" t="str">
            <v>3128S52D5</v>
          </cell>
          <cell r="B2606" t="str">
            <v>MORTGAGE BACKED SECURITIES</v>
          </cell>
          <cell r="C2606" t="str">
            <v>PUBLIC CMO/REMIC</v>
          </cell>
        </row>
        <row r="2607">
          <cell r="A2607" t="str">
            <v>31326HKQ6</v>
          </cell>
          <cell r="B2607" t="str">
            <v>MORTGAGE BACKED SECURITIES</v>
          </cell>
          <cell r="C2607" t="str">
            <v>PUBLIC CMO/REMIC</v>
          </cell>
        </row>
        <row r="2608">
          <cell r="A2608" t="str">
            <v>31326KHB6</v>
          </cell>
          <cell r="B2608" t="str">
            <v>MORTGAGE BACKED SECURITIES</v>
          </cell>
          <cell r="C2608" t="str">
            <v>PUBLIC CMO/REMIC</v>
          </cell>
        </row>
        <row r="2609">
          <cell r="A2609" t="str">
            <v>31326LHX6</v>
          </cell>
          <cell r="B2609" t="str">
            <v>MORTGAGE BACKED SECURITIES</v>
          </cell>
          <cell r="C2609" t="str">
            <v>PUBLIC CMO/REMIC</v>
          </cell>
        </row>
        <row r="2610">
          <cell r="A2610" t="str">
            <v>31349SY31</v>
          </cell>
          <cell r="B2610" t="str">
            <v>MORTGAGE BACKED SECURITIES</v>
          </cell>
          <cell r="C2610" t="str">
            <v>PUBLIC CMO/REMIC</v>
          </cell>
        </row>
        <row r="2611">
          <cell r="A2611" t="str">
            <v>31288QFR6</v>
          </cell>
          <cell r="B2611" t="str">
            <v>MORTGAGE BACKED SECURITIES</v>
          </cell>
          <cell r="C2611" t="str">
            <v>PUBLIC CMO/REMIC</v>
          </cell>
        </row>
        <row r="2612">
          <cell r="A2612" t="str">
            <v>31288QFS4</v>
          </cell>
          <cell r="B2612" t="str">
            <v>MORTGAGE BACKED SECURITIES</v>
          </cell>
          <cell r="C2612" t="str">
            <v>PUBLIC CMO/REMIC</v>
          </cell>
        </row>
        <row r="2613">
          <cell r="A2613" t="str">
            <v>31288QFT2</v>
          </cell>
          <cell r="B2613" t="str">
            <v>MORTGAGE BACKED SECURITIES</v>
          </cell>
          <cell r="C2613" t="str">
            <v>PUBLIC CMO/REMIC</v>
          </cell>
        </row>
        <row r="2614">
          <cell r="A2614" t="str">
            <v>31288QFW5</v>
          </cell>
          <cell r="B2614" t="str">
            <v>MORTGAGE BACKED SECURITIES</v>
          </cell>
          <cell r="C2614" t="str">
            <v>PUBLIC CMO/REMIC</v>
          </cell>
        </row>
        <row r="2615">
          <cell r="A2615" t="str">
            <v>31288QFZ8</v>
          </cell>
          <cell r="B2615" t="str">
            <v>MORTGAGE BACKED SECURITIES</v>
          </cell>
          <cell r="C2615" t="str">
            <v>PUBLIC CMO/REMIC</v>
          </cell>
        </row>
        <row r="2616">
          <cell r="A2616" t="str">
            <v>31288QF62</v>
          </cell>
          <cell r="B2616" t="str">
            <v>MORTGAGE BACKED SECURITIES</v>
          </cell>
          <cell r="C2616" t="str">
            <v>PUBLIC CMO/REMIC</v>
          </cell>
        </row>
        <row r="2617">
          <cell r="A2617" t="str">
            <v>31288QKP4</v>
          </cell>
          <cell r="B2617" t="str">
            <v>MORTGAGE BACKED SECURITIES</v>
          </cell>
          <cell r="C2617" t="str">
            <v>PUBLIC CMO/REMIC</v>
          </cell>
        </row>
        <row r="2618">
          <cell r="A2618" t="str">
            <v>31288QLN8</v>
          </cell>
          <cell r="B2618" t="str">
            <v>MORTGAGE BACKED SECURITIES</v>
          </cell>
          <cell r="C2618" t="str">
            <v>PUBLIC CMO/REMIC</v>
          </cell>
        </row>
        <row r="2619">
          <cell r="A2619" t="str">
            <v>31288QM72</v>
          </cell>
          <cell r="B2619" t="str">
            <v>MORTGAGE BACKED SECURITIES</v>
          </cell>
          <cell r="C2619" t="str">
            <v>PUBLIC CMO/REMIC</v>
          </cell>
        </row>
        <row r="2620">
          <cell r="A2620" t="str">
            <v>3128HD4K2</v>
          </cell>
          <cell r="B2620" t="str">
            <v>MORTGAGE BACKED SECURITIES</v>
          </cell>
          <cell r="C2620" t="str">
            <v>PUBLIC CMO/REMIC</v>
          </cell>
        </row>
        <row r="2621">
          <cell r="A2621" t="str">
            <v>3128JRJS6</v>
          </cell>
          <cell r="B2621" t="str">
            <v>MORTGAGE BACKED SECURITIES</v>
          </cell>
          <cell r="C2621" t="str">
            <v>PUBLIC CMO/REMIC</v>
          </cell>
        </row>
        <row r="2622">
          <cell r="A2622" t="str">
            <v>3128JR6V3</v>
          </cell>
          <cell r="B2622" t="str">
            <v>MORTGAGE BACKED SECURITIES</v>
          </cell>
          <cell r="C2622" t="str">
            <v>PUBLIC CMO/REMIC</v>
          </cell>
        </row>
        <row r="2623">
          <cell r="A2623" t="str">
            <v>31296LKE0</v>
          </cell>
          <cell r="B2623" t="str">
            <v>MORTGAGE BACKED SECURITIES</v>
          </cell>
          <cell r="C2623" t="str">
            <v>PUBLIC CMO/REMIC</v>
          </cell>
        </row>
        <row r="2624">
          <cell r="A2624" t="str">
            <v>31296LVE8</v>
          </cell>
          <cell r="B2624" t="str">
            <v>MORTGAGE BACKED SECURITIES</v>
          </cell>
          <cell r="C2624" t="str">
            <v>PUBLIC CMO/REMIC</v>
          </cell>
        </row>
        <row r="2625">
          <cell r="A2625" t="str">
            <v>31296M2S7</v>
          </cell>
          <cell r="B2625" t="str">
            <v>MORTGAGE BACKED SECURITIES</v>
          </cell>
          <cell r="C2625" t="str">
            <v>PUBLIC CMO/REMIC</v>
          </cell>
        </row>
        <row r="2626">
          <cell r="A2626" t="str">
            <v>31296NDL8</v>
          </cell>
          <cell r="B2626" t="str">
            <v>MORTGAGE BACKED SECURITIES</v>
          </cell>
          <cell r="C2626" t="str">
            <v>PUBLIC CMO/REMIC</v>
          </cell>
        </row>
        <row r="2627">
          <cell r="A2627" t="str">
            <v>31296NV61</v>
          </cell>
          <cell r="B2627" t="str">
            <v>MORTGAGE BACKED SECURITIES</v>
          </cell>
          <cell r="C2627" t="str">
            <v>PUBLIC CMO/REMIC</v>
          </cell>
        </row>
        <row r="2628">
          <cell r="A2628" t="str">
            <v>31296P5J7</v>
          </cell>
          <cell r="B2628" t="str">
            <v>MORTGAGE BACKED SECURITIES</v>
          </cell>
          <cell r="C2628" t="str">
            <v>PUBLIC CMO/REMIC</v>
          </cell>
        </row>
        <row r="2629">
          <cell r="A2629" t="str">
            <v>31296UYN5</v>
          </cell>
          <cell r="B2629" t="str">
            <v>MORTGAGE BACKED SECURITIES</v>
          </cell>
          <cell r="C2629" t="str">
            <v>PUBLIC CMO/REMIC</v>
          </cell>
        </row>
        <row r="2630">
          <cell r="A2630" t="str">
            <v>31296X2Q7</v>
          </cell>
          <cell r="B2630" t="str">
            <v>MORTGAGE BACKED SECURITIES</v>
          </cell>
          <cell r="C2630" t="str">
            <v>PUBLIC CMO/REMIC</v>
          </cell>
        </row>
        <row r="2631">
          <cell r="A2631" t="str">
            <v>31296YGN7</v>
          </cell>
          <cell r="B2631" t="str">
            <v>MORTGAGE BACKED SECURITIES</v>
          </cell>
          <cell r="C2631" t="str">
            <v>PUBLIC CMO/REMIC</v>
          </cell>
        </row>
        <row r="2632">
          <cell r="A2632" t="str">
            <v>31297GGN5</v>
          </cell>
          <cell r="B2632" t="str">
            <v>MORTGAGE BACKED SECURITIES</v>
          </cell>
          <cell r="C2632" t="str">
            <v>PUBLIC CMO/REMIC</v>
          </cell>
        </row>
        <row r="2633">
          <cell r="A2633" t="str">
            <v>31297KC91</v>
          </cell>
          <cell r="B2633" t="str">
            <v>MORTGAGE BACKED SECURITIES</v>
          </cell>
          <cell r="C2633" t="str">
            <v>PUBLIC CMO/REMIC</v>
          </cell>
        </row>
        <row r="2634">
          <cell r="A2634" t="str">
            <v>31297KFM9</v>
          </cell>
          <cell r="B2634" t="str">
            <v>MORTGAGE BACKED SECURITIES</v>
          </cell>
          <cell r="C2634" t="str">
            <v>PUBLIC CMO/REMIC</v>
          </cell>
        </row>
        <row r="2635">
          <cell r="A2635" t="str">
            <v>31297LZ45</v>
          </cell>
          <cell r="B2635" t="str">
            <v>MORTGAGE BACKED SECURITIES</v>
          </cell>
          <cell r="C2635" t="str">
            <v>PUBLIC CMO/REMIC</v>
          </cell>
        </row>
        <row r="2636">
          <cell r="A2636" t="str">
            <v>31297QBV0</v>
          </cell>
          <cell r="B2636" t="str">
            <v>MORTGAGE BACKED SECURITIES</v>
          </cell>
          <cell r="C2636" t="str">
            <v>PUBLIC CMO/REMIC</v>
          </cell>
        </row>
        <row r="2637">
          <cell r="A2637" t="str">
            <v>31297SZP3</v>
          </cell>
          <cell r="B2637" t="str">
            <v>MORTGAGE BACKED SECURITIES</v>
          </cell>
          <cell r="C2637" t="str">
            <v>PUBLIC CMO/REMIC</v>
          </cell>
        </row>
        <row r="2638">
          <cell r="A2638" t="str">
            <v>31297TTT0</v>
          </cell>
          <cell r="B2638" t="str">
            <v>MORTGAGE BACKED SECURITIES</v>
          </cell>
          <cell r="C2638" t="str">
            <v>PUBLIC CMO/REMIC</v>
          </cell>
        </row>
        <row r="2639">
          <cell r="A2639" t="str">
            <v>3128K2F53</v>
          </cell>
          <cell r="B2639" t="str">
            <v>MORTGAGE BACKED SECURITIES</v>
          </cell>
          <cell r="C2639" t="str">
            <v>PUBLIC CMO/REMIC</v>
          </cell>
        </row>
        <row r="2640">
          <cell r="A2640" t="str">
            <v>3128K6VS6</v>
          </cell>
          <cell r="B2640" t="str">
            <v>MORTGAGE BACKED SECURITIES</v>
          </cell>
          <cell r="C2640" t="str">
            <v>PUBLIC CMO/REMIC</v>
          </cell>
        </row>
        <row r="2641">
          <cell r="A2641" t="str">
            <v>3128K66P0</v>
          </cell>
          <cell r="B2641" t="str">
            <v>MORTGAGE BACKED SECURITIES</v>
          </cell>
          <cell r="C2641" t="str">
            <v>PUBLIC CMO/REMIC</v>
          </cell>
        </row>
        <row r="2642">
          <cell r="A2642" t="str">
            <v>3128K7Y69</v>
          </cell>
          <cell r="B2642" t="str">
            <v>MORTGAGE BACKED SECURITIES</v>
          </cell>
          <cell r="C2642" t="str">
            <v>PUBLIC CMO/REMIC</v>
          </cell>
        </row>
        <row r="2643">
          <cell r="A2643" t="str">
            <v>3128K7ZD3</v>
          </cell>
          <cell r="B2643" t="str">
            <v>MORTGAGE BACKED SECURITIES</v>
          </cell>
          <cell r="C2643" t="str">
            <v>PUBLIC CMO/REMIC</v>
          </cell>
        </row>
        <row r="2644">
          <cell r="A2644" t="str">
            <v>3128K8GK6</v>
          </cell>
          <cell r="B2644" t="str">
            <v>MORTGAGE BACKED SECURITIES</v>
          </cell>
          <cell r="C2644" t="str">
            <v>PUBLIC CMO/REMIC</v>
          </cell>
        </row>
        <row r="2645">
          <cell r="A2645" t="str">
            <v>3128K8GM2</v>
          </cell>
          <cell r="B2645" t="str">
            <v>MORTGAGE BACKED SECURITIES</v>
          </cell>
          <cell r="C2645" t="str">
            <v>PUBLIC CMO/REMIC</v>
          </cell>
        </row>
        <row r="2646">
          <cell r="A2646" t="str">
            <v>3128KCWG8</v>
          </cell>
          <cell r="B2646" t="str">
            <v>MORTGAGE BACKED SECURITIES</v>
          </cell>
          <cell r="C2646" t="str">
            <v>PUBLIC CMO/REMIC</v>
          </cell>
        </row>
        <row r="2647">
          <cell r="A2647" t="str">
            <v>3128KKS34</v>
          </cell>
          <cell r="B2647" t="str">
            <v>MORTGAGE BACKED SECURITIES</v>
          </cell>
          <cell r="C2647" t="str">
            <v>PUBLIC CMO/REMIC</v>
          </cell>
        </row>
        <row r="2648">
          <cell r="A2648" t="str">
            <v>3128KWB28</v>
          </cell>
          <cell r="B2648" t="str">
            <v>MORTGAGE BACKED SECURITIES</v>
          </cell>
          <cell r="C2648" t="str">
            <v>PUBLIC CMO/REMIC</v>
          </cell>
        </row>
        <row r="2649">
          <cell r="A2649" t="str">
            <v>3128L54A6</v>
          </cell>
          <cell r="B2649" t="str">
            <v>MORTGAGE BACKED SECURITIES</v>
          </cell>
          <cell r="C2649" t="str">
            <v>PUBLIC CMO/REMIC</v>
          </cell>
        </row>
        <row r="2650">
          <cell r="A2650" t="str">
            <v>3128LDHK3</v>
          </cell>
          <cell r="B2650" t="str">
            <v>MORTGAGE BACKED SECURITIES</v>
          </cell>
          <cell r="C2650" t="str">
            <v>PUBLIC CMO/REMIC</v>
          </cell>
        </row>
        <row r="2651">
          <cell r="A2651" t="str">
            <v>312928UU6</v>
          </cell>
          <cell r="B2651" t="str">
            <v>MORTGAGE BACKED SECURITIES</v>
          </cell>
          <cell r="C2651" t="str">
            <v>PUBLIC CMO/REMIC</v>
          </cell>
        </row>
        <row r="2652">
          <cell r="A2652" t="str">
            <v>312933Z23</v>
          </cell>
          <cell r="B2652" t="str">
            <v>MORTGAGE BACKED SECURITIES</v>
          </cell>
          <cell r="C2652" t="str">
            <v>PUBLIC CMO/REMIC</v>
          </cell>
        </row>
        <row r="2653">
          <cell r="A2653" t="str">
            <v>3129387E7</v>
          </cell>
          <cell r="B2653" t="str">
            <v>MORTGAGE BACKED SECURITIES</v>
          </cell>
          <cell r="C2653" t="str">
            <v>PUBLIC CMO/REMIC</v>
          </cell>
        </row>
        <row r="2654">
          <cell r="A2654" t="str">
            <v>312941VP9</v>
          </cell>
          <cell r="B2654" t="str">
            <v>MORTGAGE BACKED SECURITIES</v>
          </cell>
          <cell r="C2654" t="str">
            <v>PUBLIC CMO/REMIC</v>
          </cell>
        </row>
        <row r="2655">
          <cell r="A2655" t="str">
            <v>312941ZT7</v>
          </cell>
          <cell r="B2655" t="str">
            <v>MORTGAGE BACKED SECURITIES</v>
          </cell>
          <cell r="C2655" t="str">
            <v>PUBLIC CMO/REMIC</v>
          </cell>
        </row>
        <row r="2656">
          <cell r="A2656" t="str">
            <v>312942AV7</v>
          </cell>
          <cell r="B2656" t="str">
            <v>MORTGAGE BACKED SECURITIES</v>
          </cell>
          <cell r="C2656" t="str">
            <v>PUBLIC CMO/REMIC</v>
          </cell>
        </row>
        <row r="2657">
          <cell r="A2657" t="str">
            <v>312944FQ9</v>
          </cell>
          <cell r="B2657" t="str">
            <v>MORTGAGE BACKED SECURITIES</v>
          </cell>
          <cell r="C2657" t="str">
            <v>PUBLIC CMO/REMIC</v>
          </cell>
        </row>
        <row r="2658">
          <cell r="A2658" t="str">
            <v>312944PQ8</v>
          </cell>
          <cell r="B2658" t="str">
            <v>MORTGAGE BACKED SECURITIES</v>
          </cell>
          <cell r="C2658" t="str">
            <v>PUBLIC CMO/REMIC</v>
          </cell>
        </row>
        <row r="2659">
          <cell r="A2659" t="str">
            <v>312945DS4</v>
          </cell>
          <cell r="B2659" t="str">
            <v>MORTGAGE BACKED SECURITIES</v>
          </cell>
          <cell r="C2659" t="str">
            <v>PUBLIC CMO/REMIC</v>
          </cell>
        </row>
        <row r="2660">
          <cell r="A2660" t="str">
            <v>312945PQ5</v>
          </cell>
          <cell r="B2660" t="str">
            <v>MORTGAGE BACKED SECURITIES</v>
          </cell>
          <cell r="C2660" t="str">
            <v>PUBLIC CMO/REMIC</v>
          </cell>
        </row>
        <row r="2661">
          <cell r="A2661" t="str">
            <v>312945SK5</v>
          </cell>
          <cell r="B2661" t="str">
            <v>MORTGAGE BACKED SECURITIES</v>
          </cell>
          <cell r="C2661" t="str">
            <v>PUBLIC CMO/REMIC</v>
          </cell>
        </row>
        <row r="2662">
          <cell r="A2662" t="str">
            <v>312945ZD3</v>
          </cell>
          <cell r="B2662" t="str">
            <v>MORTGAGE BACKED SECURITIES</v>
          </cell>
          <cell r="C2662" t="str">
            <v>PUBLIC CMO/REMIC</v>
          </cell>
        </row>
        <row r="2663">
          <cell r="A2663" t="str">
            <v>3129454Q8</v>
          </cell>
          <cell r="B2663" t="str">
            <v>MORTGAGE BACKED SECURITIES</v>
          </cell>
          <cell r="C2663" t="str">
            <v>PUBLIC CMO/REMIC</v>
          </cell>
        </row>
        <row r="2664">
          <cell r="A2664" t="str">
            <v>3129455M6</v>
          </cell>
          <cell r="B2664" t="str">
            <v>MORTGAGE BACKED SECURITIES</v>
          </cell>
          <cell r="C2664" t="str">
            <v>PUBLIC CMO/REMIC</v>
          </cell>
        </row>
        <row r="2665">
          <cell r="A2665" t="str">
            <v>312946BH8</v>
          </cell>
          <cell r="B2665" t="str">
            <v>MORTGAGE BACKED SECURITIES</v>
          </cell>
          <cell r="C2665" t="str">
            <v>PUBLIC CMO/REMIC</v>
          </cell>
        </row>
        <row r="2666">
          <cell r="A2666" t="str">
            <v>312946QN9</v>
          </cell>
          <cell r="B2666" t="str">
            <v>MORTGAGE BACKED SECURITIES</v>
          </cell>
          <cell r="C2666" t="str">
            <v>PUBLIC CMO/REMIC</v>
          </cell>
        </row>
        <row r="2667">
          <cell r="A2667" t="str">
            <v>312946Q25</v>
          </cell>
          <cell r="B2667" t="str">
            <v>MORTGAGE BACKED SECURITIES</v>
          </cell>
          <cell r="C2667" t="str">
            <v>PUBLIC CMO/REMIC</v>
          </cell>
        </row>
        <row r="2668">
          <cell r="A2668" t="str">
            <v>312946ZF6</v>
          </cell>
          <cell r="B2668" t="str">
            <v>MORTGAGE BACKED SECURITIES</v>
          </cell>
          <cell r="C2668" t="str">
            <v>PUBLIC CMO/REMIC</v>
          </cell>
        </row>
        <row r="2669">
          <cell r="A2669" t="str">
            <v>31292JAL4</v>
          </cell>
          <cell r="B2669" t="str">
            <v>MORTGAGE BACKED SECURITIES</v>
          </cell>
          <cell r="C2669" t="str">
            <v>PUBLIC CMO/REMIC</v>
          </cell>
        </row>
        <row r="2670">
          <cell r="A2670" t="str">
            <v>31292KYY7</v>
          </cell>
          <cell r="B2670" t="str">
            <v>MORTGAGE BACKED SECURITIES</v>
          </cell>
          <cell r="C2670" t="str">
            <v>PUBLIC CMO/REMIC</v>
          </cell>
        </row>
        <row r="2671">
          <cell r="A2671" t="str">
            <v>31292K4U8</v>
          </cell>
          <cell r="B2671" t="str">
            <v>MORTGAGE BACKED SECURITIES</v>
          </cell>
          <cell r="C2671" t="str">
            <v>PUBLIC CMO/REMIC</v>
          </cell>
        </row>
        <row r="2672">
          <cell r="A2672" t="str">
            <v>31292LAN5</v>
          </cell>
          <cell r="B2672" t="str">
            <v>MORTGAGE BACKED SECURITIES</v>
          </cell>
          <cell r="C2672" t="str">
            <v>PUBLIC CMO/REMIC</v>
          </cell>
        </row>
        <row r="2673">
          <cell r="A2673" t="str">
            <v>31292LGU3</v>
          </cell>
          <cell r="B2673" t="str">
            <v>MORTGAGE BACKED SECURITIES</v>
          </cell>
          <cell r="C2673" t="str">
            <v>PUBLIC CMO/REMIC</v>
          </cell>
        </row>
        <row r="2674">
          <cell r="A2674" t="str">
            <v>31292L6T7</v>
          </cell>
          <cell r="B2674" t="str">
            <v>MORTGAGE BACKED SECURITIES</v>
          </cell>
          <cell r="C2674" t="str">
            <v>PUBLIC CMO/REMIC</v>
          </cell>
        </row>
        <row r="2675">
          <cell r="A2675" t="str">
            <v>31292R7M8</v>
          </cell>
          <cell r="B2675" t="str">
            <v>MORTGAGE BACKED SECURITIES</v>
          </cell>
          <cell r="C2675" t="str">
            <v>PUBLIC CMO/REMIC</v>
          </cell>
        </row>
        <row r="2676">
          <cell r="A2676" t="str">
            <v>31298CB32</v>
          </cell>
          <cell r="B2676" t="str">
            <v>MORTGAGE BACKED SECURITIES</v>
          </cell>
          <cell r="C2676" t="str">
            <v>PUBLIC CMO/REMIC</v>
          </cell>
        </row>
        <row r="2677">
          <cell r="A2677" t="str">
            <v>31298EPA7</v>
          </cell>
          <cell r="B2677" t="str">
            <v>MORTGAGE BACKED SECURITIES</v>
          </cell>
          <cell r="C2677" t="str">
            <v>PUBLIC CMO/REMIC</v>
          </cell>
        </row>
        <row r="2678">
          <cell r="A2678" t="str">
            <v>31298FT36</v>
          </cell>
          <cell r="B2678" t="str">
            <v>MORTGAGE BACKED SECURITIES</v>
          </cell>
          <cell r="C2678" t="str">
            <v>PUBLIC CMO/REMIC</v>
          </cell>
        </row>
        <row r="2679">
          <cell r="A2679" t="str">
            <v>31298HM47</v>
          </cell>
          <cell r="B2679" t="str">
            <v>MORTGAGE BACKED SECURITIES</v>
          </cell>
          <cell r="C2679" t="str">
            <v>PUBLIC CMO/REMIC</v>
          </cell>
        </row>
        <row r="2680">
          <cell r="A2680" t="str">
            <v>31287QNC1</v>
          </cell>
          <cell r="B2680" t="str">
            <v>MORTGAGE BACKED SECURITIES</v>
          </cell>
          <cell r="C2680" t="str">
            <v>PUBLIC CMO/REMIC</v>
          </cell>
        </row>
        <row r="2681">
          <cell r="A2681" t="str">
            <v>31287QQJ3</v>
          </cell>
          <cell r="B2681" t="str">
            <v>MORTGAGE BACKED SECURITIES</v>
          </cell>
          <cell r="C2681" t="str">
            <v>PUBLIC CMO/REMIC</v>
          </cell>
        </row>
        <row r="2682">
          <cell r="A2682" t="str">
            <v>31288BRE5</v>
          </cell>
          <cell r="B2682" t="str">
            <v>MORTGAGE BACKED SECURITIES</v>
          </cell>
          <cell r="C2682" t="str">
            <v>PUBLIC CMO/REMIC</v>
          </cell>
        </row>
        <row r="2683">
          <cell r="A2683" t="str">
            <v>31288JJV9</v>
          </cell>
          <cell r="B2683" t="str">
            <v>MORTGAGE BACKED SECURITIES</v>
          </cell>
          <cell r="C2683" t="str">
            <v>PUBLIC CMO/REMIC</v>
          </cell>
        </row>
        <row r="2684">
          <cell r="A2684" t="str">
            <v>31288JJW7</v>
          </cell>
          <cell r="B2684" t="str">
            <v>MORTGAGE BACKED SECURITIES</v>
          </cell>
          <cell r="C2684" t="str">
            <v>PUBLIC CMO/REMIC</v>
          </cell>
        </row>
        <row r="2685">
          <cell r="A2685" t="str">
            <v>31288JJX5</v>
          </cell>
          <cell r="B2685" t="str">
            <v>MORTGAGE BACKED SECURITIES</v>
          </cell>
          <cell r="C2685" t="str">
            <v>PUBLIC CMO/REMIC</v>
          </cell>
        </row>
        <row r="2686">
          <cell r="A2686" t="str">
            <v>31288JKE5</v>
          </cell>
          <cell r="B2686" t="str">
            <v>MORTGAGE BACKED SECURITIES</v>
          </cell>
          <cell r="C2686" t="str">
            <v>PUBLIC CMO/REMIC</v>
          </cell>
        </row>
        <row r="2687">
          <cell r="A2687" t="str">
            <v>31335GEJ0</v>
          </cell>
          <cell r="B2687" t="str">
            <v>MORTGAGE BACKED SECURITIES</v>
          </cell>
          <cell r="C2687" t="str">
            <v>PUBLIC CMO/REMIC</v>
          </cell>
        </row>
        <row r="2688">
          <cell r="A2688" t="str">
            <v>31335HYP2</v>
          </cell>
          <cell r="B2688" t="str">
            <v>MORTGAGE BACKED SECURITIES</v>
          </cell>
          <cell r="C2688" t="str">
            <v>PUBLIC CMO/REMIC</v>
          </cell>
        </row>
        <row r="2689">
          <cell r="A2689" t="str">
            <v>3128P7L68</v>
          </cell>
          <cell r="B2689" t="str">
            <v>MORTGAGE BACKED SECURITIES</v>
          </cell>
          <cell r="C2689" t="str">
            <v>PUBLIC CMO/REMIC</v>
          </cell>
        </row>
        <row r="2690">
          <cell r="A2690" t="str">
            <v>3128P7RQ8</v>
          </cell>
          <cell r="B2690" t="str">
            <v>MORTGAGE BACKED SECURITIES</v>
          </cell>
          <cell r="C2690" t="str">
            <v>PUBLIC CMO/REMIC</v>
          </cell>
        </row>
        <row r="2691">
          <cell r="A2691" t="str">
            <v>3128P7RY1</v>
          </cell>
          <cell r="B2691" t="str">
            <v>MORTGAGE BACKED SECURITIES</v>
          </cell>
          <cell r="C2691" t="str">
            <v>PUBLIC CMO/REMIC</v>
          </cell>
        </row>
        <row r="2692">
          <cell r="A2692" t="str">
            <v>3128P7TM5</v>
          </cell>
          <cell r="B2692" t="str">
            <v>MORTGAGE BACKED SECURITIES</v>
          </cell>
          <cell r="C2692" t="str">
            <v>PUBLIC CMO/REMIC</v>
          </cell>
        </row>
        <row r="2693">
          <cell r="A2693" t="str">
            <v>3128P7TY9</v>
          </cell>
          <cell r="B2693" t="str">
            <v>MORTGAGE BACKED SECURITIES</v>
          </cell>
          <cell r="C2693" t="str">
            <v>PUBLIC CMO/REMIC</v>
          </cell>
        </row>
        <row r="2694">
          <cell r="A2694" t="str">
            <v>3128P74W0</v>
          </cell>
          <cell r="B2694" t="str">
            <v>MORTGAGE BACKED SECURITIES</v>
          </cell>
          <cell r="C2694" t="str">
            <v>PUBLIC CMO/REMIC</v>
          </cell>
        </row>
        <row r="2695">
          <cell r="A2695" t="str">
            <v>3128P75Z2</v>
          </cell>
          <cell r="B2695" t="str">
            <v>MORTGAGE BACKED SECURITIES</v>
          </cell>
          <cell r="C2695" t="str">
            <v>PUBLIC CMO/REMIC</v>
          </cell>
        </row>
        <row r="2696">
          <cell r="A2696" t="str">
            <v>3128P76T5</v>
          </cell>
          <cell r="B2696" t="str">
            <v>MORTGAGE BACKED SECURITIES</v>
          </cell>
          <cell r="C2696" t="str">
            <v>PUBLIC CMO/REMIC</v>
          </cell>
        </row>
        <row r="2697">
          <cell r="A2697" t="str">
            <v>3128P77E7</v>
          </cell>
          <cell r="B2697" t="str">
            <v>MORTGAGE BACKED SECURITIES</v>
          </cell>
          <cell r="C2697" t="str">
            <v>PUBLIC CMO/REMIC</v>
          </cell>
        </row>
        <row r="2698">
          <cell r="A2698" t="str">
            <v>3128P8DM0</v>
          </cell>
          <cell r="B2698" t="str">
            <v>MORTGAGE BACKED SECURITIES</v>
          </cell>
          <cell r="C2698" t="str">
            <v>PUBLIC CMO/REMIC</v>
          </cell>
        </row>
        <row r="2699">
          <cell r="A2699" t="str">
            <v>3128P8D99</v>
          </cell>
          <cell r="B2699" t="str">
            <v>MORTGAGE BACKED SECURITIES</v>
          </cell>
          <cell r="C2699" t="str">
            <v>PUBLIC CMO/REMIC</v>
          </cell>
        </row>
        <row r="2700">
          <cell r="A2700" t="str">
            <v>3128P8E98</v>
          </cell>
          <cell r="B2700" t="str">
            <v>MORTGAGE BACKED SECURITIES</v>
          </cell>
          <cell r="C2700" t="str">
            <v>PUBLIC CMO/REMIC</v>
          </cell>
        </row>
        <row r="2701">
          <cell r="A2701" t="str">
            <v>3128P8FG1</v>
          </cell>
          <cell r="B2701" t="str">
            <v>MORTGAGE BACKED SECURITIES</v>
          </cell>
          <cell r="C2701" t="str">
            <v>PUBLIC CMO/REMIC</v>
          </cell>
        </row>
        <row r="2702">
          <cell r="A2702" t="str">
            <v>31356CS74</v>
          </cell>
          <cell r="B2702" t="str">
            <v>MORTGAGE BACKED SECURITIES</v>
          </cell>
          <cell r="C2702" t="str">
            <v>PUBLIC CMO/REMIC</v>
          </cell>
        </row>
        <row r="2703">
          <cell r="A2703" t="str">
            <v>31356NM84</v>
          </cell>
          <cell r="B2703" t="str">
            <v>MORTGAGE BACKED SECURITIES</v>
          </cell>
          <cell r="C2703" t="str">
            <v>PUBLIC CMO/REMIC</v>
          </cell>
        </row>
        <row r="2704">
          <cell r="A2704" t="str">
            <v>3128FDFM8</v>
          </cell>
          <cell r="B2704" t="str">
            <v>MORTGAGE BACKED SECURITIES</v>
          </cell>
          <cell r="C2704" t="str">
            <v>PUBLIC CMO/REMIC</v>
          </cell>
        </row>
        <row r="2705">
          <cell r="A2705" t="str">
            <v>3128FMF97</v>
          </cell>
          <cell r="B2705" t="str">
            <v>MORTGAGE BACKED SECURITIES</v>
          </cell>
          <cell r="C2705" t="str">
            <v>PUBLIC CMO/REMIC</v>
          </cell>
        </row>
        <row r="2706">
          <cell r="A2706" t="str">
            <v>3128E6XL6</v>
          </cell>
          <cell r="B2706" t="str">
            <v>MORTGAGE BACKED SECURITIES</v>
          </cell>
          <cell r="C2706" t="str">
            <v>PUBLIC CMO/REMIC</v>
          </cell>
        </row>
        <row r="2707">
          <cell r="A2707" t="str">
            <v>31283GXZ5</v>
          </cell>
          <cell r="B2707" t="str">
            <v>MORTGAGE BACKED SECURITIES</v>
          </cell>
          <cell r="C2707" t="str">
            <v>PUBLIC CMO/REMIC</v>
          </cell>
        </row>
        <row r="2708">
          <cell r="A2708" t="str">
            <v>31283GX77</v>
          </cell>
          <cell r="B2708" t="str">
            <v>MORTGAGE BACKED SECURITIES</v>
          </cell>
          <cell r="C2708" t="str">
            <v>PUBLIC CMO/REMIC</v>
          </cell>
        </row>
        <row r="2709">
          <cell r="A2709" t="str">
            <v>31283HQF5</v>
          </cell>
          <cell r="B2709" t="str">
            <v>MORTGAGE BACKED SECURITIES</v>
          </cell>
          <cell r="C2709" t="str">
            <v>PUBLIC CMO/REMIC</v>
          </cell>
        </row>
        <row r="2710">
          <cell r="A2710" t="str">
            <v>31283HRL1</v>
          </cell>
          <cell r="B2710" t="str">
            <v>MORTGAGE BACKED SECURITIES</v>
          </cell>
          <cell r="C2710" t="str">
            <v>PUBLIC CMO/REMIC</v>
          </cell>
        </row>
        <row r="2711">
          <cell r="A2711" t="str">
            <v>31283HXS9</v>
          </cell>
          <cell r="B2711" t="str">
            <v>MORTGAGE BACKED SECURITIES</v>
          </cell>
          <cell r="C2711" t="str">
            <v>PUBLIC CMO/REMIC</v>
          </cell>
        </row>
        <row r="2712">
          <cell r="A2712" t="str">
            <v>31283HX42</v>
          </cell>
          <cell r="B2712" t="str">
            <v>MORTGAGE BACKED SECURITIES</v>
          </cell>
          <cell r="C2712" t="str">
            <v>PUBLIC CMO/REMIC</v>
          </cell>
        </row>
        <row r="2713">
          <cell r="A2713" t="str">
            <v>31283HZ65</v>
          </cell>
          <cell r="B2713" t="str">
            <v>MORTGAGE BACKED SECURITIES</v>
          </cell>
          <cell r="C2713" t="str">
            <v>PUBLIC CMO/REMIC</v>
          </cell>
        </row>
        <row r="2714">
          <cell r="A2714" t="str">
            <v>31283HZ65</v>
          </cell>
          <cell r="B2714" t="str">
            <v>MORTGAGE BACKED SECURITIES</v>
          </cell>
          <cell r="C2714" t="str">
            <v>PUBLIC CMO/REMIC</v>
          </cell>
        </row>
        <row r="2715">
          <cell r="A2715" t="str">
            <v>31283H6G5</v>
          </cell>
          <cell r="B2715" t="str">
            <v>MORTGAGE BACKED SECURITIES</v>
          </cell>
          <cell r="C2715" t="str">
            <v>PUBLIC CMO/REMIC</v>
          </cell>
        </row>
        <row r="2716">
          <cell r="A2716" t="str">
            <v>31283H6W0</v>
          </cell>
          <cell r="B2716" t="str">
            <v>MORTGAGE BACKED SECURITIES</v>
          </cell>
          <cell r="C2716" t="str">
            <v>PUBLIC CMO/REMIC</v>
          </cell>
        </row>
        <row r="2717">
          <cell r="A2717" t="str">
            <v>3128LXAF7</v>
          </cell>
          <cell r="B2717" t="str">
            <v>MORTGAGE BACKED SECURITIES</v>
          </cell>
          <cell r="C2717" t="str">
            <v>PUBLIC CMO/REMIC</v>
          </cell>
        </row>
        <row r="2718">
          <cell r="A2718" t="str">
            <v>3128LXAT7</v>
          </cell>
          <cell r="B2718" t="str">
            <v>MORTGAGE BACKED SECURITIES</v>
          </cell>
          <cell r="C2718" t="str">
            <v>PUBLIC CMO/REMIC</v>
          </cell>
        </row>
        <row r="2719">
          <cell r="A2719" t="str">
            <v>3128LXAU4</v>
          </cell>
          <cell r="B2719" t="str">
            <v>MORTGAGE BACKED SECURITIES</v>
          </cell>
          <cell r="C2719" t="str">
            <v>PUBLIC CMO/REMIC</v>
          </cell>
        </row>
        <row r="2720">
          <cell r="A2720" t="str">
            <v>3128LXBH2</v>
          </cell>
          <cell r="B2720" t="str">
            <v>MORTGAGE BACKED SECURITIES</v>
          </cell>
          <cell r="C2720" t="str">
            <v>PUBLIC CMO/REMIC</v>
          </cell>
        </row>
        <row r="2721">
          <cell r="A2721" t="str">
            <v>3128LXBU3</v>
          </cell>
          <cell r="B2721" t="str">
            <v>MORTGAGE BACKED SECURITIES</v>
          </cell>
          <cell r="C2721" t="str">
            <v>PUBLIC CMO/REMIC</v>
          </cell>
        </row>
        <row r="2722">
          <cell r="A2722" t="str">
            <v>3128LXCU2</v>
          </cell>
          <cell r="B2722" t="str">
            <v>MORTGAGE BACKED SECURITIES</v>
          </cell>
          <cell r="C2722" t="str">
            <v>PUBLIC CMO/REMIC</v>
          </cell>
        </row>
        <row r="2723">
          <cell r="A2723" t="str">
            <v>3128LXC40</v>
          </cell>
          <cell r="B2723" t="str">
            <v>MORTGAGE BACKED SECURITIES</v>
          </cell>
          <cell r="C2723" t="str">
            <v>PUBLIC CMO/REMIC</v>
          </cell>
        </row>
        <row r="2724">
          <cell r="A2724" t="str">
            <v>3128LXC81</v>
          </cell>
          <cell r="B2724" t="str">
            <v>MORTGAGE BACKED SECURITIES</v>
          </cell>
          <cell r="C2724" t="str">
            <v>PUBLIC CMO/REMIC</v>
          </cell>
        </row>
        <row r="2725">
          <cell r="A2725" t="str">
            <v>3128LXE30</v>
          </cell>
          <cell r="B2725" t="str">
            <v>MORTGAGE BACKED SECURITIES</v>
          </cell>
          <cell r="C2725" t="str">
            <v>PUBLIC CMO/REMIC</v>
          </cell>
        </row>
        <row r="2726">
          <cell r="A2726" t="str">
            <v>3128LXFW5</v>
          </cell>
          <cell r="B2726" t="str">
            <v>MORTGAGE BACKED SECURITIES</v>
          </cell>
          <cell r="C2726" t="str">
            <v>PUBLIC CMO/REMIC</v>
          </cell>
        </row>
        <row r="2727">
          <cell r="A2727" t="str">
            <v>3128LXGZ7</v>
          </cell>
          <cell r="B2727" t="str">
            <v>MORTGAGE BACKED SECURITIES</v>
          </cell>
          <cell r="C2727" t="str">
            <v>PUBLIC CMO/REMIC</v>
          </cell>
        </row>
        <row r="2728">
          <cell r="A2728" t="str">
            <v>3128LXQ37</v>
          </cell>
          <cell r="B2728" t="str">
            <v>MORTGAGE BACKED SECURITIES</v>
          </cell>
          <cell r="C2728" t="str">
            <v>PUBLIC CMO/REMIC</v>
          </cell>
        </row>
        <row r="2729">
          <cell r="A2729" t="str">
            <v>3128LXS76</v>
          </cell>
          <cell r="B2729" t="str">
            <v>MORTGAGE BACKED SECURITIES</v>
          </cell>
          <cell r="C2729" t="str">
            <v>PUBLIC CMO/REMIC</v>
          </cell>
        </row>
        <row r="2730">
          <cell r="A2730" t="str">
            <v>3128M4AH6</v>
          </cell>
          <cell r="B2730" t="str">
            <v>MORTGAGE BACKED SECURITIES</v>
          </cell>
          <cell r="C2730" t="str">
            <v>PUBLIC CMO/REMIC</v>
          </cell>
        </row>
        <row r="2731">
          <cell r="A2731" t="str">
            <v>3128M4EM1</v>
          </cell>
          <cell r="B2731" t="str">
            <v>MORTGAGE BACKED SECURITIES</v>
          </cell>
          <cell r="C2731" t="str">
            <v>PUBLIC CMO/REMIC</v>
          </cell>
        </row>
        <row r="2732">
          <cell r="A2732" t="str">
            <v>3128M4QW6</v>
          </cell>
          <cell r="B2732" t="str">
            <v>MORTGAGE BACKED SECURITIES</v>
          </cell>
          <cell r="C2732" t="str">
            <v>PUBLIC CMO/REMIC</v>
          </cell>
        </row>
        <row r="2733">
          <cell r="A2733" t="str">
            <v>3128M5DM9</v>
          </cell>
          <cell r="B2733" t="str">
            <v>MORTGAGE BACKED SECURITIES</v>
          </cell>
          <cell r="C2733" t="str">
            <v>PUBLIC CMO/REMIC</v>
          </cell>
        </row>
        <row r="2734">
          <cell r="A2734" t="str">
            <v>3128M5GA2</v>
          </cell>
          <cell r="B2734" t="str">
            <v>MORTGAGE BACKED SECURITIES</v>
          </cell>
          <cell r="C2734" t="str">
            <v>PUBLIC CMO/REMIC</v>
          </cell>
        </row>
        <row r="2735">
          <cell r="A2735" t="str">
            <v>3128M5VT4</v>
          </cell>
          <cell r="B2735" t="str">
            <v>MORTGAGE BACKED SECURITIES</v>
          </cell>
          <cell r="C2735" t="str">
            <v>PUBLIC CMO/REMIC</v>
          </cell>
        </row>
        <row r="2736">
          <cell r="A2736" t="str">
            <v>3128M6AP3</v>
          </cell>
          <cell r="B2736" t="str">
            <v>MORTGAGE BACKED SECURITIES</v>
          </cell>
          <cell r="C2736" t="str">
            <v>PUBLIC CMO/REMIC</v>
          </cell>
        </row>
        <row r="2737">
          <cell r="A2737" t="str">
            <v>3128M6EF1</v>
          </cell>
          <cell r="B2737" t="str">
            <v>MORTGAGE BACKED SECURITIES</v>
          </cell>
          <cell r="C2737" t="str">
            <v>PUBLIC CMO/REMIC</v>
          </cell>
        </row>
        <row r="2738">
          <cell r="A2738" t="str">
            <v>3128M6JM1</v>
          </cell>
          <cell r="B2738" t="str">
            <v>MORTGAGE BACKED SECURITIES</v>
          </cell>
          <cell r="C2738" t="str">
            <v>PUBLIC CMO/REMIC</v>
          </cell>
        </row>
        <row r="2739">
          <cell r="A2739" t="str">
            <v>3128M6QT8</v>
          </cell>
          <cell r="B2739" t="str">
            <v>MORTGAGE BACKED SECURITIES</v>
          </cell>
          <cell r="C2739" t="str">
            <v>PUBLIC CMO/REMIC</v>
          </cell>
        </row>
        <row r="2740">
          <cell r="A2740" t="str">
            <v>3128M6RH3</v>
          </cell>
          <cell r="B2740" t="str">
            <v>MORTGAGE BACKED SECURITIES</v>
          </cell>
          <cell r="C2740" t="str">
            <v>PUBLIC CMO/REMIC</v>
          </cell>
        </row>
        <row r="2741">
          <cell r="A2741" t="str">
            <v>3128M6UB2</v>
          </cell>
          <cell r="B2741" t="str">
            <v>MORTGAGE BACKED SECURITIES</v>
          </cell>
          <cell r="C2741" t="str">
            <v>PUBLIC CMO/REMIC</v>
          </cell>
        </row>
        <row r="2742">
          <cell r="A2742" t="str">
            <v>3128M6VG0</v>
          </cell>
          <cell r="B2742" t="str">
            <v>MORTGAGE BACKED SECURITIES</v>
          </cell>
          <cell r="C2742" t="str">
            <v>PUBLIC CMO/REMIC</v>
          </cell>
        </row>
        <row r="2743">
          <cell r="A2743" t="str">
            <v>3128M6YJ1</v>
          </cell>
          <cell r="B2743" t="str">
            <v>MORTGAGE BACKED SECURITIES</v>
          </cell>
          <cell r="C2743" t="str">
            <v>PUBLIC CMO/REMIC</v>
          </cell>
        </row>
        <row r="2744">
          <cell r="A2744" t="str">
            <v>3128M7HB5</v>
          </cell>
          <cell r="B2744" t="str">
            <v>MORTGAGE BACKED SECURITIES</v>
          </cell>
          <cell r="C2744" t="str">
            <v>PUBLIC CMO/REMIC</v>
          </cell>
        </row>
        <row r="2745">
          <cell r="A2745" t="str">
            <v>3128M7KV7</v>
          </cell>
          <cell r="B2745" t="str">
            <v>MORTGAGE BACKED SECURITIES</v>
          </cell>
          <cell r="C2745" t="str">
            <v>PUBLIC CMO/REMIC</v>
          </cell>
        </row>
        <row r="2746">
          <cell r="A2746" t="str">
            <v>3128M7LA2</v>
          </cell>
          <cell r="B2746" t="str">
            <v>MORTGAGE BACKED SECURITIES</v>
          </cell>
          <cell r="C2746" t="str">
            <v>PUBLIC CMO/REMIC</v>
          </cell>
        </row>
        <row r="2747">
          <cell r="A2747" t="str">
            <v>3128M7ME3</v>
          </cell>
          <cell r="B2747" t="str">
            <v>MORTGAGE BACKED SECURITIES</v>
          </cell>
          <cell r="C2747" t="str">
            <v>PUBLIC CMO/REMIC</v>
          </cell>
        </row>
        <row r="2748">
          <cell r="A2748" t="str">
            <v>3128M7QZ2</v>
          </cell>
          <cell r="B2748" t="str">
            <v>MORTGAGE BACKED SECURITIES</v>
          </cell>
          <cell r="C2748" t="str">
            <v>PUBLIC CMO/REMIC</v>
          </cell>
        </row>
        <row r="2749">
          <cell r="A2749" t="str">
            <v>3128M7T97</v>
          </cell>
          <cell r="B2749" t="str">
            <v>MORTGAGE BACKED SECURITIES</v>
          </cell>
          <cell r="C2749" t="str">
            <v>PUBLIC CMO/REMIC</v>
          </cell>
        </row>
        <row r="2750">
          <cell r="A2750" t="str">
            <v>3128M7WA0</v>
          </cell>
          <cell r="B2750" t="str">
            <v>MORTGAGE BACKED SECURITIES</v>
          </cell>
          <cell r="C2750" t="str">
            <v>PUBLIC CMO/REMIC</v>
          </cell>
        </row>
        <row r="2751">
          <cell r="A2751" t="str">
            <v>3128M7Z74</v>
          </cell>
          <cell r="B2751" t="str">
            <v>MORTGAGE BACKED SECURITIES</v>
          </cell>
          <cell r="C2751" t="str">
            <v>PUBLIC CMO/REMIC</v>
          </cell>
        </row>
        <row r="2752">
          <cell r="A2752" t="str">
            <v>3128M8AY0</v>
          </cell>
          <cell r="B2752" t="str">
            <v>MORTGAGE BACKED SECURITIES</v>
          </cell>
          <cell r="C2752" t="str">
            <v>PUBLIC CMO/REMIC</v>
          </cell>
        </row>
        <row r="2753">
          <cell r="A2753" t="str">
            <v>3128M8C28</v>
          </cell>
          <cell r="B2753" t="str">
            <v>MORTGAGE BACKED SECURITIES</v>
          </cell>
          <cell r="C2753" t="str">
            <v>PUBLIC CMO/REMIC</v>
          </cell>
        </row>
        <row r="2754">
          <cell r="A2754" t="str">
            <v>3128M8F25</v>
          </cell>
          <cell r="B2754" t="str">
            <v>MORTGAGE BACKED SECURITIES</v>
          </cell>
          <cell r="C2754" t="str">
            <v>PUBLIC CMO/REMIC</v>
          </cell>
        </row>
        <row r="2755">
          <cell r="A2755" t="str">
            <v>3128M8HG2</v>
          </cell>
          <cell r="B2755" t="str">
            <v>MORTGAGE BACKED SECURITIES</v>
          </cell>
          <cell r="C2755" t="str">
            <v>PUBLIC CMO/REMIC</v>
          </cell>
        </row>
        <row r="2756">
          <cell r="A2756" t="str">
            <v>3128M8NA8</v>
          </cell>
          <cell r="B2756" t="str">
            <v>MORTGAGE BACKED SECURITIES</v>
          </cell>
          <cell r="C2756" t="str">
            <v>PUBLIC CMO/REMIC</v>
          </cell>
        </row>
        <row r="2757">
          <cell r="A2757" t="str">
            <v>3128M8UV4</v>
          </cell>
          <cell r="B2757" t="str">
            <v>MORTGAGE BACKED SECURITIES</v>
          </cell>
          <cell r="C2757" t="str">
            <v>PUBLIC CMO/REMIC</v>
          </cell>
        </row>
        <row r="2758">
          <cell r="A2758" t="str">
            <v>3128M8U28</v>
          </cell>
          <cell r="B2758" t="str">
            <v>MORTGAGE BACKED SECURITIES</v>
          </cell>
          <cell r="C2758" t="str">
            <v>PUBLIC CMO/REMIC</v>
          </cell>
        </row>
        <row r="2759">
          <cell r="A2759" t="str">
            <v>3128M8W67</v>
          </cell>
          <cell r="B2759" t="str">
            <v>MORTGAGE BACKED SECURITIES</v>
          </cell>
          <cell r="C2759" t="str">
            <v>PUBLIC CMO/REMIC</v>
          </cell>
        </row>
        <row r="2760">
          <cell r="A2760" t="str">
            <v>3128M8YE8</v>
          </cell>
          <cell r="B2760" t="str">
            <v>MORTGAGE BACKED SECURITIES</v>
          </cell>
          <cell r="C2760" t="str">
            <v>PUBLIC CMO/REMIC</v>
          </cell>
        </row>
        <row r="2761">
          <cell r="A2761" t="str">
            <v>3128M83H5</v>
          </cell>
          <cell r="B2761" t="str">
            <v>MORTGAGE BACKED SECURITIES</v>
          </cell>
          <cell r="C2761" t="str">
            <v>PUBLIC CMO/REMIC</v>
          </cell>
        </row>
        <row r="2762">
          <cell r="A2762" t="str">
            <v>3128M84A9</v>
          </cell>
          <cell r="B2762" t="str">
            <v>MORTGAGE BACKED SECURITIES</v>
          </cell>
          <cell r="C2762" t="str">
            <v>PUBLIC CMO/REMIC</v>
          </cell>
        </row>
        <row r="2763">
          <cell r="A2763" t="str">
            <v>3128M9CJ9</v>
          </cell>
          <cell r="B2763" t="str">
            <v>MORTGAGE BACKED SECURITIES</v>
          </cell>
          <cell r="C2763" t="str">
            <v>PUBLIC CMO/REMIC</v>
          </cell>
        </row>
        <row r="2764">
          <cell r="A2764" t="str">
            <v>3128M9C67</v>
          </cell>
          <cell r="B2764" t="str">
            <v>MORTGAGE BACKED SECURITIES</v>
          </cell>
          <cell r="C2764" t="str">
            <v>PUBLIC CMO/REMIC</v>
          </cell>
        </row>
        <row r="2765">
          <cell r="A2765" t="str">
            <v>3128M9D25</v>
          </cell>
          <cell r="B2765" t="str">
            <v>MORTGAGE BACKED SECURITIES</v>
          </cell>
          <cell r="C2765" t="str">
            <v>PUBLIC CMO/REMIC</v>
          </cell>
        </row>
        <row r="2766">
          <cell r="A2766" t="str">
            <v>3128M9HC9</v>
          </cell>
          <cell r="B2766" t="str">
            <v>MORTGAGE BACKED SECURITIES</v>
          </cell>
          <cell r="C2766" t="str">
            <v>PUBLIC CMO/REMIC</v>
          </cell>
        </row>
        <row r="2767">
          <cell r="A2767" t="str">
            <v>3128M9N57</v>
          </cell>
          <cell r="B2767" t="str">
            <v>MORTGAGE BACKED SECURITIES</v>
          </cell>
          <cell r="C2767" t="str">
            <v>PUBLIC CMO/REMIC</v>
          </cell>
        </row>
        <row r="2768">
          <cell r="A2768" t="str">
            <v>3128M9PU0</v>
          </cell>
          <cell r="B2768" t="str">
            <v>MORTGAGE BACKED SECURITIES</v>
          </cell>
          <cell r="C2768" t="str">
            <v>PUBLIC CMO/REMIC</v>
          </cell>
        </row>
        <row r="2769">
          <cell r="A2769" t="str">
            <v>3128M9P30</v>
          </cell>
          <cell r="B2769" t="str">
            <v>MORTGAGE BACKED SECURITIES</v>
          </cell>
          <cell r="C2769" t="str">
            <v>PUBLIC CMO/REMIC</v>
          </cell>
        </row>
        <row r="2770">
          <cell r="A2770" t="str">
            <v>3128M9P48</v>
          </cell>
          <cell r="B2770" t="str">
            <v>MORTGAGE BACKED SECURITIES</v>
          </cell>
          <cell r="C2770" t="str">
            <v>PUBLIC CMO/REMIC</v>
          </cell>
        </row>
        <row r="2771">
          <cell r="A2771" t="str">
            <v>3128M9VA7</v>
          </cell>
          <cell r="B2771" t="str">
            <v>MORTGAGE BACKED SECURITIES</v>
          </cell>
          <cell r="C2771" t="str">
            <v>PUBLIC CMO/REMIC</v>
          </cell>
        </row>
        <row r="2772">
          <cell r="A2772" t="str">
            <v>3128M9XL1</v>
          </cell>
          <cell r="B2772" t="str">
            <v>MORTGAGE BACKED SECURITIES</v>
          </cell>
          <cell r="C2772" t="str">
            <v>PUBLIC CMO/REMIC</v>
          </cell>
        </row>
        <row r="2773">
          <cell r="A2773" t="str">
            <v>3128M9ZQ8</v>
          </cell>
          <cell r="B2773" t="str">
            <v>MORTGAGE BACKED SECURITIES</v>
          </cell>
          <cell r="C2773" t="str">
            <v>PUBLIC CMO/REMIC</v>
          </cell>
        </row>
        <row r="2774">
          <cell r="A2774" t="str">
            <v>3128M96F4</v>
          </cell>
          <cell r="B2774" t="str">
            <v>MORTGAGE BACKED SECURITIES</v>
          </cell>
          <cell r="C2774" t="str">
            <v>PUBLIC CMO/REMIC</v>
          </cell>
        </row>
        <row r="2775">
          <cell r="A2775" t="str">
            <v>3128M96G2</v>
          </cell>
          <cell r="B2775" t="str">
            <v>MORTGAGE BACKED SECURITIES</v>
          </cell>
          <cell r="C2775" t="str">
            <v>PUBLIC CMO/REMIC</v>
          </cell>
        </row>
        <row r="2776">
          <cell r="A2776" t="str">
            <v>3128M96Y3</v>
          </cell>
          <cell r="B2776" t="str">
            <v>MORTGAGE BACKED SECURITIES</v>
          </cell>
          <cell r="C2776" t="str">
            <v>PUBLIC CMO/REMIC</v>
          </cell>
        </row>
        <row r="2777">
          <cell r="A2777" t="str">
            <v>3128M96Y3</v>
          </cell>
          <cell r="B2777" t="str">
            <v>MORTGAGE BACKED SECURITIES</v>
          </cell>
          <cell r="C2777" t="str">
            <v>PUBLIC CMO/REMIC</v>
          </cell>
        </row>
        <row r="2778">
          <cell r="A2778" t="str">
            <v>3128MABS7</v>
          </cell>
          <cell r="B2778" t="str">
            <v>MORTGAGE BACKED SECURITIES</v>
          </cell>
          <cell r="C2778" t="str">
            <v>PUBLIC CMO/REMIC</v>
          </cell>
        </row>
        <row r="2779">
          <cell r="A2779" t="str">
            <v>3128MABS7</v>
          </cell>
          <cell r="B2779" t="str">
            <v>MORTGAGE BACKED SECURITIES</v>
          </cell>
          <cell r="C2779" t="str">
            <v>PUBLIC CMO/REMIC</v>
          </cell>
        </row>
        <row r="2780">
          <cell r="A2780" t="str">
            <v>3128MAD22</v>
          </cell>
          <cell r="B2780" t="str">
            <v>MORTGAGE BACKED SECURITIES</v>
          </cell>
          <cell r="C2780" t="str">
            <v>PUBLIC CMO/REMIC</v>
          </cell>
        </row>
        <row r="2781">
          <cell r="A2781" t="str">
            <v>3128MAD63</v>
          </cell>
          <cell r="B2781" t="str">
            <v>MORTGAGE BACKED SECURITIES</v>
          </cell>
          <cell r="C2781" t="str">
            <v>PUBLIC CMO/REMIC</v>
          </cell>
        </row>
        <row r="2782">
          <cell r="A2782" t="str">
            <v>3128MAFB0</v>
          </cell>
          <cell r="B2782" t="str">
            <v>MORTGAGE BACKED SECURITIES</v>
          </cell>
          <cell r="C2782" t="str">
            <v>PUBLIC CMO/REMIC</v>
          </cell>
        </row>
        <row r="2783">
          <cell r="A2783" t="str">
            <v>3128MJBD1</v>
          </cell>
          <cell r="B2783" t="str">
            <v>MORTGAGE BACKED SECURITIES</v>
          </cell>
          <cell r="C2783" t="str">
            <v>PUBLIC CMO/REMIC</v>
          </cell>
        </row>
        <row r="2784">
          <cell r="A2784" t="str">
            <v>3128MJB82</v>
          </cell>
          <cell r="B2784" t="str">
            <v>MORTGAGE BACKED SECURITIES</v>
          </cell>
          <cell r="C2784" t="str">
            <v>PUBLIC CMO/REMIC</v>
          </cell>
        </row>
        <row r="2785">
          <cell r="A2785" t="str">
            <v>3128MJCJ7</v>
          </cell>
          <cell r="B2785" t="str">
            <v>MORTGAGE BACKED SECURITIES</v>
          </cell>
          <cell r="C2785" t="str">
            <v>PUBLIC CMO/REMIC</v>
          </cell>
        </row>
        <row r="2786">
          <cell r="A2786" t="str">
            <v>3128MJCR9</v>
          </cell>
          <cell r="B2786" t="str">
            <v>MORTGAGE BACKED SECURITIES</v>
          </cell>
          <cell r="C2786" t="str">
            <v>PUBLIC CMO/REMIC</v>
          </cell>
        </row>
        <row r="2787">
          <cell r="A2787" t="str">
            <v>3128MJMS6</v>
          </cell>
          <cell r="B2787" t="str">
            <v>MORTGAGE BACKED SECURITIES</v>
          </cell>
          <cell r="C2787" t="str">
            <v>PUBLIC CMO/REMIC</v>
          </cell>
        </row>
        <row r="2788">
          <cell r="A2788" t="str">
            <v>3128MJPB0</v>
          </cell>
          <cell r="B2788" t="str">
            <v>MORTGAGE BACKED SECURITIES</v>
          </cell>
          <cell r="C2788" t="str">
            <v>PUBLIC CMO/REMIC</v>
          </cell>
        </row>
        <row r="2789">
          <cell r="A2789" t="str">
            <v>3128MJTV2</v>
          </cell>
          <cell r="B2789" t="str">
            <v>MORTGAGE BACKED SECURITIES</v>
          </cell>
          <cell r="C2789" t="str">
            <v>PUBLIC CMO/REMIC</v>
          </cell>
        </row>
        <row r="2790">
          <cell r="A2790" t="str">
            <v>3128MJUV0</v>
          </cell>
          <cell r="B2790" t="str">
            <v>MORTGAGE BACKED SECURITIES</v>
          </cell>
          <cell r="C2790" t="str">
            <v>PUBLIC CMO/REMIC</v>
          </cell>
        </row>
        <row r="2791">
          <cell r="A2791" t="str">
            <v>3128MJWQ9</v>
          </cell>
          <cell r="B2791" t="str">
            <v>MORTGAGE BACKED SECURITIES</v>
          </cell>
          <cell r="C2791" t="str">
            <v>PUBLIC CMO/REMIC</v>
          </cell>
        </row>
        <row r="2792">
          <cell r="A2792" t="str">
            <v>3128MJWW6</v>
          </cell>
          <cell r="B2792" t="str">
            <v>MORTGAGE BACKED SECURITIES</v>
          </cell>
          <cell r="C2792" t="str">
            <v>PUBLIC CMO/REMIC</v>
          </cell>
        </row>
        <row r="2793">
          <cell r="A2793" t="str">
            <v>3128MJW55</v>
          </cell>
          <cell r="B2793" t="str">
            <v>MORTGAGE BACKED SECURITIES</v>
          </cell>
          <cell r="C2793" t="str">
            <v>PUBLIC CMO/REMIC</v>
          </cell>
        </row>
        <row r="2794">
          <cell r="A2794" t="str">
            <v>3128MJW97</v>
          </cell>
          <cell r="B2794" t="str">
            <v>MORTGAGE BACKED SECURITIES</v>
          </cell>
          <cell r="C2794" t="str">
            <v>PUBLIC CMO/REMIC</v>
          </cell>
        </row>
        <row r="2795">
          <cell r="A2795" t="str">
            <v>3128MJXA3</v>
          </cell>
          <cell r="B2795" t="str">
            <v>MORTGAGE BACKED SECURITIES</v>
          </cell>
          <cell r="C2795" t="str">
            <v>PUBLIC CMO/REMIC</v>
          </cell>
        </row>
        <row r="2796">
          <cell r="A2796" t="str">
            <v>3128MJXR6</v>
          </cell>
          <cell r="B2796" t="str">
            <v>MORTGAGE BACKED SECURITIES</v>
          </cell>
          <cell r="C2796" t="str">
            <v>PUBLIC CMO/REMIC</v>
          </cell>
        </row>
        <row r="2797">
          <cell r="A2797" t="str">
            <v>3128MJXR6</v>
          </cell>
          <cell r="B2797" t="str">
            <v>MORTGAGE BACKED SECURITIES</v>
          </cell>
          <cell r="C2797" t="str">
            <v>PUBLIC CMO/REMIC</v>
          </cell>
        </row>
        <row r="2798">
          <cell r="A2798" t="str">
            <v>3128MJXX3</v>
          </cell>
          <cell r="B2798" t="str">
            <v>MORTGAGE BACKED SECURITIES</v>
          </cell>
          <cell r="C2798" t="str">
            <v>PUBLIC CMO/REMIC</v>
          </cell>
        </row>
        <row r="2799">
          <cell r="A2799" t="str">
            <v>3128MJX54</v>
          </cell>
          <cell r="B2799" t="str">
            <v>MORTGAGE BACKED SECURITIES</v>
          </cell>
          <cell r="C2799" t="str">
            <v>PUBLIC CMO/REMIC</v>
          </cell>
        </row>
        <row r="2800">
          <cell r="A2800" t="str">
            <v>3128MJX70</v>
          </cell>
          <cell r="B2800" t="str">
            <v>MORTGAGE BACKED SECURITIES</v>
          </cell>
          <cell r="C2800" t="str">
            <v>PUBLIC CMO/REMIC</v>
          </cell>
        </row>
        <row r="2801">
          <cell r="A2801" t="str">
            <v>3128MJX96</v>
          </cell>
          <cell r="B2801" t="str">
            <v>MORTGAGE BACKED SECURITIES</v>
          </cell>
          <cell r="C2801" t="str">
            <v>PUBLIC CMO/REMIC</v>
          </cell>
        </row>
        <row r="2802">
          <cell r="A2802" t="str">
            <v>3128MJYD6</v>
          </cell>
          <cell r="B2802" t="str">
            <v>MORTGAGE BACKED SECURITIES</v>
          </cell>
          <cell r="C2802" t="str">
            <v>PUBLIC CMO/REMIC</v>
          </cell>
        </row>
        <row r="2803">
          <cell r="A2803" t="str">
            <v>3128MJYY0</v>
          </cell>
          <cell r="B2803" t="str">
            <v>MORTGAGE BACKED SECURITIES</v>
          </cell>
          <cell r="C2803" t="str">
            <v>PUBLIC CMO/REMIC</v>
          </cell>
        </row>
        <row r="2804">
          <cell r="A2804" t="str">
            <v>3128MJY61</v>
          </cell>
          <cell r="B2804" t="str">
            <v>MORTGAGE BACKED SECURITIES</v>
          </cell>
          <cell r="C2804" t="str">
            <v>PUBLIC CMO/REMIC</v>
          </cell>
        </row>
        <row r="2805">
          <cell r="A2805" t="str">
            <v>3128MJY61</v>
          </cell>
          <cell r="B2805" t="str">
            <v>MORTGAGE BACKED SECURITIES</v>
          </cell>
          <cell r="C2805" t="str">
            <v>PUBLIC CMO/REMIC</v>
          </cell>
        </row>
        <row r="2806">
          <cell r="A2806" t="str">
            <v>3128MJY61</v>
          </cell>
          <cell r="B2806" t="str">
            <v>MORTGAGE BACKED SECURITIES</v>
          </cell>
          <cell r="C2806" t="str">
            <v>PUBLIC CMO/REMIC</v>
          </cell>
        </row>
        <row r="2807">
          <cell r="A2807" t="str">
            <v>3128MJY87</v>
          </cell>
          <cell r="B2807" t="str">
            <v>MORTGAGE BACKED SECURITIES</v>
          </cell>
          <cell r="C2807" t="str">
            <v>PUBLIC CMO/REMIC</v>
          </cell>
        </row>
        <row r="2808">
          <cell r="A2808" t="str">
            <v>3128MJY95</v>
          </cell>
          <cell r="B2808" t="str">
            <v>MORTGAGE BACKED SECURITIES</v>
          </cell>
          <cell r="C2808" t="str">
            <v>PUBLIC CMO/REMIC</v>
          </cell>
        </row>
        <row r="2809">
          <cell r="A2809" t="str">
            <v>3128MJZB9</v>
          </cell>
          <cell r="B2809" t="str">
            <v>MORTGAGE BACKED SECURITIES</v>
          </cell>
          <cell r="C2809" t="str">
            <v>PUBLIC CMO/REMIC</v>
          </cell>
        </row>
        <row r="2810">
          <cell r="A2810" t="str">
            <v>3128MJZM5</v>
          </cell>
          <cell r="B2810" t="str">
            <v>MORTGAGE BACKED SECURITIES</v>
          </cell>
          <cell r="C2810" t="str">
            <v>PUBLIC CMO/REMIC</v>
          </cell>
        </row>
        <row r="2811">
          <cell r="A2811" t="str">
            <v>3128MJZM5</v>
          </cell>
          <cell r="B2811" t="str">
            <v>MORTGAGE BACKED SECURITIES</v>
          </cell>
          <cell r="C2811" t="str">
            <v>PUBLIC CMO/REMIC</v>
          </cell>
        </row>
        <row r="2812">
          <cell r="A2812" t="str">
            <v>3128MJZY9</v>
          </cell>
          <cell r="B2812" t="str">
            <v>MORTGAGE BACKED SECURITIES</v>
          </cell>
          <cell r="C2812" t="str">
            <v>PUBLIC CMO/REMIC</v>
          </cell>
        </row>
        <row r="2813">
          <cell r="A2813" t="str">
            <v>3128MJZ29</v>
          </cell>
          <cell r="B2813" t="str">
            <v>MORTGAGE BACKED SECURITIES</v>
          </cell>
          <cell r="C2813" t="str">
            <v>PUBLIC CMO/REMIC</v>
          </cell>
        </row>
        <row r="2814">
          <cell r="A2814" t="str">
            <v>3128MJ2E9</v>
          </cell>
          <cell r="B2814" t="str">
            <v>MORTGAGE BACKED SECURITIES</v>
          </cell>
          <cell r="C2814" t="str">
            <v>PUBLIC CMO/REMIC</v>
          </cell>
        </row>
        <row r="2815">
          <cell r="A2815" t="str">
            <v>3128MJ2J8</v>
          </cell>
          <cell r="B2815" t="str">
            <v>MORTGAGE BACKED SECURITIES</v>
          </cell>
          <cell r="C2815" t="str">
            <v>PUBLIC CMO/REMIC</v>
          </cell>
        </row>
        <row r="2816">
          <cell r="A2816" t="str">
            <v>3128MJ2Y5</v>
          </cell>
          <cell r="B2816" t="str">
            <v>MORTGAGE BACKED SECURITIES</v>
          </cell>
          <cell r="C2816" t="str">
            <v>PUBLIC CMO/REMIC</v>
          </cell>
        </row>
        <row r="2817">
          <cell r="A2817" t="str">
            <v>3128MJ3A6</v>
          </cell>
          <cell r="B2817" t="str">
            <v>MORTGAGE BACKED SECURITIES</v>
          </cell>
          <cell r="C2817" t="str">
            <v>PUBLIC CMO/REMIC</v>
          </cell>
        </row>
        <row r="2818">
          <cell r="A2818" t="str">
            <v>3128MJ3T5</v>
          </cell>
          <cell r="B2818" t="str">
            <v>MORTGAGE BACKED SECURITIES</v>
          </cell>
          <cell r="C2818" t="str">
            <v>PUBLIC CMO/REMIC</v>
          </cell>
        </row>
        <row r="2819">
          <cell r="A2819" t="str">
            <v>3128MJ4Q0</v>
          </cell>
          <cell r="B2819" t="str">
            <v>MORTGAGE BACKED SECURITIES</v>
          </cell>
          <cell r="C2819" t="str">
            <v>PUBLIC CMO/REMIC</v>
          </cell>
        </row>
        <row r="2820">
          <cell r="A2820" t="str">
            <v>3128MJ4X5</v>
          </cell>
          <cell r="B2820" t="str">
            <v>MORTGAGE BACKED SECURITIES</v>
          </cell>
          <cell r="C2820" t="str">
            <v>PUBLIC CMO/REMIC</v>
          </cell>
        </row>
        <row r="2821">
          <cell r="A2821" t="str">
            <v>3128MJ5E6</v>
          </cell>
          <cell r="B2821" t="str">
            <v>MORTGAGE BACKED SECURITIES</v>
          </cell>
          <cell r="C2821" t="str">
            <v>PUBLIC CMO/REMIC</v>
          </cell>
        </row>
        <row r="2822">
          <cell r="A2822" t="str">
            <v>3128MC4Y8</v>
          </cell>
          <cell r="B2822" t="str">
            <v>MORTGAGE BACKED SECURITIES</v>
          </cell>
          <cell r="C2822" t="str">
            <v>PUBLIC CMO/REMIC</v>
          </cell>
        </row>
        <row r="2823">
          <cell r="A2823" t="str">
            <v>3128MDMZ3</v>
          </cell>
          <cell r="B2823" t="str">
            <v>MORTGAGE BACKED SECURITIES</v>
          </cell>
          <cell r="C2823" t="str">
            <v>PUBLIC CMO/REMIC</v>
          </cell>
        </row>
        <row r="2824">
          <cell r="A2824" t="str">
            <v>3128MDQJ5</v>
          </cell>
          <cell r="B2824" t="str">
            <v>MORTGAGE BACKED SECURITIES</v>
          </cell>
          <cell r="C2824" t="str">
            <v>PUBLIC CMO/REMIC</v>
          </cell>
        </row>
        <row r="2825">
          <cell r="A2825" t="str">
            <v>3128MECX7</v>
          </cell>
          <cell r="B2825" t="str">
            <v>MORTGAGE BACKED SECURITIES</v>
          </cell>
          <cell r="C2825" t="str">
            <v>PUBLIC CMO/REMIC</v>
          </cell>
        </row>
        <row r="2826">
          <cell r="A2826" t="str">
            <v>3128MEUW9</v>
          </cell>
          <cell r="B2826" t="str">
            <v>MORTGAGE BACKED SECURITIES</v>
          </cell>
          <cell r="C2826" t="str">
            <v>PUBLIC CMO/REMIC</v>
          </cell>
        </row>
        <row r="2827">
          <cell r="A2827" t="str">
            <v>3128MEUX7</v>
          </cell>
          <cell r="B2827" t="str">
            <v>MORTGAGE BACKED SECURITIES</v>
          </cell>
          <cell r="C2827" t="str">
            <v>PUBLIC CMO/REMIC</v>
          </cell>
        </row>
        <row r="2828">
          <cell r="A2828" t="str">
            <v>3128MEU90</v>
          </cell>
          <cell r="B2828" t="str">
            <v>MORTGAGE BACKED SECURITIES</v>
          </cell>
          <cell r="C2828" t="str">
            <v>PUBLIC CMO/REMIC</v>
          </cell>
        </row>
        <row r="2829">
          <cell r="A2829" t="str">
            <v>3128MEZH7</v>
          </cell>
          <cell r="B2829" t="str">
            <v>MORTGAGE BACKED SECURITIES</v>
          </cell>
          <cell r="C2829" t="str">
            <v>PUBLIC CMO/REMIC</v>
          </cell>
        </row>
        <row r="2830">
          <cell r="A2830" t="str">
            <v>3128ME3Y5</v>
          </cell>
          <cell r="B2830" t="str">
            <v>MORTGAGE BACKED SECURITIES</v>
          </cell>
          <cell r="C2830" t="str">
            <v>PUBLIC CMO/REMIC</v>
          </cell>
        </row>
        <row r="2831">
          <cell r="A2831" t="str">
            <v>3128ME6J5</v>
          </cell>
          <cell r="B2831" t="str">
            <v>MORTGAGE BACKED SECURITIES</v>
          </cell>
          <cell r="C2831" t="str">
            <v>PUBLIC CMO/REMIC</v>
          </cell>
        </row>
        <row r="2832">
          <cell r="A2832" t="str">
            <v>3128MFCN6</v>
          </cell>
          <cell r="B2832" t="str">
            <v>MORTGAGE BACKED SECURITIES</v>
          </cell>
          <cell r="C2832" t="str">
            <v>PUBLIC CMO/REMIC</v>
          </cell>
        </row>
        <row r="2833">
          <cell r="A2833" t="str">
            <v>3128MFTS7</v>
          </cell>
          <cell r="B2833" t="str">
            <v>MORTGAGE BACKED SECURITIES</v>
          </cell>
          <cell r="C2833" t="str">
            <v>PUBLIC CMO/REMIC</v>
          </cell>
        </row>
        <row r="2834">
          <cell r="A2834" t="str">
            <v>3128MFY28</v>
          </cell>
          <cell r="B2834" t="str">
            <v>MORTGAGE BACKED SECURITIES</v>
          </cell>
          <cell r="C2834" t="str">
            <v>PUBLIC CMO/REMIC</v>
          </cell>
        </row>
        <row r="2835">
          <cell r="A2835" t="str">
            <v>3128MMS79</v>
          </cell>
          <cell r="B2835" t="str">
            <v>MORTGAGE BACKED SECURITIES</v>
          </cell>
          <cell r="C2835" t="str">
            <v>PUBLIC CMO/REMIC</v>
          </cell>
        </row>
        <row r="2836">
          <cell r="A2836" t="str">
            <v>3128MMTB9</v>
          </cell>
          <cell r="B2836" t="str">
            <v>MORTGAGE BACKED SECURITIES</v>
          </cell>
          <cell r="C2836" t="str">
            <v>PUBLIC CMO/REMIC</v>
          </cell>
        </row>
        <row r="2837">
          <cell r="A2837" t="str">
            <v>3128MMUF8</v>
          </cell>
          <cell r="B2837" t="str">
            <v>MORTGAGE BACKED SECURITIES</v>
          </cell>
          <cell r="C2837" t="str">
            <v>PUBLIC CMO/REMIC</v>
          </cell>
        </row>
        <row r="2838">
          <cell r="A2838" t="str">
            <v>3128MMU68</v>
          </cell>
          <cell r="B2838" t="str">
            <v>MORTGAGE BACKED SECURITIES</v>
          </cell>
          <cell r="C2838" t="str">
            <v>PUBLIC CMO/REMIC</v>
          </cell>
        </row>
        <row r="2839">
          <cell r="A2839" t="str">
            <v>3128MMW74</v>
          </cell>
          <cell r="B2839" t="str">
            <v>MORTGAGE BACKED SECURITIES</v>
          </cell>
          <cell r="C2839" t="str">
            <v>PUBLIC CMO/REMIC</v>
          </cell>
        </row>
        <row r="2840">
          <cell r="A2840" t="str">
            <v>3128MMW82</v>
          </cell>
          <cell r="B2840" t="str">
            <v>MORTGAGE BACKED SECURITIES</v>
          </cell>
          <cell r="C2840" t="str">
            <v>PUBLIC CMO/REMIC</v>
          </cell>
        </row>
        <row r="2841">
          <cell r="A2841" t="str">
            <v>3128MMXJ7</v>
          </cell>
          <cell r="B2841" t="str">
            <v>MORTGAGE BACKED SECURITIES</v>
          </cell>
          <cell r="C2841" t="str">
            <v>PUBLIC CMO/REMIC</v>
          </cell>
        </row>
        <row r="2842">
          <cell r="A2842" t="str">
            <v>3128MMXN8</v>
          </cell>
          <cell r="B2842" t="str">
            <v>MORTGAGE BACKED SECURITIES</v>
          </cell>
          <cell r="C2842" t="str">
            <v>PUBLIC CMO/REMIC</v>
          </cell>
        </row>
        <row r="2843">
          <cell r="A2843" t="str">
            <v>3128MMXV0</v>
          </cell>
          <cell r="B2843" t="str">
            <v>MORTGAGE BACKED SECURITIES</v>
          </cell>
          <cell r="C2843" t="str">
            <v>PUBLIC CMO/REMIC</v>
          </cell>
        </row>
        <row r="2844">
          <cell r="A2844" t="str">
            <v>3132J4AD1</v>
          </cell>
          <cell r="B2844" t="str">
            <v>MORTGAGE BACKED SECURITIES</v>
          </cell>
          <cell r="C2844" t="str">
            <v>PUBLIC CMO/REMIC</v>
          </cell>
        </row>
        <row r="2845">
          <cell r="A2845" t="str">
            <v>3132J4HK8</v>
          </cell>
          <cell r="B2845" t="str">
            <v>MORTGAGE BACKED SECURITIES</v>
          </cell>
          <cell r="C2845" t="str">
            <v>PUBLIC CMO/REMIC</v>
          </cell>
        </row>
        <row r="2846">
          <cell r="A2846" t="str">
            <v>31335AAV0</v>
          </cell>
          <cell r="B2846" t="str">
            <v>MORTGAGE BACKED SECURITIES</v>
          </cell>
          <cell r="C2846" t="str">
            <v>PUBLIC CMO/REMIC</v>
          </cell>
        </row>
        <row r="2847">
          <cell r="A2847" t="str">
            <v>31335ABF4</v>
          </cell>
          <cell r="B2847" t="str">
            <v>MORTGAGE BACKED SECURITIES</v>
          </cell>
          <cell r="C2847" t="str">
            <v>PUBLIC CMO/REMIC</v>
          </cell>
        </row>
        <row r="2848">
          <cell r="A2848" t="str">
            <v>31335AC63</v>
          </cell>
          <cell r="B2848" t="str">
            <v>MORTGAGE BACKED SECURITIES</v>
          </cell>
          <cell r="C2848" t="str">
            <v>PUBLIC CMO/REMIC</v>
          </cell>
        </row>
        <row r="2849">
          <cell r="A2849" t="str">
            <v>31335APZ5</v>
          </cell>
          <cell r="B2849" t="str">
            <v>MORTGAGE BACKED SECURITIES</v>
          </cell>
          <cell r="C2849" t="str">
            <v>PUBLIC CMO/REMIC</v>
          </cell>
        </row>
        <row r="2850">
          <cell r="A2850" t="str">
            <v>31335APZ5</v>
          </cell>
          <cell r="B2850" t="str">
            <v>MORTGAGE BACKED SECURITIES</v>
          </cell>
          <cell r="C2850" t="str">
            <v>PUBLIC CMO/REMIC</v>
          </cell>
        </row>
        <row r="2851">
          <cell r="A2851" t="str">
            <v>31335ARH3</v>
          </cell>
          <cell r="B2851" t="str">
            <v>MORTGAGE BACKED SECURITIES</v>
          </cell>
          <cell r="C2851" t="str">
            <v>PUBLIC CMO/REMIC</v>
          </cell>
        </row>
        <row r="2852">
          <cell r="A2852" t="str">
            <v>31335AU48</v>
          </cell>
          <cell r="B2852" t="str">
            <v>MORTGAGE BACKED SECURITIES</v>
          </cell>
          <cell r="C2852" t="str">
            <v>PUBLIC CMO/REMIC</v>
          </cell>
        </row>
        <row r="2853">
          <cell r="A2853" t="str">
            <v>31335AWU8</v>
          </cell>
          <cell r="B2853" t="str">
            <v>MORTGAGE BACKED SECURITIES</v>
          </cell>
          <cell r="C2853" t="str">
            <v>PUBLIC CMO/REMIC</v>
          </cell>
        </row>
        <row r="2854">
          <cell r="A2854" t="str">
            <v>31335AXA1</v>
          </cell>
          <cell r="B2854" t="str">
            <v>MORTGAGE BACKED SECURITIES</v>
          </cell>
          <cell r="C2854" t="str">
            <v>PUBLIC CMO/REMIC</v>
          </cell>
        </row>
        <row r="2855">
          <cell r="A2855" t="str">
            <v>31335AYG7</v>
          </cell>
          <cell r="B2855" t="str">
            <v>MORTGAGE BACKED SECURITIES</v>
          </cell>
          <cell r="C2855" t="str">
            <v>PUBLIC CMO/REMIC</v>
          </cell>
        </row>
        <row r="2856">
          <cell r="A2856" t="str">
            <v>31335AZA9</v>
          </cell>
          <cell r="B2856" t="str">
            <v>MORTGAGE BACKED SECURITIES</v>
          </cell>
          <cell r="C2856" t="str">
            <v>PUBLIC CMO/REMIC</v>
          </cell>
        </row>
        <row r="2857">
          <cell r="A2857" t="str">
            <v>31335A3P1</v>
          </cell>
          <cell r="B2857" t="str">
            <v>MORTGAGE BACKED SECURITIES</v>
          </cell>
          <cell r="C2857" t="str">
            <v>PUBLIC CMO/REMIC</v>
          </cell>
        </row>
        <row r="2858">
          <cell r="A2858" t="str">
            <v>31335A5W4</v>
          </cell>
          <cell r="B2858" t="str">
            <v>MORTGAGE BACKED SECURITIES</v>
          </cell>
          <cell r="C2858" t="str">
            <v>PUBLIC CMO/REMIC</v>
          </cell>
        </row>
        <row r="2859">
          <cell r="A2859" t="str">
            <v>31335BAP1</v>
          </cell>
          <cell r="B2859" t="str">
            <v>MORTGAGE BACKED SECURITIES</v>
          </cell>
          <cell r="C2859" t="str">
            <v>PUBLIC CMO/REMIC</v>
          </cell>
        </row>
        <row r="2860">
          <cell r="A2860" t="str">
            <v>31335BBZ8</v>
          </cell>
          <cell r="B2860" t="str">
            <v>MORTGAGE BACKED SECURITIES</v>
          </cell>
          <cell r="C2860" t="str">
            <v>PUBLIC CMO/REMIC</v>
          </cell>
        </row>
        <row r="2861">
          <cell r="A2861" t="str">
            <v>31335BJC1</v>
          </cell>
          <cell r="B2861" t="str">
            <v>MORTGAGE BACKED SECURITIES</v>
          </cell>
          <cell r="C2861" t="str">
            <v>PUBLIC CMO/REMIC</v>
          </cell>
        </row>
        <row r="2862">
          <cell r="A2862" t="str">
            <v>31335BZB5</v>
          </cell>
          <cell r="B2862" t="str">
            <v>MORTGAGE BACKED SECURITIES</v>
          </cell>
          <cell r="C2862" t="str">
            <v>PUBLIC CMO/REMIC</v>
          </cell>
        </row>
        <row r="2863">
          <cell r="A2863" t="str">
            <v>31335BZJ8</v>
          </cell>
          <cell r="B2863" t="str">
            <v>MORTGAGE BACKED SECURITIES</v>
          </cell>
          <cell r="C2863" t="str">
            <v>PUBLIC CMO/REMIC</v>
          </cell>
        </row>
        <row r="2864">
          <cell r="A2864" t="str">
            <v>31335B3W4</v>
          </cell>
          <cell r="B2864" t="str">
            <v>MORTGAGE BACKED SECURITIES</v>
          </cell>
          <cell r="C2864" t="str">
            <v>PUBLIC CMO/REMIC</v>
          </cell>
        </row>
        <row r="2865">
          <cell r="A2865" t="str">
            <v>31335B4F0</v>
          </cell>
          <cell r="B2865" t="str">
            <v>MORTGAGE BACKED SECURITIES</v>
          </cell>
          <cell r="C2865" t="str">
            <v>PUBLIC CMO/REMIC</v>
          </cell>
        </row>
        <row r="2866">
          <cell r="A2866" t="str">
            <v>31335B7H3</v>
          </cell>
          <cell r="B2866" t="str">
            <v>MORTGAGE BACKED SECURITIES</v>
          </cell>
          <cell r="C2866" t="str">
            <v>PUBLIC CMO/REMIC</v>
          </cell>
        </row>
        <row r="2867">
          <cell r="A2867" t="str">
            <v>31335CAG9</v>
          </cell>
          <cell r="B2867" t="str">
            <v>MORTGAGE BACKED SECURITIES</v>
          </cell>
          <cell r="C2867" t="str">
            <v>PUBLIC CMO/REMIC</v>
          </cell>
        </row>
        <row r="2868">
          <cell r="A2868" t="str">
            <v>31335CA87</v>
          </cell>
          <cell r="B2868" t="str">
            <v>MORTGAGE BACKED SECURITIES</v>
          </cell>
          <cell r="C2868" t="str">
            <v>PUBLIC CMO/REMIC</v>
          </cell>
        </row>
        <row r="2869">
          <cell r="A2869" t="str">
            <v>31335CDT8</v>
          </cell>
          <cell r="B2869" t="str">
            <v>MORTGAGE BACKED SECURITIES</v>
          </cell>
          <cell r="C2869" t="str">
            <v>PUBLIC CMO/REMIC</v>
          </cell>
        </row>
        <row r="2870">
          <cell r="A2870" t="str">
            <v>31335CGC2</v>
          </cell>
          <cell r="B2870" t="str">
            <v>MORTGAGE BACKED SECURITIES</v>
          </cell>
          <cell r="C2870" t="str">
            <v>PUBLIC CMO/REMIC</v>
          </cell>
        </row>
        <row r="2871">
          <cell r="A2871" t="str">
            <v>3132XCRV9</v>
          </cell>
          <cell r="B2871" t="str">
            <v>MORTGAGE BACKED SECURITIES</v>
          </cell>
          <cell r="C2871" t="str">
            <v>PUBLIC CMO/REMIC</v>
          </cell>
        </row>
        <row r="2872">
          <cell r="A2872" t="str">
            <v>3132XCRV9</v>
          </cell>
          <cell r="B2872" t="str">
            <v>MORTGAGE BACKED SECURITIES</v>
          </cell>
          <cell r="C2872" t="str">
            <v>PUBLIC CMO/REMIC</v>
          </cell>
        </row>
        <row r="2873">
          <cell r="A2873" t="str">
            <v>3132XCRX5</v>
          </cell>
          <cell r="B2873" t="str">
            <v>MORTGAGE BACKED SECURITIES</v>
          </cell>
          <cell r="C2873" t="str">
            <v>PUBLIC CMO/REMIC</v>
          </cell>
        </row>
        <row r="2874">
          <cell r="A2874" t="str">
            <v>3132XCRY3</v>
          </cell>
          <cell r="B2874" t="str">
            <v>MORTGAGE BACKED SECURITIES</v>
          </cell>
          <cell r="C2874" t="str">
            <v>PUBLIC CMO/REMIC</v>
          </cell>
        </row>
        <row r="2875">
          <cell r="A2875" t="str">
            <v>3132XCR49</v>
          </cell>
          <cell r="B2875" t="str">
            <v>MORTGAGE BACKED SECURITIES</v>
          </cell>
          <cell r="C2875" t="str">
            <v>PUBLIC CMO/REMIC</v>
          </cell>
        </row>
        <row r="2876">
          <cell r="A2876" t="str">
            <v>3132XCR49</v>
          </cell>
          <cell r="B2876" t="str">
            <v>MORTGAGE BACKED SECURITIES</v>
          </cell>
          <cell r="C2876" t="str">
            <v>PUBLIC CMO/REMIC</v>
          </cell>
        </row>
        <row r="2877">
          <cell r="A2877" t="str">
            <v>3132XCR49</v>
          </cell>
          <cell r="B2877" t="str">
            <v>MORTGAGE BACKED SECURITIES</v>
          </cell>
          <cell r="C2877" t="str">
            <v>PUBLIC CMO/REMIC</v>
          </cell>
        </row>
        <row r="2878">
          <cell r="A2878" t="str">
            <v>3132XCR72</v>
          </cell>
          <cell r="B2878" t="str">
            <v>MORTGAGE BACKED SECURITIES</v>
          </cell>
          <cell r="C2878" t="str">
            <v>PUBLIC CMO/REMIC</v>
          </cell>
        </row>
        <row r="2879">
          <cell r="A2879" t="str">
            <v>3132XCR72</v>
          </cell>
          <cell r="B2879" t="str">
            <v>MORTGAGE BACKED SECURITIES</v>
          </cell>
          <cell r="C2879" t="str">
            <v>PUBLIC CMO/REMIC</v>
          </cell>
        </row>
        <row r="2880">
          <cell r="A2880" t="str">
            <v>3132XCR80</v>
          </cell>
          <cell r="B2880" t="str">
            <v>MORTGAGE BACKED SECURITIES</v>
          </cell>
          <cell r="C2880" t="str">
            <v>PUBLIC CMO/REMIC</v>
          </cell>
        </row>
        <row r="2881">
          <cell r="A2881" t="str">
            <v>3132XCSA4</v>
          </cell>
          <cell r="B2881" t="str">
            <v>MORTGAGE BACKED SECURITIES</v>
          </cell>
          <cell r="C2881" t="str">
            <v>PUBLIC CMO/REMIC</v>
          </cell>
        </row>
        <row r="2882">
          <cell r="A2882" t="str">
            <v>3132XCSA4</v>
          </cell>
          <cell r="B2882" t="str">
            <v>MORTGAGE BACKED SECURITIES</v>
          </cell>
          <cell r="C2882" t="str">
            <v>PUBLIC CMO/REMIC</v>
          </cell>
        </row>
        <row r="2883">
          <cell r="A2883" t="str">
            <v>3132XCSA4</v>
          </cell>
          <cell r="B2883" t="str">
            <v>MORTGAGE BACKED SECURITIES</v>
          </cell>
          <cell r="C2883" t="str">
            <v>PUBLIC CMO/REMIC</v>
          </cell>
        </row>
        <row r="2884">
          <cell r="A2884" t="str">
            <v>3132XCSB2</v>
          </cell>
          <cell r="B2884" t="str">
            <v>MORTGAGE BACKED SECURITIES</v>
          </cell>
          <cell r="C2884" t="str">
            <v>PUBLIC CMO/REMIC</v>
          </cell>
        </row>
        <row r="2885">
          <cell r="A2885" t="str">
            <v>3132XCSG1</v>
          </cell>
          <cell r="B2885" t="str">
            <v>MORTGAGE BACKED SECURITIES</v>
          </cell>
          <cell r="C2885" t="str">
            <v>PUBLIC CMO/REMIC</v>
          </cell>
        </row>
        <row r="2886">
          <cell r="A2886" t="str">
            <v>3128PPNG4</v>
          </cell>
          <cell r="B2886" t="str">
            <v>MORTGAGE BACKED SECURITIES</v>
          </cell>
          <cell r="C2886" t="str">
            <v>PUBLIC CMO/REMIC</v>
          </cell>
        </row>
        <row r="2887">
          <cell r="A2887" t="str">
            <v>3128PP6N8</v>
          </cell>
          <cell r="B2887" t="str">
            <v>MORTGAGE BACKED SECURITIES</v>
          </cell>
          <cell r="C2887" t="str">
            <v>PUBLIC CMO/REMIC</v>
          </cell>
        </row>
        <row r="2888">
          <cell r="A2888" t="str">
            <v>3128PQK59</v>
          </cell>
          <cell r="B2888" t="str">
            <v>MORTGAGE BACKED SECURITIES</v>
          </cell>
          <cell r="C2888" t="str">
            <v>PUBLIC CMO/REMIC</v>
          </cell>
        </row>
        <row r="2889">
          <cell r="A2889" t="str">
            <v>3128PQLR0</v>
          </cell>
          <cell r="B2889" t="str">
            <v>MORTGAGE BACKED SECURITIES</v>
          </cell>
          <cell r="C2889" t="str">
            <v>PUBLIC CMO/REMIC</v>
          </cell>
        </row>
        <row r="2890">
          <cell r="A2890" t="str">
            <v>3128PQLZ2</v>
          </cell>
          <cell r="B2890" t="str">
            <v>MORTGAGE BACKED SECURITIES</v>
          </cell>
          <cell r="C2890" t="str">
            <v>PUBLIC CMO/REMIC</v>
          </cell>
        </row>
        <row r="2891">
          <cell r="A2891" t="str">
            <v>3128PQL33</v>
          </cell>
          <cell r="B2891" t="str">
            <v>MORTGAGE BACKED SECURITIES</v>
          </cell>
          <cell r="C2891" t="str">
            <v>PUBLIC CMO/REMIC</v>
          </cell>
        </row>
        <row r="2892">
          <cell r="A2892" t="str">
            <v>3128PQL82</v>
          </cell>
          <cell r="B2892" t="str">
            <v>MORTGAGE BACKED SECURITIES</v>
          </cell>
          <cell r="C2892" t="str">
            <v>PUBLIC CMO/REMIC</v>
          </cell>
        </row>
        <row r="2893">
          <cell r="A2893" t="str">
            <v>31307EX58</v>
          </cell>
          <cell r="B2893" t="str">
            <v>MORTGAGE BACKED SECURITIES</v>
          </cell>
          <cell r="C2893" t="str">
            <v>PUBLIC CMO/REMIC</v>
          </cell>
        </row>
        <row r="2894">
          <cell r="A2894" t="str">
            <v>31307FPS4</v>
          </cell>
          <cell r="B2894" t="str">
            <v>MORTGAGE BACKED SECURITIES</v>
          </cell>
          <cell r="C2894" t="str">
            <v>PUBLIC CMO/REMIC</v>
          </cell>
        </row>
        <row r="2895">
          <cell r="A2895" t="str">
            <v>31307G2P3</v>
          </cell>
          <cell r="B2895" t="str">
            <v>MORTGAGE BACKED SECURITIES</v>
          </cell>
          <cell r="C2895" t="str">
            <v>PUBLIC CMO/REMIC</v>
          </cell>
        </row>
        <row r="2896">
          <cell r="A2896" t="str">
            <v>31307LFA1</v>
          </cell>
          <cell r="B2896" t="str">
            <v>MORTGAGE BACKED SECURITIES</v>
          </cell>
          <cell r="C2896" t="str">
            <v>PUBLIC CMO/REMIC</v>
          </cell>
        </row>
        <row r="2897">
          <cell r="A2897" t="str">
            <v>31307LGD4</v>
          </cell>
          <cell r="B2897" t="str">
            <v>MORTGAGE BACKED SECURITIES</v>
          </cell>
          <cell r="C2897" t="str">
            <v>PUBLIC CMO/REMIC</v>
          </cell>
        </row>
        <row r="2898">
          <cell r="A2898" t="str">
            <v>31307LH43</v>
          </cell>
          <cell r="B2898" t="str">
            <v>MORTGAGE BACKED SECURITIES</v>
          </cell>
          <cell r="C2898" t="str">
            <v>PUBLIC CMO/REMIC</v>
          </cell>
        </row>
        <row r="2899">
          <cell r="A2899" t="str">
            <v>31307LQ50</v>
          </cell>
          <cell r="B2899" t="str">
            <v>MORTGAGE BACKED SECURITIES</v>
          </cell>
          <cell r="C2899" t="str">
            <v>PUBLIC CMO/REMIC</v>
          </cell>
        </row>
        <row r="2900">
          <cell r="A2900" t="str">
            <v>31307LRF7</v>
          </cell>
          <cell r="B2900" t="str">
            <v>MORTGAGE BACKED SECURITIES</v>
          </cell>
          <cell r="C2900" t="str">
            <v>PUBLIC CMO/REMIC</v>
          </cell>
        </row>
        <row r="2901">
          <cell r="A2901" t="str">
            <v>31307LRK6</v>
          </cell>
          <cell r="B2901" t="str">
            <v>MORTGAGE BACKED SECURITIES</v>
          </cell>
          <cell r="C2901" t="str">
            <v>PUBLIC CMO/REMIC</v>
          </cell>
        </row>
        <row r="2902">
          <cell r="A2902" t="str">
            <v>31307LSP4</v>
          </cell>
          <cell r="B2902" t="str">
            <v>MORTGAGE BACKED SECURITIES</v>
          </cell>
          <cell r="C2902" t="str">
            <v>PUBLIC CMO/REMIC</v>
          </cell>
        </row>
        <row r="2903">
          <cell r="A2903" t="str">
            <v>31307LSV1</v>
          </cell>
          <cell r="B2903" t="str">
            <v>MORTGAGE BACKED SECURITIES</v>
          </cell>
          <cell r="C2903" t="str">
            <v>PUBLIC CMO/REMIC</v>
          </cell>
        </row>
        <row r="2904">
          <cell r="A2904" t="str">
            <v>31307LZ76</v>
          </cell>
          <cell r="B2904" t="str">
            <v>MORTGAGE BACKED SECURITIES</v>
          </cell>
          <cell r="C2904" t="str">
            <v>PUBLIC CMO/REMIC</v>
          </cell>
        </row>
        <row r="2905">
          <cell r="A2905" t="str">
            <v>31307M4M5</v>
          </cell>
          <cell r="B2905" t="str">
            <v>MORTGAGE BACKED SECURITIES</v>
          </cell>
          <cell r="C2905" t="str">
            <v>PUBLIC CMO/REMIC</v>
          </cell>
        </row>
        <row r="2906">
          <cell r="A2906" t="str">
            <v>31307Q2U0</v>
          </cell>
          <cell r="B2906" t="str">
            <v>MORTGAGE BACKED SECURITIES</v>
          </cell>
          <cell r="C2906" t="str">
            <v>PUBLIC CMO/REMIC</v>
          </cell>
        </row>
        <row r="2907">
          <cell r="A2907" t="str">
            <v>31307Q3F2</v>
          </cell>
          <cell r="B2907" t="str">
            <v>MORTGAGE BACKED SECURITIES</v>
          </cell>
          <cell r="C2907" t="str">
            <v>PUBLIC CMO/REMIC</v>
          </cell>
        </row>
        <row r="2908">
          <cell r="A2908" t="str">
            <v>31307RAA3</v>
          </cell>
          <cell r="B2908" t="str">
            <v>MORTGAGE BACKED SECURITIES</v>
          </cell>
          <cell r="C2908" t="str">
            <v>PUBLIC CMO/REMIC</v>
          </cell>
        </row>
        <row r="2909">
          <cell r="A2909" t="str">
            <v>31307RDD4</v>
          </cell>
          <cell r="B2909" t="str">
            <v>MORTGAGE BACKED SECURITIES</v>
          </cell>
          <cell r="C2909" t="str">
            <v>PUBLIC CMO/REMIC</v>
          </cell>
        </row>
        <row r="2910">
          <cell r="A2910" t="str">
            <v>31307RE43</v>
          </cell>
          <cell r="B2910" t="str">
            <v>MORTGAGE BACKED SECURITIES</v>
          </cell>
          <cell r="C2910" t="str">
            <v>PUBLIC CMO/REMIC</v>
          </cell>
        </row>
        <row r="2911">
          <cell r="A2911" t="str">
            <v>31307RND3</v>
          </cell>
          <cell r="B2911" t="str">
            <v>MORTGAGE BACKED SECURITIES</v>
          </cell>
          <cell r="C2911" t="str">
            <v>PUBLIC CMO/REMIC</v>
          </cell>
        </row>
        <row r="2912">
          <cell r="A2912" t="str">
            <v>31307VJ80</v>
          </cell>
          <cell r="B2912" t="str">
            <v>MORTGAGE BACKED SECURITIES</v>
          </cell>
          <cell r="C2912" t="str">
            <v>PUBLIC CMO/REMIC</v>
          </cell>
        </row>
        <row r="2913">
          <cell r="A2913" t="str">
            <v>3132LM2B1</v>
          </cell>
          <cell r="B2913" t="str">
            <v>MORTGAGE BACKED SECURITIES</v>
          </cell>
          <cell r="C2913" t="str">
            <v>PUBLIC CMO/REMIC</v>
          </cell>
        </row>
        <row r="2914">
          <cell r="A2914" t="str">
            <v>3132LM2D7</v>
          </cell>
          <cell r="B2914" t="str">
            <v>MORTGAGE BACKED SECURITIES</v>
          </cell>
          <cell r="C2914" t="str">
            <v>PUBLIC CMO/REMIC</v>
          </cell>
        </row>
        <row r="2915">
          <cell r="A2915" t="str">
            <v>3132LM2K1</v>
          </cell>
          <cell r="B2915" t="str">
            <v>MORTGAGE BACKED SECURITIES</v>
          </cell>
          <cell r="C2915" t="str">
            <v>PUBLIC CMO/REMIC</v>
          </cell>
        </row>
        <row r="2916">
          <cell r="A2916" t="str">
            <v>3132LM2K1</v>
          </cell>
          <cell r="B2916" t="str">
            <v>MORTGAGE BACKED SECURITIES</v>
          </cell>
          <cell r="C2916" t="str">
            <v>PUBLIC CMO/REMIC</v>
          </cell>
        </row>
        <row r="2917">
          <cell r="A2917" t="str">
            <v>3132LNJH8</v>
          </cell>
          <cell r="B2917" t="str">
            <v>MORTGAGE BACKED SECURITIES</v>
          </cell>
          <cell r="C2917" t="str">
            <v>PUBLIC CMO/REMIC</v>
          </cell>
        </row>
        <row r="2918">
          <cell r="A2918" t="str">
            <v>3132GDDT6</v>
          </cell>
          <cell r="B2918" t="str">
            <v>MORTGAGE BACKED SECURITIES</v>
          </cell>
          <cell r="C2918" t="str">
            <v>PUBLIC CMO/REMIC</v>
          </cell>
        </row>
        <row r="2919">
          <cell r="A2919" t="str">
            <v>3132GDY97</v>
          </cell>
          <cell r="B2919" t="str">
            <v>MORTGAGE BACKED SECURITIES</v>
          </cell>
          <cell r="C2919" t="str">
            <v>PUBLIC CMO/REMIC</v>
          </cell>
        </row>
        <row r="2920">
          <cell r="A2920" t="str">
            <v>3132GD5D0</v>
          </cell>
          <cell r="B2920" t="str">
            <v>MORTGAGE BACKED SECURITIES</v>
          </cell>
          <cell r="C2920" t="str">
            <v>PUBLIC CMO/REMIC</v>
          </cell>
        </row>
        <row r="2921">
          <cell r="A2921" t="str">
            <v>3132GEKV1</v>
          </cell>
          <cell r="B2921" t="str">
            <v>MORTGAGE BACKED SECURITIES</v>
          </cell>
          <cell r="C2921" t="str">
            <v>PUBLIC CMO/REMIC</v>
          </cell>
        </row>
        <row r="2922">
          <cell r="A2922" t="str">
            <v>3132GELT5</v>
          </cell>
          <cell r="B2922" t="str">
            <v>MORTGAGE BACKED SECURITIES</v>
          </cell>
          <cell r="C2922" t="str">
            <v>PUBLIC CMO/REMIC</v>
          </cell>
        </row>
        <row r="2923">
          <cell r="A2923" t="str">
            <v>3132GERN2</v>
          </cell>
          <cell r="B2923" t="str">
            <v>MORTGAGE BACKED SECURITIES</v>
          </cell>
          <cell r="C2923" t="str">
            <v>PUBLIC CMO/REMIC</v>
          </cell>
        </row>
        <row r="2924">
          <cell r="A2924" t="str">
            <v>3132GEX39</v>
          </cell>
          <cell r="B2924" t="str">
            <v>MORTGAGE BACKED SECURITIES</v>
          </cell>
          <cell r="C2924" t="str">
            <v>PUBLIC CMO/REMIC</v>
          </cell>
        </row>
        <row r="2925">
          <cell r="A2925" t="str">
            <v>3132GEX54</v>
          </cell>
          <cell r="B2925" t="str">
            <v>MORTGAGE BACKED SECURITIES</v>
          </cell>
          <cell r="C2925" t="str">
            <v>PUBLIC CMO/REMIC</v>
          </cell>
        </row>
        <row r="2926">
          <cell r="A2926" t="str">
            <v>3132GFLZ8</v>
          </cell>
          <cell r="B2926" t="str">
            <v>MORTGAGE BACKED SECURITIES</v>
          </cell>
          <cell r="C2926" t="str">
            <v>PUBLIC CMO/REMIC</v>
          </cell>
        </row>
        <row r="2927">
          <cell r="A2927" t="str">
            <v>3132GFUJ4</v>
          </cell>
          <cell r="B2927" t="str">
            <v>MORTGAGE BACKED SECURITIES</v>
          </cell>
          <cell r="C2927" t="str">
            <v>PUBLIC CMO/REMIC</v>
          </cell>
        </row>
        <row r="2928">
          <cell r="A2928" t="str">
            <v>3132GFUL9</v>
          </cell>
          <cell r="B2928" t="str">
            <v>MORTGAGE BACKED SECURITIES</v>
          </cell>
          <cell r="C2928" t="str">
            <v>PUBLIC CMO/REMIC</v>
          </cell>
        </row>
        <row r="2929">
          <cell r="A2929" t="str">
            <v>3132GFX44</v>
          </cell>
          <cell r="B2929" t="str">
            <v>MORTGAGE BACKED SECURITIES</v>
          </cell>
          <cell r="C2929" t="str">
            <v>PUBLIC CMO/REMIC</v>
          </cell>
        </row>
        <row r="2930">
          <cell r="A2930" t="str">
            <v>3132GF2Z9</v>
          </cell>
          <cell r="B2930" t="str">
            <v>MORTGAGE BACKED SECURITIES</v>
          </cell>
          <cell r="C2930" t="str">
            <v>PUBLIC CMO/REMIC</v>
          </cell>
        </row>
        <row r="2931">
          <cell r="A2931" t="str">
            <v>3132GJC31</v>
          </cell>
          <cell r="B2931" t="str">
            <v>MORTGAGE BACKED SECURITIES</v>
          </cell>
          <cell r="C2931" t="str">
            <v>PUBLIC CMO/REMIC</v>
          </cell>
        </row>
        <row r="2932">
          <cell r="A2932" t="str">
            <v>3132GJKG3</v>
          </cell>
          <cell r="B2932" t="str">
            <v>MORTGAGE BACKED SECURITIES</v>
          </cell>
          <cell r="C2932" t="str">
            <v>PUBLIC CMO/REMIC</v>
          </cell>
        </row>
        <row r="2933">
          <cell r="A2933" t="str">
            <v>3132GJTS8</v>
          </cell>
          <cell r="B2933" t="str">
            <v>MORTGAGE BACKED SECURITIES</v>
          </cell>
          <cell r="C2933" t="str">
            <v>PUBLIC CMO/REMIC</v>
          </cell>
        </row>
        <row r="2934">
          <cell r="A2934" t="str">
            <v>3132GJWC9</v>
          </cell>
          <cell r="B2934" t="str">
            <v>MORTGAGE BACKED SECURITIES</v>
          </cell>
          <cell r="C2934" t="str">
            <v>PUBLIC CMO/REMIC</v>
          </cell>
        </row>
        <row r="2935">
          <cell r="A2935" t="str">
            <v>3132GKF92</v>
          </cell>
          <cell r="B2935" t="str">
            <v>MORTGAGE BACKED SECURITIES</v>
          </cell>
          <cell r="C2935" t="str">
            <v>PUBLIC CMO/REMIC</v>
          </cell>
        </row>
        <row r="2936">
          <cell r="A2936" t="str">
            <v>3132GKS49</v>
          </cell>
          <cell r="B2936" t="str">
            <v>MORTGAGE BACKED SECURITIES</v>
          </cell>
          <cell r="C2936" t="str">
            <v>PUBLIC CMO/REMIC</v>
          </cell>
        </row>
        <row r="2937">
          <cell r="A2937" t="str">
            <v>3132GKY91</v>
          </cell>
          <cell r="B2937" t="str">
            <v>MORTGAGE BACKED SECURITIES</v>
          </cell>
          <cell r="C2937" t="str">
            <v>PUBLIC CMO/REMIC</v>
          </cell>
        </row>
        <row r="2938">
          <cell r="A2938" t="str">
            <v>3132GLRM8</v>
          </cell>
          <cell r="B2938" t="str">
            <v>MORTGAGE BACKED SECURITIES</v>
          </cell>
          <cell r="C2938" t="str">
            <v>PUBLIC CMO/REMIC</v>
          </cell>
        </row>
        <row r="2939">
          <cell r="A2939" t="str">
            <v>3132GMC67</v>
          </cell>
          <cell r="B2939" t="str">
            <v>MORTGAGE BACKED SECURITIES</v>
          </cell>
          <cell r="C2939" t="str">
            <v>PUBLIC CMO/REMIC</v>
          </cell>
        </row>
        <row r="2940">
          <cell r="A2940" t="str">
            <v>3132GSPE3</v>
          </cell>
          <cell r="B2940" t="str">
            <v>MORTGAGE BACKED SECURITIES</v>
          </cell>
          <cell r="C2940" t="str">
            <v>PUBLIC CMO/REMIC</v>
          </cell>
        </row>
        <row r="2941">
          <cell r="A2941" t="str">
            <v>3132GTEF0</v>
          </cell>
          <cell r="B2941" t="str">
            <v>MORTGAGE BACKED SECURITIES</v>
          </cell>
          <cell r="C2941" t="str">
            <v>PUBLIC CMO/REMIC</v>
          </cell>
        </row>
        <row r="2942">
          <cell r="A2942" t="str">
            <v>3132GTR33</v>
          </cell>
          <cell r="B2942" t="str">
            <v>MORTGAGE BACKED SECURITIES</v>
          </cell>
          <cell r="C2942" t="str">
            <v>PUBLIC CMO/REMIC</v>
          </cell>
        </row>
        <row r="2943">
          <cell r="A2943" t="str">
            <v>3132GUKV5</v>
          </cell>
          <cell r="B2943" t="str">
            <v>MORTGAGE BACKED SECURITIES</v>
          </cell>
          <cell r="C2943" t="str">
            <v>PUBLIC CMO/REMIC</v>
          </cell>
        </row>
        <row r="2944">
          <cell r="A2944" t="str">
            <v>3132GURU0</v>
          </cell>
          <cell r="B2944" t="str">
            <v>MORTGAGE BACKED SECURITIES</v>
          </cell>
          <cell r="C2944" t="str">
            <v>PUBLIC CMO/REMIC</v>
          </cell>
        </row>
        <row r="2945">
          <cell r="A2945" t="str">
            <v>3132HLHS5</v>
          </cell>
          <cell r="B2945" t="str">
            <v>MORTGAGE BACKED SECURITIES</v>
          </cell>
          <cell r="C2945" t="str">
            <v>PUBLIC CMO/REMIC</v>
          </cell>
        </row>
        <row r="2946">
          <cell r="A2946" t="str">
            <v>3132HLLC5</v>
          </cell>
          <cell r="B2946" t="str">
            <v>MORTGAGE BACKED SECURITIES</v>
          </cell>
          <cell r="C2946" t="str">
            <v>PUBLIC CMO/REMIC</v>
          </cell>
        </row>
        <row r="2947">
          <cell r="A2947" t="str">
            <v>3132HLLN1</v>
          </cell>
          <cell r="B2947" t="str">
            <v>MORTGAGE BACKED SECURITIES</v>
          </cell>
          <cell r="C2947" t="str">
            <v>PUBLIC CMO/REMIC</v>
          </cell>
        </row>
        <row r="2948">
          <cell r="A2948" t="str">
            <v>3132HMLZ2</v>
          </cell>
          <cell r="B2948" t="str">
            <v>MORTGAGE BACKED SECURITIES</v>
          </cell>
          <cell r="C2948" t="str">
            <v>PUBLIC CMO/REMIC</v>
          </cell>
        </row>
        <row r="2949">
          <cell r="A2949" t="str">
            <v>3132HMSH5</v>
          </cell>
          <cell r="B2949" t="str">
            <v>MORTGAGE BACKED SECURITIES</v>
          </cell>
          <cell r="C2949" t="str">
            <v>PUBLIC CMO/REMIC</v>
          </cell>
        </row>
        <row r="2950">
          <cell r="A2950" t="str">
            <v>3132HNCX5</v>
          </cell>
          <cell r="B2950" t="str">
            <v>MORTGAGE BACKED SECURITIES</v>
          </cell>
          <cell r="C2950" t="str">
            <v>PUBLIC CMO/REMIC</v>
          </cell>
        </row>
        <row r="2951">
          <cell r="A2951" t="str">
            <v>3132HNH36</v>
          </cell>
          <cell r="B2951" t="str">
            <v>MORTGAGE BACKED SECURITIES</v>
          </cell>
          <cell r="C2951" t="str">
            <v>PUBLIC CMO/REMIC</v>
          </cell>
        </row>
        <row r="2952">
          <cell r="A2952" t="str">
            <v>3132HNN47</v>
          </cell>
          <cell r="B2952" t="str">
            <v>MORTGAGE BACKED SECURITIES</v>
          </cell>
          <cell r="C2952" t="str">
            <v>PUBLIC CMO/REMIC</v>
          </cell>
        </row>
        <row r="2953">
          <cell r="A2953" t="str">
            <v>3132HPPE8</v>
          </cell>
          <cell r="B2953" t="str">
            <v>MORTGAGE BACKED SECURITIES</v>
          </cell>
          <cell r="C2953" t="str">
            <v>PUBLIC CMO/REMIC</v>
          </cell>
        </row>
        <row r="2954">
          <cell r="A2954" t="str">
            <v>3132HPSD7</v>
          </cell>
          <cell r="B2954" t="str">
            <v>MORTGAGE BACKED SECURITIES</v>
          </cell>
          <cell r="C2954" t="str">
            <v>PUBLIC CMO/REMIC</v>
          </cell>
        </row>
        <row r="2955">
          <cell r="A2955" t="str">
            <v>3132HPS21</v>
          </cell>
          <cell r="B2955" t="str">
            <v>MORTGAGE BACKED SECURITIES</v>
          </cell>
          <cell r="C2955" t="str">
            <v>PUBLIC CMO/REMIC</v>
          </cell>
        </row>
        <row r="2956">
          <cell r="A2956" t="str">
            <v>3132HQBB7</v>
          </cell>
          <cell r="B2956" t="str">
            <v>MORTGAGE BACKED SECURITIES</v>
          </cell>
          <cell r="C2956" t="str">
            <v>PUBLIC CMO/REMIC</v>
          </cell>
        </row>
        <row r="2957">
          <cell r="A2957" t="str">
            <v>3132HRGD6</v>
          </cell>
          <cell r="B2957" t="str">
            <v>MORTGAGE BACKED SECURITIES</v>
          </cell>
          <cell r="C2957" t="str">
            <v>PUBLIC CMO/REMIC</v>
          </cell>
        </row>
        <row r="2958">
          <cell r="A2958" t="str">
            <v>3132HRMY3</v>
          </cell>
          <cell r="B2958" t="str">
            <v>MORTGAGE BACKED SECURITIES</v>
          </cell>
          <cell r="C2958" t="str">
            <v>PUBLIC CMO/REMIC</v>
          </cell>
        </row>
        <row r="2959">
          <cell r="A2959" t="str">
            <v>3132HRMY3</v>
          </cell>
          <cell r="B2959" t="str">
            <v>MORTGAGE BACKED SECURITIES</v>
          </cell>
          <cell r="C2959" t="str">
            <v>PUBLIC CMO/REMIC</v>
          </cell>
        </row>
        <row r="2960">
          <cell r="A2960" t="str">
            <v>3132J6PY4</v>
          </cell>
          <cell r="B2960" t="str">
            <v>MORTGAGE BACKED SECURITIES</v>
          </cell>
          <cell r="C2960" t="str">
            <v>PUBLIC CMO/REMIC</v>
          </cell>
        </row>
        <row r="2961">
          <cell r="A2961" t="str">
            <v>3132J62U7</v>
          </cell>
          <cell r="B2961" t="str">
            <v>MORTGAGE BACKED SECURITIES</v>
          </cell>
          <cell r="C2961" t="str">
            <v>PUBLIC CMO/REMIC</v>
          </cell>
        </row>
        <row r="2962">
          <cell r="A2962" t="str">
            <v>3132J62W3</v>
          </cell>
          <cell r="B2962" t="str">
            <v>MORTGAGE BACKED SECURITIES</v>
          </cell>
          <cell r="C2962" t="str">
            <v>PUBLIC CMO/REMIC</v>
          </cell>
        </row>
        <row r="2963">
          <cell r="A2963" t="str">
            <v>3132J62X1</v>
          </cell>
          <cell r="B2963" t="str">
            <v>MORTGAGE BACKED SECURITIES</v>
          </cell>
          <cell r="C2963" t="str">
            <v>PUBLIC CMO/REMIC</v>
          </cell>
        </row>
        <row r="2964">
          <cell r="A2964" t="str">
            <v>3132J8C73</v>
          </cell>
          <cell r="B2964" t="str">
            <v>MORTGAGE BACKED SECURITIES</v>
          </cell>
          <cell r="C2964" t="str">
            <v>PUBLIC CMO/REMIC</v>
          </cell>
        </row>
        <row r="2965">
          <cell r="A2965" t="str">
            <v>3132J8Z60</v>
          </cell>
          <cell r="B2965" t="str">
            <v>MORTGAGE BACKED SECURITIES</v>
          </cell>
          <cell r="C2965" t="str">
            <v>PUBLIC CMO/REMIC</v>
          </cell>
        </row>
        <row r="2966">
          <cell r="A2966" t="str">
            <v>3132J82L3</v>
          </cell>
          <cell r="B2966" t="str">
            <v>MORTGAGE BACKED SECURITIES</v>
          </cell>
          <cell r="C2966" t="str">
            <v>PUBLIC CMO/REMIC</v>
          </cell>
        </row>
        <row r="2967">
          <cell r="A2967" t="str">
            <v>3132J85G1</v>
          </cell>
          <cell r="B2967" t="str">
            <v>MORTGAGE BACKED SECURITIES</v>
          </cell>
          <cell r="C2967" t="str">
            <v>PUBLIC CMO/REMIC</v>
          </cell>
        </row>
        <row r="2968">
          <cell r="A2968" t="str">
            <v>3132J92P2</v>
          </cell>
          <cell r="B2968" t="str">
            <v>MORTGAGE BACKED SECURITIES</v>
          </cell>
          <cell r="C2968" t="str">
            <v>PUBLIC CMO/REMIC</v>
          </cell>
        </row>
        <row r="2969">
          <cell r="A2969" t="str">
            <v>3132JAKB0</v>
          </cell>
          <cell r="B2969" t="str">
            <v>MORTGAGE BACKED SECURITIES</v>
          </cell>
          <cell r="C2969" t="str">
            <v>PUBLIC CMO/REMIC</v>
          </cell>
        </row>
        <row r="2970">
          <cell r="A2970" t="str">
            <v>3132JNG35</v>
          </cell>
          <cell r="B2970" t="str">
            <v>MORTGAGE BACKED SECURITIES</v>
          </cell>
          <cell r="C2970" t="str">
            <v>PUBLIC CMO/REMIC</v>
          </cell>
        </row>
        <row r="2971">
          <cell r="A2971" t="str">
            <v>3132JPX49</v>
          </cell>
          <cell r="B2971" t="str">
            <v>MORTGAGE BACKED SECURITIES</v>
          </cell>
          <cell r="C2971" t="str">
            <v>PUBLIC CMO/REMIC</v>
          </cell>
        </row>
        <row r="2972">
          <cell r="A2972" t="str">
            <v>3132M3AY3</v>
          </cell>
          <cell r="B2972" t="str">
            <v>MORTGAGE BACKED SECURITIES</v>
          </cell>
          <cell r="C2972" t="str">
            <v>PUBLIC CMO/REMIC</v>
          </cell>
        </row>
        <row r="2973">
          <cell r="A2973" t="str">
            <v>3132M4F34</v>
          </cell>
          <cell r="B2973" t="str">
            <v>MORTGAGE BACKED SECURITIES</v>
          </cell>
          <cell r="C2973" t="str">
            <v>PUBLIC CMO/REMIC</v>
          </cell>
        </row>
        <row r="2974">
          <cell r="A2974" t="str">
            <v>3132M4NF8</v>
          </cell>
          <cell r="B2974" t="str">
            <v>MORTGAGE BACKED SECURITIES</v>
          </cell>
          <cell r="C2974" t="str">
            <v>PUBLIC CMO/REMIC</v>
          </cell>
        </row>
        <row r="2975">
          <cell r="A2975" t="str">
            <v>3132M5L34</v>
          </cell>
          <cell r="B2975" t="str">
            <v>MORTGAGE BACKED SECURITIES</v>
          </cell>
          <cell r="C2975" t="str">
            <v>PUBLIC CMO/REMIC</v>
          </cell>
        </row>
        <row r="2976">
          <cell r="A2976" t="str">
            <v>3132M5QS4</v>
          </cell>
          <cell r="B2976" t="str">
            <v>MORTGAGE BACKED SECURITIES</v>
          </cell>
          <cell r="C2976" t="str">
            <v>PUBLIC CMO/REMIC</v>
          </cell>
        </row>
        <row r="2977">
          <cell r="A2977" t="str">
            <v>3132M52S0</v>
          </cell>
          <cell r="B2977" t="str">
            <v>MORTGAGE BACKED SECURITIES</v>
          </cell>
          <cell r="C2977" t="str">
            <v>PUBLIC CMO/REMIC</v>
          </cell>
        </row>
        <row r="2978">
          <cell r="A2978" t="str">
            <v>3132M54R0</v>
          </cell>
          <cell r="B2978" t="str">
            <v>MORTGAGE BACKED SECURITIES</v>
          </cell>
          <cell r="C2978" t="str">
            <v>PUBLIC CMO/REMIC</v>
          </cell>
        </row>
        <row r="2979">
          <cell r="A2979" t="str">
            <v>3132M6N55</v>
          </cell>
          <cell r="B2979" t="str">
            <v>MORTGAGE BACKED SECURITIES</v>
          </cell>
          <cell r="C2979" t="str">
            <v>PUBLIC CMO/REMIC</v>
          </cell>
        </row>
        <row r="2980">
          <cell r="A2980" t="str">
            <v>3132M92U7</v>
          </cell>
          <cell r="B2980" t="str">
            <v>MORTGAGE BACKED SECURITIES</v>
          </cell>
          <cell r="C2980" t="str">
            <v>PUBLIC CMO/REMIC</v>
          </cell>
        </row>
        <row r="2981">
          <cell r="A2981" t="str">
            <v>3132QMNB3</v>
          </cell>
          <cell r="B2981" t="str">
            <v>MORTGAGE BACKED SECURITIES</v>
          </cell>
          <cell r="C2981" t="str">
            <v>PUBLIC CMO/REMIC</v>
          </cell>
        </row>
        <row r="2982">
          <cell r="A2982" t="str">
            <v>3132QNFK0</v>
          </cell>
          <cell r="B2982" t="str">
            <v>MORTGAGE BACKED SECURITIES</v>
          </cell>
          <cell r="C2982" t="str">
            <v>PUBLIC CMO/REMIC</v>
          </cell>
        </row>
        <row r="2983">
          <cell r="A2983" t="str">
            <v>3132QN3E7</v>
          </cell>
          <cell r="B2983" t="str">
            <v>MORTGAGE BACKED SECURITIES</v>
          </cell>
          <cell r="C2983" t="str">
            <v>PUBLIC CMO/REMIC</v>
          </cell>
        </row>
        <row r="2984">
          <cell r="A2984" t="str">
            <v>3132QN4Y2</v>
          </cell>
          <cell r="B2984" t="str">
            <v>MORTGAGE BACKED SECURITIES</v>
          </cell>
          <cell r="C2984" t="str">
            <v>PUBLIC CMO/REMIC</v>
          </cell>
        </row>
        <row r="2985">
          <cell r="A2985" t="str">
            <v>3132QPD50</v>
          </cell>
          <cell r="B2985" t="str">
            <v>MORTGAGE BACKED SECURITIES</v>
          </cell>
          <cell r="C2985" t="str">
            <v>PUBLIC CMO/REMIC</v>
          </cell>
        </row>
        <row r="2986">
          <cell r="A2986" t="str">
            <v>3132QPGW8</v>
          </cell>
          <cell r="B2986" t="str">
            <v>MORTGAGE BACKED SECURITIES</v>
          </cell>
          <cell r="C2986" t="str">
            <v>PUBLIC CMO/REMIC</v>
          </cell>
        </row>
        <row r="2987">
          <cell r="A2987" t="str">
            <v>3132QPPY4</v>
          </cell>
          <cell r="B2987" t="str">
            <v>MORTGAGE BACKED SECURITIES</v>
          </cell>
          <cell r="C2987" t="str">
            <v>PUBLIC CMO/REMIC</v>
          </cell>
        </row>
        <row r="2988">
          <cell r="A2988" t="str">
            <v>3132QPZF4</v>
          </cell>
          <cell r="B2988" t="str">
            <v>MORTGAGE BACKED SECURITIES</v>
          </cell>
          <cell r="C2988" t="str">
            <v>PUBLIC CMO/REMIC</v>
          </cell>
        </row>
        <row r="2989">
          <cell r="A2989" t="str">
            <v>3132QPZG2</v>
          </cell>
          <cell r="B2989" t="str">
            <v>MORTGAGE BACKED SECURITIES</v>
          </cell>
          <cell r="C2989" t="str">
            <v>PUBLIC CMO/REMIC</v>
          </cell>
        </row>
        <row r="2990">
          <cell r="A2990" t="str">
            <v>3132QP2C7</v>
          </cell>
          <cell r="B2990" t="str">
            <v>MORTGAGE BACKED SECURITIES</v>
          </cell>
          <cell r="C2990" t="str">
            <v>PUBLIC CMO/REMIC</v>
          </cell>
        </row>
        <row r="2991">
          <cell r="A2991" t="str">
            <v>3132QP3R3</v>
          </cell>
          <cell r="B2991" t="str">
            <v>MORTGAGE BACKED SECURITIES</v>
          </cell>
          <cell r="C2991" t="str">
            <v>PUBLIC CMO/REMIC</v>
          </cell>
        </row>
        <row r="2992">
          <cell r="A2992" t="str">
            <v>3132QP5H3</v>
          </cell>
          <cell r="B2992" t="str">
            <v>MORTGAGE BACKED SECURITIES</v>
          </cell>
          <cell r="C2992" t="str">
            <v>PUBLIC CMO/REMIC</v>
          </cell>
        </row>
        <row r="2993">
          <cell r="A2993" t="str">
            <v>3132QQF98</v>
          </cell>
          <cell r="B2993" t="str">
            <v>MORTGAGE BACKED SECURITIES</v>
          </cell>
          <cell r="C2993" t="str">
            <v>PUBLIC CMO/REMIC</v>
          </cell>
        </row>
        <row r="2994">
          <cell r="A2994" t="str">
            <v>3132QQPQ9</v>
          </cell>
          <cell r="B2994" t="str">
            <v>MORTGAGE BACKED SECURITIES</v>
          </cell>
          <cell r="C2994" t="str">
            <v>PUBLIC CMO/REMIC</v>
          </cell>
        </row>
        <row r="2995">
          <cell r="A2995" t="str">
            <v>3132QQQN5</v>
          </cell>
          <cell r="B2995" t="str">
            <v>MORTGAGE BACKED SECURITIES</v>
          </cell>
          <cell r="C2995" t="str">
            <v>PUBLIC CMO/REMIC</v>
          </cell>
        </row>
        <row r="2996">
          <cell r="A2996" t="str">
            <v>3132QQRZ7</v>
          </cell>
          <cell r="B2996" t="str">
            <v>MORTGAGE BACKED SECURITIES</v>
          </cell>
          <cell r="C2996" t="str">
            <v>PUBLIC CMO/REMIC</v>
          </cell>
        </row>
        <row r="2997">
          <cell r="A2997" t="str">
            <v>3132QQR20</v>
          </cell>
          <cell r="B2997" t="str">
            <v>MORTGAGE BACKED SECURITIES</v>
          </cell>
          <cell r="C2997" t="str">
            <v>PUBLIC CMO/REMIC</v>
          </cell>
        </row>
        <row r="2998">
          <cell r="A2998" t="str">
            <v>3132QQTW2</v>
          </cell>
          <cell r="B2998" t="str">
            <v>MORTGAGE BACKED SECURITIES</v>
          </cell>
          <cell r="C2998" t="str">
            <v>PUBLIC CMO/REMIC</v>
          </cell>
        </row>
        <row r="2999">
          <cell r="A2999" t="str">
            <v>3132QRNZ9</v>
          </cell>
          <cell r="B2999" t="str">
            <v>MORTGAGE BACKED SECURITIES</v>
          </cell>
          <cell r="C2999" t="str">
            <v>PUBLIC CMO/REMIC</v>
          </cell>
        </row>
        <row r="3000">
          <cell r="A3000" t="str">
            <v>3132QRNZ9</v>
          </cell>
          <cell r="B3000" t="str">
            <v>MORTGAGE BACKED SECURITIES</v>
          </cell>
          <cell r="C3000" t="str">
            <v>PUBLIC CMO/REMIC</v>
          </cell>
        </row>
        <row r="3001">
          <cell r="A3001" t="str">
            <v>3132QRQJ2</v>
          </cell>
          <cell r="B3001" t="str">
            <v>MORTGAGE BACKED SECURITIES</v>
          </cell>
          <cell r="C3001" t="str">
            <v>PUBLIC CMO/REMIC</v>
          </cell>
        </row>
        <row r="3002">
          <cell r="A3002" t="str">
            <v>3132QR6D7</v>
          </cell>
          <cell r="B3002" t="str">
            <v>MORTGAGE BACKED SECURITIES</v>
          </cell>
          <cell r="C3002" t="str">
            <v>PUBLIC CMO/REMIC</v>
          </cell>
        </row>
        <row r="3003">
          <cell r="A3003" t="str">
            <v>3132QR6J4</v>
          </cell>
          <cell r="B3003" t="str">
            <v>MORTGAGE BACKED SECURITIES</v>
          </cell>
          <cell r="C3003" t="str">
            <v>PUBLIC CMO/REMIC</v>
          </cell>
        </row>
        <row r="3004">
          <cell r="A3004" t="str">
            <v>3132QR6M7</v>
          </cell>
          <cell r="B3004" t="str">
            <v>MORTGAGE BACKED SECURITIES</v>
          </cell>
          <cell r="C3004" t="str">
            <v>PUBLIC CMO/REMIC</v>
          </cell>
        </row>
        <row r="3005">
          <cell r="A3005" t="str">
            <v>3132QSFU7</v>
          </cell>
          <cell r="B3005" t="str">
            <v>MORTGAGE BACKED SECURITIES</v>
          </cell>
          <cell r="C3005" t="str">
            <v>PUBLIC CMO/REMIC</v>
          </cell>
        </row>
        <row r="3006">
          <cell r="A3006" t="str">
            <v>3132QSFV5</v>
          </cell>
          <cell r="B3006" t="str">
            <v>MORTGAGE BACKED SECURITIES</v>
          </cell>
          <cell r="C3006" t="str">
            <v>PUBLIC CMO/REMIC</v>
          </cell>
        </row>
        <row r="3007">
          <cell r="A3007" t="str">
            <v>3132QS4S4</v>
          </cell>
          <cell r="B3007" t="str">
            <v>MORTGAGE BACKED SECURITIES</v>
          </cell>
          <cell r="C3007" t="str">
            <v>PUBLIC CMO/REMIC</v>
          </cell>
        </row>
        <row r="3008">
          <cell r="A3008" t="str">
            <v>3132QTPT7</v>
          </cell>
          <cell r="B3008" t="str">
            <v>MORTGAGE BACKED SECURITIES</v>
          </cell>
          <cell r="C3008" t="str">
            <v>PUBLIC CMO/REMIC</v>
          </cell>
        </row>
        <row r="3009">
          <cell r="A3009" t="str">
            <v>3132QTZW9</v>
          </cell>
          <cell r="B3009" t="str">
            <v>MORTGAGE BACKED SECURITIES</v>
          </cell>
          <cell r="C3009" t="str">
            <v>PUBLIC CMO/REMIC</v>
          </cell>
        </row>
        <row r="3010">
          <cell r="A3010" t="str">
            <v>3132QUBC6</v>
          </cell>
          <cell r="B3010" t="str">
            <v>MORTGAGE BACKED SECURITIES</v>
          </cell>
          <cell r="C3010" t="str">
            <v>PUBLIC CMO/REMIC</v>
          </cell>
        </row>
        <row r="3011">
          <cell r="A3011" t="str">
            <v>3132QUWP4</v>
          </cell>
          <cell r="B3011" t="str">
            <v>MORTGAGE BACKED SECURITIES</v>
          </cell>
          <cell r="C3011" t="str">
            <v>PUBLIC CMO/REMIC</v>
          </cell>
        </row>
        <row r="3012">
          <cell r="A3012" t="str">
            <v>3132QUXE8</v>
          </cell>
          <cell r="B3012" t="str">
            <v>MORTGAGE BACKED SECURITIES</v>
          </cell>
          <cell r="C3012" t="str">
            <v>PUBLIC CMO/REMIC</v>
          </cell>
        </row>
        <row r="3013">
          <cell r="A3013" t="str">
            <v>3132QVJW2</v>
          </cell>
          <cell r="B3013" t="str">
            <v>MORTGAGE BACKED SECURITIES</v>
          </cell>
          <cell r="C3013" t="str">
            <v>PUBLIC CMO/REMIC</v>
          </cell>
        </row>
        <row r="3014">
          <cell r="A3014" t="str">
            <v>3132QVXL0</v>
          </cell>
          <cell r="B3014" t="str">
            <v>MORTGAGE BACKED SECURITIES</v>
          </cell>
          <cell r="C3014" t="str">
            <v>PUBLIC CMO/REMIC</v>
          </cell>
        </row>
        <row r="3015">
          <cell r="A3015" t="str">
            <v>3132QV2M2</v>
          </cell>
          <cell r="B3015" t="str">
            <v>MORTGAGE BACKED SECURITIES</v>
          </cell>
          <cell r="C3015" t="str">
            <v>PUBLIC CMO/REMIC</v>
          </cell>
        </row>
        <row r="3016">
          <cell r="A3016" t="str">
            <v>3132WDBQ6</v>
          </cell>
          <cell r="B3016" t="str">
            <v>MORTGAGE BACKED SECURITIES</v>
          </cell>
          <cell r="C3016" t="str">
            <v>PUBLIC CMO/REMIC</v>
          </cell>
        </row>
        <row r="3017">
          <cell r="A3017" t="str">
            <v>3132WDCV4</v>
          </cell>
          <cell r="B3017" t="str">
            <v>MORTGAGE BACKED SECURITIES</v>
          </cell>
          <cell r="C3017" t="str">
            <v>PUBLIC CMO/REMIC</v>
          </cell>
        </row>
        <row r="3018">
          <cell r="A3018" t="str">
            <v>3132WDCV4</v>
          </cell>
          <cell r="B3018" t="str">
            <v>MORTGAGE BACKED SECURITIES</v>
          </cell>
          <cell r="C3018" t="str">
            <v>PUBLIC CMO/REMIC</v>
          </cell>
        </row>
        <row r="3019">
          <cell r="A3019" t="str">
            <v>3132WDWJ9</v>
          </cell>
          <cell r="B3019" t="str">
            <v>MORTGAGE BACKED SECURITIES</v>
          </cell>
          <cell r="C3019" t="str">
            <v>PUBLIC CMO/REMIC</v>
          </cell>
        </row>
        <row r="3020">
          <cell r="A3020" t="str">
            <v>3132WEF31</v>
          </cell>
          <cell r="B3020" t="str">
            <v>MORTGAGE BACKED SECURITIES</v>
          </cell>
          <cell r="C3020" t="str">
            <v>PUBLIC CMO/REMIC</v>
          </cell>
        </row>
        <row r="3021">
          <cell r="A3021" t="str">
            <v>3132WFEC9</v>
          </cell>
          <cell r="B3021" t="str">
            <v>MORTGAGE BACKED SECURITIES</v>
          </cell>
          <cell r="C3021" t="str">
            <v>PUBLIC CMO/REMIC</v>
          </cell>
        </row>
        <row r="3022">
          <cell r="A3022" t="str">
            <v>3132WFED7</v>
          </cell>
          <cell r="B3022" t="str">
            <v>MORTGAGE BACKED SECURITIES</v>
          </cell>
          <cell r="C3022" t="str">
            <v>PUBLIC CMO/REMIC</v>
          </cell>
        </row>
        <row r="3023">
          <cell r="A3023" t="str">
            <v>3132WGU96</v>
          </cell>
          <cell r="B3023" t="str">
            <v>MORTGAGE BACKED SECURITIES</v>
          </cell>
          <cell r="C3023" t="str">
            <v>PUBLIC CMO/REMIC</v>
          </cell>
        </row>
        <row r="3024">
          <cell r="A3024" t="str">
            <v>3132WHPZ2</v>
          </cell>
          <cell r="B3024" t="str">
            <v>MORTGAGE BACKED SECURITIES</v>
          </cell>
          <cell r="C3024" t="str">
            <v>PUBLIC CMO/REMIC</v>
          </cell>
        </row>
        <row r="3025">
          <cell r="A3025" t="str">
            <v>3132WHXB6</v>
          </cell>
          <cell r="B3025" t="str">
            <v>MORTGAGE BACKED SECURITIES</v>
          </cell>
          <cell r="C3025" t="str">
            <v>PUBLIC CMO/REMIC</v>
          </cell>
        </row>
        <row r="3026">
          <cell r="A3026" t="str">
            <v>3132WJQR5</v>
          </cell>
          <cell r="B3026" t="str">
            <v>MORTGAGE BACKED SECURITIES</v>
          </cell>
          <cell r="C3026" t="str">
            <v>PUBLIC CMO/REMIC</v>
          </cell>
        </row>
        <row r="3027">
          <cell r="A3027" t="str">
            <v>3132WJSS1</v>
          </cell>
          <cell r="B3027" t="str">
            <v>MORTGAGE BACKED SECURITIES</v>
          </cell>
          <cell r="C3027" t="str">
            <v>PUBLIC CMO/REMIC</v>
          </cell>
        </row>
        <row r="3028">
          <cell r="A3028" t="str">
            <v>3132WKHM3</v>
          </cell>
          <cell r="B3028" t="str">
            <v>MORTGAGE BACKED SECURITIES</v>
          </cell>
          <cell r="C3028" t="str">
            <v>PUBLIC CMO/REMIC</v>
          </cell>
        </row>
        <row r="3029">
          <cell r="A3029" t="str">
            <v>3132WK4G0</v>
          </cell>
          <cell r="B3029" t="str">
            <v>MORTGAGE BACKED SECURITIES</v>
          </cell>
          <cell r="C3029" t="str">
            <v>PUBLIC CMO/REMIC</v>
          </cell>
        </row>
        <row r="3030">
          <cell r="A3030" t="str">
            <v>3132WLT30</v>
          </cell>
          <cell r="B3030" t="str">
            <v>MORTGAGE BACKED SECURITIES</v>
          </cell>
          <cell r="C3030" t="str">
            <v>PUBLIC CMO/REMIC</v>
          </cell>
        </row>
        <row r="3031">
          <cell r="A3031" t="str">
            <v>3132WMY99</v>
          </cell>
          <cell r="B3031" t="str">
            <v>MORTGAGE BACKED SECURITIES</v>
          </cell>
          <cell r="C3031" t="str">
            <v>PUBLIC CMO/REMIC</v>
          </cell>
        </row>
        <row r="3032">
          <cell r="A3032" t="str">
            <v>3132WMZG2</v>
          </cell>
          <cell r="B3032" t="str">
            <v>MORTGAGE BACKED SECURITIES</v>
          </cell>
          <cell r="C3032" t="str">
            <v>PUBLIC CMO/REMIC</v>
          </cell>
        </row>
        <row r="3033">
          <cell r="A3033" t="str">
            <v>3132WM7H1</v>
          </cell>
          <cell r="B3033" t="str">
            <v>MORTGAGE BACKED SECURITIES</v>
          </cell>
          <cell r="C3033" t="str">
            <v>PUBLIC CMO/REMIC</v>
          </cell>
        </row>
        <row r="3034">
          <cell r="A3034" t="str">
            <v>3132WNF31</v>
          </cell>
          <cell r="B3034" t="str">
            <v>MORTGAGE BACKED SECURITIES</v>
          </cell>
          <cell r="C3034" t="str">
            <v>PUBLIC CMO/REMIC</v>
          </cell>
        </row>
        <row r="3035">
          <cell r="A3035" t="str">
            <v>3132WNWQ1</v>
          </cell>
          <cell r="B3035" t="str">
            <v>MORTGAGE BACKED SECURITIES</v>
          </cell>
          <cell r="C3035" t="str">
            <v>PUBLIC CMO/REMIC</v>
          </cell>
        </row>
        <row r="3036">
          <cell r="A3036" t="str">
            <v>3132WNWV0</v>
          </cell>
          <cell r="B3036" t="str">
            <v>MORTGAGE BACKED SECURITIES</v>
          </cell>
          <cell r="C3036" t="str">
            <v>PUBLIC CMO/REMIC</v>
          </cell>
        </row>
        <row r="3037">
          <cell r="A3037" t="str">
            <v>3132WN2K7</v>
          </cell>
          <cell r="B3037" t="str">
            <v>MORTGAGE BACKED SECURITIES</v>
          </cell>
          <cell r="C3037" t="str">
            <v>PUBLIC CMO/REMIC</v>
          </cell>
        </row>
        <row r="3038">
          <cell r="A3038" t="str">
            <v>3132WPNK9</v>
          </cell>
          <cell r="B3038" t="str">
            <v>MORTGAGE BACKED SECURITIES</v>
          </cell>
          <cell r="C3038" t="str">
            <v>PUBLIC CMO/REMIC</v>
          </cell>
        </row>
        <row r="3039">
          <cell r="A3039" t="str">
            <v>3132XSDF4</v>
          </cell>
          <cell r="B3039" t="str">
            <v>MORTGAGE BACKED SECURITIES</v>
          </cell>
          <cell r="C3039" t="str">
            <v>PUBLIC CMO/REMIC</v>
          </cell>
        </row>
        <row r="3040">
          <cell r="A3040" t="str">
            <v>3132XSEH9</v>
          </cell>
          <cell r="B3040" t="str">
            <v>MORTGAGE BACKED SECURITIES</v>
          </cell>
          <cell r="C3040" t="str">
            <v>PUBLIC CMO/REMIC</v>
          </cell>
        </row>
        <row r="3041">
          <cell r="A3041" t="str">
            <v>3132XSXZ8</v>
          </cell>
          <cell r="B3041" t="str">
            <v>MORTGAGE BACKED SECURITIES</v>
          </cell>
          <cell r="C3041" t="str">
            <v>PUBLIC CMO/REMIC</v>
          </cell>
        </row>
        <row r="3042">
          <cell r="A3042" t="str">
            <v>3132XTKZ0</v>
          </cell>
          <cell r="B3042" t="str">
            <v>MORTGAGE BACKED SECURITIES</v>
          </cell>
          <cell r="C3042" t="str">
            <v>PUBLIC CMO/REMIC</v>
          </cell>
        </row>
        <row r="3043">
          <cell r="A3043" t="str">
            <v>3132XT6L7</v>
          </cell>
          <cell r="B3043" t="str">
            <v>MORTGAGE BACKED SECURITIES</v>
          </cell>
          <cell r="C3043" t="str">
            <v>PUBLIC CMO/REMIC</v>
          </cell>
        </row>
        <row r="3044">
          <cell r="A3044" t="str">
            <v>3132XUSH9</v>
          </cell>
          <cell r="B3044" t="str">
            <v>MORTGAGE BACKED SECURITIES</v>
          </cell>
          <cell r="C3044" t="str">
            <v>PUBLIC CMO/REMIC</v>
          </cell>
        </row>
        <row r="3045">
          <cell r="A3045" t="str">
            <v>3132XVK77</v>
          </cell>
          <cell r="B3045" t="str">
            <v>MORTGAGE BACKED SECURITIES</v>
          </cell>
          <cell r="C3045" t="str">
            <v>PUBLIC CMO/REMIC</v>
          </cell>
        </row>
        <row r="3046">
          <cell r="A3046" t="str">
            <v>3132XV7H0</v>
          </cell>
          <cell r="B3046" t="str">
            <v>MORTGAGE BACKED SECURITIES</v>
          </cell>
          <cell r="C3046" t="str">
            <v>PUBLIC CMO/REMIC</v>
          </cell>
        </row>
        <row r="3047">
          <cell r="A3047" t="str">
            <v>3132XWLY5</v>
          </cell>
          <cell r="B3047" t="str">
            <v>MORTGAGE BACKED SECURITIES</v>
          </cell>
          <cell r="C3047" t="str">
            <v>PUBLIC CMO/REMIC</v>
          </cell>
        </row>
        <row r="3048">
          <cell r="A3048" t="str">
            <v>3132XYDE4</v>
          </cell>
          <cell r="B3048" t="str">
            <v>MORTGAGE BACKED SECURITIES</v>
          </cell>
          <cell r="C3048" t="str">
            <v>PUBLIC CMO/REMIC</v>
          </cell>
        </row>
        <row r="3049">
          <cell r="A3049" t="str">
            <v>3132XYJE8</v>
          </cell>
          <cell r="B3049" t="str">
            <v>MORTGAGE BACKED SECURITIES</v>
          </cell>
          <cell r="C3049" t="str">
            <v>PUBLIC CMO/REMIC</v>
          </cell>
        </row>
        <row r="3050">
          <cell r="A3050" t="str">
            <v>3132XYLE5</v>
          </cell>
          <cell r="B3050" t="str">
            <v>MORTGAGE BACKED SECURITIES</v>
          </cell>
          <cell r="C3050" t="str">
            <v>PUBLIC CMO/REMIC</v>
          </cell>
        </row>
        <row r="3051">
          <cell r="A3051" t="str">
            <v>3132XYPZ4</v>
          </cell>
          <cell r="B3051" t="str">
            <v>MORTGAGE BACKED SECURITIES</v>
          </cell>
          <cell r="C3051" t="str">
            <v>PUBLIC CMO/REMIC</v>
          </cell>
        </row>
        <row r="3052">
          <cell r="A3052" t="str">
            <v>3132Y1SS8</v>
          </cell>
          <cell r="B3052" t="str">
            <v>MORTGAGE BACKED SECURITIES</v>
          </cell>
          <cell r="C3052" t="str">
            <v>PUBLIC CMO/REMIC</v>
          </cell>
        </row>
        <row r="3053">
          <cell r="A3053" t="str">
            <v>3132Y3YP3</v>
          </cell>
          <cell r="B3053" t="str">
            <v>MORTGAGE BACKED SECURITIES</v>
          </cell>
          <cell r="C3053" t="str">
            <v>PUBLIC CMO/REMIC</v>
          </cell>
        </row>
        <row r="3054">
          <cell r="A3054" t="str">
            <v>3132Y3YT5</v>
          </cell>
          <cell r="B3054" t="str">
            <v>MORTGAGE BACKED SECURITIES</v>
          </cell>
          <cell r="C3054" t="str">
            <v>PUBLIC CMO/REMIC</v>
          </cell>
        </row>
        <row r="3055">
          <cell r="A3055" t="str">
            <v>3132VPXK9</v>
          </cell>
          <cell r="B3055" t="str">
            <v>MORTGAGE BACKED SECURITIES</v>
          </cell>
          <cell r="C3055" t="str">
            <v>PUBLIC CMO/REMIC</v>
          </cell>
        </row>
        <row r="3056">
          <cell r="A3056" t="str">
            <v>3132VPXQ6</v>
          </cell>
          <cell r="B3056" t="str">
            <v>MORTGAGE BACKED SECURITIES</v>
          </cell>
          <cell r="C3056" t="str">
            <v>PUBLIC CMO/REMIC</v>
          </cell>
        </row>
        <row r="3057">
          <cell r="A3057" t="str">
            <v>3132VPXU7</v>
          </cell>
          <cell r="B3057" t="str">
            <v>MORTGAGE BACKED SECURITIES</v>
          </cell>
          <cell r="C3057" t="str">
            <v>PUBLIC CMO/REMIC</v>
          </cell>
        </row>
        <row r="3058">
          <cell r="A3058" t="str">
            <v>3132VPY93</v>
          </cell>
          <cell r="B3058" t="str">
            <v>MORTGAGE BACKED SECURITIES</v>
          </cell>
          <cell r="C3058" t="str">
            <v>PUBLIC CMO/REMIC</v>
          </cell>
        </row>
        <row r="3059">
          <cell r="A3059" t="str">
            <v>3132VP2S6</v>
          </cell>
          <cell r="B3059" t="str">
            <v>MORTGAGE BACKED SECURITIES</v>
          </cell>
          <cell r="C3059" t="str">
            <v>PUBLIC CMO/REMIC</v>
          </cell>
        </row>
        <row r="3060">
          <cell r="A3060" t="str">
            <v>3132VP2S6</v>
          </cell>
          <cell r="B3060" t="str">
            <v>MORTGAGE BACKED SECURITIES</v>
          </cell>
          <cell r="C3060" t="str">
            <v>PUBLIC CMO/REMIC</v>
          </cell>
        </row>
        <row r="3061">
          <cell r="A3061" t="str">
            <v>3132VP4Z8</v>
          </cell>
          <cell r="B3061" t="str">
            <v>MORTGAGE BACKED SECURITIES</v>
          </cell>
          <cell r="C3061" t="str">
            <v>PUBLIC CMO/REMIC</v>
          </cell>
        </row>
        <row r="3062">
          <cell r="A3062" t="str">
            <v>3132VQBQ8</v>
          </cell>
          <cell r="B3062" t="str">
            <v>MORTGAGE BACKED SECURITIES</v>
          </cell>
          <cell r="C3062" t="str">
            <v>PUBLIC CMO/REMIC</v>
          </cell>
        </row>
        <row r="3063">
          <cell r="A3063" t="str">
            <v>31334X4C0</v>
          </cell>
          <cell r="B3063" t="str">
            <v>MORTGAGE BACKED SECURITIES</v>
          </cell>
          <cell r="C3063" t="str">
            <v>PUBLIC CMO/REMIC</v>
          </cell>
        </row>
        <row r="3064">
          <cell r="A3064" t="str">
            <v>31339SJC0</v>
          </cell>
          <cell r="B3064" t="str">
            <v>MORTGAGE BACKED SECURITIES</v>
          </cell>
          <cell r="C3064" t="str">
            <v>PUBLIC CMO/REMIC</v>
          </cell>
        </row>
        <row r="3065">
          <cell r="A3065" t="str">
            <v>31339SJL0</v>
          </cell>
          <cell r="B3065" t="str">
            <v>MORTGAGE BACKED SECURITIES</v>
          </cell>
          <cell r="C3065" t="str">
            <v>PUBLIC CMO/REMIC</v>
          </cell>
        </row>
        <row r="3066">
          <cell r="A3066" t="str">
            <v>31339S3W3</v>
          </cell>
          <cell r="B3066" t="str">
            <v>MORTGAGE BACKED SECURITIES</v>
          </cell>
          <cell r="C3066" t="str">
            <v>PUBLIC CMO/REMIC</v>
          </cell>
        </row>
        <row r="3067">
          <cell r="A3067" t="str">
            <v>31339S3W3</v>
          </cell>
          <cell r="B3067" t="str">
            <v>MORTGAGE BACKED SECURITIES</v>
          </cell>
          <cell r="C3067" t="str">
            <v>PUBLIC CMO/REMIC</v>
          </cell>
        </row>
        <row r="3068">
          <cell r="A3068" t="str">
            <v>31339S5U5</v>
          </cell>
          <cell r="B3068" t="str">
            <v>MORTGAGE BACKED SECURITIES</v>
          </cell>
          <cell r="C3068" t="str">
            <v>PUBLIC CMO/REMIC</v>
          </cell>
        </row>
        <row r="3069">
          <cell r="A3069" t="str">
            <v>31339UY95</v>
          </cell>
          <cell r="B3069" t="str">
            <v>MORTGAGE BACKED SECURITIES</v>
          </cell>
          <cell r="C3069" t="str">
            <v>PUBLIC CMO/REMIC</v>
          </cell>
        </row>
        <row r="3070">
          <cell r="A3070" t="str">
            <v>31339U3D0</v>
          </cell>
          <cell r="B3070" t="str">
            <v>MORTGAGE BACKED SECURITIES</v>
          </cell>
          <cell r="C3070" t="str">
            <v>PUBLIC CMO/REMIC</v>
          </cell>
        </row>
        <row r="3071">
          <cell r="A3071" t="str">
            <v>31346YXK4</v>
          </cell>
          <cell r="B3071" t="str">
            <v>MORTGAGE BACKED SECURITIES</v>
          </cell>
          <cell r="C3071" t="str">
            <v>PUBLIC CMO/REMIC</v>
          </cell>
        </row>
        <row r="3072">
          <cell r="A3072" t="str">
            <v>31346YXK4</v>
          </cell>
          <cell r="B3072" t="str">
            <v>MORTGAGE BACKED SECURITIES</v>
          </cell>
          <cell r="C3072" t="str">
            <v>PUBLIC CMO/REMIC</v>
          </cell>
        </row>
        <row r="3073">
          <cell r="A3073" t="str">
            <v>31346YYE7</v>
          </cell>
          <cell r="B3073" t="str">
            <v>MORTGAGE BACKED SECURITIES</v>
          </cell>
          <cell r="C3073" t="str">
            <v>PUBLIC CMO/REMIC</v>
          </cell>
        </row>
        <row r="3074">
          <cell r="A3074" t="str">
            <v>31346YYL1</v>
          </cell>
          <cell r="B3074" t="str">
            <v>MORTGAGE BACKED SECURITIES</v>
          </cell>
          <cell r="C3074" t="str">
            <v>PUBLIC CMO/REMIC</v>
          </cell>
        </row>
        <row r="3075">
          <cell r="A3075" t="str">
            <v>31346YYL1</v>
          </cell>
          <cell r="B3075" t="str">
            <v>MORTGAGE BACKED SECURITIES</v>
          </cell>
          <cell r="C3075" t="str">
            <v>PUBLIC CMO/REMIC</v>
          </cell>
        </row>
        <row r="3076">
          <cell r="A3076" t="str">
            <v>3133A04P6</v>
          </cell>
          <cell r="B3076" t="str">
            <v>MORTGAGE BACKED SECURITIES</v>
          </cell>
          <cell r="C3076" t="str">
            <v>PUBLIC CMO/REMIC</v>
          </cell>
        </row>
        <row r="3077">
          <cell r="A3077" t="str">
            <v>3133A1CR1</v>
          </cell>
          <cell r="B3077" t="str">
            <v>MORTGAGE BACKED SECURITIES</v>
          </cell>
          <cell r="C3077" t="str">
            <v>PUBLIC CMO/REMIC</v>
          </cell>
        </row>
        <row r="3078">
          <cell r="A3078" t="str">
            <v>3133A2BB5</v>
          </cell>
          <cell r="B3078" t="str">
            <v>MORTGAGE BACKED SECURITIES</v>
          </cell>
          <cell r="C3078" t="str">
            <v>PUBLIC CMO/REMIC</v>
          </cell>
        </row>
        <row r="3079">
          <cell r="A3079" t="str">
            <v>3133A2EC0</v>
          </cell>
          <cell r="B3079" t="str">
            <v>MORTGAGE BACKED SECURITIES</v>
          </cell>
          <cell r="C3079" t="str">
            <v>PUBLIC CMO/REMIC</v>
          </cell>
        </row>
        <row r="3080">
          <cell r="A3080" t="str">
            <v>3133A2EJ5</v>
          </cell>
          <cell r="B3080" t="str">
            <v>MORTGAGE BACKED SECURITIES</v>
          </cell>
          <cell r="C3080" t="str">
            <v>PUBLIC CMO/REMIC</v>
          </cell>
        </row>
        <row r="3081">
          <cell r="A3081" t="str">
            <v>3133A3NF1</v>
          </cell>
          <cell r="B3081" t="str">
            <v>MORTGAGE BACKED SECURITIES</v>
          </cell>
          <cell r="C3081" t="str">
            <v>PUBLIC CMO/REMIC</v>
          </cell>
        </row>
        <row r="3082">
          <cell r="A3082" t="str">
            <v>3133A3PB8</v>
          </cell>
          <cell r="B3082" t="str">
            <v>MORTGAGE BACKED SECURITIES</v>
          </cell>
          <cell r="C3082" t="str">
            <v>PUBLIC CMO/REMIC</v>
          </cell>
        </row>
        <row r="3083">
          <cell r="A3083" t="str">
            <v>3133A3RD2</v>
          </cell>
          <cell r="B3083" t="str">
            <v>MORTGAGE BACKED SECURITIES</v>
          </cell>
          <cell r="C3083" t="str">
            <v>PUBLIC CMO/REMIC</v>
          </cell>
        </row>
        <row r="3084">
          <cell r="A3084" t="str">
            <v>3133A3RE0</v>
          </cell>
          <cell r="B3084" t="str">
            <v>MORTGAGE BACKED SECURITIES</v>
          </cell>
          <cell r="C3084" t="str">
            <v>PUBLIC CMO/REMIC</v>
          </cell>
        </row>
        <row r="3085">
          <cell r="A3085" t="str">
            <v>3133A3RG5</v>
          </cell>
          <cell r="B3085" t="str">
            <v>MORTGAGE BACKED SECURITIES</v>
          </cell>
          <cell r="C3085" t="str">
            <v>PUBLIC CMO/REMIC</v>
          </cell>
        </row>
        <row r="3086">
          <cell r="A3086" t="str">
            <v>3133A3RH3</v>
          </cell>
          <cell r="B3086" t="str">
            <v>MORTGAGE BACKED SECURITIES</v>
          </cell>
          <cell r="C3086" t="str">
            <v>PUBLIC CMO/REMIC</v>
          </cell>
        </row>
        <row r="3087">
          <cell r="A3087" t="str">
            <v>3133A3RJ9</v>
          </cell>
          <cell r="B3087" t="str">
            <v>MORTGAGE BACKED SECURITIES</v>
          </cell>
          <cell r="C3087" t="str">
            <v>PUBLIC CMO/REMIC</v>
          </cell>
        </row>
        <row r="3088">
          <cell r="A3088" t="str">
            <v>3133A3RK6</v>
          </cell>
          <cell r="B3088" t="str">
            <v>MORTGAGE BACKED SECURITIES</v>
          </cell>
          <cell r="C3088" t="str">
            <v>PUBLIC CMO/REMIC</v>
          </cell>
        </row>
        <row r="3089">
          <cell r="A3089" t="str">
            <v>3133A3RL4</v>
          </cell>
          <cell r="B3089" t="str">
            <v>MORTGAGE BACKED SECURITIES</v>
          </cell>
          <cell r="C3089" t="str">
            <v>PUBLIC CMO/REMIC</v>
          </cell>
        </row>
        <row r="3090">
          <cell r="A3090" t="str">
            <v>3133A3RR1</v>
          </cell>
          <cell r="B3090" t="str">
            <v>MORTGAGE BACKED SECURITIES</v>
          </cell>
          <cell r="C3090" t="str">
            <v>PUBLIC CMO/REMIC</v>
          </cell>
        </row>
        <row r="3091">
          <cell r="A3091" t="str">
            <v>3133A3RS9</v>
          </cell>
          <cell r="B3091" t="str">
            <v>MORTGAGE BACKED SECURITIES</v>
          </cell>
          <cell r="C3091" t="str">
            <v>PUBLIC CMO/REMIC</v>
          </cell>
        </row>
        <row r="3092">
          <cell r="A3092" t="str">
            <v>3133A4BS4</v>
          </cell>
          <cell r="B3092" t="str">
            <v>MORTGAGE BACKED SECURITIES</v>
          </cell>
          <cell r="C3092" t="str">
            <v>PUBLIC CMO/REMIC</v>
          </cell>
        </row>
        <row r="3093">
          <cell r="A3093" t="str">
            <v>3133A7KB4</v>
          </cell>
          <cell r="B3093" t="str">
            <v>MORTGAGE BACKED SECURITIES</v>
          </cell>
          <cell r="C3093" t="str">
            <v>PUBLIC CMO/REMIC</v>
          </cell>
        </row>
        <row r="3094">
          <cell r="A3094" t="str">
            <v>3133A72T5</v>
          </cell>
          <cell r="B3094" t="str">
            <v>MORTGAGE BACKED SECURITIES</v>
          </cell>
          <cell r="C3094" t="str">
            <v>PUBLIC CMO/REMIC</v>
          </cell>
        </row>
        <row r="3095">
          <cell r="A3095" t="str">
            <v>3133A8WX1</v>
          </cell>
          <cell r="B3095" t="str">
            <v>MORTGAGE BACKED SECURITIES</v>
          </cell>
          <cell r="C3095" t="str">
            <v>PUBLIC CMO/REMIC</v>
          </cell>
        </row>
        <row r="3096">
          <cell r="A3096" t="str">
            <v>3133A9CH6</v>
          </cell>
          <cell r="B3096" t="str">
            <v>MORTGAGE BACKED SECURITIES</v>
          </cell>
          <cell r="C3096" t="str">
            <v>PUBLIC CMO/REMIC</v>
          </cell>
        </row>
        <row r="3097">
          <cell r="A3097" t="str">
            <v>3133A9MB8</v>
          </cell>
          <cell r="B3097" t="str">
            <v>MORTGAGE BACKED SECURITIES</v>
          </cell>
          <cell r="C3097" t="str">
            <v>PUBLIC CMO/REMIC</v>
          </cell>
        </row>
        <row r="3098">
          <cell r="A3098" t="str">
            <v>3133A9ZW8</v>
          </cell>
          <cell r="B3098" t="str">
            <v>MORTGAGE BACKED SECURITIES</v>
          </cell>
          <cell r="C3098" t="str">
            <v>PUBLIC CMO/REMIC</v>
          </cell>
        </row>
        <row r="3099">
          <cell r="A3099" t="str">
            <v>3133AAH96</v>
          </cell>
          <cell r="B3099" t="str">
            <v>MORTGAGE BACKED SECURITIES</v>
          </cell>
          <cell r="C3099" t="str">
            <v>PUBLIC CMO/REMIC</v>
          </cell>
        </row>
        <row r="3100">
          <cell r="A3100" t="str">
            <v>3133ABPQ7</v>
          </cell>
          <cell r="B3100" t="str">
            <v>MORTGAGE BACKED SECURITIES</v>
          </cell>
          <cell r="C3100" t="str">
            <v>PUBLIC CMO/REMIC</v>
          </cell>
        </row>
        <row r="3101">
          <cell r="A3101" t="str">
            <v>3133ACNQ7</v>
          </cell>
          <cell r="B3101" t="str">
            <v>MORTGAGE BACKED SECURITIES</v>
          </cell>
          <cell r="C3101" t="str">
            <v>PUBLIC CMO/REMIC</v>
          </cell>
        </row>
        <row r="3102">
          <cell r="A3102" t="str">
            <v>3133ACPX0</v>
          </cell>
          <cell r="B3102" t="str">
            <v>MORTGAGE BACKED SECURITIES</v>
          </cell>
          <cell r="C3102" t="str">
            <v>PUBLIC CMO/REMIC</v>
          </cell>
        </row>
        <row r="3103">
          <cell r="A3103" t="str">
            <v>3133ACPX0</v>
          </cell>
          <cell r="B3103" t="str">
            <v>MORTGAGE BACKED SECURITIES</v>
          </cell>
          <cell r="C3103" t="str">
            <v>PUBLIC CMO/REMIC</v>
          </cell>
        </row>
        <row r="3104">
          <cell r="A3104" t="str">
            <v>3133AEAZ7</v>
          </cell>
          <cell r="B3104" t="str">
            <v>MORTGAGE BACKED SECURITIES</v>
          </cell>
          <cell r="C3104" t="str">
            <v>PUBLIC CMO/REMIC</v>
          </cell>
        </row>
        <row r="3105">
          <cell r="A3105" t="str">
            <v>3133AGNG0</v>
          </cell>
          <cell r="B3105" t="str">
            <v>MORTGAGE BACKED SECURITIES</v>
          </cell>
          <cell r="C3105" t="str">
            <v>PUBLIC CMO/REMIC</v>
          </cell>
        </row>
        <row r="3106">
          <cell r="A3106" t="str">
            <v>3133AG4H9</v>
          </cell>
          <cell r="B3106" t="str">
            <v>MORTGAGE BACKED SECURITIES</v>
          </cell>
          <cell r="C3106" t="str">
            <v>PUBLIC CMO/REMIC</v>
          </cell>
        </row>
        <row r="3107">
          <cell r="A3107" t="str">
            <v>3133AHB63</v>
          </cell>
          <cell r="B3107" t="str">
            <v>MORTGAGE BACKED SECURITIES</v>
          </cell>
          <cell r="C3107" t="str">
            <v>PUBLIC CMO/REMIC</v>
          </cell>
        </row>
        <row r="3108">
          <cell r="A3108" t="str">
            <v>3133AJE90</v>
          </cell>
          <cell r="B3108" t="str">
            <v>MORTGAGE BACKED SECURITIES</v>
          </cell>
          <cell r="C3108" t="str">
            <v>PUBLIC CMO/REMIC</v>
          </cell>
        </row>
        <row r="3109">
          <cell r="A3109" t="str">
            <v>3133AJFA6</v>
          </cell>
          <cell r="B3109" t="str">
            <v>MORTGAGE BACKED SECURITIES</v>
          </cell>
          <cell r="C3109" t="str">
            <v>PUBLIC CMO/REMIC</v>
          </cell>
        </row>
        <row r="3110">
          <cell r="A3110" t="str">
            <v>3133AJ6W8</v>
          </cell>
          <cell r="B3110" t="str">
            <v>MORTGAGE BACKED SECURITIES</v>
          </cell>
          <cell r="C3110" t="str">
            <v>PUBLIC CMO/REMIC</v>
          </cell>
        </row>
        <row r="3111">
          <cell r="A3111" t="str">
            <v>3133AKVF4</v>
          </cell>
          <cell r="B3111" t="str">
            <v>MORTGAGE BACKED SECURITIES</v>
          </cell>
          <cell r="C3111" t="str">
            <v>PUBLIC CMO/REMIC</v>
          </cell>
        </row>
        <row r="3112">
          <cell r="A3112" t="str">
            <v>3133AKYE4</v>
          </cell>
          <cell r="B3112" t="str">
            <v>MORTGAGE BACKED SECURITIES</v>
          </cell>
          <cell r="C3112" t="str">
            <v>PUBLIC CMO/REMIC</v>
          </cell>
        </row>
        <row r="3113">
          <cell r="A3113" t="str">
            <v>3133ALCS5</v>
          </cell>
          <cell r="B3113" t="str">
            <v>MORTGAGE BACKED SECURITIES</v>
          </cell>
          <cell r="C3113" t="str">
            <v>PUBLIC CMO/REMIC</v>
          </cell>
        </row>
        <row r="3114">
          <cell r="A3114" t="str">
            <v>3133AMKD7</v>
          </cell>
          <cell r="B3114" t="str">
            <v>MORTGAGE BACKED SECURITIES</v>
          </cell>
          <cell r="C3114" t="str">
            <v>PUBLIC CMO/REMIC</v>
          </cell>
        </row>
        <row r="3115">
          <cell r="A3115" t="str">
            <v>3133AMLB0</v>
          </cell>
          <cell r="B3115" t="str">
            <v>MORTGAGE BACKED SECURITIES</v>
          </cell>
          <cell r="C3115" t="str">
            <v>PUBLIC CMO/REMIC</v>
          </cell>
        </row>
        <row r="3116">
          <cell r="A3116" t="str">
            <v>3133AMLB0</v>
          </cell>
          <cell r="B3116" t="str">
            <v>MORTGAGE BACKED SECURITIES</v>
          </cell>
          <cell r="C3116" t="str">
            <v>PUBLIC CMO/REMIC</v>
          </cell>
        </row>
        <row r="3117">
          <cell r="A3117" t="str">
            <v>3133AMS72</v>
          </cell>
          <cell r="B3117" t="str">
            <v>MORTGAGE BACKED SECURITIES</v>
          </cell>
          <cell r="C3117" t="str">
            <v>PUBLIC CMO/REMIC</v>
          </cell>
        </row>
        <row r="3118">
          <cell r="A3118" t="str">
            <v>3133ANTU8</v>
          </cell>
          <cell r="B3118" t="str">
            <v>MORTGAGE BACKED SECURITIES</v>
          </cell>
          <cell r="C3118" t="str">
            <v>PUBLIC CMO/REMIC</v>
          </cell>
        </row>
        <row r="3119">
          <cell r="A3119" t="str">
            <v>3133AQP92</v>
          </cell>
          <cell r="B3119" t="str">
            <v>MORTGAGE BACKED SECURITIES</v>
          </cell>
          <cell r="C3119" t="str">
            <v>PUBLIC CMO/REMIC</v>
          </cell>
        </row>
        <row r="3120">
          <cell r="A3120" t="str">
            <v>3133ARQL2</v>
          </cell>
          <cell r="B3120" t="str">
            <v>MORTGAGE BACKED SECURITIES</v>
          </cell>
          <cell r="C3120" t="str">
            <v>PUBLIC CMO/REMIC</v>
          </cell>
        </row>
        <row r="3121">
          <cell r="A3121" t="str">
            <v>3133ARQV0</v>
          </cell>
          <cell r="B3121" t="str">
            <v>MORTGAGE BACKED SECURITIES</v>
          </cell>
          <cell r="C3121" t="str">
            <v>PUBLIC CMO/REMIC</v>
          </cell>
        </row>
        <row r="3122">
          <cell r="A3122" t="str">
            <v>3133ARVW2</v>
          </cell>
          <cell r="B3122" t="str">
            <v>MORTGAGE BACKED SECURITIES</v>
          </cell>
          <cell r="C3122" t="str">
            <v>PUBLIC CMO/REMIC</v>
          </cell>
        </row>
        <row r="3123">
          <cell r="A3123" t="str">
            <v>3133ARV51</v>
          </cell>
          <cell r="B3123" t="str">
            <v>MORTGAGE BACKED SECURITIES</v>
          </cell>
          <cell r="C3123" t="str">
            <v>PUBLIC CMO/REMIC</v>
          </cell>
        </row>
        <row r="3124">
          <cell r="A3124" t="str">
            <v>3133ARV77</v>
          </cell>
          <cell r="B3124" t="str">
            <v>MORTGAGE BACKED SECURITIES</v>
          </cell>
          <cell r="C3124" t="str">
            <v>PUBLIC CMO/REMIC</v>
          </cell>
        </row>
        <row r="3125">
          <cell r="A3125" t="str">
            <v>3133ARXL4</v>
          </cell>
          <cell r="B3125" t="str">
            <v>MORTGAGE BACKED SECURITIES</v>
          </cell>
          <cell r="C3125" t="str">
            <v>PUBLIC CMO/REMIC</v>
          </cell>
        </row>
        <row r="3126">
          <cell r="A3126" t="str">
            <v>3133ASKH5</v>
          </cell>
          <cell r="B3126" t="str">
            <v>MORTGAGE BACKED SECURITIES</v>
          </cell>
          <cell r="C3126" t="str">
            <v>PUBLIC CMO/REMIC</v>
          </cell>
        </row>
        <row r="3127">
          <cell r="A3127" t="str">
            <v>3133AS5B5</v>
          </cell>
          <cell r="B3127" t="str">
            <v>MORTGAGE BACKED SECURITIES</v>
          </cell>
          <cell r="C3127" t="str">
            <v>PUBLIC CMO/REMIC</v>
          </cell>
        </row>
        <row r="3128">
          <cell r="A3128" t="str">
            <v>3133ATNJ6</v>
          </cell>
          <cell r="B3128" t="str">
            <v>MORTGAGE BACKED SECURITIES</v>
          </cell>
          <cell r="C3128" t="str">
            <v>PUBLIC CMO/REMIC</v>
          </cell>
        </row>
        <row r="3129">
          <cell r="A3129" t="str">
            <v>3133ATQT1</v>
          </cell>
          <cell r="B3129" t="str">
            <v>MORTGAGE BACKED SECURITIES</v>
          </cell>
          <cell r="C3129" t="str">
            <v>PUBLIC CMO/REMIC</v>
          </cell>
        </row>
        <row r="3130">
          <cell r="A3130" t="str">
            <v>3133ATQT1</v>
          </cell>
          <cell r="B3130" t="str">
            <v>MORTGAGE BACKED SECURITIES</v>
          </cell>
          <cell r="C3130" t="str">
            <v>PUBLIC CMO/REMIC</v>
          </cell>
        </row>
        <row r="3131">
          <cell r="A3131" t="str">
            <v>3133ATQ20</v>
          </cell>
          <cell r="B3131" t="str">
            <v>MORTGAGE BACKED SECURITIES</v>
          </cell>
          <cell r="C3131" t="str">
            <v>PUBLIC CMO/REMIC</v>
          </cell>
        </row>
        <row r="3132">
          <cell r="A3132" t="str">
            <v>3133ATTT8</v>
          </cell>
          <cell r="B3132" t="str">
            <v>MORTGAGE BACKED SECURITIES</v>
          </cell>
          <cell r="C3132" t="str">
            <v>PUBLIC CMO/REMIC</v>
          </cell>
        </row>
        <row r="3133">
          <cell r="A3133" t="str">
            <v>3133AT4E8</v>
          </cell>
          <cell r="B3133" t="str">
            <v>MORTGAGE BACKED SECURITIES</v>
          </cell>
          <cell r="C3133" t="str">
            <v>PUBLIC CMO/REMIC</v>
          </cell>
        </row>
        <row r="3134">
          <cell r="A3134" t="str">
            <v>3133AT7C9</v>
          </cell>
          <cell r="B3134" t="str">
            <v>MORTGAGE BACKED SECURITIES</v>
          </cell>
          <cell r="C3134" t="str">
            <v>PUBLIC CMO/REMIC</v>
          </cell>
        </row>
        <row r="3135">
          <cell r="A3135" t="str">
            <v>3133AUE53</v>
          </cell>
          <cell r="B3135" t="str">
            <v>MORTGAGE BACKED SECURITIES</v>
          </cell>
          <cell r="C3135" t="str">
            <v>PUBLIC CMO/REMIC</v>
          </cell>
        </row>
        <row r="3136">
          <cell r="A3136" t="str">
            <v>3133AUJT6</v>
          </cell>
          <cell r="B3136" t="str">
            <v>MORTGAGE BACKED SECURITIES</v>
          </cell>
          <cell r="C3136" t="str">
            <v>PUBLIC CMO/REMIC</v>
          </cell>
        </row>
        <row r="3137">
          <cell r="A3137" t="str">
            <v>3133AUTM0</v>
          </cell>
          <cell r="B3137" t="str">
            <v>MORTGAGE BACKED SECURITIES</v>
          </cell>
          <cell r="C3137" t="str">
            <v>PUBLIC CMO/REMIC</v>
          </cell>
        </row>
        <row r="3138">
          <cell r="A3138" t="str">
            <v>3133AWHQ0</v>
          </cell>
          <cell r="B3138" t="str">
            <v>MORTGAGE BACKED SECURITIES</v>
          </cell>
          <cell r="C3138" t="str">
            <v>PUBLIC CMO/REMIC</v>
          </cell>
        </row>
        <row r="3139">
          <cell r="A3139" t="str">
            <v>3133AWHQ0</v>
          </cell>
          <cell r="B3139" t="str">
            <v>MORTGAGE BACKED SECURITIES</v>
          </cell>
          <cell r="C3139" t="str">
            <v>PUBLIC CMO/REMIC</v>
          </cell>
        </row>
        <row r="3140">
          <cell r="A3140" t="str">
            <v>3133AWL77</v>
          </cell>
          <cell r="B3140" t="str">
            <v>MORTGAGE BACKED SECURITIES</v>
          </cell>
          <cell r="C3140" t="str">
            <v>PUBLIC CMO/REMIC</v>
          </cell>
        </row>
        <row r="3141">
          <cell r="A3141" t="str">
            <v>3133AWR22</v>
          </cell>
          <cell r="B3141" t="str">
            <v>MORTGAGE BACKED SECURITIES</v>
          </cell>
          <cell r="C3141" t="str">
            <v>PUBLIC CMO/REMIC</v>
          </cell>
        </row>
        <row r="3142">
          <cell r="A3142" t="str">
            <v>3133AWWM2</v>
          </cell>
          <cell r="B3142" t="str">
            <v>MORTGAGE BACKED SECURITIES</v>
          </cell>
          <cell r="C3142" t="str">
            <v>PUBLIC CMO/REMIC</v>
          </cell>
        </row>
        <row r="3143">
          <cell r="A3143" t="str">
            <v>3133AWYG3</v>
          </cell>
          <cell r="B3143" t="str">
            <v>MORTGAGE BACKED SECURITIES</v>
          </cell>
          <cell r="C3143" t="str">
            <v>PUBLIC CMO/REMIC</v>
          </cell>
        </row>
        <row r="3144">
          <cell r="A3144" t="str">
            <v>3133AW6P4</v>
          </cell>
          <cell r="B3144" t="str">
            <v>MORTGAGE BACKED SECURITIES</v>
          </cell>
          <cell r="C3144" t="str">
            <v>PUBLIC CMO/REMIC</v>
          </cell>
        </row>
        <row r="3145">
          <cell r="A3145" t="str">
            <v>3133AXLV2</v>
          </cell>
          <cell r="B3145" t="str">
            <v>MORTGAGE BACKED SECURITIES</v>
          </cell>
          <cell r="C3145" t="str">
            <v>PUBLIC CMO/REMIC</v>
          </cell>
        </row>
        <row r="3146">
          <cell r="A3146" t="str">
            <v>3133AXMA7</v>
          </cell>
          <cell r="B3146" t="str">
            <v>MORTGAGE BACKED SECURITIES</v>
          </cell>
          <cell r="C3146" t="str">
            <v>PUBLIC CMO/REMIC</v>
          </cell>
        </row>
        <row r="3147">
          <cell r="A3147" t="str">
            <v>3133AXYX4</v>
          </cell>
          <cell r="B3147" t="str">
            <v>MORTGAGE BACKED SECURITIES</v>
          </cell>
          <cell r="C3147" t="str">
            <v>PUBLIC CMO/REMIC</v>
          </cell>
        </row>
        <row r="3148">
          <cell r="A3148" t="str">
            <v>3133AYJB7</v>
          </cell>
          <cell r="B3148" t="str">
            <v>MORTGAGE BACKED SECURITIES</v>
          </cell>
          <cell r="C3148" t="str">
            <v>PUBLIC CMO/REMIC</v>
          </cell>
        </row>
        <row r="3149">
          <cell r="A3149" t="str">
            <v>3133AYJB7</v>
          </cell>
          <cell r="B3149" t="str">
            <v>MORTGAGE BACKED SECURITIES</v>
          </cell>
          <cell r="C3149" t="str">
            <v>PUBLIC CMO/REMIC</v>
          </cell>
        </row>
        <row r="3150">
          <cell r="A3150" t="str">
            <v>3133AYJL5</v>
          </cell>
          <cell r="B3150" t="str">
            <v>MORTGAGE BACKED SECURITIES</v>
          </cell>
          <cell r="C3150" t="str">
            <v>PUBLIC CMO/REMIC</v>
          </cell>
        </row>
        <row r="3151">
          <cell r="A3151" t="str">
            <v>3133AYJL5</v>
          </cell>
          <cell r="B3151" t="str">
            <v>MORTGAGE BACKED SECURITIES</v>
          </cell>
          <cell r="C3151" t="str">
            <v>PUBLIC CMO/REMIC</v>
          </cell>
        </row>
        <row r="3152">
          <cell r="A3152" t="str">
            <v>3133AYLH1</v>
          </cell>
          <cell r="B3152" t="str">
            <v>MORTGAGE BACKED SECURITIES</v>
          </cell>
          <cell r="C3152" t="str">
            <v>PUBLIC CMO/REMIC</v>
          </cell>
        </row>
        <row r="3153">
          <cell r="A3153" t="str">
            <v>3133AYZ37</v>
          </cell>
          <cell r="B3153" t="str">
            <v>MORTGAGE BACKED SECURITIES</v>
          </cell>
          <cell r="C3153" t="str">
            <v>PUBLIC CMO/REMIC</v>
          </cell>
        </row>
        <row r="3154">
          <cell r="A3154" t="str">
            <v>3133B0HR7</v>
          </cell>
          <cell r="B3154" t="str">
            <v>MORTGAGE BACKED SECURITIES</v>
          </cell>
          <cell r="C3154" t="str">
            <v>PUBLIC CMO/REMIC</v>
          </cell>
        </row>
        <row r="3155">
          <cell r="A3155" t="str">
            <v>3133B0QD8</v>
          </cell>
          <cell r="B3155" t="str">
            <v>MORTGAGE BACKED SECURITIES</v>
          </cell>
          <cell r="C3155" t="str">
            <v>PUBLIC CMO/REMIC</v>
          </cell>
        </row>
        <row r="3156">
          <cell r="A3156" t="str">
            <v>3133B0QS5</v>
          </cell>
          <cell r="B3156" t="str">
            <v>MORTGAGE BACKED SECURITIES</v>
          </cell>
          <cell r="C3156" t="str">
            <v>PUBLIC CMO/REMIC</v>
          </cell>
        </row>
        <row r="3157">
          <cell r="A3157" t="str">
            <v>3133B1S28</v>
          </cell>
          <cell r="B3157" t="str">
            <v>MORTGAGE BACKED SECURITIES</v>
          </cell>
          <cell r="C3157" t="str">
            <v>PUBLIC CMO/REMIC</v>
          </cell>
        </row>
        <row r="3158">
          <cell r="A3158" t="str">
            <v>3133B1TB7</v>
          </cell>
          <cell r="B3158" t="str">
            <v>MORTGAGE BACKED SECURITIES</v>
          </cell>
          <cell r="C3158" t="str">
            <v>PUBLIC CMO/REMIC</v>
          </cell>
        </row>
        <row r="3159">
          <cell r="A3159" t="str">
            <v>3133B2YE3</v>
          </cell>
          <cell r="B3159" t="str">
            <v>MORTGAGE BACKED SECURITIES</v>
          </cell>
          <cell r="C3159" t="str">
            <v>PUBLIC CMO/REMIC</v>
          </cell>
        </row>
        <row r="3160">
          <cell r="A3160" t="str">
            <v>3133B2YE3</v>
          </cell>
          <cell r="B3160" t="str">
            <v>MORTGAGE BACKED SECURITIES</v>
          </cell>
          <cell r="C3160" t="str">
            <v>PUBLIC CMO/REMIC</v>
          </cell>
        </row>
        <row r="3161">
          <cell r="A3161" t="str">
            <v>3133B3XG7</v>
          </cell>
          <cell r="B3161" t="str">
            <v>MORTGAGE BACKED SECURITIES</v>
          </cell>
          <cell r="C3161" t="str">
            <v>PUBLIC CMO/REMIC</v>
          </cell>
        </row>
        <row r="3162">
          <cell r="A3162" t="str">
            <v>3133B4TU9</v>
          </cell>
          <cell r="B3162" t="str">
            <v>MORTGAGE BACKED SECURITIES</v>
          </cell>
          <cell r="C3162" t="str">
            <v>PUBLIC CMO/REMIC</v>
          </cell>
        </row>
        <row r="3163">
          <cell r="A3163" t="str">
            <v>3133B4ZZ1</v>
          </cell>
          <cell r="B3163" t="str">
            <v>MORTGAGE BACKED SECURITIES</v>
          </cell>
          <cell r="C3163" t="str">
            <v>PUBLIC CMO/REMIC</v>
          </cell>
        </row>
        <row r="3164">
          <cell r="A3164" t="str">
            <v>3133B4ZZ1</v>
          </cell>
          <cell r="B3164" t="str">
            <v>MORTGAGE BACKED SECURITIES</v>
          </cell>
          <cell r="C3164" t="str">
            <v>PUBLIC CMO/REMIC</v>
          </cell>
        </row>
        <row r="3165">
          <cell r="A3165" t="str">
            <v>3133B5AN2</v>
          </cell>
          <cell r="B3165" t="str">
            <v>MORTGAGE BACKED SECURITIES</v>
          </cell>
          <cell r="C3165" t="str">
            <v>PUBLIC CMO/REMIC</v>
          </cell>
        </row>
        <row r="3166">
          <cell r="A3166" t="str">
            <v>3133B5NJ7</v>
          </cell>
          <cell r="B3166" t="str">
            <v>MORTGAGE BACKED SECURITIES</v>
          </cell>
          <cell r="C3166" t="str">
            <v>PUBLIC CMO/REMIC</v>
          </cell>
        </row>
        <row r="3167">
          <cell r="A3167" t="str">
            <v>3133B5ZQ8</v>
          </cell>
          <cell r="B3167" t="str">
            <v>MORTGAGE BACKED SECURITIES</v>
          </cell>
          <cell r="C3167" t="str">
            <v>PUBLIC CMO/REMIC</v>
          </cell>
        </row>
        <row r="3168">
          <cell r="A3168" t="str">
            <v>3133B53T7</v>
          </cell>
          <cell r="B3168" t="str">
            <v>MORTGAGE BACKED SECURITIES</v>
          </cell>
          <cell r="C3168" t="str">
            <v>PUBLIC CMO/REMIC</v>
          </cell>
        </row>
        <row r="3169">
          <cell r="A3169" t="str">
            <v>3133B6BD1</v>
          </cell>
          <cell r="B3169" t="str">
            <v>MORTGAGE BACKED SECURITIES</v>
          </cell>
          <cell r="C3169" t="str">
            <v>PUBLIC CMO/REMIC</v>
          </cell>
        </row>
        <row r="3170">
          <cell r="A3170" t="str">
            <v>3133B6DQ0</v>
          </cell>
          <cell r="B3170" t="str">
            <v>MORTGAGE BACKED SECURITIES</v>
          </cell>
          <cell r="C3170" t="str">
            <v>PUBLIC CMO/REMIC</v>
          </cell>
        </row>
        <row r="3171">
          <cell r="A3171" t="str">
            <v>3133B6LC2</v>
          </cell>
          <cell r="B3171" t="str">
            <v>MORTGAGE BACKED SECURITIES</v>
          </cell>
          <cell r="C3171" t="str">
            <v>PUBLIC CMO/REMIC</v>
          </cell>
        </row>
        <row r="3172">
          <cell r="A3172" t="str">
            <v>3133B6UE8</v>
          </cell>
          <cell r="B3172" t="str">
            <v>MORTGAGE BACKED SECURITIES</v>
          </cell>
          <cell r="C3172" t="str">
            <v>PUBLIC CMO/REMIC</v>
          </cell>
        </row>
        <row r="3173">
          <cell r="A3173" t="str">
            <v>3133B6UE8</v>
          </cell>
          <cell r="B3173" t="str">
            <v>MORTGAGE BACKED SECURITIES</v>
          </cell>
          <cell r="C3173" t="str">
            <v>PUBLIC CMO/REMIC</v>
          </cell>
        </row>
        <row r="3174">
          <cell r="A3174" t="str">
            <v>3133B6US7</v>
          </cell>
          <cell r="B3174" t="str">
            <v>MORTGAGE BACKED SECURITIES</v>
          </cell>
          <cell r="C3174" t="str">
            <v>PUBLIC CMO/REMIC</v>
          </cell>
        </row>
        <row r="3175">
          <cell r="A3175" t="str">
            <v>3133B7CR7</v>
          </cell>
          <cell r="B3175" t="str">
            <v>MORTGAGE BACKED SECURITIES</v>
          </cell>
          <cell r="C3175" t="str">
            <v>PUBLIC CMO/REMIC</v>
          </cell>
        </row>
        <row r="3176">
          <cell r="A3176" t="str">
            <v>3133B7LF3</v>
          </cell>
          <cell r="B3176" t="str">
            <v>MORTGAGE BACKED SECURITIES</v>
          </cell>
          <cell r="C3176" t="str">
            <v>PUBLIC CMO/REMIC</v>
          </cell>
        </row>
        <row r="3177">
          <cell r="A3177" t="str">
            <v>3133B7LG1</v>
          </cell>
          <cell r="B3177" t="str">
            <v>MORTGAGE BACKED SECURITIES</v>
          </cell>
          <cell r="C3177" t="str">
            <v>PUBLIC CMO/REMIC</v>
          </cell>
        </row>
        <row r="3178">
          <cell r="A3178" t="str">
            <v>3133B9GY4</v>
          </cell>
          <cell r="B3178" t="str">
            <v>MORTGAGE BACKED SECURITIES</v>
          </cell>
          <cell r="C3178" t="str">
            <v>PUBLIC CMO/REMIC</v>
          </cell>
        </row>
        <row r="3179">
          <cell r="A3179" t="str">
            <v>3133B9JC9</v>
          </cell>
          <cell r="B3179" t="str">
            <v>MORTGAGE BACKED SECURITIES</v>
          </cell>
          <cell r="C3179" t="str">
            <v>PUBLIC CMO/REMIC</v>
          </cell>
        </row>
        <row r="3180">
          <cell r="A3180" t="str">
            <v>3133B9LG7</v>
          </cell>
          <cell r="B3180" t="str">
            <v>MORTGAGE BACKED SECURITIES</v>
          </cell>
          <cell r="C3180" t="str">
            <v>PUBLIC CMO/REMIC</v>
          </cell>
        </row>
        <row r="3181">
          <cell r="A3181" t="str">
            <v>3133B9MY7</v>
          </cell>
          <cell r="B3181" t="str">
            <v>MORTGAGE BACKED SECURITIES</v>
          </cell>
          <cell r="C3181" t="str">
            <v>PUBLIC CMO/REMIC</v>
          </cell>
        </row>
        <row r="3182">
          <cell r="A3182" t="str">
            <v>3133B9YX6</v>
          </cell>
          <cell r="B3182" t="str">
            <v>MORTGAGE BACKED SECURITIES</v>
          </cell>
          <cell r="C3182" t="str">
            <v>PUBLIC CMO/REMIC</v>
          </cell>
        </row>
        <row r="3183">
          <cell r="A3183" t="str">
            <v>3133BAFE6</v>
          </cell>
          <cell r="B3183" t="str">
            <v>MORTGAGE BACKED SECURITIES</v>
          </cell>
          <cell r="C3183" t="str">
            <v>PUBLIC CMO/REMIC</v>
          </cell>
        </row>
        <row r="3184">
          <cell r="A3184" t="str">
            <v>3133BAGK1</v>
          </cell>
          <cell r="B3184" t="str">
            <v>MORTGAGE BACKED SECURITIES</v>
          </cell>
          <cell r="C3184" t="str">
            <v>PUBLIC CMO/REMIC</v>
          </cell>
        </row>
        <row r="3185">
          <cell r="A3185" t="str">
            <v>3133BAQH7</v>
          </cell>
          <cell r="B3185" t="str">
            <v>MORTGAGE BACKED SECURITIES</v>
          </cell>
          <cell r="C3185" t="str">
            <v>PUBLIC CMO/REMIC</v>
          </cell>
        </row>
        <row r="3186">
          <cell r="A3186" t="str">
            <v>3133BBKY4</v>
          </cell>
          <cell r="B3186" t="str">
            <v>MORTGAGE BACKED SECURITIES</v>
          </cell>
          <cell r="C3186" t="str">
            <v>PUBLIC CMO/REMIC</v>
          </cell>
        </row>
        <row r="3187">
          <cell r="A3187" t="str">
            <v>3133BBKZ1</v>
          </cell>
          <cell r="B3187" t="str">
            <v>MORTGAGE BACKED SECURITIES</v>
          </cell>
          <cell r="C3187" t="str">
            <v>PUBLIC CMO/REMIC</v>
          </cell>
        </row>
        <row r="3188">
          <cell r="A3188" t="str">
            <v>3133BBP29</v>
          </cell>
          <cell r="B3188" t="str">
            <v>MORTGAGE BACKED SECURITIES</v>
          </cell>
          <cell r="C3188" t="str">
            <v>PUBLIC CMO/REMIC</v>
          </cell>
        </row>
        <row r="3189">
          <cell r="A3189" t="str">
            <v>3133BBSV2</v>
          </cell>
          <cell r="B3189" t="str">
            <v>MORTGAGE BACKED SECURITIES</v>
          </cell>
          <cell r="C3189" t="str">
            <v>PUBLIC CMO/REMIC</v>
          </cell>
        </row>
        <row r="3190">
          <cell r="A3190" t="str">
            <v>3133BBZN2</v>
          </cell>
          <cell r="B3190" t="str">
            <v>MORTGAGE BACKED SECURITIES</v>
          </cell>
          <cell r="C3190" t="str">
            <v>PUBLIC CMO/REMIC</v>
          </cell>
        </row>
        <row r="3191">
          <cell r="A3191" t="str">
            <v>3133BB2Z1</v>
          </cell>
          <cell r="B3191" t="str">
            <v>MORTGAGE BACKED SECURITIES</v>
          </cell>
          <cell r="C3191" t="str">
            <v>PUBLIC CMO/REMIC</v>
          </cell>
        </row>
        <row r="3192">
          <cell r="A3192" t="str">
            <v>3133BDPM1</v>
          </cell>
          <cell r="B3192" t="str">
            <v>MORTGAGE BACKED SECURITIES</v>
          </cell>
          <cell r="C3192" t="str">
            <v>PUBLIC CMO/REMIC</v>
          </cell>
        </row>
        <row r="3193">
          <cell r="A3193" t="str">
            <v>3133BDPM1</v>
          </cell>
          <cell r="B3193" t="str">
            <v>MORTGAGE BACKED SECURITIES</v>
          </cell>
          <cell r="C3193" t="str">
            <v>PUBLIC CMO/REMIC</v>
          </cell>
        </row>
        <row r="3194">
          <cell r="A3194" t="str">
            <v>3133BDQQ1</v>
          </cell>
          <cell r="B3194" t="str">
            <v>MORTGAGE BACKED SECURITIES</v>
          </cell>
          <cell r="C3194" t="str">
            <v>PUBLIC CMO/REMIC</v>
          </cell>
        </row>
        <row r="3195">
          <cell r="A3195" t="str">
            <v>3133BDQQ1</v>
          </cell>
          <cell r="B3195" t="str">
            <v>MORTGAGE BACKED SECURITIES</v>
          </cell>
          <cell r="C3195" t="str">
            <v>PUBLIC CMO/REMIC</v>
          </cell>
        </row>
        <row r="3196">
          <cell r="A3196" t="str">
            <v>3133BDZ73</v>
          </cell>
          <cell r="B3196" t="str">
            <v>MORTGAGE BACKED SECURITIES</v>
          </cell>
          <cell r="C3196" t="str">
            <v>PUBLIC CMO/REMIC</v>
          </cell>
        </row>
        <row r="3197">
          <cell r="A3197" t="str">
            <v>3133BD2L8</v>
          </cell>
          <cell r="B3197" t="str">
            <v>MORTGAGE BACKED SECURITIES</v>
          </cell>
          <cell r="C3197" t="str">
            <v>PUBLIC CMO/REMIC</v>
          </cell>
        </row>
        <row r="3198">
          <cell r="A3198" t="str">
            <v>3133BEXY4</v>
          </cell>
          <cell r="B3198" t="str">
            <v>MORTGAGE BACKED SECURITIES</v>
          </cell>
          <cell r="C3198" t="str">
            <v>PUBLIC CMO/REMIC</v>
          </cell>
        </row>
        <row r="3199">
          <cell r="A3199" t="str">
            <v>3133BFB74</v>
          </cell>
          <cell r="B3199" t="str">
            <v>MORTGAGE BACKED SECURITIES</v>
          </cell>
          <cell r="C3199" t="str">
            <v>PUBLIC CMO/REMIC</v>
          </cell>
        </row>
        <row r="3200">
          <cell r="A3200" t="str">
            <v>3133BGRK6</v>
          </cell>
          <cell r="B3200" t="str">
            <v>MORTGAGE BACKED SECURITIES</v>
          </cell>
          <cell r="C3200" t="str">
            <v>PUBLIC CMO/REMIC</v>
          </cell>
        </row>
        <row r="3201">
          <cell r="A3201" t="str">
            <v>3133BH3G9</v>
          </cell>
          <cell r="B3201" t="str">
            <v>MORTGAGE BACKED SECURITIES</v>
          </cell>
          <cell r="C3201" t="str">
            <v>PUBLIC CMO/REMIC</v>
          </cell>
        </row>
        <row r="3202">
          <cell r="A3202" t="str">
            <v>3133BJAJ1</v>
          </cell>
          <cell r="B3202" t="str">
            <v>MORTGAGE BACKED SECURITIES</v>
          </cell>
          <cell r="C3202" t="str">
            <v>PUBLIC CMO/REMIC</v>
          </cell>
        </row>
        <row r="3203">
          <cell r="A3203" t="str">
            <v>3133BJAJ1</v>
          </cell>
          <cell r="B3203" t="str">
            <v>MORTGAGE BACKED SECURITIES</v>
          </cell>
          <cell r="C3203" t="str">
            <v>PUBLIC CMO/REMIC</v>
          </cell>
        </row>
        <row r="3204">
          <cell r="A3204" t="str">
            <v>3133BJE24</v>
          </cell>
          <cell r="B3204" t="str">
            <v>MORTGAGE BACKED SECURITIES</v>
          </cell>
          <cell r="C3204" t="str">
            <v>PUBLIC CMO/REMIC</v>
          </cell>
        </row>
        <row r="3205">
          <cell r="A3205" t="str">
            <v>3133BKT66</v>
          </cell>
          <cell r="B3205" t="str">
            <v>MORTGAGE BACKED SECURITIES</v>
          </cell>
          <cell r="C3205" t="str">
            <v>PUBLIC CMO/REMIC</v>
          </cell>
        </row>
        <row r="3206">
          <cell r="A3206" t="str">
            <v>3133BMQJ7</v>
          </cell>
          <cell r="B3206" t="str">
            <v>MORTGAGE BACKED SECURITIES</v>
          </cell>
          <cell r="C3206" t="str">
            <v>PUBLIC CMO/REMIC</v>
          </cell>
        </row>
        <row r="3207">
          <cell r="A3207" t="str">
            <v>3133BNAD5</v>
          </cell>
          <cell r="B3207" t="str">
            <v>MORTGAGE BACKED SECURITIES</v>
          </cell>
          <cell r="C3207" t="str">
            <v>PUBLIC CMO/REMIC</v>
          </cell>
        </row>
        <row r="3208">
          <cell r="A3208" t="str">
            <v>3133BNA52</v>
          </cell>
          <cell r="B3208" t="str">
            <v>MORTGAGE BACKED SECURITIES</v>
          </cell>
          <cell r="C3208" t="str">
            <v>PUBLIC CMO/REMIC</v>
          </cell>
        </row>
        <row r="3209">
          <cell r="A3209" t="str">
            <v>3133BNFH1</v>
          </cell>
          <cell r="B3209" t="str">
            <v>MORTGAGE BACKED SECURITIES</v>
          </cell>
          <cell r="C3209" t="str">
            <v>PUBLIC CMO/REMIC</v>
          </cell>
        </row>
        <row r="3210">
          <cell r="A3210" t="str">
            <v>3133BNUN1</v>
          </cell>
          <cell r="B3210" t="str">
            <v>MORTGAGE BACKED SECURITIES</v>
          </cell>
          <cell r="C3210" t="str">
            <v>PUBLIC CMO/REMIC</v>
          </cell>
        </row>
        <row r="3211">
          <cell r="A3211" t="str">
            <v>3133BPD62</v>
          </cell>
          <cell r="B3211" t="str">
            <v>MORTGAGE BACKED SECURITIES</v>
          </cell>
          <cell r="C3211" t="str">
            <v>PUBLIC CMO/REMIC</v>
          </cell>
        </row>
        <row r="3212">
          <cell r="A3212" t="str">
            <v>3133BQKZ8</v>
          </cell>
          <cell r="B3212" t="str">
            <v>MORTGAGE BACKED SECURITIES</v>
          </cell>
          <cell r="C3212" t="str">
            <v>PUBLIC CMO/REMIC</v>
          </cell>
        </row>
        <row r="3213">
          <cell r="A3213" t="str">
            <v>3133BQRW8</v>
          </cell>
          <cell r="B3213" t="str">
            <v>MORTGAGE BACKED SECURITIES</v>
          </cell>
          <cell r="C3213" t="str">
            <v>PUBLIC CMO/REMIC</v>
          </cell>
        </row>
        <row r="3214">
          <cell r="A3214" t="str">
            <v>3133BQY26</v>
          </cell>
          <cell r="B3214" t="str">
            <v>MORTGAGE BACKED SECURITIES</v>
          </cell>
          <cell r="C3214" t="str">
            <v>PUBLIC CMO/REMIC</v>
          </cell>
        </row>
        <row r="3215">
          <cell r="A3215" t="str">
            <v>3133BRX33</v>
          </cell>
          <cell r="B3215" t="str">
            <v>MORTGAGE BACKED SECURITIES</v>
          </cell>
          <cell r="C3215" t="str">
            <v>PUBLIC CMO/REMIC</v>
          </cell>
        </row>
        <row r="3216">
          <cell r="A3216" t="str">
            <v>3133BSN73</v>
          </cell>
          <cell r="B3216" t="str">
            <v>MORTGAGE BACKED SECURITIES</v>
          </cell>
          <cell r="C3216" t="str">
            <v>PUBLIC CMO/REMIC</v>
          </cell>
        </row>
        <row r="3217">
          <cell r="A3217" t="str">
            <v>3133BSPH9</v>
          </cell>
          <cell r="B3217" t="str">
            <v>MORTGAGE BACKED SECURITIES</v>
          </cell>
          <cell r="C3217" t="str">
            <v>PUBLIC CMO/REMIC</v>
          </cell>
        </row>
        <row r="3218">
          <cell r="A3218" t="str">
            <v>3133BTYD6</v>
          </cell>
          <cell r="B3218" t="str">
            <v>MORTGAGE BACKED SECURITIES</v>
          </cell>
          <cell r="C3218" t="str">
            <v>PUBLIC CMO/REMIC</v>
          </cell>
        </row>
        <row r="3219">
          <cell r="A3219" t="str">
            <v>3133BULG0</v>
          </cell>
          <cell r="B3219" t="str">
            <v>MORTGAGE BACKED SECURITIES</v>
          </cell>
          <cell r="C3219" t="str">
            <v>PUBLIC CMO/REMIC</v>
          </cell>
        </row>
        <row r="3220">
          <cell r="A3220" t="str">
            <v>3133BUYF8</v>
          </cell>
          <cell r="B3220" t="str">
            <v>MORTGAGE BACKED SECURITIES</v>
          </cell>
          <cell r="C3220" t="str">
            <v>PUBLIC CMO/REMIC</v>
          </cell>
        </row>
        <row r="3221">
          <cell r="A3221" t="str">
            <v>3133BVVL6</v>
          </cell>
          <cell r="B3221" t="str">
            <v>MORTGAGE BACKED SECURITIES</v>
          </cell>
          <cell r="C3221" t="str">
            <v>PUBLIC CMO/REMIC</v>
          </cell>
        </row>
        <row r="3222">
          <cell r="A3222" t="str">
            <v>3133BVY90</v>
          </cell>
          <cell r="B3222" t="str">
            <v>MORTGAGE BACKED SECURITIES</v>
          </cell>
          <cell r="C3222" t="str">
            <v>PUBLIC CMO/REMIC</v>
          </cell>
        </row>
        <row r="3223">
          <cell r="A3223" t="str">
            <v>3133BV5M3</v>
          </cell>
          <cell r="B3223" t="str">
            <v>MORTGAGE BACKED SECURITIES</v>
          </cell>
          <cell r="C3223" t="str">
            <v>PUBLIC CMO/REMIC</v>
          </cell>
        </row>
        <row r="3224">
          <cell r="A3224" t="str">
            <v>3133BWMT7</v>
          </cell>
          <cell r="B3224" t="str">
            <v>MORTGAGE BACKED SECURITIES</v>
          </cell>
          <cell r="C3224" t="str">
            <v>PUBLIC CMO/REMIC</v>
          </cell>
        </row>
        <row r="3225">
          <cell r="A3225" t="str">
            <v>3133BXCA7</v>
          </cell>
          <cell r="B3225" t="str">
            <v>MORTGAGE BACKED SECURITIES</v>
          </cell>
          <cell r="C3225" t="str">
            <v>PUBLIC CMO/REMIC</v>
          </cell>
        </row>
        <row r="3226">
          <cell r="A3226" t="str">
            <v>3133BXQQ7</v>
          </cell>
          <cell r="B3226" t="str">
            <v>MORTGAGE BACKED SECURITIES</v>
          </cell>
          <cell r="C3226" t="str">
            <v>PUBLIC CMO/REMIC</v>
          </cell>
        </row>
        <row r="3227">
          <cell r="A3227" t="str">
            <v>3133BXUU3</v>
          </cell>
          <cell r="B3227" t="str">
            <v>MORTGAGE BACKED SECURITIES</v>
          </cell>
          <cell r="C3227" t="str">
            <v>PUBLIC CMO/REMIC</v>
          </cell>
        </row>
        <row r="3228">
          <cell r="A3228" t="str">
            <v>3133BXW72</v>
          </cell>
          <cell r="B3228" t="str">
            <v>MORTGAGE BACKED SECURITIES</v>
          </cell>
          <cell r="C3228" t="str">
            <v>PUBLIC CMO/REMIC</v>
          </cell>
        </row>
        <row r="3229">
          <cell r="A3229" t="str">
            <v>3133C06U1</v>
          </cell>
          <cell r="B3229" t="str">
            <v>MORTGAGE BACKED SECURITIES</v>
          </cell>
          <cell r="C3229" t="str">
            <v>PUBLIC CMO/REMIC</v>
          </cell>
        </row>
        <row r="3230">
          <cell r="A3230" t="str">
            <v>3133C06X5</v>
          </cell>
          <cell r="B3230" t="str">
            <v>MORTGAGE BACKED SECURITIES</v>
          </cell>
          <cell r="C3230" t="str">
            <v>PUBLIC CMO/REMIC</v>
          </cell>
        </row>
        <row r="3231">
          <cell r="A3231" t="str">
            <v>3133C06Y3</v>
          </cell>
          <cell r="B3231" t="str">
            <v>MORTGAGE BACKED SECURITIES</v>
          </cell>
          <cell r="C3231" t="str">
            <v>PUBLIC CMO/REMIC</v>
          </cell>
        </row>
        <row r="3232">
          <cell r="A3232" t="str">
            <v>3133C06Z0</v>
          </cell>
          <cell r="B3232" t="str">
            <v>MORTGAGE BACKED SECURITIES</v>
          </cell>
          <cell r="C3232" t="str">
            <v>PUBLIC CMO/REMIC</v>
          </cell>
        </row>
        <row r="3233">
          <cell r="A3233" t="str">
            <v>3133C1AA8</v>
          </cell>
          <cell r="B3233" t="str">
            <v>MORTGAGE BACKED SECURITIES</v>
          </cell>
          <cell r="C3233" t="str">
            <v>PUBLIC CMO/REMIC</v>
          </cell>
        </row>
        <row r="3234">
          <cell r="A3234" t="str">
            <v>3133C1AC4</v>
          </cell>
          <cell r="B3234" t="str">
            <v>MORTGAGE BACKED SECURITIES</v>
          </cell>
          <cell r="C3234" t="str">
            <v>PUBLIC CMO/REMIC</v>
          </cell>
        </row>
        <row r="3235">
          <cell r="A3235" t="str">
            <v>3133C1AG5</v>
          </cell>
          <cell r="B3235" t="str">
            <v>MORTGAGE BACKED SECURITIES</v>
          </cell>
          <cell r="C3235" t="str">
            <v>PUBLIC CMO/REMIC</v>
          </cell>
        </row>
        <row r="3236">
          <cell r="A3236" t="str">
            <v>3133C1AJ9</v>
          </cell>
          <cell r="B3236" t="str">
            <v>MORTGAGE BACKED SECURITIES</v>
          </cell>
          <cell r="C3236" t="str">
            <v>PUBLIC CMO/REMIC</v>
          </cell>
        </row>
        <row r="3237">
          <cell r="A3237" t="str">
            <v>3133C1AS9</v>
          </cell>
          <cell r="B3237" t="str">
            <v>MORTGAGE BACKED SECURITIES</v>
          </cell>
          <cell r="C3237" t="str">
            <v>PUBLIC CMO/REMIC</v>
          </cell>
        </row>
        <row r="3238">
          <cell r="A3238" t="str">
            <v>3133C1AT7</v>
          </cell>
          <cell r="B3238" t="str">
            <v>MORTGAGE BACKED SECURITIES</v>
          </cell>
          <cell r="C3238" t="str">
            <v>PUBLIC CMO/REMIC</v>
          </cell>
        </row>
        <row r="3239">
          <cell r="A3239" t="str">
            <v>3133C1MU1</v>
          </cell>
          <cell r="B3239" t="str">
            <v>MORTGAGE BACKED SECURITIES</v>
          </cell>
          <cell r="C3239" t="str">
            <v>PUBLIC CMO/REMIC</v>
          </cell>
        </row>
        <row r="3240">
          <cell r="A3240" t="str">
            <v>3133C2BM9</v>
          </cell>
          <cell r="B3240" t="str">
            <v>MORTGAGE BACKED SECURITIES</v>
          </cell>
          <cell r="C3240" t="str">
            <v>PUBLIC CMO/REMIC</v>
          </cell>
        </row>
        <row r="3241">
          <cell r="A3241" t="str">
            <v>3133C3XZ4</v>
          </cell>
          <cell r="B3241" t="str">
            <v>MORTGAGE BACKED SECURITIES</v>
          </cell>
          <cell r="C3241" t="str">
            <v>PUBLIC CMO/REMIC</v>
          </cell>
        </row>
        <row r="3242">
          <cell r="A3242" t="str">
            <v>3133C64J5</v>
          </cell>
          <cell r="B3242" t="str">
            <v>MORTGAGE BACKED SECURITIES</v>
          </cell>
          <cell r="C3242" t="str">
            <v>PUBLIC CMO/REMIC</v>
          </cell>
        </row>
        <row r="3243">
          <cell r="A3243" t="str">
            <v>3133C64M8</v>
          </cell>
          <cell r="B3243" t="str">
            <v>MORTGAGE BACKED SECURITIES</v>
          </cell>
          <cell r="C3243" t="str">
            <v>PUBLIC CMO/REMIC</v>
          </cell>
        </row>
        <row r="3244">
          <cell r="A3244" t="str">
            <v>3133C65Z8</v>
          </cell>
          <cell r="B3244" t="str">
            <v>MORTGAGE BACKED SECURITIES</v>
          </cell>
          <cell r="C3244" t="str">
            <v>PUBLIC CMO/REMIC</v>
          </cell>
        </row>
        <row r="3245">
          <cell r="A3245" t="str">
            <v>3133C7PW1</v>
          </cell>
          <cell r="B3245" t="str">
            <v>MORTGAGE BACKED SECURITIES</v>
          </cell>
          <cell r="C3245" t="str">
            <v>PUBLIC CMO/REMIC</v>
          </cell>
        </row>
        <row r="3246">
          <cell r="A3246" t="str">
            <v>3133C7PY7</v>
          </cell>
          <cell r="B3246" t="str">
            <v>MORTGAGE BACKED SECURITIES</v>
          </cell>
          <cell r="C3246" t="str">
            <v>PUBLIC CMO/REMIC</v>
          </cell>
        </row>
        <row r="3247">
          <cell r="A3247" t="str">
            <v>3133C8CR4</v>
          </cell>
          <cell r="B3247" t="str">
            <v>MORTGAGE BACKED SECURITIES</v>
          </cell>
          <cell r="C3247" t="str">
            <v>PUBLIC CMO/REMIC</v>
          </cell>
        </row>
        <row r="3248">
          <cell r="A3248" t="str">
            <v>3133C8SA4</v>
          </cell>
          <cell r="B3248" t="str">
            <v>MORTGAGE BACKED SECURITIES</v>
          </cell>
          <cell r="C3248" t="str">
            <v>PUBLIC CMO/REMIC</v>
          </cell>
        </row>
        <row r="3249">
          <cell r="A3249" t="str">
            <v>3133D3X67</v>
          </cell>
          <cell r="B3249" t="str">
            <v>MORTGAGE BACKED SECURITIES</v>
          </cell>
          <cell r="C3249" t="str">
            <v>PUBLIC CMO/REMIC</v>
          </cell>
        </row>
        <row r="3250">
          <cell r="A3250" t="str">
            <v>3133D4M91</v>
          </cell>
          <cell r="B3250" t="str">
            <v>MORTGAGE BACKED SECURITIES</v>
          </cell>
          <cell r="C3250" t="str">
            <v>PUBLIC CMO/REMIC</v>
          </cell>
        </row>
        <row r="3251">
          <cell r="A3251" t="str">
            <v>3133D4PF4</v>
          </cell>
          <cell r="B3251" t="str">
            <v>MORTGAGE BACKED SECURITIES</v>
          </cell>
          <cell r="C3251" t="str">
            <v>PUBLIC CMO/REMIC</v>
          </cell>
        </row>
        <row r="3252">
          <cell r="A3252" t="str">
            <v>3133D4TE3</v>
          </cell>
          <cell r="B3252" t="str">
            <v>MORTGAGE BACKED SECURITIES</v>
          </cell>
          <cell r="C3252" t="str">
            <v>PUBLIC CMO/REMIC</v>
          </cell>
        </row>
        <row r="3253">
          <cell r="A3253" t="str">
            <v>3133D4VD2</v>
          </cell>
          <cell r="B3253" t="str">
            <v>MORTGAGE BACKED SECURITIES</v>
          </cell>
          <cell r="C3253" t="str">
            <v>PUBLIC CMO/REMIC</v>
          </cell>
        </row>
        <row r="3254">
          <cell r="A3254" t="str">
            <v>3133G6FV2</v>
          </cell>
          <cell r="B3254" t="str">
            <v>MORTGAGE BACKED SECURITIES</v>
          </cell>
          <cell r="C3254" t="str">
            <v>PUBLIC CMO/REMIC</v>
          </cell>
        </row>
        <row r="3255">
          <cell r="A3255" t="str">
            <v>3133G7F57</v>
          </cell>
          <cell r="B3255" t="str">
            <v>MORTGAGE BACKED SECURITIES</v>
          </cell>
          <cell r="C3255" t="str">
            <v>PUBLIC CMO/REMIC</v>
          </cell>
        </row>
        <row r="3256">
          <cell r="A3256" t="str">
            <v>3133G7GT4</v>
          </cell>
          <cell r="B3256" t="str">
            <v>MORTGAGE BACKED SECURITIES</v>
          </cell>
          <cell r="C3256" t="str">
            <v>PUBLIC CMO/REMIC</v>
          </cell>
        </row>
        <row r="3257">
          <cell r="A3257" t="str">
            <v>3133G7P31</v>
          </cell>
          <cell r="B3257" t="str">
            <v>MORTGAGE BACKED SECURITIES</v>
          </cell>
          <cell r="C3257" t="str">
            <v>PUBLIC CMO/REMIC</v>
          </cell>
        </row>
        <row r="3258">
          <cell r="A3258" t="str">
            <v>3133G7QX4</v>
          </cell>
          <cell r="B3258" t="str">
            <v>MORTGAGE BACKED SECURITIES</v>
          </cell>
          <cell r="C3258" t="str">
            <v>PUBLIC CMO/REMIC</v>
          </cell>
        </row>
        <row r="3259">
          <cell r="A3259" t="str">
            <v>3133G7QX4</v>
          </cell>
          <cell r="B3259" t="str">
            <v>MORTGAGE BACKED SECURITIES</v>
          </cell>
          <cell r="C3259" t="str">
            <v>PUBLIC CMO/REMIC</v>
          </cell>
        </row>
        <row r="3260">
          <cell r="A3260" t="str">
            <v>3133G7Q30</v>
          </cell>
          <cell r="B3260" t="str">
            <v>MORTGAGE BACKED SECURITIES</v>
          </cell>
          <cell r="C3260" t="str">
            <v>PUBLIC CMO/REMIC</v>
          </cell>
        </row>
        <row r="3261">
          <cell r="A3261" t="str">
            <v>3133G7Q30</v>
          </cell>
          <cell r="B3261" t="str">
            <v>MORTGAGE BACKED SECURITIES</v>
          </cell>
          <cell r="C3261" t="str">
            <v>PUBLIC CMO/REMIC</v>
          </cell>
        </row>
        <row r="3262">
          <cell r="A3262" t="str">
            <v>3133G7Q63</v>
          </cell>
          <cell r="B3262" t="str">
            <v>MORTGAGE BACKED SECURITIES</v>
          </cell>
          <cell r="C3262" t="str">
            <v>PUBLIC CMO/REMIC</v>
          </cell>
        </row>
        <row r="3263">
          <cell r="A3263" t="str">
            <v>3133G7Q63</v>
          </cell>
          <cell r="B3263" t="str">
            <v>MORTGAGE BACKED SECURITIES</v>
          </cell>
          <cell r="C3263" t="str">
            <v>PUBLIC CMO/REMIC</v>
          </cell>
        </row>
        <row r="3264">
          <cell r="A3264" t="str">
            <v>3133G7XE8</v>
          </cell>
          <cell r="B3264" t="str">
            <v>MORTGAGE BACKED SECURITIES</v>
          </cell>
          <cell r="C3264" t="str">
            <v>PUBLIC CMO/REMIC</v>
          </cell>
        </row>
        <row r="3265">
          <cell r="A3265" t="str">
            <v>3133G9DF3</v>
          </cell>
          <cell r="B3265" t="str">
            <v>MORTGAGE BACKED SECURITIES</v>
          </cell>
          <cell r="C3265" t="str">
            <v>PUBLIC CMO/REMIC</v>
          </cell>
        </row>
        <row r="3266">
          <cell r="A3266" t="str">
            <v>3133G9DF3</v>
          </cell>
          <cell r="B3266" t="str">
            <v>MORTGAGE BACKED SECURITIES</v>
          </cell>
          <cell r="C3266" t="str">
            <v>PUBLIC CMO/REMIC</v>
          </cell>
        </row>
        <row r="3267">
          <cell r="A3267" t="str">
            <v>3133GG2J1</v>
          </cell>
          <cell r="B3267" t="str">
            <v>MORTGAGE BACKED SECURITIES</v>
          </cell>
          <cell r="C3267" t="str">
            <v>PUBLIC CMO/REMIC</v>
          </cell>
        </row>
        <row r="3268">
          <cell r="A3268" t="str">
            <v>3133WJCT4</v>
          </cell>
          <cell r="B3268" t="str">
            <v>MORTGAGE BACKED SECURITIES</v>
          </cell>
          <cell r="C3268" t="str">
            <v>PUBLIC CMO/REMIC</v>
          </cell>
        </row>
        <row r="3269">
          <cell r="A3269" t="str">
            <v>3133WJDP1</v>
          </cell>
          <cell r="B3269" t="str">
            <v>MORTGAGE BACKED SECURITIES</v>
          </cell>
          <cell r="C3269" t="str">
            <v>PUBLIC CMO/REMIC</v>
          </cell>
        </row>
        <row r="3270">
          <cell r="A3270" t="str">
            <v>3133WJDR7</v>
          </cell>
          <cell r="B3270" t="str">
            <v>MORTGAGE BACKED SECURITIES</v>
          </cell>
          <cell r="C3270" t="str">
            <v>PUBLIC CMO/REMIC</v>
          </cell>
        </row>
        <row r="3271">
          <cell r="A3271" t="str">
            <v>3133WJE88</v>
          </cell>
          <cell r="B3271" t="str">
            <v>MORTGAGE BACKED SECURITIES</v>
          </cell>
          <cell r="C3271" t="str">
            <v>PUBLIC CMO/REMIC</v>
          </cell>
        </row>
        <row r="3272">
          <cell r="A3272" t="str">
            <v>3133WJGQ6</v>
          </cell>
          <cell r="B3272" t="str">
            <v>MORTGAGE BACKED SECURITIES</v>
          </cell>
          <cell r="C3272" t="str">
            <v>PUBLIC CMO/REMIC</v>
          </cell>
        </row>
        <row r="3273">
          <cell r="A3273" t="str">
            <v>3133JMAP2</v>
          </cell>
          <cell r="B3273" t="str">
            <v>MORTGAGE BACKED SECURITIES</v>
          </cell>
          <cell r="C3273" t="str">
            <v>PUBLIC CMO/REMIC</v>
          </cell>
        </row>
        <row r="3274">
          <cell r="A3274" t="str">
            <v>3133KGUB2</v>
          </cell>
          <cell r="B3274" t="str">
            <v>MORTGAGE BACKED SECURITIES</v>
          </cell>
          <cell r="C3274" t="str">
            <v>PUBLIC CMO/REMIC</v>
          </cell>
        </row>
        <row r="3275">
          <cell r="A3275" t="str">
            <v>3133KHNJ1</v>
          </cell>
          <cell r="B3275" t="str">
            <v>MORTGAGE BACKED SECURITIES</v>
          </cell>
          <cell r="C3275" t="str">
            <v>PUBLIC CMO/REMIC</v>
          </cell>
        </row>
        <row r="3276">
          <cell r="A3276" t="str">
            <v>3133KH5K8</v>
          </cell>
          <cell r="B3276" t="str">
            <v>MORTGAGE BACKED SECURITIES</v>
          </cell>
          <cell r="C3276" t="str">
            <v>PUBLIC CMO/REMIC</v>
          </cell>
        </row>
        <row r="3277">
          <cell r="A3277" t="str">
            <v>3133KH5R3</v>
          </cell>
          <cell r="B3277" t="str">
            <v>MORTGAGE BACKED SECURITIES</v>
          </cell>
          <cell r="C3277" t="str">
            <v>PUBLIC CMO/REMIC</v>
          </cell>
        </row>
        <row r="3278">
          <cell r="A3278" t="str">
            <v>3133KH6N1</v>
          </cell>
          <cell r="B3278" t="str">
            <v>MORTGAGE BACKED SECURITIES</v>
          </cell>
          <cell r="C3278" t="str">
            <v>PUBLIC CMO/REMIC</v>
          </cell>
        </row>
        <row r="3279">
          <cell r="A3279" t="str">
            <v>3133KJBD3</v>
          </cell>
          <cell r="B3279" t="str">
            <v>MORTGAGE BACKED SECURITIES</v>
          </cell>
          <cell r="C3279" t="str">
            <v>PUBLIC CMO/REMIC</v>
          </cell>
        </row>
        <row r="3280">
          <cell r="A3280" t="str">
            <v>3133KJC34</v>
          </cell>
          <cell r="B3280" t="str">
            <v>MORTGAGE BACKED SECURITIES</v>
          </cell>
          <cell r="C3280" t="str">
            <v>PUBLIC CMO/REMIC</v>
          </cell>
        </row>
        <row r="3281">
          <cell r="A3281" t="str">
            <v>3133KJC75</v>
          </cell>
          <cell r="B3281" t="str">
            <v>MORTGAGE BACKED SECURITIES</v>
          </cell>
          <cell r="C3281" t="str">
            <v>PUBLIC CMO/REMIC</v>
          </cell>
        </row>
        <row r="3282">
          <cell r="A3282" t="str">
            <v>3133KJC75</v>
          </cell>
          <cell r="B3282" t="str">
            <v>MORTGAGE BACKED SECURITIES</v>
          </cell>
          <cell r="C3282" t="str">
            <v>PUBLIC CMO/REMIC</v>
          </cell>
        </row>
        <row r="3283">
          <cell r="A3283" t="str">
            <v>3133KJE24</v>
          </cell>
          <cell r="B3283" t="str">
            <v>MORTGAGE BACKED SECURITIES</v>
          </cell>
          <cell r="C3283" t="str">
            <v>PUBLIC CMO/REMIC</v>
          </cell>
        </row>
        <row r="3284">
          <cell r="A3284" t="str">
            <v>3133KJJP8</v>
          </cell>
          <cell r="B3284" t="str">
            <v>MORTGAGE BACKED SECURITIES</v>
          </cell>
          <cell r="C3284" t="str">
            <v>PUBLIC CMO/REMIC</v>
          </cell>
        </row>
        <row r="3285">
          <cell r="A3285" t="str">
            <v>3133KJJV5</v>
          </cell>
          <cell r="B3285" t="str">
            <v>MORTGAGE BACKED SECURITIES</v>
          </cell>
          <cell r="C3285" t="str">
            <v>PUBLIC CMO/REMIC</v>
          </cell>
        </row>
        <row r="3286">
          <cell r="A3286" t="str">
            <v>3133KJVV1</v>
          </cell>
          <cell r="B3286" t="str">
            <v>MORTGAGE BACKED SECURITIES</v>
          </cell>
          <cell r="C3286" t="str">
            <v>PUBLIC CMO/REMIC</v>
          </cell>
        </row>
        <row r="3287">
          <cell r="A3287" t="str">
            <v>3133KJVV1</v>
          </cell>
          <cell r="B3287" t="str">
            <v>MORTGAGE BACKED SECURITIES</v>
          </cell>
          <cell r="C3287" t="str">
            <v>PUBLIC CMO/REMIC</v>
          </cell>
        </row>
        <row r="3288">
          <cell r="A3288" t="str">
            <v>3133KKAG4</v>
          </cell>
          <cell r="B3288" t="str">
            <v>MORTGAGE BACKED SECURITIES</v>
          </cell>
          <cell r="C3288" t="str">
            <v>PUBLIC CMO/REMIC</v>
          </cell>
        </row>
        <row r="3289">
          <cell r="A3289" t="str">
            <v>3133KKD63</v>
          </cell>
          <cell r="B3289" t="str">
            <v>MORTGAGE BACKED SECURITIES</v>
          </cell>
          <cell r="C3289" t="str">
            <v>PUBLIC CMO/REMIC</v>
          </cell>
        </row>
        <row r="3290">
          <cell r="A3290" t="str">
            <v>3133KKD63</v>
          </cell>
          <cell r="B3290" t="str">
            <v>MORTGAGE BACKED SECURITIES</v>
          </cell>
          <cell r="C3290" t="str">
            <v>PUBLIC CMO/REMIC</v>
          </cell>
        </row>
        <row r="3291">
          <cell r="A3291" t="str">
            <v>3133KKHM4</v>
          </cell>
          <cell r="B3291" t="str">
            <v>MORTGAGE BACKED SECURITIES</v>
          </cell>
          <cell r="C3291" t="str">
            <v>PUBLIC CMO/REMIC</v>
          </cell>
        </row>
        <row r="3292">
          <cell r="A3292" t="str">
            <v>3133KKJ34</v>
          </cell>
          <cell r="B3292" t="str">
            <v>MORTGAGE BACKED SECURITIES</v>
          </cell>
          <cell r="C3292" t="str">
            <v>PUBLIC CMO/REMIC</v>
          </cell>
        </row>
        <row r="3293">
          <cell r="A3293" t="str">
            <v>3133KKK24</v>
          </cell>
          <cell r="B3293" t="str">
            <v>MORTGAGE BACKED SECURITIES</v>
          </cell>
          <cell r="C3293" t="str">
            <v>PUBLIC CMO/REMIC</v>
          </cell>
        </row>
        <row r="3294">
          <cell r="A3294" t="str">
            <v>3133KKS75</v>
          </cell>
          <cell r="B3294" t="str">
            <v>MORTGAGE BACKED SECURITIES</v>
          </cell>
          <cell r="C3294" t="str">
            <v>PUBLIC CMO/REMIC</v>
          </cell>
        </row>
        <row r="3295">
          <cell r="A3295" t="str">
            <v>3133KKZN2</v>
          </cell>
          <cell r="B3295" t="str">
            <v>MORTGAGE BACKED SECURITIES</v>
          </cell>
          <cell r="C3295" t="str">
            <v>PUBLIC CMO/REMIC</v>
          </cell>
        </row>
        <row r="3296">
          <cell r="A3296" t="str">
            <v>3133KKZR3</v>
          </cell>
          <cell r="B3296" t="str">
            <v>MORTGAGE BACKED SECURITIES</v>
          </cell>
          <cell r="C3296" t="str">
            <v>PUBLIC CMO/REMIC</v>
          </cell>
        </row>
        <row r="3297">
          <cell r="A3297" t="str">
            <v>3133KLA98</v>
          </cell>
          <cell r="B3297" t="str">
            <v>MORTGAGE BACKED SECURITIES</v>
          </cell>
          <cell r="C3297" t="str">
            <v>PUBLIC CMO/REMIC</v>
          </cell>
        </row>
        <row r="3298">
          <cell r="A3298" t="str">
            <v>3133KL3C9</v>
          </cell>
          <cell r="B3298" t="str">
            <v>MORTGAGE BACKED SECURITIES</v>
          </cell>
          <cell r="C3298" t="str">
            <v>PUBLIC CMO/REMIC</v>
          </cell>
        </row>
        <row r="3299">
          <cell r="A3299" t="str">
            <v>3133KMAX3</v>
          </cell>
          <cell r="B3299" t="str">
            <v>MORTGAGE BACKED SECURITIES</v>
          </cell>
          <cell r="C3299" t="str">
            <v>PUBLIC CMO/REMIC</v>
          </cell>
        </row>
        <row r="3300">
          <cell r="A3300" t="str">
            <v>3133KMEW1</v>
          </cell>
          <cell r="B3300" t="str">
            <v>MORTGAGE BACKED SECURITIES</v>
          </cell>
          <cell r="C3300" t="str">
            <v>PUBLIC CMO/REMIC</v>
          </cell>
        </row>
        <row r="3301">
          <cell r="A3301" t="str">
            <v>3133KMEW1</v>
          </cell>
          <cell r="B3301" t="str">
            <v>MORTGAGE BACKED SECURITIES</v>
          </cell>
          <cell r="C3301" t="str">
            <v>PUBLIC CMO/REMIC</v>
          </cell>
        </row>
        <row r="3302">
          <cell r="A3302" t="str">
            <v>3133KMEZ4</v>
          </cell>
          <cell r="B3302" t="str">
            <v>MORTGAGE BACKED SECURITIES</v>
          </cell>
          <cell r="C3302" t="str">
            <v>PUBLIC CMO/REMIC</v>
          </cell>
        </row>
        <row r="3303">
          <cell r="A3303" t="str">
            <v>3133KMEZ4</v>
          </cell>
          <cell r="B3303" t="str">
            <v>MORTGAGE BACKED SECURITIES</v>
          </cell>
          <cell r="C3303" t="str">
            <v>PUBLIC CMO/REMIC</v>
          </cell>
        </row>
        <row r="3304">
          <cell r="A3304" t="str">
            <v>3133KMFP5</v>
          </cell>
          <cell r="B3304" t="str">
            <v>MORTGAGE BACKED SECURITIES</v>
          </cell>
          <cell r="C3304" t="str">
            <v>PUBLIC CMO/REMIC</v>
          </cell>
        </row>
        <row r="3305">
          <cell r="A3305" t="str">
            <v>3133KMFP5</v>
          </cell>
          <cell r="B3305" t="str">
            <v>MORTGAGE BACKED SECURITIES</v>
          </cell>
          <cell r="C3305" t="str">
            <v>PUBLIC CMO/REMIC</v>
          </cell>
        </row>
        <row r="3306">
          <cell r="A3306" t="str">
            <v>3133KMG58</v>
          </cell>
          <cell r="B3306" t="str">
            <v>MORTGAGE BACKED SECURITIES</v>
          </cell>
          <cell r="C3306" t="str">
            <v>PUBLIC CMO/REMIC</v>
          </cell>
        </row>
        <row r="3307">
          <cell r="A3307" t="str">
            <v>3133KMJE6</v>
          </cell>
          <cell r="B3307" t="str">
            <v>MORTGAGE BACKED SECURITIES</v>
          </cell>
          <cell r="C3307" t="str">
            <v>PUBLIC CMO/REMIC</v>
          </cell>
        </row>
        <row r="3308">
          <cell r="A3308" t="str">
            <v>3133KMK38</v>
          </cell>
          <cell r="B3308" t="str">
            <v>MORTGAGE BACKED SECURITIES</v>
          </cell>
          <cell r="C3308" t="str">
            <v>PUBLIC CMO/REMIC</v>
          </cell>
        </row>
        <row r="3309">
          <cell r="A3309" t="str">
            <v>3133KMK46</v>
          </cell>
          <cell r="B3309" t="str">
            <v>MORTGAGE BACKED SECURITIES</v>
          </cell>
          <cell r="C3309" t="str">
            <v>PUBLIC CMO/REMIC</v>
          </cell>
        </row>
        <row r="3310">
          <cell r="A3310" t="str">
            <v>3133KMLL7</v>
          </cell>
          <cell r="B3310" t="str">
            <v>MORTGAGE BACKED SECURITIES</v>
          </cell>
          <cell r="C3310" t="str">
            <v>PUBLIC CMO/REMIC</v>
          </cell>
        </row>
        <row r="3311">
          <cell r="A3311" t="str">
            <v>3133KMMQ5</v>
          </cell>
          <cell r="B3311" t="str">
            <v>MORTGAGE BACKED SECURITIES</v>
          </cell>
          <cell r="C3311" t="str">
            <v>PUBLIC CMO/REMIC</v>
          </cell>
        </row>
        <row r="3312">
          <cell r="A3312" t="str">
            <v>3133KMXD2</v>
          </cell>
          <cell r="B3312" t="str">
            <v>MORTGAGE BACKED SECURITIES</v>
          </cell>
          <cell r="C3312" t="str">
            <v>PUBLIC CMO/REMIC</v>
          </cell>
        </row>
        <row r="3313">
          <cell r="A3313" t="str">
            <v>3133KMZ65</v>
          </cell>
          <cell r="B3313" t="str">
            <v>MORTGAGE BACKED SECURITIES</v>
          </cell>
          <cell r="C3313" t="str">
            <v>PUBLIC CMO/REMIC</v>
          </cell>
        </row>
        <row r="3314">
          <cell r="A3314" t="str">
            <v>3133KM3Y9</v>
          </cell>
          <cell r="B3314" t="str">
            <v>MORTGAGE BACKED SECURITIES</v>
          </cell>
          <cell r="C3314" t="str">
            <v>PUBLIC CMO/REMIC</v>
          </cell>
        </row>
        <row r="3315">
          <cell r="A3315" t="str">
            <v>3133KNAB9</v>
          </cell>
          <cell r="B3315" t="str">
            <v>MORTGAGE BACKED SECURITIES</v>
          </cell>
          <cell r="C3315" t="str">
            <v>PUBLIC CMO/REMIC</v>
          </cell>
        </row>
        <row r="3316">
          <cell r="A3316" t="str">
            <v>3133KNA94</v>
          </cell>
          <cell r="B3316" t="str">
            <v>MORTGAGE BACKED SECURITIES</v>
          </cell>
          <cell r="C3316" t="str">
            <v>PUBLIC CMO/REMIC</v>
          </cell>
        </row>
        <row r="3317">
          <cell r="A3317" t="str">
            <v>3133KNA94</v>
          </cell>
          <cell r="B3317" t="str">
            <v>MORTGAGE BACKED SECURITIES</v>
          </cell>
          <cell r="C3317" t="str">
            <v>PUBLIC CMO/REMIC</v>
          </cell>
        </row>
        <row r="3318">
          <cell r="A3318" t="str">
            <v>3133KNBB8</v>
          </cell>
          <cell r="B3318" t="str">
            <v>MORTGAGE BACKED SECURITIES</v>
          </cell>
          <cell r="C3318" t="str">
            <v>PUBLIC CMO/REMIC</v>
          </cell>
        </row>
        <row r="3319">
          <cell r="A3319" t="str">
            <v>3133KNEF6</v>
          </cell>
          <cell r="B3319" t="str">
            <v>MORTGAGE BACKED SECURITIES</v>
          </cell>
          <cell r="C3319" t="str">
            <v>PUBLIC CMO/REMIC</v>
          </cell>
        </row>
        <row r="3320">
          <cell r="A3320" t="str">
            <v>3133KNEG4</v>
          </cell>
          <cell r="B3320" t="str">
            <v>MORTGAGE BACKED SECURITIES</v>
          </cell>
          <cell r="C3320" t="str">
            <v>PUBLIC CMO/REMIC</v>
          </cell>
        </row>
        <row r="3321">
          <cell r="A3321" t="str">
            <v>3133KNGD9</v>
          </cell>
          <cell r="B3321" t="str">
            <v>MORTGAGE BACKED SECURITIES</v>
          </cell>
          <cell r="C3321" t="str">
            <v>PUBLIC CMO/REMIC</v>
          </cell>
        </row>
        <row r="3322">
          <cell r="A3322" t="str">
            <v>3133KNGT4</v>
          </cell>
          <cell r="B3322" t="str">
            <v>MORTGAGE BACKED SECURITIES</v>
          </cell>
          <cell r="C3322" t="str">
            <v>PUBLIC CMO/REMIC</v>
          </cell>
        </row>
        <row r="3323">
          <cell r="A3323" t="str">
            <v>3133KNKL6</v>
          </cell>
          <cell r="B3323" t="str">
            <v>MORTGAGE BACKED SECURITIES</v>
          </cell>
          <cell r="C3323" t="str">
            <v>PUBLIC CMO/REMIC</v>
          </cell>
        </row>
        <row r="3324">
          <cell r="A3324" t="str">
            <v>3133KNKV4</v>
          </cell>
          <cell r="B3324" t="str">
            <v>MORTGAGE BACKED SECURITIES</v>
          </cell>
          <cell r="C3324" t="str">
            <v>PUBLIC CMO/REMIC</v>
          </cell>
        </row>
        <row r="3325">
          <cell r="A3325" t="str">
            <v>3133KNMP5</v>
          </cell>
          <cell r="B3325" t="str">
            <v>MORTGAGE BACKED SECURITIES</v>
          </cell>
          <cell r="C3325" t="str">
            <v>PUBLIC CMO/REMIC</v>
          </cell>
        </row>
        <row r="3326">
          <cell r="A3326" t="str">
            <v>3133KNMZ3</v>
          </cell>
          <cell r="B3326" t="str">
            <v>MORTGAGE BACKED SECURITIES</v>
          </cell>
          <cell r="C3326" t="str">
            <v>PUBLIC CMO/REMIC</v>
          </cell>
        </row>
        <row r="3327">
          <cell r="A3327" t="str">
            <v>3133KNQT3</v>
          </cell>
          <cell r="B3327" t="str">
            <v>MORTGAGE BACKED SECURITIES</v>
          </cell>
          <cell r="C3327" t="str">
            <v>PUBLIC CMO/REMIC</v>
          </cell>
        </row>
        <row r="3328">
          <cell r="A3328" t="str">
            <v>3133KNSH7</v>
          </cell>
          <cell r="B3328" t="str">
            <v>MORTGAGE BACKED SECURITIES</v>
          </cell>
          <cell r="C3328" t="str">
            <v>PUBLIC CMO/REMIC</v>
          </cell>
        </row>
        <row r="3329">
          <cell r="A3329" t="str">
            <v>3133KNSL8</v>
          </cell>
          <cell r="B3329" t="str">
            <v>MORTGAGE BACKED SECURITIES</v>
          </cell>
          <cell r="C3329" t="str">
            <v>PUBLIC CMO/REMIC</v>
          </cell>
        </row>
        <row r="3330">
          <cell r="A3330" t="str">
            <v>3133KNWJ8</v>
          </cell>
          <cell r="B3330" t="str">
            <v>MORTGAGE BACKED SECURITIES</v>
          </cell>
          <cell r="C3330" t="str">
            <v>PUBLIC CMO/REMIC</v>
          </cell>
        </row>
        <row r="3331">
          <cell r="A3331" t="str">
            <v>3133KNWK5</v>
          </cell>
          <cell r="B3331" t="str">
            <v>MORTGAGE BACKED SECURITIES</v>
          </cell>
          <cell r="C3331" t="str">
            <v>PUBLIC CMO/REMIC</v>
          </cell>
        </row>
        <row r="3332">
          <cell r="A3332" t="str">
            <v>3133KNXQ1</v>
          </cell>
          <cell r="B3332" t="str">
            <v>MORTGAGE BACKED SECURITIES</v>
          </cell>
          <cell r="C3332" t="str">
            <v>PUBLIC CMO/REMIC</v>
          </cell>
        </row>
        <row r="3333">
          <cell r="A3333" t="str">
            <v>3133KNXR9</v>
          </cell>
          <cell r="B3333" t="str">
            <v>MORTGAGE BACKED SECURITIES</v>
          </cell>
          <cell r="C3333" t="str">
            <v>PUBLIC CMO/REMIC</v>
          </cell>
        </row>
        <row r="3334">
          <cell r="A3334" t="str">
            <v>3133KNXV0</v>
          </cell>
          <cell r="B3334" t="str">
            <v>MORTGAGE BACKED SECURITIES</v>
          </cell>
          <cell r="C3334" t="str">
            <v>PUBLIC CMO/REMIC</v>
          </cell>
        </row>
        <row r="3335">
          <cell r="A3335" t="str">
            <v>3133KNXZ1</v>
          </cell>
          <cell r="B3335" t="str">
            <v>MORTGAGE BACKED SECURITIES</v>
          </cell>
          <cell r="C3335" t="str">
            <v>PUBLIC CMO/REMIC</v>
          </cell>
        </row>
        <row r="3336">
          <cell r="A3336" t="str">
            <v>3133KN3N1</v>
          </cell>
          <cell r="B3336" t="str">
            <v>MORTGAGE BACKED SECURITIES</v>
          </cell>
          <cell r="C3336" t="str">
            <v>PUBLIC CMO/REMIC</v>
          </cell>
        </row>
        <row r="3337">
          <cell r="A3337" t="str">
            <v>3133KN6U2</v>
          </cell>
          <cell r="B3337" t="str">
            <v>MORTGAGE BACKED SECURITIES</v>
          </cell>
          <cell r="C3337" t="str">
            <v>PUBLIC CMO/REMIC</v>
          </cell>
        </row>
        <row r="3338">
          <cell r="A3338" t="str">
            <v>3133KPAL2</v>
          </cell>
          <cell r="B3338" t="str">
            <v>MORTGAGE BACKED SECURITIES</v>
          </cell>
          <cell r="C3338" t="str">
            <v>PUBLIC CMO/REMIC</v>
          </cell>
        </row>
        <row r="3339">
          <cell r="A3339" t="str">
            <v>3133KPAL2</v>
          </cell>
          <cell r="B3339" t="str">
            <v>MORTGAGE BACKED SECURITIES</v>
          </cell>
          <cell r="C3339" t="str">
            <v>PUBLIC CMO/REMIC</v>
          </cell>
        </row>
        <row r="3340">
          <cell r="A3340" t="str">
            <v>3133KPDJ4</v>
          </cell>
          <cell r="B3340" t="str">
            <v>MORTGAGE BACKED SECURITIES</v>
          </cell>
          <cell r="C3340" t="str">
            <v>PUBLIC CMO/REMIC</v>
          </cell>
        </row>
        <row r="3341">
          <cell r="A3341" t="str">
            <v>3133KPGK8</v>
          </cell>
          <cell r="B3341" t="str">
            <v>MORTGAGE BACKED SECURITIES</v>
          </cell>
          <cell r="C3341" t="str">
            <v>PUBLIC CMO/REMIC</v>
          </cell>
        </row>
        <row r="3342">
          <cell r="A3342" t="str">
            <v>3133KPGK8</v>
          </cell>
          <cell r="B3342" t="str">
            <v>MORTGAGE BACKED SECURITIES</v>
          </cell>
          <cell r="C3342" t="str">
            <v>PUBLIC CMO/REMIC</v>
          </cell>
        </row>
        <row r="3343">
          <cell r="A3343" t="str">
            <v>3133KPJC3</v>
          </cell>
          <cell r="B3343" t="str">
            <v>MORTGAGE BACKED SECURITIES</v>
          </cell>
          <cell r="C3343" t="str">
            <v>PUBLIC CMO/REMIC</v>
          </cell>
        </row>
        <row r="3344">
          <cell r="A3344" t="str">
            <v>3133KPLB2</v>
          </cell>
          <cell r="B3344" t="str">
            <v>MORTGAGE BACKED SECURITIES</v>
          </cell>
          <cell r="C3344" t="str">
            <v>PUBLIC CMO/REMIC</v>
          </cell>
        </row>
        <row r="3345">
          <cell r="A3345" t="str">
            <v>3133KPLW6</v>
          </cell>
          <cell r="B3345" t="str">
            <v>MORTGAGE BACKED SECURITIES</v>
          </cell>
          <cell r="C3345" t="str">
            <v>PUBLIC CMO/REMIC</v>
          </cell>
        </row>
        <row r="3346">
          <cell r="A3346" t="str">
            <v>3133KPLW6</v>
          </cell>
          <cell r="B3346" t="str">
            <v>MORTGAGE BACKED SECURITIES</v>
          </cell>
          <cell r="C3346" t="str">
            <v>PUBLIC CMO/REMIC</v>
          </cell>
        </row>
        <row r="3347">
          <cell r="A3347" t="str">
            <v>3133KPLY2</v>
          </cell>
          <cell r="B3347" t="str">
            <v>MORTGAGE BACKED SECURITIES</v>
          </cell>
          <cell r="C3347" t="str">
            <v>PUBLIC CMO/REMIC</v>
          </cell>
        </row>
        <row r="3348">
          <cell r="A3348" t="str">
            <v>3133KPME5</v>
          </cell>
          <cell r="B3348" t="str">
            <v>MORTGAGE BACKED SECURITIES</v>
          </cell>
          <cell r="C3348" t="str">
            <v>PUBLIC CMO/REMIC</v>
          </cell>
        </row>
        <row r="3349">
          <cell r="A3349" t="str">
            <v>3133KPMF2</v>
          </cell>
          <cell r="B3349" t="str">
            <v>MORTGAGE BACKED SECURITIES</v>
          </cell>
          <cell r="C3349" t="str">
            <v>PUBLIC CMO/REMIC</v>
          </cell>
        </row>
        <row r="3350">
          <cell r="A3350" t="str">
            <v>3133KPMG0</v>
          </cell>
          <cell r="B3350" t="str">
            <v>MORTGAGE BACKED SECURITIES</v>
          </cell>
          <cell r="C3350" t="str">
            <v>PUBLIC CMO/REMIC</v>
          </cell>
        </row>
        <row r="3351">
          <cell r="A3351" t="str">
            <v>3133KPP36</v>
          </cell>
          <cell r="B3351" t="str">
            <v>MORTGAGE BACKED SECURITIES</v>
          </cell>
          <cell r="C3351" t="str">
            <v>PUBLIC CMO/REMIC</v>
          </cell>
        </row>
        <row r="3352">
          <cell r="A3352" t="str">
            <v>3133KPQV3</v>
          </cell>
          <cell r="B3352" t="str">
            <v>MORTGAGE BACKED SECURITIES</v>
          </cell>
          <cell r="C3352" t="str">
            <v>PUBLIC CMO/REMIC</v>
          </cell>
        </row>
        <row r="3353">
          <cell r="A3353" t="str">
            <v>3133KPUP1</v>
          </cell>
          <cell r="B3353" t="str">
            <v>MORTGAGE BACKED SECURITIES</v>
          </cell>
          <cell r="C3353" t="str">
            <v>PUBLIC CMO/REMIC</v>
          </cell>
        </row>
        <row r="3354">
          <cell r="A3354" t="str">
            <v>3133KPWS3</v>
          </cell>
          <cell r="B3354" t="str">
            <v>MORTGAGE BACKED SECURITIES</v>
          </cell>
          <cell r="C3354" t="str">
            <v>PUBLIC CMO/REMIC</v>
          </cell>
        </row>
        <row r="3355">
          <cell r="A3355" t="str">
            <v>3133KPYY8</v>
          </cell>
          <cell r="B3355" t="str">
            <v>MORTGAGE BACKED SECURITIES</v>
          </cell>
          <cell r="C3355" t="str">
            <v>PUBLIC CMO/REMIC</v>
          </cell>
        </row>
        <row r="3356">
          <cell r="A3356" t="str">
            <v>3133KPY93</v>
          </cell>
          <cell r="B3356" t="str">
            <v>MORTGAGE BACKED SECURITIES</v>
          </cell>
          <cell r="C3356" t="str">
            <v>PUBLIC CMO/REMIC</v>
          </cell>
        </row>
        <row r="3357">
          <cell r="A3357" t="str">
            <v>3133KPY93</v>
          </cell>
          <cell r="B3357" t="str">
            <v>MORTGAGE BACKED SECURITIES</v>
          </cell>
          <cell r="C3357" t="str">
            <v>PUBLIC CMO/REMIC</v>
          </cell>
        </row>
        <row r="3358">
          <cell r="A3358" t="str">
            <v>3133KQEU6</v>
          </cell>
          <cell r="B3358" t="str">
            <v>MORTGAGE BACKED SECURITIES</v>
          </cell>
          <cell r="C3358" t="str">
            <v>PUBLIC CMO/REMIC</v>
          </cell>
        </row>
        <row r="3359">
          <cell r="A3359" t="str">
            <v>3133KQK21</v>
          </cell>
          <cell r="B3359" t="str">
            <v>MORTGAGE BACKED SECURITIES</v>
          </cell>
          <cell r="C3359" t="str">
            <v>PUBLIC CMO/REMIC</v>
          </cell>
        </row>
        <row r="3360">
          <cell r="A3360" t="str">
            <v>3133KQK39</v>
          </cell>
          <cell r="B3360" t="str">
            <v>MORTGAGE BACKED SECURITIES</v>
          </cell>
          <cell r="C3360" t="str">
            <v>PUBLIC CMO/REMIC</v>
          </cell>
        </row>
        <row r="3361">
          <cell r="A3361" t="str">
            <v>3133KQT63</v>
          </cell>
          <cell r="B3361" t="str">
            <v>MORTGAGE BACKED SECURITIES</v>
          </cell>
          <cell r="C3361" t="str">
            <v>PUBLIC CMO/REMIC</v>
          </cell>
        </row>
        <row r="3362">
          <cell r="A3362" t="str">
            <v>3133KQT63</v>
          </cell>
          <cell r="B3362" t="str">
            <v>MORTGAGE BACKED SECURITIES</v>
          </cell>
          <cell r="C3362" t="str">
            <v>PUBLIC CMO/REMIC</v>
          </cell>
        </row>
        <row r="3363">
          <cell r="A3363" t="str">
            <v>3133KQWQ5</v>
          </cell>
          <cell r="B3363" t="str">
            <v>MORTGAGE BACKED SECURITIES</v>
          </cell>
          <cell r="C3363" t="str">
            <v>PUBLIC CMO/REMIC</v>
          </cell>
        </row>
        <row r="3364">
          <cell r="A3364" t="str">
            <v>3133KQ2M7</v>
          </cell>
          <cell r="B3364" t="str">
            <v>MORTGAGE BACKED SECURITIES</v>
          </cell>
          <cell r="C3364" t="str">
            <v>PUBLIC CMO/REMIC</v>
          </cell>
        </row>
        <row r="3365">
          <cell r="A3365" t="str">
            <v>3133KRCN2</v>
          </cell>
          <cell r="B3365" t="str">
            <v>MORTGAGE BACKED SECURITIES</v>
          </cell>
          <cell r="C3365" t="str">
            <v>PUBLIC CMO/REMIC</v>
          </cell>
        </row>
        <row r="3366">
          <cell r="A3366" t="str">
            <v>3133KYR84</v>
          </cell>
          <cell r="B3366" t="str">
            <v>MORTGAGE BACKED SECURITIES</v>
          </cell>
          <cell r="C3366" t="str">
            <v>PUBLIC CMO/REMIC</v>
          </cell>
        </row>
        <row r="3367">
          <cell r="A3367" t="str">
            <v>3133KYSK6</v>
          </cell>
          <cell r="B3367" t="str">
            <v>MORTGAGE BACKED SECURITIES</v>
          </cell>
          <cell r="C3367" t="str">
            <v>PUBLIC CMO/REMIC</v>
          </cell>
        </row>
        <row r="3368">
          <cell r="A3368" t="str">
            <v>3133KYSQ3</v>
          </cell>
          <cell r="B3368" t="str">
            <v>MORTGAGE BACKED SECURITIES</v>
          </cell>
          <cell r="C3368" t="str">
            <v>PUBLIC CMO/REMIC</v>
          </cell>
        </row>
        <row r="3369">
          <cell r="A3369" t="str">
            <v>3133KYSW0</v>
          </cell>
          <cell r="B3369" t="str">
            <v>MORTGAGE BACKED SECURITIES</v>
          </cell>
          <cell r="C3369" t="str">
            <v>PUBLIC CMO/REMIC</v>
          </cell>
        </row>
        <row r="3370">
          <cell r="A3370" t="str">
            <v>3133KYTE9</v>
          </cell>
          <cell r="B3370" t="str">
            <v>MORTGAGE BACKED SECURITIES</v>
          </cell>
          <cell r="C3370" t="str">
            <v>PUBLIC CMO/REMIC</v>
          </cell>
        </row>
        <row r="3371">
          <cell r="A3371" t="str">
            <v>3133KYTE9</v>
          </cell>
          <cell r="B3371" t="str">
            <v>MORTGAGE BACKED SECURITIES</v>
          </cell>
          <cell r="C3371" t="str">
            <v>PUBLIC CMO/REMIC</v>
          </cell>
        </row>
        <row r="3372">
          <cell r="A3372" t="str">
            <v>3133KYTV1</v>
          </cell>
          <cell r="B3372" t="str">
            <v>MORTGAGE BACKED SECURITIES</v>
          </cell>
          <cell r="C3372" t="str">
            <v>PUBLIC CMO/REMIC</v>
          </cell>
        </row>
        <row r="3373">
          <cell r="A3373" t="str">
            <v>3133KYUA5</v>
          </cell>
          <cell r="B3373" t="str">
            <v>MORTGAGE BACKED SECURITIES</v>
          </cell>
          <cell r="C3373" t="str">
            <v>PUBLIC CMO/REMIC</v>
          </cell>
        </row>
        <row r="3374">
          <cell r="A3374" t="str">
            <v>3133KYUP2</v>
          </cell>
          <cell r="B3374" t="str">
            <v>MORTGAGE BACKED SECURITIES</v>
          </cell>
          <cell r="C3374" t="str">
            <v>PUBLIC CMO/REMIC</v>
          </cell>
        </row>
        <row r="3375">
          <cell r="A3375" t="str">
            <v>3133KYUP2</v>
          </cell>
          <cell r="B3375" t="str">
            <v>MORTGAGE BACKED SECURITIES</v>
          </cell>
          <cell r="C3375" t="str">
            <v>PUBLIC CMO/REMIC</v>
          </cell>
        </row>
        <row r="3376">
          <cell r="A3376" t="str">
            <v>3133KYVL0</v>
          </cell>
          <cell r="B3376" t="str">
            <v>MORTGAGE BACKED SECURITIES</v>
          </cell>
          <cell r="C3376" t="str">
            <v>PUBLIC CMO/REMIC</v>
          </cell>
        </row>
        <row r="3377">
          <cell r="A3377" t="str">
            <v>3133KYVP1</v>
          </cell>
          <cell r="B3377" t="str">
            <v>MORTGAGE BACKED SECURITIES</v>
          </cell>
          <cell r="C3377" t="str">
            <v>PUBLIC CMO/REMIC</v>
          </cell>
        </row>
        <row r="3378">
          <cell r="A3378" t="str">
            <v>3133KYV63</v>
          </cell>
          <cell r="B3378" t="str">
            <v>MORTGAGE BACKED SECURITIES</v>
          </cell>
          <cell r="C3378" t="str">
            <v>PUBLIC CMO/REMIC</v>
          </cell>
        </row>
        <row r="3379">
          <cell r="A3379" t="str">
            <v>3133KYV71</v>
          </cell>
          <cell r="B3379" t="str">
            <v>MORTGAGE BACKED SECURITIES</v>
          </cell>
          <cell r="C3379" t="str">
            <v>PUBLIC CMO/REMIC</v>
          </cell>
        </row>
        <row r="3380">
          <cell r="A3380" t="str">
            <v>3133KYV97</v>
          </cell>
          <cell r="B3380" t="str">
            <v>MORTGAGE BACKED SECURITIES</v>
          </cell>
          <cell r="C3380" t="str">
            <v>PUBLIC CMO/REMIC</v>
          </cell>
        </row>
        <row r="3381">
          <cell r="A3381" t="str">
            <v>3133KYWA3</v>
          </cell>
          <cell r="B3381" t="str">
            <v>MORTGAGE BACKED SECURITIES</v>
          </cell>
          <cell r="C3381" t="str">
            <v>PUBLIC CMO/REMIC</v>
          </cell>
        </row>
        <row r="3382">
          <cell r="A3382" t="str">
            <v>3133KYWD7</v>
          </cell>
          <cell r="B3382" t="str">
            <v>MORTGAGE BACKED SECURITIES</v>
          </cell>
          <cell r="C3382" t="str">
            <v>PUBLIC CMO/REMIC</v>
          </cell>
        </row>
        <row r="3383">
          <cell r="A3383" t="str">
            <v>3133KYWG0</v>
          </cell>
          <cell r="B3383" t="str">
            <v>MORTGAGE BACKED SECURITIES</v>
          </cell>
          <cell r="C3383" t="str">
            <v>PUBLIC CMO/REMIC</v>
          </cell>
        </row>
        <row r="3384">
          <cell r="A3384" t="str">
            <v>3133KYWY1</v>
          </cell>
          <cell r="B3384" t="str">
            <v>MORTGAGE BACKED SECURITIES</v>
          </cell>
          <cell r="C3384" t="str">
            <v>PUBLIC CMO/REMIC</v>
          </cell>
        </row>
        <row r="3385">
          <cell r="A3385" t="str">
            <v>3133KYWY1</v>
          </cell>
          <cell r="B3385" t="str">
            <v>MORTGAGE BACKED SECURITIES</v>
          </cell>
          <cell r="C3385" t="str">
            <v>PUBLIC CMO/REMIC</v>
          </cell>
        </row>
        <row r="3386">
          <cell r="A3386" t="str">
            <v>3133KYWY1</v>
          </cell>
          <cell r="B3386" t="str">
            <v>MORTGAGE BACKED SECURITIES</v>
          </cell>
          <cell r="C3386" t="str">
            <v>PUBLIC CMO/REMIC</v>
          </cell>
        </row>
        <row r="3387">
          <cell r="A3387" t="str">
            <v>3133KYYS2</v>
          </cell>
          <cell r="B3387" t="str">
            <v>MORTGAGE BACKED SECURITIES</v>
          </cell>
          <cell r="C3387" t="str">
            <v>PUBLIC CMO/REMIC</v>
          </cell>
        </row>
        <row r="3388">
          <cell r="A3388" t="str">
            <v>3133L8E27</v>
          </cell>
          <cell r="B3388" t="str">
            <v>MORTGAGE BACKED SECURITIES</v>
          </cell>
          <cell r="C3388" t="str">
            <v>PUBLIC CMO/REMIC</v>
          </cell>
        </row>
        <row r="3389">
          <cell r="A3389" t="str">
            <v>3133L8KH7</v>
          </cell>
          <cell r="B3389" t="str">
            <v>MORTGAGE BACKED SECURITIES</v>
          </cell>
          <cell r="C3389" t="str">
            <v>PUBLIC CMO/REMIC</v>
          </cell>
        </row>
        <row r="3390">
          <cell r="A3390" t="str">
            <v>3133L8W92</v>
          </cell>
          <cell r="B3390" t="str">
            <v>MORTGAGE BACKED SECURITIES</v>
          </cell>
          <cell r="C3390" t="str">
            <v>PUBLIC CMO/REMIC</v>
          </cell>
        </row>
        <row r="3391">
          <cell r="A3391" t="str">
            <v>3133N3XX7</v>
          </cell>
          <cell r="B3391" t="str">
            <v>MORTGAGE BACKED SECURITIES</v>
          </cell>
          <cell r="C3391" t="str">
            <v>PUBLIC CMO/REMIC</v>
          </cell>
        </row>
        <row r="3392">
          <cell r="A3392" t="str">
            <v>3132CWDD3</v>
          </cell>
          <cell r="B3392" t="str">
            <v>MORTGAGE BACKED SECURITIES</v>
          </cell>
          <cell r="C3392" t="str">
            <v>PUBLIC CMO/REMIC</v>
          </cell>
        </row>
        <row r="3393">
          <cell r="A3393" t="str">
            <v>3132CWDW1</v>
          </cell>
          <cell r="B3393" t="str">
            <v>MORTGAGE BACKED SECURITIES</v>
          </cell>
          <cell r="C3393" t="str">
            <v>PUBLIC CMO/REMIC</v>
          </cell>
        </row>
        <row r="3394">
          <cell r="A3394" t="str">
            <v>3132CWFX7</v>
          </cell>
          <cell r="B3394" t="str">
            <v>MORTGAGE BACKED SECURITIES</v>
          </cell>
          <cell r="C3394" t="str">
            <v>PUBLIC CMO/REMIC</v>
          </cell>
        </row>
        <row r="3395">
          <cell r="A3395" t="str">
            <v>3132CWKU7</v>
          </cell>
          <cell r="B3395" t="str">
            <v>MORTGAGE BACKED SECURITIES</v>
          </cell>
          <cell r="C3395" t="str">
            <v>PUBLIC CMO/REMIC</v>
          </cell>
        </row>
        <row r="3396">
          <cell r="A3396" t="str">
            <v>3132CWLH5</v>
          </cell>
          <cell r="B3396" t="str">
            <v>MORTGAGE BACKED SECURITIES</v>
          </cell>
          <cell r="C3396" t="str">
            <v>PUBLIC CMO/REMIC</v>
          </cell>
        </row>
        <row r="3397">
          <cell r="A3397" t="str">
            <v>3132CW3U6</v>
          </cell>
          <cell r="B3397" t="str">
            <v>MORTGAGE BACKED SECURITIES</v>
          </cell>
          <cell r="C3397" t="str">
            <v>PUBLIC CMO/REMIC</v>
          </cell>
        </row>
        <row r="3398">
          <cell r="A3398" t="str">
            <v>3132CW4S0</v>
          </cell>
          <cell r="B3398" t="str">
            <v>MORTGAGE BACKED SECURITIES</v>
          </cell>
          <cell r="C3398" t="str">
            <v>PUBLIC CMO/REMIC</v>
          </cell>
        </row>
        <row r="3399">
          <cell r="A3399" t="str">
            <v>3132CXBC5</v>
          </cell>
          <cell r="B3399" t="str">
            <v>MORTGAGE BACKED SECURITIES</v>
          </cell>
          <cell r="C3399" t="str">
            <v>PUBLIC CMO/REMIC</v>
          </cell>
        </row>
        <row r="3400">
          <cell r="A3400" t="str">
            <v>3132D53H3</v>
          </cell>
          <cell r="B3400" t="str">
            <v>MORTGAGE BACKED SECURITIES</v>
          </cell>
          <cell r="C3400" t="str">
            <v>PUBLIC CMO/REMIC</v>
          </cell>
        </row>
        <row r="3401">
          <cell r="A3401" t="str">
            <v>3132D56P2</v>
          </cell>
          <cell r="B3401" t="str">
            <v>MORTGAGE BACKED SECURITIES</v>
          </cell>
          <cell r="C3401" t="str">
            <v>PUBLIC CMO/REMIC</v>
          </cell>
        </row>
        <row r="3402">
          <cell r="A3402" t="str">
            <v>3132D6AG5</v>
          </cell>
          <cell r="B3402" t="str">
            <v>MORTGAGE BACKED SECURITIES</v>
          </cell>
          <cell r="C3402" t="str">
            <v>PUBLIC CMO/REMIC</v>
          </cell>
        </row>
        <row r="3403">
          <cell r="A3403" t="str">
            <v>3132D6AZ3</v>
          </cell>
          <cell r="B3403" t="str">
            <v>MORTGAGE BACKED SECURITIES</v>
          </cell>
          <cell r="C3403" t="str">
            <v>PUBLIC CMO/REMIC</v>
          </cell>
        </row>
        <row r="3404">
          <cell r="A3404" t="str">
            <v>3132D6A59</v>
          </cell>
          <cell r="B3404" t="str">
            <v>MORTGAGE BACKED SECURITIES</v>
          </cell>
          <cell r="C3404" t="str">
            <v>PUBLIC CMO/REMIC</v>
          </cell>
        </row>
        <row r="3405">
          <cell r="A3405" t="str">
            <v>3132D6BQ2</v>
          </cell>
          <cell r="B3405" t="str">
            <v>MORTGAGE BACKED SECURITIES</v>
          </cell>
          <cell r="C3405" t="str">
            <v>PUBLIC CMO/REMIC</v>
          </cell>
        </row>
        <row r="3406">
          <cell r="A3406" t="str">
            <v>3132D6BR0</v>
          </cell>
          <cell r="B3406" t="str">
            <v>MORTGAGE BACKED SECURITIES</v>
          </cell>
          <cell r="C3406" t="str">
            <v>PUBLIC CMO/REMIC</v>
          </cell>
        </row>
        <row r="3407">
          <cell r="A3407" t="str">
            <v>3132D6BS8</v>
          </cell>
          <cell r="B3407" t="str">
            <v>MORTGAGE BACKED SECURITIES</v>
          </cell>
          <cell r="C3407" t="str">
            <v>PUBLIC CMO/REMIC</v>
          </cell>
        </row>
        <row r="3408">
          <cell r="A3408" t="str">
            <v>3132D6BS8</v>
          </cell>
          <cell r="B3408" t="str">
            <v>MORTGAGE BACKED SECURITIES</v>
          </cell>
          <cell r="C3408" t="str">
            <v>PUBLIC CMO/REMIC</v>
          </cell>
        </row>
        <row r="3409">
          <cell r="A3409" t="str">
            <v>3132D6BV1</v>
          </cell>
          <cell r="B3409" t="str">
            <v>MORTGAGE BACKED SECURITIES</v>
          </cell>
          <cell r="C3409" t="str">
            <v>PUBLIC CMO/REMIC</v>
          </cell>
        </row>
        <row r="3410">
          <cell r="A3410" t="str">
            <v>3132D6BW9</v>
          </cell>
          <cell r="B3410" t="str">
            <v>MORTGAGE BACKED SECURITIES</v>
          </cell>
          <cell r="C3410" t="str">
            <v>PUBLIC CMO/REMIC</v>
          </cell>
        </row>
        <row r="3411">
          <cell r="A3411" t="str">
            <v>3132D6B25</v>
          </cell>
          <cell r="B3411" t="str">
            <v>MORTGAGE BACKED SECURITIES</v>
          </cell>
          <cell r="C3411" t="str">
            <v>PUBLIC CMO/REMIC</v>
          </cell>
        </row>
        <row r="3412">
          <cell r="A3412" t="str">
            <v>3132D6C24</v>
          </cell>
          <cell r="B3412" t="str">
            <v>MORTGAGE BACKED SECURITIES</v>
          </cell>
          <cell r="C3412" t="str">
            <v>PUBLIC CMO/REMIC</v>
          </cell>
        </row>
        <row r="3413">
          <cell r="A3413" t="str">
            <v>3132D6DW7</v>
          </cell>
          <cell r="B3413" t="str">
            <v>MORTGAGE BACKED SECURITIES</v>
          </cell>
          <cell r="C3413" t="str">
            <v>PUBLIC CMO/REMIC</v>
          </cell>
        </row>
        <row r="3414">
          <cell r="A3414" t="str">
            <v>3132D6EE6</v>
          </cell>
          <cell r="B3414" t="str">
            <v>MORTGAGE BACKED SECURITIES</v>
          </cell>
          <cell r="C3414" t="str">
            <v>PUBLIC CMO/REMIC</v>
          </cell>
        </row>
        <row r="3415">
          <cell r="A3415" t="str">
            <v>3132D6ET3</v>
          </cell>
          <cell r="B3415" t="str">
            <v>MORTGAGE BACKED SECURITIES</v>
          </cell>
          <cell r="C3415" t="str">
            <v>PUBLIC CMO/REMIC</v>
          </cell>
        </row>
        <row r="3416">
          <cell r="A3416" t="str">
            <v>3132D6EU0</v>
          </cell>
          <cell r="B3416" t="str">
            <v>MORTGAGE BACKED SECURITIES</v>
          </cell>
          <cell r="C3416" t="str">
            <v>PUBLIC CMO/REMIC</v>
          </cell>
        </row>
        <row r="3417">
          <cell r="A3417" t="str">
            <v>3132D6NZ9</v>
          </cell>
          <cell r="B3417" t="str">
            <v>MORTGAGE BACKED SECURITIES</v>
          </cell>
          <cell r="C3417" t="str">
            <v>PUBLIC CMO/REMIC</v>
          </cell>
        </row>
        <row r="3418">
          <cell r="A3418" t="str">
            <v>3132D6N30</v>
          </cell>
          <cell r="B3418" t="str">
            <v>MORTGAGE BACKED SECURITIES</v>
          </cell>
          <cell r="C3418" t="str">
            <v>PUBLIC CMO/REMIC</v>
          </cell>
        </row>
        <row r="3419">
          <cell r="A3419" t="str">
            <v>3132D9C69</v>
          </cell>
          <cell r="B3419" t="str">
            <v>MORTGAGE BACKED SECURITIES</v>
          </cell>
          <cell r="C3419" t="str">
            <v>PUBLIC CMO/REMIC</v>
          </cell>
        </row>
        <row r="3420">
          <cell r="A3420" t="str">
            <v>3132D9E91</v>
          </cell>
          <cell r="B3420" t="str">
            <v>MORTGAGE BACKED SECURITIES</v>
          </cell>
          <cell r="C3420" t="str">
            <v>PUBLIC CMO/REMIC</v>
          </cell>
        </row>
        <row r="3421">
          <cell r="A3421" t="str">
            <v>3132D9F58</v>
          </cell>
          <cell r="B3421" t="str">
            <v>MORTGAGE BACKED SECURITIES</v>
          </cell>
          <cell r="C3421" t="str">
            <v>PUBLIC CMO/REMIC</v>
          </cell>
        </row>
        <row r="3422">
          <cell r="A3422" t="str">
            <v>3132D9GP3</v>
          </cell>
          <cell r="B3422" t="str">
            <v>MORTGAGE BACKED SECURITIES</v>
          </cell>
          <cell r="C3422" t="str">
            <v>PUBLIC CMO/REMIC</v>
          </cell>
        </row>
        <row r="3423">
          <cell r="A3423" t="str">
            <v>3132D9G99</v>
          </cell>
          <cell r="B3423" t="str">
            <v>MORTGAGE BACKED SECURITIES</v>
          </cell>
          <cell r="C3423" t="str">
            <v>PUBLIC CMO/REMIC</v>
          </cell>
        </row>
        <row r="3424">
          <cell r="A3424" t="str">
            <v>3132D9KX1</v>
          </cell>
          <cell r="B3424" t="str">
            <v>MORTGAGE BACKED SECURITIES</v>
          </cell>
          <cell r="C3424" t="str">
            <v>PUBLIC CMO/REMIC</v>
          </cell>
        </row>
        <row r="3425">
          <cell r="A3425" t="str">
            <v>3132D9K29</v>
          </cell>
          <cell r="B3425" t="str">
            <v>MORTGAGE BACKED SECURITIES</v>
          </cell>
          <cell r="C3425" t="str">
            <v>PUBLIC CMO/REMIC</v>
          </cell>
        </row>
        <row r="3426">
          <cell r="A3426" t="str">
            <v>3132DMA70</v>
          </cell>
          <cell r="B3426" t="str">
            <v>MORTGAGE BACKED SECURITIES</v>
          </cell>
          <cell r="C3426" t="str">
            <v>PUBLIC CMO/REMIC</v>
          </cell>
        </row>
        <row r="3427">
          <cell r="A3427" t="str">
            <v>3132DMEJ0</v>
          </cell>
          <cell r="B3427" t="str">
            <v>MORTGAGE BACKED SECURITIES</v>
          </cell>
          <cell r="C3427" t="str">
            <v>PUBLIC CMO/REMIC</v>
          </cell>
        </row>
        <row r="3428">
          <cell r="A3428" t="str">
            <v>3132DMGD1</v>
          </cell>
          <cell r="B3428" t="str">
            <v>MORTGAGE BACKED SECURITIES</v>
          </cell>
          <cell r="C3428" t="str">
            <v>PUBLIC CMO/REMIC</v>
          </cell>
        </row>
        <row r="3429">
          <cell r="A3429" t="str">
            <v>3132DMJJ5</v>
          </cell>
          <cell r="B3429" t="str">
            <v>MORTGAGE BACKED SECURITIES</v>
          </cell>
          <cell r="C3429" t="str">
            <v>PUBLIC CMO/REMIC</v>
          </cell>
        </row>
        <row r="3430">
          <cell r="A3430" t="str">
            <v>3132DMRQ0</v>
          </cell>
          <cell r="B3430" t="str">
            <v>MORTGAGE BACKED SECURITIES</v>
          </cell>
          <cell r="C3430" t="str">
            <v>PUBLIC CMO/REMIC</v>
          </cell>
        </row>
        <row r="3431">
          <cell r="A3431" t="str">
            <v>3132DMRS6</v>
          </cell>
          <cell r="B3431" t="str">
            <v>MORTGAGE BACKED SECURITIES</v>
          </cell>
          <cell r="C3431" t="str">
            <v>PUBLIC CMO/REMIC</v>
          </cell>
        </row>
        <row r="3432">
          <cell r="A3432" t="str">
            <v>3132DMWU5</v>
          </cell>
          <cell r="B3432" t="str">
            <v>MORTGAGE BACKED SECURITIES</v>
          </cell>
          <cell r="C3432" t="str">
            <v>PUBLIC CMO/REMIC</v>
          </cell>
        </row>
        <row r="3433">
          <cell r="A3433" t="str">
            <v>3132DMXB6</v>
          </cell>
          <cell r="B3433" t="str">
            <v>MORTGAGE BACKED SECURITIES</v>
          </cell>
          <cell r="C3433" t="str">
            <v>PUBLIC CMO/REMIC</v>
          </cell>
        </row>
        <row r="3434">
          <cell r="A3434" t="str">
            <v>3132DMZ65</v>
          </cell>
          <cell r="B3434" t="str">
            <v>MORTGAGE BACKED SECURITIES</v>
          </cell>
          <cell r="C3434" t="str">
            <v>PUBLIC CMO/REMIC</v>
          </cell>
        </row>
        <row r="3435">
          <cell r="A3435" t="str">
            <v>3132DM3Y9</v>
          </cell>
          <cell r="B3435" t="str">
            <v>MORTGAGE BACKED SECURITIES</v>
          </cell>
          <cell r="C3435" t="str">
            <v>PUBLIC CMO/REMIC</v>
          </cell>
        </row>
        <row r="3436">
          <cell r="A3436" t="str">
            <v>3132DM4E2</v>
          </cell>
          <cell r="B3436" t="str">
            <v>MORTGAGE BACKED SECURITIES</v>
          </cell>
          <cell r="C3436" t="str">
            <v>PUBLIC CMO/REMIC</v>
          </cell>
        </row>
        <row r="3437">
          <cell r="A3437" t="str">
            <v>3132DM4T9</v>
          </cell>
          <cell r="B3437" t="str">
            <v>MORTGAGE BACKED SECURITIES</v>
          </cell>
          <cell r="C3437" t="str">
            <v>PUBLIC CMO/REMIC</v>
          </cell>
        </row>
        <row r="3438">
          <cell r="A3438" t="str">
            <v>3132DM5J0</v>
          </cell>
          <cell r="B3438" t="str">
            <v>MORTGAGE BACKED SECURITIES</v>
          </cell>
          <cell r="C3438" t="str">
            <v>PUBLIC CMO/REMIC</v>
          </cell>
        </row>
        <row r="3439">
          <cell r="A3439" t="str">
            <v>3132DNAN3</v>
          </cell>
          <cell r="B3439" t="str">
            <v>MORTGAGE BACKED SECURITIES</v>
          </cell>
          <cell r="C3439" t="str">
            <v>PUBLIC CMO/REMIC</v>
          </cell>
        </row>
        <row r="3440">
          <cell r="A3440" t="str">
            <v>3132DNB36</v>
          </cell>
          <cell r="B3440" t="str">
            <v>MORTGAGE BACKED SECURITIES</v>
          </cell>
          <cell r="C3440" t="str">
            <v>PUBLIC CMO/REMIC</v>
          </cell>
        </row>
        <row r="3441">
          <cell r="A3441" t="str">
            <v>3132DNCA9</v>
          </cell>
          <cell r="B3441" t="str">
            <v>MORTGAGE BACKED SECURITIES</v>
          </cell>
          <cell r="C3441" t="str">
            <v>PUBLIC CMO/REMIC</v>
          </cell>
        </row>
        <row r="3442">
          <cell r="A3442" t="str">
            <v>3132DNEC3</v>
          </cell>
          <cell r="B3442" t="str">
            <v>MORTGAGE BACKED SECURITIES</v>
          </cell>
          <cell r="C3442" t="str">
            <v>PUBLIC CMO/REMIC</v>
          </cell>
        </row>
        <row r="3443">
          <cell r="A3443" t="str">
            <v>3132DNGH0</v>
          </cell>
          <cell r="B3443" t="str">
            <v>MORTGAGE BACKED SECURITIES</v>
          </cell>
          <cell r="C3443" t="str">
            <v>PUBLIC CMO/REMIC</v>
          </cell>
        </row>
        <row r="3444">
          <cell r="A3444" t="str">
            <v>3132DNG23</v>
          </cell>
          <cell r="B3444" t="str">
            <v>MORTGAGE BACKED SECURITIES</v>
          </cell>
          <cell r="C3444" t="str">
            <v>PUBLIC CMO/REMIC</v>
          </cell>
        </row>
        <row r="3445">
          <cell r="A3445" t="str">
            <v>3132DNHB2</v>
          </cell>
          <cell r="B3445" t="str">
            <v>MORTGAGE BACKED SECURITIES</v>
          </cell>
          <cell r="C3445" t="str">
            <v>PUBLIC CMO/REMIC</v>
          </cell>
        </row>
        <row r="3446">
          <cell r="A3446" t="str">
            <v>3132DNHC0</v>
          </cell>
          <cell r="B3446" t="str">
            <v>MORTGAGE BACKED SECURITIES</v>
          </cell>
          <cell r="C3446" t="str">
            <v>PUBLIC CMO/REMIC</v>
          </cell>
        </row>
        <row r="3447">
          <cell r="A3447" t="str">
            <v>3132DNHG1</v>
          </cell>
          <cell r="B3447" t="str">
            <v>MORTGAGE BACKED SECURITIES</v>
          </cell>
          <cell r="C3447" t="str">
            <v>PUBLIC CMO/REMIC</v>
          </cell>
        </row>
        <row r="3448">
          <cell r="A3448" t="str">
            <v>3132DNHU0</v>
          </cell>
          <cell r="B3448" t="str">
            <v>MORTGAGE BACKED SECURITIES</v>
          </cell>
          <cell r="C3448" t="str">
            <v>PUBLIC CMO/REMIC</v>
          </cell>
        </row>
        <row r="3449">
          <cell r="A3449" t="str">
            <v>3132DNMN0</v>
          </cell>
          <cell r="B3449" t="str">
            <v>MORTGAGE BACKED SECURITIES</v>
          </cell>
          <cell r="C3449" t="str">
            <v>PUBLIC CMO/REMIC</v>
          </cell>
        </row>
        <row r="3450">
          <cell r="A3450" t="str">
            <v>3132DNMN0</v>
          </cell>
          <cell r="B3450" t="str">
            <v>MORTGAGE BACKED SECURITIES</v>
          </cell>
          <cell r="C3450" t="str">
            <v>PUBLIC CMO/REMIC</v>
          </cell>
        </row>
        <row r="3451">
          <cell r="A3451" t="str">
            <v>3132DNMY6</v>
          </cell>
          <cell r="B3451" t="str">
            <v>MORTGAGE BACKED SECURITIES</v>
          </cell>
          <cell r="C3451" t="str">
            <v>PUBLIC CMO/REMIC</v>
          </cell>
        </row>
        <row r="3452">
          <cell r="A3452" t="str">
            <v>3132DNNL3</v>
          </cell>
          <cell r="B3452" t="str">
            <v>MORTGAGE BACKED SECURITIES</v>
          </cell>
          <cell r="C3452" t="str">
            <v>PUBLIC CMO/REMIC</v>
          </cell>
        </row>
        <row r="3453">
          <cell r="A3453" t="str">
            <v>3132DNNQ2</v>
          </cell>
          <cell r="B3453" t="str">
            <v>MORTGAGE BACKED SECURITIES</v>
          </cell>
          <cell r="C3453" t="str">
            <v>PUBLIC CMO/REMIC</v>
          </cell>
        </row>
        <row r="3454">
          <cell r="A3454" t="str">
            <v>3132DNP64</v>
          </cell>
          <cell r="B3454" t="str">
            <v>MORTGAGE BACKED SECURITIES</v>
          </cell>
          <cell r="C3454" t="str">
            <v>PUBLIC CMO/REMIC</v>
          </cell>
        </row>
        <row r="3455">
          <cell r="A3455" t="str">
            <v>3132DNQB2</v>
          </cell>
          <cell r="B3455" t="str">
            <v>MORTGAGE BACKED SECURITIES</v>
          </cell>
          <cell r="C3455" t="str">
            <v>PUBLIC CMO/REMIC</v>
          </cell>
        </row>
        <row r="3456">
          <cell r="A3456" t="str">
            <v>3132DNQP1</v>
          </cell>
          <cell r="B3456" t="str">
            <v>MORTGAGE BACKED SECURITIES</v>
          </cell>
          <cell r="C3456" t="str">
            <v>PUBLIC CMO/REMIC</v>
          </cell>
        </row>
        <row r="3457">
          <cell r="A3457" t="str">
            <v>3132DNRC9</v>
          </cell>
          <cell r="B3457" t="str">
            <v>MORTGAGE BACKED SECURITIES</v>
          </cell>
          <cell r="C3457" t="str">
            <v>PUBLIC CMO/REMIC</v>
          </cell>
        </row>
        <row r="3458">
          <cell r="A3458" t="str">
            <v>3132DNSN4</v>
          </cell>
          <cell r="B3458" t="str">
            <v>MORTGAGE BACKED SECURITIES</v>
          </cell>
          <cell r="C3458" t="str">
            <v>PUBLIC CMO/REMIC</v>
          </cell>
        </row>
        <row r="3459">
          <cell r="A3459" t="str">
            <v>3132DNSX2</v>
          </cell>
          <cell r="B3459" t="str">
            <v>MORTGAGE BACKED SECURITIES</v>
          </cell>
          <cell r="C3459" t="str">
            <v>PUBLIC CMO/REMIC</v>
          </cell>
        </row>
        <row r="3460">
          <cell r="A3460" t="str">
            <v>3132DNS53</v>
          </cell>
          <cell r="B3460" t="str">
            <v>MORTGAGE BACKED SECURITIES</v>
          </cell>
          <cell r="C3460" t="str">
            <v>PUBLIC CMO/REMIC</v>
          </cell>
        </row>
        <row r="3461">
          <cell r="A3461" t="str">
            <v>3132DNTV5</v>
          </cell>
          <cell r="B3461" t="str">
            <v>MORTGAGE BACKED SECURITIES</v>
          </cell>
          <cell r="C3461" t="str">
            <v>PUBLIC CMO/REMIC</v>
          </cell>
        </row>
        <row r="3462">
          <cell r="A3462" t="str">
            <v>3132DNT37</v>
          </cell>
          <cell r="B3462" t="str">
            <v>MORTGAGE BACKED SECURITIES</v>
          </cell>
          <cell r="C3462" t="str">
            <v>PUBLIC CMO/REMIC</v>
          </cell>
        </row>
        <row r="3463">
          <cell r="A3463" t="str">
            <v>3132DNUQ4</v>
          </cell>
          <cell r="B3463" t="str">
            <v>MORTGAGE BACKED SECURITIES</v>
          </cell>
          <cell r="C3463" t="str">
            <v>PUBLIC CMO/REMIC</v>
          </cell>
        </row>
        <row r="3464">
          <cell r="A3464" t="str">
            <v>3132DNU84</v>
          </cell>
          <cell r="B3464" t="str">
            <v>MORTGAGE BACKED SECURITIES</v>
          </cell>
          <cell r="C3464" t="str">
            <v>PUBLIC CMO/REMIC</v>
          </cell>
        </row>
        <row r="3465">
          <cell r="A3465" t="str">
            <v>3132DNU84</v>
          </cell>
          <cell r="B3465" t="str">
            <v>MORTGAGE BACKED SECURITIES</v>
          </cell>
          <cell r="C3465" t="str">
            <v>PUBLIC CMO/REMIC</v>
          </cell>
        </row>
        <row r="3466">
          <cell r="A3466" t="str">
            <v>3132DNU84</v>
          </cell>
          <cell r="B3466" t="str">
            <v>MORTGAGE BACKED SECURITIES</v>
          </cell>
          <cell r="C3466" t="str">
            <v>PUBLIC CMO/REMIC</v>
          </cell>
        </row>
        <row r="3467">
          <cell r="A3467" t="str">
            <v>3132DNVG5</v>
          </cell>
          <cell r="B3467" t="str">
            <v>MORTGAGE BACKED SECURITIES</v>
          </cell>
          <cell r="C3467" t="str">
            <v>PUBLIC CMO/REMIC</v>
          </cell>
        </row>
        <row r="3468">
          <cell r="A3468" t="str">
            <v>3132DNVG5</v>
          </cell>
          <cell r="B3468" t="str">
            <v>MORTGAGE BACKED SECURITIES</v>
          </cell>
          <cell r="C3468" t="str">
            <v>PUBLIC CMO/REMIC</v>
          </cell>
        </row>
        <row r="3469">
          <cell r="A3469" t="str">
            <v>3132DNVK6</v>
          </cell>
          <cell r="B3469" t="str">
            <v>MORTGAGE BACKED SECURITIES</v>
          </cell>
          <cell r="C3469" t="str">
            <v>PUBLIC CMO/REMIC</v>
          </cell>
        </row>
        <row r="3470">
          <cell r="A3470" t="str">
            <v>3132DNX65</v>
          </cell>
          <cell r="B3470" t="str">
            <v>MORTGAGE BACKED SECURITIES</v>
          </cell>
          <cell r="C3470" t="str">
            <v>PUBLIC CMO/REMIC</v>
          </cell>
        </row>
        <row r="3471">
          <cell r="A3471" t="str">
            <v>3132DNYY3</v>
          </cell>
          <cell r="B3471" t="str">
            <v>MORTGAGE BACKED SECURITIES</v>
          </cell>
          <cell r="C3471" t="str">
            <v>PUBLIC CMO/REMIC</v>
          </cell>
        </row>
        <row r="3472">
          <cell r="A3472" t="str">
            <v>3132DN2F9</v>
          </cell>
          <cell r="B3472" t="str">
            <v>MORTGAGE BACKED SECURITIES</v>
          </cell>
          <cell r="C3472" t="str">
            <v>PUBLIC CMO/REMIC</v>
          </cell>
        </row>
        <row r="3473">
          <cell r="A3473" t="str">
            <v>3132DN2R3</v>
          </cell>
          <cell r="B3473" t="str">
            <v>MORTGAGE BACKED SECURITIES</v>
          </cell>
          <cell r="C3473" t="str">
            <v>PUBLIC CMO/REMIC</v>
          </cell>
        </row>
        <row r="3474">
          <cell r="A3474" t="str">
            <v>3132DN2T9</v>
          </cell>
          <cell r="B3474" t="str">
            <v>MORTGAGE BACKED SECURITIES</v>
          </cell>
          <cell r="C3474" t="str">
            <v>PUBLIC CMO/REMIC</v>
          </cell>
        </row>
        <row r="3475">
          <cell r="A3475" t="str">
            <v>3132DN2Z5</v>
          </cell>
          <cell r="B3475" t="str">
            <v>MORTGAGE BACKED SECURITIES</v>
          </cell>
          <cell r="C3475" t="str">
            <v>PUBLIC CMO/REMIC</v>
          </cell>
        </row>
        <row r="3476">
          <cell r="A3476" t="str">
            <v>3132DN2Z5</v>
          </cell>
          <cell r="B3476" t="str">
            <v>MORTGAGE BACKED SECURITIES</v>
          </cell>
          <cell r="C3476" t="str">
            <v>PUBLIC CMO/REMIC</v>
          </cell>
        </row>
        <row r="3477">
          <cell r="A3477" t="str">
            <v>3132DN3T8</v>
          </cell>
          <cell r="B3477" t="str">
            <v>MORTGAGE BACKED SECURITIES</v>
          </cell>
          <cell r="C3477" t="str">
            <v>PUBLIC CMO/REMIC</v>
          </cell>
        </row>
        <row r="3478">
          <cell r="A3478" t="str">
            <v>3132DN3T8</v>
          </cell>
          <cell r="B3478" t="str">
            <v>MORTGAGE BACKED SECURITIES</v>
          </cell>
          <cell r="C3478" t="str">
            <v>PUBLIC CMO/REMIC</v>
          </cell>
        </row>
        <row r="3479">
          <cell r="A3479" t="str">
            <v>3132DN3Z4</v>
          </cell>
          <cell r="B3479" t="str">
            <v>MORTGAGE BACKED SECURITIES</v>
          </cell>
          <cell r="C3479" t="str">
            <v>PUBLIC CMO/REMIC</v>
          </cell>
        </row>
        <row r="3480">
          <cell r="A3480" t="str">
            <v>3132DN4H3</v>
          </cell>
          <cell r="B3480" t="str">
            <v>MORTGAGE BACKED SECURITIES</v>
          </cell>
          <cell r="C3480" t="str">
            <v>PUBLIC CMO/REMIC</v>
          </cell>
        </row>
        <row r="3481">
          <cell r="A3481" t="str">
            <v>3132DN4L4</v>
          </cell>
          <cell r="B3481" t="str">
            <v>MORTGAGE BACKED SECURITIES</v>
          </cell>
          <cell r="C3481" t="str">
            <v>PUBLIC CMO/REMIC</v>
          </cell>
        </row>
        <row r="3482">
          <cell r="A3482" t="str">
            <v>3132DN4Z3</v>
          </cell>
          <cell r="B3482" t="str">
            <v>MORTGAGE BACKED SECURITIES</v>
          </cell>
          <cell r="C3482" t="str">
            <v>PUBLIC CMO/REMIC</v>
          </cell>
        </row>
        <row r="3483">
          <cell r="A3483" t="str">
            <v>3132DN5F6</v>
          </cell>
          <cell r="B3483" t="str">
            <v>MORTGAGE BACKED SECURITIES</v>
          </cell>
          <cell r="C3483" t="str">
            <v>PUBLIC CMO/REMIC</v>
          </cell>
        </row>
        <row r="3484">
          <cell r="A3484" t="str">
            <v>3132DPAU2</v>
          </cell>
          <cell r="B3484" t="str">
            <v>MORTGAGE BACKED SECURITIES</v>
          </cell>
          <cell r="C3484" t="str">
            <v>PUBLIC CMO/REMIC</v>
          </cell>
        </row>
        <row r="3485">
          <cell r="A3485" t="str">
            <v>3132DPBW7</v>
          </cell>
          <cell r="B3485" t="str">
            <v>MORTGAGE BACKED SECURITIES</v>
          </cell>
          <cell r="C3485" t="str">
            <v>PUBLIC CMO/REMIC</v>
          </cell>
        </row>
        <row r="3486">
          <cell r="A3486" t="str">
            <v>3132DPFF0</v>
          </cell>
          <cell r="B3486" t="str">
            <v>MORTGAGE BACKED SECURITIES</v>
          </cell>
          <cell r="C3486" t="str">
            <v>PUBLIC CMO/REMIC</v>
          </cell>
        </row>
        <row r="3487">
          <cell r="A3487" t="str">
            <v>3132DPJY5</v>
          </cell>
          <cell r="B3487" t="str">
            <v>MORTGAGE BACKED SECURITIES</v>
          </cell>
          <cell r="C3487" t="str">
            <v>PUBLIC CMO/REMIC</v>
          </cell>
        </row>
        <row r="3488">
          <cell r="A3488" t="str">
            <v>3132DPJZ2</v>
          </cell>
          <cell r="B3488" t="str">
            <v>MORTGAGE BACKED SECURITIES</v>
          </cell>
          <cell r="C3488" t="str">
            <v>PUBLIC CMO/REMIC</v>
          </cell>
        </row>
        <row r="3489">
          <cell r="A3489" t="str">
            <v>3132DPKD9</v>
          </cell>
          <cell r="B3489" t="str">
            <v>MORTGAGE BACKED SECURITIES</v>
          </cell>
          <cell r="C3489" t="str">
            <v>PUBLIC CMO/REMIC</v>
          </cell>
        </row>
        <row r="3490">
          <cell r="A3490" t="str">
            <v>3132DPKP2</v>
          </cell>
          <cell r="B3490" t="str">
            <v>MORTGAGE BACKED SECURITIES</v>
          </cell>
          <cell r="C3490" t="str">
            <v>PUBLIC CMO/REMIC</v>
          </cell>
        </row>
        <row r="3491">
          <cell r="A3491" t="str">
            <v>3132DPKZ0</v>
          </cell>
          <cell r="B3491" t="str">
            <v>MORTGAGE BACKED SECURITIES</v>
          </cell>
          <cell r="C3491" t="str">
            <v>PUBLIC CMO/REMIC</v>
          </cell>
        </row>
        <row r="3492">
          <cell r="A3492" t="str">
            <v>3132DPMR6</v>
          </cell>
          <cell r="B3492" t="str">
            <v>MORTGAGE BACKED SECURITIES</v>
          </cell>
          <cell r="C3492" t="str">
            <v>PUBLIC CMO/REMIC</v>
          </cell>
        </row>
        <row r="3493">
          <cell r="A3493" t="str">
            <v>3132DPPP7</v>
          </cell>
          <cell r="B3493" t="str">
            <v>MORTGAGE BACKED SECURITIES</v>
          </cell>
          <cell r="C3493" t="str">
            <v>PUBLIC CMO/REMIC</v>
          </cell>
        </row>
        <row r="3494">
          <cell r="A3494" t="str">
            <v>3132DPPP7</v>
          </cell>
          <cell r="B3494" t="str">
            <v>MORTGAGE BACKED SECURITIES</v>
          </cell>
          <cell r="C3494" t="str">
            <v>PUBLIC CMO/REMIC</v>
          </cell>
        </row>
        <row r="3495">
          <cell r="A3495" t="str">
            <v>3132DPQF8</v>
          </cell>
          <cell r="B3495" t="str">
            <v>MORTGAGE BACKED SECURITIES</v>
          </cell>
          <cell r="C3495" t="str">
            <v>PUBLIC CMO/REMIC</v>
          </cell>
        </row>
        <row r="3496">
          <cell r="A3496" t="str">
            <v>3132DPRE0</v>
          </cell>
          <cell r="B3496" t="str">
            <v>MORTGAGE BACKED SECURITIES</v>
          </cell>
          <cell r="C3496" t="str">
            <v>PUBLIC CMO/REMIC</v>
          </cell>
        </row>
        <row r="3497">
          <cell r="A3497" t="str">
            <v>3132DPS74</v>
          </cell>
          <cell r="B3497" t="str">
            <v>MORTGAGE BACKED SECURITIES</v>
          </cell>
          <cell r="C3497" t="str">
            <v>PUBLIC CMO/REMIC</v>
          </cell>
        </row>
        <row r="3498">
          <cell r="A3498" t="str">
            <v>3132DPUH9</v>
          </cell>
          <cell r="B3498" t="str">
            <v>MORTGAGE BACKED SECURITIES</v>
          </cell>
          <cell r="C3498" t="str">
            <v>PUBLIC CMO/REMIC</v>
          </cell>
        </row>
        <row r="3499">
          <cell r="A3499" t="str">
            <v>3132DPUP1</v>
          </cell>
          <cell r="B3499" t="str">
            <v>MORTGAGE BACKED SECURITIES</v>
          </cell>
          <cell r="C3499" t="str">
            <v>PUBLIC CMO/REMIC</v>
          </cell>
        </row>
        <row r="3500">
          <cell r="A3500" t="str">
            <v>3132DPXC7</v>
          </cell>
          <cell r="B3500" t="str">
            <v>MORTGAGE BACKED SECURITIES</v>
          </cell>
          <cell r="C3500" t="str">
            <v>PUBLIC CMO/REMIC</v>
          </cell>
        </row>
        <row r="3501">
          <cell r="A3501" t="str">
            <v>3132DPXC7</v>
          </cell>
          <cell r="B3501" t="str">
            <v>MORTGAGE BACKED SECURITIES</v>
          </cell>
          <cell r="C3501" t="str">
            <v>PUBLIC CMO/REMIC</v>
          </cell>
        </row>
        <row r="3502">
          <cell r="A3502" t="str">
            <v>3132DP3S5</v>
          </cell>
          <cell r="B3502" t="str">
            <v>MORTGAGE BACKED SECURITIES</v>
          </cell>
          <cell r="C3502" t="str">
            <v>PUBLIC CMO/REMIC</v>
          </cell>
        </row>
        <row r="3503">
          <cell r="A3503" t="str">
            <v>3132DQFH4</v>
          </cell>
          <cell r="B3503" t="str">
            <v>MORTGAGE BACKED SECURITIES</v>
          </cell>
          <cell r="C3503" t="str">
            <v>PUBLIC CMO/REMIC</v>
          </cell>
        </row>
        <row r="3504">
          <cell r="A3504" t="str">
            <v>3132DQHP4</v>
          </cell>
          <cell r="B3504" t="str">
            <v>MORTGAGE BACKED SECURITIES</v>
          </cell>
          <cell r="C3504" t="str">
            <v>PUBLIC CMO/REMIC</v>
          </cell>
        </row>
        <row r="3505">
          <cell r="A3505" t="str">
            <v>3132DQH58</v>
          </cell>
          <cell r="B3505" t="str">
            <v>MORTGAGE BACKED SECURITIES</v>
          </cell>
          <cell r="C3505" t="str">
            <v>PUBLIC CMO/REMIC</v>
          </cell>
        </row>
        <row r="3506">
          <cell r="A3506" t="str">
            <v>3132DQH58</v>
          </cell>
          <cell r="B3506" t="str">
            <v>MORTGAGE BACKED SECURITIES</v>
          </cell>
          <cell r="C3506" t="str">
            <v>PUBLIC CMO/REMIC</v>
          </cell>
        </row>
        <row r="3507">
          <cell r="A3507" t="str">
            <v>3132DQJJ6</v>
          </cell>
          <cell r="B3507" t="str">
            <v>MORTGAGE BACKED SECURITIES</v>
          </cell>
          <cell r="C3507" t="str">
            <v>PUBLIC CMO/REMIC</v>
          </cell>
        </row>
        <row r="3508">
          <cell r="A3508" t="str">
            <v>3132DQJ23</v>
          </cell>
          <cell r="B3508" t="str">
            <v>MORTGAGE BACKED SECURITIES</v>
          </cell>
          <cell r="C3508" t="str">
            <v>PUBLIC CMO/REMIC</v>
          </cell>
        </row>
        <row r="3509">
          <cell r="A3509" t="str">
            <v>3132DQKL9</v>
          </cell>
          <cell r="B3509" t="str">
            <v>MORTGAGE BACKED SECURITIES</v>
          </cell>
          <cell r="C3509" t="str">
            <v>PUBLIC CMO/REMIC</v>
          </cell>
        </row>
        <row r="3510">
          <cell r="A3510" t="str">
            <v>3132DQKW5</v>
          </cell>
          <cell r="B3510" t="str">
            <v>MORTGAGE BACKED SECURITIES</v>
          </cell>
          <cell r="C3510" t="str">
            <v>PUBLIC CMO/REMIC</v>
          </cell>
        </row>
        <row r="3511">
          <cell r="A3511" t="str">
            <v>3132DQMA1</v>
          </cell>
          <cell r="B3511" t="str">
            <v>MORTGAGE BACKED SECURITIES</v>
          </cell>
          <cell r="C3511" t="str">
            <v>PUBLIC CMO/REMIC</v>
          </cell>
        </row>
        <row r="3512">
          <cell r="A3512" t="str">
            <v>3132DQMV5</v>
          </cell>
          <cell r="B3512" t="str">
            <v>MORTGAGE BACKED SECURITIES</v>
          </cell>
          <cell r="C3512" t="str">
            <v>PUBLIC CMO/REMIC</v>
          </cell>
        </row>
        <row r="3513">
          <cell r="A3513" t="str">
            <v>3132DQMV5</v>
          </cell>
          <cell r="B3513" t="str">
            <v>MORTGAGE BACKED SECURITIES</v>
          </cell>
          <cell r="C3513" t="str">
            <v>PUBLIC CMO/REMIC</v>
          </cell>
        </row>
        <row r="3514">
          <cell r="A3514" t="str">
            <v>3132DQPM2</v>
          </cell>
          <cell r="B3514" t="str">
            <v>MORTGAGE BACKED SECURITIES</v>
          </cell>
          <cell r="C3514" t="str">
            <v>PUBLIC CMO/REMIC</v>
          </cell>
        </row>
        <row r="3515">
          <cell r="A3515" t="str">
            <v>3132DQPV2</v>
          </cell>
          <cell r="B3515" t="str">
            <v>MORTGAGE BACKED SECURITIES</v>
          </cell>
          <cell r="C3515" t="str">
            <v>PUBLIC CMO/REMIC</v>
          </cell>
        </row>
        <row r="3516">
          <cell r="A3516" t="str">
            <v>3132DQSL1</v>
          </cell>
          <cell r="B3516" t="str">
            <v>MORTGAGE BACKED SECURITIES</v>
          </cell>
          <cell r="C3516" t="str">
            <v>PUBLIC CMO/REMIC</v>
          </cell>
        </row>
        <row r="3517">
          <cell r="A3517" t="str">
            <v>3132DQSL1</v>
          </cell>
          <cell r="B3517" t="str">
            <v>MORTGAGE BACKED SECURITIES</v>
          </cell>
          <cell r="C3517" t="str">
            <v>PUBLIC CMO/REMIC</v>
          </cell>
        </row>
        <row r="3518">
          <cell r="A3518" t="str">
            <v>3132DQUC8</v>
          </cell>
          <cell r="B3518" t="str">
            <v>MORTGAGE BACKED SECURITIES</v>
          </cell>
          <cell r="C3518" t="str">
            <v>PUBLIC CMO/REMIC</v>
          </cell>
        </row>
        <row r="3519">
          <cell r="A3519" t="str">
            <v>3132DQWS1</v>
          </cell>
          <cell r="B3519" t="str">
            <v>MORTGAGE BACKED SECURITIES</v>
          </cell>
          <cell r="C3519" t="str">
            <v>PUBLIC CMO/REMIC</v>
          </cell>
        </row>
        <row r="3520">
          <cell r="A3520" t="str">
            <v>3132DQWW2</v>
          </cell>
          <cell r="B3520" t="str">
            <v>MORTGAGE BACKED SECURITIES</v>
          </cell>
          <cell r="C3520" t="str">
            <v>PUBLIC CMO/REMIC</v>
          </cell>
        </row>
        <row r="3521">
          <cell r="A3521" t="str">
            <v>3132DQW77</v>
          </cell>
          <cell r="B3521" t="str">
            <v>MORTGAGE BACKED SECURITIES</v>
          </cell>
          <cell r="C3521" t="str">
            <v>PUBLIC CMO/REMIC</v>
          </cell>
        </row>
        <row r="3522">
          <cell r="A3522" t="str">
            <v>3132DQX50</v>
          </cell>
          <cell r="B3522" t="str">
            <v>MORTGAGE BACKED SECURITIES</v>
          </cell>
          <cell r="C3522" t="str">
            <v>PUBLIC CMO/REMIC</v>
          </cell>
        </row>
        <row r="3523">
          <cell r="A3523" t="str">
            <v>3132DQYW0</v>
          </cell>
          <cell r="B3523" t="str">
            <v>MORTGAGE BACKED SECURITIES</v>
          </cell>
          <cell r="C3523" t="str">
            <v>PUBLIC CMO/REMIC</v>
          </cell>
        </row>
        <row r="3524">
          <cell r="A3524" t="str">
            <v>3132DQYW0</v>
          </cell>
          <cell r="B3524" t="str">
            <v>MORTGAGE BACKED SECURITIES</v>
          </cell>
          <cell r="C3524" t="str">
            <v>PUBLIC CMO/REMIC</v>
          </cell>
        </row>
        <row r="3525">
          <cell r="A3525" t="str">
            <v>3132DQ3C8</v>
          </cell>
          <cell r="B3525" t="str">
            <v>MORTGAGE BACKED SECURITIES</v>
          </cell>
          <cell r="C3525" t="str">
            <v>PUBLIC CMO/REMIC</v>
          </cell>
        </row>
        <row r="3526">
          <cell r="A3526" t="str">
            <v>3132E0B84</v>
          </cell>
          <cell r="B3526" t="str">
            <v>MORTGAGE BACKED SECURITIES</v>
          </cell>
          <cell r="C3526" t="str">
            <v>PUBLIC CMO/REMIC</v>
          </cell>
        </row>
        <row r="3527">
          <cell r="A3527" t="str">
            <v>3132DVKU8</v>
          </cell>
          <cell r="B3527" t="str">
            <v>MORTGAGE BACKED SECURITIES</v>
          </cell>
          <cell r="C3527" t="str">
            <v>PUBLIC CMO/REMIC</v>
          </cell>
        </row>
        <row r="3528">
          <cell r="A3528" t="str">
            <v>3132DVKW4</v>
          </cell>
          <cell r="B3528" t="str">
            <v>MORTGAGE BACKED SECURITIES</v>
          </cell>
          <cell r="C3528" t="str">
            <v>PUBLIC CMO/REMIC</v>
          </cell>
        </row>
        <row r="3529">
          <cell r="A3529" t="str">
            <v>3132DVKW4</v>
          </cell>
          <cell r="B3529" t="str">
            <v>MORTGAGE BACKED SECURITIES</v>
          </cell>
          <cell r="C3529" t="str">
            <v>PUBLIC CMO/REMIC</v>
          </cell>
        </row>
        <row r="3530">
          <cell r="A3530" t="str">
            <v>3132DVKY0</v>
          </cell>
          <cell r="B3530" t="str">
            <v>MORTGAGE BACKED SECURITIES</v>
          </cell>
          <cell r="C3530" t="str">
            <v>PUBLIC CMO/REMIC</v>
          </cell>
        </row>
        <row r="3531">
          <cell r="A3531" t="str">
            <v>3132DVK79</v>
          </cell>
          <cell r="B3531" t="str">
            <v>MORTGAGE BACKED SECURITIES</v>
          </cell>
          <cell r="C3531" t="str">
            <v>PUBLIC CMO/REMIC</v>
          </cell>
        </row>
        <row r="3532">
          <cell r="A3532" t="str">
            <v>3132DVLC7</v>
          </cell>
          <cell r="B3532" t="str">
            <v>MORTGAGE BACKED SECURITIES</v>
          </cell>
          <cell r="C3532" t="str">
            <v>PUBLIC CMO/REMIC</v>
          </cell>
        </row>
        <row r="3533">
          <cell r="A3533" t="str">
            <v>3132DVLE3</v>
          </cell>
          <cell r="B3533" t="str">
            <v>MORTGAGE BACKED SECURITIES</v>
          </cell>
          <cell r="C3533" t="str">
            <v>PUBLIC CMO/REMIC</v>
          </cell>
        </row>
        <row r="3534">
          <cell r="A3534" t="str">
            <v>3132DVLF0</v>
          </cell>
          <cell r="B3534" t="str">
            <v>MORTGAGE BACKED SECURITIES</v>
          </cell>
          <cell r="C3534" t="str">
            <v>PUBLIC CMO/REMIC</v>
          </cell>
        </row>
        <row r="3535">
          <cell r="A3535" t="str">
            <v>3132DVLK9</v>
          </cell>
          <cell r="B3535" t="str">
            <v>MORTGAGE BACKED SECURITIES</v>
          </cell>
          <cell r="C3535" t="str">
            <v>PUBLIC CMO/REMIC</v>
          </cell>
        </row>
        <row r="3536">
          <cell r="A3536" t="str">
            <v>3132DVLP8</v>
          </cell>
          <cell r="B3536" t="str">
            <v>MORTGAGE BACKED SECURITIES</v>
          </cell>
          <cell r="C3536" t="str">
            <v>PUBLIC CMO/REMIC</v>
          </cell>
        </row>
        <row r="3537">
          <cell r="A3537" t="str">
            <v>3132DVLQ6</v>
          </cell>
          <cell r="B3537" t="str">
            <v>MORTGAGE BACKED SECURITIES</v>
          </cell>
          <cell r="C3537" t="str">
            <v>PUBLIC CMO/REMIC</v>
          </cell>
        </row>
        <row r="3538">
          <cell r="A3538" t="str">
            <v>3132DVLV5</v>
          </cell>
          <cell r="B3538" t="str">
            <v>MORTGAGE BACKED SECURITIES</v>
          </cell>
          <cell r="C3538" t="str">
            <v>PUBLIC CMO/REMIC</v>
          </cell>
        </row>
        <row r="3539">
          <cell r="A3539" t="str">
            <v>3132DVLW3</v>
          </cell>
          <cell r="B3539" t="str">
            <v>MORTGAGE BACKED SECURITIES</v>
          </cell>
          <cell r="C3539" t="str">
            <v>PUBLIC CMO/REMIC</v>
          </cell>
        </row>
        <row r="3540">
          <cell r="A3540" t="str">
            <v>3132DVLY9</v>
          </cell>
          <cell r="B3540" t="str">
            <v>MORTGAGE BACKED SECURITIES</v>
          </cell>
          <cell r="C3540" t="str">
            <v>PUBLIC CMO/REMIC</v>
          </cell>
        </row>
        <row r="3541">
          <cell r="A3541" t="str">
            <v>3132DVL52</v>
          </cell>
          <cell r="B3541" t="str">
            <v>MORTGAGE BACKED SECURITIES</v>
          </cell>
          <cell r="C3541" t="str">
            <v>PUBLIC CMO/REMIC</v>
          </cell>
        </row>
        <row r="3542">
          <cell r="A3542" t="str">
            <v>3132DVL52</v>
          </cell>
          <cell r="B3542" t="str">
            <v>MORTGAGE BACKED SECURITIES</v>
          </cell>
          <cell r="C3542" t="str">
            <v>PUBLIC CMO/REMIC</v>
          </cell>
        </row>
        <row r="3543">
          <cell r="A3543" t="str">
            <v>3132DVL60</v>
          </cell>
          <cell r="B3543" t="str">
            <v>MORTGAGE BACKED SECURITIES</v>
          </cell>
          <cell r="C3543" t="str">
            <v>PUBLIC CMO/REMIC</v>
          </cell>
        </row>
        <row r="3544">
          <cell r="A3544" t="str">
            <v>3132DVL60</v>
          </cell>
          <cell r="B3544" t="str">
            <v>MORTGAGE BACKED SECURITIES</v>
          </cell>
          <cell r="C3544" t="str">
            <v>PUBLIC CMO/REMIC</v>
          </cell>
        </row>
        <row r="3545">
          <cell r="A3545" t="str">
            <v>3132DVL86</v>
          </cell>
          <cell r="B3545" t="str">
            <v>MORTGAGE BACKED SECURITIES</v>
          </cell>
          <cell r="C3545" t="str">
            <v>PUBLIC CMO/REMIC</v>
          </cell>
        </row>
        <row r="3546">
          <cell r="A3546" t="str">
            <v>3132DVMB8</v>
          </cell>
          <cell r="B3546" t="str">
            <v>MORTGAGE BACKED SECURITIES</v>
          </cell>
          <cell r="C3546" t="str">
            <v>PUBLIC CMO/REMIC</v>
          </cell>
        </row>
        <row r="3547">
          <cell r="A3547" t="str">
            <v>3132DVME2</v>
          </cell>
          <cell r="B3547" t="str">
            <v>MORTGAGE BACKED SECURITIES</v>
          </cell>
          <cell r="C3547" t="str">
            <v>PUBLIC CMO/REMIC</v>
          </cell>
        </row>
        <row r="3548">
          <cell r="A3548" t="str">
            <v>3132DVMG7</v>
          </cell>
          <cell r="B3548" t="str">
            <v>MORTGAGE BACKED SECURITIES</v>
          </cell>
          <cell r="C3548" t="str">
            <v>PUBLIC CMO/REMIC</v>
          </cell>
        </row>
        <row r="3549">
          <cell r="A3549" t="str">
            <v>3132DV3N3</v>
          </cell>
          <cell r="B3549" t="str">
            <v>MORTGAGE BACKED SECURITIES</v>
          </cell>
          <cell r="C3549" t="str">
            <v>PUBLIC CMO/REMIC</v>
          </cell>
        </row>
        <row r="3550">
          <cell r="A3550" t="str">
            <v>3132DV3P8</v>
          </cell>
          <cell r="B3550" t="str">
            <v>MORTGAGE BACKED SECURITIES</v>
          </cell>
          <cell r="C3550" t="str">
            <v>PUBLIC CMO/REMIC</v>
          </cell>
        </row>
        <row r="3551">
          <cell r="A3551" t="str">
            <v>3132DV3Z6</v>
          </cell>
          <cell r="B3551" t="str">
            <v>MORTGAGE BACKED SECURITIES</v>
          </cell>
          <cell r="C3551" t="str">
            <v>PUBLIC CMO/REMIC</v>
          </cell>
        </row>
        <row r="3552">
          <cell r="A3552" t="str">
            <v>3132DV4E2</v>
          </cell>
          <cell r="B3552" t="str">
            <v>MORTGAGE BACKED SECURITIES</v>
          </cell>
          <cell r="C3552" t="str">
            <v>PUBLIC CMO/REMIC</v>
          </cell>
        </row>
        <row r="3553">
          <cell r="A3553" t="str">
            <v>3132DV5Q4</v>
          </cell>
          <cell r="B3553" t="str">
            <v>MORTGAGE BACKED SECURITIES</v>
          </cell>
          <cell r="C3553" t="str">
            <v>PUBLIC CMO/REMIC</v>
          </cell>
        </row>
        <row r="3554">
          <cell r="A3554" t="str">
            <v>3132DV6A8</v>
          </cell>
          <cell r="B3554" t="str">
            <v>MORTGAGE BACKED SECURITIES</v>
          </cell>
          <cell r="C3554" t="str">
            <v>PUBLIC CMO/REMIC</v>
          </cell>
        </row>
        <row r="3555">
          <cell r="A3555" t="str">
            <v>3132DV6G5</v>
          </cell>
          <cell r="B3555" t="str">
            <v>MORTGAGE BACKED SECURITIES</v>
          </cell>
          <cell r="C3555" t="str">
            <v>PUBLIC CMO/REMIC</v>
          </cell>
        </row>
        <row r="3556">
          <cell r="A3556" t="str">
            <v>3132DV6W0</v>
          </cell>
          <cell r="B3556" t="str">
            <v>MORTGAGE BACKED SECURITIES</v>
          </cell>
          <cell r="C3556" t="str">
            <v>PUBLIC CMO/REMIC</v>
          </cell>
        </row>
        <row r="3557">
          <cell r="A3557" t="str">
            <v>3132DV7B5</v>
          </cell>
          <cell r="B3557" t="str">
            <v>MORTGAGE BACKED SECURITIES</v>
          </cell>
          <cell r="C3557" t="str">
            <v>PUBLIC CMO/REMIC</v>
          </cell>
        </row>
        <row r="3558">
          <cell r="A3558" t="str">
            <v>3132DV7K5</v>
          </cell>
          <cell r="B3558" t="str">
            <v>MORTGAGE BACKED SECURITIES</v>
          </cell>
          <cell r="C3558" t="str">
            <v>PUBLIC CMO/REMIC</v>
          </cell>
        </row>
        <row r="3559">
          <cell r="A3559" t="str">
            <v>3132DWAD5</v>
          </cell>
          <cell r="B3559" t="str">
            <v>MORTGAGE BACKED SECURITIES</v>
          </cell>
          <cell r="C3559" t="str">
            <v>PUBLIC CMO/REMIC</v>
          </cell>
        </row>
        <row r="3560">
          <cell r="A3560" t="str">
            <v>3132DWAW3</v>
          </cell>
          <cell r="B3560" t="str">
            <v>MORTGAGE BACKED SECURITIES</v>
          </cell>
          <cell r="C3560" t="str">
            <v>PUBLIC CMO/REMIC</v>
          </cell>
        </row>
        <row r="3561">
          <cell r="A3561" t="str">
            <v>3132DWAX1</v>
          </cell>
          <cell r="B3561" t="str">
            <v>MORTGAGE BACKED SECURITIES</v>
          </cell>
          <cell r="C3561" t="str">
            <v>PUBLIC CMO/REMIC</v>
          </cell>
        </row>
        <row r="3562">
          <cell r="A3562" t="str">
            <v>3132DWBB8</v>
          </cell>
          <cell r="B3562" t="str">
            <v>MORTGAGE BACKED SECURITIES</v>
          </cell>
          <cell r="C3562" t="str">
            <v>PUBLIC CMO/REMIC</v>
          </cell>
        </row>
        <row r="3563">
          <cell r="A3563" t="str">
            <v>3132DWBB8</v>
          </cell>
          <cell r="B3563" t="str">
            <v>MORTGAGE BACKED SECURITIES</v>
          </cell>
          <cell r="C3563" t="str">
            <v>PUBLIC CMO/REMIC</v>
          </cell>
        </row>
        <row r="3564">
          <cell r="A3564" t="str">
            <v>3132DWBB8</v>
          </cell>
          <cell r="B3564" t="str">
            <v>MORTGAGE BACKED SECURITIES</v>
          </cell>
          <cell r="C3564" t="str">
            <v>PUBLIC CMO/REMIC</v>
          </cell>
        </row>
        <row r="3565">
          <cell r="A3565" t="str">
            <v>3132DWBB8</v>
          </cell>
          <cell r="B3565" t="str">
            <v>MORTGAGE BACKED SECURITIES</v>
          </cell>
          <cell r="C3565" t="str">
            <v>PUBLIC CMO/REMIC</v>
          </cell>
        </row>
        <row r="3566">
          <cell r="A3566" t="str">
            <v>3132DWBH5</v>
          </cell>
          <cell r="B3566" t="str">
            <v>MORTGAGE BACKED SECURITIES</v>
          </cell>
          <cell r="C3566" t="str">
            <v>PUBLIC CMO/REMIC</v>
          </cell>
        </row>
        <row r="3567">
          <cell r="A3567" t="str">
            <v>3132DWBH5</v>
          </cell>
          <cell r="B3567" t="str">
            <v>MORTGAGE BACKED SECURITIES</v>
          </cell>
          <cell r="C3567" t="str">
            <v>PUBLIC CMO/REMIC</v>
          </cell>
        </row>
        <row r="3568">
          <cell r="A3568" t="str">
            <v>3132DWBJ1</v>
          </cell>
          <cell r="B3568" t="str">
            <v>MORTGAGE BACKED SECURITIES</v>
          </cell>
          <cell r="C3568" t="str">
            <v>PUBLIC CMO/REMIC</v>
          </cell>
        </row>
        <row r="3569">
          <cell r="A3569" t="str">
            <v>3132DWBP7</v>
          </cell>
          <cell r="B3569" t="str">
            <v>MORTGAGE BACKED SECURITIES</v>
          </cell>
          <cell r="C3569" t="str">
            <v>PUBLIC CMO/REMIC</v>
          </cell>
        </row>
        <row r="3570">
          <cell r="A3570" t="str">
            <v>3132DWBY8</v>
          </cell>
          <cell r="B3570" t="str">
            <v>MORTGAGE BACKED SECURITIES</v>
          </cell>
          <cell r="C3570" t="str">
            <v>PUBLIC CMO/REMIC</v>
          </cell>
        </row>
        <row r="3571">
          <cell r="A3571" t="str">
            <v>3132DWBY8</v>
          </cell>
          <cell r="B3571" t="str">
            <v>MORTGAGE BACKED SECURITIES</v>
          </cell>
          <cell r="C3571" t="str">
            <v>PUBLIC CMO/REMIC</v>
          </cell>
        </row>
        <row r="3572">
          <cell r="A3572" t="str">
            <v>3132DWB51</v>
          </cell>
          <cell r="B3572" t="str">
            <v>MORTGAGE BACKED SECURITIES</v>
          </cell>
          <cell r="C3572" t="str">
            <v>PUBLIC CMO/REMIC</v>
          </cell>
        </row>
        <row r="3573">
          <cell r="A3573" t="str">
            <v>3132DWB51</v>
          </cell>
          <cell r="B3573" t="str">
            <v>MORTGAGE BACKED SECURITIES</v>
          </cell>
          <cell r="C3573" t="str">
            <v>PUBLIC CMO/REMIC</v>
          </cell>
        </row>
        <row r="3574">
          <cell r="A3574" t="str">
            <v>3132DWB51</v>
          </cell>
          <cell r="B3574" t="str">
            <v>MORTGAGE BACKED SECURITIES</v>
          </cell>
          <cell r="C3574" t="str">
            <v>PUBLIC CMO/REMIC</v>
          </cell>
        </row>
        <row r="3575">
          <cell r="A3575" t="str">
            <v>3132DWB69</v>
          </cell>
          <cell r="B3575" t="str">
            <v>MORTGAGE BACKED SECURITIES</v>
          </cell>
          <cell r="C3575" t="str">
            <v>PUBLIC CMO/REMIC</v>
          </cell>
        </row>
        <row r="3576">
          <cell r="A3576" t="str">
            <v>3132DWB77</v>
          </cell>
          <cell r="B3576" t="str">
            <v>MORTGAGE BACKED SECURITIES</v>
          </cell>
          <cell r="C3576" t="str">
            <v>PUBLIC CMO/REMIC</v>
          </cell>
        </row>
        <row r="3577">
          <cell r="A3577" t="str">
            <v>3132DWB85</v>
          </cell>
          <cell r="B3577" t="str">
            <v>MORTGAGE BACKED SECURITIES</v>
          </cell>
          <cell r="C3577" t="str">
            <v>PUBLIC CMO/REMIC</v>
          </cell>
        </row>
        <row r="3578">
          <cell r="A3578" t="str">
            <v>3132DWCB7</v>
          </cell>
          <cell r="B3578" t="str">
            <v>MORTGAGE BACKED SECURITIES</v>
          </cell>
          <cell r="C3578" t="str">
            <v>PUBLIC CMO/REMIC</v>
          </cell>
        </row>
        <row r="3579">
          <cell r="A3579" t="str">
            <v>3132DWCC5</v>
          </cell>
          <cell r="B3579" t="str">
            <v>MORTGAGE BACKED SECURITIES</v>
          </cell>
          <cell r="C3579" t="str">
            <v>PUBLIC CMO/REMIC</v>
          </cell>
        </row>
        <row r="3580">
          <cell r="A3580" t="str">
            <v>3132DWCD3</v>
          </cell>
          <cell r="B3580" t="str">
            <v>MORTGAGE BACKED SECURITIES</v>
          </cell>
          <cell r="C3580" t="str">
            <v>PUBLIC CMO/REMIC</v>
          </cell>
        </row>
        <row r="3581">
          <cell r="A3581" t="str">
            <v>3132DWCH4</v>
          </cell>
          <cell r="B3581" t="str">
            <v>MORTGAGE BACKED SECURITIES</v>
          </cell>
          <cell r="C3581" t="str">
            <v>PUBLIC CMO/REMIC</v>
          </cell>
        </row>
        <row r="3582">
          <cell r="A3582" t="str">
            <v>3132DWCJ0</v>
          </cell>
          <cell r="B3582" t="str">
            <v>MORTGAGE BACKED SECURITIES</v>
          </cell>
          <cell r="C3582" t="str">
            <v>PUBLIC CMO/REMIC</v>
          </cell>
        </row>
        <row r="3583">
          <cell r="A3583" t="str">
            <v>3132DWCJ0</v>
          </cell>
          <cell r="B3583" t="str">
            <v>MORTGAGE BACKED SECURITIES</v>
          </cell>
          <cell r="C3583" t="str">
            <v>PUBLIC CMO/REMIC</v>
          </cell>
        </row>
        <row r="3584">
          <cell r="A3584" t="str">
            <v>3132DWCQ4</v>
          </cell>
          <cell r="B3584" t="str">
            <v>MORTGAGE BACKED SECURITIES</v>
          </cell>
          <cell r="C3584" t="str">
            <v>PUBLIC CMO/REMIC</v>
          </cell>
        </row>
        <row r="3585">
          <cell r="A3585" t="str">
            <v>3132DWCQ4</v>
          </cell>
          <cell r="B3585" t="str">
            <v>MORTGAGE BACKED SECURITIES</v>
          </cell>
          <cell r="C3585" t="str">
            <v>PUBLIC CMO/REMIC</v>
          </cell>
        </row>
        <row r="3586">
          <cell r="A3586" t="str">
            <v>3132DWCT8</v>
          </cell>
          <cell r="B3586" t="str">
            <v>MORTGAGE BACKED SECURITIES</v>
          </cell>
          <cell r="C3586" t="str">
            <v>PUBLIC CMO/REMIC</v>
          </cell>
        </row>
        <row r="3587">
          <cell r="A3587" t="str">
            <v>3132DWCU5</v>
          </cell>
          <cell r="B3587" t="str">
            <v>MORTGAGE BACKED SECURITIES</v>
          </cell>
          <cell r="C3587" t="str">
            <v>PUBLIC CMO/REMIC</v>
          </cell>
        </row>
        <row r="3588">
          <cell r="A3588" t="str">
            <v>3132DWCV3</v>
          </cell>
          <cell r="B3588" t="str">
            <v>MORTGAGE BACKED SECURITIES</v>
          </cell>
          <cell r="C3588" t="str">
            <v>PUBLIC CMO/REMIC</v>
          </cell>
        </row>
        <row r="3589">
          <cell r="A3589" t="str">
            <v>3132DWCV3</v>
          </cell>
          <cell r="B3589" t="str">
            <v>MORTGAGE BACKED SECURITIES</v>
          </cell>
          <cell r="C3589" t="str">
            <v>PUBLIC CMO/REMIC</v>
          </cell>
        </row>
        <row r="3590">
          <cell r="A3590" t="str">
            <v>3132DWCV3</v>
          </cell>
          <cell r="B3590" t="str">
            <v>MORTGAGE BACKED SECURITIES</v>
          </cell>
          <cell r="C3590" t="str">
            <v>PUBLIC CMO/REMIC</v>
          </cell>
        </row>
        <row r="3591">
          <cell r="A3591" t="str">
            <v>3132DWCX9</v>
          </cell>
          <cell r="B3591" t="str">
            <v>MORTGAGE BACKED SECURITIES</v>
          </cell>
          <cell r="C3591" t="str">
            <v>PUBLIC CMO/REMIC</v>
          </cell>
        </row>
        <row r="3592">
          <cell r="A3592" t="str">
            <v>3132DWCX9</v>
          </cell>
          <cell r="B3592" t="str">
            <v>MORTGAGE BACKED SECURITIES</v>
          </cell>
          <cell r="C3592" t="str">
            <v>PUBLIC CMO/REMIC</v>
          </cell>
        </row>
        <row r="3593">
          <cell r="A3593" t="str">
            <v>3132DWC76</v>
          </cell>
          <cell r="B3593" t="str">
            <v>MORTGAGE BACKED SECURITIES</v>
          </cell>
          <cell r="C3593" t="str">
            <v>PUBLIC CMO/REMIC</v>
          </cell>
        </row>
        <row r="3594">
          <cell r="A3594" t="str">
            <v>3132DWDC4</v>
          </cell>
          <cell r="B3594" t="str">
            <v>MORTGAGE BACKED SECURITIES</v>
          </cell>
          <cell r="C3594" t="str">
            <v>PUBLIC CMO/REMIC</v>
          </cell>
        </row>
        <row r="3595">
          <cell r="A3595" t="str">
            <v>3132DWDE0</v>
          </cell>
          <cell r="B3595" t="str">
            <v>MORTGAGE BACKED SECURITIES</v>
          </cell>
          <cell r="C3595" t="str">
            <v>PUBLIC CMO/REMIC</v>
          </cell>
        </row>
        <row r="3596">
          <cell r="A3596" t="str">
            <v>3132DWDH3</v>
          </cell>
          <cell r="B3596" t="str">
            <v>MORTGAGE BACKED SECURITIES</v>
          </cell>
          <cell r="C3596" t="str">
            <v>PUBLIC CMO/REMIC</v>
          </cell>
        </row>
        <row r="3597">
          <cell r="A3597" t="str">
            <v>3132DWDK6</v>
          </cell>
          <cell r="B3597" t="str">
            <v>MORTGAGE BACKED SECURITIES</v>
          </cell>
          <cell r="C3597" t="str">
            <v>PUBLIC CMO/REMIC</v>
          </cell>
        </row>
        <row r="3598">
          <cell r="A3598" t="str">
            <v>3132DWDN0</v>
          </cell>
          <cell r="B3598" t="str">
            <v>MORTGAGE BACKED SECURITIES</v>
          </cell>
          <cell r="C3598" t="str">
            <v>PUBLIC CMO/REMIC</v>
          </cell>
        </row>
        <row r="3599">
          <cell r="A3599" t="str">
            <v>3132DWDQ3</v>
          </cell>
          <cell r="B3599" t="str">
            <v>MORTGAGE BACKED SECURITIES</v>
          </cell>
          <cell r="C3599" t="str">
            <v>PUBLIC CMO/REMIC</v>
          </cell>
        </row>
        <row r="3600">
          <cell r="A3600" t="str">
            <v>3132DWDR1</v>
          </cell>
          <cell r="B3600" t="str">
            <v>MORTGAGE BACKED SECURITIES</v>
          </cell>
          <cell r="C3600" t="str">
            <v>PUBLIC CMO/REMIC</v>
          </cell>
        </row>
        <row r="3601">
          <cell r="A3601" t="str">
            <v>3132DWDS9</v>
          </cell>
          <cell r="B3601" t="str">
            <v>MORTGAGE BACKED SECURITIES</v>
          </cell>
          <cell r="C3601" t="str">
            <v>PUBLIC CMO/REMIC</v>
          </cell>
        </row>
        <row r="3602">
          <cell r="A3602" t="str">
            <v>3132DWDS9</v>
          </cell>
          <cell r="B3602" t="str">
            <v>MORTGAGE BACKED SECURITIES</v>
          </cell>
          <cell r="C3602" t="str">
            <v>PUBLIC CMO/REMIC</v>
          </cell>
        </row>
        <row r="3603">
          <cell r="A3603" t="str">
            <v>3132DWDT7</v>
          </cell>
          <cell r="B3603" t="str">
            <v>MORTGAGE BACKED SECURITIES</v>
          </cell>
          <cell r="C3603" t="str">
            <v>PUBLIC CMO/REMIC</v>
          </cell>
        </row>
        <row r="3604">
          <cell r="A3604" t="str">
            <v>3132DWDV2</v>
          </cell>
          <cell r="B3604" t="str">
            <v>MORTGAGE BACKED SECURITIES</v>
          </cell>
          <cell r="C3604" t="str">
            <v>PUBLIC CMO/REMIC</v>
          </cell>
        </row>
        <row r="3605">
          <cell r="A3605" t="str">
            <v>3132DWDX8</v>
          </cell>
          <cell r="B3605" t="str">
            <v>MORTGAGE BACKED SECURITIES</v>
          </cell>
          <cell r="C3605" t="str">
            <v>PUBLIC CMO/REMIC</v>
          </cell>
        </row>
        <row r="3606">
          <cell r="A3606" t="str">
            <v>3132DWDY6</v>
          </cell>
          <cell r="B3606" t="str">
            <v>MORTGAGE BACKED SECURITIES</v>
          </cell>
          <cell r="C3606" t="str">
            <v>PUBLIC CMO/REMIC</v>
          </cell>
        </row>
        <row r="3607">
          <cell r="A3607" t="str">
            <v>3132DWD26</v>
          </cell>
          <cell r="B3607" t="str">
            <v>MORTGAGE BACKED SECURITIES</v>
          </cell>
          <cell r="C3607" t="str">
            <v>PUBLIC CMO/REMIC</v>
          </cell>
        </row>
        <row r="3608">
          <cell r="A3608" t="str">
            <v>3132DWD34</v>
          </cell>
          <cell r="B3608" t="str">
            <v>MORTGAGE BACKED SECURITIES</v>
          </cell>
          <cell r="C3608" t="str">
            <v>PUBLIC CMO/REMIC</v>
          </cell>
        </row>
        <row r="3609">
          <cell r="A3609" t="str">
            <v>3132DWEA7</v>
          </cell>
          <cell r="B3609" t="str">
            <v>MORTGAGE BACKED SECURITIES</v>
          </cell>
          <cell r="C3609" t="str">
            <v>PUBLIC CMO/REMIC</v>
          </cell>
        </row>
        <row r="3610">
          <cell r="A3610" t="str">
            <v>3132DWEB5</v>
          </cell>
          <cell r="B3610" t="str">
            <v>MORTGAGE BACKED SECURITIES</v>
          </cell>
          <cell r="C3610" t="str">
            <v>PUBLIC CMO/REMIC</v>
          </cell>
        </row>
        <row r="3611">
          <cell r="A3611" t="str">
            <v>3132DWEE9</v>
          </cell>
          <cell r="B3611" t="str">
            <v>MORTGAGE BACKED SECURITIES</v>
          </cell>
          <cell r="C3611" t="str">
            <v>PUBLIC CMO/REMIC</v>
          </cell>
        </row>
        <row r="3612">
          <cell r="A3612" t="str">
            <v>3132DWEK5</v>
          </cell>
          <cell r="B3612" t="str">
            <v>MORTGAGE BACKED SECURITIES</v>
          </cell>
          <cell r="C3612" t="str">
            <v>PUBLIC CMO/REMIC</v>
          </cell>
        </row>
        <row r="3613">
          <cell r="A3613" t="str">
            <v>3132DWEQ2</v>
          </cell>
          <cell r="B3613" t="str">
            <v>MORTGAGE BACKED SECURITIES</v>
          </cell>
          <cell r="C3613" t="str">
            <v>PUBLIC CMO/REMIC</v>
          </cell>
        </row>
        <row r="3614">
          <cell r="A3614" t="str">
            <v>3132DWER0</v>
          </cell>
          <cell r="B3614" t="str">
            <v>MORTGAGE BACKED SECURITIES</v>
          </cell>
          <cell r="C3614" t="str">
            <v>PUBLIC CMO/REMIC</v>
          </cell>
        </row>
        <row r="3615">
          <cell r="A3615" t="str">
            <v>3132DWES8</v>
          </cell>
          <cell r="B3615" t="str">
            <v>MORTGAGE BACKED SECURITIES</v>
          </cell>
          <cell r="C3615" t="str">
            <v>PUBLIC CMO/REMIC</v>
          </cell>
        </row>
        <row r="3616">
          <cell r="A3616" t="str">
            <v>3132DWE58</v>
          </cell>
          <cell r="B3616" t="str">
            <v>MORTGAGE BACKED SECURITIES</v>
          </cell>
          <cell r="C3616" t="str">
            <v>PUBLIC CMO/REMIC</v>
          </cell>
        </row>
        <row r="3617">
          <cell r="A3617" t="str">
            <v>3132DWE58</v>
          </cell>
          <cell r="B3617" t="str">
            <v>MORTGAGE BACKED SECURITIES</v>
          </cell>
          <cell r="C3617" t="str">
            <v>PUBLIC CMO/REMIC</v>
          </cell>
        </row>
        <row r="3618">
          <cell r="A3618" t="str">
            <v>3132DWE74</v>
          </cell>
          <cell r="B3618" t="str">
            <v>MORTGAGE BACKED SECURITIES</v>
          </cell>
          <cell r="C3618" t="str">
            <v>PUBLIC CMO/REMIC</v>
          </cell>
        </row>
        <row r="3619">
          <cell r="A3619" t="str">
            <v>3132DWFB4</v>
          </cell>
          <cell r="B3619" t="str">
            <v>MORTGAGE BACKED SECURITIES</v>
          </cell>
          <cell r="C3619" t="str">
            <v>PUBLIC CMO/REMIC</v>
          </cell>
        </row>
        <row r="3620">
          <cell r="A3620" t="str">
            <v>3132DWFQ1</v>
          </cell>
          <cell r="B3620" t="str">
            <v>MORTGAGE BACKED SECURITIES</v>
          </cell>
          <cell r="C3620" t="str">
            <v>PUBLIC CMO/REMIC</v>
          </cell>
        </row>
        <row r="3621">
          <cell r="A3621" t="str">
            <v>3132DWFS7</v>
          </cell>
          <cell r="B3621" t="str">
            <v>MORTGAGE BACKED SECURITIES</v>
          </cell>
          <cell r="C3621" t="str">
            <v>PUBLIC CMO/REMIC</v>
          </cell>
        </row>
        <row r="3622">
          <cell r="A3622" t="str">
            <v>3132DWFS7</v>
          </cell>
          <cell r="B3622" t="str">
            <v>MORTGAGE BACKED SECURITIES</v>
          </cell>
          <cell r="C3622" t="str">
            <v>PUBLIC CMO/REMIC</v>
          </cell>
        </row>
        <row r="3623">
          <cell r="A3623" t="str">
            <v>3132DWFZ1</v>
          </cell>
          <cell r="B3623" t="str">
            <v>MORTGAGE BACKED SECURITIES</v>
          </cell>
          <cell r="C3623" t="str">
            <v>PUBLIC CMO/REMIC</v>
          </cell>
        </row>
        <row r="3624">
          <cell r="A3624" t="str">
            <v>3132DWF32</v>
          </cell>
          <cell r="B3624" t="str">
            <v>MORTGAGE BACKED SECURITIES</v>
          </cell>
          <cell r="C3624" t="str">
            <v>PUBLIC CMO/REMIC</v>
          </cell>
        </row>
        <row r="3625">
          <cell r="A3625" t="str">
            <v>3132DWF65</v>
          </cell>
          <cell r="B3625" t="str">
            <v>MORTGAGE BACKED SECURITIES</v>
          </cell>
          <cell r="C3625" t="str">
            <v>PUBLIC CMO/REMIC</v>
          </cell>
        </row>
        <row r="3626">
          <cell r="A3626" t="str">
            <v>3132DWGX5</v>
          </cell>
          <cell r="B3626" t="str">
            <v>MORTGAGE BACKED SECURITIES</v>
          </cell>
          <cell r="C3626" t="str">
            <v>PUBLIC CMO/REMIC</v>
          </cell>
        </row>
        <row r="3627">
          <cell r="A3627" t="str">
            <v>3132DWGZ0</v>
          </cell>
          <cell r="B3627" t="str">
            <v>MORTGAGE BACKED SECURITIES</v>
          </cell>
          <cell r="C3627" t="str">
            <v>PUBLIC CMO/REMIC</v>
          </cell>
        </row>
        <row r="3628">
          <cell r="A3628" t="str">
            <v>3132DWG80</v>
          </cell>
          <cell r="B3628" t="str">
            <v>MORTGAGE BACKED SECURITIES</v>
          </cell>
          <cell r="C3628" t="str">
            <v>PUBLIC CMO/REMIC</v>
          </cell>
        </row>
        <row r="3629">
          <cell r="A3629" t="str">
            <v>3132DWHT3</v>
          </cell>
          <cell r="B3629" t="str">
            <v>MORTGAGE BACKED SECURITIES</v>
          </cell>
          <cell r="C3629" t="str">
            <v>PUBLIC CMO/REMIC</v>
          </cell>
        </row>
        <row r="3630">
          <cell r="A3630" t="str">
            <v>3132DWHZ9</v>
          </cell>
          <cell r="B3630" t="str">
            <v>MORTGAGE BACKED SECURITIES</v>
          </cell>
          <cell r="C3630" t="str">
            <v>PUBLIC CMO/REMIC</v>
          </cell>
        </row>
        <row r="3631">
          <cell r="A3631" t="str">
            <v>3133USJB8</v>
          </cell>
          <cell r="B3631" t="str">
            <v>MORTGAGE BACKED SECURITIES</v>
          </cell>
          <cell r="C3631" t="str">
            <v>PUBLIC CMO/REMIC</v>
          </cell>
        </row>
        <row r="3632">
          <cell r="A3632" t="str">
            <v>3132HBH73</v>
          </cell>
          <cell r="B3632" t="str">
            <v>MORTGAGE BACKED SECURITIES</v>
          </cell>
          <cell r="C3632" t="str">
            <v>PUBLIC CMO/REMIC</v>
          </cell>
        </row>
        <row r="3633">
          <cell r="A3633" t="str">
            <v>3132H7D68</v>
          </cell>
          <cell r="B3633" t="str">
            <v>MORTGAGE BACKED SECURITIES</v>
          </cell>
          <cell r="C3633" t="str">
            <v>PUBLIC CMO/REMIC</v>
          </cell>
        </row>
        <row r="3634">
          <cell r="A3634" t="str">
            <v>3132KEJ48</v>
          </cell>
          <cell r="B3634" t="str">
            <v>MORTGAGE BACKED SECURITIES</v>
          </cell>
          <cell r="C3634" t="str">
            <v>PUBLIC CMO/REMIC</v>
          </cell>
        </row>
        <row r="3635">
          <cell r="A3635" t="str">
            <v>3132KETW5</v>
          </cell>
          <cell r="B3635" t="str">
            <v>MORTGAGE BACKED SECURITIES</v>
          </cell>
          <cell r="C3635" t="str">
            <v>PUBLIC CMO/REMIC</v>
          </cell>
        </row>
        <row r="3636">
          <cell r="A3636" t="str">
            <v>3132KEZJ7</v>
          </cell>
          <cell r="B3636" t="str">
            <v>MORTGAGE BACKED SECURITIES</v>
          </cell>
          <cell r="C3636" t="str">
            <v>PUBLIC CMO/REMIC</v>
          </cell>
        </row>
        <row r="3637">
          <cell r="A3637" t="str">
            <v>3132KE6E0</v>
          </cell>
          <cell r="B3637" t="str">
            <v>MORTGAGE BACKED SECURITIES</v>
          </cell>
          <cell r="C3637" t="str">
            <v>PUBLIC CMO/REMIC</v>
          </cell>
        </row>
        <row r="3638">
          <cell r="A3638" t="str">
            <v>3132KFL34</v>
          </cell>
          <cell r="B3638" t="str">
            <v>MORTGAGE BACKED SECURITIES</v>
          </cell>
          <cell r="C3638" t="str">
            <v>PUBLIC CMO/REMIC</v>
          </cell>
        </row>
        <row r="3639">
          <cell r="A3639" t="str">
            <v>3132KFMW9</v>
          </cell>
          <cell r="B3639" t="str">
            <v>MORTGAGE BACKED SECURITIES</v>
          </cell>
          <cell r="C3639" t="str">
            <v>PUBLIC CMO/REMIC</v>
          </cell>
        </row>
        <row r="3640">
          <cell r="A3640" t="str">
            <v>3132L5A37</v>
          </cell>
          <cell r="B3640" t="str">
            <v>MORTGAGE BACKED SECURITIES</v>
          </cell>
          <cell r="C3640" t="str">
            <v>PUBLIC CMO/REMIC</v>
          </cell>
        </row>
        <row r="3641">
          <cell r="A3641" t="str">
            <v>3132L6BT7</v>
          </cell>
          <cell r="B3641" t="str">
            <v>MORTGAGE BACKED SECURITIES</v>
          </cell>
          <cell r="C3641" t="str">
            <v>PUBLIC CMO/REMIC</v>
          </cell>
        </row>
        <row r="3642">
          <cell r="A3642" t="str">
            <v>3132L8JH1</v>
          </cell>
          <cell r="B3642" t="str">
            <v>MORTGAGE BACKED SECURITIES</v>
          </cell>
          <cell r="C3642" t="str">
            <v>PUBLIC CMO/REMIC</v>
          </cell>
        </row>
        <row r="3643">
          <cell r="A3643" t="str">
            <v>3132L9AW5</v>
          </cell>
          <cell r="B3643" t="str">
            <v>MORTGAGE BACKED SECURITIES</v>
          </cell>
          <cell r="C3643" t="str">
            <v>PUBLIC CMO/REMIC</v>
          </cell>
        </row>
        <row r="3644">
          <cell r="A3644" t="str">
            <v>3132L9FA8</v>
          </cell>
          <cell r="B3644" t="str">
            <v>MORTGAGE BACKED SECURITIES</v>
          </cell>
          <cell r="C3644" t="str">
            <v>PUBLIC CMO/REMIC</v>
          </cell>
        </row>
        <row r="3645">
          <cell r="A3645" t="str">
            <v>3132L9MD4</v>
          </cell>
          <cell r="B3645" t="str">
            <v>MORTGAGE BACKED SECURITIES</v>
          </cell>
          <cell r="C3645" t="str">
            <v>PUBLIC CMO/REMIC</v>
          </cell>
        </row>
        <row r="3646">
          <cell r="A3646" t="str">
            <v>31329HSA0</v>
          </cell>
          <cell r="B3646" t="str">
            <v>MORTGAGE BACKED SECURITIES</v>
          </cell>
          <cell r="C3646" t="str">
            <v>PUBLIC CMO/REMIC</v>
          </cell>
        </row>
        <row r="3647">
          <cell r="A3647" t="str">
            <v>31329JD53</v>
          </cell>
          <cell r="B3647" t="str">
            <v>MORTGAGE BACKED SECURITIES</v>
          </cell>
          <cell r="C3647" t="str">
            <v>PUBLIC CMO/REMIC</v>
          </cell>
        </row>
        <row r="3648">
          <cell r="A3648" t="str">
            <v>31329JEM5</v>
          </cell>
          <cell r="B3648" t="str">
            <v>MORTGAGE BACKED SECURITIES</v>
          </cell>
          <cell r="C3648" t="str">
            <v>PUBLIC CMO/REMIC</v>
          </cell>
        </row>
        <row r="3649">
          <cell r="A3649" t="str">
            <v>31329JEW3</v>
          </cell>
          <cell r="B3649" t="str">
            <v>MORTGAGE BACKED SECURITIES</v>
          </cell>
          <cell r="C3649" t="str">
            <v>PUBLIC CMO/REMIC</v>
          </cell>
        </row>
        <row r="3650">
          <cell r="A3650" t="str">
            <v>31329KQL1</v>
          </cell>
          <cell r="B3650" t="str">
            <v>MORTGAGE BACKED SECURITIES</v>
          </cell>
          <cell r="C3650" t="str">
            <v>PUBLIC CMO/REMIC</v>
          </cell>
        </row>
        <row r="3651">
          <cell r="A3651" t="str">
            <v>31329KQR8</v>
          </cell>
          <cell r="B3651" t="str">
            <v>MORTGAGE BACKED SECURITIES</v>
          </cell>
          <cell r="C3651" t="str">
            <v>PUBLIC CMO/REMIC</v>
          </cell>
        </row>
        <row r="3652">
          <cell r="A3652" t="str">
            <v>31329KVE1</v>
          </cell>
          <cell r="B3652" t="str">
            <v>MORTGAGE BACKED SECURITIES</v>
          </cell>
          <cell r="C3652" t="str">
            <v>PUBLIC CMO/REMIC</v>
          </cell>
        </row>
        <row r="3653">
          <cell r="A3653" t="str">
            <v>31329KVF8</v>
          </cell>
          <cell r="B3653" t="str">
            <v>MORTGAGE BACKED SECURITIES</v>
          </cell>
          <cell r="C3653" t="str">
            <v>PUBLIC CMO/REMIC</v>
          </cell>
        </row>
        <row r="3654">
          <cell r="A3654" t="str">
            <v>31329KVS0</v>
          </cell>
          <cell r="B3654" t="str">
            <v>MORTGAGE BACKED SECURITIES</v>
          </cell>
          <cell r="C3654" t="str">
            <v>PUBLIC CMO/REMIC</v>
          </cell>
        </row>
        <row r="3655">
          <cell r="A3655" t="str">
            <v>31329KV84</v>
          </cell>
          <cell r="B3655" t="str">
            <v>MORTGAGE BACKED SECURITIES</v>
          </cell>
          <cell r="C3655" t="str">
            <v>PUBLIC CMO/REMIC</v>
          </cell>
        </row>
        <row r="3656">
          <cell r="A3656" t="str">
            <v>31329KWW0</v>
          </cell>
          <cell r="B3656" t="str">
            <v>MORTGAGE BACKED SECURITIES</v>
          </cell>
          <cell r="C3656" t="str">
            <v>PUBLIC CMO/REMIC</v>
          </cell>
        </row>
        <row r="3657">
          <cell r="A3657" t="str">
            <v>31329KXS8</v>
          </cell>
          <cell r="B3657" t="str">
            <v>MORTGAGE BACKED SECURITIES</v>
          </cell>
          <cell r="C3657" t="str">
            <v>PUBLIC CMO/REMIC</v>
          </cell>
        </row>
        <row r="3658">
          <cell r="A3658" t="str">
            <v>31329K2C7</v>
          </cell>
          <cell r="B3658" t="str">
            <v>MORTGAGE BACKED SECURITIES</v>
          </cell>
          <cell r="C3658" t="str">
            <v>PUBLIC CMO/REMIC</v>
          </cell>
        </row>
        <row r="3659">
          <cell r="A3659" t="str">
            <v>31329LLN0</v>
          </cell>
          <cell r="B3659" t="str">
            <v>MORTGAGE BACKED SECURITIES</v>
          </cell>
          <cell r="C3659" t="str">
            <v>PUBLIC CMO/REMIC</v>
          </cell>
        </row>
        <row r="3660">
          <cell r="A3660" t="str">
            <v>31329MKH2</v>
          </cell>
          <cell r="B3660" t="str">
            <v>MORTGAGE BACKED SECURITIES</v>
          </cell>
          <cell r="C3660" t="str">
            <v>PUBLIC CMO/REMIC</v>
          </cell>
        </row>
        <row r="3661">
          <cell r="A3661" t="str">
            <v>31329NF94</v>
          </cell>
          <cell r="B3661" t="str">
            <v>MORTGAGE BACKED SECURITIES</v>
          </cell>
          <cell r="C3661" t="str">
            <v>PUBLIC CMO/REMIC</v>
          </cell>
        </row>
        <row r="3662">
          <cell r="A3662" t="str">
            <v>31329N2W7</v>
          </cell>
          <cell r="B3662" t="str">
            <v>MORTGAGE BACKED SECURITIES</v>
          </cell>
          <cell r="C3662" t="str">
            <v>PUBLIC CMO/REMIC</v>
          </cell>
        </row>
        <row r="3663">
          <cell r="A3663" t="str">
            <v>31329N6Z6</v>
          </cell>
          <cell r="B3663" t="str">
            <v>MORTGAGE BACKED SECURITIES</v>
          </cell>
          <cell r="C3663" t="str">
            <v>PUBLIC CMO/REMIC</v>
          </cell>
        </row>
        <row r="3664">
          <cell r="A3664" t="str">
            <v>31329P6X6</v>
          </cell>
          <cell r="B3664" t="str">
            <v>MORTGAGE BACKED SECURITIES</v>
          </cell>
          <cell r="C3664" t="str">
            <v>PUBLIC CMO/REMIC</v>
          </cell>
        </row>
        <row r="3665">
          <cell r="A3665" t="str">
            <v>31329QGU9</v>
          </cell>
          <cell r="B3665" t="str">
            <v>MORTGAGE BACKED SECURITIES</v>
          </cell>
          <cell r="C3665" t="str">
            <v>PUBLIC CMO/REMIC</v>
          </cell>
        </row>
        <row r="3666">
          <cell r="A3666" t="str">
            <v>31329QHG9</v>
          </cell>
          <cell r="B3666" t="str">
            <v>MORTGAGE BACKED SECURITIES</v>
          </cell>
          <cell r="C3666" t="str">
            <v>PUBLIC CMO/REMIC</v>
          </cell>
        </row>
        <row r="3667">
          <cell r="A3667" t="str">
            <v>31329Q5X5</v>
          </cell>
          <cell r="B3667" t="str">
            <v>MORTGAGE BACKED SECURITIES</v>
          </cell>
          <cell r="C3667" t="str">
            <v>PUBLIC CMO/REMIC</v>
          </cell>
        </row>
        <row r="3668">
          <cell r="A3668" t="str">
            <v>3131WFQB0</v>
          </cell>
          <cell r="B3668" t="str">
            <v>MORTGAGE BACKED SECURITIES</v>
          </cell>
          <cell r="C3668" t="str">
            <v>PUBLIC CMO/REMIC</v>
          </cell>
        </row>
        <row r="3669">
          <cell r="A3669" t="str">
            <v>3131WJHZ9</v>
          </cell>
          <cell r="B3669" t="str">
            <v>MORTGAGE BACKED SECURITIES</v>
          </cell>
          <cell r="C3669" t="str">
            <v>PUBLIC CMO/REMIC</v>
          </cell>
        </row>
        <row r="3670">
          <cell r="A3670" t="str">
            <v>3131WLCE6</v>
          </cell>
          <cell r="B3670" t="str">
            <v>MORTGAGE BACKED SECURITIES</v>
          </cell>
          <cell r="C3670" t="str">
            <v>PUBLIC CMO/REMIC</v>
          </cell>
        </row>
        <row r="3671">
          <cell r="A3671" t="str">
            <v>3131WMJU1</v>
          </cell>
          <cell r="B3671" t="str">
            <v>MORTGAGE BACKED SECURITIES</v>
          </cell>
          <cell r="C3671" t="str">
            <v>PUBLIC CMO/REMIC</v>
          </cell>
        </row>
        <row r="3672">
          <cell r="A3672" t="str">
            <v>3131WMTA4</v>
          </cell>
          <cell r="B3672" t="str">
            <v>MORTGAGE BACKED SECURITIES</v>
          </cell>
          <cell r="C3672" t="str">
            <v>PUBLIC CMO/REMIC</v>
          </cell>
        </row>
        <row r="3673">
          <cell r="A3673" t="str">
            <v>3131WQFN2</v>
          </cell>
          <cell r="B3673" t="str">
            <v>MORTGAGE BACKED SECURITIES</v>
          </cell>
          <cell r="C3673" t="str">
            <v>PUBLIC CMO/REMIC</v>
          </cell>
        </row>
        <row r="3674">
          <cell r="A3674" t="str">
            <v>3131WQGB7</v>
          </cell>
          <cell r="B3674" t="str">
            <v>MORTGAGE BACKED SECURITIES</v>
          </cell>
          <cell r="C3674" t="str">
            <v>PUBLIC CMO/REMIC</v>
          </cell>
        </row>
        <row r="3675">
          <cell r="A3675" t="str">
            <v>3131WQNE3</v>
          </cell>
          <cell r="B3675" t="str">
            <v>MORTGAGE BACKED SECURITIES</v>
          </cell>
          <cell r="C3675" t="str">
            <v>PUBLIC CMO/REMIC</v>
          </cell>
        </row>
        <row r="3676">
          <cell r="A3676" t="str">
            <v>3131WRBZ7</v>
          </cell>
          <cell r="B3676" t="str">
            <v>MORTGAGE BACKED SECURITIES</v>
          </cell>
          <cell r="C3676" t="str">
            <v>PUBLIC CMO/REMIC</v>
          </cell>
        </row>
        <row r="3677">
          <cell r="A3677" t="str">
            <v>3131X8PA8</v>
          </cell>
          <cell r="B3677" t="str">
            <v>MORTGAGE BACKED SECURITIES</v>
          </cell>
          <cell r="C3677" t="str">
            <v>PUBLIC CMO/REMIC</v>
          </cell>
        </row>
        <row r="3678">
          <cell r="A3678" t="str">
            <v>3131XEBZ5</v>
          </cell>
          <cell r="B3678" t="str">
            <v>MORTGAGE BACKED SECURITIES</v>
          </cell>
          <cell r="C3678" t="str">
            <v>PUBLIC CMO/REMIC</v>
          </cell>
        </row>
        <row r="3679">
          <cell r="A3679" t="str">
            <v>3131XEB51</v>
          </cell>
          <cell r="B3679" t="str">
            <v>MORTGAGE BACKED SECURITIES</v>
          </cell>
          <cell r="C3679" t="str">
            <v>PUBLIC CMO/REMIC</v>
          </cell>
        </row>
        <row r="3680">
          <cell r="A3680" t="str">
            <v>3131XTYV6</v>
          </cell>
          <cell r="B3680" t="str">
            <v>MORTGAGE BACKED SECURITIES</v>
          </cell>
          <cell r="C3680" t="str">
            <v>PUBLIC CMO/REMIC</v>
          </cell>
        </row>
        <row r="3681">
          <cell r="A3681" t="str">
            <v>3131XYEA3</v>
          </cell>
          <cell r="B3681" t="str">
            <v>MORTGAGE BACKED SECURITIES</v>
          </cell>
          <cell r="C3681" t="str">
            <v>PUBLIC CMO/REMIC</v>
          </cell>
        </row>
        <row r="3682">
          <cell r="A3682" t="str">
            <v>3131XYGF0</v>
          </cell>
          <cell r="B3682" t="str">
            <v>MORTGAGE BACKED SECURITIES</v>
          </cell>
          <cell r="C3682" t="str">
            <v>PUBLIC CMO/REMIC</v>
          </cell>
        </row>
        <row r="3683">
          <cell r="A3683" t="str">
            <v>3131XYJ75</v>
          </cell>
          <cell r="B3683" t="str">
            <v>MORTGAGE BACKED SECURITIES</v>
          </cell>
          <cell r="C3683" t="str">
            <v>PUBLIC CMO/REMIC</v>
          </cell>
        </row>
        <row r="3684">
          <cell r="A3684" t="str">
            <v>3131Y03D2</v>
          </cell>
          <cell r="B3684" t="str">
            <v>MORTGAGE BACKED SECURITIES</v>
          </cell>
          <cell r="C3684" t="str">
            <v>PUBLIC CMO/REMIC</v>
          </cell>
        </row>
        <row r="3685">
          <cell r="A3685" t="str">
            <v>3131Y1W55</v>
          </cell>
          <cell r="B3685" t="str">
            <v>MORTGAGE BACKED SECURITIES</v>
          </cell>
          <cell r="C3685" t="str">
            <v>PUBLIC CMO/REMIC</v>
          </cell>
        </row>
        <row r="3686">
          <cell r="A3686" t="str">
            <v>3132A04G8</v>
          </cell>
          <cell r="B3686" t="str">
            <v>MORTGAGE BACKED SECURITIES</v>
          </cell>
          <cell r="C3686" t="str">
            <v>PUBLIC CMO/REMIC</v>
          </cell>
        </row>
        <row r="3687">
          <cell r="A3687" t="str">
            <v>3132A04H6</v>
          </cell>
          <cell r="B3687" t="str">
            <v>MORTGAGE BACKED SECURITIES</v>
          </cell>
          <cell r="C3687" t="str">
            <v>PUBLIC CMO/REMIC</v>
          </cell>
        </row>
        <row r="3688">
          <cell r="A3688" t="str">
            <v>3132A2E32</v>
          </cell>
          <cell r="B3688" t="str">
            <v>MORTGAGE BACKED SECURITIES</v>
          </cell>
          <cell r="C3688" t="str">
            <v>PUBLIC CMO/REMIC</v>
          </cell>
        </row>
        <row r="3689">
          <cell r="A3689" t="str">
            <v>3132A2S60</v>
          </cell>
          <cell r="B3689" t="str">
            <v>MORTGAGE BACKED SECURITIES</v>
          </cell>
          <cell r="C3689" t="str">
            <v>PUBLIC CMO/REMIC</v>
          </cell>
        </row>
        <row r="3690">
          <cell r="A3690" t="str">
            <v>3132A3X47</v>
          </cell>
          <cell r="B3690" t="str">
            <v>MORTGAGE BACKED SECURITIES</v>
          </cell>
          <cell r="C3690" t="str">
            <v>PUBLIC CMO/REMIC</v>
          </cell>
        </row>
        <row r="3691">
          <cell r="A3691" t="str">
            <v>3132A3YH7</v>
          </cell>
          <cell r="B3691" t="str">
            <v>MORTGAGE BACKED SECURITIES</v>
          </cell>
          <cell r="C3691" t="str">
            <v>PUBLIC CMO/REMIC</v>
          </cell>
        </row>
        <row r="3692">
          <cell r="A3692" t="str">
            <v>3132A4M54</v>
          </cell>
          <cell r="B3692" t="str">
            <v>MORTGAGE BACKED SECURITIES</v>
          </cell>
          <cell r="C3692" t="str">
            <v>PUBLIC CMO/REMIC</v>
          </cell>
        </row>
        <row r="3693">
          <cell r="A3693" t="str">
            <v>3132A4TE8</v>
          </cell>
          <cell r="B3693" t="str">
            <v>MORTGAGE BACKED SECURITIES</v>
          </cell>
          <cell r="C3693" t="str">
            <v>PUBLIC CMO/REMIC</v>
          </cell>
        </row>
        <row r="3694">
          <cell r="A3694" t="str">
            <v>3132A4WS3</v>
          </cell>
          <cell r="B3694" t="str">
            <v>MORTGAGE BACKED SECURITIES</v>
          </cell>
          <cell r="C3694" t="str">
            <v>PUBLIC CMO/REMIC</v>
          </cell>
        </row>
        <row r="3695">
          <cell r="A3695" t="str">
            <v>3132A46F0</v>
          </cell>
          <cell r="B3695" t="str">
            <v>MORTGAGE BACKED SECURITIES</v>
          </cell>
          <cell r="C3695" t="str">
            <v>PUBLIC CMO/REMIC</v>
          </cell>
        </row>
        <row r="3696">
          <cell r="A3696" t="str">
            <v>3132A46H6</v>
          </cell>
          <cell r="B3696" t="str">
            <v>MORTGAGE BACKED SECURITIES</v>
          </cell>
          <cell r="C3696" t="str">
            <v>PUBLIC CMO/REMIC</v>
          </cell>
        </row>
        <row r="3697">
          <cell r="A3697" t="str">
            <v>3132A5CJ2</v>
          </cell>
          <cell r="B3697" t="str">
            <v>MORTGAGE BACKED SECURITIES</v>
          </cell>
          <cell r="C3697" t="str">
            <v>PUBLIC CMO/REMIC</v>
          </cell>
        </row>
        <row r="3698">
          <cell r="A3698" t="str">
            <v>3132A5C45</v>
          </cell>
          <cell r="B3698" t="str">
            <v>MORTGAGE BACKED SECURITIES</v>
          </cell>
          <cell r="C3698" t="str">
            <v>PUBLIC CMO/REMIC</v>
          </cell>
        </row>
        <row r="3699">
          <cell r="A3699" t="str">
            <v>3132A5EP6</v>
          </cell>
          <cell r="B3699" t="str">
            <v>MORTGAGE BACKED SECURITIES</v>
          </cell>
          <cell r="C3699" t="str">
            <v>PUBLIC CMO/REMIC</v>
          </cell>
        </row>
        <row r="3700">
          <cell r="A3700" t="str">
            <v>3132A5FC4</v>
          </cell>
          <cell r="B3700" t="str">
            <v>MORTGAGE BACKED SECURITIES</v>
          </cell>
          <cell r="C3700" t="str">
            <v>PUBLIC CMO/REMIC</v>
          </cell>
        </row>
        <row r="3701">
          <cell r="A3701" t="str">
            <v>3132A5FN0</v>
          </cell>
          <cell r="B3701" t="str">
            <v>MORTGAGE BACKED SECURITIES</v>
          </cell>
          <cell r="C3701" t="str">
            <v>PUBLIC CMO/REMIC</v>
          </cell>
        </row>
        <row r="3702">
          <cell r="A3702" t="str">
            <v>3132A5FT7</v>
          </cell>
          <cell r="B3702" t="str">
            <v>MORTGAGE BACKED SECURITIES</v>
          </cell>
          <cell r="C3702" t="str">
            <v>PUBLIC CMO/REMIC</v>
          </cell>
        </row>
        <row r="3703">
          <cell r="A3703" t="str">
            <v>3132A5HH1</v>
          </cell>
          <cell r="B3703" t="str">
            <v>MORTGAGE BACKED SECURITIES</v>
          </cell>
          <cell r="C3703" t="str">
            <v>PUBLIC CMO/REMIC</v>
          </cell>
        </row>
        <row r="3704">
          <cell r="A3704" t="str">
            <v>3132A5HK4</v>
          </cell>
          <cell r="B3704" t="str">
            <v>MORTGAGE BACKED SECURITIES</v>
          </cell>
          <cell r="C3704" t="str">
            <v>PUBLIC CMO/REMIC</v>
          </cell>
        </row>
        <row r="3705">
          <cell r="A3705" t="str">
            <v>3132A5HY4</v>
          </cell>
          <cell r="B3705" t="str">
            <v>MORTGAGE BACKED SECURITIES</v>
          </cell>
          <cell r="C3705" t="str">
            <v>PUBLIC CMO/REMIC</v>
          </cell>
        </row>
        <row r="3706">
          <cell r="A3706" t="str">
            <v>3132A5H40</v>
          </cell>
          <cell r="B3706" t="str">
            <v>MORTGAGE BACKED SECURITIES</v>
          </cell>
          <cell r="C3706" t="str">
            <v>PUBLIC CMO/REMIC</v>
          </cell>
        </row>
        <row r="3707">
          <cell r="A3707" t="str">
            <v>3132A5JB2</v>
          </cell>
          <cell r="B3707" t="str">
            <v>MORTGAGE BACKED SECURITIES</v>
          </cell>
          <cell r="C3707" t="str">
            <v>PUBLIC CMO/REMIC</v>
          </cell>
        </row>
        <row r="3708">
          <cell r="A3708" t="str">
            <v>3132A5JD8</v>
          </cell>
          <cell r="B3708" t="str">
            <v>MORTGAGE BACKED SECURITIES</v>
          </cell>
          <cell r="C3708" t="str">
            <v>PUBLIC CMO/REMIC</v>
          </cell>
        </row>
        <row r="3709">
          <cell r="A3709" t="str">
            <v>3132A5JR7</v>
          </cell>
          <cell r="B3709" t="str">
            <v>MORTGAGE BACKED SECURITIES</v>
          </cell>
          <cell r="C3709" t="str">
            <v>PUBLIC CMO/REMIC</v>
          </cell>
        </row>
        <row r="3710">
          <cell r="A3710" t="str">
            <v>3132A5JX4</v>
          </cell>
          <cell r="B3710" t="str">
            <v>MORTGAGE BACKED SECURITIES</v>
          </cell>
          <cell r="C3710" t="str">
            <v>PUBLIC CMO/REMIC</v>
          </cell>
        </row>
        <row r="3711">
          <cell r="A3711" t="str">
            <v>3132A5J71</v>
          </cell>
          <cell r="B3711" t="str">
            <v>MORTGAGE BACKED SECURITIES</v>
          </cell>
          <cell r="C3711" t="str">
            <v>PUBLIC CMO/REMIC</v>
          </cell>
        </row>
        <row r="3712">
          <cell r="A3712" t="str">
            <v>3132A6VB6</v>
          </cell>
          <cell r="B3712" t="str">
            <v>MORTGAGE BACKED SECURITIES</v>
          </cell>
          <cell r="C3712" t="str">
            <v>PUBLIC CMO/REMIC</v>
          </cell>
        </row>
        <row r="3713">
          <cell r="A3713" t="str">
            <v>3132A8S34</v>
          </cell>
          <cell r="B3713" t="str">
            <v>MORTGAGE BACKED SECURITIES</v>
          </cell>
          <cell r="C3713" t="str">
            <v>PUBLIC CMO/REMIC</v>
          </cell>
        </row>
        <row r="3714">
          <cell r="A3714" t="str">
            <v>3132A8S59</v>
          </cell>
          <cell r="B3714" t="str">
            <v>MORTGAGE BACKED SECURITIES</v>
          </cell>
          <cell r="C3714" t="str">
            <v>PUBLIC CMO/REMIC</v>
          </cell>
        </row>
        <row r="3715">
          <cell r="A3715" t="str">
            <v>3132A9Q34</v>
          </cell>
          <cell r="B3715" t="str">
            <v>MORTGAGE BACKED SECURITIES</v>
          </cell>
          <cell r="C3715" t="str">
            <v>PUBLIC CMO/REMIC</v>
          </cell>
        </row>
        <row r="3716">
          <cell r="A3716" t="str">
            <v>3132A9Q42</v>
          </cell>
          <cell r="B3716" t="str">
            <v>MORTGAGE BACKED SECURITIES</v>
          </cell>
          <cell r="C3716" t="str">
            <v>PUBLIC CMO/REMIC</v>
          </cell>
        </row>
        <row r="3717">
          <cell r="A3717" t="str">
            <v>3132A9RU3</v>
          </cell>
          <cell r="B3717" t="str">
            <v>MORTGAGE BACKED SECURITIES</v>
          </cell>
          <cell r="C3717" t="str">
            <v>PUBLIC CMO/REMIC</v>
          </cell>
        </row>
        <row r="3718">
          <cell r="A3718" t="str">
            <v>3132A9R74</v>
          </cell>
          <cell r="B3718" t="str">
            <v>MORTGAGE BACKED SECURITIES</v>
          </cell>
          <cell r="C3718" t="str">
            <v>PUBLIC CMO/REMIC</v>
          </cell>
        </row>
        <row r="3719">
          <cell r="A3719" t="str">
            <v>3132A9S65</v>
          </cell>
          <cell r="B3719" t="str">
            <v>MORTGAGE BACKED SECURITIES</v>
          </cell>
          <cell r="C3719" t="str">
            <v>PUBLIC CMO/REMIC</v>
          </cell>
        </row>
        <row r="3720">
          <cell r="A3720" t="str">
            <v>3132A9UF2</v>
          </cell>
          <cell r="B3720" t="str">
            <v>MORTGAGE BACKED SECURITIES</v>
          </cell>
          <cell r="C3720" t="str">
            <v>PUBLIC CMO/REMIC</v>
          </cell>
        </row>
        <row r="3721">
          <cell r="A3721" t="str">
            <v>3132A9UK1</v>
          </cell>
          <cell r="B3721" t="str">
            <v>MORTGAGE BACKED SECURITIES</v>
          </cell>
          <cell r="C3721" t="str">
            <v>PUBLIC CMO/REMIC</v>
          </cell>
        </row>
        <row r="3722">
          <cell r="A3722" t="str">
            <v>3132A9UP0</v>
          </cell>
          <cell r="B3722" t="str">
            <v>MORTGAGE BACKED SECURITIES</v>
          </cell>
          <cell r="C3722" t="str">
            <v>PUBLIC CMO/REMIC</v>
          </cell>
        </row>
        <row r="3723">
          <cell r="A3723" t="str">
            <v>3132AAK52</v>
          </cell>
          <cell r="B3723" t="str">
            <v>MORTGAGE BACKED SECURITIES</v>
          </cell>
          <cell r="C3723" t="str">
            <v>PUBLIC CMO/REMIC</v>
          </cell>
        </row>
        <row r="3724">
          <cell r="A3724" t="str">
            <v>3132AA4Y7</v>
          </cell>
          <cell r="B3724" t="str">
            <v>MORTGAGE BACKED SECURITIES</v>
          </cell>
          <cell r="C3724" t="str">
            <v>PUBLIC CMO/REMIC</v>
          </cell>
        </row>
        <row r="3725">
          <cell r="A3725" t="str">
            <v>3132ACB74</v>
          </cell>
          <cell r="B3725" t="str">
            <v>MORTGAGE BACKED SECURITIES</v>
          </cell>
          <cell r="C3725" t="str">
            <v>PUBLIC CMO/REMIC</v>
          </cell>
        </row>
        <row r="3726">
          <cell r="A3726" t="str">
            <v>3132ACHR4</v>
          </cell>
          <cell r="B3726" t="str">
            <v>MORTGAGE BACKED SECURITIES</v>
          </cell>
          <cell r="C3726" t="str">
            <v>PUBLIC CMO/REMIC</v>
          </cell>
        </row>
        <row r="3727">
          <cell r="A3727" t="str">
            <v>3132ACSZ4</v>
          </cell>
          <cell r="B3727" t="str">
            <v>MORTGAGE BACKED SECURITIES</v>
          </cell>
          <cell r="C3727" t="str">
            <v>PUBLIC CMO/REMIC</v>
          </cell>
        </row>
        <row r="3728">
          <cell r="A3728" t="str">
            <v>3132ACS68</v>
          </cell>
          <cell r="B3728" t="str">
            <v>MORTGAGE BACKED SECURITIES</v>
          </cell>
          <cell r="C3728" t="str">
            <v>PUBLIC CMO/REMIC</v>
          </cell>
        </row>
        <row r="3729">
          <cell r="A3729" t="str">
            <v>3132ACS68</v>
          </cell>
          <cell r="B3729" t="str">
            <v>MORTGAGE BACKED SECURITIES</v>
          </cell>
          <cell r="C3729" t="str">
            <v>PUBLIC CMO/REMIC</v>
          </cell>
        </row>
        <row r="3730">
          <cell r="A3730" t="str">
            <v>3132ACS76</v>
          </cell>
          <cell r="B3730" t="str">
            <v>MORTGAGE BACKED SECURITIES</v>
          </cell>
          <cell r="C3730" t="str">
            <v>PUBLIC CMO/REMIC</v>
          </cell>
        </row>
        <row r="3731">
          <cell r="A3731" t="str">
            <v>3132ACS76</v>
          </cell>
          <cell r="B3731" t="str">
            <v>MORTGAGE BACKED SECURITIES</v>
          </cell>
          <cell r="C3731" t="str">
            <v>PUBLIC CMO/REMIC</v>
          </cell>
        </row>
        <row r="3732">
          <cell r="A3732" t="str">
            <v>3132AC3E8</v>
          </cell>
          <cell r="B3732" t="str">
            <v>MORTGAGE BACKED SECURITIES</v>
          </cell>
          <cell r="C3732" t="str">
            <v>PUBLIC CMO/REMIC</v>
          </cell>
        </row>
        <row r="3733">
          <cell r="A3733" t="str">
            <v>3132ADBJ6</v>
          </cell>
          <cell r="B3733" t="str">
            <v>MORTGAGE BACKED SECURITIES</v>
          </cell>
          <cell r="C3733" t="str">
            <v>PUBLIC CMO/REMIC</v>
          </cell>
        </row>
        <row r="3734">
          <cell r="A3734" t="str">
            <v>3132ADB72</v>
          </cell>
          <cell r="B3734" t="str">
            <v>MORTGAGE BACKED SECURITIES</v>
          </cell>
          <cell r="C3734" t="str">
            <v>PUBLIC CMO/REMIC</v>
          </cell>
        </row>
        <row r="3735">
          <cell r="A3735" t="str">
            <v>3132ADRY6</v>
          </cell>
          <cell r="B3735" t="str">
            <v>MORTGAGE BACKED SECURITIES</v>
          </cell>
          <cell r="C3735" t="str">
            <v>PUBLIC CMO/REMIC</v>
          </cell>
        </row>
        <row r="3736">
          <cell r="A3736" t="str">
            <v>3132ADUS5</v>
          </cell>
          <cell r="B3736" t="str">
            <v>MORTGAGE BACKED SECURITIES</v>
          </cell>
          <cell r="C3736" t="str">
            <v>PUBLIC CMO/REMIC</v>
          </cell>
        </row>
        <row r="3737">
          <cell r="A3737" t="str">
            <v>3132ADU30</v>
          </cell>
          <cell r="B3737" t="str">
            <v>MORTGAGE BACKED SECURITIES</v>
          </cell>
          <cell r="C3737" t="str">
            <v>PUBLIC CMO/REMIC</v>
          </cell>
        </row>
        <row r="3738">
          <cell r="A3738" t="str">
            <v>3132ADZC5</v>
          </cell>
          <cell r="B3738" t="str">
            <v>MORTGAGE BACKED SECURITIES</v>
          </cell>
          <cell r="C3738" t="str">
            <v>PUBLIC CMO/REMIC</v>
          </cell>
        </row>
        <row r="3739">
          <cell r="A3739" t="str">
            <v>3132AED86</v>
          </cell>
          <cell r="B3739" t="str">
            <v>MORTGAGE BACKED SECURITIES</v>
          </cell>
          <cell r="C3739" t="str">
            <v>PUBLIC CMO/REMIC</v>
          </cell>
        </row>
        <row r="3740">
          <cell r="A3740" t="str">
            <v>3132AEEW2</v>
          </cell>
          <cell r="B3740" t="str">
            <v>MORTGAGE BACKED SECURITIES</v>
          </cell>
          <cell r="C3740" t="str">
            <v>PUBLIC CMO/REMIC</v>
          </cell>
        </row>
        <row r="3741">
          <cell r="A3741" t="str">
            <v>3132AEPP5</v>
          </cell>
          <cell r="B3741" t="str">
            <v>MORTGAGE BACKED SECURITIES</v>
          </cell>
          <cell r="C3741" t="str">
            <v>PUBLIC CMO/REMIC</v>
          </cell>
        </row>
        <row r="3742">
          <cell r="A3742" t="str">
            <v>3137F8ZX4</v>
          </cell>
          <cell r="B3742" t="str">
            <v>MORTGAGE BACKED SECURITIES</v>
          </cell>
          <cell r="C3742" t="str">
            <v>PUBLIC CMO/REMIC</v>
          </cell>
        </row>
        <row r="3743">
          <cell r="A3743" t="str">
            <v>3137H9PD5</v>
          </cell>
          <cell r="B3743" t="str">
            <v>MORTGAGE BACKED SECURITIES</v>
          </cell>
          <cell r="C3743" t="str">
            <v>PUBLIC CMO/REMIC</v>
          </cell>
        </row>
        <row r="3744">
          <cell r="A3744" t="str">
            <v>3137H05W4</v>
          </cell>
          <cell r="B3744" t="str">
            <v>MORTGAGE BACKED SECURITIES</v>
          </cell>
          <cell r="C3744" t="str">
            <v>PUBLIC CMO/REMIC</v>
          </cell>
        </row>
        <row r="3745">
          <cell r="A3745" t="str">
            <v>3137H9M89</v>
          </cell>
          <cell r="B3745" t="str">
            <v>MORTGAGE BACKED SECURITIES</v>
          </cell>
          <cell r="C3745" t="str">
            <v>PUBLIC CMO/REMIC</v>
          </cell>
        </row>
        <row r="3746">
          <cell r="A3746" t="str">
            <v>3137H9PB9</v>
          </cell>
          <cell r="B3746" t="str">
            <v>MORTGAGE BACKED SECURITIES</v>
          </cell>
          <cell r="C3746" t="str">
            <v>PUBLIC CMO/REMIC</v>
          </cell>
        </row>
        <row r="3747">
          <cell r="A3747" t="str">
            <v>3137H9UD9</v>
          </cell>
          <cell r="B3747" t="str">
            <v>MORTGAGE BACKED SECURITIES</v>
          </cell>
          <cell r="C3747" t="str">
            <v>PUBLIC CMO/REMIC</v>
          </cell>
        </row>
        <row r="3748">
          <cell r="A3748" t="str">
            <v>3137H9ZX0</v>
          </cell>
          <cell r="B3748" t="str">
            <v>MORTGAGE BACKED SECURITIES</v>
          </cell>
          <cell r="C3748" t="str">
            <v>PUBLIC CMO/REMIC</v>
          </cell>
        </row>
        <row r="3749">
          <cell r="A3749" t="str">
            <v>3137HAAJ5</v>
          </cell>
          <cell r="B3749" t="str">
            <v>MORTGAGE BACKED SECURITIES</v>
          </cell>
          <cell r="C3749" t="str">
            <v>PUBLIC CMO/REMIC</v>
          </cell>
        </row>
        <row r="3750">
          <cell r="A3750" t="str">
            <v>3133T5WZ2</v>
          </cell>
          <cell r="B3750" t="str">
            <v>MORTGAGE BACKED SECURITIES</v>
          </cell>
          <cell r="C3750" t="str">
            <v>PUBLIC CMO/REMIC</v>
          </cell>
        </row>
        <row r="3751">
          <cell r="A3751" t="str">
            <v>31339GVT5</v>
          </cell>
          <cell r="B3751" t="str">
            <v>MORTGAGE BACKED SECURITIES</v>
          </cell>
          <cell r="C3751" t="str">
            <v>PUBLIC CMO/REMIC</v>
          </cell>
        </row>
        <row r="3752">
          <cell r="A3752" t="str">
            <v>31395MTC3</v>
          </cell>
          <cell r="B3752" t="str">
            <v>MORTGAGE BACKED SECURITIES</v>
          </cell>
          <cell r="C3752" t="str">
            <v>PUBLIC CMO/REMIC</v>
          </cell>
        </row>
        <row r="3753">
          <cell r="A3753" t="str">
            <v>31395TAM6</v>
          </cell>
          <cell r="B3753" t="str">
            <v>MORTGAGE BACKED SECURITIES</v>
          </cell>
          <cell r="C3753" t="str">
            <v>PUBLIC CMO/REMIC</v>
          </cell>
        </row>
        <row r="3754">
          <cell r="A3754" t="str">
            <v>31395UF63</v>
          </cell>
          <cell r="B3754" t="str">
            <v>MORTGAGE BACKED SECURITIES</v>
          </cell>
          <cell r="C3754" t="str">
            <v>PUBLIC CMO/REMIC</v>
          </cell>
        </row>
        <row r="3755">
          <cell r="A3755" t="str">
            <v>31395UA27</v>
          </cell>
          <cell r="B3755" t="str">
            <v>MORTGAGE BACKED SECURITIES</v>
          </cell>
          <cell r="C3755" t="str">
            <v>PUBLIC CMO/REMIC</v>
          </cell>
        </row>
        <row r="3756">
          <cell r="A3756" t="str">
            <v>31396EU61</v>
          </cell>
          <cell r="B3756" t="str">
            <v>MORTGAGE BACKED SECURITIES</v>
          </cell>
          <cell r="C3756" t="str">
            <v>PUBLIC CMO/REMIC</v>
          </cell>
        </row>
        <row r="3757">
          <cell r="A3757" t="str">
            <v>31396NCK0</v>
          </cell>
          <cell r="B3757" t="str">
            <v>MORTGAGE BACKED SECURITIES</v>
          </cell>
          <cell r="C3757" t="str">
            <v>PUBLIC CMO/REMIC</v>
          </cell>
        </row>
        <row r="3758">
          <cell r="A3758" t="str">
            <v>31397GJZ4</v>
          </cell>
          <cell r="B3758" t="str">
            <v>MORTGAGE BACKED SECURITIES</v>
          </cell>
          <cell r="C3758" t="str">
            <v>PUBLIC CMO/REMIC</v>
          </cell>
        </row>
        <row r="3759">
          <cell r="A3759" t="str">
            <v>31397T5F5</v>
          </cell>
          <cell r="B3759" t="str">
            <v>MORTGAGE BACKED SECURITIES</v>
          </cell>
          <cell r="C3759" t="str">
            <v>PUBLIC CMO/REMIC</v>
          </cell>
        </row>
        <row r="3760">
          <cell r="A3760" t="str">
            <v>31397T2X9</v>
          </cell>
          <cell r="B3760" t="str">
            <v>MORTGAGE BACKED SECURITIES</v>
          </cell>
          <cell r="C3760" t="str">
            <v>PUBLIC CMO/REMIC</v>
          </cell>
        </row>
        <row r="3761">
          <cell r="A3761" t="str">
            <v>31397YCP4</v>
          </cell>
          <cell r="B3761" t="str">
            <v>MORTGAGE BACKED SECURITIES</v>
          </cell>
          <cell r="C3761" t="str">
            <v>PUBLIC CMO/REMIC</v>
          </cell>
        </row>
        <row r="3762">
          <cell r="A3762" t="str">
            <v>31398W2M5</v>
          </cell>
          <cell r="B3762" t="str">
            <v>MORTGAGE BACKED SECURITIES</v>
          </cell>
          <cell r="C3762" t="str">
            <v>PUBLIC CMO/REMIC</v>
          </cell>
        </row>
        <row r="3763">
          <cell r="A3763" t="str">
            <v>3137A7FZ8</v>
          </cell>
          <cell r="B3763" t="str">
            <v>MORTGAGE BACKED SECURITIES</v>
          </cell>
          <cell r="C3763" t="str">
            <v>PUBLIC CMO/REMIC</v>
          </cell>
        </row>
        <row r="3764">
          <cell r="A3764" t="str">
            <v>3137A7FW5</v>
          </cell>
          <cell r="B3764" t="str">
            <v>MORTGAGE BACKED SECURITIES</v>
          </cell>
          <cell r="C3764" t="str">
            <v>PUBLIC CMO/REMIC</v>
          </cell>
        </row>
        <row r="3765">
          <cell r="A3765" t="str">
            <v>3137AAWW9</v>
          </cell>
          <cell r="B3765" t="str">
            <v>MORTGAGE BACKED SECURITIES</v>
          </cell>
          <cell r="C3765" t="str">
            <v>PUBLIC CMO/REMIC</v>
          </cell>
        </row>
        <row r="3766">
          <cell r="A3766" t="str">
            <v>3137ABDB4</v>
          </cell>
          <cell r="B3766" t="str">
            <v>MORTGAGE BACKED SECURITIES</v>
          </cell>
          <cell r="C3766" t="str">
            <v>PUBLIC CMO/REMIC</v>
          </cell>
        </row>
        <row r="3767">
          <cell r="A3767" t="str">
            <v>3137ABX71</v>
          </cell>
          <cell r="B3767" t="str">
            <v>MORTGAGE BACKED SECURITIES</v>
          </cell>
          <cell r="C3767" t="str">
            <v>PUBLIC CMO/REMIC</v>
          </cell>
        </row>
        <row r="3768">
          <cell r="A3768" t="str">
            <v>3137AMND5</v>
          </cell>
          <cell r="B3768" t="str">
            <v>MORTGAGE BACKED SECURITIES</v>
          </cell>
          <cell r="C3768" t="str">
            <v>PUBLIC CMO/REMIC</v>
          </cell>
        </row>
        <row r="3769">
          <cell r="A3769" t="str">
            <v>3137AMFC6</v>
          </cell>
          <cell r="B3769" t="str">
            <v>MORTGAGE BACKED SECURITIES</v>
          </cell>
          <cell r="C3769" t="str">
            <v>PUBLIC CMO/REMIC</v>
          </cell>
        </row>
        <row r="3770">
          <cell r="A3770" t="str">
            <v>3137APRB8</v>
          </cell>
          <cell r="B3770" t="str">
            <v>MORTGAGE BACKED SECURITIES</v>
          </cell>
          <cell r="C3770" t="str">
            <v>PUBLIC CMO/REMIC</v>
          </cell>
        </row>
        <row r="3771">
          <cell r="A3771" t="str">
            <v>3137ARHS8</v>
          </cell>
          <cell r="B3771" t="str">
            <v>MORTGAGE BACKED SECURITIES</v>
          </cell>
          <cell r="C3771" t="str">
            <v>PUBLIC CMO/REMIC</v>
          </cell>
        </row>
        <row r="3772">
          <cell r="A3772" t="str">
            <v>3137ARKV7</v>
          </cell>
          <cell r="B3772" t="str">
            <v>MORTGAGE BACKED SECURITIES</v>
          </cell>
          <cell r="C3772" t="str">
            <v>PUBLIC CMO/REMIC</v>
          </cell>
        </row>
        <row r="3773">
          <cell r="A3773" t="str">
            <v>3137ASCR3</v>
          </cell>
          <cell r="B3773" t="str">
            <v>MORTGAGE BACKED SECURITIES</v>
          </cell>
          <cell r="C3773" t="str">
            <v>PUBLIC CMO/REMIC</v>
          </cell>
        </row>
        <row r="3774">
          <cell r="A3774" t="str">
            <v>3137ATHP0</v>
          </cell>
          <cell r="B3774" t="str">
            <v>MORTGAGE BACKED SECURITIES</v>
          </cell>
          <cell r="C3774" t="str">
            <v>PUBLIC CMO/REMIC</v>
          </cell>
        </row>
        <row r="3775">
          <cell r="A3775" t="str">
            <v>3137AUXL8</v>
          </cell>
          <cell r="B3775" t="str">
            <v>MORTGAGE BACKED SECURITIES</v>
          </cell>
          <cell r="C3775" t="str">
            <v>PUBLIC CMO/REMIC</v>
          </cell>
        </row>
        <row r="3776">
          <cell r="A3776" t="str">
            <v>3137B3PK8</v>
          </cell>
          <cell r="B3776" t="str">
            <v>MORTGAGE BACKED SECURITIES</v>
          </cell>
          <cell r="C3776" t="str">
            <v>PUBLIC CMO/REMIC</v>
          </cell>
        </row>
        <row r="3777">
          <cell r="A3777" t="str">
            <v>3137B4PT7</v>
          </cell>
          <cell r="B3777" t="str">
            <v>MORTGAGE BACKED SECURITIES</v>
          </cell>
          <cell r="C3777" t="str">
            <v>PUBLIC CMO/REMIC</v>
          </cell>
        </row>
        <row r="3778">
          <cell r="A3778" t="str">
            <v>3137B4UY0</v>
          </cell>
          <cell r="B3778" t="str">
            <v>MORTGAGE BACKED SECURITIES</v>
          </cell>
          <cell r="C3778" t="str">
            <v>PUBLIC CMO/REMIC</v>
          </cell>
        </row>
        <row r="3779">
          <cell r="A3779" t="str">
            <v>3137B66C0</v>
          </cell>
          <cell r="B3779" t="str">
            <v>MORTGAGE BACKED SECURITIES</v>
          </cell>
          <cell r="C3779" t="str">
            <v>PUBLIC CMO/REMIC</v>
          </cell>
        </row>
        <row r="3780">
          <cell r="A3780" t="str">
            <v>3137B6Z87</v>
          </cell>
          <cell r="B3780" t="str">
            <v>MORTGAGE BACKED SECURITIES</v>
          </cell>
          <cell r="C3780" t="str">
            <v>PUBLIC CMO/REMIC</v>
          </cell>
        </row>
        <row r="3781">
          <cell r="A3781" t="str">
            <v>3137B7XE4</v>
          </cell>
          <cell r="B3781" t="str">
            <v>MORTGAGE BACKED SECURITIES</v>
          </cell>
          <cell r="C3781" t="str">
            <v>PUBLIC CMO/REMIC</v>
          </cell>
        </row>
        <row r="3782">
          <cell r="A3782" t="str">
            <v>3137B9S55</v>
          </cell>
          <cell r="B3782" t="str">
            <v>MORTGAGE BACKED SECURITIES</v>
          </cell>
          <cell r="C3782" t="str">
            <v>PUBLIC CMO/REMIC</v>
          </cell>
        </row>
        <row r="3783">
          <cell r="A3783" t="str">
            <v>3137BEX58</v>
          </cell>
          <cell r="B3783" t="str">
            <v>MORTGAGE BACKED SECURITIES</v>
          </cell>
          <cell r="C3783" t="str">
            <v>PUBLIC CMO/REMIC</v>
          </cell>
        </row>
        <row r="3784">
          <cell r="A3784" t="str">
            <v>3137BGAW9</v>
          </cell>
          <cell r="B3784" t="str">
            <v>MORTGAGE BACKED SECURITIES</v>
          </cell>
          <cell r="C3784" t="str">
            <v>PUBLIC CMO/REMIC</v>
          </cell>
        </row>
        <row r="3785">
          <cell r="A3785" t="str">
            <v>3137BJPS6</v>
          </cell>
          <cell r="B3785" t="str">
            <v>MORTGAGE BACKED SECURITIES</v>
          </cell>
          <cell r="C3785" t="str">
            <v>PUBLIC CMO/REMIC</v>
          </cell>
        </row>
        <row r="3786">
          <cell r="A3786" t="str">
            <v>3137BKU57</v>
          </cell>
          <cell r="B3786" t="str">
            <v>MORTGAGE BACKED SECURITIES</v>
          </cell>
          <cell r="C3786" t="str">
            <v>PUBLIC CMO/REMIC</v>
          </cell>
        </row>
        <row r="3787">
          <cell r="A3787" t="str">
            <v>3137BPDW6</v>
          </cell>
          <cell r="B3787" t="str">
            <v>MORTGAGE BACKED SECURITIES</v>
          </cell>
          <cell r="C3787" t="str">
            <v>PUBLIC CMO/REMIC</v>
          </cell>
        </row>
        <row r="3788">
          <cell r="A3788" t="str">
            <v>3137BVGB6</v>
          </cell>
          <cell r="B3788" t="str">
            <v>MORTGAGE BACKED SECURITIES</v>
          </cell>
          <cell r="C3788" t="str">
            <v>PUBLIC CMO/REMIC</v>
          </cell>
        </row>
        <row r="3789">
          <cell r="A3789" t="str">
            <v>3137BWWX8</v>
          </cell>
          <cell r="B3789" t="str">
            <v>MORTGAGE BACKED SECURITIES</v>
          </cell>
          <cell r="C3789" t="str">
            <v>PUBLIC CMO/REMIC</v>
          </cell>
        </row>
        <row r="3790">
          <cell r="A3790" t="str">
            <v>3137BYPD6</v>
          </cell>
          <cell r="B3790" t="str">
            <v>MORTGAGE BACKED SECURITIES</v>
          </cell>
          <cell r="C3790" t="str">
            <v>PUBLIC CMO/REMIC</v>
          </cell>
        </row>
        <row r="3791">
          <cell r="A3791" t="str">
            <v>3137FAES3</v>
          </cell>
          <cell r="B3791" t="str">
            <v>MORTGAGE BACKED SECURITIES</v>
          </cell>
          <cell r="C3791" t="str">
            <v>PUBLIC CMO/REMIC</v>
          </cell>
        </row>
        <row r="3792">
          <cell r="A3792" t="str">
            <v>3137FAA40</v>
          </cell>
          <cell r="B3792" t="str">
            <v>MORTGAGE BACKED SECURITIES</v>
          </cell>
          <cell r="C3792" t="str">
            <v>PUBLIC CMO/REMIC</v>
          </cell>
        </row>
        <row r="3793">
          <cell r="A3793" t="str">
            <v>3137FCEH3</v>
          </cell>
          <cell r="B3793" t="str">
            <v>MORTGAGE BACKED SECURITIES</v>
          </cell>
          <cell r="C3793" t="str">
            <v>PUBLIC CMO/REMIC</v>
          </cell>
        </row>
        <row r="3794">
          <cell r="A3794" t="str">
            <v>3137FDBD3</v>
          </cell>
          <cell r="B3794" t="str">
            <v>MORTGAGE BACKED SECURITIES</v>
          </cell>
          <cell r="C3794" t="str">
            <v>PUBLIC CMO/REMIC</v>
          </cell>
        </row>
        <row r="3795">
          <cell r="A3795" t="str">
            <v>3137F3TU8</v>
          </cell>
          <cell r="B3795" t="str">
            <v>MORTGAGE BACKED SECURITIES</v>
          </cell>
          <cell r="C3795" t="str">
            <v>PUBLIC CMO/REMIC</v>
          </cell>
        </row>
        <row r="3796">
          <cell r="A3796" t="str">
            <v>3137FES50</v>
          </cell>
          <cell r="B3796" t="str">
            <v>MORTGAGE BACKED SECURITIES</v>
          </cell>
          <cell r="C3796" t="str">
            <v>PUBLIC CMO/REMIC</v>
          </cell>
        </row>
        <row r="3797">
          <cell r="A3797" t="str">
            <v>3137F3P57</v>
          </cell>
          <cell r="B3797" t="str">
            <v>MORTGAGE BACKED SECURITIES</v>
          </cell>
          <cell r="C3797" t="str">
            <v>PUBLIC CMO/REMIC</v>
          </cell>
        </row>
        <row r="3798">
          <cell r="A3798" t="str">
            <v>3137FQHR7</v>
          </cell>
          <cell r="B3798" t="str">
            <v>MORTGAGE BACKED SECURITIES</v>
          </cell>
          <cell r="C3798" t="str">
            <v>PUBLIC CMO/REMIC</v>
          </cell>
        </row>
        <row r="3799">
          <cell r="A3799" t="str">
            <v>3137FV4S8</v>
          </cell>
          <cell r="B3799" t="str">
            <v>MORTGAGE BACKED SECURITIES</v>
          </cell>
          <cell r="C3799" t="str">
            <v>PUBLIC CMO/REMIC</v>
          </cell>
        </row>
        <row r="3800">
          <cell r="A3800" t="str">
            <v>3137FVQ54</v>
          </cell>
          <cell r="B3800" t="str">
            <v>MORTGAGE BACKED SECURITIES</v>
          </cell>
          <cell r="C3800" t="str">
            <v>PUBLIC CMO/REMIC</v>
          </cell>
        </row>
        <row r="3801">
          <cell r="A3801" t="str">
            <v>3137FVQG0</v>
          </cell>
          <cell r="B3801" t="str">
            <v>MORTGAGE BACKED SECURITIES</v>
          </cell>
          <cell r="C3801" t="str">
            <v>PUBLIC CMO/REMIC</v>
          </cell>
        </row>
        <row r="3802">
          <cell r="A3802" t="str">
            <v>3137FW3E8</v>
          </cell>
          <cell r="B3802" t="str">
            <v>MORTGAGE BACKED SECURITIES</v>
          </cell>
          <cell r="C3802" t="str">
            <v>PUBLIC CMO/REMIC</v>
          </cell>
        </row>
        <row r="3803">
          <cell r="A3803" t="str">
            <v>3137FXC89</v>
          </cell>
          <cell r="B3803" t="str">
            <v>MORTGAGE BACKED SECURITIES</v>
          </cell>
          <cell r="C3803" t="str">
            <v>PUBLIC CMO/REMIC</v>
          </cell>
        </row>
        <row r="3804">
          <cell r="A3804" t="str">
            <v>3137F8M83</v>
          </cell>
          <cell r="B3804" t="str">
            <v>MORTGAGE BACKED SECURITIES</v>
          </cell>
          <cell r="C3804" t="str">
            <v>PUBLIC CMO/REMIC</v>
          </cell>
        </row>
        <row r="3805">
          <cell r="A3805" t="str">
            <v>3137F9R37</v>
          </cell>
          <cell r="B3805" t="str">
            <v>MORTGAGE BACKED SECURITIES</v>
          </cell>
          <cell r="C3805" t="str">
            <v>PUBLIC CMO/REMIC</v>
          </cell>
        </row>
        <row r="3806">
          <cell r="A3806" t="str">
            <v>3137FFUW5</v>
          </cell>
          <cell r="B3806" t="str">
            <v>MORTGAGE BACKED SECURITIES</v>
          </cell>
          <cell r="C3806" t="str">
            <v>PUBLIC CMO/REMIC</v>
          </cell>
        </row>
        <row r="3807">
          <cell r="A3807" t="str">
            <v>3137FFUW5</v>
          </cell>
          <cell r="B3807" t="str">
            <v>MORTGAGE BACKED SECURITIES</v>
          </cell>
          <cell r="C3807" t="str">
            <v>PUBLIC CMO/REMIC</v>
          </cell>
        </row>
        <row r="3808">
          <cell r="A3808" t="str">
            <v>3137FFWM5</v>
          </cell>
          <cell r="B3808" t="str">
            <v>MORTGAGE BACKED SECURITIES</v>
          </cell>
          <cell r="C3808" t="str">
            <v>PUBLIC CMO/REMIC</v>
          </cell>
        </row>
        <row r="3809">
          <cell r="A3809" t="str">
            <v>3137H0WB0</v>
          </cell>
          <cell r="B3809" t="str">
            <v>MORTGAGE BACKED SECURITIES</v>
          </cell>
          <cell r="C3809" t="str">
            <v>PUBLIC CMO/REMIC</v>
          </cell>
        </row>
        <row r="3810">
          <cell r="A3810" t="str">
            <v>3137H0WB0</v>
          </cell>
          <cell r="B3810" t="str">
            <v>MORTGAGE BACKED SECURITIES</v>
          </cell>
          <cell r="C3810" t="str">
            <v>PUBLIC CMO/REMIC</v>
          </cell>
        </row>
        <row r="3811">
          <cell r="A3811" t="str">
            <v>3137H24R2</v>
          </cell>
          <cell r="B3811" t="str">
            <v>MORTGAGE BACKED SECURITIES</v>
          </cell>
          <cell r="C3811" t="str">
            <v>PUBLIC CMO/REMIC</v>
          </cell>
        </row>
        <row r="3812">
          <cell r="A3812" t="str">
            <v>3137H2UH5</v>
          </cell>
          <cell r="B3812" t="str">
            <v>MORTGAGE BACKED SECURITIES</v>
          </cell>
          <cell r="C3812" t="str">
            <v>PUBLIC CMO/REMIC</v>
          </cell>
        </row>
        <row r="3813">
          <cell r="A3813" t="str">
            <v>3137H2UN2</v>
          </cell>
          <cell r="B3813" t="str">
            <v>MORTGAGE BACKED SECURITIES</v>
          </cell>
          <cell r="C3813" t="str">
            <v>PUBLIC CMO/REMIC</v>
          </cell>
        </row>
        <row r="3814">
          <cell r="A3814" t="str">
            <v>3137H3XG2</v>
          </cell>
          <cell r="B3814" t="str">
            <v>MORTGAGE BACKED SECURITIES</v>
          </cell>
          <cell r="C3814" t="str">
            <v>PUBLIC CMO/REMIC</v>
          </cell>
        </row>
        <row r="3815">
          <cell r="A3815" t="str">
            <v>3137H6H81</v>
          </cell>
          <cell r="B3815" t="str">
            <v>MORTGAGE BACKED SECURITIES</v>
          </cell>
          <cell r="C3815" t="str">
            <v>PUBLIC CMO/REMIC</v>
          </cell>
        </row>
        <row r="3816">
          <cell r="A3816" t="str">
            <v>3137H62K0</v>
          </cell>
          <cell r="B3816" t="str">
            <v>MORTGAGE BACKED SECURITIES</v>
          </cell>
          <cell r="C3816" t="str">
            <v>PUBLIC CMO/REMIC</v>
          </cell>
        </row>
        <row r="3817">
          <cell r="A3817" t="str">
            <v>3137H7G72</v>
          </cell>
          <cell r="B3817" t="str">
            <v>MORTGAGE BACKED SECURITIES</v>
          </cell>
          <cell r="C3817" t="str">
            <v>PUBLIC CMO/REMIC</v>
          </cell>
        </row>
        <row r="3818">
          <cell r="A3818" t="str">
            <v>3137H7L35</v>
          </cell>
          <cell r="B3818" t="str">
            <v>MORTGAGE BACKED SECURITIES</v>
          </cell>
          <cell r="C3818" t="str">
            <v>PUBLIC CMO/REMIC</v>
          </cell>
        </row>
        <row r="3819">
          <cell r="A3819" t="str">
            <v>3137H7L35</v>
          </cell>
          <cell r="B3819" t="str">
            <v>MORTGAGE BACKED SECURITIES</v>
          </cell>
          <cell r="C3819" t="str">
            <v>PUBLIC CMO/REMIC</v>
          </cell>
        </row>
        <row r="3820">
          <cell r="A3820" t="str">
            <v>3137H7XD0</v>
          </cell>
          <cell r="B3820" t="str">
            <v>MORTGAGE BACKED SECURITIES</v>
          </cell>
          <cell r="C3820" t="str">
            <v>PUBLIC CMO/REMIC</v>
          </cell>
        </row>
        <row r="3821">
          <cell r="A3821" t="str">
            <v>3137H8N23</v>
          </cell>
          <cell r="B3821" t="str">
            <v>MORTGAGE BACKED SECURITIES</v>
          </cell>
          <cell r="C3821" t="str">
            <v>PUBLIC CMO/REMIC</v>
          </cell>
        </row>
        <row r="3822">
          <cell r="A3822" t="str">
            <v>3137H95S4</v>
          </cell>
          <cell r="B3822" t="str">
            <v>MORTGAGE BACKED SECURITIES</v>
          </cell>
          <cell r="C3822" t="str">
            <v>PUBLIC CMO/REMIC</v>
          </cell>
        </row>
        <row r="3823">
          <cell r="A3823" t="str">
            <v>3137H9RB7</v>
          </cell>
          <cell r="B3823" t="str">
            <v>MORTGAGE BACKED SECURITIES</v>
          </cell>
          <cell r="C3823" t="str">
            <v>PUBLIC CMO/REMIC</v>
          </cell>
        </row>
        <row r="3824">
          <cell r="A3824" t="str">
            <v>31394JDB0</v>
          </cell>
          <cell r="B3824" t="str">
            <v>MORTGAGE BACKED SECURITIES</v>
          </cell>
          <cell r="C3824" t="str">
            <v>PUBLIC CMO/REMIC</v>
          </cell>
        </row>
        <row r="3825">
          <cell r="A3825" t="str">
            <v>31394JY35</v>
          </cell>
          <cell r="B3825" t="str">
            <v>MORTGAGE BACKED SECURITIES</v>
          </cell>
          <cell r="C3825" t="str">
            <v>PUBLIC CMO/REMIC</v>
          </cell>
        </row>
        <row r="3826">
          <cell r="A3826" t="str">
            <v>31394PPV9</v>
          </cell>
          <cell r="B3826" t="str">
            <v>MORTGAGE BACKED SECURITIES</v>
          </cell>
          <cell r="C3826" t="str">
            <v>PUBLIC CMO/REMIC</v>
          </cell>
        </row>
        <row r="3827">
          <cell r="A3827" t="str">
            <v>31396HZN2</v>
          </cell>
          <cell r="B3827" t="str">
            <v>MORTGAGE BACKED SECURITIES</v>
          </cell>
          <cell r="C3827" t="str">
            <v>PUBLIC CMO/REMIC</v>
          </cell>
        </row>
        <row r="3828">
          <cell r="A3828" t="str">
            <v>3137BDCX2</v>
          </cell>
          <cell r="B3828" t="str">
            <v>MORTGAGE BACKED SECURITIES</v>
          </cell>
          <cell r="C3828" t="str">
            <v>PUBLIC CMO/REMIC</v>
          </cell>
        </row>
        <row r="3829">
          <cell r="A3829" t="str">
            <v>3137BEVJ0</v>
          </cell>
          <cell r="B3829" t="str">
            <v>MORTGAGE BACKED SECURITIES</v>
          </cell>
          <cell r="C3829" t="str">
            <v>PUBLIC CMO/REMIC</v>
          </cell>
        </row>
        <row r="3830">
          <cell r="A3830" t="str">
            <v>3137BLW95</v>
          </cell>
          <cell r="B3830" t="str">
            <v>MORTGAGE BACKED SECURITIES</v>
          </cell>
          <cell r="C3830" t="str">
            <v>PUBLIC CMO/REMIC</v>
          </cell>
        </row>
        <row r="3831">
          <cell r="A3831" t="str">
            <v>3137BN6H2</v>
          </cell>
          <cell r="B3831" t="str">
            <v>MORTGAGE BACKED SECURITIES</v>
          </cell>
          <cell r="C3831" t="str">
            <v>PUBLIC CMO/REMIC</v>
          </cell>
        </row>
        <row r="3832">
          <cell r="A3832" t="str">
            <v>3137BSP98</v>
          </cell>
          <cell r="B3832" t="str">
            <v>MORTGAGE BACKED SECURITIES</v>
          </cell>
          <cell r="C3832" t="str">
            <v>PUBLIC CMO/REMIC</v>
          </cell>
        </row>
        <row r="3833">
          <cell r="A3833" t="str">
            <v>3137FBBX3</v>
          </cell>
          <cell r="B3833" t="str">
            <v>MORTGAGE BACKED SECURITIES</v>
          </cell>
          <cell r="C3833" t="str">
            <v>PUBLIC CMO/REMIC</v>
          </cell>
        </row>
        <row r="3834">
          <cell r="A3834" t="str">
            <v>3137FBU79</v>
          </cell>
          <cell r="B3834" t="str">
            <v>MORTGAGE BACKED SECURITIES</v>
          </cell>
          <cell r="C3834" t="str">
            <v>PUBLIC CMO/REMIC</v>
          </cell>
        </row>
        <row r="3835">
          <cell r="A3835" t="str">
            <v>3137FBU79</v>
          </cell>
          <cell r="B3835" t="str">
            <v>MORTGAGE BACKED SECURITIES</v>
          </cell>
          <cell r="C3835" t="str">
            <v>PUBLIC CMO/REMIC</v>
          </cell>
        </row>
        <row r="3836">
          <cell r="A3836" t="str">
            <v>3137FEBS8</v>
          </cell>
          <cell r="B3836" t="str">
            <v>MORTGAGE BACKED SECURITIES</v>
          </cell>
          <cell r="C3836" t="str">
            <v>PUBLIC CMO/REMIC</v>
          </cell>
        </row>
        <row r="3837">
          <cell r="A3837" t="str">
            <v>3137F4X72</v>
          </cell>
          <cell r="B3837" t="str">
            <v>MORTGAGE BACKED SECURITIES</v>
          </cell>
          <cell r="C3837" t="str">
            <v>PUBLIC CMO/REMIC</v>
          </cell>
        </row>
        <row r="3838">
          <cell r="A3838" t="str">
            <v>3137FLNB6</v>
          </cell>
          <cell r="B3838" t="str">
            <v>MORTGAGE BACKED SECURITIES</v>
          </cell>
          <cell r="C3838" t="str">
            <v>PUBLIC CMO/REMIC</v>
          </cell>
        </row>
        <row r="3839">
          <cell r="A3839" t="str">
            <v>3137FMCT7</v>
          </cell>
          <cell r="B3839" t="str">
            <v>MORTGAGE BACKED SECURITIES</v>
          </cell>
          <cell r="C3839" t="str">
            <v>PUBLIC CMO/REMIC</v>
          </cell>
        </row>
        <row r="3840">
          <cell r="A3840" t="str">
            <v>3137FMU26</v>
          </cell>
          <cell r="B3840" t="str">
            <v>MORTGAGE BACKED SECURITIES</v>
          </cell>
          <cell r="C3840" t="str">
            <v>PUBLIC CMO/REMIC</v>
          </cell>
        </row>
        <row r="3841">
          <cell r="A3841" t="str">
            <v>3137FNAJ9</v>
          </cell>
          <cell r="B3841" t="str">
            <v>MORTGAGE BACKED SECURITIES</v>
          </cell>
          <cell r="C3841" t="str">
            <v>PUBLIC CMO/REMIC</v>
          </cell>
        </row>
        <row r="3842">
          <cell r="A3842" t="str">
            <v>3137FNB82</v>
          </cell>
          <cell r="B3842" t="str">
            <v>MORTGAGE BACKED SECURITIES</v>
          </cell>
          <cell r="C3842" t="str">
            <v>PUBLIC CMO/REMIC</v>
          </cell>
        </row>
        <row r="3843">
          <cell r="A3843" t="str">
            <v>3137FPJG1</v>
          </cell>
          <cell r="B3843" t="str">
            <v>MORTGAGE BACKED SECURITIES</v>
          </cell>
          <cell r="C3843" t="str">
            <v>PUBLIC CMO/REMIC</v>
          </cell>
        </row>
        <row r="3844">
          <cell r="A3844" t="str">
            <v>3137FPJJ5</v>
          </cell>
          <cell r="B3844" t="str">
            <v>MORTGAGE BACKED SECURITIES</v>
          </cell>
          <cell r="C3844" t="str">
            <v>PUBLIC CMO/REMIC</v>
          </cell>
        </row>
        <row r="3845">
          <cell r="A3845" t="str">
            <v>3137FQ4B6</v>
          </cell>
          <cell r="B3845" t="str">
            <v>MORTGAGE BACKED SECURITIES</v>
          </cell>
          <cell r="C3845" t="str">
            <v>PUBLIC CMO/REMIC</v>
          </cell>
        </row>
        <row r="3846">
          <cell r="A3846" t="str">
            <v>3137FRZC8</v>
          </cell>
          <cell r="B3846" t="str">
            <v>MORTGAGE BACKED SECURITIES</v>
          </cell>
          <cell r="C3846" t="str">
            <v>PUBLIC CMO/REMIC</v>
          </cell>
        </row>
        <row r="3847">
          <cell r="A3847" t="str">
            <v>3137FWHT0</v>
          </cell>
          <cell r="B3847" t="str">
            <v>MORTGAGE BACKED SECURITIES</v>
          </cell>
          <cell r="C3847" t="str">
            <v>PUBLIC CMO/REMIC</v>
          </cell>
        </row>
        <row r="3848">
          <cell r="A3848" t="str">
            <v>3137F62P1</v>
          </cell>
          <cell r="B3848" t="str">
            <v>MORTGAGE BACKED SECURITIES</v>
          </cell>
          <cell r="C3848" t="str">
            <v>PUBLIC CMO/REMIC</v>
          </cell>
        </row>
        <row r="3849">
          <cell r="A3849" t="str">
            <v>3137FYUL8</v>
          </cell>
          <cell r="B3849" t="str">
            <v>MORTGAGE BACKED SECURITIES</v>
          </cell>
          <cell r="C3849" t="str">
            <v>PUBLIC CMO/REMIC</v>
          </cell>
        </row>
        <row r="3850">
          <cell r="A3850" t="str">
            <v>3137H1YX8</v>
          </cell>
          <cell r="B3850" t="str">
            <v>MORTGAGE BACKED SECURITIES</v>
          </cell>
          <cell r="C3850" t="str">
            <v>PUBLIC CMO/REMIC</v>
          </cell>
        </row>
        <row r="3851">
          <cell r="A3851" t="str">
            <v>3137H2N83</v>
          </cell>
          <cell r="B3851" t="str">
            <v>MORTGAGE BACKED SECURITIES</v>
          </cell>
          <cell r="C3851" t="str">
            <v>PUBLIC CMO/REMIC</v>
          </cell>
        </row>
        <row r="3852">
          <cell r="A3852" t="str">
            <v>3137H2N83</v>
          </cell>
          <cell r="B3852" t="str">
            <v>MORTGAGE BACKED SECURITIES</v>
          </cell>
          <cell r="C3852" t="str">
            <v>PUBLIC CMO/REMIC</v>
          </cell>
        </row>
        <row r="3853">
          <cell r="A3853" t="str">
            <v>3137H7M91</v>
          </cell>
          <cell r="B3853" t="str">
            <v>MORTGAGE BACKED SECURITIES</v>
          </cell>
          <cell r="C3853" t="str">
            <v>PUBLIC CMO/REMIC</v>
          </cell>
        </row>
        <row r="3854">
          <cell r="A3854" t="str">
            <v>3137FG6T7</v>
          </cell>
          <cell r="B3854" t="str">
            <v>MORTGAGE BACKED SECURITIES</v>
          </cell>
          <cell r="C3854" t="str">
            <v>PUBLIC CMO/REMIC</v>
          </cell>
        </row>
        <row r="3855">
          <cell r="A3855" t="str">
            <v>3137FHQ63</v>
          </cell>
          <cell r="B3855" t="str">
            <v>MORTGAGE BACKED SECURITIES</v>
          </cell>
          <cell r="C3855" t="str">
            <v>PUBLIC CMO/REMIC</v>
          </cell>
        </row>
        <row r="3856">
          <cell r="A3856" t="str">
            <v>3137FJY60</v>
          </cell>
          <cell r="B3856" t="str">
            <v>MORTGAGE BACKED SECURITIES</v>
          </cell>
          <cell r="C3856" t="str">
            <v>PUBLIC CMO/REMIC</v>
          </cell>
        </row>
        <row r="3857">
          <cell r="A3857" t="str">
            <v>3137FJY60</v>
          </cell>
          <cell r="B3857" t="str">
            <v>MORTGAGE BACKED SECURITIES</v>
          </cell>
          <cell r="C3857" t="str">
            <v>PUBLIC CMO/REMIC</v>
          </cell>
        </row>
        <row r="3858">
          <cell r="A3858" t="str">
            <v>3137BYPS3</v>
          </cell>
          <cell r="B3858" t="str">
            <v>MORTGAGE BACKED SECURITIES</v>
          </cell>
          <cell r="C3858" t="str">
            <v>PUBLIC CMO/REMIC</v>
          </cell>
        </row>
        <row r="3859">
          <cell r="A3859" t="str">
            <v>3137FMU67</v>
          </cell>
          <cell r="B3859" t="str">
            <v>MORTGAGE BACKED SECURITIES</v>
          </cell>
          <cell r="C3859" t="str">
            <v>PUBLIC CMO/REMIC</v>
          </cell>
        </row>
        <row r="3860">
          <cell r="A3860" t="str">
            <v>3137FNWX4</v>
          </cell>
          <cell r="B3860" t="str">
            <v>MORTGAGE BACKED SECURITIES</v>
          </cell>
          <cell r="C3860" t="str">
            <v>PUBLIC CMO/REMIC</v>
          </cell>
        </row>
        <row r="3861">
          <cell r="A3861" t="str">
            <v>3137FQXJ7</v>
          </cell>
          <cell r="B3861" t="str">
            <v>MORTGAGE BACKED SECURITIES</v>
          </cell>
          <cell r="C3861" t="str">
            <v>PUBLIC CMO/REMIC</v>
          </cell>
        </row>
        <row r="3862">
          <cell r="A3862" t="str">
            <v>3137H5YC5</v>
          </cell>
          <cell r="B3862" t="str">
            <v>MORTGAGE BACKED SECURITIES</v>
          </cell>
          <cell r="C3862" t="str">
            <v>PUBLIC CMO/REMIC</v>
          </cell>
        </row>
        <row r="3863">
          <cell r="A3863" t="str">
            <v>3137H9Y94</v>
          </cell>
          <cell r="B3863" t="str">
            <v>MORTGAGE BACKED SECURITIES</v>
          </cell>
          <cell r="C3863" t="str">
            <v>PUBLIC CMO/REMIC</v>
          </cell>
        </row>
        <row r="3864">
          <cell r="A3864" t="str">
            <v>3137BXSV5</v>
          </cell>
          <cell r="B3864" t="str">
            <v>MORTGAGE BACKED SECURITIES</v>
          </cell>
          <cell r="C3864" t="str">
            <v>PUBLIC CMO/REMIC</v>
          </cell>
        </row>
        <row r="3865">
          <cell r="A3865" t="str">
            <v>3137BYLC2</v>
          </cell>
          <cell r="B3865" t="str">
            <v>MORTGAGE BACKED SECURITIES</v>
          </cell>
          <cell r="C3865" t="str">
            <v>PUBLIC CMO/REMIC</v>
          </cell>
        </row>
        <row r="3866">
          <cell r="A3866" t="str">
            <v>3137BYLE8</v>
          </cell>
          <cell r="B3866" t="str">
            <v>MORTGAGE BACKED SECURITIES</v>
          </cell>
          <cell r="C3866" t="str">
            <v>PUBLIC CMO/REMIC</v>
          </cell>
        </row>
        <row r="3867">
          <cell r="A3867" t="str">
            <v>3137FPHY4</v>
          </cell>
          <cell r="B3867" t="str">
            <v>MORTGAGE BACKED SECURITIES</v>
          </cell>
          <cell r="C3867" t="str">
            <v>PUBLIC CMO/REMIC</v>
          </cell>
        </row>
        <row r="3868">
          <cell r="A3868" t="str">
            <v>3137FATE8</v>
          </cell>
          <cell r="B3868" t="str">
            <v>MORTGAGE BACKED SECURITIES</v>
          </cell>
          <cell r="C3868" t="str">
            <v>PUBLIC CMO/REMIC</v>
          </cell>
        </row>
        <row r="3869">
          <cell r="A3869" t="str">
            <v>3137BS6F5</v>
          </cell>
          <cell r="B3869" t="str">
            <v>MORTGAGE BACKED SECURITIES</v>
          </cell>
          <cell r="C3869" t="str">
            <v>PUBLIC CMO/REMIC</v>
          </cell>
        </row>
        <row r="3870">
          <cell r="A3870" t="str">
            <v>3137BS6F5</v>
          </cell>
          <cell r="B3870" t="str">
            <v>MORTGAGE BACKED SECURITIES</v>
          </cell>
          <cell r="C3870" t="str">
            <v>PUBLIC CMO/REMIC</v>
          </cell>
        </row>
        <row r="3871">
          <cell r="A3871" t="str">
            <v>3137BS6F5</v>
          </cell>
          <cell r="B3871" t="str">
            <v>MORTGAGE BACKED SECURITIES</v>
          </cell>
          <cell r="C3871" t="str">
            <v>PUBLIC CMO/REMIC</v>
          </cell>
        </row>
        <row r="3872">
          <cell r="A3872" t="str">
            <v>3137FGZH1</v>
          </cell>
          <cell r="B3872" t="str">
            <v>MORTGAGE BACKED SECURITIES</v>
          </cell>
          <cell r="C3872" t="str">
            <v>PUBLIC CMO/REMIC</v>
          </cell>
        </row>
        <row r="3873">
          <cell r="A3873" t="str">
            <v>3137FARK6</v>
          </cell>
          <cell r="B3873" t="str">
            <v>MORTGAGE BACKED SECURITIES</v>
          </cell>
          <cell r="C3873" t="str">
            <v>PUBLIC CMO/REMIC</v>
          </cell>
        </row>
        <row r="3874">
          <cell r="A3874" t="str">
            <v>3137H2NU4</v>
          </cell>
          <cell r="B3874" t="str">
            <v>MORTGAGE BACKED SECURITIES</v>
          </cell>
          <cell r="C3874" t="str">
            <v>PUBLIC CMO/REMIC</v>
          </cell>
        </row>
        <row r="3875">
          <cell r="A3875" t="str">
            <v>31396NRF5</v>
          </cell>
          <cell r="B3875" t="str">
            <v>MORTGAGE BACKED SECURITIES</v>
          </cell>
          <cell r="C3875" t="str">
            <v>PUBLIC CMO/REMIC</v>
          </cell>
        </row>
        <row r="3876">
          <cell r="A3876" t="str">
            <v>3137BQZN0</v>
          </cell>
          <cell r="B3876" t="str">
            <v>MORTGAGE BACKED SECURITIES</v>
          </cell>
          <cell r="C3876" t="str">
            <v>PUBLIC CMO/REMIC</v>
          </cell>
        </row>
        <row r="3877">
          <cell r="A3877" t="str">
            <v>31282YC49</v>
          </cell>
          <cell r="B3877" t="str">
            <v>MORTGAGE BACKED SECURITIES</v>
          </cell>
          <cell r="C3877" t="str">
            <v>PUBLIC CMO/REMIC</v>
          </cell>
        </row>
        <row r="3878">
          <cell r="A3878" t="str">
            <v>31325VKQ6</v>
          </cell>
          <cell r="B3878" t="str">
            <v>MORTGAGE BACKED SECURITIES</v>
          </cell>
          <cell r="C3878" t="str">
            <v>PUBLIC CMO/REMIC</v>
          </cell>
        </row>
        <row r="3879">
          <cell r="A3879" t="str">
            <v>31325WSM5</v>
          </cell>
          <cell r="B3879" t="str">
            <v>MORTGAGE BACKED SECURITIES</v>
          </cell>
          <cell r="C3879" t="str">
            <v>PUBLIC CMO/REMIC</v>
          </cell>
        </row>
        <row r="3880">
          <cell r="A3880" t="str">
            <v>31620MBW5</v>
          </cell>
          <cell r="B3880" t="str">
            <v>MORTGAGE BACKED SECURITIES</v>
          </cell>
          <cell r="C3880" t="str">
            <v>PUBLIC CMO/REMIC</v>
          </cell>
        </row>
        <row r="3881">
          <cell r="A3881" t="str">
            <v>31620MBW5</v>
          </cell>
          <cell r="B3881" t="str">
            <v>MORTGAGE BACKED SECURITIES</v>
          </cell>
          <cell r="C3881" t="str">
            <v>PUBLIC CMO/REMIC</v>
          </cell>
        </row>
        <row r="3882">
          <cell r="A3882" t="str">
            <v>31607A885</v>
          </cell>
          <cell r="B3882" t="str">
            <v>MORTGAGE BACKED SECURITIES</v>
          </cell>
          <cell r="C3882" t="str">
            <v>PUBLIC CMO/REMIC</v>
          </cell>
        </row>
        <row r="3883">
          <cell r="A3883" t="str">
            <v>31607A885</v>
          </cell>
          <cell r="B3883" t="str">
            <v>MORTGAGE BACKED SECURITIES</v>
          </cell>
          <cell r="C3883" t="str">
            <v>PUBLIC CMO/REMIC</v>
          </cell>
        </row>
        <row r="3884">
          <cell r="A3884" t="str">
            <v>31680EAD3</v>
          </cell>
          <cell r="B3884" t="str">
            <v>ASSET BACKED</v>
          </cell>
          <cell r="C3884" t="str">
            <v>ASSET BACK</v>
          </cell>
        </row>
        <row r="3885">
          <cell r="A3885" t="str">
            <v>31680EAD3</v>
          </cell>
          <cell r="B3885" t="str">
            <v>ASSET BACKED</v>
          </cell>
          <cell r="C3885" t="str">
            <v>ASSET BACK</v>
          </cell>
        </row>
        <row r="3886">
          <cell r="A3886" t="str">
            <v>31680EAD3</v>
          </cell>
          <cell r="B3886" t="str">
            <v>ASSET BACKED</v>
          </cell>
          <cell r="C3886" t="str">
            <v>ASSET BACK</v>
          </cell>
        </row>
        <row r="3887">
          <cell r="A3887" t="str">
            <v>31680EAE1</v>
          </cell>
          <cell r="B3887" t="str">
            <v>ASSET BACKED</v>
          </cell>
          <cell r="C3887" t="str">
            <v>ASSET BACK</v>
          </cell>
        </row>
        <row r="3888">
          <cell r="A3888" t="str">
            <v>316773DK3</v>
          </cell>
          <cell r="B3888" t="str">
            <v>CORPORATE BONDS</v>
          </cell>
          <cell r="C3888" t="str">
            <v>CORPORATE BONDS</v>
          </cell>
        </row>
        <row r="3889">
          <cell r="A3889" t="str">
            <v>316773DE7</v>
          </cell>
          <cell r="B3889" t="str">
            <v>CORPORATE BONDS</v>
          </cell>
          <cell r="C3889" t="str">
            <v>CORPORATE BONDS</v>
          </cell>
        </row>
        <row r="3890">
          <cell r="A3890" t="str">
            <v>316773DF4</v>
          </cell>
          <cell r="B3890" t="str">
            <v>CORPORATE BONDS</v>
          </cell>
          <cell r="C3890" t="str">
            <v>CORPORATE BONDS</v>
          </cell>
        </row>
        <row r="3891">
          <cell r="A3891" t="str">
            <v>316773DE7</v>
          </cell>
          <cell r="B3891" t="str">
            <v>CORPORATE BONDS</v>
          </cell>
          <cell r="C3891" t="str">
            <v>CORPORATE BONDS</v>
          </cell>
        </row>
        <row r="3892">
          <cell r="A3892" t="str">
            <v>316773DF4</v>
          </cell>
          <cell r="B3892" t="str">
            <v>CORPORATE BONDS</v>
          </cell>
          <cell r="C3892" t="str">
            <v>CORPORATE BONDS</v>
          </cell>
        </row>
        <row r="3893">
          <cell r="A3893" t="str">
            <v>316773DG2</v>
          </cell>
          <cell r="B3893" t="str">
            <v>CORPORATE BONDS</v>
          </cell>
          <cell r="C3893" t="str">
            <v>CORPORATE BONDS</v>
          </cell>
        </row>
        <row r="3894">
          <cell r="A3894" t="str">
            <v>316773DE7</v>
          </cell>
          <cell r="B3894" t="str">
            <v>CORPORATE BONDS</v>
          </cell>
          <cell r="C3894" t="str">
            <v>CORPORATE BONDS</v>
          </cell>
        </row>
        <row r="3895">
          <cell r="A3895" t="str">
            <v>316773DG2</v>
          </cell>
          <cell r="B3895" t="str">
            <v>CORPORATE BONDS</v>
          </cell>
          <cell r="C3895" t="str">
            <v>CORPORATE BONDS</v>
          </cell>
        </row>
        <row r="3896">
          <cell r="A3896" t="str">
            <v>316773DJ6</v>
          </cell>
          <cell r="B3896" t="str">
            <v>CORPORATE BONDS</v>
          </cell>
          <cell r="C3896" t="str">
            <v>CORPORATE BONDS</v>
          </cell>
        </row>
        <row r="3897">
          <cell r="A3897" t="str">
            <v>316773DE7</v>
          </cell>
          <cell r="B3897" t="str">
            <v>CORPORATE BONDS</v>
          </cell>
          <cell r="C3897" t="str">
            <v>CORPORATE BONDS</v>
          </cell>
        </row>
        <row r="3898">
          <cell r="A3898" t="str">
            <v>316773DF4</v>
          </cell>
          <cell r="B3898" t="str">
            <v>CORPORATE BONDS</v>
          </cell>
          <cell r="C3898" t="str">
            <v>CORPORATE BONDS</v>
          </cell>
        </row>
        <row r="3899">
          <cell r="A3899" t="str">
            <v>31677QBM0</v>
          </cell>
          <cell r="B3899" t="str">
            <v>CORPORATE BONDS</v>
          </cell>
          <cell r="C3899" t="str">
            <v>CORPORATE BONDS</v>
          </cell>
        </row>
        <row r="3900">
          <cell r="A3900" t="str">
            <v>337932AL1</v>
          </cell>
          <cell r="B3900" t="str">
            <v>CORPORATE BONDS</v>
          </cell>
          <cell r="C3900" t="str">
            <v>CORPORATE BONDS</v>
          </cell>
        </row>
        <row r="3901">
          <cell r="A3901" t="str">
            <v>33767WAA1</v>
          </cell>
          <cell r="B3901" t="str">
            <v>ASSET BACKED</v>
          </cell>
          <cell r="C3901" t="str">
            <v>ASSET BACK</v>
          </cell>
        </row>
        <row r="3902">
          <cell r="A3902" t="str">
            <v>33767JAA0</v>
          </cell>
          <cell r="B3902" t="str">
            <v>ASSET BACKED</v>
          </cell>
          <cell r="C3902" t="str">
            <v>ASSET BACK</v>
          </cell>
        </row>
        <row r="3903">
          <cell r="A3903" t="str">
            <v>33767TAA8</v>
          </cell>
          <cell r="B3903" t="str">
            <v>ASSET BACKED</v>
          </cell>
          <cell r="C3903" t="str">
            <v>ASSET BACK</v>
          </cell>
        </row>
        <row r="3904">
          <cell r="A3904" t="str">
            <v>337738AU2</v>
          </cell>
          <cell r="B3904" t="str">
            <v>CORPORATE BONDS</v>
          </cell>
          <cell r="C3904" t="str">
            <v>CORPORATE BONDS</v>
          </cell>
        </row>
        <row r="3905">
          <cell r="A3905" t="str">
            <v>337738AR9</v>
          </cell>
          <cell r="B3905" t="str">
            <v>CORPORATE BONDS</v>
          </cell>
          <cell r="C3905" t="str">
            <v>CORPORATE BONDS</v>
          </cell>
        </row>
        <row r="3906">
          <cell r="A3906" t="str">
            <v>337738AT5</v>
          </cell>
          <cell r="B3906" t="str">
            <v>CORPORATE BONDS</v>
          </cell>
          <cell r="C3906" t="str">
            <v>CORPORATE BONDS</v>
          </cell>
        </row>
        <row r="3907">
          <cell r="A3907" t="str">
            <v>337738AU2</v>
          </cell>
          <cell r="B3907" t="str">
            <v>CORPORATE BONDS</v>
          </cell>
          <cell r="C3907" t="str">
            <v>CORPORATE BONDS</v>
          </cell>
        </row>
        <row r="3908">
          <cell r="A3908" t="str">
            <v>337738BD9</v>
          </cell>
          <cell r="B3908" t="str">
            <v>CORPORATE BONDS</v>
          </cell>
          <cell r="C3908" t="str">
            <v>CORPORATE BONDS</v>
          </cell>
        </row>
        <row r="3909">
          <cell r="A3909" t="str">
            <v>337738BE7</v>
          </cell>
          <cell r="B3909" t="str">
            <v>CORPORATE BONDS</v>
          </cell>
          <cell r="C3909" t="str">
            <v>CORPORATE BONDS</v>
          </cell>
        </row>
        <row r="3910">
          <cell r="A3910" t="str">
            <v>337738AT5</v>
          </cell>
          <cell r="B3910" t="str">
            <v>CORPORATE BONDS</v>
          </cell>
          <cell r="C3910" t="str">
            <v>CORPORATE BONDS</v>
          </cell>
        </row>
        <row r="3911">
          <cell r="A3911" t="str">
            <v>337738AU2</v>
          </cell>
          <cell r="B3911" t="str">
            <v>CORPORATE BONDS</v>
          </cell>
          <cell r="C3911" t="str">
            <v>CORPORATE BONDS</v>
          </cell>
        </row>
        <row r="3912">
          <cell r="A3912" t="str">
            <v>337738BD9</v>
          </cell>
          <cell r="B3912" t="str">
            <v>CORPORATE BONDS</v>
          </cell>
          <cell r="C3912" t="str">
            <v>CORPORATE BONDS</v>
          </cell>
        </row>
        <row r="3913">
          <cell r="A3913" t="str">
            <v>337738BH0</v>
          </cell>
          <cell r="B3913" t="str">
            <v>CORPORATE BONDS</v>
          </cell>
          <cell r="C3913" t="str">
            <v>CORPORATE BONDS</v>
          </cell>
        </row>
        <row r="3914">
          <cell r="A3914" t="str">
            <v>337738BG2</v>
          </cell>
          <cell r="B3914" t="str">
            <v>CORPORATE BONDS</v>
          </cell>
          <cell r="C3914" t="str">
            <v>CORPORATE BONDS</v>
          </cell>
        </row>
        <row r="3915">
          <cell r="A3915" t="str">
            <v>337738BH0</v>
          </cell>
          <cell r="B3915" t="str">
            <v>CORPORATE BONDS</v>
          </cell>
          <cell r="C3915" t="str">
            <v>CORPORATE BONDS</v>
          </cell>
        </row>
        <row r="3916">
          <cell r="A3916" t="str">
            <v>337964AC4</v>
          </cell>
          <cell r="B3916" t="str">
            <v>MORTGAGE BACKED SECURITIES</v>
          </cell>
          <cell r="C3916" t="str">
            <v>CMO/REMIC</v>
          </cell>
        </row>
        <row r="3917">
          <cell r="A3917" t="str">
            <v>33830GAA9</v>
          </cell>
          <cell r="B3917" t="str">
            <v>CORPORATE BONDS</v>
          </cell>
          <cell r="C3917" t="str">
            <v>CORPORATE BONDS</v>
          </cell>
        </row>
        <row r="3918">
          <cell r="A3918" t="str">
            <v>33852DAQ4</v>
          </cell>
          <cell r="B3918" t="str">
            <v>MORTGAGE BACKED SECURITIES</v>
          </cell>
          <cell r="C3918" t="str">
            <v>CMO/REMIC</v>
          </cell>
        </row>
        <row r="3919">
          <cell r="A3919" t="str">
            <v>33852FAW6</v>
          </cell>
          <cell r="B3919" t="str">
            <v>MORTGAGE BACKED SECURITIES</v>
          </cell>
          <cell r="C3919" t="str">
            <v>CMO/REMIC</v>
          </cell>
        </row>
        <row r="3920">
          <cell r="A3920" t="str">
            <v>33938XAE5</v>
          </cell>
          <cell r="B3920" t="str">
            <v>CORPORATE BONDS</v>
          </cell>
          <cell r="C3920" t="str">
            <v>CORPORATE BONDS</v>
          </cell>
        </row>
        <row r="3921">
          <cell r="A3921" t="str">
            <v>340711BA7</v>
          </cell>
          <cell r="B3921" t="str">
            <v>CORPORATE BONDS</v>
          </cell>
          <cell r="C3921" t="str">
            <v>CORPORATE BONDS</v>
          </cell>
        </row>
        <row r="3922">
          <cell r="A3922" t="str">
            <v>340711BA7</v>
          </cell>
          <cell r="B3922" t="str">
            <v>CORPORATE BONDS</v>
          </cell>
          <cell r="C3922" t="str">
            <v>CORPORATE BONDS</v>
          </cell>
        </row>
        <row r="3923">
          <cell r="A3923" t="str">
            <v>340711AW0</v>
          </cell>
          <cell r="B3923" t="str">
            <v>CORPORATE BONDS</v>
          </cell>
          <cell r="C3923" t="str">
            <v>CORPORATE BONDS</v>
          </cell>
        </row>
        <row r="3924">
          <cell r="A3924" t="str">
            <v>341081FD4</v>
          </cell>
          <cell r="B3924" t="str">
            <v>CORPORATE BONDS</v>
          </cell>
          <cell r="C3924" t="str">
            <v>CORPORATE BONDS</v>
          </cell>
        </row>
        <row r="3925">
          <cell r="A3925" t="str">
            <v>341081FZ5</v>
          </cell>
          <cell r="B3925" t="str">
            <v>CORPORATE BONDS</v>
          </cell>
          <cell r="C3925" t="str">
            <v>CORPORATE BONDS</v>
          </cell>
        </row>
        <row r="3926">
          <cell r="A3926" t="str">
            <v>341081FF9</v>
          </cell>
          <cell r="B3926" t="str">
            <v>CORPORATE BONDS</v>
          </cell>
          <cell r="C3926" t="str">
            <v>CORPORATE BONDS</v>
          </cell>
        </row>
        <row r="3927">
          <cell r="A3927" t="str">
            <v>341081GG6</v>
          </cell>
          <cell r="B3927" t="str">
            <v>CORPORATE BONDS</v>
          </cell>
          <cell r="C3927" t="str">
            <v>CORPORATE BONDS</v>
          </cell>
        </row>
        <row r="3928">
          <cell r="A3928" t="str">
            <v>341081GK7</v>
          </cell>
          <cell r="B3928" t="str">
            <v>CORPORATE BONDS</v>
          </cell>
          <cell r="C3928" t="str">
            <v>CORPORATE BONDS</v>
          </cell>
        </row>
        <row r="3929">
          <cell r="A3929" t="str">
            <v>341081GQ4</v>
          </cell>
          <cell r="B3929" t="str">
            <v>CORPORATE BONDS</v>
          </cell>
          <cell r="C3929" t="str">
            <v>CORPORATE BONDS</v>
          </cell>
        </row>
        <row r="3930">
          <cell r="A3930" t="str">
            <v>341081FU6</v>
          </cell>
          <cell r="B3930" t="str">
            <v>CORPORATE BONDS</v>
          </cell>
          <cell r="C3930" t="str">
            <v>CORPORATE BONDS</v>
          </cell>
        </row>
        <row r="3931">
          <cell r="A3931" t="str">
            <v>341081FZ5</v>
          </cell>
          <cell r="B3931" t="str">
            <v>CORPORATE BONDS</v>
          </cell>
          <cell r="C3931" t="str">
            <v>CORPORATE BONDS</v>
          </cell>
        </row>
        <row r="3932">
          <cell r="A3932" t="str">
            <v>341081FX0</v>
          </cell>
          <cell r="B3932" t="str">
            <v>CORPORATE BONDS</v>
          </cell>
          <cell r="C3932" t="str">
            <v>CORPORATE BONDS</v>
          </cell>
        </row>
        <row r="3933">
          <cell r="A3933" t="str">
            <v>341081FG7</v>
          </cell>
          <cell r="B3933" t="str">
            <v>CORPORATE BONDS</v>
          </cell>
          <cell r="C3933" t="str">
            <v>CORPORATE BONDS</v>
          </cell>
        </row>
        <row r="3934">
          <cell r="A3934" t="str">
            <v>341081FP7</v>
          </cell>
          <cell r="B3934" t="str">
            <v>CORPORATE BONDS</v>
          </cell>
          <cell r="C3934" t="str">
            <v>CORPORATE BONDS</v>
          </cell>
        </row>
        <row r="3935">
          <cell r="A3935" t="str">
            <v>341081FU6</v>
          </cell>
          <cell r="B3935" t="str">
            <v>CORPORATE BONDS</v>
          </cell>
          <cell r="C3935" t="str">
            <v>CORPORATE BONDS</v>
          </cell>
        </row>
        <row r="3936">
          <cell r="A3936" t="str">
            <v>341081GM3</v>
          </cell>
          <cell r="B3936" t="str">
            <v>CORPORATE BONDS</v>
          </cell>
          <cell r="C3936" t="str">
            <v>CORPORATE BONDS</v>
          </cell>
        </row>
        <row r="3937">
          <cell r="A3937" t="str">
            <v>341081GN1</v>
          </cell>
          <cell r="B3937" t="str">
            <v>CORPORATE BONDS</v>
          </cell>
          <cell r="C3937" t="str">
            <v>CORPORATE BONDS</v>
          </cell>
        </row>
        <row r="3938">
          <cell r="A3938" t="str">
            <v>341081GP6</v>
          </cell>
          <cell r="B3938" t="str">
            <v>CORPORATE BONDS</v>
          </cell>
          <cell r="C3938" t="str">
            <v>CORPORATE BONDS</v>
          </cell>
        </row>
        <row r="3939">
          <cell r="A3939" t="str">
            <v>341081GP6</v>
          </cell>
          <cell r="B3939" t="str">
            <v>CORPORATE BONDS</v>
          </cell>
          <cell r="C3939" t="str">
            <v>CORPORATE BONDS</v>
          </cell>
        </row>
        <row r="3940">
          <cell r="A3940" t="str">
            <v>341081GN1</v>
          </cell>
          <cell r="B3940" t="str">
            <v>CORPORATE BONDS</v>
          </cell>
          <cell r="C3940" t="str">
            <v>CORPORATE BONDS</v>
          </cell>
        </row>
        <row r="3941">
          <cell r="A3941" t="str">
            <v>341081FK8</v>
          </cell>
          <cell r="B3941" t="str">
            <v>CORPORATE BONDS</v>
          </cell>
          <cell r="C3941" t="str">
            <v>CORPORATE BONDS</v>
          </cell>
        </row>
        <row r="3942">
          <cell r="A3942" t="str">
            <v>341081GP6</v>
          </cell>
          <cell r="B3942" t="str">
            <v>CORPORATE BONDS</v>
          </cell>
          <cell r="C3942" t="str">
            <v>CORPORATE BONDS</v>
          </cell>
        </row>
        <row r="3943">
          <cell r="A3943" t="str">
            <v>341271AF1</v>
          </cell>
          <cell r="B3943" t="str">
            <v>MUNICIPAL BONDS</v>
          </cell>
          <cell r="C3943" t="str">
            <v>OTHER</v>
          </cell>
        </row>
        <row r="3944">
          <cell r="A3944" t="str">
            <v>34074MS85</v>
          </cell>
          <cell r="B3944" t="str">
            <v>MUNICIPAL BONDS</v>
          </cell>
          <cell r="C3944" t="str">
            <v>OTHER</v>
          </cell>
        </row>
        <row r="3945">
          <cell r="A3945" t="str">
            <v>342816S22</v>
          </cell>
          <cell r="B3945" t="str">
            <v>MUNICIPAL BONDS</v>
          </cell>
          <cell r="C3945" t="str">
            <v>OTHER</v>
          </cell>
        </row>
        <row r="3946">
          <cell r="A3946" t="str">
            <v>302491AX3</v>
          </cell>
          <cell r="B3946" t="str">
            <v>CORPORATE BONDS</v>
          </cell>
          <cell r="C3946" t="str">
            <v>CORPORATE BONDS</v>
          </cell>
        </row>
        <row r="3947">
          <cell r="A3947" t="str">
            <v>302491AU9</v>
          </cell>
          <cell r="B3947" t="str">
            <v>CORPORATE BONDS</v>
          </cell>
          <cell r="C3947" t="str">
            <v>CORPORATE BONDS</v>
          </cell>
        </row>
        <row r="3948">
          <cell r="A3948" t="str">
            <v>302491AT2</v>
          </cell>
          <cell r="B3948" t="str">
            <v>CORPORATE BONDS</v>
          </cell>
          <cell r="C3948" t="str">
            <v>CORPORATE BONDS</v>
          </cell>
        </row>
        <row r="3949">
          <cell r="A3949" t="str">
            <v>302491AU9</v>
          </cell>
          <cell r="B3949" t="str">
            <v>CORPORATE BONDS</v>
          </cell>
          <cell r="C3949" t="str">
            <v>CORPORATE BONDS</v>
          </cell>
        </row>
        <row r="3950">
          <cell r="A3950" t="str">
            <v>302491AT2</v>
          </cell>
          <cell r="B3950" t="str">
            <v>CORPORATE BONDS</v>
          </cell>
          <cell r="C3950" t="str">
            <v>CORPORATE BONDS</v>
          </cell>
        </row>
        <row r="3951">
          <cell r="A3951" t="str">
            <v>NABYXGGY5</v>
          </cell>
          <cell r="B3951" t="str">
            <v>MORTGAGE BACKED SECURITIES</v>
          </cell>
          <cell r="C3951" t="str">
            <v>PUBLIC CMO/REMIC</v>
          </cell>
        </row>
        <row r="3952">
          <cell r="A3952" t="str">
            <v>313615R99</v>
          </cell>
          <cell r="B3952" t="str">
            <v>MORTGAGE BACKED SECURITIES</v>
          </cell>
          <cell r="C3952" t="str">
            <v>PUBLIC CMO/REMIC</v>
          </cell>
        </row>
        <row r="3953">
          <cell r="A3953" t="str">
            <v>31368HKA0</v>
          </cell>
          <cell r="B3953" t="str">
            <v>MORTGAGE BACKED SECURITIES</v>
          </cell>
          <cell r="C3953" t="str">
            <v>PUBLIC CMO/REMIC</v>
          </cell>
        </row>
        <row r="3954">
          <cell r="A3954" t="str">
            <v>31368HM26</v>
          </cell>
          <cell r="B3954" t="str">
            <v>MORTGAGE BACKED SECURITIES</v>
          </cell>
          <cell r="C3954" t="str">
            <v>PUBLIC CMO/REMIC</v>
          </cell>
        </row>
        <row r="3955">
          <cell r="A3955" t="str">
            <v>31370UT83</v>
          </cell>
          <cell r="B3955" t="str">
            <v>MORTGAGE BACKED SECURITIES</v>
          </cell>
          <cell r="C3955" t="str">
            <v>PUBLIC CMO/REMIC</v>
          </cell>
        </row>
        <row r="3956">
          <cell r="A3956" t="str">
            <v>31371FAX0</v>
          </cell>
          <cell r="B3956" t="str">
            <v>MORTGAGE BACKED SECURITIES</v>
          </cell>
          <cell r="C3956" t="str">
            <v>PUBLIC CMO/REMIC</v>
          </cell>
        </row>
        <row r="3957">
          <cell r="A3957" t="str">
            <v>31371H2F4</v>
          </cell>
          <cell r="B3957" t="str">
            <v>MORTGAGE BACKED SECURITIES</v>
          </cell>
          <cell r="C3957" t="str">
            <v>PUBLIC CMO/REMIC</v>
          </cell>
        </row>
        <row r="3958">
          <cell r="A3958" t="str">
            <v>31371JXL3</v>
          </cell>
          <cell r="B3958" t="str">
            <v>MORTGAGE BACKED SECURITIES</v>
          </cell>
          <cell r="C3958" t="str">
            <v>PUBLIC CMO/REMIC</v>
          </cell>
        </row>
        <row r="3959">
          <cell r="A3959" t="str">
            <v>31371JY81</v>
          </cell>
          <cell r="B3959" t="str">
            <v>MORTGAGE BACKED SECURITIES</v>
          </cell>
          <cell r="C3959" t="str">
            <v>PUBLIC CMO/REMIC</v>
          </cell>
        </row>
        <row r="3960">
          <cell r="A3960" t="str">
            <v>31371J5B6</v>
          </cell>
          <cell r="B3960" t="str">
            <v>MORTGAGE BACKED SECURITIES</v>
          </cell>
          <cell r="C3960" t="str">
            <v>PUBLIC CMO/REMIC</v>
          </cell>
        </row>
        <row r="3961">
          <cell r="A3961" t="str">
            <v>31371KGQ8</v>
          </cell>
          <cell r="B3961" t="str">
            <v>MORTGAGE BACKED SECURITIES</v>
          </cell>
          <cell r="C3961" t="str">
            <v>PUBLIC CMO/REMIC</v>
          </cell>
        </row>
        <row r="3962">
          <cell r="A3962" t="str">
            <v>31371KN49</v>
          </cell>
          <cell r="B3962" t="str">
            <v>MORTGAGE BACKED SECURITIES</v>
          </cell>
          <cell r="C3962" t="str">
            <v>PUBLIC CMO/REMIC</v>
          </cell>
        </row>
        <row r="3963">
          <cell r="A3963" t="str">
            <v>31371K2Z3</v>
          </cell>
          <cell r="B3963" t="str">
            <v>MORTGAGE BACKED SECURITIES</v>
          </cell>
          <cell r="C3963" t="str">
            <v>PUBLIC CMO/REMIC</v>
          </cell>
        </row>
        <row r="3964">
          <cell r="A3964" t="str">
            <v>31371K7E5</v>
          </cell>
          <cell r="B3964" t="str">
            <v>MORTGAGE BACKED SECURITIES</v>
          </cell>
          <cell r="C3964" t="str">
            <v>PUBLIC CMO/REMIC</v>
          </cell>
        </row>
        <row r="3965">
          <cell r="A3965" t="str">
            <v>31371LGF0</v>
          </cell>
          <cell r="B3965" t="str">
            <v>MORTGAGE BACKED SECURITIES</v>
          </cell>
          <cell r="C3965" t="str">
            <v>PUBLIC CMO/REMIC</v>
          </cell>
        </row>
        <row r="3966">
          <cell r="A3966" t="str">
            <v>31371LJR1</v>
          </cell>
          <cell r="B3966" t="str">
            <v>MORTGAGE BACKED SECURITIES</v>
          </cell>
          <cell r="C3966" t="str">
            <v>PUBLIC CMO/REMIC</v>
          </cell>
        </row>
        <row r="3967">
          <cell r="A3967" t="str">
            <v>31371LJS9</v>
          </cell>
          <cell r="B3967" t="str">
            <v>MORTGAGE BACKED SECURITIES</v>
          </cell>
          <cell r="C3967" t="str">
            <v>PUBLIC CMO/REMIC</v>
          </cell>
        </row>
        <row r="3968">
          <cell r="A3968" t="str">
            <v>31371LPP8</v>
          </cell>
          <cell r="B3968" t="str">
            <v>MORTGAGE BACKED SECURITIES</v>
          </cell>
          <cell r="C3968" t="str">
            <v>PUBLIC CMO/REMIC</v>
          </cell>
        </row>
        <row r="3969">
          <cell r="A3969" t="str">
            <v>31371LW39</v>
          </cell>
          <cell r="B3969" t="str">
            <v>MORTGAGE BACKED SECURITIES</v>
          </cell>
          <cell r="C3969" t="str">
            <v>PUBLIC CMO/REMIC</v>
          </cell>
        </row>
        <row r="3970">
          <cell r="A3970" t="str">
            <v>31371MGB7</v>
          </cell>
          <cell r="B3970" t="str">
            <v>MORTGAGE BACKED SECURITIES</v>
          </cell>
          <cell r="C3970" t="str">
            <v>PUBLIC CMO/REMIC</v>
          </cell>
        </row>
        <row r="3971">
          <cell r="A3971" t="str">
            <v>31371MSG3</v>
          </cell>
          <cell r="B3971" t="str">
            <v>MORTGAGE BACKED SECURITIES</v>
          </cell>
          <cell r="C3971" t="str">
            <v>PUBLIC CMO/REMIC</v>
          </cell>
        </row>
        <row r="3972">
          <cell r="A3972" t="str">
            <v>31371M5N3</v>
          </cell>
          <cell r="B3972" t="str">
            <v>MORTGAGE BACKED SECURITIES</v>
          </cell>
          <cell r="C3972" t="str">
            <v>PUBLIC CMO/REMIC</v>
          </cell>
        </row>
        <row r="3973">
          <cell r="A3973" t="str">
            <v>31371NHV0</v>
          </cell>
          <cell r="B3973" t="str">
            <v>MORTGAGE BACKED SECURITIES</v>
          </cell>
          <cell r="C3973" t="str">
            <v>PUBLIC CMO/REMIC</v>
          </cell>
        </row>
        <row r="3974">
          <cell r="A3974" t="str">
            <v>31371NNB7</v>
          </cell>
          <cell r="B3974" t="str">
            <v>MORTGAGE BACKED SECURITIES</v>
          </cell>
          <cell r="C3974" t="str">
            <v>PUBLIC CMO/REMIC</v>
          </cell>
        </row>
        <row r="3975">
          <cell r="A3975" t="str">
            <v>31371N2D6</v>
          </cell>
          <cell r="B3975" t="str">
            <v>MORTGAGE BACKED SECURITIES</v>
          </cell>
          <cell r="C3975" t="str">
            <v>PUBLIC CMO/REMIC</v>
          </cell>
        </row>
        <row r="3976">
          <cell r="A3976" t="str">
            <v>31373UE45</v>
          </cell>
          <cell r="B3976" t="str">
            <v>MORTGAGE BACKED SECURITIES</v>
          </cell>
          <cell r="C3976" t="str">
            <v>PUBLIC CMO/REMIC</v>
          </cell>
        </row>
        <row r="3977">
          <cell r="A3977" t="str">
            <v>31373UQH3</v>
          </cell>
          <cell r="B3977" t="str">
            <v>MORTGAGE BACKED SECURITIES</v>
          </cell>
          <cell r="C3977" t="str">
            <v>PUBLIC CMO/REMIC</v>
          </cell>
        </row>
        <row r="3978">
          <cell r="A3978" t="str">
            <v>31373URD1</v>
          </cell>
          <cell r="B3978" t="str">
            <v>MORTGAGE BACKED SECURITIES</v>
          </cell>
          <cell r="C3978" t="str">
            <v>PUBLIC CMO/REMIC</v>
          </cell>
        </row>
        <row r="3979">
          <cell r="A3979" t="str">
            <v>31373USA6</v>
          </cell>
          <cell r="B3979" t="str">
            <v>MORTGAGE BACKED SECURITIES</v>
          </cell>
          <cell r="C3979" t="str">
            <v>PUBLIC CMO/REMIC</v>
          </cell>
        </row>
        <row r="3980">
          <cell r="A3980" t="str">
            <v>31374CP26</v>
          </cell>
          <cell r="B3980" t="str">
            <v>MORTGAGE BACKED SECURITIES</v>
          </cell>
          <cell r="C3980" t="str">
            <v>PUBLIC CMO/REMIC</v>
          </cell>
        </row>
        <row r="3981">
          <cell r="A3981" t="str">
            <v>31374CQU3</v>
          </cell>
          <cell r="B3981" t="str">
            <v>MORTGAGE BACKED SECURITIES</v>
          </cell>
          <cell r="C3981" t="str">
            <v>PUBLIC CMO/REMIC</v>
          </cell>
        </row>
        <row r="3982">
          <cell r="A3982" t="str">
            <v>31374CR73</v>
          </cell>
          <cell r="B3982" t="str">
            <v>MORTGAGE BACKED SECURITIES</v>
          </cell>
          <cell r="C3982" t="str">
            <v>PUBLIC CMO/REMIC</v>
          </cell>
        </row>
        <row r="3983">
          <cell r="A3983" t="str">
            <v>31374GNS2</v>
          </cell>
          <cell r="B3983" t="str">
            <v>MORTGAGE BACKED SECURITIES</v>
          </cell>
          <cell r="C3983" t="str">
            <v>PUBLIC CMO/REMIC</v>
          </cell>
        </row>
        <row r="3984">
          <cell r="A3984" t="str">
            <v>31374GWG8</v>
          </cell>
          <cell r="B3984" t="str">
            <v>MORTGAGE BACKED SECURITIES</v>
          </cell>
          <cell r="C3984" t="str">
            <v>PUBLIC CMO/REMIC</v>
          </cell>
        </row>
        <row r="3985">
          <cell r="A3985" t="str">
            <v>31374TG94</v>
          </cell>
          <cell r="B3985" t="str">
            <v>MORTGAGE BACKED SECURITIES</v>
          </cell>
          <cell r="C3985" t="str">
            <v>PUBLIC CMO/REMIC</v>
          </cell>
        </row>
        <row r="3986">
          <cell r="A3986" t="str">
            <v>31374TK99</v>
          </cell>
          <cell r="B3986" t="str">
            <v>MORTGAGE BACKED SECURITIES</v>
          </cell>
          <cell r="C3986" t="str">
            <v>PUBLIC CMO/REMIC</v>
          </cell>
        </row>
        <row r="3987">
          <cell r="A3987" t="str">
            <v>31374TLX5</v>
          </cell>
          <cell r="B3987" t="str">
            <v>MORTGAGE BACKED SECURITIES</v>
          </cell>
          <cell r="C3987" t="str">
            <v>PUBLIC CMO/REMIC</v>
          </cell>
        </row>
        <row r="3988">
          <cell r="A3988" t="str">
            <v>31374TPZ6</v>
          </cell>
          <cell r="B3988" t="str">
            <v>MORTGAGE BACKED SECURITIES</v>
          </cell>
          <cell r="C3988" t="str">
            <v>PUBLIC CMO/REMIC</v>
          </cell>
        </row>
        <row r="3989">
          <cell r="A3989" t="str">
            <v>31376ABZ0</v>
          </cell>
          <cell r="B3989" t="str">
            <v>MORTGAGE BACKED SECURITIES</v>
          </cell>
          <cell r="C3989" t="str">
            <v>PUBLIC CMO/REMIC</v>
          </cell>
        </row>
        <row r="3990">
          <cell r="A3990" t="str">
            <v>31376KPF7</v>
          </cell>
          <cell r="B3990" t="str">
            <v>MORTGAGE BACKED SECURITIES</v>
          </cell>
          <cell r="C3990" t="str">
            <v>PUBLIC CMO/REMIC</v>
          </cell>
        </row>
        <row r="3991">
          <cell r="A3991" t="str">
            <v>31376KTH9</v>
          </cell>
          <cell r="B3991" t="str">
            <v>MORTGAGE BACKED SECURITIES</v>
          </cell>
          <cell r="C3991" t="str">
            <v>PUBLIC CMO/REMIC</v>
          </cell>
        </row>
        <row r="3992">
          <cell r="A3992" t="str">
            <v>31378JS40</v>
          </cell>
          <cell r="B3992" t="str">
            <v>MORTGAGE BACKED SECURITIES</v>
          </cell>
          <cell r="C3992" t="str">
            <v>PUBLIC CMO/REMIC</v>
          </cell>
        </row>
        <row r="3993">
          <cell r="A3993" t="str">
            <v>31378TMG7</v>
          </cell>
          <cell r="B3993" t="str">
            <v>MORTGAGE BACKED SECURITIES</v>
          </cell>
          <cell r="C3993" t="str">
            <v>PUBLIC CMO/REMIC</v>
          </cell>
        </row>
        <row r="3994">
          <cell r="A3994" t="str">
            <v>31383QYH1</v>
          </cell>
          <cell r="B3994" t="str">
            <v>MORTGAGE BACKED SECURITIES</v>
          </cell>
          <cell r="C3994" t="str">
            <v>PUBLIC CMO/REMIC</v>
          </cell>
        </row>
        <row r="3995">
          <cell r="A3995" t="str">
            <v>31384RBN0</v>
          </cell>
          <cell r="B3995" t="str">
            <v>MORTGAGE BACKED SECURITIES</v>
          </cell>
          <cell r="C3995" t="str">
            <v>PUBLIC CMO/REMIC</v>
          </cell>
        </row>
        <row r="3996">
          <cell r="A3996" t="str">
            <v>31384WJZ4</v>
          </cell>
          <cell r="B3996" t="str">
            <v>MORTGAGE BACKED SECURITIES</v>
          </cell>
          <cell r="C3996" t="str">
            <v>PUBLIC CMO/REMIC</v>
          </cell>
        </row>
        <row r="3997">
          <cell r="A3997" t="str">
            <v>31385AV95</v>
          </cell>
          <cell r="B3997" t="str">
            <v>MORTGAGE BACKED SECURITIES</v>
          </cell>
          <cell r="C3997" t="str">
            <v>PUBLIC CMO/REMIC</v>
          </cell>
        </row>
        <row r="3998">
          <cell r="A3998" t="str">
            <v>31385EDJ5</v>
          </cell>
          <cell r="B3998" t="str">
            <v>MORTGAGE BACKED SECURITIES</v>
          </cell>
          <cell r="C3998" t="str">
            <v>PUBLIC CMO/REMIC</v>
          </cell>
        </row>
        <row r="3999">
          <cell r="A3999" t="str">
            <v>31385HUU4</v>
          </cell>
          <cell r="B3999" t="str">
            <v>MORTGAGE BACKED SECURITIES</v>
          </cell>
          <cell r="C3999" t="str">
            <v>PUBLIC CMO/REMIC</v>
          </cell>
        </row>
        <row r="4000">
          <cell r="A4000" t="str">
            <v>31385JJC3</v>
          </cell>
          <cell r="B4000" t="str">
            <v>MORTGAGE BACKED SECURITIES</v>
          </cell>
          <cell r="C4000" t="str">
            <v>PUBLIC CMO/REMIC</v>
          </cell>
        </row>
        <row r="4001">
          <cell r="A4001" t="str">
            <v>31385JJF6</v>
          </cell>
          <cell r="B4001" t="str">
            <v>MORTGAGE BACKED SECURITIES</v>
          </cell>
          <cell r="C4001" t="str">
            <v>PUBLIC CMO/REMIC</v>
          </cell>
        </row>
        <row r="4002">
          <cell r="A4002" t="str">
            <v>31385J4V7</v>
          </cell>
          <cell r="B4002" t="str">
            <v>MORTGAGE BACKED SECURITIES</v>
          </cell>
          <cell r="C4002" t="str">
            <v>PUBLIC CMO/REMIC</v>
          </cell>
        </row>
        <row r="4003">
          <cell r="A4003" t="str">
            <v>31385WWD7</v>
          </cell>
          <cell r="B4003" t="str">
            <v>MORTGAGE BACKED SECURITIES</v>
          </cell>
          <cell r="C4003" t="str">
            <v>PUBLIC CMO/REMIC</v>
          </cell>
        </row>
        <row r="4004">
          <cell r="A4004" t="str">
            <v>31385W4K2</v>
          </cell>
          <cell r="B4004" t="str">
            <v>MORTGAGE BACKED SECURITIES</v>
          </cell>
          <cell r="C4004" t="str">
            <v>PUBLIC CMO/REMIC</v>
          </cell>
        </row>
        <row r="4005">
          <cell r="A4005" t="str">
            <v>31385W4P1</v>
          </cell>
          <cell r="B4005" t="str">
            <v>MORTGAGE BACKED SECURITIES</v>
          </cell>
          <cell r="C4005" t="str">
            <v>PUBLIC CMO/REMIC</v>
          </cell>
        </row>
        <row r="4006">
          <cell r="A4006" t="str">
            <v>31385XEC7</v>
          </cell>
          <cell r="B4006" t="str">
            <v>MORTGAGE BACKED SECURITIES</v>
          </cell>
          <cell r="C4006" t="str">
            <v>PUBLIC CMO/REMIC</v>
          </cell>
        </row>
        <row r="4007">
          <cell r="A4007" t="str">
            <v>31385XLY1</v>
          </cell>
          <cell r="B4007" t="str">
            <v>MORTGAGE BACKED SECURITIES</v>
          </cell>
          <cell r="C4007" t="str">
            <v>PUBLIC CMO/REMIC</v>
          </cell>
        </row>
        <row r="4008">
          <cell r="A4008" t="str">
            <v>31386B4Z4</v>
          </cell>
          <cell r="B4008" t="str">
            <v>MORTGAGE BACKED SECURITIES</v>
          </cell>
          <cell r="C4008" t="str">
            <v>PUBLIC CMO/REMIC</v>
          </cell>
        </row>
        <row r="4009">
          <cell r="A4009" t="str">
            <v>31386FX83</v>
          </cell>
          <cell r="B4009" t="str">
            <v>MORTGAGE BACKED SECURITIES</v>
          </cell>
          <cell r="C4009" t="str">
            <v>PUBLIC CMO/REMIC</v>
          </cell>
        </row>
        <row r="4010">
          <cell r="A4010" t="str">
            <v>31387N3R6</v>
          </cell>
          <cell r="B4010" t="str">
            <v>MORTGAGE BACKED SECURITIES</v>
          </cell>
          <cell r="C4010" t="str">
            <v>PUBLIC CMO/REMIC</v>
          </cell>
        </row>
        <row r="4011">
          <cell r="A4011" t="str">
            <v>31388JZD0</v>
          </cell>
          <cell r="B4011" t="str">
            <v>MORTGAGE BACKED SECURITIES</v>
          </cell>
          <cell r="C4011" t="str">
            <v>PUBLIC CMO/REMIC</v>
          </cell>
        </row>
        <row r="4012">
          <cell r="A4012" t="str">
            <v>31388LYN4</v>
          </cell>
          <cell r="B4012" t="str">
            <v>MORTGAGE BACKED SECURITIES</v>
          </cell>
          <cell r="C4012" t="str">
            <v>PUBLIC CMO/REMIC</v>
          </cell>
        </row>
        <row r="4013">
          <cell r="A4013" t="str">
            <v>31388PCR0</v>
          </cell>
          <cell r="B4013" t="str">
            <v>MORTGAGE BACKED SECURITIES</v>
          </cell>
          <cell r="C4013" t="str">
            <v>PUBLIC CMO/REMIC</v>
          </cell>
        </row>
        <row r="4014">
          <cell r="A4014" t="str">
            <v>31388WRJ7</v>
          </cell>
          <cell r="B4014" t="str">
            <v>MORTGAGE BACKED SECURITIES</v>
          </cell>
          <cell r="C4014" t="str">
            <v>PUBLIC CMO/REMIC</v>
          </cell>
        </row>
        <row r="4015">
          <cell r="A4015" t="str">
            <v>31389FSL7</v>
          </cell>
          <cell r="B4015" t="str">
            <v>MORTGAGE BACKED SECURITIES</v>
          </cell>
          <cell r="C4015" t="str">
            <v>PUBLIC CMO/REMIC</v>
          </cell>
        </row>
        <row r="4016">
          <cell r="A4016" t="str">
            <v>31389NBG9</v>
          </cell>
          <cell r="B4016" t="str">
            <v>MORTGAGE BACKED SECURITIES</v>
          </cell>
          <cell r="C4016" t="str">
            <v>PUBLIC CMO/REMIC</v>
          </cell>
        </row>
        <row r="4017">
          <cell r="A4017" t="str">
            <v>31389R3L8</v>
          </cell>
          <cell r="B4017" t="str">
            <v>MORTGAGE BACKED SECURITIES</v>
          </cell>
          <cell r="C4017" t="str">
            <v>PUBLIC CMO/REMIC</v>
          </cell>
        </row>
        <row r="4018">
          <cell r="A4018" t="str">
            <v>31389VGH4</v>
          </cell>
          <cell r="B4018" t="str">
            <v>MORTGAGE BACKED SECURITIES</v>
          </cell>
          <cell r="C4018" t="str">
            <v>PUBLIC CMO/REMIC</v>
          </cell>
        </row>
        <row r="4019">
          <cell r="A4019" t="str">
            <v>31390C5R3</v>
          </cell>
          <cell r="B4019" t="str">
            <v>MORTGAGE BACKED SECURITIES</v>
          </cell>
          <cell r="C4019" t="str">
            <v>PUBLIC CMO/REMIC</v>
          </cell>
        </row>
        <row r="4020">
          <cell r="A4020" t="str">
            <v>31390LE85</v>
          </cell>
          <cell r="B4020" t="str">
            <v>MORTGAGE BACKED SECURITIES</v>
          </cell>
          <cell r="C4020" t="str">
            <v>PUBLIC CMO/REMIC</v>
          </cell>
        </row>
        <row r="4021">
          <cell r="A4021" t="str">
            <v>31390QRZ0</v>
          </cell>
          <cell r="B4021" t="str">
            <v>MORTGAGE BACKED SECURITIES</v>
          </cell>
          <cell r="C4021" t="str">
            <v>PUBLIC CMO/REMIC</v>
          </cell>
        </row>
        <row r="4022">
          <cell r="A4022" t="str">
            <v>31391AKB4</v>
          </cell>
          <cell r="B4022" t="str">
            <v>MORTGAGE BACKED SECURITIES</v>
          </cell>
          <cell r="C4022" t="str">
            <v>PUBLIC CMO/REMIC</v>
          </cell>
        </row>
        <row r="4023">
          <cell r="A4023" t="str">
            <v>31400REW7</v>
          </cell>
          <cell r="B4023" t="str">
            <v>MORTGAGE BACKED SECURITIES</v>
          </cell>
          <cell r="C4023" t="str">
            <v>PUBLIC CMO/REMIC</v>
          </cell>
        </row>
        <row r="4024">
          <cell r="A4024" t="str">
            <v>31400WSV3</v>
          </cell>
          <cell r="B4024" t="str">
            <v>MORTGAGE BACKED SECURITIES</v>
          </cell>
          <cell r="C4024" t="str">
            <v>PUBLIC CMO/REMIC</v>
          </cell>
        </row>
        <row r="4025">
          <cell r="A4025" t="str">
            <v>31401CAQ6</v>
          </cell>
          <cell r="B4025" t="str">
            <v>MORTGAGE BACKED SECURITIES</v>
          </cell>
          <cell r="C4025" t="str">
            <v>PUBLIC CMO/REMIC</v>
          </cell>
        </row>
        <row r="4026">
          <cell r="A4026" t="str">
            <v>31401CUW1</v>
          </cell>
          <cell r="B4026" t="str">
            <v>MORTGAGE BACKED SECURITIES</v>
          </cell>
          <cell r="C4026" t="str">
            <v>PUBLIC CMO/REMIC</v>
          </cell>
        </row>
        <row r="4027">
          <cell r="A4027" t="str">
            <v>31401YQD0</v>
          </cell>
          <cell r="B4027" t="str">
            <v>MORTGAGE BACKED SECURITIES</v>
          </cell>
          <cell r="C4027" t="str">
            <v>PUBLIC CMO/REMIC</v>
          </cell>
        </row>
        <row r="4028">
          <cell r="A4028" t="str">
            <v>31401YUX1</v>
          </cell>
          <cell r="B4028" t="str">
            <v>MORTGAGE BACKED SECURITIES</v>
          </cell>
          <cell r="C4028" t="str">
            <v>PUBLIC CMO/REMIC</v>
          </cell>
        </row>
        <row r="4029">
          <cell r="A4029" t="str">
            <v>31402CPL0</v>
          </cell>
          <cell r="B4029" t="str">
            <v>MORTGAGE BACKED SECURITIES</v>
          </cell>
          <cell r="C4029" t="str">
            <v>PUBLIC CMO/REMIC</v>
          </cell>
        </row>
        <row r="4030">
          <cell r="A4030" t="str">
            <v>31402CTT9</v>
          </cell>
          <cell r="B4030" t="str">
            <v>MORTGAGE BACKED SECURITIES</v>
          </cell>
          <cell r="C4030" t="str">
            <v>PUBLIC CMO/REMIC</v>
          </cell>
        </row>
        <row r="4031">
          <cell r="A4031" t="str">
            <v>31402CU67</v>
          </cell>
          <cell r="B4031" t="str">
            <v>MORTGAGE BACKED SECURITIES</v>
          </cell>
          <cell r="C4031" t="str">
            <v>PUBLIC CMO/REMIC</v>
          </cell>
        </row>
        <row r="4032">
          <cell r="A4032" t="str">
            <v>31402CU91</v>
          </cell>
          <cell r="B4032" t="str">
            <v>MORTGAGE BACKED SECURITIES</v>
          </cell>
          <cell r="C4032" t="str">
            <v>PUBLIC CMO/REMIC</v>
          </cell>
        </row>
        <row r="4033">
          <cell r="A4033" t="str">
            <v>31402CVZ2</v>
          </cell>
          <cell r="B4033" t="str">
            <v>MORTGAGE BACKED SECURITIES</v>
          </cell>
          <cell r="C4033" t="str">
            <v>PUBLIC CMO/REMIC</v>
          </cell>
        </row>
        <row r="4034">
          <cell r="A4034" t="str">
            <v>31402CVZ2</v>
          </cell>
          <cell r="B4034" t="str">
            <v>MORTGAGE BACKED SECURITIES</v>
          </cell>
          <cell r="C4034" t="str">
            <v>PUBLIC CMO/REMIC</v>
          </cell>
        </row>
        <row r="4035">
          <cell r="A4035" t="str">
            <v>31402CWJ7</v>
          </cell>
          <cell r="B4035" t="str">
            <v>MORTGAGE BACKED SECURITIES</v>
          </cell>
          <cell r="C4035" t="str">
            <v>PUBLIC CMO/REMIC</v>
          </cell>
        </row>
        <row r="4036">
          <cell r="A4036" t="str">
            <v>31402C4D1</v>
          </cell>
          <cell r="B4036" t="str">
            <v>MORTGAGE BACKED SECURITIES</v>
          </cell>
          <cell r="C4036" t="str">
            <v>PUBLIC CMO/REMIC</v>
          </cell>
        </row>
        <row r="4037">
          <cell r="A4037" t="str">
            <v>31402C4H2</v>
          </cell>
          <cell r="B4037" t="str">
            <v>MORTGAGE BACKED SECURITIES</v>
          </cell>
          <cell r="C4037" t="str">
            <v>PUBLIC CMO/REMIC</v>
          </cell>
        </row>
        <row r="4038">
          <cell r="A4038" t="str">
            <v>31402C4H2</v>
          </cell>
          <cell r="B4038" t="str">
            <v>MORTGAGE BACKED SECURITIES</v>
          </cell>
          <cell r="C4038" t="str">
            <v>PUBLIC CMO/REMIC</v>
          </cell>
        </row>
        <row r="4039">
          <cell r="A4039" t="str">
            <v>31402DF70</v>
          </cell>
          <cell r="B4039" t="str">
            <v>MORTGAGE BACKED SECURITIES</v>
          </cell>
          <cell r="C4039" t="str">
            <v>PUBLIC CMO/REMIC</v>
          </cell>
        </row>
        <row r="4040">
          <cell r="A4040" t="str">
            <v>31402DJS0</v>
          </cell>
          <cell r="B4040" t="str">
            <v>MORTGAGE BACKED SECURITIES</v>
          </cell>
          <cell r="C4040" t="str">
            <v>PUBLIC CMO/REMIC</v>
          </cell>
        </row>
        <row r="4041">
          <cell r="A4041" t="str">
            <v>31402DP95</v>
          </cell>
          <cell r="B4041" t="str">
            <v>MORTGAGE BACKED SECURITIES</v>
          </cell>
          <cell r="C4041" t="str">
            <v>PUBLIC CMO/REMIC</v>
          </cell>
        </row>
        <row r="4042">
          <cell r="A4042" t="str">
            <v>31402HCL3</v>
          </cell>
          <cell r="B4042" t="str">
            <v>MORTGAGE BACKED SECURITIES</v>
          </cell>
          <cell r="C4042" t="str">
            <v>PUBLIC CMO/REMIC</v>
          </cell>
        </row>
        <row r="4043">
          <cell r="A4043" t="str">
            <v>31402HDT5</v>
          </cell>
          <cell r="B4043" t="str">
            <v>MORTGAGE BACKED SECURITIES</v>
          </cell>
          <cell r="C4043" t="str">
            <v>PUBLIC CMO/REMIC</v>
          </cell>
        </row>
        <row r="4044">
          <cell r="A4044" t="str">
            <v>31402JV53</v>
          </cell>
          <cell r="B4044" t="str">
            <v>MORTGAGE BACKED SECURITIES</v>
          </cell>
          <cell r="C4044" t="str">
            <v>PUBLIC CMO/REMIC</v>
          </cell>
        </row>
        <row r="4045">
          <cell r="A4045" t="str">
            <v>31402J5R4</v>
          </cell>
          <cell r="B4045" t="str">
            <v>MORTGAGE BACKED SECURITIES</v>
          </cell>
          <cell r="C4045" t="str">
            <v>PUBLIC CMO/REMIC</v>
          </cell>
        </row>
        <row r="4046">
          <cell r="A4046" t="str">
            <v>31402QSK8</v>
          </cell>
          <cell r="B4046" t="str">
            <v>MORTGAGE BACKED SECURITIES</v>
          </cell>
          <cell r="C4046" t="str">
            <v>PUBLIC CMO/REMIC</v>
          </cell>
        </row>
        <row r="4047">
          <cell r="A4047" t="str">
            <v>31402QSZ5</v>
          </cell>
          <cell r="B4047" t="str">
            <v>MORTGAGE BACKED SECURITIES</v>
          </cell>
          <cell r="C4047" t="str">
            <v>PUBLIC CMO/REMIC</v>
          </cell>
        </row>
        <row r="4048">
          <cell r="A4048" t="str">
            <v>31402QTT8</v>
          </cell>
          <cell r="B4048" t="str">
            <v>MORTGAGE BACKED SECURITIES</v>
          </cell>
          <cell r="C4048" t="str">
            <v>PUBLIC CMO/REMIC</v>
          </cell>
        </row>
        <row r="4049">
          <cell r="A4049" t="str">
            <v>31402QWA5</v>
          </cell>
          <cell r="B4049" t="str">
            <v>MORTGAGE BACKED SECURITIES</v>
          </cell>
          <cell r="C4049" t="str">
            <v>PUBLIC CMO/REMIC</v>
          </cell>
        </row>
        <row r="4050">
          <cell r="A4050" t="str">
            <v>31402QYY1</v>
          </cell>
          <cell r="B4050" t="str">
            <v>MORTGAGE BACKED SECURITIES</v>
          </cell>
          <cell r="C4050" t="str">
            <v>PUBLIC CMO/REMIC</v>
          </cell>
        </row>
        <row r="4051">
          <cell r="A4051" t="str">
            <v>31402RAQ2</v>
          </cell>
          <cell r="B4051" t="str">
            <v>MORTGAGE BACKED SECURITIES</v>
          </cell>
          <cell r="C4051" t="str">
            <v>PUBLIC CMO/REMIC</v>
          </cell>
        </row>
        <row r="4052">
          <cell r="A4052" t="str">
            <v>31402RDD8</v>
          </cell>
          <cell r="B4052" t="str">
            <v>MORTGAGE BACKED SECURITIES</v>
          </cell>
          <cell r="C4052" t="str">
            <v>PUBLIC CMO/REMIC</v>
          </cell>
        </row>
        <row r="4053">
          <cell r="A4053" t="str">
            <v>31402RFV6</v>
          </cell>
          <cell r="B4053" t="str">
            <v>MORTGAGE BACKED SECURITIES</v>
          </cell>
          <cell r="C4053" t="str">
            <v>PUBLIC CMO/REMIC</v>
          </cell>
        </row>
        <row r="4054">
          <cell r="A4054" t="str">
            <v>31402RGW3</v>
          </cell>
          <cell r="B4054" t="str">
            <v>MORTGAGE BACKED SECURITIES</v>
          </cell>
          <cell r="C4054" t="str">
            <v>PUBLIC CMO/REMIC</v>
          </cell>
        </row>
        <row r="4055">
          <cell r="A4055" t="str">
            <v>31402RJL4</v>
          </cell>
          <cell r="B4055" t="str">
            <v>MORTGAGE BACKED SECURITIES</v>
          </cell>
          <cell r="C4055" t="str">
            <v>PUBLIC CMO/REMIC</v>
          </cell>
        </row>
        <row r="4056">
          <cell r="A4056" t="str">
            <v>31402RJV2</v>
          </cell>
          <cell r="B4056" t="str">
            <v>MORTGAGE BACKED SECURITIES</v>
          </cell>
          <cell r="C4056" t="str">
            <v>PUBLIC CMO/REMIC</v>
          </cell>
        </row>
        <row r="4057">
          <cell r="A4057" t="str">
            <v>31402RRX9</v>
          </cell>
          <cell r="B4057" t="str">
            <v>MORTGAGE BACKED SECURITIES</v>
          </cell>
          <cell r="C4057" t="str">
            <v>PUBLIC CMO/REMIC</v>
          </cell>
        </row>
        <row r="4058">
          <cell r="A4058" t="str">
            <v>31402RSN0</v>
          </cell>
          <cell r="B4058" t="str">
            <v>MORTGAGE BACKED SECURITIES</v>
          </cell>
          <cell r="C4058" t="str">
            <v>PUBLIC CMO/REMIC</v>
          </cell>
        </row>
        <row r="4059">
          <cell r="A4059" t="str">
            <v>31402UST0</v>
          </cell>
          <cell r="B4059" t="str">
            <v>MORTGAGE BACKED SECURITIES</v>
          </cell>
          <cell r="C4059" t="str">
            <v>PUBLIC CMO/REMIC</v>
          </cell>
        </row>
        <row r="4060">
          <cell r="A4060" t="str">
            <v>31402VRY8</v>
          </cell>
          <cell r="B4060" t="str">
            <v>MORTGAGE BACKED SECURITIES</v>
          </cell>
          <cell r="C4060" t="str">
            <v>PUBLIC CMO/REMIC</v>
          </cell>
        </row>
        <row r="4061">
          <cell r="A4061" t="str">
            <v>31403A4P7</v>
          </cell>
          <cell r="B4061" t="str">
            <v>MORTGAGE BACKED SECURITIES</v>
          </cell>
          <cell r="C4061" t="str">
            <v>PUBLIC CMO/REMIC</v>
          </cell>
        </row>
        <row r="4062">
          <cell r="A4062" t="str">
            <v>31403CUZ2</v>
          </cell>
          <cell r="B4062" t="str">
            <v>MORTGAGE BACKED SECURITIES</v>
          </cell>
          <cell r="C4062" t="str">
            <v>PUBLIC CMO/REMIC</v>
          </cell>
        </row>
        <row r="4063">
          <cell r="A4063" t="str">
            <v>31403CXV8</v>
          </cell>
          <cell r="B4063" t="str">
            <v>MORTGAGE BACKED SECURITIES</v>
          </cell>
          <cell r="C4063" t="str">
            <v>PUBLIC CMO/REMIC</v>
          </cell>
        </row>
        <row r="4064">
          <cell r="A4064" t="str">
            <v>31403C4P3</v>
          </cell>
          <cell r="B4064" t="str">
            <v>MORTGAGE BACKED SECURITIES</v>
          </cell>
          <cell r="C4064" t="str">
            <v>PUBLIC CMO/REMIC</v>
          </cell>
        </row>
        <row r="4065">
          <cell r="A4065" t="str">
            <v>31403C5R8</v>
          </cell>
          <cell r="B4065" t="str">
            <v>MORTGAGE BACKED SECURITIES</v>
          </cell>
          <cell r="C4065" t="str">
            <v>PUBLIC CMO/REMIC</v>
          </cell>
        </row>
        <row r="4066">
          <cell r="A4066" t="str">
            <v>31403C6L0</v>
          </cell>
          <cell r="B4066" t="str">
            <v>MORTGAGE BACKED SECURITIES</v>
          </cell>
          <cell r="C4066" t="str">
            <v>PUBLIC CMO/REMIC</v>
          </cell>
        </row>
        <row r="4067">
          <cell r="A4067" t="str">
            <v>31403DDX4</v>
          </cell>
          <cell r="B4067" t="str">
            <v>MORTGAGE BACKED SECURITIES</v>
          </cell>
          <cell r="C4067" t="str">
            <v>PUBLIC CMO/REMIC</v>
          </cell>
        </row>
        <row r="4068">
          <cell r="A4068" t="str">
            <v>31403DEK1</v>
          </cell>
          <cell r="B4068" t="str">
            <v>MORTGAGE BACKED SECURITIES</v>
          </cell>
          <cell r="C4068" t="str">
            <v>PUBLIC CMO/REMIC</v>
          </cell>
        </row>
        <row r="4069">
          <cell r="A4069" t="str">
            <v>31403DGY9</v>
          </cell>
          <cell r="B4069" t="str">
            <v>MORTGAGE BACKED SECURITIES</v>
          </cell>
          <cell r="C4069" t="str">
            <v>PUBLIC CMO/REMIC</v>
          </cell>
        </row>
        <row r="4070">
          <cell r="A4070" t="str">
            <v>31403EDZ7</v>
          </cell>
          <cell r="B4070" t="str">
            <v>MORTGAGE BACKED SECURITIES</v>
          </cell>
          <cell r="C4070" t="str">
            <v>PUBLIC CMO/REMIC</v>
          </cell>
        </row>
        <row r="4071">
          <cell r="A4071" t="str">
            <v>31403FUC6</v>
          </cell>
          <cell r="B4071" t="str">
            <v>MORTGAGE BACKED SECURITIES</v>
          </cell>
          <cell r="C4071" t="str">
            <v>PUBLIC CMO/REMIC</v>
          </cell>
        </row>
        <row r="4072">
          <cell r="A4072" t="str">
            <v>31403GVE9</v>
          </cell>
          <cell r="B4072" t="str">
            <v>MORTGAGE BACKED SECURITIES</v>
          </cell>
          <cell r="C4072" t="str">
            <v>PUBLIC CMO/REMIC</v>
          </cell>
        </row>
        <row r="4073">
          <cell r="A4073" t="str">
            <v>31403QC32</v>
          </cell>
          <cell r="B4073" t="str">
            <v>MORTGAGE BACKED SECURITIES</v>
          </cell>
          <cell r="C4073" t="str">
            <v>PUBLIC CMO/REMIC</v>
          </cell>
        </row>
        <row r="4074">
          <cell r="A4074" t="str">
            <v>31403QMV9</v>
          </cell>
          <cell r="B4074" t="str">
            <v>MORTGAGE BACKED SECURITIES</v>
          </cell>
          <cell r="C4074" t="str">
            <v>PUBLIC CMO/REMIC</v>
          </cell>
        </row>
        <row r="4075">
          <cell r="A4075" t="str">
            <v>31403SC95</v>
          </cell>
          <cell r="B4075" t="str">
            <v>MORTGAGE BACKED SECURITIES</v>
          </cell>
          <cell r="C4075" t="str">
            <v>PUBLIC CMO/REMIC</v>
          </cell>
        </row>
        <row r="4076">
          <cell r="A4076" t="str">
            <v>31404HSA8</v>
          </cell>
          <cell r="B4076" t="str">
            <v>MORTGAGE BACKED SECURITIES</v>
          </cell>
          <cell r="C4076" t="str">
            <v>PUBLIC CMO/REMIC</v>
          </cell>
        </row>
        <row r="4077">
          <cell r="A4077" t="str">
            <v>31404L6R6</v>
          </cell>
          <cell r="B4077" t="str">
            <v>MORTGAGE BACKED SECURITIES</v>
          </cell>
          <cell r="C4077" t="str">
            <v>PUBLIC CMO/REMIC</v>
          </cell>
        </row>
        <row r="4078">
          <cell r="A4078" t="str">
            <v>31404L7J3</v>
          </cell>
          <cell r="B4078" t="str">
            <v>MORTGAGE BACKED SECURITIES</v>
          </cell>
          <cell r="C4078" t="str">
            <v>PUBLIC CMO/REMIC</v>
          </cell>
        </row>
        <row r="4079">
          <cell r="A4079" t="str">
            <v>31404SDH5</v>
          </cell>
          <cell r="B4079" t="str">
            <v>MORTGAGE BACKED SECURITIES</v>
          </cell>
          <cell r="C4079" t="str">
            <v>PUBLIC CMO/REMIC</v>
          </cell>
        </row>
        <row r="4080">
          <cell r="A4080" t="str">
            <v>31404SXJ9</v>
          </cell>
          <cell r="B4080" t="str">
            <v>MORTGAGE BACKED SECURITIES</v>
          </cell>
          <cell r="C4080" t="str">
            <v>PUBLIC CMO/REMIC</v>
          </cell>
        </row>
        <row r="4081">
          <cell r="A4081" t="str">
            <v>31404VGS1</v>
          </cell>
          <cell r="B4081" t="str">
            <v>MORTGAGE BACKED SECURITIES</v>
          </cell>
          <cell r="C4081" t="str">
            <v>PUBLIC CMO/REMIC</v>
          </cell>
        </row>
        <row r="4082">
          <cell r="A4082" t="str">
            <v>31404WQQ2</v>
          </cell>
          <cell r="B4082" t="str">
            <v>MORTGAGE BACKED SECURITIES</v>
          </cell>
          <cell r="C4082" t="str">
            <v>PUBLIC CMO/REMIC</v>
          </cell>
        </row>
        <row r="4083">
          <cell r="A4083" t="str">
            <v>31405AU68</v>
          </cell>
          <cell r="B4083" t="str">
            <v>MORTGAGE BACKED SECURITIES</v>
          </cell>
          <cell r="C4083" t="str">
            <v>PUBLIC CMO/REMIC</v>
          </cell>
        </row>
        <row r="4084">
          <cell r="A4084" t="str">
            <v>31405JPH1</v>
          </cell>
          <cell r="B4084" t="str">
            <v>MORTGAGE BACKED SECURITIES</v>
          </cell>
          <cell r="C4084" t="str">
            <v>PUBLIC CMO/REMIC</v>
          </cell>
        </row>
        <row r="4085">
          <cell r="A4085" t="str">
            <v>31405MGP6</v>
          </cell>
          <cell r="B4085" t="str">
            <v>MORTGAGE BACKED SECURITIES</v>
          </cell>
          <cell r="C4085" t="str">
            <v>PUBLIC CMO/REMIC</v>
          </cell>
        </row>
        <row r="4086">
          <cell r="A4086" t="str">
            <v>31405Q2N7</v>
          </cell>
          <cell r="B4086" t="str">
            <v>MORTGAGE BACKED SECURITIES</v>
          </cell>
          <cell r="C4086" t="str">
            <v>PUBLIC CMO/REMIC</v>
          </cell>
        </row>
        <row r="4087">
          <cell r="A4087" t="str">
            <v>31405RM94</v>
          </cell>
          <cell r="B4087" t="str">
            <v>MORTGAGE BACKED SECURITIES</v>
          </cell>
          <cell r="C4087" t="str">
            <v>PUBLIC CMO/REMIC</v>
          </cell>
        </row>
        <row r="4088">
          <cell r="A4088" t="str">
            <v>31405U4Z9</v>
          </cell>
          <cell r="B4088" t="str">
            <v>MORTGAGE BACKED SECURITIES</v>
          </cell>
          <cell r="C4088" t="str">
            <v>PUBLIC CMO/REMIC</v>
          </cell>
        </row>
        <row r="4089">
          <cell r="A4089" t="str">
            <v>31405WNW1</v>
          </cell>
          <cell r="B4089" t="str">
            <v>MORTGAGE BACKED SECURITIES</v>
          </cell>
          <cell r="C4089" t="str">
            <v>PUBLIC CMO/REMIC</v>
          </cell>
        </row>
        <row r="4090">
          <cell r="A4090" t="str">
            <v>31405WSY2</v>
          </cell>
          <cell r="B4090" t="str">
            <v>MORTGAGE BACKED SECURITIES</v>
          </cell>
          <cell r="C4090" t="str">
            <v>PUBLIC CMO/REMIC</v>
          </cell>
        </row>
        <row r="4091">
          <cell r="A4091" t="str">
            <v>31405XXY4</v>
          </cell>
          <cell r="B4091" t="str">
            <v>MORTGAGE BACKED SECURITIES</v>
          </cell>
          <cell r="C4091" t="str">
            <v>PUBLIC CMO/REMIC</v>
          </cell>
        </row>
        <row r="4092">
          <cell r="A4092" t="str">
            <v>31406NK45</v>
          </cell>
          <cell r="B4092" t="str">
            <v>MORTGAGE BACKED SECURITIES</v>
          </cell>
          <cell r="C4092" t="str">
            <v>PUBLIC CMO/REMIC</v>
          </cell>
        </row>
        <row r="4093">
          <cell r="A4093" t="str">
            <v>31406PCX5</v>
          </cell>
          <cell r="B4093" t="str">
            <v>MORTGAGE BACKED SECURITIES</v>
          </cell>
          <cell r="C4093" t="str">
            <v>PUBLIC CMO/REMIC</v>
          </cell>
        </row>
        <row r="4094">
          <cell r="A4094" t="str">
            <v>31406T6T3</v>
          </cell>
          <cell r="B4094" t="str">
            <v>MORTGAGE BACKED SECURITIES</v>
          </cell>
          <cell r="C4094" t="str">
            <v>PUBLIC CMO/REMIC</v>
          </cell>
        </row>
        <row r="4095">
          <cell r="A4095" t="str">
            <v>31406WK52</v>
          </cell>
          <cell r="B4095" t="str">
            <v>MORTGAGE BACKED SECURITIES</v>
          </cell>
          <cell r="C4095" t="str">
            <v>PUBLIC CMO/REMIC</v>
          </cell>
        </row>
        <row r="4096">
          <cell r="A4096" t="str">
            <v>31407EVG5</v>
          </cell>
          <cell r="B4096" t="str">
            <v>MORTGAGE BACKED SECURITIES</v>
          </cell>
          <cell r="C4096" t="str">
            <v>PUBLIC CMO/REMIC</v>
          </cell>
        </row>
        <row r="4097">
          <cell r="A4097" t="str">
            <v>31407F6B1</v>
          </cell>
          <cell r="B4097" t="str">
            <v>MORTGAGE BACKED SECURITIES</v>
          </cell>
          <cell r="C4097" t="str">
            <v>PUBLIC CMO/REMIC</v>
          </cell>
        </row>
        <row r="4098">
          <cell r="A4098" t="str">
            <v>31407GCW6</v>
          </cell>
          <cell r="B4098" t="str">
            <v>MORTGAGE BACKED SECURITIES</v>
          </cell>
          <cell r="C4098" t="str">
            <v>PUBLIC CMO/REMIC</v>
          </cell>
        </row>
        <row r="4099">
          <cell r="A4099" t="str">
            <v>31407H4E3</v>
          </cell>
          <cell r="B4099" t="str">
            <v>MORTGAGE BACKED SECURITIES</v>
          </cell>
          <cell r="C4099" t="str">
            <v>PUBLIC CMO/REMIC</v>
          </cell>
        </row>
        <row r="4100">
          <cell r="A4100" t="str">
            <v>31407MSE6</v>
          </cell>
          <cell r="B4100" t="str">
            <v>MORTGAGE BACKED SECURITIES</v>
          </cell>
          <cell r="C4100" t="str">
            <v>PUBLIC CMO/REMIC</v>
          </cell>
        </row>
        <row r="4101">
          <cell r="A4101" t="str">
            <v>31407UMR5</v>
          </cell>
          <cell r="B4101" t="str">
            <v>MORTGAGE BACKED SECURITIES</v>
          </cell>
          <cell r="C4101" t="str">
            <v>PUBLIC CMO/REMIC</v>
          </cell>
        </row>
        <row r="4102">
          <cell r="A4102" t="str">
            <v>31408C2U9</v>
          </cell>
          <cell r="B4102" t="str">
            <v>MORTGAGE BACKED SECURITIES</v>
          </cell>
          <cell r="C4102" t="str">
            <v>PUBLIC CMO/REMIC</v>
          </cell>
        </row>
        <row r="4103">
          <cell r="A4103" t="str">
            <v>31408DRT3</v>
          </cell>
          <cell r="B4103" t="str">
            <v>MORTGAGE BACKED SECURITIES</v>
          </cell>
          <cell r="C4103" t="str">
            <v>PUBLIC CMO/REMIC</v>
          </cell>
        </row>
        <row r="4104">
          <cell r="A4104" t="str">
            <v>31408GHN0</v>
          </cell>
          <cell r="B4104" t="str">
            <v>MORTGAGE BACKED SECURITIES</v>
          </cell>
          <cell r="C4104" t="str">
            <v>PUBLIC CMO/REMIC</v>
          </cell>
        </row>
        <row r="4105">
          <cell r="A4105" t="str">
            <v>31408GY84</v>
          </cell>
          <cell r="B4105" t="str">
            <v>MORTGAGE BACKED SECURITIES</v>
          </cell>
          <cell r="C4105" t="str">
            <v>PUBLIC CMO/REMIC</v>
          </cell>
        </row>
        <row r="4106">
          <cell r="A4106" t="str">
            <v>31408GZH3</v>
          </cell>
          <cell r="B4106" t="str">
            <v>MORTGAGE BACKED SECURITIES</v>
          </cell>
          <cell r="C4106" t="str">
            <v>PUBLIC CMO/REMIC</v>
          </cell>
        </row>
        <row r="4107">
          <cell r="A4107" t="str">
            <v>31408JBR1</v>
          </cell>
          <cell r="B4107" t="str">
            <v>MORTGAGE BACKED SECURITIES</v>
          </cell>
          <cell r="C4107" t="str">
            <v>PUBLIC CMO/REMIC</v>
          </cell>
        </row>
        <row r="4108">
          <cell r="A4108" t="str">
            <v>31409A5P0</v>
          </cell>
          <cell r="B4108" t="str">
            <v>MORTGAGE BACKED SECURITIES</v>
          </cell>
          <cell r="C4108" t="str">
            <v>PUBLIC CMO/REMIC</v>
          </cell>
        </row>
        <row r="4109">
          <cell r="A4109" t="str">
            <v>31409TUZ9</v>
          </cell>
          <cell r="B4109" t="str">
            <v>MORTGAGE BACKED SECURITIES</v>
          </cell>
          <cell r="C4109" t="str">
            <v>PUBLIC CMO/REMIC</v>
          </cell>
        </row>
        <row r="4110">
          <cell r="A4110" t="str">
            <v>31409VR88</v>
          </cell>
          <cell r="B4110" t="str">
            <v>MORTGAGE BACKED SECURITIES</v>
          </cell>
          <cell r="C4110" t="str">
            <v>PUBLIC CMO/REMIC</v>
          </cell>
        </row>
        <row r="4111">
          <cell r="A4111" t="str">
            <v>31410CYB2</v>
          </cell>
          <cell r="B4111" t="str">
            <v>MORTGAGE BACKED SECURITIES</v>
          </cell>
          <cell r="C4111" t="str">
            <v>PUBLIC CMO/REMIC</v>
          </cell>
        </row>
        <row r="4112">
          <cell r="A4112" t="str">
            <v>31410C6C1</v>
          </cell>
          <cell r="B4112" t="str">
            <v>MORTGAGE BACKED SECURITIES</v>
          </cell>
          <cell r="C4112" t="str">
            <v>PUBLIC CMO/REMIC</v>
          </cell>
        </row>
        <row r="4113">
          <cell r="A4113" t="str">
            <v>31410DNC0</v>
          </cell>
          <cell r="B4113" t="str">
            <v>MORTGAGE BACKED SECURITIES</v>
          </cell>
          <cell r="C4113" t="str">
            <v>PUBLIC CMO/REMIC</v>
          </cell>
        </row>
        <row r="4114">
          <cell r="A4114" t="str">
            <v>31410ECX4</v>
          </cell>
          <cell r="B4114" t="str">
            <v>MORTGAGE BACKED SECURITIES</v>
          </cell>
          <cell r="C4114" t="str">
            <v>PUBLIC CMO/REMIC</v>
          </cell>
        </row>
        <row r="4115">
          <cell r="A4115" t="str">
            <v>31410EM88</v>
          </cell>
          <cell r="B4115" t="str">
            <v>MORTGAGE BACKED SECURITIES</v>
          </cell>
          <cell r="C4115" t="str">
            <v>PUBLIC CMO/REMIC</v>
          </cell>
        </row>
        <row r="4116">
          <cell r="A4116" t="str">
            <v>31410FME2</v>
          </cell>
          <cell r="B4116" t="str">
            <v>MORTGAGE BACKED SECURITIES</v>
          </cell>
          <cell r="C4116" t="str">
            <v>PUBLIC CMO/REMIC</v>
          </cell>
        </row>
        <row r="4117">
          <cell r="A4117" t="str">
            <v>31410FSX4</v>
          </cell>
          <cell r="B4117" t="str">
            <v>MORTGAGE BACKED SECURITIES</v>
          </cell>
          <cell r="C4117" t="str">
            <v>PUBLIC CMO/REMIC</v>
          </cell>
        </row>
        <row r="4118">
          <cell r="A4118" t="str">
            <v>31410FUP8</v>
          </cell>
          <cell r="B4118" t="str">
            <v>MORTGAGE BACKED SECURITIES</v>
          </cell>
          <cell r="C4118" t="str">
            <v>PUBLIC CMO/REMIC</v>
          </cell>
        </row>
        <row r="4119">
          <cell r="A4119" t="str">
            <v>31410FUZ6</v>
          </cell>
          <cell r="B4119" t="str">
            <v>MORTGAGE BACKED SECURITIES</v>
          </cell>
          <cell r="C4119" t="str">
            <v>PUBLIC CMO/REMIC</v>
          </cell>
        </row>
        <row r="4120">
          <cell r="A4120" t="str">
            <v>31410FXB6</v>
          </cell>
          <cell r="B4120" t="str">
            <v>MORTGAGE BACKED SECURITIES</v>
          </cell>
          <cell r="C4120" t="str">
            <v>PUBLIC CMO/REMIC</v>
          </cell>
        </row>
        <row r="4121">
          <cell r="A4121" t="str">
            <v>31410F6D2</v>
          </cell>
          <cell r="B4121" t="str">
            <v>MORTGAGE BACKED SECURITIES</v>
          </cell>
          <cell r="C4121" t="str">
            <v>PUBLIC CMO/REMIC</v>
          </cell>
        </row>
        <row r="4122">
          <cell r="A4122" t="str">
            <v>31410GDH3</v>
          </cell>
          <cell r="B4122" t="str">
            <v>MORTGAGE BACKED SECURITIES</v>
          </cell>
          <cell r="C4122" t="str">
            <v>PUBLIC CMO/REMIC</v>
          </cell>
        </row>
        <row r="4123">
          <cell r="A4123" t="str">
            <v>31410GDN0</v>
          </cell>
          <cell r="B4123" t="str">
            <v>MORTGAGE BACKED SECURITIES</v>
          </cell>
          <cell r="C4123" t="str">
            <v>PUBLIC CMO/REMIC</v>
          </cell>
        </row>
        <row r="4124">
          <cell r="A4124" t="str">
            <v>31410GER0</v>
          </cell>
          <cell r="B4124" t="str">
            <v>MORTGAGE BACKED SECURITIES</v>
          </cell>
          <cell r="C4124" t="str">
            <v>PUBLIC CMO/REMIC</v>
          </cell>
        </row>
        <row r="4125">
          <cell r="A4125" t="str">
            <v>31410GFF5</v>
          </cell>
          <cell r="B4125" t="str">
            <v>MORTGAGE BACKED SECURITIES</v>
          </cell>
          <cell r="C4125" t="str">
            <v>PUBLIC CMO/REMIC</v>
          </cell>
        </row>
        <row r="4126">
          <cell r="A4126" t="str">
            <v>31410GHN6</v>
          </cell>
          <cell r="B4126" t="str">
            <v>MORTGAGE BACKED SECURITIES</v>
          </cell>
          <cell r="C4126" t="str">
            <v>PUBLIC CMO/REMIC</v>
          </cell>
        </row>
        <row r="4127">
          <cell r="A4127" t="str">
            <v>31410GPR8</v>
          </cell>
          <cell r="B4127" t="str">
            <v>MORTGAGE BACKED SECURITIES</v>
          </cell>
          <cell r="C4127" t="str">
            <v>PUBLIC CMO/REMIC</v>
          </cell>
        </row>
        <row r="4128">
          <cell r="A4128" t="str">
            <v>31410GTY9</v>
          </cell>
          <cell r="B4128" t="str">
            <v>MORTGAGE BACKED SECURITIES</v>
          </cell>
          <cell r="C4128" t="str">
            <v>PUBLIC CMO/REMIC</v>
          </cell>
        </row>
        <row r="4129">
          <cell r="A4129" t="str">
            <v>31410GYN7</v>
          </cell>
          <cell r="B4129" t="str">
            <v>MORTGAGE BACKED SECURITIES</v>
          </cell>
          <cell r="C4129" t="str">
            <v>PUBLIC CMO/REMIC</v>
          </cell>
        </row>
        <row r="4130">
          <cell r="A4130" t="str">
            <v>31410GZ55</v>
          </cell>
          <cell r="B4130" t="str">
            <v>MORTGAGE BACKED SECURITIES</v>
          </cell>
          <cell r="C4130" t="str">
            <v>PUBLIC CMO/REMIC</v>
          </cell>
        </row>
        <row r="4131">
          <cell r="A4131" t="str">
            <v>31410G4C4</v>
          </cell>
          <cell r="B4131" t="str">
            <v>MORTGAGE BACKED SECURITIES</v>
          </cell>
          <cell r="C4131" t="str">
            <v>PUBLIC CMO/REMIC</v>
          </cell>
        </row>
        <row r="4132">
          <cell r="A4132" t="str">
            <v>31410KCG7</v>
          </cell>
          <cell r="B4132" t="str">
            <v>MORTGAGE BACKED SECURITIES</v>
          </cell>
          <cell r="C4132" t="str">
            <v>PUBLIC CMO/REMIC</v>
          </cell>
        </row>
        <row r="4133">
          <cell r="A4133" t="str">
            <v>31410KEN0</v>
          </cell>
          <cell r="B4133" t="str">
            <v>MORTGAGE BACKED SECURITIES</v>
          </cell>
          <cell r="C4133" t="str">
            <v>PUBLIC CMO/REMIC</v>
          </cell>
        </row>
        <row r="4134">
          <cell r="A4134" t="str">
            <v>31410KGP3</v>
          </cell>
          <cell r="B4134" t="str">
            <v>MORTGAGE BACKED SECURITIES</v>
          </cell>
          <cell r="C4134" t="str">
            <v>PUBLIC CMO/REMIC</v>
          </cell>
        </row>
        <row r="4135">
          <cell r="A4135" t="str">
            <v>31410KJY1</v>
          </cell>
          <cell r="B4135" t="str">
            <v>MORTGAGE BACKED SECURITIES</v>
          </cell>
          <cell r="C4135" t="str">
            <v>PUBLIC CMO/REMIC</v>
          </cell>
        </row>
        <row r="4136">
          <cell r="A4136" t="str">
            <v>31410KLN2</v>
          </cell>
          <cell r="B4136" t="str">
            <v>MORTGAGE BACKED SECURITIES</v>
          </cell>
          <cell r="C4136" t="str">
            <v>PUBLIC CMO/REMIC</v>
          </cell>
        </row>
        <row r="4137">
          <cell r="A4137" t="str">
            <v>31410KLW2</v>
          </cell>
          <cell r="B4137" t="str">
            <v>MORTGAGE BACKED SECURITIES</v>
          </cell>
          <cell r="C4137" t="str">
            <v>PUBLIC CMO/REMIC</v>
          </cell>
        </row>
        <row r="4138">
          <cell r="A4138" t="str">
            <v>31410KNN0</v>
          </cell>
          <cell r="B4138" t="str">
            <v>MORTGAGE BACKED SECURITIES</v>
          </cell>
          <cell r="C4138" t="str">
            <v>PUBLIC CMO/REMIC</v>
          </cell>
        </row>
        <row r="4139">
          <cell r="A4139" t="str">
            <v>31410KPS7</v>
          </cell>
          <cell r="B4139" t="str">
            <v>MORTGAGE BACKED SECURITIES</v>
          </cell>
          <cell r="C4139" t="str">
            <v>PUBLIC CMO/REMIC</v>
          </cell>
        </row>
        <row r="4140">
          <cell r="A4140" t="str">
            <v>31410KPS7</v>
          </cell>
          <cell r="B4140" t="str">
            <v>MORTGAGE BACKED SECURITIES</v>
          </cell>
          <cell r="C4140" t="str">
            <v>PUBLIC CMO/REMIC</v>
          </cell>
        </row>
        <row r="4141">
          <cell r="A4141" t="str">
            <v>31410KTP9</v>
          </cell>
          <cell r="B4141" t="str">
            <v>MORTGAGE BACKED SECURITIES</v>
          </cell>
          <cell r="C4141" t="str">
            <v>PUBLIC CMO/REMIC</v>
          </cell>
        </row>
        <row r="4142">
          <cell r="A4142" t="str">
            <v>31410KWQ3</v>
          </cell>
          <cell r="B4142" t="str">
            <v>MORTGAGE BACKED SECURITIES</v>
          </cell>
          <cell r="C4142" t="str">
            <v>PUBLIC CMO/REMIC</v>
          </cell>
        </row>
        <row r="4143">
          <cell r="A4143" t="str">
            <v>31410KW75</v>
          </cell>
          <cell r="B4143" t="str">
            <v>MORTGAGE BACKED SECURITIES</v>
          </cell>
          <cell r="C4143" t="str">
            <v>PUBLIC CMO/REMIC</v>
          </cell>
        </row>
        <row r="4144">
          <cell r="A4144" t="str">
            <v>31410KXN9</v>
          </cell>
          <cell r="B4144" t="str">
            <v>MORTGAGE BACKED SECURITIES</v>
          </cell>
          <cell r="C4144" t="str">
            <v>PUBLIC CMO/REMIC</v>
          </cell>
        </row>
        <row r="4145">
          <cell r="A4145" t="str">
            <v>31410KXQ2</v>
          </cell>
          <cell r="B4145" t="str">
            <v>MORTGAGE BACKED SECURITIES</v>
          </cell>
          <cell r="C4145" t="str">
            <v>PUBLIC CMO/REMIC</v>
          </cell>
        </row>
        <row r="4146">
          <cell r="A4146" t="str">
            <v>31410K6G4</v>
          </cell>
          <cell r="B4146" t="str">
            <v>MORTGAGE BACKED SECURITIES</v>
          </cell>
          <cell r="C4146" t="str">
            <v>PUBLIC CMO/REMIC</v>
          </cell>
        </row>
        <row r="4147">
          <cell r="A4147" t="str">
            <v>31410LBD3</v>
          </cell>
          <cell r="B4147" t="str">
            <v>MORTGAGE BACKED SECURITIES</v>
          </cell>
          <cell r="C4147" t="str">
            <v>PUBLIC CMO/REMIC</v>
          </cell>
        </row>
        <row r="4148">
          <cell r="A4148" t="str">
            <v>31410LFB3</v>
          </cell>
          <cell r="B4148" t="str">
            <v>MORTGAGE BACKED SECURITIES</v>
          </cell>
          <cell r="C4148" t="str">
            <v>PUBLIC CMO/REMIC</v>
          </cell>
        </row>
        <row r="4149">
          <cell r="A4149" t="str">
            <v>31410LNV0</v>
          </cell>
          <cell r="B4149" t="str">
            <v>MORTGAGE BACKED SECURITIES</v>
          </cell>
          <cell r="C4149" t="str">
            <v>PUBLIC CMO/REMIC</v>
          </cell>
        </row>
        <row r="4150">
          <cell r="A4150" t="str">
            <v>31410LN57</v>
          </cell>
          <cell r="B4150" t="str">
            <v>MORTGAGE BACKED SECURITIES</v>
          </cell>
          <cell r="C4150" t="str">
            <v>PUBLIC CMO/REMIC</v>
          </cell>
        </row>
        <row r="4151">
          <cell r="A4151" t="str">
            <v>31410LR46</v>
          </cell>
          <cell r="B4151" t="str">
            <v>MORTGAGE BACKED SECURITIES</v>
          </cell>
          <cell r="C4151" t="str">
            <v>PUBLIC CMO/REMIC</v>
          </cell>
        </row>
        <row r="4152">
          <cell r="A4152" t="str">
            <v>31410LTX0</v>
          </cell>
          <cell r="B4152" t="str">
            <v>MORTGAGE BACKED SECURITIES</v>
          </cell>
          <cell r="C4152" t="str">
            <v>PUBLIC CMO/REMIC</v>
          </cell>
        </row>
        <row r="4153">
          <cell r="A4153" t="str">
            <v>31410LVP4</v>
          </cell>
          <cell r="B4153" t="str">
            <v>MORTGAGE BACKED SECURITIES</v>
          </cell>
          <cell r="C4153" t="str">
            <v>PUBLIC CMO/REMIC</v>
          </cell>
        </row>
        <row r="4154">
          <cell r="A4154" t="str">
            <v>31410LVU3</v>
          </cell>
          <cell r="B4154" t="str">
            <v>MORTGAGE BACKED SECURITIES</v>
          </cell>
          <cell r="C4154" t="str">
            <v>PUBLIC CMO/REMIC</v>
          </cell>
        </row>
        <row r="4155">
          <cell r="A4155" t="str">
            <v>31410MMX5</v>
          </cell>
          <cell r="B4155" t="str">
            <v>MORTGAGE BACKED SECURITIES</v>
          </cell>
          <cell r="C4155" t="str">
            <v>PUBLIC CMO/REMIC</v>
          </cell>
        </row>
        <row r="4156">
          <cell r="A4156" t="str">
            <v>31410NJ41</v>
          </cell>
          <cell r="B4156" t="str">
            <v>MORTGAGE BACKED SECURITIES</v>
          </cell>
          <cell r="C4156" t="str">
            <v>PUBLIC CMO/REMIC</v>
          </cell>
        </row>
        <row r="4157">
          <cell r="A4157" t="str">
            <v>31410Q4J7</v>
          </cell>
          <cell r="B4157" t="str">
            <v>MORTGAGE BACKED SECURITIES</v>
          </cell>
          <cell r="C4157" t="str">
            <v>PUBLIC CMO/REMIC</v>
          </cell>
        </row>
        <row r="4158">
          <cell r="A4158" t="str">
            <v>31410SNP8</v>
          </cell>
          <cell r="B4158" t="str">
            <v>MORTGAGE BACKED SECURITIES</v>
          </cell>
          <cell r="C4158" t="str">
            <v>PUBLIC CMO/REMIC</v>
          </cell>
        </row>
        <row r="4159">
          <cell r="A4159" t="str">
            <v>31410YQJ6</v>
          </cell>
          <cell r="B4159" t="str">
            <v>MORTGAGE BACKED SECURITIES</v>
          </cell>
          <cell r="C4159" t="str">
            <v>PUBLIC CMO/REMIC</v>
          </cell>
        </row>
        <row r="4160">
          <cell r="A4160" t="str">
            <v>31411AKM6</v>
          </cell>
          <cell r="B4160" t="str">
            <v>MORTGAGE BACKED SECURITIES</v>
          </cell>
          <cell r="C4160" t="str">
            <v>PUBLIC CMO/REMIC</v>
          </cell>
        </row>
        <row r="4161">
          <cell r="A4161" t="str">
            <v>31411BQD8</v>
          </cell>
          <cell r="B4161" t="str">
            <v>MORTGAGE BACKED SECURITIES</v>
          </cell>
          <cell r="C4161" t="str">
            <v>PUBLIC CMO/REMIC</v>
          </cell>
        </row>
        <row r="4162">
          <cell r="A4162" t="str">
            <v>31411CMU2</v>
          </cell>
          <cell r="B4162" t="str">
            <v>MORTGAGE BACKED SECURITIES</v>
          </cell>
          <cell r="C4162" t="str">
            <v>PUBLIC CMO/REMIC</v>
          </cell>
        </row>
        <row r="4163">
          <cell r="A4163" t="str">
            <v>31411EYW1</v>
          </cell>
          <cell r="B4163" t="str">
            <v>MORTGAGE BACKED SECURITIES</v>
          </cell>
          <cell r="C4163" t="str">
            <v>PUBLIC CMO/REMIC</v>
          </cell>
        </row>
        <row r="4164">
          <cell r="A4164" t="str">
            <v>31411GNS7</v>
          </cell>
          <cell r="B4164" t="str">
            <v>MORTGAGE BACKED SECURITIES</v>
          </cell>
          <cell r="C4164" t="str">
            <v>PUBLIC CMO/REMIC</v>
          </cell>
        </row>
        <row r="4165">
          <cell r="A4165" t="str">
            <v>31411GST0</v>
          </cell>
          <cell r="B4165" t="str">
            <v>MORTGAGE BACKED SECURITIES</v>
          </cell>
          <cell r="C4165" t="str">
            <v>PUBLIC CMO/REMIC</v>
          </cell>
        </row>
        <row r="4166">
          <cell r="A4166" t="str">
            <v>31411G2D3</v>
          </cell>
          <cell r="B4166" t="str">
            <v>MORTGAGE BACKED SECURITIES</v>
          </cell>
          <cell r="C4166" t="str">
            <v>PUBLIC CMO/REMIC</v>
          </cell>
        </row>
        <row r="4167">
          <cell r="A4167" t="str">
            <v>31411J3E4</v>
          </cell>
          <cell r="B4167" t="str">
            <v>MORTGAGE BACKED SECURITIES</v>
          </cell>
          <cell r="C4167" t="str">
            <v>PUBLIC CMO/REMIC</v>
          </cell>
        </row>
        <row r="4168">
          <cell r="A4168" t="str">
            <v>31411NWC7</v>
          </cell>
          <cell r="B4168" t="str">
            <v>MORTGAGE BACKED SECURITIES</v>
          </cell>
          <cell r="C4168" t="str">
            <v>PUBLIC CMO/REMIC</v>
          </cell>
        </row>
        <row r="4169">
          <cell r="A4169" t="str">
            <v>31411RFD5</v>
          </cell>
          <cell r="B4169" t="str">
            <v>MORTGAGE BACKED SECURITIES</v>
          </cell>
          <cell r="C4169" t="str">
            <v>PUBLIC CMO/REMIC</v>
          </cell>
        </row>
        <row r="4170">
          <cell r="A4170" t="str">
            <v>31411S7J9</v>
          </cell>
          <cell r="B4170" t="str">
            <v>MORTGAGE BACKED SECURITIES</v>
          </cell>
          <cell r="C4170" t="str">
            <v>PUBLIC CMO/REMIC</v>
          </cell>
        </row>
        <row r="4171">
          <cell r="A4171" t="str">
            <v>31411WXG7</v>
          </cell>
          <cell r="B4171" t="str">
            <v>MORTGAGE BACKED SECURITIES</v>
          </cell>
          <cell r="C4171" t="str">
            <v>PUBLIC CMO/REMIC</v>
          </cell>
        </row>
        <row r="4172">
          <cell r="A4172" t="str">
            <v>31412LBJ8</v>
          </cell>
          <cell r="B4172" t="str">
            <v>MORTGAGE BACKED SECURITIES</v>
          </cell>
          <cell r="C4172" t="str">
            <v>PUBLIC CMO/REMIC</v>
          </cell>
        </row>
        <row r="4173">
          <cell r="A4173" t="str">
            <v>31412LDY3</v>
          </cell>
          <cell r="B4173" t="str">
            <v>MORTGAGE BACKED SECURITIES</v>
          </cell>
          <cell r="C4173" t="str">
            <v>PUBLIC CMO/REMIC</v>
          </cell>
        </row>
        <row r="4174">
          <cell r="A4174" t="str">
            <v>31412LEH9</v>
          </cell>
          <cell r="B4174" t="str">
            <v>MORTGAGE BACKED SECURITIES</v>
          </cell>
          <cell r="C4174" t="str">
            <v>PUBLIC CMO/REMIC</v>
          </cell>
        </row>
        <row r="4175">
          <cell r="A4175" t="str">
            <v>31412MBF4</v>
          </cell>
          <cell r="B4175" t="str">
            <v>MORTGAGE BACKED SECURITIES</v>
          </cell>
          <cell r="C4175" t="str">
            <v>PUBLIC CMO/REMIC</v>
          </cell>
        </row>
        <row r="4176">
          <cell r="A4176" t="str">
            <v>31412MJ82</v>
          </cell>
          <cell r="B4176" t="str">
            <v>MORTGAGE BACKED SECURITIES</v>
          </cell>
          <cell r="C4176" t="str">
            <v>PUBLIC CMO/REMIC</v>
          </cell>
        </row>
        <row r="4177">
          <cell r="A4177" t="str">
            <v>31412MJ82</v>
          </cell>
          <cell r="B4177" t="str">
            <v>MORTGAGE BACKED SECURITIES</v>
          </cell>
          <cell r="C4177" t="str">
            <v>PUBLIC CMO/REMIC</v>
          </cell>
        </row>
        <row r="4178">
          <cell r="A4178" t="str">
            <v>31412NP83</v>
          </cell>
          <cell r="B4178" t="str">
            <v>MORTGAGE BACKED SECURITIES</v>
          </cell>
          <cell r="C4178" t="str">
            <v>PUBLIC CMO/REMIC</v>
          </cell>
        </row>
        <row r="4179">
          <cell r="A4179" t="str">
            <v>31412NRJ7</v>
          </cell>
          <cell r="B4179" t="str">
            <v>MORTGAGE BACKED SECURITIES</v>
          </cell>
          <cell r="C4179" t="str">
            <v>PUBLIC CMO/REMIC</v>
          </cell>
        </row>
        <row r="4180">
          <cell r="A4180" t="str">
            <v>31412NR24</v>
          </cell>
          <cell r="B4180" t="str">
            <v>MORTGAGE BACKED SECURITIES</v>
          </cell>
          <cell r="C4180" t="str">
            <v>PUBLIC CMO/REMIC</v>
          </cell>
        </row>
        <row r="4181">
          <cell r="A4181" t="str">
            <v>31412STR6</v>
          </cell>
          <cell r="B4181" t="str">
            <v>MORTGAGE BACKED SECURITIES</v>
          </cell>
          <cell r="C4181" t="str">
            <v>PUBLIC CMO/REMIC</v>
          </cell>
        </row>
        <row r="4182">
          <cell r="A4182" t="str">
            <v>31412TZM8</v>
          </cell>
          <cell r="B4182" t="str">
            <v>MORTGAGE BACKED SECURITIES</v>
          </cell>
          <cell r="C4182" t="str">
            <v>PUBLIC CMO/REMIC</v>
          </cell>
        </row>
        <row r="4183">
          <cell r="A4183" t="str">
            <v>31412UEQ9</v>
          </cell>
          <cell r="B4183" t="str">
            <v>MORTGAGE BACKED SECURITIES</v>
          </cell>
          <cell r="C4183" t="str">
            <v>PUBLIC CMO/REMIC</v>
          </cell>
        </row>
        <row r="4184">
          <cell r="A4184" t="str">
            <v>31412UY53</v>
          </cell>
          <cell r="B4184" t="str">
            <v>MORTGAGE BACKED SECURITIES</v>
          </cell>
          <cell r="C4184" t="str">
            <v>PUBLIC CMO/REMIC</v>
          </cell>
        </row>
        <row r="4185">
          <cell r="A4185" t="str">
            <v>31412VB98</v>
          </cell>
          <cell r="B4185" t="str">
            <v>MORTGAGE BACKED SECURITIES</v>
          </cell>
          <cell r="C4185" t="str">
            <v>PUBLIC CMO/REMIC</v>
          </cell>
        </row>
        <row r="4186">
          <cell r="A4186" t="str">
            <v>31412XSX3</v>
          </cell>
          <cell r="B4186" t="str">
            <v>MORTGAGE BACKED SECURITIES</v>
          </cell>
          <cell r="C4186" t="str">
            <v>PUBLIC CMO/REMIC</v>
          </cell>
        </row>
        <row r="4187">
          <cell r="A4187" t="str">
            <v>31413BLD1</v>
          </cell>
          <cell r="B4187" t="str">
            <v>MORTGAGE BACKED SECURITIES</v>
          </cell>
          <cell r="C4187" t="str">
            <v>PUBLIC CMO/REMIC</v>
          </cell>
        </row>
        <row r="4188">
          <cell r="A4188" t="str">
            <v>31413DVA2</v>
          </cell>
          <cell r="B4188" t="str">
            <v>MORTGAGE BACKED SECURITIES</v>
          </cell>
          <cell r="C4188" t="str">
            <v>PUBLIC CMO/REMIC</v>
          </cell>
        </row>
        <row r="4189">
          <cell r="A4189" t="str">
            <v>31413ECS2</v>
          </cell>
          <cell r="B4189" t="str">
            <v>MORTGAGE BACKED SECURITIES</v>
          </cell>
          <cell r="C4189" t="str">
            <v>PUBLIC CMO/REMIC</v>
          </cell>
        </row>
        <row r="4190">
          <cell r="A4190" t="str">
            <v>31413JKQ6</v>
          </cell>
          <cell r="B4190" t="str">
            <v>MORTGAGE BACKED SECURITIES</v>
          </cell>
          <cell r="C4190" t="str">
            <v>PUBLIC CMO/REMIC</v>
          </cell>
        </row>
        <row r="4191">
          <cell r="A4191" t="str">
            <v>31413LTE9</v>
          </cell>
          <cell r="B4191" t="str">
            <v>MORTGAGE BACKED SECURITIES</v>
          </cell>
          <cell r="C4191" t="str">
            <v>PUBLIC CMO/REMIC</v>
          </cell>
        </row>
        <row r="4192">
          <cell r="A4192" t="str">
            <v>31413TUG5</v>
          </cell>
          <cell r="B4192" t="str">
            <v>MORTGAGE BACKED SECURITIES</v>
          </cell>
          <cell r="C4192" t="str">
            <v>PUBLIC CMO/REMIC</v>
          </cell>
        </row>
        <row r="4193">
          <cell r="A4193" t="str">
            <v>31413URG6</v>
          </cell>
          <cell r="B4193" t="str">
            <v>MORTGAGE BACKED SECURITIES</v>
          </cell>
          <cell r="C4193" t="str">
            <v>PUBLIC CMO/REMIC</v>
          </cell>
        </row>
        <row r="4194">
          <cell r="A4194" t="str">
            <v>31413YL82</v>
          </cell>
          <cell r="B4194" t="str">
            <v>MORTGAGE BACKED SECURITIES</v>
          </cell>
          <cell r="C4194" t="str">
            <v>PUBLIC CMO/REMIC</v>
          </cell>
        </row>
        <row r="4195">
          <cell r="A4195" t="str">
            <v>31414AP63</v>
          </cell>
          <cell r="B4195" t="str">
            <v>MORTGAGE BACKED SECURITIES</v>
          </cell>
          <cell r="C4195" t="str">
            <v>PUBLIC CMO/REMIC</v>
          </cell>
        </row>
        <row r="4196">
          <cell r="A4196" t="str">
            <v>31414AWK4</v>
          </cell>
          <cell r="B4196" t="str">
            <v>MORTGAGE BACKED SECURITIES</v>
          </cell>
          <cell r="C4196" t="str">
            <v>PUBLIC CMO/REMIC</v>
          </cell>
        </row>
        <row r="4197">
          <cell r="A4197" t="str">
            <v>31414DT48</v>
          </cell>
          <cell r="B4197" t="str">
            <v>MORTGAGE BACKED SECURITIES</v>
          </cell>
          <cell r="C4197" t="str">
            <v>PUBLIC CMO/REMIC</v>
          </cell>
        </row>
        <row r="4198">
          <cell r="A4198" t="str">
            <v>31414DWU6</v>
          </cell>
          <cell r="B4198" t="str">
            <v>MORTGAGE BACKED SECURITIES</v>
          </cell>
          <cell r="C4198" t="str">
            <v>PUBLIC CMO/REMIC</v>
          </cell>
        </row>
        <row r="4199">
          <cell r="A4199" t="str">
            <v>31414DZP4</v>
          </cell>
          <cell r="B4199" t="str">
            <v>MORTGAGE BACKED SECURITIES</v>
          </cell>
          <cell r="C4199" t="str">
            <v>PUBLIC CMO/REMIC</v>
          </cell>
        </row>
        <row r="4200">
          <cell r="A4200" t="str">
            <v>31414EHG2</v>
          </cell>
          <cell r="B4200" t="str">
            <v>MORTGAGE BACKED SECURITIES</v>
          </cell>
          <cell r="C4200" t="str">
            <v>PUBLIC CMO/REMIC</v>
          </cell>
        </row>
        <row r="4201">
          <cell r="A4201" t="str">
            <v>31414EMG6</v>
          </cell>
          <cell r="B4201" t="str">
            <v>MORTGAGE BACKED SECURITIES</v>
          </cell>
          <cell r="C4201" t="str">
            <v>PUBLIC CMO/REMIC</v>
          </cell>
        </row>
        <row r="4202">
          <cell r="A4202" t="str">
            <v>31414E3F9</v>
          </cell>
          <cell r="B4202" t="str">
            <v>MORTGAGE BACKED SECURITIES</v>
          </cell>
          <cell r="C4202" t="str">
            <v>PUBLIC CMO/REMIC</v>
          </cell>
        </row>
        <row r="4203">
          <cell r="A4203" t="str">
            <v>31414E5L4</v>
          </cell>
          <cell r="B4203" t="str">
            <v>MORTGAGE BACKED SECURITIES</v>
          </cell>
          <cell r="C4203" t="str">
            <v>PUBLIC CMO/REMIC</v>
          </cell>
        </row>
        <row r="4204">
          <cell r="A4204" t="str">
            <v>31414KEZ9</v>
          </cell>
          <cell r="B4204" t="str">
            <v>MORTGAGE BACKED SECURITIES</v>
          </cell>
          <cell r="C4204" t="str">
            <v>PUBLIC CMO/REMIC</v>
          </cell>
        </row>
        <row r="4205">
          <cell r="A4205" t="str">
            <v>31414RLM5</v>
          </cell>
          <cell r="B4205" t="str">
            <v>MORTGAGE BACKED SECURITIES</v>
          </cell>
          <cell r="C4205" t="str">
            <v>PUBLIC CMO/REMIC</v>
          </cell>
        </row>
        <row r="4206">
          <cell r="A4206" t="str">
            <v>31414SJN4</v>
          </cell>
          <cell r="B4206" t="str">
            <v>MORTGAGE BACKED SECURITIES</v>
          </cell>
          <cell r="C4206" t="str">
            <v>PUBLIC CMO/REMIC</v>
          </cell>
        </row>
        <row r="4207">
          <cell r="A4207" t="str">
            <v>31415BFF1</v>
          </cell>
          <cell r="B4207" t="str">
            <v>MORTGAGE BACKED SECURITIES</v>
          </cell>
          <cell r="C4207" t="str">
            <v>PUBLIC CMO/REMIC</v>
          </cell>
        </row>
        <row r="4208">
          <cell r="A4208" t="str">
            <v>31415LMQ7</v>
          </cell>
          <cell r="B4208" t="str">
            <v>MORTGAGE BACKED SECURITIES</v>
          </cell>
          <cell r="C4208" t="str">
            <v>PUBLIC CMO/REMIC</v>
          </cell>
        </row>
        <row r="4209">
          <cell r="A4209" t="str">
            <v>31415MDW2</v>
          </cell>
          <cell r="B4209" t="str">
            <v>MORTGAGE BACKED SECURITIES</v>
          </cell>
          <cell r="C4209" t="str">
            <v>PUBLIC CMO/REMIC</v>
          </cell>
        </row>
        <row r="4210">
          <cell r="A4210" t="str">
            <v>31415MN50</v>
          </cell>
          <cell r="B4210" t="str">
            <v>MORTGAGE BACKED SECURITIES</v>
          </cell>
          <cell r="C4210" t="str">
            <v>PUBLIC CMO/REMIC</v>
          </cell>
        </row>
        <row r="4211">
          <cell r="A4211" t="str">
            <v>31415PKH0</v>
          </cell>
          <cell r="B4211" t="str">
            <v>MORTGAGE BACKED SECURITIES</v>
          </cell>
          <cell r="C4211" t="str">
            <v>PUBLIC CMO/REMIC</v>
          </cell>
        </row>
        <row r="4212">
          <cell r="A4212" t="str">
            <v>31415PKW7</v>
          </cell>
          <cell r="B4212" t="str">
            <v>MORTGAGE BACKED SECURITIES</v>
          </cell>
          <cell r="C4212" t="str">
            <v>PUBLIC CMO/REMIC</v>
          </cell>
        </row>
        <row r="4213">
          <cell r="A4213" t="str">
            <v>31415PZX9</v>
          </cell>
          <cell r="B4213" t="str">
            <v>MORTGAGE BACKED SECURITIES</v>
          </cell>
          <cell r="C4213" t="str">
            <v>PUBLIC CMO/REMIC</v>
          </cell>
        </row>
        <row r="4214">
          <cell r="A4214" t="str">
            <v>31415WAD5</v>
          </cell>
          <cell r="B4214" t="str">
            <v>MORTGAGE BACKED SECURITIES</v>
          </cell>
          <cell r="C4214" t="str">
            <v>PUBLIC CMO/REMIC</v>
          </cell>
        </row>
        <row r="4215">
          <cell r="A4215" t="str">
            <v>31415WQA4</v>
          </cell>
          <cell r="B4215" t="str">
            <v>MORTGAGE BACKED SECURITIES</v>
          </cell>
          <cell r="C4215" t="str">
            <v>PUBLIC CMO/REMIC</v>
          </cell>
        </row>
        <row r="4216">
          <cell r="A4216" t="str">
            <v>31415XH20</v>
          </cell>
          <cell r="B4216" t="str">
            <v>MORTGAGE BACKED SECURITIES</v>
          </cell>
          <cell r="C4216" t="str">
            <v>PUBLIC CMO/REMIC</v>
          </cell>
        </row>
        <row r="4217">
          <cell r="A4217" t="str">
            <v>31415YG78</v>
          </cell>
          <cell r="B4217" t="str">
            <v>MORTGAGE BACKED SECURITIES</v>
          </cell>
          <cell r="C4217" t="str">
            <v>PUBLIC CMO/REMIC</v>
          </cell>
        </row>
        <row r="4218">
          <cell r="A4218" t="str">
            <v>31416ARW2</v>
          </cell>
          <cell r="B4218" t="str">
            <v>MORTGAGE BACKED SECURITIES</v>
          </cell>
          <cell r="C4218" t="str">
            <v>PUBLIC CMO/REMIC</v>
          </cell>
        </row>
        <row r="4219">
          <cell r="A4219" t="str">
            <v>31416BMV7</v>
          </cell>
          <cell r="B4219" t="str">
            <v>MORTGAGE BACKED SECURITIES</v>
          </cell>
          <cell r="C4219" t="str">
            <v>PUBLIC CMO/REMIC</v>
          </cell>
        </row>
        <row r="4220">
          <cell r="A4220" t="str">
            <v>31416BMV7</v>
          </cell>
          <cell r="B4220" t="str">
            <v>MORTGAGE BACKED SECURITIES</v>
          </cell>
          <cell r="C4220" t="str">
            <v>PUBLIC CMO/REMIC</v>
          </cell>
        </row>
        <row r="4221">
          <cell r="A4221" t="str">
            <v>31416BMW5</v>
          </cell>
          <cell r="B4221" t="str">
            <v>MORTGAGE BACKED SECURITIES</v>
          </cell>
          <cell r="C4221" t="str">
            <v>PUBLIC CMO/REMIC</v>
          </cell>
        </row>
        <row r="4222">
          <cell r="A4222" t="str">
            <v>31416BTG3</v>
          </cell>
          <cell r="B4222" t="str">
            <v>MORTGAGE BACKED SECURITIES</v>
          </cell>
          <cell r="C4222" t="str">
            <v>PUBLIC CMO/REMIC</v>
          </cell>
        </row>
        <row r="4223">
          <cell r="A4223" t="str">
            <v>31416BTT5</v>
          </cell>
          <cell r="B4223" t="str">
            <v>MORTGAGE BACKED SECURITIES</v>
          </cell>
          <cell r="C4223" t="str">
            <v>PUBLIC CMO/REMIC</v>
          </cell>
        </row>
        <row r="4224">
          <cell r="A4224" t="str">
            <v>31416BT65</v>
          </cell>
          <cell r="B4224" t="str">
            <v>MORTGAGE BACKED SECURITIES</v>
          </cell>
          <cell r="C4224" t="str">
            <v>PUBLIC CMO/REMIC</v>
          </cell>
        </row>
        <row r="4225">
          <cell r="A4225" t="str">
            <v>31416BY51</v>
          </cell>
          <cell r="B4225" t="str">
            <v>MORTGAGE BACKED SECURITIES</v>
          </cell>
          <cell r="C4225" t="str">
            <v>PUBLIC CMO/REMIC</v>
          </cell>
        </row>
        <row r="4226">
          <cell r="A4226" t="str">
            <v>31416CAF3</v>
          </cell>
          <cell r="B4226" t="str">
            <v>MORTGAGE BACKED SECURITIES</v>
          </cell>
          <cell r="C4226" t="str">
            <v>PUBLIC CMO/REMIC</v>
          </cell>
        </row>
        <row r="4227">
          <cell r="A4227" t="str">
            <v>31416CFA9</v>
          </cell>
          <cell r="B4227" t="str">
            <v>MORTGAGE BACKED SECURITIES</v>
          </cell>
          <cell r="C4227" t="str">
            <v>PUBLIC CMO/REMIC</v>
          </cell>
        </row>
        <row r="4228">
          <cell r="A4228" t="str">
            <v>31416CGK6</v>
          </cell>
          <cell r="B4228" t="str">
            <v>MORTGAGE BACKED SECURITIES</v>
          </cell>
          <cell r="C4228" t="str">
            <v>PUBLIC CMO/REMIC</v>
          </cell>
        </row>
        <row r="4229">
          <cell r="A4229" t="str">
            <v>31416CKG0</v>
          </cell>
          <cell r="B4229" t="str">
            <v>MORTGAGE BACKED SECURITIES</v>
          </cell>
          <cell r="C4229" t="str">
            <v>PUBLIC CMO/REMIC</v>
          </cell>
        </row>
        <row r="4230">
          <cell r="A4230" t="str">
            <v>31416CMJ2</v>
          </cell>
          <cell r="B4230" t="str">
            <v>MORTGAGE BACKED SECURITIES</v>
          </cell>
          <cell r="C4230" t="str">
            <v>PUBLIC CMO/REMIC</v>
          </cell>
        </row>
        <row r="4231">
          <cell r="A4231" t="str">
            <v>31416H5F8</v>
          </cell>
          <cell r="B4231" t="str">
            <v>MORTGAGE BACKED SECURITIES</v>
          </cell>
          <cell r="C4231" t="str">
            <v>PUBLIC CMO/REMIC</v>
          </cell>
        </row>
        <row r="4232">
          <cell r="A4232" t="str">
            <v>31416H5Y7</v>
          </cell>
          <cell r="B4232" t="str">
            <v>MORTGAGE BACKED SECURITIES</v>
          </cell>
          <cell r="C4232" t="str">
            <v>PUBLIC CMO/REMIC</v>
          </cell>
        </row>
        <row r="4233">
          <cell r="A4233" t="str">
            <v>31416H6M2</v>
          </cell>
          <cell r="B4233" t="str">
            <v>MORTGAGE BACKED SECURITIES</v>
          </cell>
          <cell r="C4233" t="str">
            <v>PUBLIC CMO/REMIC</v>
          </cell>
        </row>
        <row r="4234">
          <cell r="A4234" t="str">
            <v>31416JH20</v>
          </cell>
          <cell r="B4234" t="str">
            <v>MORTGAGE BACKED SECURITIES</v>
          </cell>
          <cell r="C4234" t="str">
            <v>PUBLIC CMO/REMIC</v>
          </cell>
        </row>
        <row r="4235">
          <cell r="A4235" t="str">
            <v>31416JYD7</v>
          </cell>
          <cell r="B4235" t="str">
            <v>MORTGAGE BACKED SECURITIES</v>
          </cell>
          <cell r="C4235" t="str">
            <v>PUBLIC CMO/REMIC</v>
          </cell>
        </row>
        <row r="4236">
          <cell r="A4236" t="str">
            <v>31416J4P3</v>
          </cell>
          <cell r="B4236" t="str">
            <v>MORTGAGE BACKED SECURITIES</v>
          </cell>
          <cell r="C4236" t="str">
            <v>PUBLIC CMO/REMIC</v>
          </cell>
        </row>
        <row r="4237">
          <cell r="A4237" t="str">
            <v>31416KA32</v>
          </cell>
          <cell r="B4237" t="str">
            <v>MORTGAGE BACKED SECURITIES</v>
          </cell>
          <cell r="C4237" t="str">
            <v>PUBLIC CMO/REMIC</v>
          </cell>
        </row>
        <row r="4238">
          <cell r="A4238" t="str">
            <v>31416KD47</v>
          </cell>
          <cell r="B4238" t="str">
            <v>MORTGAGE BACKED SECURITIES</v>
          </cell>
          <cell r="C4238" t="str">
            <v>PUBLIC CMO/REMIC</v>
          </cell>
        </row>
        <row r="4239">
          <cell r="A4239" t="str">
            <v>31416NFG2</v>
          </cell>
          <cell r="B4239" t="str">
            <v>MORTGAGE BACKED SECURITIES</v>
          </cell>
          <cell r="C4239" t="str">
            <v>PUBLIC CMO/REMIC</v>
          </cell>
        </row>
        <row r="4240">
          <cell r="A4240" t="str">
            <v>31416NJB9</v>
          </cell>
          <cell r="B4240" t="str">
            <v>MORTGAGE BACKED SECURITIES</v>
          </cell>
          <cell r="C4240" t="str">
            <v>PUBLIC CMO/REMIC</v>
          </cell>
        </row>
        <row r="4241">
          <cell r="A4241" t="str">
            <v>31416N5T5</v>
          </cell>
          <cell r="B4241" t="str">
            <v>MORTGAGE BACKED SECURITIES</v>
          </cell>
          <cell r="C4241" t="str">
            <v>PUBLIC CMO/REMIC</v>
          </cell>
        </row>
        <row r="4242">
          <cell r="A4242" t="str">
            <v>31416QVR3</v>
          </cell>
          <cell r="B4242" t="str">
            <v>MORTGAGE BACKED SECURITIES</v>
          </cell>
          <cell r="C4242" t="str">
            <v>PUBLIC CMO/REMIC</v>
          </cell>
        </row>
        <row r="4243">
          <cell r="A4243" t="str">
            <v>31416RH63</v>
          </cell>
          <cell r="B4243" t="str">
            <v>MORTGAGE BACKED SECURITIES</v>
          </cell>
          <cell r="C4243" t="str">
            <v>PUBLIC CMO/REMIC</v>
          </cell>
        </row>
        <row r="4244">
          <cell r="A4244" t="str">
            <v>31416SFG1</v>
          </cell>
          <cell r="B4244" t="str">
            <v>MORTGAGE BACKED SECURITIES</v>
          </cell>
          <cell r="C4244" t="str">
            <v>PUBLIC CMO/REMIC</v>
          </cell>
        </row>
        <row r="4245">
          <cell r="A4245" t="str">
            <v>31416T3D9</v>
          </cell>
          <cell r="B4245" t="str">
            <v>MORTGAGE BACKED SECURITIES</v>
          </cell>
          <cell r="C4245" t="str">
            <v>PUBLIC CMO/REMIC</v>
          </cell>
        </row>
        <row r="4246">
          <cell r="A4246" t="str">
            <v>31416WLL4</v>
          </cell>
          <cell r="B4246" t="str">
            <v>MORTGAGE BACKED SECURITIES</v>
          </cell>
          <cell r="C4246" t="str">
            <v>PUBLIC CMO/REMIC</v>
          </cell>
        </row>
        <row r="4247">
          <cell r="A4247" t="str">
            <v>31416WP55</v>
          </cell>
          <cell r="B4247" t="str">
            <v>MORTGAGE BACKED SECURITIES</v>
          </cell>
          <cell r="C4247" t="str">
            <v>PUBLIC CMO/REMIC</v>
          </cell>
        </row>
        <row r="4248">
          <cell r="A4248" t="str">
            <v>31416WP63</v>
          </cell>
          <cell r="B4248" t="str">
            <v>MORTGAGE BACKED SECURITIES</v>
          </cell>
          <cell r="C4248" t="str">
            <v>PUBLIC CMO/REMIC</v>
          </cell>
        </row>
        <row r="4249">
          <cell r="A4249" t="str">
            <v>31416WT36</v>
          </cell>
          <cell r="B4249" t="str">
            <v>MORTGAGE BACKED SECURITIES</v>
          </cell>
          <cell r="C4249" t="str">
            <v>PUBLIC CMO/REMIC</v>
          </cell>
        </row>
        <row r="4250">
          <cell r="A4250" t="str">
            <v>31416XAB6</v>
          </cell>
          <cell r="B4250" t="str">
            <v>MORTGAGE BACKED SECURITIES</v>
          </cell>
          <cell r="C4250" t="str">
            <v>PUBLIC CMO/REMIC</v>
          </cell>
        </row>
        <row r="4251">
          <cell r="A4251" t="str">
            <v>31416YJD1</v>
          </cell>
          <cell r="B4251" t="str">
            <v>MORTGAGE BACKED SECURITIES</v>
          </cell>
          <cell r="C4251" t="str">
            <v>PUBLIC CMO/REMIC</v>
          </cell>
        </row>
        <row r="4252">
          <cell r="A4252" t="str">
            <v>31416YLG1</v>
          </cell>
          <cell r="B4252" t="str">
            <v>MORTGAGE BACKED SECURITIES</v>
          </cell>
          <cell r="C4252" t="str">
            <v>PUBLIC CMO/REMIC</v>
          </cell>
        </row>
        <row r="4253">
          <cell r="A4253" t="str">
            <v>31416YLG1</v>
          </cell>
          <cell r="B4253" t="str">
            <v>MORTGAGE BACKED SECURITIES</v>
          </cell>
          <cell r="C4253" t="str">
            <v>PUBLIC CMO/REMIC</v>
          </cell>
        </row>
        <row r="4254">
          <cell r="A4254" t="str">
            <v>31416YT57</v>
          </cell>
          <cell r="B4254" t="str">
            <v>MORTGAGE BACKED SECURITIES</v>
          </cell>
          <cell r="C4254" t="str">
            <v>PUBLIC CMO/REMIC</v>
          </cell>
        </row>
        <row r="4255">
          <cell r="A4255" t="str">
            <v>31416YYV4</v>
          </cell>
          <cell r="B4255" t="str">
            <v>MORTGAGE BACKED SECURITIES</v>
          </cell>
          <cell r="C4255" t="str">
            <v>PUBLIC CMO/REMIC</v>
          </cell>
        </row>
        <row r="4256">
          <cell r="A4256" t="str">
            <v>31416YZ92</v>
          </cell>
          <cell r="B4256" t="str">
            <v>MORTGAGE BACKED SECURITIES</v>
          </cell>
          <cell r="C4256" t="str">
            <v>PUBLIC CMO/REMIC</v>
          </cell>
        </row>
        <row r="4257">
          <cell r="A4257" t="str">
            <v>31417ACZ0</v>
          </cell>
          <cell r="B4257" t="str">
            <v>MORTGAGE BACKED SECURITIES</v>
          </cell>
          <cell r="C4257" t="str">
            <v>PUBLIC CMO/REMIC</v>
          </cell>
        </row>
        <row r="4258">
          <cell r="A4258" t="str">
            <v>31417AEK1</v>
          </cell>
          <cell r="B4258" t="str">
            <v>MORTGAGE BACKED SECURITIES</v>
          </cell>
          <cell r="C4258" t="str">
            <v>PUBLIC CMO/REMIC</v>
          </cell>
        </row>
        <row r="4259">
          <cell r="A4259" t="str">
            <v>31417AJS9</v>
          </cell>
          <cell r="B4259" t="str">
            <v>MORTGAGE BACKED SECURITIES</v>
          </cell>
          <cell r="C4259" t="str">
            <v>PUBLIC CMO/REMIC</v>
          </cell>
        </row>
        <row r="4260">
          <cell r="A4260" t="str">
            <v>31417AKQ1</v>
          </cell>
          <cell r="B4260" t="str">
            <v>MORTGAGE BACKED SECURITIES</v>
          </cell>
          <cell r="C4260" t="str">
            <v>PUBLIC CMO/REMIC</v>
          </cell>
        </row>
        <row r="4261">
          <cell r="A4261" t="str">
            <v>31417AXN4</v>
          </cell>
          <cell r="B4261" t="str">
            <v>MORTGAGE BACKED SECURITIES</v>
          </cell>
          <cell r="C4261" t="str">
            <v>PUBLIC CMO/REMIC</v>
          </cell>
        </row>
        <row r="4262">
          <cell r="A4262" t="str">
            <v>31417BF77</v>
          </cell>
          <cell r="B4262" t="str">
            <v>MORTGAGE BACKED SECURITIES</v>
          </cell>
          <cell r="C4262" t="str">
            <v>PUBLIC CMO/REMIC</v>
          </cell>
        </row>
        <row r="4263">
          <cell r="A4263" t="str">
            <v>31417BXH5</v>
          </cell>
          <cell r="B4263" t="str">
            <v>MORTGAGE BACKED SECURITIES</v>
          </cell>
          <cell r="C4263" t="str">
            <v>PUBLIC CMO/REMIC</v>
          </cell>
        </row>
        <row r="4264">
          <cell r="A4264" t="str">
            <v>31417BZ91</v>
          </cell>
          <cell r="B4264" t="str">
            <v>MORTGAGE BACKED SECURITIES</v>
          </cell>
          <cell r="C4264" t="str">
            <v>PUBLIC CMO/REMIC</v>
          </cell>
        </row>
        <row r="4265">
          <cell r="A4265" t="str">
            <v>31417C4P7</v>
          </cell>
          <cell r="B4265" t="str">
            <v>MORTGAGE BACKED SECURITIES</v>
          </cell>
          <cell r="C4265" t="str">
            <v>PUBLIC CMO/REMIC</v>
          </cell>
        </row>
        <row r="4266">
          <cell r="A4266" t="str">
            <v>31417DHA4</v>
          </cell>
          <cell r="B4266" t="str">
            <v>MORTGAGE BACKED SECURITIES</v>
          </cell>
          <cell r="C4266" t="str">
            <v>PUBLIC CMO/REMIC</v>
          </cell>
        </row>
        <row r="4267">
          <cell r="A4267" t="str">
            <v>31417DMU4</v>
          </cell>
          <cell r="B4267" t="str">
            <v>MORTGAGE BACKED SECURITIES</v>
          </cell>
          <cell r="C4267" t="str">
            <v>PUBLIC CMO/REMIC</v>
          </cell>
        </row>
        <row r="4268">
          <cell r="A4268" t="str">
            <v>31417DNB5</v>
          </cell>
          <cell r="B4268" t="str">
            <v>MORTGAGE BACKED SECURITIES</v>
          </cell>
          <cell r="C4268" t="str">
            <v>PUBLIC CMO/REMIC</v>
          </cell>
        </row>
        <row r="4269">
          <cell r="A4269" t="str">
            <v>31417DSW4</v>
          </cell>
          <cell r="B4269" t="str">
            <v>MORTGAGE BACKED SECURITIES</v>
          </cell>
          <cell r="C4269" t="str">
            <v>PUBLIC CMO/REMIC</v>
          </cell>
        </row>
        <row r="4270">
          <cell r="A4270" t="str">
            <v>31417DTR4</v>
          </cell>
          <cell r="B4270" t="str">
            <v>MORTGAGE BACKED SECURITIES</v>
          </cell>
          <cell r="C4270" t="str">
            <v>PUBLIC CMO/REMIC</v>
          </cell>
        </row>
        <row r="4271">
          <cell r="A4271" t="str">
            <v>31417DV42</v>
          </cell>
          <cell r="B4271" t="str">
            <v>MORTGAGE BACKED SECURITIES</v>
          </cell>
          <cell r="C4271" t="str">
            <v>PUBLIC CMO/REMIC</v>
          </cell>
        </row>
        <row r="4272">
          <cell r="A4272" t="str">
            <v>31417EBV2</v>
          </cell>
          <cell r="B4272" t="str">
            <v>MORTGAGE BACKED SECURITIES</v>
          </cell>
          <cell r="C4272" t="str">
            <v>PUBLIC CMO/REMIC</v>
          </cell>
        </row>
        <row r="4273">
          <cell r="A4273" t="str">
            <v>31417ECK5</v>
          </cell>
          <cell r="B4273" t="str">
            <v>MORTGAGE BACKED SECURITIES</v>
          </cell>
          <cell r="C4273" t="str">
            <v>PUBLIC CMO/REMIC</v>
          </cell>
        </row>
        <row r="4274">
          <cell r="A4274" t="str">
            <v>31417EEQ0</v>
          </cell>
          <cell r="B4274" t="str">
            <v>MORTGAGE BACKED SECURITIES</v>
          </cell>
          <cell r="C4274" t="str">
            <v>PUBLIC CMO/REMIC</v>
          </cell>
        </row>
        <row r="4275">
          <cell r="A4275" t="str">
            <v>31417EWF4</v>
          </cell>
          <cell r="B4275" t="str">
            <v>MORTGAGE BACKED SECURITIES</v>
          </cell>
          <cell r="C4275" t="str">
            <v>PUBLIC CMO/REMIC</v>
          </cell>
        </row>
        <row r="4276">
          <cell r="A4276" t="str">
            <v>31417EZL8</v>
          </cell>
          <cell r="B4276" t="str">
            <v>MORTGAGE BACKED SECURITIES</v>
          </cell>
          <cell r="C4276" t="str">
            <v>PUBLIC CMO/REMIC</v>
          </cell>
        </row>
        <row r="4277">
          <cell r="A4277" t="str">
            <v>31417FDC9</v>
          </cell>
          <cell r="B4277" t="str">
            <v>MORTGAGE BACKED SECURITIES</v>
          </cell>
          <cell r="C4277" t="str">
            <v>PUBLIC CMO/REMIC</v>
          </cell>
        </row>
        <row r="4278">
          <cell r="A4278" t="str">
            <v>31417FSB5</v>
          </cell>
          <cell r="B4278" t="str">
            <v>MORTGAGE BACKED SECURITIES</v>
          </cell>
          <cell r="C4278" t="str">
            <v>PUBLIC CMO/REMIC</v>
          </cell>
        </row>
        <row r="4279">
          <cell r="A4279" t="str">
            <v>31417FXM5</v>
          </cell>
          <cell r="B4279" t="str">
            <v>MORTGAGE BACKED SECURITIES</v>
          </cell>
          <cell r="C4279" t="str">
            <v>PUBLIC CMO/REMIC</v>
          </cell>
        </row>
        <row r="4280">
          <cell r="A4280" t="str">
            <v>31417FYY8</v>
          </cell>
          <cell r="B4280" t="str">
            <v>MORTGAGE BACKED SECURITIES</v>
          </cell>
          <cell r="C4280" t="str">
            <v>PUBLIC CMO/REMIC</v>
          </cell>
        </row>
        <row r="4281">
          <cell r="A4281" t="str">
            <v>31417GEZ5</v>
          </cell>
          <cell r="B4281" t="str">
            <v>MORTGAGE BACKED SECURITIES</v>
          </cell>
          <cell r="C4281" t="str">
            <v>PUBLIC CMO/REMIC</v>
          </cell>
        </row>
        <row r="4282">
          <cell r="A4282" t="str">
            <v>31417GH58</v>
          </cell>
          <cell r="B4282" t="str">
            <v>MORTGAGE BACKED SECURITIES</v>
          </cell>
          <cell r="C4282" t="str">
            <v>PUBLIC CMO/REMIC</v>
          </cell>
        </row>
        <row r="4283">
          <cell r="A4283" t="str">
            <v>31417GLX2</v>
          </cell>
          <cell r="B4283" t="str">
            <v>MORTGAGE BACKED SECURITIES</v>
          </cell>
          <cell r="C4283" t="str">
            <v>PUBLIC CMO/REMIC</v>
          </cell>
        </row>
        <row r="4284">
          <cell r="A4284" t="str">
            <v>31417GL95</v>
          </cell>
          <cell r="B4284" t="str">
            <v>MORTGAGE BACKED SECURITIES</v>
          </cell>
          <cell r="C4284" t="str">
            <v>PUBLIC CMO/REMIC</v>
          </cell>
        </row>
        <row r="4285">
          <cell r="A4285" t="str">
            <v>31417GMS2</v>
          </cell>
          <cell r="B4285" t="str">
            <v>MORTGAGE BACKED SECURITIES</v>
          </cell>
          <cell r="C4285" t="str">
            <v>PUBLIC CMO/REMIC</v>
          </cell>
        </row>
        <row r="4286">
          <cell r="A4286" t="str">
            <v>31417GMW3</v>
          </cell>
          <cell r="B4286" t="str">
            <v>MORTGAGE BACKED SECURITIES</v>
          </cell>
          <cell r="C4286" t="str">
            <v>PUBLIC CMO/REMIC</v>
          </cell>
        </row>
        <row r="4287">
          <cell r="A4287" t="str">
            <v>31417GM29</v>
          </cell>
          <cell r="B4287" t="str">
            <v>MORTGAGE BACKED SECURITIES</v>
          </cell>
          <cell r="C4287" t="str">
            <v>PUBLIC CMO/REMIC</v>
          </cell>
        </row>
        <row r="4288">
          <cell r="A4288" t="str">
            <v>31417GUR5</v>
          </cell>
          <cell r="B4288" t="str">
            <v>MORTGAGE BACKED SECURITIES</v>
          </cell>
          <cell r="C4288" t="str">
            <v>PUBLIC CMO/REMIC</v>
          </cell>
        </row>
        <row r="4289">
          <cell r="A4289" t="str">
            <v>31417GW93</v>
          </cell>
          <cell r="B4289" t="str">
            <v>MORTGAGE BACKED SECURITIES</v>
          </cell>
          <cell r="C4289" t="str">
            <v>PUBLIC CMO/REMIC</v>
          </cell>
        </row>
        <row r="4290">
          <cell r="A4290" t="str">
            <v>31417GZX7</v>
          </cell>
          <cell r="B4290" t="str">
            <v>MORTGAGE BACKED SECURITIES</v>
          </cell>
          <cell r="C4290" t="str">
            <v>PUBLIC CMO/REMIC</v>
          </cell>
        </row>
        <row r="4291">
          <cell r="A4291" t="str">
            <v>31417HBG8</v>
          </cell>
          <cell r="B4291" t="str">
            <v>MORTGAGE BACKED SECURITIES</v>
          </cell>
          <cell r="C4291" t="str">
            <v>PUBLIC CMO/REMIC</v>
          </cell>
        </row>
        <row r="4292">
          <cell r="A4292" t="str">
            <v>31417HCS1</v>
          </cell>
          <cell r="B4292" t="str">
            <v>MORTGAGE BACKED SECURITIES</v>
          </cell>
          <cell r="C4292" t="str">
            <v>PUBLIC CMO/REMIC</v>
          </cell>
        </row>
        <row r="4293">
          <cell r="A4293" t="str">
            <v>31417KL47</v>
          </cell>
          <cell r="B4293" t="str">
            <v>MORTGAGE BACKED SECURITIES</v>
          </cell>
          <cell r="C4293" t="str">
            <v>PUBLIC CMO/REMIC</v>
          </cell>
        </row>
        <row r="4294">
          <cell r="A4294" t="str">
            <v>31417KXH5</v>
          </cell>
          <cell r="B4294" t="str">
            <v>MORTGAGE BACKED SECURITIES</v>
          </cell>
          <cell r="C4294" t="str">
            <v>PUBLIC CMO/REMIC</v>
          </cell>
        </row>
        <row r="4295">
          <cell r="A4295" t="str">
            <v>31417L5F8</v>
          </cell>
          <cell r="B4295" t="str">
            <v>MORTGAGE BACKED SECURITIES</v>
          </cell>
          <cell r="C4295" t="str">
            <v>PUBLIC CMO/REMIC</v>
          </cell>
        </row>
        <row r="4296">
          <cell r="A4296" t="str">
            <v>31417MH71</v>
          </cell>
          <cell r="B4296" t="str">
            <v>MORTGAGE BACKED SECURITIES</v>
          </cell>
          <cell r="C4296" t="str">
            <v>PUBLIC CMO/REMIC</v>
          </cell>
        </row>
        <row r="4297">
          <cell r="A4297" t="str">
            <v>31417NL41</v>
          </cell>
          <cell r="B4297" t="str">
            <v>MORTGAGE BACKED SECURITIES</v>
          </cell>
          <cell r="C4297" t="str">
            <v>PUBLIC CMO/REMIC</v>
          </cell>
        </row>
        <row r="4298">
          <cell r="A4298" t="str">
            <v>31417QN83</v>
          </cell>
          <cell r="B4298" t="str">
            <v>MORTGAGE BACKED SECURITIES</v>
          </cell>
          <cell r="C4298" t="str">
            <v>PUBLIC CMO/REMIC</v>
          </cell>
        </row>
        <row r="4299">
          <cell r="A4299" t="str">
            <v>31417QUG7</v>
          </cell>
          <cell r="B4299" t="str">
            <v>MORTGAGE BACKED SECURITIES</v>
          </cell>
          <cell r="C4299" t="str">
            <v>PUBLIC CMO/REMIC</v>
          </cell>
        </row>
        <row r="4300">
          <cell r="A4300" t="str">
            <v>31417SBL3</v>
          </cell>
          <cell r="B4300" t="str">
            <v>MORTGAGE BACKED SECURITIES</v>
          </cell>
          <cell r="C4300" t="str">
            <v>PUBLIC CMO/REMIC</v>
          </cell>
        </row>
        <row r="4301">
          <cell r="A4301" t="str">
            <v>31417SGH7</v>
          </cell>
          <cell r="B4301" t="str">
            <v>MORTGAGE BACKED SECURITIES</v>
          </cell>
          <cell r="C4301" t="str">
            <v>PUBLIC CMO/REMIC</v>
          </cell>
        </row>
        <row r="4302">
          <cell r="A4302" t="str">
            <v>31417SYF1</v>
          </cell>
          <cell r="B4302" t="str">
            <v>MORTGAGE BACKED SECURITIES</v>
          </cell>
          <cell r="C4302" t="str">
            <v>PUBLIC CMO/REMIC</v>
          </cell>
        </row>
        <row r="4303">
          <cell r="A4303" t="str">
            <v>31417S5V8</v>
          </cell>
          <cell r="B4303" t="str">
            <v>MORTGAGE BACKED SECURITIES</v>
          </cell>
          <cell r="C4303" t="str">
            <v>PUBLIC CMO/REMIC</v>
          </cell>
        </row>
        <row r="4304">
          <cell r="A4304" t="str">
            <v>31417TKN7</v>
          </cell>
          <cell r="B4304" t="str">
            <v>MORTGAGE BACKED SECURITIES</v>
          </cell>
          <cell r="C4304" t="str">
            <v>PUBLIC CMO/REMIC</v>
          </cell>
        </row>
        <row r="4305">
          <cell r="A4305" t="str">
            <v>31417TL97</v>
          </cell>
          <cell r="B4305" t="str">
            <v>MORTGAGE BACKED SECURITIES</v>
          </cell>
          <cell r="C4305" t="str">
            <v>PUBLIC CMO/REMIC</v>
          </cell>
        </row>
        <row r="4306">
          <cell r="A4306" t="str">
            <v>31417TQE1</v>
          </cell>
          <cell r="B4306" t="str">
            <v>MORTGAGE BACKED SECURITIES</v>
          </cell>
          <cell r="C4306" t="str">
            <v>PUBLIC CMO/REMIC</v>
          </cell>
        </row>
        <row r="4307">
          <cell r="A4307" t="str">
            <v>31417UCM5</v>
          </cell>
          <cell r="B4307" t="str">
            <v>MORTGAGE BACKED SECURITIES</v>
          </cell>
          <cell r="C4307" t="str">
            <v>PUBLIC CMO/REMIC</v>
          </cell>
        </row>
        <row r="4308">
          <cell r="A4308" t="str">
            <v>31417UCN3</v>
          </cell>
          <cell r="B4308" t="str">
            <v>MORTGAGE BACKED SECURITIES</v>
          </cell>
          <cell r="C4308" t="str">
            <v>PUBLIC CMO/REMIC</v>
          </cell>
        </row>
        <row r="4309">
          <cell r="A4309" t="str">
            <v>31417UP41</v>
          </cell>
          <cell r="B4309" t="str">
            <v>MORTGAGE BACKED SECURITIES</v>
          </cell>
          <cell r="C4309" t="str">
            <v>PUBLIC CMO/REMIC</v>
          </cell>
        </row>
        <row r="4310">
          <cell r="A4310" t="str">
            <v>31417VDP5</v>
          </cell>
          <cell r="B4310" t="str">
            <v>MORTGAGE BACKED SECURITIES</v>
          </cell>
          <cell r="C4310" t="str">
            <v>PUBLIC CMO/REMIC</v>
          </cell>
        </row>
        <row r="4311">
          <cell r="A4311" t="str">
            <v>31417VQW6</v>
          </cell>
          <cell r="B4311" t="str">
            <v>MORTGAGE BACKED SECURITIES</v>
          </cell>
          <cell r="C4311" t="str">
            <v>PUBLIC CMO/REMIC</v>
          </cell>
        </row>
        <row r="4312">
          <cell r="A4312" t="str">
            <v>31417VY64</v>
          </cell>
          <cell r="B4312" t="str">
            <v>MORTGAGE BACKED SECURITIES</v>
          </cell>
          <cell r="C4312" t="str">
            <v>PUBLIC CMO/REMIC</v>
          </cell>
        </row>
        <row r="4313">
          <cell r="A4313" t="str">
            <v>31418MBY7</v>
          </cell>
          <cell r="B4313" t="str">
            <v>MORTGAGE BACKED SECURITIES</v>
          </cell>
          <cell r="C4313" t="str">
            <v>PUBLIC CMO/REMIC</v>
          </cell>
        </row>
        <row r="4314">
          <cell r="A4314" t="str">
            <v>31418MGQ9</v>
          </cell>
          <cell r="B4314" t="str">
            <v>MORTGAGE BACKED SECURITIES</v>
          </cell>
          <cell r="C4314" t="str">
            <v>PUBLIC CMO/REMIC</v>
          </cell>
        </row>
        <row r="4315">
          <cell r="A4315" t="str">
            <v>31418MGT3</v>
          </cell>
          <cell r="B4315" t="str">
            <v>MORTGAGE BACKED SECURITIES</v>
          </cell>
          <cell r="C4315" t="str">
            <v>PUBLIC CMO/REMIC</v>
          </cell>
        </row>
        <row r="4316">
          <cell r="A4316" t="str">
            <v>31418MLS9</v>
          </cell>
          <cell r="B4316" t="str">
            <v>MORTGAGE BACKED SECURITIES</v>
          </cell>
          <cell r="C4316" t="str">
            <v>PUBLIC CMO/REMIC</v>
          </cell>
        </row>
        <row r="4317">
          <cell r="A4317" t="str">
            <v>31418MUK6</v>
          </cell>
          <cell r="B4317" t="str">
            <v>MORTGAGE BACKED SECURITIES</v>
          </cell>
          <cell r="C4317" t="str">
            <v>PUBLIC CMO/REMIC</v>
          </cell>
        </row>
        <row r="4318">
          <cell r="A4318" t="str">
            <v>31418MWD0</v>
          </cell>
          <cell r="B4318" t="str">
            <v>MORTGAGE BACKED SECURITIES</v>
          </cell>
          <cell r="C4318" t="str">
            <v>PUBLIC CMO/REMIC</v>
          </cell>
        </row>
        <row r="4319">
          <cell r="A4319" t="str">
            <v>31418MXB3</v>
          </cell>
          <cell r="B4319" t="str">
            <v>MORTGAGE BACKED SECURITIES</v>
          </cell>
          <cell r="C4319" t="str">
            <v>PUBLIC CMO/REMIC</v>
          </cell>
        </row>
        <row r="4320">
          <cell r="A4320" t="str">
            <v>31418MYV8</v>
          </cell>
          <cell r="B4320" t="str">
            <v>MORTGAGE BACKED SECURITIES</v>
          </cell>
          <cell r="C4320" t="str">
            <v>PUBLIC CMO/REMIC</v>
          </cell>
        </row>
        <row r="4321">
          <cell r="A4321" t="str">
            <v>31418MY63</v>
          </cell>
          <cell r="B4321" t="str">
            <v>MORTGAGE BACKED SECURITIES</v>
          </cell>
          <cell r="C4321" t="str">
            <v>PUBLIC CMO/REMIC</v>
          </cell>
        </row>
        <row r="4322">
          <cell r="A4322" t="str">
            <v>31418M4L3</v>
          </cell>
          <cell r="B4322" t="str">
            <v>MORTGAGE BACKED SECURITIES</v>
          </cell>
          <cell r="C4322" t="str">
            <v>PUBLIC CMO/REMIC</v>
          </cell>
        </row>
        <row r="4323">
          <cell r="A4323" t="str">
            <v>31418PD44</v>
          </cell>
          <cell r="B4323" t="str">
            <v>MORTGAGE BACKED SECURITIES</v>
          </cell>
          <cell r="C4323" t="str">
            <v>PUBLIC CMO/REMIC</v>
          </cell>
        </row>
        <row r="4324">
          <cell r="A4324" t="str">
            <v>31418SPM5</v>
          </cell>
          <cell r="B4324" t="str">
            <v>MORTGAGE BACKED SECURITIES</v>
          </cell>
          <cell r="C4324" t="str">
            <v>PUBLIC CMO/REMIC</v>
          </cell>
        </row>
        <row r="4325">
          <cell r="A4325" t="str">
            <v>31418STH2</v>
          </cell>
          <cell r="B4325" t="str">
            <v>MORTGAGE BACKED SECURITIES</v>
          </cell>
          <cell r="C4325" t="str">
            <v>PUBLIC CMO/REMIC</v>
          </cell>
        </row>
        <row r="4326">
          <cell r="A4326" t="str">
            <v>31418TD46</v>
          </cell>
          <cell r="B4326" t="str">
            <v>MORTGAGE BACKED SECURITIES</v>
          </cell>
          <cell r="C4326" t="str">
            <v>PUBLIC CMO/REMIC</v>
          </cell>
        </row>
        <row r="4327">
          <cell r="A4327" t="str">
            <v>31418THN0</v>
          </cell>
          <cell r="B4327" t="str">
            <v>MORTGAGE BACKED SECURITIES</v>
          </cell>
          <cell r="C4327" t="str">
            <v>PUBLIC CMO/REMIC</v>
          </cell>
        </row>
        <row r="4328">
          <cell r="A4328" t="str">
            <v>31418U4N1</v>
          </cell>
          <cell r="B4328" t="str">
            <v>MORTGAGE BACKED SECURITIES</v>
          </cell>
          <cell r="C4328" t="str">
            <v>PUBLIC CMO/REMIC</v>
          </cell>
        </row>
        <row r="4329">
          <cell r="A4329" t="str">
            <v>31418WJU5</v>
          </cell>
          <cell r="B4329" t="str">
            <v>MORTGAGE BACKED SECURITIES</v>
          </cell>
          <cell r="C4329" t="str">
            <v>PUBLIC CMO/REMIC</v>
          </cell>
        </row>
        <row r="4330">
          <cell r="A4330" t="str">
            <v>31418WVL1</v>
          </cell>
          <cell r="B4330" t="str">
            <v>MORTGAGE BACKED SECURITIES</v>
          </cell>
          <cell r="C4330" t="str">
            <v>PUBLIC CMO/REMIC</v>
          </cell>
        </row>
        <row r="4331">
          <cell r="A4331" t="str">
            <v>31419AMZ7</v>
          </cell>
          <cell r="B4331" t="str">
            <v>MORTGAGE BACKED SECURITIES</v>
          </cell>
          <cell r="C4331" t="str">
            <v>PUBLIC CMO/REMIC</v>
          </cell>
        </row>
        <row r="4332">
          <cell r="A4332" t="str">
            <v>31419ANM5</v>
          </cell>
          <cell r="B4332" t="str">
            <v>MORTGAGE BACKED SECURITIES</v>
          </cell>
          <cell r="C4332" t="str">
            <v>PUBLIC CMO/REMIC</v>
          </cell>
        </row>
        <row r="4333">
          <cell r="A4333" t="str">
            <v>31419ANM5</v>
          </cell>
          <cell r="B4333" t="str">
            <v>MORTGAGE BACKED SECURITIES</v>
          </cell>
          <cell r="C4333" t="str">
            <v>PUBLIC CMO/REMIC</v>
          </cell>
        </row>
        <row r="4334">
          <cell r="A4334" t="str">
            <v>31419AXD4</v>
          </cell>
          <cell r="B4334" t="str">
            <v>MORTGAGE BACKED SECURITIES</v>
          </cell>
          <cell r="C4334" t="str">
            <v>PUBLIC CMO/REMIC</v>
          </cell>
        </row>
        <row r="4335">
          <cell r="A4335" t="str">
            <v>31419AZL4</v>
          </cell>
          <cell r="B4335" t="str">
            <v>MORTGAGE BACKED SECURITIES</v>
          </cell>
          <cell r="C4335" t="str">
            <v>PUBLIC CMO/REMIC</v>
          </cell>
        </row>
        <row r="4336">
          <cell r="A4336" t="str">
            <v>31419AZY6</v>
          </cell>
          <cell r="B4336" t="str">
            <v>MORTGAGE BACKED SECURITIES</v>
          </cell>
          <cell r="C4336" t="str">
            <v>PUBLIC CMO/REMIC</v>
          </cell>
        </row>
        <row r="4337">
          <cell r="A4337" t="str">
            <v>31419BBT1</v>
          </cell>
          <cell r="B4337" t="str">
            <v>MORTGAGE BACKED SECURITIES</v>
          </cell>
          <cell r="C4337" t="str">
            <v>PUBLIC CMO/REMIC</v>
          </cell>
        </row>
        <row r="4338">
          <cell r="A4338" t="str">
            <v>31419BCD5</v>
          </cell>
          <cell r="B4338" t="str">
            <v>MORTGAGE BACKED SECURITIES</v>
          </cell>
          <cell r="C4338" t="str">
            <v>PUBLIC CMO/REMIC</v>
          </cell>
        </row>
        <row r="4339">
          <cell r="A4339" t="str">
            <v>31419BVT9</v>
          </cell>
          <cell r="B4339" t="str">
            <v>MORTGAGE BACKED SECURITIES</v>
          </cell>
          <cell r="C4339" t="str">
            <v>PUBLIC CMO/REMIC</v>
          </cell>
        </row>
        <row r="4340">
          <cell r="A4340" t="str">
            <v>31419BYH2</v>
          </cell>
          <cell r="B4340" t="str">
            <v>MORTGAGE BACKED SECURITIES</v>
          </cell>
          <cell r="C4340" t="str">
            <v>PUBLIC CMO/REMIC</v>
          </cell>
        </row>
        <row r="4341">
          <cell r="A4341" t="str">
            <v>31419DNM9</v>
          </cell>
          <cell r="B4341" t="str">
            <v>MORTGAGE BACKED SECURITIES</v>
          </cell>
          <cell r="C4341" t="str">
            <v>PUBLIC CMO/REMIC</v>
          </cell>
        </row>
        <row r="4342">
          <cell r="A4342" t="str">
            <v>31419EJE0</v>
          </cell>
          <cell r="B4342" t="str">
            <v>MORTGAGE BACKED SECURITIES</v>
          </cell>
          <cell r="C4342" t="str">
            <v>PUBLIC CMO/REMIC</v>
          </cell>
        </row>
        <row r="4343">
          <cell r="A4343" t="str">
            <v>31419ESB6</v>
          </cell>
          <cell r="B4343" t="str">
            <v>MORTGAGE BACKED SECURITIES</v>
          </cell>
          <cell r="C4343" t="str">
            <v>PUBLIC CMO/REMIC</v>
          </cell>
        </row>
        <row r="4344">
          <cell r="A4344" t="str">
            <v>31419FC38</v>
          </cell>
          <cell r="B4344" t="str">
            <v>MORTGAGE BACKED SECURITIES</v>
          </cell>
          <cell r="C4344" t="str">
            <v>PUBLIC CMO/REMIC</v>
          </cell>
        </row>
        <row r="4345">
          <cell r="A4345" t="str">
            <v>31419FED4</v>
          </cell>
          <cell r="B4345" t="str">
            <v>MORTGAGE BACKED SECURITIES</v>
          </cell>
          <cell r="C4345" t="str">
            <v>PUBLIC CMO/REMIC</v>
          </cell>
        </row>
        <row r="4346">
          <cell r="A4346" t="str">
            <v>31419FGK6</v>
          </cell>
          <cell r="B4346" t="str">
            <v>MORTGAGE BACKED SECURITIES</v>
          </cell>
          <cell r="C4346" t="str">
            <v>PUBLIC CMO/REMIC</v>
          </cell>
        </row>
        <row r="4347">
          <cell r="A4347" t="str">
            <v>31419FWE2</v>
          </cell>
          <cell r="B4347" t="str">
            <v>MORTGAGE BACKED SECURITIES</v>
          </cell>
          <cell r="C4347" t="str">
            <v>PUBLIC CMO/REMIC</v>
          </cell>
        </row>
        <row r="4348">
          <cell r="A4348" t="str">
            <v>31419HCY6</v>
          </cell>
          <cell r="B4348" t="str">
            <v>MORTGAGE BACKED SECURITIES</v>
          </cell>
          <cell r="C4348" t="str">
            <v>PUBLIC CMO/REMIC</v>
          </cell>
        </row>
        <row r="4349">
          <cell r="A4349" t="str">
            <v>31419HC42</v>
          </cell>
          <cell r="B4349" t="str">
            <v>MORTGAGE BACKED SECURITIES</v>
          </cell>
          <cell r="C4349" t="str">
            <v>PUBLIC CMO/REMIC</v>
          </cell>
        </row>
        <row r="4350">
          <cell r="A4350" t="str">
            <v>31419KFF7</v>
          </cell>
          <cell r="B4350" t="str">
            <v>MORTGAGE BACKED SECURITIES</v>
          </cell>
          <cell r="C4350" t="str">
            <v>PUBLIC CMO/REMIC</v>
          </cell>
        </row>
        <row r="4351">
          <cell r="A4351" t="str">
            <v>3138A1CA7</v>
          </cell>
          <cell r="B4351" t="str">
            <v>MORTGAGE BACKED SECURITIES</v>
          </cell>
          <cell r="C4351" t="str">
            <v>PUBLIC CMO/REMIC</v>
          </cell>
        </row>
        <row r="4352">
          <cell r="A4352" t="str">
            <v>3138A1FK2</v>
          </cell>
          <cell r="B4352" t="str">
            <v>MORTGAGE BACKED SECURITIES</v>
          </cell>
          <cell r="C4352" t="str">
            <v>PUBLIC CMO/REMIC</v>
          </cell>
        </row>
        <row r="4353">
          <cell r="A4353" t="str">
            <v>3138A2SJ9</v>
          </cell>
          <cell r="B4353" t="str">
            <v>MORTGAGE BACKED SECURITIES</v>
          </cell>
          <cell r="C4353" t="str">
            <v>PUBLIC CMO/REMIC</v>
          </cell>
        </row>
        <row r="4354">
          <cell r="A4354" t="str">
            <v>3138A2WS4</v>
          </cell>
          <cell r="B4354" t="str">
            <v>MORTGAGE BACKED SECURITIES</v>
          </cell>
          <cell r="C4354" t="str">
            <v>PUBLIC CMO/REMIC</v>
          </cell>
        </row>
        <row r="4355">
          <cell r="A4355" t="str">
            <v>3138A2XL8</v>
          </cell>
          <cell r="B4355" t="str">
            <v>MORTGAGE BACKED SECURITIES</v>
          </cell>
          <cell r="C4355" t="str">
            <v>PUBLIC CMO/REMIC</v>
          </cell>
        </row>
        <row r="4356">
          <cell r="A4356" t="str">
            <v>3138A4DE2</v>
          </cell>
          <cell r="B4356" t="str">
            <v>MORTGAGE BACKED SECURITIES</v>
          </cell>
          <cell r="C4356" t="str">
            <v>PUBLIC CMO/REMIC</v>
          </cell>
        </row>
        <row r="4357">
          <cell r="A4357" t="str">
            <v>3138A4Y58</v>
          </cell>
          <cell r="B4357" t="str">
            <v>MORTGAGE BACKED SECURITIES</v>
          </cell>
          <cell r="C4357" t="str">
            <v>PUBLIC CMO/REMIC</v>
          </cell>
        </row>
        <row r="4358">
          <cell r="A4358" t="str">
            <v>3138A5FH0</v>
          </cell>
          <cell r="B4358" t="str">
            <v>MORTGAGE BACKED SECURITIES</v>
          </cell>
          <cell r="C4358" t="str">
            <v>PUBLIC CMO/REMIC</v>
          </cell>
        </row>
        <row r="4359">
          <cell r="A4359" t="str">
            <v>3138A53N0</v>
          </cell>
          <cell r="B4359" t="str">
            <v>MORTGAGE BACKED SECURITIES</v>
          </cell>
          <cell r="C4359" t="str">
            <v>PUBLIC CMO/REMIC</v>
          </cell>
        </row>
        <row r="4360">
          <cell r="A4360" t="str">
            <v>3138A53N0</v>
          </cell>
          <cell r="B4360" t="str">
            <v>MORTGAGE BACKED SECURITIES</v>
          </cell>
          <cell r="C4360" t="str">
            <v>PUBLIC CMO/REMIC</v>
          </cell>
        </row>
        <row r="4361">
          <cell r="A4361" t="str">
            <v>3138A7GN2</v>
          </cell>
          <cell r="B4361" t="str">
            <v>MORTGAGE BACKED SECURITIES</v>
          </cell>
          <cell r="C4361" t="str">
            <v>PUBLIC CMO/REMIC</v>
          </cell>
        </row>
        <row r="4362">
          <cell r="A4362" t="str">
            <v>3138A8E77</v>
          </cell>
          <cell r="B4362" t="str">
            <v>MORTGAGE BACKED SECURITIES</v>
          </cell>
          <cell r="C4362" t="str">
            <v>PUBLIC CMO/REMIC</v>
          </cell>
        </row>
        <row r="4363">
          <cell r="A4363" t="str">
            <v>3138A9Y65</v>
          </cell>
          <cell r="B4363" t="str">
            <v>MORTGAGE BACKED SECURITIES</v>
          </cell>
          <cell r="C4363" t="str">
            <v>PUBLIC CMO/REMIC</v>
          </cell>
        </row>
        <row r="4364">
          <cell r="A4364" t="str">
            <v>3138A94H4</v>
          </cell>
          <cell r="B4364" t="str">
            <v>MORTGAGE BACKED SECURITIES</v>
          </cell>
          <cell r="C4364" t="str">
            <v>PUBLIC CMO/REMIC</v>
          </cell>
        </row>
        <row r="4365">
          <cell r="A4365" t="str">
            <v>3138A94P6</v>
          </cell>
          <cell r="B4365" t="str">
            <v>MORTGAGE BACKED SECURITIES</v>
          </cell>
          <cell r="C4365" t="str">
            <v>PUBLIC CMO/REMIC</v>
          </cell>
        </row>
        <row r="4366">
          <cell r="A4366" t="str">
            <v>3138AAA76</v>
          </cell>
          <cell r="B4366" t="str">
            <v>MORTGAGE BACKED SECURITIES</v>
          </cell>
          <cell r="C4366" t="str">
            <v>PUBLIC CMO/REMIC</v>
          </cell>
        </row>
        <row r="4367">
          <cell r="A4367" t="str">
            <v>3138AALD1</v>
          </cell>
          <cell r="B4367" t="str">
            <v>MORTGAGE BACKED SECURITIES</v>
          </cell>
          <cell r="C4367" t="str">
            <v>PUBLIC CMO/REMIC</v>
          </cell>
        </row>
        <row r="4368">
          <cell r="A4368" t="str">
            <v>3138ABMF3</v>
          </cell>
          <cell r="B4368" t="str">
            <v>MORTGAGE BACKED SECURITIES</v>
          </cell>
          <cell r="C4368" t="str">
            <v>PUBLIC CMO/REMIC</v>
          </cell>
        </row>
        <row r="4369">
          <cell r="A4369" t="str">
            <v>3138ABXS3</v>
          </cell>
          <cell r="B4369" t="str">
            <v>MORTGAGE BACKED SECURITIES</v>
          </cell>
          <cell r="C4369" t="str">
            <v>PUBLIC CMO/REMIC</v>
          </cell>
        </row>
        <row r="4370">
          <cell r="A4370" t="str">
            <v>3138AEE90</v>
          </cell>
          <cell r="B4370" t="str">
            <v>MORTGAGE BACKED SECURITIES</v>
          </cell>
          <cell r="C4370" t="str">
            <v>PUBLIC CMO/REMIC</v>
          </cell>
        </row>
        <row r="4371">
          <cell r="A4371" t="str">
            <v>3138AEKD4</v>
          </cell>
          <cell r="B4371" t="str">
            <v>MORTGAGE BACKED SECURITIES</v>
          </cell>
          <cell r="C4371" t="str">
            <v>PUBLIC CMO/REMIC</v>
          </cell>
        </row>
        <row r="4372">
          <cell r="A4372" t="str">
            <v>3138AEZF3</v>
          </cell>
          <cell r="B4372" t="str">
            <v>MORTGAGE BACKED SECURITIES</v>
          </cell>
          <cell r="C4372" t="str">
            <v>PUBLIC CMO/REMIC</v>
          </cell>
        </row>
        <row r="4373">
          <cell r="A4373" t="str">
            <v>3138AG2B3</v>
          </cell>
          <cell r="B4373" t="str">
            <v>MORTGAGE BACKED SECURITIES</v>
          </cell>
          <cell r="C4373" t="str">
            <v>PUBLIC CMO/REMIC</v>
          </cell>
        </row>
        <row r="4374">
          <cell r="A4374" t="str">
            <v>3138AJF23</v>
          </cell>
          <cell r="B4374" t="str">
            <v>MORTGAGE BACKED SECURITIES</v>
          </cell>
          <cell r="C4374" t="str">
            <v>PUBLIC CMO/REMIC</v>
          </cell>
        </row>
        <row r="4375">
          <cell r="A4375" t="str">
            <v>3138AKGL7</v>
          </cell>
          <cell r="B4375" t="str">
            <v>MORTGAGE BACKED SECURITIES</v>
          </cell>
          <cell r="C4375" t="str">
            <v>PUBLIC CMO/REMIC</v>
          </cell>
        </row>
        <row r="4376">
          <cell r="A4376" t="str">
            <v>3138AKMA4</v>
          </cell>
          <cell r="B4376" t="str">
            <v>MORTGAGE BACKED SECURITIES</v>
          </cell>
          <cell r="C4376" t="str">
            <v>PUBLIC CMO/REMIC</v>
          </cell>
        </row>
        <row r="4377">
          <cell r="A4377" t="str">
            <v>3138AKQW2</v>
          </cell>
          <cell r="B4377" t="str">
            <v>MORTGAGE BACKED SECURITIES</v>
          </cell>
          <cell r="C4377" t="str">
            <v>PUBLIC CMO/REMIC</v>
          </cell>
        </row>
        <row r="4378">
          <cell r="A4378" t="str">
            <v>3138AKWL9</v>
          </cell>
          <cell r="B4378" t="str">
            <v>MORTGAGE BACKED SECURITIES</v>
          </cell>
          <cell r="C4378" t="str">
            <v>PUBLIC CMO/REMIC</v>
          </cell>
        </row>
        <row r="4379">
          <cell r="A4379" t="str">
            <v>3138AK6U8</v>
          </cell>
          <cell r="B4379" t="str">
            <v>MORTGAGE BACKED SECURITIES</v>
          </cell>
          <cell r="C4379" t="str">
            <v>PUBLIC CMO/REMIC</v>
          </cell>
        </row>
        <row r="4380">
          <cell r="A4380" t="str">
            <v>3138ALGX9</v>
          </cell>
          <cell r="B4380" t="str">
            <v>MORTGAGE BACKED SECURITIES</v>
          </cell>
          <cell r="C4380" t="str">
            <v>PUBLIC CMO/REMIC</v>
          </cell>
        </row>
        <row r="4381">
          <cell r="A4381" t="str">
            <v>3138ALH75</v>
          </cell>
          <cell r="B4381" t="str">
            <v>MORTGAGE BACKED SECURITIES</v>
          </cell>
          <cell r="C4381" t="str">
            <v>PUBLIC CMO/REMIC</v>
          </cell>
        </row>
        <row r="4382">
          <cell r="A4382" t="str">
            <v>3138ALSH1</v>
          </cell>
          <cell r="B4382" t="str">
            <v>MORTGAGE BACKED SECURITIES</v>
          </cell>
          <cell r="C4382" t="str">
            <v>PUBLIC CMO/REMIC</v>
          </cell>
        </row>
        <row r="4383">
          <cell r="A4383" t="str">
            <v>3138AMCF0</v>
          </cell>
          <cell r="B4383" t="str">
            <v>MORTGAGE BACKED SECURITIES</v>
          </cell>
          <cell r="C4383" t="str">
            <v>PUBLIC CMO/REMIC</v>
          </cell>
        </row>
        <row r="4384">
          <cell r="A4384" t="str">
            <v>3138ANL68</v>
          </cell>
          <cell r="B4384" t="str">
            <v>MORTGAGE BACKED SECURITIES</v>
          </cell>
          <cell r="C4384" t="str">
            <v>PUBLIC CMO/REMIC</v>
          </cell>
        </row>
        <row r="4385">
          <cell r="A4385" t="str">
            <v>3138ANWB5</v>
          </cell>
          <cell r="B4385" t="str">
            <v>MORTGAGE BACKED SECURITIES</v>
          </cell>
          <cell r="C4385" t="str">
            <v>PUBLIC CMO/REMIC</v>
          </cell>
        </row>
        <row r="4386">
          <cell r="A4386" t="str">
            <v>3138ANZG1</v>
          </cell>
          <cell r="B4386" t="str">
            <v>MORTGAGE BACKED SECURITIES</v>
          </cell>
          <cell r="C4386" t="str">
            <v>PUBLIC CMO/REMIC</v>
          </cell>
        </row>
        <row r="4387">
          <cell r="A4387" t="str">
            <v>3138AP3X4</v>
          </cell>
          <cell r="B4387" t="str">
            <v>MORTGAGE BACKED SECURITIES</v>
          </cell>
          <cell r="C4387" t="str">
            <v>PUBLIC CMO/REMIC</v>
          </cell>
        </row>
        <row r="4388">
          <cell r="A4388" t="str">
            <v>3138ASNS7</v>
          </cell>
          <cell r="B4388" t="str">
            <v>MORTGAGE BACKED SECURITIES</v>
          </cell>
          <cell r="C4388" t="str">
            <v>PUBLIC CMO/REMIC</v>
          </cell>
        </row>
        <row r="4389">
          <cell r="A4389" t="str">
            <v>3138ASSC7</v>
          </cell>
          <cell r="B4389" t="str">
            <v>MORTGAGE BACKED SECURITIES</v>
          </cell>
          <cell r="C4389" t="str">
            <v>PUBLIC CMO/REMIC</v>
          </cell>
        </row>
        <row r="4390">
          <cell r="A4390" t="str">
            <v>3138ASSD5</v>
          </cell>
          <cell r="B4390" t="str">
            <v>MORTGAGE BACKED SECURITIES</v>
          </cell>
          <cell r="C4390" t="str">
            <v>PUBLIC CMO/REMIC</v>
          </cell>
        </row>
        <row r="4391">
          <cell r="A4391" t="str">
            <v>3138AUP84</v>
          </cell>
          <cell r="B4391" t="str">
            <v>MORTGAGE BACKED SECURITIES</v>
          </cell>
          <cell r="C4391" t="str">
            <v>PUBLIC CMO/REMIC</v>
          </cell>
        </row>
        <row r="4392">
          <cell r="A4392" t="str">
            <v>3138AUW37</v>
          </cell>
          <cell r="B4392" t="str">
            <v>MORTGAGE BACKED SECURITIES</v>
          </cell>
          <cell r="C4392" t="str">
            <v>PUBLIC CMO/REMIC</v>
          </cell>
        </row>
        <row r="4393">
          <cell r="A4393" t="str">
            <v>3138AVP90</v>
          </cell>
          <cell r="B4393" t="str">
            <v>MORTGAGE BACKED SECURITIES</v>
          </cell>
          <cell r="C4393" t="str">
            <v>PUBLIC CMO/REMIC</v>
          </cell>
        </row>
        <row r="4394">
          <cell r="A4394" t="str">
            <v>3138AVQE8</v>
          </cell>
          <cell r="B4394" t="str">
            <v>MORTGAGE BACKED SECURITIES</v>
          </cell>
          <cell r="C4394" t="str">
            <v>PUBLIC CMO/REMIC</v>
          </cell>
        </row>
        <row r="4395">
          <cell r="A4395" t="str">
            <v>3138AVQN8</v>
          </cell>
          <cell r="B4395" t="str">
            <v>MORTGAGE BACKED SECURITIES</v>
          </cell>
          <cell r="C4395" t="str">
            <v>PUBLIC CMO/REMIC</v>
          </cell>
        </row>
        <row r="4396">
          <cell r="A4396" t="str">
            <v>3138AVSY2</v>
          </cell>
          <cell r="B4396" t="str">
            <v>MORTGAGE BACKED SECURITIES</v>
          </cell>
          <cell r="C4396" t="str">
            <v>PUBLIC CMO/REMIC</v>
          </cell>
        </row>
        <row r="4397">
          <cell r="A4397" t="str">
            <v>3138AWNQ2</v>
          </cell>
          <cell r="B4397" t="str">
            <v>MORTGAGE BACKED SECURITIES</v>
          </cell>
          <cell r="C4397" t="str">
            <v>PUBLIC CMO/REMIC</v>
          </cell>
        </row>
        <row r="4398">
          <cell r="A4398" t="str">
            <v>3138AWRQ8</v>
          </cell>
          <cell r="B4398" t="str">
            <v>MORTGAGE BACKED SECURITIES</v>
          </cell>
          <cell r="C4398" t="str">
            <v>PUBLIC CMO/REMIC</v>
          </cell>
        </row>
        <row r="4399">
          <cell r="A4399" t="str">
            <v>3138AW6X6</v>
          </cell>
          <cell r="B4399" t="str">
            <v>MORTGAGE BACKED SECURITIES</v>
          </cell>
          <cell r="C4399" t="str">
            <v>PUBLIC CMO/REMIC</v>
          </cell>
        </row>
        <row r="4400">
          <cell r="A4400" t="str">
            <v>3138AW6Y4</v>
          </cell>
          <cell r="B4400" t="str">
            <v>MORTGAGE BACKED SECURITIES</v>
          </cell>
          <cell r="C4400" t="str">
            <v>PUBLIC CMO/REMIC</v>
          </cell>
        </row>
        <row r="4401">
          <cell r="A4401" t="str">
            <v>3138AXB42</v>
          </cell>
          <cell r="B4401" t="str">
            <v>MORTGAGE BACKED SECURITIES</v>
          </cell>
          <cell r="C4401" t="str">
            <v>PUBLIC CMO/REMIC</v>
          </cell>
        </row>
        <row r="4402">
          <cell r="A4402" t="str">
            <v>3138E0BT5</v>
          </cell>
          <cell r="B4402" t="str">
            <v>MORTGAGE BACKED SECURITIES</v>
          </cell>
          <cell r="C4402" t="str">
            <v>PUBLIC CMO/REMIC</v>
          </cell>
        </row>
        <row r="4403">
          <cell r="A4403" t="str">
            <v>3138E0RJ0</v>
          </cell>
          <cell r="B4403" t="str">
            <v>MORTGAGE BACKED SECURITIES</v>
          </cell>
          <cell r="C4403" t="str">
            <v>PUBLIC CMO/REMIC</v>
          </cell>
        </row>
        <row r="4404">
          <cell r="A4404" t="str">
            <v>3138E0RS0</v>
          </cell>
          <cell r="B4404" t="str">
            <v>MORTGAGE BACKED SECURITIES</v>
          </cell>
          <cell r="C4404" t="str">
            <v>PUBLIC CMO/REMIC</v>
          </cell>
        </row>
        <row r="4405">
          <cell r="A4405" t="str">
            <v>3138E07L7</v>
          </cell>
          <cell r="B4405" t="str">
            <v>MORTGAGE BACKED SECURITIES</v>
          </cell>
          <cell r="C4405" t="str">
            <v>PUBLIC CMO/REMIC</v>
          </cell>
        </row>
        <row r="4406">
          <cell r="A4406" t="str">
            <v>3138E1HV2</v>
          </cell>
          <cell r="B4406" t="str">
            <v>MORTGAGE BACKED SECURITIES</v>
          </cell>
          <cell r="C4406" t="str">
            <v>PUBLIC CMO/REMIC</v>
          </cell>
        </row>
        <row r="4407">
          <cell r="A4407" t="str">
            <v>3138E2JY2</v>
          </cell>
          <cell r="B4407" t="str">
            <v>MORTGAGE BACKED SECURITIES</v>
          </cell>
          <cell r="C4407" t="str">
            <v>PUBLIC CMO/REMIC</v>
          </cell>
        </row>
        <row r="4408">
          <cell r="A4408" t="str">
            <v>3138E2K79</v>
          </cell>
          <cell r="B4408" t="str">
            <v>MORTGAGE BACKED SECURITIES</v>
          </cell>
          <cell r="C4408" t="str">
            <v>PUBLIC CMO/REMIC</v>
          </cell>
        </row>
        <row r="4409">
          <cell r="A4409" t="str">
            <v>3138E42T7</v>
          </cell>
          <cell r="B4409" t="str">
            <v>MORTGAGE BACKED SECURITIES</v>
          </cell>
          <cell r="C4409" t="str">
            <v>PUBLIC CMO/REMIC</v>
          </cell>
        </row>
        <row r="4410">
          <cell r="A4410" t="str">
            <v>3138E42X8</v>
          </cell>
          <cell r="B4410" t="str">
            <v>MORTGAGE BACKED SECURITIES</v>
          </cell>
          <cell r="C4410" t="str">
            <v>PUBLIC CMO/REMIC</v>
          </cell>
        </row>
        <row r="4411">
          <cell r="A4411" t="str">
            <v>3138E42Y6</v>
          </cell>
          <cell r="B4411" t="str">
            <v>MORTGAGE BACKED SECURITIES</v>
          </cell>
          <cell r="C4411" t="str">
            <v>PUBLIC CMO/REMIC</v>
          </cell>
        </row>
        <row r="4412">
          <cell r="A4412" t="str">
            <v>3138E43A7</v>
          </cell>
          <cell r="B4412" t="str">
            <v>MORTGAGE BACKED SECURITIES</v>
          </cell>
          <cell r="C4412" t="str">
            <v>PUBLIC CMO/REMIC</v>
          </cell>
        </row>
        <row r="4413">
          <cell r="A4413" t="str">
            <v>3138E43B5</v>
          </cell>
          <cell r="B4413" t="str">
            <v>MORTGAGE BACKED SECURITIES</v>
          </cell>
          <cell r="C4413" t="str">
            <v>PUBLIC CMO/REMIC</v>
          </cell>
        </row>
        <row r="4414">
          <cell r="A4414" t="str">
            <v>3138E5GU6</v>
          </cell>
          <cell r="B4414" t="str">
            <v>MORTGAGE BACKED SECURITIES</v>
          </cell>
          <cell r="C4414" t="str">
            <v>PUBLIC CMO/REMIC</v>
          </cell>
        </row>
        <row r="4415">
          <cell r="A4415" t="str">
            <v>3138E75J9</v>
          </cell>
          <cell r="B4415" t="str">
            <v>MORTGAGE BACKED SECURITIES</v>
          </cell>
          <cell r="C4415" t="str">
            <v>PUBLIC CMO/REMIC</v>
          </cell>
        </row>
        <row r="4416">
          <cell r="A4416" t="str">
            <v>3138EDEA5</v>
          </cell>
          <cell r="B4416" t="str">
            <v>MORTGAGE BACKED SECURITIES</v>
          </cell>
          <cell r="C4416" t="str">
            <v>PUBLIC CMO/REMIC</v>
          </cell>
        </row>
        <row r="4417">
          <cell r="A4417" t="str">
            <v>3138EDEK3</v>
          </cell>
          <cell r="B4417" t="str">
            <v>MORTGAGE BACKED SECURITIES</v>
          </cell>
          <cell r="C4417" t="str">
            <v>PUBLIC CMO/REMIC</v>
          </cell>
        </row>
        <row r="4418">
          <cell r="A4418" t="str">
            <v>3138EEAV1</v>
          </cell>
          <cell r="B4418" t="str">
            <v>MORTGAGE BACKED SECURITIES</v>
          </cell>
          <cell r="C4418" t="str">
            <v>PUBLIC CMO/REMIC</v>
          </cell>
        </row>
        <row r="4419">
          <cell r="A4419" t="str">
            <v>3138EEX79</v>
          </cell>
          <cell r="B4419" t="str">
            <v>MORTGAGE BACKED SECURITIES</v>
          </cell>
          <cell r="C4419" t="str">
            <v>PUBLIC CMO/REMIC</v>
          </cell>
        </row>
        <row r="4420">
          <cell r="A4420" t="str">
            <v>3138EGBY9</v>
          </cell>
          <cell r="B4420" t="str">
            <v>MORTGAGE BACKED SECURITIES</v>
          </cell>
          <cell r="C4420" t="str">
            <v>PUBLIC CMO/REMIC</v>
          </cell>
        </row>
        <row r="4421">
          <cell r="A4421" t="str">
            <v>3138EGCB8</v>
          </cell>
          <cell r="B4421" t="str">
            <v>MORTGAGE BACKED SECURITIES</v>
          </cell>
          <cell r="C4421" t="str">
            <v>PUBLIC CMO/REMIC</v>
          </cell>
        </row>
        <row r="4422">
          <cell r="A4422" t="str">
            <v>3138EGFA7</v>
          </cell>
          <cell r="B4422" t="str">
            <v>MORTGAGE BACKED SECURITIES</v>
          </cell>
          <cell r="C4422" t="str">
            <v>PUBLIC CMO/REMIC</v>
          </cell>
        </row>
        <row r="4423">
          <cell r="A4423" t="str">
            <v>3138EGS88</v>
          </cell>
          <cell r="B4423" t="str">
            <v>MORTGAGE BACKED SECURITIES</v>
          </cell>
          <cell r="C4423" t="str">
            <v>PUBLIC CMO/REMIC</v>
          </cell>
        </row>
        <row r="4424">
          <cell r="A4424" t="str">
            <v>3138EGUT9</v>
          </cell>
          <cell r="B4424" t="str">
            <v>MORTGAGE BACKED SECURITIES</v>
          </cell>
          <cell r="C4424" t="str">
            <v>PUBLIC CMO/REMIC</v>
          </cell>
        </row>
        <row r="4425">
          <cell r="A4425" t="str">
            <v>3138EGXA7</v>
          </cell>
          <cell r="B4425" t="str">
            <v>MORTGAGE BACKED SECURITIES</v>
          </cell>
          <cell r="C4425" t="str">
            <v>PUBLIC CMO/REMIC</v>
          </cell>
        </row>
        <row r="4426">
          <cell r="A4426" t="str">
            <v>3138EGZW7</v>
          </cell>
          <cell r="B4426" t="str">
            <v>MORTGAGE BACKED SECURITIES</v>
          </cell>
          <cell r="C4426" t="str">
            <v>PUBLIC CMO/REMIC</v>
          </cell>
        </row>
        <row r="4427">
          <cell r="A4427" t="str">
            <v>3138EG5D2</v>
          </cell>
          <cell r="B4427" t="str">
            <v>MORTGAGE BACKED SECURITIES</v>
          </cell>
          <cell r="C4427" t="str">
            <v>PUBLIC CMO/REMIC</v>
          </cell>
        </row>
        <row r="4428">
          <cell r="A4428" t="str">
            <v>3138EHEZ1</v>
          </cell>
          <cell r="B4428" t="str">
            <v>MORTGAGE BACKED SECURITIES</v>
          </cell>
          <cell r="C4428" t="str">
            <v>PUBLIC CMO/REMIC</v>
          </cell>
        </row>
        <row r="4429">
          <cell r="A4429" t="str">
            <v>3138EHQQ8</v>
          </cell>
          <cell r="B4429" t="str">
            <v>MORTGAGE BACKED SECURITIES</v>
          </cell>
          <cell r="C4429" t="str">
            <v>PUBLIC CMO/REMIC</v>
          </cell>
        </row>
        <row r="4430">
          <cell r="A4430" t="str">
            <v>3138EHSV5</v>
          </cell>
          <cell r="B4430" t="str">
            <v>MORTGAGE BACKED SECURITIES</v>
          </cell>
          <cell r="C4430" t="str">
            <v>PUBLIC CMO/REMIC</v>
          </cell>
        </row>
        <row r="4431">
          <cell r="A4431" t="str">
            <v>3138EHTX0</v>
          </cell>
          <cell r="B4431" t="str">
            <v>MORTGAGE BACKED SECURITIES</v>
          </cell>
          <cell r="C4431" t="str">
            <v>PUBLIC CMO/REMIC</v>
          </cell>
        </row>
        <row r="4432">
          <cell r="A4432" t="str">
            <v>3138EHT36</v>
          </cell>
          <cell r="B4432" t="str">
            <v>MORTGAGE BACKED SECURITIES</v>
          </cell>
          <cell r="C4432" t="str">
            <v>PUBLIC CMO/REMIC</v>
          </cell>
        </row>
        <row r="4433">
          <cell r="A4433" t="str">
            <v>3138EHT44</v>
          </cell>
          <cell r="B4433" t="str">
            <v>MORTGAGE BACKED SECURITIES</v>
          </cell>
          <cell r="C4433" t="str">
            <v>PUBLIC CMO/REMIC</v>
          </cell>
        </row>
        <row r="4434">
          <cell r="A4434" t="str">
            <v>3138EH2G6</v>
          </cell>
          <cell r="B4434" t="str">
            <v>MORTGAGE BACKED SECURITIES</v>
          </cell>
          <cell r="C4434" t="str">
            <v>PUBLIC CMO/REMIC</v>
          </cell>
        </row>
        <row r="4435">
          <cell r="A4435" t="str">
            <v>3138EH3F7</v>
          </cell>
          <cell r="B4435" t="str">
            <v>MORTGAGE BACKED SECURITIES</v>
          </cell>
          <cell r="C4435" t="str">
            <v>PUBLIC CMO/REMIC</v>
          </cell>
        </row>
        <row r="4436">
          <cell r="A4436" t="str">
            <v>3138EH5Y4</v>
          </cell>
          <cell r="B4436" t="str">
            <v>MORTGAGE BACKED SECURITIES</v>
          </cell>
          <cell r="C4436" t="str">
            <v>PUBLIC CMO/REMIC</v>
          </cell>
        </row>
        <row r="4437">
          <cell r="A4437" t="str">
            <v>3138EH7L0</v>
          </cell>
          <cell r="B4437" t="str">
            <v>MORTGAGE BACKED SECURITIES</v>
          </cell>
          <cell r="C4437" t="str">
            <v>PUBLIC CMO/REMIC</v>
          </cell>
        </row>
        <row r="4438">
          <cell r="A4438" t="str">
            <v>3138EJAV0</v>
          </cell>
          <cell r="B4438" t="str">
            <v>MORTGAGE BACKED SECURITIES</v>
          </cell>
          <cell r="C4438" t="str">
            <v>PUBLIC CMO/REMIC</v>
          </cell>
        </row>
        <row r="4439">
          <cell r="A4439" t="str">
            <v>3138EJB49</v>
          </cell>
          <cell r="B4439" t="str">
            <v>MORTGAGE BACKED SECURITIES</v>
          </cell>
          <cell r="C4439" t="str">
            <v>PUBLIC CMO/REMIC</v>
          </cell>
        </row>
        <row r="4440">
          <cell r="A4440" t="str">
            <v>3138EJE38</v>
          </cell>
          <cell r="B4440" t="str">
            <v>MORTGAGE BACKED SECURITIES</v>
          </cell>
          <cell r="C4440" t="str">
            <v>PUBLIC CMO/REMIC</v>
          </cell>
        </row>
        <row r="4441">
          <cell r="A4441" t="str">
            <v>3138EJKC1</v>
          </cell>
          <cell r="B4441" t="str">
            <v>MORTGAGE BACKED SECURITIES</v>
          </cell>
          <cell r="C4441" t="str">
            <v>PUBLIC CMO/REMIC</v>
          </cell>
        </row>
        <row r="4442">
          <cell r="A4442" t="str">
            <v>3138EJLJ5</v>
          </cell>
          <cell r="B4442" t="str">
            <v>MORTGAGE BACKED SECURITIES</v>
          </cell>
          <cell r="C4442" t="str">
            <v>PUBLIC CMO/REMIC</v>
          </cell>
        </row>
        <row r="4443">
          <cell r="A4443" t="str">
            <v>3138EJLK2</v>
          </cell>
          <cell r="B4443" t="str">
            <v>MORTGAGE BACKED SECURITIES</v>
          </cell>
          <cell r="C4443" t="str">
            <v>PUBLIC CMO/REMIC</v>
          </cell>
        </row>
        <row r="4444">
          <cell r="A4444" t="str">
            <v>3138EJLL0</v>
          </cell>
          <cell r="B4444" t="str">
            <v>MORTGAGE BACKED SECURITIES</v>
          </cell>
          <cell r="C4444" t="str">
            <v>PUBLIC CMO/REMIC</v>
          </cell>
        </row>
        <row r="4445">
          <cell r="A4445" t="str">
            <v>3138EJPK8</v>
          </cell>
          <cell r="B4445" t="str">
            <v>MORTGAGE BACKED SECURITIES</v>
          </cell>
          <cell r="C4445" t="str">
            <v>PUBLIC CMO/REMIC</v>
          </cell>
        </row>
        <row r="4446">
          <cell r="A4446" t="str">
            <v>3138EJQU5</v>
          </cell>
          <cell r="B4446" t="str">
            <v>MORTGAGE BACKED SECURITIES</v>
          </cell>
          <cell r="C4446" t="str">
            <v>PUBLIC CMO/REMIC</v>
          </cell>
        </row>
        <row r="4447">
          <cell r="A4447" t="str">
            <v>3138EJRY6</v>
          </cell>
          <cell r="B4447" t="str">
            <v>MORTGAGE BACKED SECURITIES</v>
          </cell>
          <cell r="C4447" t="str">
            <v>PUBLIC CMO/REMIC</v>
          </cell>
        </row>
        <row r="4448">
          <cell r="A4448" t="str">
            <v>3138EJSM1</v>
          </cell>
          <cell r="B4448" t="str">
            <v>MORTGAGE BACKED SECURITIES</v>
          </cell>
          <cell r="C4448" t="str">
            <v>PUBLIC CMO/REMIC</v>
          </cell>
        </row>
        <row r="4449">
          <cell r="A4449" t="str">
            <v>3138EJXV5</v>
          </cell>
          <cell r="B4449" t="str">
            <v>MORTGAGE BACKED SECURITIES</v>
          </cell>
          <cell r="C4449" t="str">
            <v>PUBLIC CMO/REMIC</v>
          </cell>
        </row>
        <row r="4450">
          <cell r="A4450" t="str">
            <v>3138EJYZ5</v>
          </cell>
          <cell r="B4450" t="str">
            <v>MORTGAGE BACKED SECURITIES</v>
          </cell>
          <cell r="C4450" t="str">
            <v>PUBLIC CMO/REMIC</v>
          </cell>
        </row>
        <row r="4451">
          <cell r="A4451" t="str">
            <v>3138EJY28</v>
          </cell>
          <cell r="B4451" t="str">
            <v>MORTGAGE BACKED SECURITIES</v>
          </cell>
          <cell r="C4451" t="str">
            <v>PUBLIC CMO/REMIC</v>
          </cell>
        </row>
        <row r="4452">
          <cell r="A4452" t="str">
            <v>3138EKFG5</v>
          </cell>
          <cell r="B4452" t="str">
            <v>MORTGAGE BACKED SECURITIES</v>
          </cell>
          <cell r="C4452" t="str">
            <v>PUBLIC CMO/REMIC</v>
          </cell>
        </row>
        <row r="4453">
          <cell r="A4453" t="str">
            <v>3138EKF67</v>
          </cell>
          <cell r="B4453" t="str">
            <v>MORTGAGE BACKED SECURITIES</v>
          </cell>
          <cell r="C4453" t="str">
            <v>PUBLIC CMO/REMIC</v>
          </cell>
        </row>
        <row r="4454">
          <cell r="A4454" t="str">
            <v>3138EKL45</v>
          </cell>
          <cell r="B4454" t="str">
            <v>MORTGAGE BACKED SECURITIES</v>
          </cell>
          <cell r="C4454" t="str">
            <v>PUBLIC CMO/REMIC</v>
          </cell>
        </row>
        <row r="4455">
          <cell r="A4455" t="str">
            <v>3138EKVQ5</v>
          </cell>
          <cell r="B4455" t="str">
            <v>MORTGAGE BACKED SECURITIES</v>
          </cell>
          <cell r="C4455" t="str">
            <v>PUBLIC CMO/REMIC</v>
          </cell>
        </row>
        <row r="4456">
          <cell r="A4456" t="str">
            <v>3138EKX75</v>
          </cell>
          <cell r="B4456" t="str">
            <v>MORTGAGE BACKED SECURITIES</v>
          </cell>
          <cell r="C4456" t="str">
            <v>PUBLIC CMO/REMIC</v>
          </cell>
        </row>
        <row r="4457">
          <cell r="A4457" t="str">
            <v>3138EKYL3</v>
          </cell>
          <cell r="B4457" t="str">
            <v>MORTGAGE BACKED SECURITIES</v>
          </cell>
          <cell r="C4457" t="str">
            <v>PUBLIC CMO/REMIC</v>
          </cell>
        </row>
        <row r="4458">
          <cell r="A4458" t="str">
            <v>3138ELAF0</v>
          </cell>
          <cell r="B4458" t="str">
            <v>MORTGAGE BACKED SECURITIES</v>
          </cell>
          <cell r="C4458" t="str">
            <v>PUBLIC CMO/REMIC</v>
          </cell>
        </row>
        <row r="4459">
          <cell r="A4459" t="str">
            <v>3138ELC76</v>
          </cell>
          <cell r="B4459" t="str">
            <v>MORTGAGE BACKED SECURITIES</v>
          </cell>
          <cell r="C4459" t="str">
            <v>PUBLIC CMO/REMIC</v>
          </cell>
        </row>
        <row r="4460">
          <cell r="A4460" t="str">
            <v>3138ELYW7</v>
          </cell>
          <cell r="B4460" t="str">
            <v>MORTGAGE BACKED SECURITIES</v>
          </cell>
          <cell r="C4460" t="str">
            <v>PUBLIC CMO/REMIC</v>
          </cell>
        </row>
        <row r="4461">
          <cell r="A4461" t="str">
            <v>3138EMHT1</v>
          </cell>
          <cell r="B4461" t="str">
            <v>MORTGAGE BACKED SECURITIES</v>
          </cell>
          <cell r="C4461" t="str">
            <v>PUBLIC CMO/REMIC</v>
          </cell>
        </row>
        <row r="4462">
          <cell r="A4462" t="str">
            <v>3138EMN56</v>
          </cell>
          <cell r="B4462" t="str">
            <v>MORTGAGE BACKED SECURITIES</v>
          </cell>
          <cell r="C4462" t="str">
            <v>PUBLIC CMO/REMIC</v>
          </cell>
        </row>
        <row r="4463">
          <cell r="A4463" t="str">
            <v>3138EMUX7</v>
          </cell>
          <cell r="B4463" t="str">
            <v>MORTGAGE BACKED SECURITIES</v>
          </cell>
          <cell r="C4463" t="str">
            <v>PUBLIC CMO/REMIC</v>
          </cell>
        </row>
        <row r="4464">
          <cell r="A4464" t="str">
            <v>3138EMZD6</v>
          </cell>
          <cell r="B4464" t="str">
            <v>MORTGAGE BACKED SECURITIES</v>
          </cell>
          <cell r="C4464" t="str">
            <v>PUBLIC CMO/REMIC</v>
          </cell>
        </row>
        <row r="4465">
          <cell r="A4465" t="str">
            <v>3138ENJU4</v>
          </cell>
          <cell r="B4465" t="str">
            <v>MORTGAGE BACKED SECURITIES</v>
          </cell>
          <cell r="C4465" t="str">
            <v>PUBLIC CMO/REMIC</v>
          </cell>
        </row>
        <row r="4466">
          <cell r="A4466" t="str">
            <v>3138ENL72</v>
          </cell>
          <cell r="B4466" t="str">
            <v>MORTGAGE BACKED SECURITIES</v>
          </cell>
          <cell r="C4466" t="str">
            <v>PUBLIC CMO/REMIC</v>
          </cell>
        </row>
        <row r="4467">
          <cell r="A4467" t="str">
            <v>3138ENSU4</v>
          </cell>
          <cell r="B4467" t="str">
            <v>MORTGAGE BACKED SECURITIES</v>
          </cell>
          <cell r="C4467" t="str">
            <v>PUBLIC CMO/REMIC</v>
          </cell>
        </row>
        <row r="4468">
          <cell r="A4468" t="str">
            <v>3138ENT82</v>
          </cell>
          <cell r="B4468" t="str">
            <v>MORTGAGE BACKED SECURITIES</v>
          </cell>
          <cell r="C4468" t="str">
            <v>PUBLIC CMO/REMIC</v>
          </cell>
        </row>
        <row r="4469">
          <cell r="A4469" t="str">
            <v>3138EN2M0</v>
          </cell>
          <cell r="B4469" t="str">
            <v>MORTGAGE BACKED SECURITIES</v>
          </cell>
          <cell r="C4469" t="str">
            <v>PUBLIC CMO/REMIC</v>
          </cell>
        </row>
        <row r="4470">
          <cell r="A4470" t="str">
            <v>3138EN4H9</v>
          </cell>
          <cell r="B4470" t="str">
            <v>MORTGAGE BACKED SECURITIES</v>
          </cell>
          <cell r="C4470" t="str">
            <v>PUBLIC CMO/REMIC</v>
          </cell>
        </row>
        <row r="4471">
          <cell r="A4471" t="str">
            <v>3138EPAB0</v>
          </cell>
          <cell r="B4471" t="str">
            <v>MORTGAGE BACKED SECURITIES</v>
          </cell>
          <cell r="C4471" t="str">
            <v>PUBLIC CMO/REMIC</v>
          </cell>
        </row>
        <row r="4472">
          <cell r="A4472" t="str">
            <v>3138EPHT4</v>
          </cell>
          <cell r="B4472" t="str">
            <v>MORTGAGE BACKED SECURITIES</v>
          </cell>
          <cell r="C4472" t="str">
            <v>PUBLIC CMO/REMIC</v>
          </cell>
        </row>
        <row r="4473">
          <cell r="A4473" t="str">
            <v>3138EPH80</v>
          </cell>
          <cell r="B4473" t="str">
            <v>MORTGAGE BACKED SECURITIES</v>
          </cell>
          <cell r="C4473" t="str">
            <v>PUBLIC CMO/REMIC</v>
          </cell>
        </row>
        <row r="4474">
          <cell r="A4474" t="str">
            <v>3138EPTH7</v>
          </cell>
          <cell r="B4474" t="str">
            <v>MORTGAGE BACKED SECURITIES</v>
          </cell>
          <cell r="C4474" t="str">
            <v>PUBLIC CMO/REMIC</v>
          </cell>
        </row>
        <row r="4475">
          <cell r="A4475" t="str">
            <v>3138EPW26</v>
          </cell>
          <cell r="B4475" t="str">
            <v>MORTGAGE BACKED SECURITIES</v>
          </cell>
          <cell r="C4475" t="str">
            <v>PUBLIC CMO/REMIC</v>
          </cell>
        </row>
        <row r="4476">
          <cell r="A4476" t="str">
            <v>3138EP2Z6</v>
          </cell>
          <cell r="B4476" t="str">
            <v>MORTGAGE BACKED SECURITIES</v>
          </cell>
          <cell r="C4476" t="str">
            <v>PUBLIC CMO/REMIC</v>
          </cell>
        </row>
        <row r="4477">
          <cell r="A4477" t="str">
            <v>3138EQBA9</v>
          </cell>
          <cell r="B4477" t="str">
            <v>MORTGAGE BACKED SECURITIES</v>
          </cell>
          <cell r="C4477" t="str">
            <v>PUBLIC CMO/REMIC</v>
          </cell>
        </row>
        <row r="4478">
          <cell r="A4478" t="str">
            <v>3138EQDL3</v>
          </cell>
          <cell r="B4478" t="str">
            <v>MORTGAGE BACKED SECURITIES</v>
          </cell>
          <cell r="C4478" t="str">
            <v>PUBLIC CMO/REMIC</v>
          </cell>
        </row>
        <row r="4479">
          <cell r="A4479" t="str">
            <v>3138EQDM1</v>
          </cell>
          <cell r="B4479" t="str">
            <v>MORTGAGE BACKED SECURITIES</v>
          </cell>
          <cell r="C4479" t="str">
            <v>PUBLIC CMO/REMIC</v>
          </cell>
        </row>
        <row r="4480">
          <cell r="A4480" t="str">
            <v>3138EQKH4</v>
          </cell>
          <cell r="B4480" t="str">
            <v>MORTGAGE BACKED SECURITIES</v>
          </cell>
          <cell r="C4480" t="str">
            <v>PUBLIC CMO/REMIC</v>
          </cell>
        </row>
        <row r="4481">
          <cell r="A4481" t="str">
            <v>3138EQTZ5</v>
          </cell>
          <cell r="B4481" t="str">
            <v>MORTGAGE BACKED SECURITIES</v>
          </cell>
          <cell r="C4481" t="str">
            <v>PUBLIC CMO/REMIC</v>
          </cell>
        </row>
        <row r="4482">
          <cell r="A4482" t="str">
            <v>3138EQVT6</v>
          </cell>
          <cell r="B4482" t="str">
            <v>MORTGAGE BACKED SECURITIES</v>
          </cell>
          <cell r="C4482" t="str">
            <v>PUBLIC CMO/REMIC</v>
          </cell>
        </row>
        <row r="4483">
          <cell r="A4483" t="str">
            <v>3138EQZR6</v>
          </cell>
          <cell r="B4483" t="str">
            <v>MORTGAGE BACKED SECURITIES</v>
          </cell>
          <cell r="C4483" t="str">
            <v>PUBLIC CMO/REMIC</v>
          </cell>
        </row>
        <row r="4484">
          <cell r="A4484" t="str">
            <v>3138ETHB5</v>
          </cell>
          <cell r="B4484" t="str">
            <v>MORTGAGE BACKED SECURITIES</v>
          </cell>
          <cell r="C4484" t="str">
            <v>PUBLIC CMO/REMIC</v>
          </cell>
        </row>
        <row r="4485">
          <cell r="A4485" t="str">
            <v>3138ETNA0</v>
          </cell>
          <cell r="B4485" t="str">
            <v>MORTGAGE BACKED SECURITIES</v>
          </cell>
          <cell r="C4485" t="str">
            <v>PUBLIC CMO/REMIC</v>
          </cell>
        </row>
        <row r="4486">
          <cell r="A4486" t="str">
            <v>3138ETQL3</v>
          </cell>
          <cell r="B4486" t="str">
            <v>MORTGAGE BACKED SECURITIES</v>
          </cell>
          <cell r="C4486" t="str">
            <v>PUBLIC CMO/REMIC</v>
          </cell>
        </row>
        <row r="4487">
          <cell r="A4487" t="str">
            <v>3138ETQN9</v>
          </cell>
          <cell r="B4487" t="str">
            <v>MORTGAGE BACKED SECURITIES</v>
          </cell>
          <cell r="C4487" t="str">
            <v>PUBLIC CMO/REMIC</v>
          </cell>
        </row>
        <row r="4488">
          <cell r="A4488" t="str">
            <v>3138ET5B8</v>
          </cell>
          <cell r="B4488" t="str">
            <v>MORTGAGE BACKED SECURITIES</v>
          </cell>
          <cell r="C4488" t="str">
            <v>PUBLIC CMO/REMIC</v>
          </cell>
        </row>
        <row r="4489">
          <cell r="A4489" t="str">
            <v>3138ET5G7</v>
          </cell>
          <cell r="B4489" t="str">
            <v>MORTGAGE BACKED SECURITIES</v>
          </cell>
          <cell r="C4489" t="str">
            <v>PUBLIC CMO/REMIC</v>
          </cell>
        </row>
        <row r="4490">
          <cell r="A4490" t="str">
            <v>3138ET6G6</v>
          </cell>
          <cell r="B4490" t="str">
            <v>MORTGAGE BACKED SECURITIES</v>
          </cell>
          <cell r="C4490" t="str">
            <v>PUBLIC CMO/REMIC</v>
          </cell>
        </row>
        <row r="4491">
          <cell r="A4491" t="str">
            <v>3138ET7C4</v>
          </cell>
          <cell r="B4491" t="str">
            <v>MORTGAGE BACKED SECURITIES</v>
          </cell>
          <cell r="C4491" t="str">
            <v>PUBLIC CMO/REMIC</v>
          </cell>
        </row>
        <row r="4492">
          <cell r="A4492" t="str">
            <v>3138ERDM9</v>
          </cell>
          <cell r="B4492" t="str">
            <v>MORTGAGE BACKED SECURITIES</v>
          </cell>
          <cell r="C4492" t="str">
            <v>PUBLIC CMO/REMIC</v>
          </cell>
        </row>
        <row r="4493">
          <cell r="A4493" t="str">
            <v>3138EREA4</v>
          </cell>
          <cell r="B4493" t="str">
            <v>MORTGAGE BACKED SECURITIES</v>
          </cell>
          <cell r="C4493" t="str">
            <v>PUBLIC CMO/REMIC</v>
          </cell>
        </row>
        <row r="4494">
          <cell r="A4494" t="str">
            <v>3138ERHW3</v>
          </cell>
          <cell r="B4494" t="str">
            <v>MORTGAGE BACKED SECURITIES</v>
          </cell>
          <cell r="C4494" t="str">
            <v>PUBLIC CMO/REMIC</v>
          </cell>
        </row>
        <row r="4495">
          <cell r="A4495" t="str">
            <v>3138ERH78</v>
          </cell>
          <cell r="B4495" t="str">
            <v>MORTGAGE BACKED SECURITIES</v>
          </cell>
          <cell r="C4495" t="str">
            <v>PUBLIC CMO/REMIC</v>
          </cell>
        </row>
        <row r="4496">
          <cell r="A4496" t="str">
            <v>3138ERJ27</v>
          </cell>
          <cell r="B4496" t="str">
            <v>MORTGAGE BACKED SECURITIES</v>
          </cell>
          <cell r="C4496" t="str">
            <v>PUBLIC CMO/REMIC</v>
          </cell>
        </row>
        <row r="4497">
          <cell r="A4497" t="str">
            <v>3138ERJ43</v>
          </cell>
          <cell r="B4497" t="str">
            <v>MORTGAGE BACKED SECURITIES</v>
          </cell>
          <cell r="C4497" t="str">
            <v>PUBLIC CMO/REMIC</v>
          </cell>
        </row>
        <row r="4498">
          <cell r="A4498" t="str">
            <v>3138ERJ76</v>
          </cell>
          <cell r="B4498" t="str">
            <v>MORTGAGE BACKED SECURITIES</v>
          </cell>
          <cell r="C4498" t="str">
            <v>PUBLIC CMO/REMIC</v>
          </cell>
        </row>
        <row r="4499">
          <cell r="A4499" t="str">
            <v>3138ERNP1</v>
          </cell>
          <cell r="B4499" t="str">
            <v>MORTGAGE BACKED SECURITIES</v>
          </cell>
          <cell r="C4499" t="str">
            <v>PUBLIC CMO/REMIC</v>
          </cell>
        </row>
        <row r="4500">
          <cell r="A4500" t="str">
            <v>3138ERRY8</v>
          </cell>
          <cell r="B4500" t="str">
            <v>MORTGAGE BACKED SECURITIES</v>
          </cell>
          <cell r="C4500" t="str">
            <v>PUBLIC CMO/REMIC</v>
          </cell>
        </row>
        <row r="4501">
          <cell r="A4501" t="str">
            <v>3138ERRY8</v>
          </cell>
          <cell r="B4501" t="str">
            <v>MORTGAGE BACKED SECURITIES</v>
          </cell>
          <cell r="C4501" t="str">
            <v>PUBLIC CMO/REMIC</v>
          </cell>
        </row>
        <row r="4502">
          <cell r="A4502" t="str">
            <v>3138ERSD3</v>
          </cell>
          <cell r="B4502" t="str">
            <v>MORTGAGE BACKED SECURITIES</v>
          </cell>
          <cell r="C4502" t="str">
            <v>PUBLIC CMO/REMIC</v>
          </cell>
        </row>
        <row r="4503">
          <cell r="A4503" t="str">
            <v>3138ERUC2</v>
          </cell>
          <cell r="B4503" t="str">
            <v>MORTGAGE BACKED SECURITIES</v>
          </cell>
          <cell r="C4503" t="str">
            <v>PUBLIC CMO/REMIC</v>
          </cell>
        </row>
        <row r="4504">
          <cell r="A4504" t="str">
            <v>3138ERUV0</v>
          </cell>
          <cell r="B4504" t="str">
            <v>MORTGAGE BACKED SECURITIES</v>
          </cell>
          <cell r="C4504" t="str">
            <v>PUBLIC CMO/REMIC</v>
          </cell>
        </row>
        <row r="4505">
          <cell r="A4505" t="str">
            <v>3138ERXU9</v>
          </cell>
          <cell r="B4505" t="str">
            <v>MORTGAGE BACKED SECURITIES</v>
          </cell>
          <cell r="C4505" t="str">
            <v>PUBLIC CMO/REMIC</v>
          </cell>
        </row>
        <row r="4506">
          <cell r="A4506" t="str">
            <v>3138ER2J8</v>
          </cell>
          <cell r="B4506" t="str">
            <v>MORTGAGE BACKED SECURITIES</v>
          </cell>
          <cell r="C4506" t="str">
            <v>PUBLIC CMO/REMIC</v>
          </cell>
        </row>
        <row r="4507">
          <cell r="A4507" t="str">
            <v>3138ER3T5</v>
          </cell>
          <cell r="B4507" t="str">
            <v>MORTGAGE BACKED SECURITIES</v>
          </cell>
          <cell r="C4507" t="str">
            <v>PUBLIC CMO/REMIC</v>
          </cell>
        </row>
        <row r="4508">
          <cell r="A4508" t="str">
            <v>3138ESAU2</v>
          </cell>
          <cell r="B4508" t="str">
            <v>MORTGAGE BACKED SECURITIES</v>
          </cell>
          <cell r="C4508" t="str">
            <v>PUBLIC CMO/REMIC</v>
          </cell>
        </row>
        <row r="4509">
          <cell r="A4509" t="str">
            <v>3138L9T85</v>
          </cell>
          <cell r="B4509" t="str">
            <v>MORTGAGE BACKED SECURITIES</v>
          </cell>
          <cell r="C4509" t="str">
            <v>PUBLIC CMO/REMIC</v>
          </cell>
        </row>
        <row r="4510">
          <cell r="A4510" t="str">
            <v>3138LDJ95</v>
          </cell>
          <cell r="B4510" t="str">
            <v>MORTGAGE BACKED SECURITIES</v>
          </cell>
          <cell r="C4510" t="str">
            <v>PUBLIC CMO/REMIC</v>
          </cell>
        </row>
        <row r="4511">
          <cell r="A4511" t="str">
            <v>3138LHHR8</v>
          </cell>
          <cell r="B4511" t="str">
            <v>MORTGAGE BACKED SECURITIES</v>
          </cell>
          <cell r="C4511" t="str">
            <v>PUBLIC CMO/REMIC</v>
          </cell>
        </row>
        <row r="4512">
          <cell r="A4512" t="str">
            <v>3138LJB66</v>
          </cell>
          <cell r="B4512" t="str">
            <v>MORTGAGE BACKED SECURITIES</v>
          </cell>
          <cell r="C4512" t="str">
            <v>PUBLIC CMO/REMIC</v>
          </cell>
        </row>
        <row r="4513">
          <cell r="A4513" t="str">
            <v>3138LMU76</v>
          </cell>
          <cell r="B4513" t="str">
            <v>MORTGAGE BACKED SECURITIES</v>
          </cell>
          <cell r="C4513" t="str">
            <v>PUBLIC CMO/REMIC</v>
          </cell>
        </row>
        <row r="4514">
          <cell r="A4514" t="str">
            <v>3138LQ6U3</v>
          </cell>
          <cell r="B4514" t="str">
            <v>MORTGAGE BACKED SECURITIES</v>
          </cell>
          <cell r="C4514" t="str">
            <v>PUBLIC CMO/REMIC</v>
          </cell>
        </row>
        <row r="4515">
          <cell r="A4515" t="str">
            <v>3138LRHG0</v>
          </cell>
          <cell r="B4515" t="str">
            <v>MORTGAGE BACKED SECURITIES</v>
          </cell>
          <cell r="C4515" t="str">
            <v>PUBLIC CMO/REMIC</v>
          </cell>
        </row>
        <row r="4516">
          <cell r="A4516" t="str">
            <v>3138LRHH8</v>
          </cell>
          <cell r="B4516" t="str">
            <v>MORTGAGE BACKED SECURITIES</v>
          </cell>
          <cell r="C4516" t="str">
            <v>PUBLIC CMO/REMIC</v>
          </cell>
        </row>
        <row r="4517">
          <cell r="A4517" t="str">
            <v>3138LRK50</v>
          </cell>
          <cell r="B4517" t="str">
            <v>MORTGAGE BACKED SECURITIES</v>
          </cell>
          <cell r="C4517" t="str">
            <v>PUBLIC CMO/REMIC</v>
          </cell>
        </row>
        <row r="4518">
          <cell r="A4518" t="str">
            <v>3138LSLU2</v>
          </cell>
          <cell r="B4518" t="str">
            <v>MORTGAGE BACKED SECURITIES</v>
          </cell>
          <cell r="C4518" t="str">
            <v>PUBLIC CMO/REMIC</v>
          </cell>
        </row>
        <row r="4519">
          <cell r="A4519" t="str">
            <v>3138LSP61</v>
          </cell>
          <cell r="B4519" t="str">
            <v>MORTGAGE BACKED SECURITIES</v>
          </cell>
          <cell r="C4519" t="str">
            <v>PUBLIC CMO/REMIC</v>
          </cell>
        </row>
        <row r="4520">
          <cell r="A4520" t="str">
            <v>3138LTJV1</v>
          </cell>
          <cell r="B4520" t="str">
            <v>MORTGAGE BACKED SECURITIES</v>
          </cell>
          <cell r="C4520" t="str">
            <v>PUBLIC CMO/REMIC</v>
          </cell>
        </row>
        <row r="4521">
          <cell r="A4521" t="str">
            <v>3138LTKF4</v>
          </cell>
          <cell r="B4521" t="str">
            <v>MORTGAGE BACKED SECURITIES</v>
          </cell>
          <cell r="C4521" t="str">
            <v>PUBLIC CMO/REMIC</v>
          </cell>
        </row>
        <row r="4522">
          <cell r="A4522" t="str">
            <v>3138LUFA8</v>
          </cell>
          <cell r="B4522" t="str">
            <v>MORTGAGE BACKED SECURITIES</v>
          </cell>
          <cell r="C4522" t="str">
            <v>PUBLIC CMO/REMIC</v>
          </cell>
        </row>
        <row r="4523">
          <cell r="A4523" t="str">
            <v>3138LUVH5</v>
          </cell>
          <cell r="B4523" t="str">
            <v>MORTGAGE BACKED SECURITIES</v>
          </cell>
          <cell r="C4523" t="str">
            <v>PUBLIC CMO/REMIC</v>
          </cell>
        </row>
        <row r="4524">
          <cell r="A4524" t="str">
            <v>3138LWXQ9</v>
          </cell>
          <cell r="B4524" t="str">
            <v>MORTGAGE BACKED SECURITIES</v>
          </cell>
          <cell r="C4524" t="str">
            <v>PUBLIC CMO/REMIC</v>
          </cell>
        </row>
        <row r="4525">
          <cell r="A4525" t="str">
            <v>3138LYXC6</v>
          </cell>
          <cell r="B4525" t="str">
            <v>MORTGAGE BACKED SECURITIES</v>
          </cell>
          <cell r="C4525" t="str">
            <v>PUBLIC CMO/REMIC</v>
          </cell>
        </row>
        <row r="4526">
          <cell r="A4526" t="str">
            <v>3138LY4D6</v>
          </cell>
          <cell r="B4526" t="str">
            <v>MORTGAGE BACKED SECURITIES</v>
          </cell>
          <cell r="C4526" t="str">
            <v>PUBLIC CMO/REMIC</v>
          </cell>
        </row>
        <row r="4527">
          <cell r="A4527" t="str">
            <v>3138LY4F1</v>
          </cell>
          <cell r="B4527" t="str">
            <v>MORTGAGE BACKED SECURITIES</v>
          </cell>
          <cell r="C4527" t="str">
            <v>PUBLIC CMO/REMIC</v>
          </cell>
        </row>
        <row r="4528">
          <cell r="A4528" t="str">
            <v>3138M3QK3</v>
          </cell>
          <cell r="B4528" t="str">
            <v>MORTGAGE BACKED SECURITIES</v>
          </cell>
          <cell r="C4528" t="str">
            <v>PUBLIC CMO/REMIC</v>
          </cell>
        </row>
        <row r="4529">
          <cell r="A4529" t="str">
            <v>3138M4ZC9</v>
          </cell>
          <cell r="B4529" t="str">
            <v>MORTGAGE BACKED SECURITIES</v>
          </cell>
          <cell r="C4529" t="str">
            <v>PUBLIC CMO/REMIC</v>
          </cell>
        </row>
        <row r="4530">
          <cell r="A4530" t="str">
            <v>3138M5SK6</v>
          </cell>
          <cell r="B4530" t="str">
            <v>MORTGAGE BACKED SECURITIES</v>
          </cell>
          <cell r="C4530" t="str">
            <v>PUBLIC CMO/REMIC</v>
          </cell>
        </row>
        <row r="4531">
          <cell r="A4531" t="str">
            <v>3138M6AD9</v>
          </cell>
          <cell r="B4531" t="str">
            <v>MORTGAGE BACKED SECURITIES</v>
          </cell>
          <cell r="C4531" t="str">
            <v>PUBLIC CMO/REMIC</v>
          </cell>
        </row>
        <row r="4532">
          <cell r="A4532" t="str">
            <v>3138M8PR8</v>
          </cell>
          <cell r="B4532" t="str">
            <v>MORTGAGE BACKED SECURITIES</v>
          </cell>
          <cell r="C4532" t="str">
            <v>PUBLIC CMO/REMIC</v>
          </cell>
        </row>
        <row r="4533">
          <cell r="A4533" t="str">
            <v>3138M95B3</v>
          </cell>
          <cell r="B4533" t="str">
            <v>MORTGAGE BACKED SECURITIES</v>
          </cell>
          <cell r="C4533" t="str">
            <v>PUBLIC CMO/REMIC</v>
          </cell>
        </row>
        <row r="4534">
          <cell r="A4534" t="str">
            <v>3138MBXL5</v>
          </cell>
          <cell r="B4534" t="str">
            <v>MORTGAGE BACKED SECURITIES</v>
          </cell>
          <cell r="C4534" t="str">
            <v>PUBLIC CMO/REMIC</v>
          </cell>
        </row>
        <row r="4535">
          <cell r="A4535" t="str">
            <v>3138MDZ88</v>
          </cell>
          <cell r="B4535" t="str">
            <v>MORTGAGE BACKED SECURITIES</v>
          </cell>
          <cell r="C4535" t="str">
            <v>PUBLIC CMO/REMIC</v>
          </cell>
        </row>
        <row r="4536">
          <cell r="A4536" t="str">
            <v>3138MEDC1</v>
          </cell>
          <cell r="B4536" t="str">
            <v>MORTGAGE BACKED SECURITIES</v>
          </cell>
          <cell r="C4536" t="str">
            <v>PUBLIC CMO/REMIC</v>
          </cell>
        </row>
        <row r="4537">
          <cell r="A4537" t="str">
            <v>3138MEDC1</v>
          </cell>
          <cell r="B4537" t="str">
            <v>MORTGAGE BACKED SECURITIES</v>
          </cell>
          <cell r="C4537" t="str">
            <v>PUBLIC CMO/REMIC</v>
          </cell>
        </row>
        <row r="4538">
          <cell r="A4538" t="str">
            <v>3138MFFQ5</v>
          </cell>
          <cell r="B4538" t="str">
            <v>MORTGAGE BACKED SECURITIES</v>
          </cell>
          <cell r="C4538" t="str">
            <v>PUBLIC CMO/REMIC</v>
          </cell>
        </row>
        <row r="4539">
          <cell r="A4539" t="str">
            <v>3138MFSR9</v>
          </cell>
          <cell r="B4539" t="str">
            <v>MORTGAGE BACKED SECURITIES</v>
          </cell>
          <cell r="C4539" t="str">
            <v>PUBLIC CMO/REMIC</v>
          </cell>
        </row>
        <row r="4540">
          <cell r="A4540" t="str">
            <v>3138MFSZ1</v>
          </cell>
          <cell r="B4540" t="str">
            <v>MORTGAGE BACKED SECURITIES</v>
          </cell>
          <cell r="C4540" t="str">
            <v>PUBLIC CMO/REMIC</v>
          </cell>
        </row>
        <row r="4541">
          <cell r="A4541" t="str">
            <v>3138MFSZ1</v>
          </cell>
          <cell r="B4541" t="str">
            <v>MORTGAGE BACKED SECURITIES</v>
          </cell>
          <cell r="C4541" t="str">
            <v>PUBLIC CMO/REMIC</v>
          </cell>
        </row>
        <row r="4542">
          <cell r="A4542" t="str">
            <v>3138MF2H9</v>
          </cell>
          <cell r="B4542" t="str">
            <v>MORTGAGE BACKED SECURITIES</v>
          </cell>
          <cell r="C4542" t="str">
            <v>PUBLIC CMO/REMIC</v>
          </cell>
        </row>
        <row r="4543">
          <cell r="A4543" t="str">
            <v>3138MGLP8</v>
          </cell>
          <cell r="B4543" t="str">
            <v>MORTGAGE BACKED SECURITIES</v>
          </cell>
          <cell r="C4543" t="str">
            <v>PUBLIC CMO/REMIC</v>
          </cell>
        </row>
        <row r="4544">
          <cell r="A4544" t="str">
            <v>3138MGZE8</v>
          </cell>
          <cell r="B4544" t="str">
            <v>MORTGAGE BACKED SECURITIES</v>
          </cell>
          <cell r="C4544" t="str">
            <v>PUBLIC CMO/REMIC</v>
          </cell>
        </row>
        <row r="4545">
          <cell r="A4545" t="str">
            <v>3138MHKF9</v>
          </cell>
          <cell r="B4545" t="str">
            <v>MORTGAGE BACKED SECURITIES</v>
          </cell>
          <cell r="C4545" t="str">
            <v>PUBLIC CMO/REMIC</v>
          </cell>
        </row>
        <row r="4546">
          <cell r="A4546" t="str">
            <v>3138MJHF9</v>
          </cell>
          <cell r="B4546" t="str">
            <v>MORTGAGE BACKED SECURITIES</v>
          </cell>
          <cell r="C4546" t="str">
            <v>PUBLIC CMO/REMIC</v>
          </cell>
        </row>
        <row r="4547">
          <cell r="A4547" t="str">
            <v>3138MJRW1</v>
          </cell>
          <cell r="B4547" t="str">
            <v>MORTGAGE BACKED SECURITIES</v>
          </cell>
          <cell r="C4547" t="str">
            <v>PUBLIC CMO/REMIC</v>
          </cell>
        </row>
        <row r="4548">
          <cell r="A4548" t="str">
            <v>3138MKNG7</v>
          </cell>
          <cell r="B4548" t="str">
            <v>MORTGAGE BACKED SECURITIES</v>
          </cell>
          <cell r="C4548" t="str">
            <v>PUBLIC CMO/REMIC</v>
          </cell>
        </row>
        <row r="4549">
          <cell r="A4549" t="str">
            <v>3138MLXD1</v>
          </cell>
          <cell r="B4549" t="str">
            <v>MORTGAGE BACKED SECURITIES</v>
          </cell>
          <cell r="C4549" t="str">
            <v>PUBLIC CMO/REMIC</v>
          </cell>
        </row>
        <row r="4550">
          <cell r="A4550" t="str">
            <v>3138MN3F5</v>
          </cell>
          <cell r="B4550" t="str">
            <v>MORTGAGE BACKED SECURITIES</v>
          </cell>
          <cell r="C4550" t="str">
            <v>PUBLIC CMO/REMIC</v>
          </cell>
        </row>
        <row r="4551">
          <cell r="A4551" t="str">
            <v>3138MPDL6</v>
          </cell>
          <cell r="B4551" t="str">
            <v>MORTGAGE BACKED SECURITIES</v>
          </cell>
          <cell r="C4551" t="str">
            <v>PUBLIC CMO/REMIC</v>
          </cell>
        </row>
        <row r="4552">
          <cell r="A4552" t="str">
            <v>3138MRW80</v>
          </cell>
          <cell r="B4552" t="str">
            <v>MORTGAGE BACKED SECURITIES</v>
          </cell>
          <cell r="C4552" t="str">
            <v>PUBLIC CMO/REMIC</v>
          </cell>
        </row>
        <row r="4553">
          <cell r="A4553" t="str">
            <v>3138MSC80</v>
          </cell>
          <cell r="B4553" t="str">
            <v>MORTGAGE BACKED SECURITIES</v>
          </cell>
          <cell r="C4553" t="str">
            <v>PUBLIC CMO/REMIC</v>
          </cell>
        </row>
        <row r="4554">
          <cell r="A4554" t="str">
            <v>3138MSC80</v>
          </cell>
          <cell r="B4554" t="str">
            <v>MORTGAGE BACKED SECURITIES</v>
          </cell>
          <cell r="C4554" t="str">
            <v>PUBLIC CMO/REMIC</v>
          </cell>
        </row>
        <row r="4555">
          <cell r="A4555" t="str">
            <v>3138NWAN9</v>
          </cell>
          <cell r="B4555" t="str">
            <v>MORTGAGE BACKED SECURITIES</v>
          </cell>
          <cell r="C4555" t="str">
            <v>PUBLIC CMO/REMIC</v>
          </cell>
        </row>
        <row r="4556">
          <cell r="A4556" t="str">
            <v>3138NWAP4</v>
          </cell>
          <cell r="B4556" t="str">
            <v>MORTGAGE BACKED SECURITIES</v>
          </cell>
          <cell r="C4556" t="str">
            <v>PUBLIC CMO/REMIC</v>
          </cell>
        </row>
        <row r="4557">
          <cell r="A4557" t="str">
            <v>3138NWAR0</v>
          </cell>
          <cell r="B4557" t="str">
            <v>MORTGAGE BACKED SECURITIES</v>
          </cell>
          <cell r="C4557" t="str">
            <v>PUBLIC CMO/REMIC</v>
          </cell>
        </row>
        <row r="4558">
          <cell r="A4558" t="str">
            <v>3138NXJA6</v>
          </cell>
          <cell r="B4558" t="str">
            <v>MORTGAGE BACKED SECURITIES</v>
          </cell>
          <cell r="C4558" t="str">
            <v>PUBLIC CMO/REMIC</v>
          </cell>
        </row>
        <row r="4559">
          <cell r="A4559" t="str">
            <v>3138NXJ57</v>
          </cell>
          <cell r="B4559" t="str">
            <v>MORTGAGE BACKED SECURITIES</v>
          </cell>
          <cell r="C4559" t="str">
            <v>PUBLIC CMO/REMIC</v>
          </cell>
        </row>
        <row r="4560">
          <cell r="A4560" t="str">
            <v>3138NXKL0</v>
          </cell>
          <cell r="B4560" t="str">
            <v>MORTGAGE BACKED SECURITIES</v>
          </cell>
          <cell r="C4560" t="str">
            <v>PUBLIC CMO/REMIC</v>
          </cell>
        </row>
        <row r="4561">
          <cell r="A4561" t="str">
            <v>3138NXKQ9</v>
          </cell>
          <cell r="B4561" t="str">
            <v>MORTGAGE BACKED SECURITIES</v>
          </cell>
          <cell r="C4561" t="str">
            <v>PUBLIC CMO/REMIC</v>
          </cell>
        </row>
        <row r="4562">
          <cell r="A4562" t="str">
            <v>3138NYEN1</v>
          </cell>
          <cell r="B4562" t="str">
            <v>MORTGAGE BACKED SECURITIES</v>
          </cell>
          <cell r="C4562" t="str">
            <v>PUBLIC CMO/REMIC</v>
          </cell>
        </row>
        <row r="4563">
          <cell r="A4563" t="str">
            <v>3138NYGK5</v>
          </cell>
          <cell r="B4563" t="str">
            <v>MORTGAGE BACKED SECURITIES</v>
          </cell>
          <cell r="C4563" t="str">
            <v>PUBLIC CMO/REMIC</v>
          </cell>
        </row>
        <row r="4564">
          <cell r="A4564" t="str">
            <v>3138W02J7</v>
          </cell>
          <cell r="B4564" t="str">
            <v>MORTGAGE BACKED SECURITIES</v>
          </cell>
          <cell r="C4564" t="str">
            <v>PUBLIC CMO/REMIC</v>
          </cell>
        </row>
        <row r="4565">
          <cell r="A4565" t="str">
            <v>3138W1TG2</v>
          </cell>
          <cell r="B4565" t="str">
            <v>MORTGAGE BACKED SECURITIES</v>
          </cell>
          <cell r="C4565" t="str">
            <v>PUBLIC CMO/REMIC</v>
          </cell>
        </row>
        <row r="4566">
          <cell r="A4566" t="str">
            <v>3138W4CQ2</v>
          </cell>
          <cell r="B4566" t="str">
            <v>MORTGAGE BACKED SECURITIES</v>
          </cell>
          <cell r="C4566" t="str">
            <v>PUBLIC CMO/REMIC</v>
          </cell>
        </row>
        <row r="4567">
          <cell r="A4567" t="str">
            <v>3138W4S51</v>
          </cell>
          <cell r="B4567" t="str">
            <v>MORTGAGE BACKED SECURITIES</v>
          </cell>
          <cell r="C4567" t="str">
            <v>PUBLIC CMO/REMIC</v>
          </cell>
        </row>
        <row r="4568">
          <cell r="A4568" t="str">
            <v>3138W4S69</v>
          </cell>
          <cell r="B4568" t="str">
            <v>MORTGAGE BACKED SECURITIES</v>
          </cell>
          <cell r="C4568" t="str">
            <v>PUBLIC CMO/REMIC</v>
          </cell>
        </row>
        <row r="4569">
          <cell r="A4569" t="str">
            <v>3138W5AQ1</v>
          </cell>
          <cell r="B4569" t="str">
            <v>MORTGAGE BACKED SECURITIES</v>
          </cell>
          <cell r="C4569" t="str">
            <v>PUBLIC CMO/REMIC</v>
          </cell>
        </row>
        <row r="4570">
          <cell r="A4570" t="str">
            <v>3138W5LP1</v>
          </cell>
          <cell r="B4570" t="str">
            <v>MORTGAGE BACKED SECURITIES</v>
          </cell>
          <cell r="C4570" t="str">
            <v>PUBLIC CMO/REMIC</v>
          </cell>
        </row>
        <row r="4571">
          <cell r="A4571" t="str">
            <v>3138W7GM0</v>
          </cell>
          <cell r="B4571" t="str">
            <v>MORTGAGE BACKED SECURITIES</v>
          </cell>
          <cell r="C4571" t="str">
            <v>PUBLIC CMO/REMIC</v>
          </cell>
        </row>
        <row r="4572">
          <cell r="A4572" t="str">
            <v>3138W75X8</v>
          </cell>
          <cell r="B4572" t="str">
            <v>MORTGAGE BACKED SECURITIES</v>
          </cell>
          <cell r="C4572" t="str">
            <v>PUBLIC CMO/REMIC</v>
          </cell>
        </row>
        <row r="4573">
          <cell r="A4573" t="str">
            <v>3138W77A6</v>
          </cell>
          <cell r="B4573" t="str">
            <v>MORTGAGE BACKED SECURITIES</v>
          </cell>
          <cell r="C4573" t="str">
            <v>PUBLIC CMO/REMIC</v>
          </cell>
        </row>
        <row r="4574">
          <cell r="A4574" t="str">
            <v>3138W9F96</v>
          </cell>
          <cell r="B4574" t="str">
            <v>MORTGAGE BACKED SECURITIES</v>
          </cell>
          <cell r="C4574" t="str">
            <v>PUBLIC CMO/REMIC</v>
          </cell>
        </row>
        <row r="4575">
          <cell r="A4575" t="str">
            <v>3138W9KY5</v>
          </cell>
          <cell r="B4575" t="str">
            <v>MORTGAGE BACKED SECURITIES</v>
          </cell>
          <cell r="C4575" t="str">
            <v>PUBLIC CMO/REMIC</v>
          </cell>
        </row>
        <row r="4576">
          <cell r="A4576" t="str">
            <v>3138W9TS9</v>
          </cell>
          <cell r="B4576" t="str">
            <v>MORTGAGE BACKED SECURITIES</v>
          </cell>
          <cell r="C4576" t="str">
            <v>PUBLIC CMO/REMIC</v>
          </cell>
        </row>
        <row r="4577">
          <cell r="A4577" t="str">
            <v>3138W9T83</v>
          </cell>
          <cell r="B4577" t="str">
            <v>MORTGAGE BACKED SECURITIES</v>
          </cell>
          <cell r="C4577" t="str">
            <v>PUBLIC CMO/REMIC</v>
          </cell>
        </row>
        <row r="4578">
          <cell r="A4578" t="str">
            <v>3138W93S7</v>
          </cell>
          <cell r="B4578" t="str">
            <v>MORTGAGE BACKED SECURITIES</v>
          </cell>
          <cell r="C4578" t="str">
            <v>PUBLIC CMO/REMIC</v>
          </cell>
        </row>
        <row r="4579">
          <cell r="A4579" t="str">
            <v>3138WAFQ5</v>
          </cell>
          <cell r="B4579" t="str">
            <v>MORTGAGE BACKED SECURITIES</v>
          </cell>
          <cell r="C4579" t="str">
            <v>PUBLIC CMO/REMIC</v>
          </cell>
        </row>
        <row r="4580">
          <cell r="A4580" t="str">
            <v>3138WAGN1</v>
          </cell>
          <cell r="B4580" t="str">
            <v>MORTGAGE BACKED SECURITIES</v>
          </cell>
          <cell r="C4580" t="str">
            <v>PUBLIC CMO/REMIC</v>
          </cell>
        </row>
        <row r="4581">
          <cell r="A4581" t="str">
            <v>3138WAJB4</v>
          </cell>
          <cell r="B4581" t="str">
            <v>MORTGAGE BACKED SECURITIES</v>
          </cell>
          <cell r="C4581" t="str">
            <v>PUBLIC CMO/REMIC</v>
          </cell>
        </row>
        <row r="4582">
          <cell r="A4582" t="str">
            <v>3138WAPR2</v>
          </cell>
          <cell r="B4582" t="str">
            <v>MORTGAGE BACKED SECURITIES</v>
          </cell>
          <cell r="C4582" t="str">
            <v>PUBLIC CMO/REMIC</v>
          </cell>
        </row>
        <row r="4583">
          <cell r="A4583" t="str">
            <v>3138WAQ91</v>
          </cell>
          <cell r="B4583" t="str">
            <v>MORTGAGE BACKED SECURITIES</v>
          </cell>
          <cell r="C4583" t="str">
            <v>PUBLIC CMO/REMIC</v>
          </cell>
        </row>
        <row r="4584">
          <cell r="A4584" t="str">
            <v>3138WAVQ7</v>
          </cell>
          <cell r="B4584" t="str">
            <v>MORTGAGE BACKED SECURITIES</v>
          </cell>
          <cell r="C4584" t="str">
            <v>PUBLIC CMO/REMIC</v>
          </cell>
        </row>
        <row r="4585">
          <cell r="A4585" t="str">
            <v>3138WBMH5</v>
          </cell>
          <cell r="B4585" t="str">
            <v>MORTGAGE BACKED SECURITIES</v>
          </cell>
          <cell r="C4585" t="str">
            <v>PUBLIC CMO/REMIC</v>
          </cell>
        </row>
        <row r="4586">
          <cell r="A4586" t="str">
            <v>3138WCDS9</v>
          </cell>
          <cell r="B4586" t="str">
            <v>MORTGAGE BACKED SECURITIES</v>
          </cell>
          <cell r="C4586" t="str">
            <v>PUBLIC CMO/REMIC</v>
          </cell>
        </row>
        <row r="4587">
          <cell r="A4587" t="str">
            <v>3138WCJD6</v>
          </cell>
          <cell r="B4587" t="str">
            <v>MORTGAGE BACKED SECURITIES</v>
          </cell>
          <cell r="C4587" t="str">
            <v>PUBLIC CMO/REMIC</v>
          </cell>
        </row>
        <row r="4588">
          <cell r="A4588" t="str">
            <v>3138WCUT8</v>
          </cell>
          <cell r="B4588" t="str">
            <v>MORTGAGE BACKED SECURITIES</v>
          </cell>
          <cell r="C4588" t="str">
            <v>PUBLIC CMO/REMIC</v>
          </cell>
        </row>
        <row r="4589">
          <cell r="A4589" t="str">
            <v>3138WDDM0</v>
          </cell>
          <cell r="B4589" t="str">
            <v>MORTGAGE BACKED SECURITIES</v>
          </cell>
          <cell r="C4589" t="str">
            <v>PUBLIC CMO/REMIC</v>
          </cell>
        </row>
        <row r="4590">
          <cell r="A4590" t="str">
            <v>3138WDVV0</v>
          </cell>
          <cell r="B4590" t="str">
            <v>MORTGAGE BACKED SECURITIES</v>
          </cell>
          <cell r="C4590" t="str">
            <v>PUBLIC CMO/REMIC</v>
          </cell>
        </row>
        <row r="4591">
          <cell r="A4591" t="str">
            <v>3138WDZ53</v>
          </cell>
          <cell r="B4591" t="str">
            <v>MORTGAGE BACKED SECURITIES</v>
          </cell>
          <cell r="C4591" t="str">
            <v>PUBLIC CMO/REMIC</v>
          </cell>
        </row>
        <row r="4592">
          <cell r="A4592" t="str">
            <v>3138WEQE2</v>
          </cell>
          <cell r="B4592" t="str">
            <v>MORTGAGE BACKED SECURITIES</v>
          </cell>
          <cell r="C4592" t="str">
            <v>PUBLIC CMO/REMIC</v>
          </cell>
        </row>
        <row r="4593">
          <cell r="A4593" t="str">
            <v>3138WEQ28</v>
          </cell>
          <cell r="B4593" t="str">
            <v>MORTGAGE BACKED SECURITIES</v>
          </cell>
          <cell r="C4593" t="str">
            <v>PUBLIC CMO/REMIC</v>
          </cell>
        </row>
        <row r="4594">
          <cell r="A4594" t="str">
            <v>3138WEV30</v>
          </cell>
          <cell r="B4594" t="str">
            <v>MORTGAGE BACKED SECURITIES</v>
          </cell>
          <cell r="C4594" t="str">
            <v>PUBLIC CMO/REMIC</v>
          </cell>
        </row>
        <row r="4595">
          <cell r="A4595" t="str">
            <v>3138WEZJ1</v>
          </cell>
          <cell r="B4595" t="str">
            <v>MORTGAGE BACKED SECURITIES</v>
          </cell>
          <cell r="C4595" t="str">
            <v>PUBLIC CMO/REMIC</v>
          </cell>
        </row>
        <row r="4596">
          <cell r="A4596" t="str">
            <v>3138WE6X2</v>
          </cell>
          <cell r="B4596" t="str">
            <v>MORTGAGE BACKED SECURITIES</v>
          </cell>
          <cell r="C4596" t="str">
            <v>PUBLIC CMO/REMIC</v>
          </cell>
        </row>
        <row r="4597">
          <cell r="A4597" t="str">
            <v>3138WFHL3</v>
          </cell>
          <cell r="B4597" t="str">
            <v>MORTGAGE BACKED SECURITIES</v>
          </cell>
          <cell r="C4597" t="str">
            <v>PUBLIC CMO/REMIC</v>
          </cell>
        </row>
        <row r="4598">
          <cell r="A4598" t="str">
            <v>3138WFKL9</v>
          </cell>
          <cell r="B4598" t="str">
            <v>MORTGAGE BACKED SECURITIES</v>
          </cell>
          <cell r="C4598" t="str">
            <v>PUBLIC CMO/REMIC</v>
          </cell>
        </row>
        <row r="4599">
          <cell r="A4599" t="str">
            <v>3138WFM94</v>
          </cell>
          <cell r="B4599" t="str">
            <v>MORTGAGE BACKED SECURITIES</v>
          </cell>
          <cell r="C4599" t="str">
            <v>PUBLIC CMO/REMIC</v>
          </cell>
        </row>
        <row r="4600">
          <cell r="A4600" t="str">
            <v>3138WFRS7</v>
          </cell>
          <cell r="B4600" t="str">
            <v>MORTGAGE BACKED SECURITIES</v>
          </cell>
          <cell r="C4600" t="str">
            <v>PUBLIC CMO/REMIC</v>
          </cell>
        </row>
        <row r="4601">
          <cell r="A4601" t="str">
            <v>3138WFW36</v>
          </cell>
          <cell r="B4601" t="str">
            <v>MORTGAGE BACKED SECURITIES</v>
          </cell>
          <cell r="C4601" t="str">
            <v>PUBLIC CMO/REMIC</v>
          </cell>
        </row>
        <row r="4602">
          <cell r="A4602" t="str">
            <v>3138WF6Y7</v>
          </cell>
          <cell r="B4602" t="str">
            <v>MORTGAGE BACKED SECURITIES</v>
          </cell>
          <cell r="C4602" t="str">
            <v>PUBLIC CMO/REMIC</v>
          </cell>
        </row>
        <row r="4603">
          <cell r="A4603" t="str">
            <v>3138WGAE4</v>
          </cell>
          <cell r="B4603" t="str">
            <v>MORTGAGE BACKED SECURITIES</v>
          </cell>
          <cell r="C4603" t="str">
            <v>PUBLIC CMO/REMIC</v>
          </cell>
        </row>
        <row r="4604">
          <cell r="A4604" t="str">
            <v>3138WGE26</v>
          </cell>
          <cell r="B4604" t="str">
            <v>MORTGAGE BACKED SECURITIES</v>
          </cell>
          <cell r="C4604" t="str">
            <v>PUBLIC CMO/REMIC</v>
          </cell>
        </row>
        <row r="4605">
          <cell r="A4605" t="str">
            <v>3138WGGZ1</v>
          </cell>
          <cell r="B4605" t="str">
            <v>MORTGAGE BACKED SECURITIES</v>
          </cell>
          <cell r="C4605" t="str">
            <v>PUBLIC CMO/REMIC</v>
          </cell>
        </row>
        <row r="4606">
          <cell r="A4606" t="str">
            <v>3138WGHL1</v>
          </cell>
          <cell r="B4606" t="str">
            <v>MORTGAGE BACKED SECURITIES</v>
          </cell>
          <cell r="C4606" t="str">
            <v>PUBLIC CMO/REMIC</v>
          </cell>
        </row>
        <row r="4607">
          <cell r="A4607" t="str">
            <v>3138WGTK0</v>
          </cell>
          <cell r="B4607" t="str">
            <v>MORTGAGE BACKED SECURITIES</v>
          </cell>
          <cell r="C4607" t="str">
            <v>PUBLIC CMO/REMIC</v>
          </cell>
        </row>
        <row r="4608">
          <cell r="A4608" t="str">
            <v>3138WGV68</v>
          </cell>
          <cell r="B4608" t="str">
            <v>MORTGAGE BACKED SECURITIES</v>
          </cell>
          <cell r="C4608" t="str">
            <v>PUBLIC CMO/REMIC</v>
          </cell>
        </row>
        <row r="4609">
          <cell r="A4609" t="str">
            <v>3138WGV76</v>
          </cell>
          <cell r="B4609" t="str">
            <v>MORTGAGE BACKED SECURITIES</v>
          </cell>
          <cell r="C4609" t="str">
            <v>PUBLIC CMO/REMIC</v>
          </cell>
        </row>
        <row r="4610">
          <cell r="A4610" t="str">
            <v>3138WGV76</v>
          </cell>
          <cell r="B4610" t="str">
            <v>MORTGAGE BACKED SECURITIES</v>
          </cell>
          <cell r="C4610" t="str">
            <v>PUBLIC CMO/REMIC</v>
          </cell>
        </row>
        <row r="4611">
          <cell r="A4611" t="str">
            <v>3138WGWA8</v>
          </cell>
          <cell r="B4611" t="str">
            <v>MORTGAGE BACKED SECURITIES</v>
          </cell>
          <cell r="C4611" t="str">
            <v>PUBLIC CMO/REMIC</v>
          </cell>
        </row>
        <row r="4612">
          <cell r="A4612" t="str">
            <v>3138WGZN7</v>
          </cell>
          <cell r="B4612" t="str">
            <v>MORTGAGE BACKED SECURITIES</v>
          </cell>
          <cell r="C4612" t="str">
            <v>PUBLIC CMO/REMIC</v>
          </cell>
        </row>
        <row r="4613">
          <cell r="A4613" t="str">
            <v>3138WG4E1</v>
          </cell>
          <cell r="B4613" t="str">
            <v>MORTGAGE BACKED SECURITIES</v>
          </cell>
          <cell r="C4613" t="str">
            <v>PUBLIC CMO/REMIC</v>
          </cell>
        </row>
        <row r="4614">
          <cell r="A4614" t="str">
            <v>3138WG5Q3</v>
          </cell>
          <cell r="B4614" t="str">
            <v>MORTGAGE BACKED SECURITIES</v>
          </cell>
          <cell r="C4614" t="str">
            <v>PUBLIC CMO/REMIC</v>
          </cell>
        </row>
        <row r="4615">
          <cell r="A4615" t="str">
            <v>3138WG5R1</v>
          </cell>
          <cell r="B4615" t="str">
            <v>MORTGAGE BACKED SECURITIES</v>
          </cell>
          <cell r="C4615" t="str">
            <v>PUBLIC CMO/REMIC</v>
          </cell>
        </row>
        <row r="4616">
          <cell r="A4616" t="str">
            <v>3138WG7L2</v>
          </cell>
          <cell r="B4616" t="str">
            <v>MORTGAGE BACKED SECURITIES</v>
          </cell>
          <cell r="C4616" t="str">
            <v>PUBLIC CMO/REMIC</v>
          </cell>
        </row>
        <row r="4617">
          <cell r="A4617" t="str">
            <v>3138WHKM3</v>
          </cell>
          <cell r="B4617" t="str">
            <v>MORTGAGE BACKED SECURITIES</v>
          </cell>
          <cell r="C4617" t="str">
            <v>PUBLIC CMO/REMIC</v>
          </cell>
        </row>
        <row r="4618">
          <cell r="A4618" t="str">
            <v>3138WHMF6</v>
          </cell>
          <cell r="B4618" t="str">
            <v>MORTGAGE BACKED SECURITIES</v>
          </cell>
          <cell r="C4618" t="str">
            <v>PUBLIC CMO/REMIC</v>
          </cell>
        </row>
        <row r="4619">
          <cell r="A4619" t="str">
            <v>3138WHMQ2</v>
          </cell>
          <cell r="B4619" t="str">
            <v>MORTGAGE BACKED SECURITIES</v>
          </cell>
          <cell r="C4619" t="str">
            <v>PUBLIC CMO/REMIC</v>
          </cell>
        </row>
        <row r="4620">
          <cell r="A4620" t="str">
            <v>3138WHMS8</v>
          </cell>
          <cell r="B4620" t="str">
            <v>MORTGAGE BACKED SECURITIES</v>
          </cell>
          <cell r="C4620" t="str">
            <v>PUBLIC CMO/REMIC</v>
          </cell>
        </row>
        <row r="4621">
          <cell r="A4621" t="str">
            <v>3138WHM66</v>
          </cell>
          <cell r="B4621" t="str">
            <v>MORTGAGE BACKED SECURITIES</v>
          </cell>
          <cell r="C4621" t="str">
            <v>PUBLIC CMO/REMIC</v>
          </cell>
        </row>
        <row r="4622">
          <cell r="A4622" t="str">
            <v>3138WHN73</v>
          </cell>
          <cell r="B4622" t="str">
            <v>MORTGAGE BACKED SECURITIES</v>
          </cell>
          <cell r="C4622" t="str">
            <v>PUBLIC CMO/REMIC</v>
          </cell>
        </row>
        <row r="4623">
          <cell r="A4623" t="str">
            <v>3138WHRP9</v>
          </cell>
          <cell r="B4623" t="str">
            <v>MORTGAGE BACKED SECURITIES</v>
          </cell>
          <cell r="C4623" t="str">
            <v>PUBLIC CMO/REMIC</v>
          </cell>
        </row>
        <row r="4624">
          <cell r="A4624" t="str">
            <v>3138WHRS3</v>
          </cell>
          <cell r="B4624" t="str">
            <v>MORTGAGE BACKED SECURITIES</v>
          </cell>
          <cell r="C4624" t="str">
            <v>PUBLIC CMO/REMIC</v>
          </cell>
        </row>
        <row r="4625">
          <cell r="A4625" t="str">
            <v>3138WHWE8</v>
          </cell>
          <cell r="B4625" t="str">
            <v>MORTGAGE BACKED SECURITIES</v>
          </cell>
          <cell r="C4625" t="str">
            <v>PUBLIC CMO/REMIC</v>
          </cell>
        </row>
        <row r="4626">
          <cell r="A4626" t="str">
            <v>3138WH6K3</v>
          </cell>
          <cell r="B4626" t="str">
            <v>MORTGAGE BACKED SECURITIES</v>
          </cell>
          <cell r="C4626" t="str">
            <v>PUBLIC CMO/REMIC</v>
          </cell>
        </row>
        <row r="4627">
          <cell r="A4627" t="str">
            <v>3138WJB31</v>
          </cell>
          <cell r="B4627" t="str">
            <v>MORTGAGE BACKED SECURITIES</v>
          </cell>
          <cell r="C4627" t="str">
            <v>PUBLIC CMO/REMIC</v>
          </cell>
        </row>
        <row r="4628">
          <cell r="A4628" t="str">
            <v>3138WJEP9</v>
          </cell>
          <cell r="B4628" t="str">
            <v>MORTGAGE BACKED SECURITIES</v>
          </cell>
          <cell r="C4628" t="str">
            <v>PUBLIC CMO/REMIC</v>
          </cell>
        </row>
        <row r="4629">
          <cell r="A4629" t="str">
            <v>3138WJEX2</v>
          </cell>
          <cell r="B4629" t="str">
            <v>MORTGAGE BACKED SECURITIES</v>
          </cell>
          <cell r="C4629" t="str">
            <v>PUBLIC CMO/REMIC</v>
          </cell>
        </row>
        <row r="4630">
          <cell r="A4630" t="str">
            <v>3138WJFK9</v>
          </cell>
          <cell r="B4630" t="str">
            <v>MORTGAGE BACKED SECURITIES</v>
          </cell>
          <cell r="C4630" t="str">
            <v>PUBLIC CMO/REMIC</v>
          </cell>
        </row>
        <row r="4631">
          <cell r="A4631" t="str">
            <v>3138WJJ82</v>
          </cell>
          <cell r="B4631" t="str">
            <v>MORTGAGE BACKED SECURITIES</v>
          </cell>
          <cell r="C4631" t="str">
            <v>PUBLIC CMO/REMIC</v>
          </cell>
        </row>
        <row r="4632">
          <cell r="A4632" t="str">
            <v>3138WJTH1</v>
          </cell>
          <cell r="B4632" t="str">
            <v>MORTGAGE BACKED SECURITIES</v>
          </cell>
          <cell r="C4632" t="str">
            <v>PUBLIC CMO/REMIC</v>
          </cell>
        </row>
        <row r="4633">
          <cell r="A4633" t="str">
            <v>3138WJWA2</v>
          </cell>
          <cell r="B4633" t="str">
            <v>MORTGAGE BACKED SECURITIES</v>
          </cell>
          <cell r="C4633" t="str">
            <v>PUBLIC CMO/REMIC</v>
          </cell>
        </row>
        <row r="4634">
          <cell r="A4634" t="str">
            <v>3138WJYV4</v>
          </cell>
          <cell r="B4634" t="str">
            <v>MORTGAGE BACKED SECURITIES</v>
          </cell>
          <cell r="C4634" t="str">
            <v>PUBLIC CMO/REMIC</v>
          </cell>
        </row>
        <row r="4635">
          <cell r="A4635" t="str">
            <v>3138WJ4U9</v>
          </cell>
          <cell r="B4635" t="str">
            <v>MORTGAGE BACKED SECURITIES</v>
          </cell>
          <cell r="C4635" t="str">
            <v>PUBLIC CMO/REMIC</v>
          </cell>
        </row>
        <row r="4636">
          <cell r="A4636" t="str">
            <v>3138WKL52</v>
          </cell>
          <cell r="B4636" t="str">
            <v>MORTGAGE BACKED SECURITIES</v>
          </cell>
          <cell r="C4636" t="str">
            <v>PUBLIC CMO/REMIC</v>
          </cell>
        </row>
        <row r="4637">
          <cell r="A4637" t="str">
            <v>3138WKXE0</v>
          </cell>
          <cell r="B4637" t="str">
            <v>MORTGAGE BACKED SECURITIES</v>
          </cell>
          <cell r="C4637" t="str">
            <v>PUBLIC CMO/REMIC</v>
          </cell>
        </row>
        <row r="4638">
          <cell r="A4638" t="str">
            <v>3138WK6B6</v>
          </cell>
          <cell r="B4638" t="str">
            <v>MORTGAGE BACKED SECURITIES</v>
          </cell>
          <cell r="C4638" t="str">
            <v>PUBLIC CMO/REMIC</v>
          </cell>
        </row>
        <row r="4639">
          <cell r="A4639" t="str">
            <v>3138WMBN0</v>
          </cell>
          <cell r="B4639" t="str">
            <v>MORTGAGE BACKED SECURITIES</v>
          </cell>
          <cell r="C4639" t="str">
            <v>PUBLIC CMO/REMIC</v>
          </cell>
        </row>
        <row r="4640">
          <cell r="A4640" t="str">
            <v>3138WMFL0</v>
          </cell>
          <cell r="B4640" t="str">
            <v>MORTGAGE BACKED SECURITIES</v>
          </cell>
          <cell r="C4640" t="str">
            <v>PUBLIC CMO/REMIC</v>
          </cell>
        </row>
        <row r="4641">
          <cell r="A4641" t="str">
            <v>3138WMWJ6</v>
          </cell>
          <cell r="B4641" t="str">
            <v>MORTGAGE BACKED SECURITIES</v>
          </cell>
          <cell r="C4641" t="str">
            <v>PUBLIC CMO/REMIC</v>
          </cell>
        </row>
        <row r="4642">
          <cell r="A4642" t="str">
            <v>3138WMW64</v>
          </cell>
          <cell r="B4642" t="str">
            <v>MORTGAGE BACKED SECURITIES</v>
          </cell>
          <cell r="C4642" t="str">
            <v>PUBLIC CMO/REMIC</v>
          </cell>
        </row>
        <row r="4643">
          <cell r="A4643" t="str">
            <v>3138WN5F2</v>
          </cell>
          <cell r="B4643" t="str">
            <v>MORTGAGE BACKED SECURITIES</v>
          </cell>
          <cell r="C4643" t="str">
            <v>PUBLIC CMO/REMIC</v>
          </cell>
        </row>
        <row r="4644">
          <cell r="A4644" t="str">
            <v>3138WQAX0</v>
          </cell>
          <cell r="B4644" t="str">
            <v>MORTGAGE BACKED SECURITIES</v>
          </cell>
          <cell r="C4644" t="str">
            <v>PUBLIC CMO/REMIC</v>
          </cell>
        </row>
        <row r="4645">
          <cell r="A4645" t="str">
            <v>3138WQAY8</v>
          </cell>
          <cell r="B4645" t="str">
            <v>MORTGAGE BACKED SECURITIES</v>
          </cell>
          <cell r="C4645" t="str">
            <v>PUBLIC CMO/REMIC</v>
          </cell>
        </row>
        <row r="4646">
          <cell r="A4646" t="str">
            <v>3138WQA36</v>
          </cell>
          <cell r="B4646" t="str">
            <v>MORTGAGE BACKED SECURITIES</v>
          </cell>
          <cell r="C4646" t="str">
            <v>PUBLIC CMO/REMIC</v>
          </cell>
        </row>
        <row r="4647">
          <cell r="A4647" t="str">
            <v>3138WQMX7</v>
          </cell>
          <cell r="B4647" t="str">
            <v>MORTGAGE BACKED SECURITIES</v>
          </cell>
          <cell r="C4647" t="str">
            <v>PUBLIC CMO/REMIC</v>
          </cell>
        </row>
        <row r="4648">
          <cell r="A4648" t="str">
            <v>3138WQNS7</v>
          </cell>
          <cell r="B4648" t="str">
            <v>MORTGAGE BACKED SECURITIES</v>
          </cell>
          <cell r="C4648" t="str">
            <v>PUBLIC CMO/REMIC</v>
          </cell>
        </row>
        <row r="4649">
          <cell r="A4649" t="str">
            <v>3138WQNW8</v>
          </cell>
          <cell r="B4649" t="str">
            <v>MORTGAGE BACKED SECURITIES</v>
          </cell>
          <cell r="C4649" t="str">
            <v>PUBLIC CMO/REMIC</v>
          </cell>
        </row>
        <row r="4650">
          <cell r="A4650" t="str">
            <v>3138WQNX6</v>
          </cell>
          <cell r="B4650" t="str">
            <v>MORTGAGE BACKED SECURITIES</v>
          </cell>
          <cell r="C4650" t="str">
            <v>PUBLIC CMO/REMIC</v>
          </cell>
        </row>
        <row r="4651">
          <cell r="A4651" t="str">
            <v>3138WSX52</v>
          </cell>
          <cell r="B4651" t="str">
            <v>MORTGAGE BACKED SECURITIES</v>
          </cell>
          <cell r="C4651" t="str">
            <v>PUBLIC CMO/REMIC</v>
          </cell>
        </row>
        <row r="4652">
          <cell r="A4652" t="str">
            <v>3138WSYV4</v>
          </cell>
          <cell r="B4652" t="str">
            <v>MORTGAGE BACKED SECURITIES</v>
          </cell>
          <cell r="C4652" t="str">
            <v>PUBLIC CMO/REMIC</v>
          </cell>
        </row>
        <row r="4653">
          <cell r="A4653" t="str">
            <v>3138WU3K7</v>
          </cell>
          <cell r="B4653" t="str">
            <v>MORTGAGE BACKED SECURITIES</v>
          </cell>
          <cell r="C4653" t="str">
            <v>PUBLIC CMO/REMIC</v>
          </cell>
        </row>
        <row r="4654">
          <cell r="A4654" t="str">
            <v>3138WU4Z3</v>
          </cell>
          <cell r="B4654" t="str">
            <v>MORTGAGE BACKED SECURITIES</v>
          </cell>
          <cell r="C4654" t="str">
            <v>PUBLIC CMO/REMIC</v>
          </cell>
        </row>
        <row r="4655">
          <cell r="A4655" t="str">
            <v>3138WU6D0</v>
          </cell>
          <cell r="B4655" t="str">
            <v>MORTGAGE BACKED SECURITIES</v>
          </cell>
          <cell r="C4655" t="str">
            <v>PUBLIC CMO/REMIC</v>
          </cell>
        </row>
        <row r="4656">
          <cell r="A4656" t="str">
            <v>3138WVRQ6</v>
          </cell>
          <cell r="B4656" t="str">
            <v>MORTGAGE BACKED SECURITIES</v>
          </cell>
          <cell r="C4656" t="str">
            <v>PUBLIC CMO/REMIC</v>
          </cell>
        </row>
        <row r="4657">
          <cell r="A4657" t="str">
            <v>3138WVX55</v>
          </cell>
          <cell r="B4657" t="str">
            <v>MORTGAGE BACKED SECURITIES</v>
          </cell>
          <cell r="C4657" t="str">
            <v>PUBLIC CMO/REMIC</v>
          </cell>
        </row>
        <row r="4658">
          <cell r="A4658" t="str">
            <v>3138WWNP0</v>
          </cell>
          <cell r="B4658" t="str">
            <v>MORTGAGE BACKED SECURITIES</v>
          </cell>
          <cell r="C4658" t="str">
            <v>PUBLIC CMO/REMIC</v>
          </cell>
        </row>
        <row r="4659">
          <cell r="A4659" t="str">
            <v>3138WXSJ7</v>
          </cell>
          <cell r="B4659" t="str">
            <v>MORTGAGE BACKED SECURITIES</v>
          </cell>
          <cell r="C4659" t="str">
            <v>PUBLIC CMO/REMIC</v>
          </cell>
        </row>
        <row r="4660">
          <cell r="A4660" t="str">
            <v>3138WXW52</v>
          </cell>
          <cell r="B4660" t="str">
            <v>MORTGAGE BACKED SECURITIES</v>
          </cell>
          <cell r="C4660" t="str">
            <v>PUBLIC CMO/REMIC</v>
          </cell>
        </row>
        <row r="4661">
          <cell r="A4661" t="str">
            <v>3138WZDU3</v>
          </cell>
          <cell r="B4661" t="str">
            <v>MORTGAGE BACKED SECURITIES</v>
          </cell>
          <cell r="C4661" t="str">
            <v>PUBLIC CMO/REMIC</v>
          </cell>
        </row>
        <row r="4662">
          <cell r="A4662" t="str">
            <v>3138X0PV4</v>
          </cell>
          <cell r="B4662" t="str">
            <v>MORTGAGE BACKED SECURITIES</v>
          </cell>
          <cell r="C4662" t="str">
            <v>PUBLIC CMO/REMIC</v>
          </cell>
        </row>
        <row r="4663">
          <cell r="A4663" t="str">
            <v>3138X0Y36</v>
          </cell>
          <cell r="B4663" t="str">
            <v>MORTGAGE BACKED SECURITIES</v>
          </cell>
          <cell r="C4663" t="str">
            <v>PUBLIC CMO/REMIC</v>
          </cell>
        </row>
        <row r="4664">
          <cell r="A4664" t="str">
            <v>3138X0Y69</v>
          </cell>
          <cell r="B4664" t="str">
            <v>MORTGAGE BACKED SECURITIES</v>
          </cell>
          <cell r="C4664" t="str">
            <v>PUBLIC CMO/REMIC</v>
          </cell>
        </row>
        <row r="4665">
          <cell r="A4665" t="str">
            <v>3138X1PR1</v>
          </cell>
          <cell r="B4665" t="str">
            <v>MORTGAGE BACKED SECURITIES</v>
          </cell>
          <cell r="C4665" t="str">
            <v>PUBLIC CMO/REMIC</v>
          </cell>
        </row>
        <row r="4666">
          <cell r="A4666" t="str">
            <v>3138X1RS7</v>
          </cell>
          <cell r="B4666" t="str">
            <v>MORTGAGE BACKED SECURITIES</v>
          </cell>
          <cell r="C4666" t="str">
            <v>PUBLIC CMO/REMIC</v>
          </cell>
        </row>
        <row r="4667">
          <cell r="A4667" t="str">
            <v>3138X2MC5</v>
          </cell>
          <cell r="B4667" t="str">
            <v>MORTGAGE BACKED SECURITIES</v>
          </cell>
          <cell r="C4667" t="str">
            <v>PUBLIC CMO/REMIC</v>
          </cell>
        </row>
        <row r="4668">
          <cell r="A4668" t="str">
            <v>3138X3EG3</v>
          </cell>
          <cell r="B4668" t="str">
            <v>MORTGAGE BACKED SECURITIES</v>
          </cell>
          <cell r="C4668" t="str">
            <v>PUBLIC CMO/REMIC</v>
          </cell>
        </row>
        <row r="4669">
          <cell r="A4669" t="str">
            <v>3138X5SS7</v>
          </cell>
          <cell r="B4669" t="str">
            <v>MORTGAGE BACKED SECURITIES</v>
          </cell>
          <cell r="C4669" t="str">
            <v>PUBLIC CMO/REMIC</v>
          </cell>
        </row>
        <row r="4670">
          <cell r="A4670" t="str">
            <v>3138X6JF3</v>
          </cell>
          <cell r="B4670" t="str">
            <v>MORTGAGE BACKED SECURITIES</v>
          </cell>
          <cell r="C4670" t="str">
            <v>PUBLIC CMO/REMIC</v>
          </cell>
        </row>
        <row r="4671">
          <cell r="A4671" t="str">
            <v>3138X6ND3</v>
          </cell>
          <cell r="B4671" t="str">
            <v>MORTGAGE BACKED SECURITIES</v>
          </cell>
          <cell r="C4671" t="str">
            <v>PUBLIC CMO/REMIC</v>
          </cell>
        </row>
        <row r="4672">
          <cell r="A4672" t="str">
            <v>3138X9K81</v>
          </cell>
          <cell r="B4672" t="str">
            <v>MORTGAGE BACKED SECURITIES</v>
          </cell>
          <cell r="C4672" t="str">
            <v>PUBLIC CMO/REMIC</v>
          </cell>
        </row>
        <row r="4673">
          <cell r="A4673" t="str">
            <v>3138X9XL8</v>
          </cell>
          <cell r="B4673" t="str">
            <v>MORTGAGE BACKED SECURITIES</v>
          </cell>
          <cell r="C4673" t="str">
            <v>PUBLIC CMO/REMIC</v>
          </cell>
        </row>
        <row r="4674">
          <cell r="A4674" t="str">
            <v>3138XBB94</v>
          </cell>
          <cell r="B4674" t="str">
            <v>MORTGAGE BACKED SECURITIES</v>
          </cell>
          <cell r="C4674" t="str">
            <v>PUBLIC CMO/REMIC</v>
          </cell>
        </row>
        <row r="4675">
          <cell r="A4675" t="str">
            <v>3138XBV92</v>
          </cell>
          <cell r="B4675" t="str">
            <v>MORTGAGE BACKED SECURITIES</v>
          </cell>
          <cell r="C4675" t="str">
            <v>PUBLIC CMO/REMIC</v>
          </cell>
        </row>
        <row r="4676">
          <cell r="A4676" t="str">
            <v>3138XEE87</v>
          </cell>
          <cell r="B4676" t="str">
            <v>MORTGAGE BACKED SECURITIES</v>
          </cell>
          <cell r="C4676" t="str">
            <v>PUBLIC CMO/REMIC</v>
          </cell>
        </row>
        <row r="4677">
          <cell r="A4677" t="str">
            <v>3138XFLM5</v>
          </cell>
          <cell r="B4677" t="str">
            <v>MORTGAGE BACKED SECURITIES</v>
          </cell>
          <cell r="C4677" t="str">
            <v>PUBLIC CMO/REMIC</v>
          </cell>
        </row>
        <row r="4678">
          <cell r="A4678" t="str">
            <v>3138XFME2</v>
          </cell>
          <cell r="B4678" t="str">
            <v>MORTGAGE BACKED SECURITIES</v>
          </cell>
          <cell r="C4678" t="str">
            <v>PUBLIC CMO/REMIC</v>
          </cell>
        </row>
        <row r="4679">
          <cell r="A4679" t="str">
            <v>3138XFMH5</v>
          </cell>
          <cell r="B4679" t="str">
            <v>MORTGAGE BACKED SECURITIES</v>
          </cell>
          <cell r="C4679" t="str">
            <v>PUBLIC CMO/REMIC</v>
          </cell>
        </row>
        <row r="4680">
          <cell r="A4680" t="str">
            <v>3138XFPH2</v>
          </cell>
          <cell r="B4680" t="str">
            <v>MORTGAGE BACKED SECURITIES</v>
          </cell>
          <cell r="C4680" t="str">
            <v>PUBLIC CMO/REMIC</v>
          </cell>
        </row>
        <row r="4681">
          <cell r="A4681" t="str">
            <v>3138XGQC0</v>
          </cell>
          <cell r="B4681" t="str">
            <v>MORTGAGE BACKED SECURITIES</v>
          </cell>
          <cell r="C4681" t="str">
            <v>PUBLIC CMO/REMIC</v>
          </cell>
        </row>
        <row r="4682">
          <cell r="A4682" t="str">
            <v>3138XGSF1</v>
          </cell>
          <cell r="B4682" t="str">
            <v>MORTGAGE BACKED SECURITIES</v>
          </cell>
          <cell r="C4682" t="str">
            <v>PUBLIC CMO/REMIC</v>
          </cell>
        </row>
        <row r="4683">
          <cell r="A4683" t="str">
            <v>3138XGZD8</v>
          </cell>
          <cell r="B4683" t="str">
            <v>MORTGAGE BACKED SECURITIES</v>
          </cell>
          <cell r="C4683" t="str">
            <v>PUBLIC CMO/REMIC</v>
          </cell>
        </row>
        <row r="4684">
          <cell r="A4684" t="str">
            <v>3138XHG96</v>
          </cell>
          <cell r="B4684" t="str">
            <v>MORTGAGE BACKED SECURITIES</v>
          </cell>
          <cell r="C4684" t="str">
            <v>PUBLIC CMO/REMIC</v>
          </cell>
        </row>
        <row r="4685">
          <cell r="A4685" t="str">
            <v>3138XHJS1</v>
          </cell>
          <cell r="B4685" t="str">
            <v>MORTGAGE BACKED SECURITIES</v>
          </cell>
          <cell r="C4685" t="str">
            <v>PUBLIC CMO/REMIC</v>
          </cell>
        </row>
        <row r="4686">
          <cell r="A4686" t="str">
            <v>3138XJA72</v>
          </cell>
          <cell r="B4686" t="str">
            <v>MORTGAGE BACKED SECURITIES</v>
          </cell>
          <cell r="C4686" t="str">
            <v>PUBLIC CMO/REMIC</v>
          </cell>
        </row>
        <row r="4687">
          <cell r="A4687" t="str">
            <v>3138XJ4A2</v>
          </cell>
          <cell r="B4687" t="str">
            <v>MORTGAGE BACKED SECURITIES</v>
          </cell>
          <cell r="C4687" t="str">
            <v>PUBLIC CMO/REMIC</v>
          </cell>
        </row>
        <row r="4688">
          <cell r="A4688" t="str">
            <v>3138XJ5X1</v>
          </cell>
          <cell r="B4688" t="str">
            <v>MORTGAGE BACKED SECURITIES</v>
          </cell>
          <cell r="C4688" t="str">
            <v>PUBLIC CMO/REMIC</v>
          </cell>
        </row>
        <row r="4689">
          <cell r="A4689" t="str">
            <v>3138XPMC4</v>
          </cell>
          <cell r="B4689" t="str">
            <v>MORTGAGE BACKED SECURITIES</v>
          </cell>
          <cell r="C4689" t="str">
            <v>PUBLIC CMO/REMIC</v>
          </cell>
        </row>
        <row r="4690">
          <cell r="A4690" t="str">
            <v>3138XQH79</v>
          </cell>
          <cell r="B4690" t="str">
            <v>MORTGAGE BACKED SECURITIES</v>
          </cell>
          <cell r="C4690" t="str">
            <v>PUBLIC CMO/REMIC</v>
          </cell>
        </row>
        <row r="4691">
          <cell r="A4691" t="str">
            <v>3138XTAS4</v>
          </cell>
          <cell r="B4691" t="str">
            <v>MORTGAGE BACKED SECURITIES</v>
          </cell>
          <cell r="C4691" t="str">
            <v>PUBLIC CMO/REMIC</v>
          </cell>
        </row>
        <row r="4692">
          <cell r="A4692" t="str">
            <v>3138XUVM1</v>
          </cell>
          <cell r="B4692" t="str">
            <v>MORTGAGE BACKED SECURITIES</v>
          </cell>
          <cell r="C4692" t="str">
            <v>PUBLIC CMO/REMIC</v>
          </cell>
        </row>
        <row r="4693">
          <cell r="A4693" t="str">
            <v>3138XUVR0</v>
          </cell>
          <cell r="B4693" t="str">
            <v>MORTGAGE BACKED SECURITIES</v>
          </cell>
          <cell r="C4693" t="str">
            <v>PUBLIC CMO/REMIC</v>
          </cell>
        </row>
        <row r="4694">
          <cell r="A4694" t="str">
            <v>3138XXHG4</v>
          </cell>
          <cell r="B4694" t="str">
            <v>MORTGAGE BACKED SECURITIES</v>
          </cell>
          <cell r="C4694" t="str">
            <v>PUBLIC CMO/REMIC</v>
          </cell>
        </row>
        <row r="4695">
          <cell r="A4695" t="str">
            <v>3138XYUK8</v>
          </cell>
          <cell r="B4695" t="str">
            <v>MORTGAGE BACKED SECURITIES</v>
          </cell>
          <cell r="C4695" t="str">
            <v>PUBLIC CMO/REMIC</v>
          </cell>
        </row>
        <row r="4696">
          <cell r="A4696" t="str">
            <v>3138XYUM4</v>
          </cell>
          <cell r="B4696" t="str">
            <v>MORTGAGE BACKED SECURITIES</v>
          </cell>
          <cell r="C4696" t="str">
            <v>PUBLIC CMO/REMIC</v>
          </cell>
        </row>
        <row r="4697">
          <cell r="A4697" t="str">
            <v>3138XZQF1</v>
          </cell>
          <cell r="B4697" t="str">
            <v>MORTGAGE BACKED SECURITIES</v>
          </cell>
          <cell r="C4697" t="str">
            <v>PUBLIC CMO/REMIC</v>
          </cell>
        </row>
        <row r="4698">
          <cell r="A4698" t="str">
            <v>3138Y32E0</v>
          </cell>
          <cell r="B4698" t="str">
            <v>MORTGAGE BACKED SECURITIES</v>
          </cell>
          <cell r="C4698" t="str">
            <v>PUBLIC CMO/REMIC</v>
          </cell>
        </row>
        <row r="4699">
          <cell r="A4699" t="str">
            <v>3138Y4WU9</v>
          </cell>
          <cell r="B4699" t="str">
            <v>MORTGAGE BACKED SECURITIES</v>
          </cell>
          <cell r="C4699" t="str">
            <v>PUBLIC CMO/REMIC</v>
          </cell>
        </row>
        <row r="4700">
          <cell r="A4700" t="str">
            <v>3138Y45W5</v>
          </cell>
          <cell r="B4700" t="str">
            <v>MORTGAGE BACKED SECURITIES</v>
          </cell>
          <cell r="C4700" t="str">
            <v>PUBLIC CMO/REMIC</v>
          </cell>
        </row>
        <row r="4701">
          <cell r="A4701" t="str">
            <v>3138Y7LT7</v>
          </cell>
          <cell r="B4701" t="str">
            <v>MORTGAGE BACKED SECURITIES</v>
          </cell>
          <cell r="C4701" t="str">
            <v>PUBLIC CMO/REMIC</v>
          </cell>
        </row>
        <row r="4702">
          <cell r="A4702" t="str">
            <v>3138Y8CK4</v>
          </cell>
          <cell r="B4702" t="str">
            <v>MORTGAGE BACKED SECURITIES</v>
          </cell>
          <cell r="C4702" t="str">
            <v>PUBLIC CMO/REMIC</v>
          </cell>
        </row>
        <row r="4703">
          <cell r="A4703" t="str">
            <v>3138Y8ED8</v>
          </cell>
          <cell r="B4703" t="str">
            <v>MORTGAGE BACKED SECURITIES</v>
          </cell>
          <cell r="C4703" t="str">
            <v>PUBLIC CMO/REMIC</v>
          </cell>
        </row>
        <row r="4704">
          <cell r="A4704" t="str">
            <v>3138Y8HR4</v>
          </cell>
          <cell r="B4704" t="str">
            <v>MORTGAGE BACKED SECURITIES</v>
          </cell>
          <cell r="C4704" t="str">
            <v>PUBLIC CMO/REMIC</v>
          </cell>
        </row>
        <row r="4705">
          <cell r="A4705" t="str">
            <v>3138Y8QB9</v>
          </cell>
          <cell r="B4705" t="str">
            <v>MORTGAGE BACKED SECURITIES</v>
          </cell>
          <cell r="C4705" t="str">
            <v>PUBLIC CMO/REMIC</v>
          </cell>
        </row>
        <row r="4706">
          <cell r="A4706" t="str">
            <v>3138Y8SZ4</v>
          </cell>
          <cell r="B4706" t="str">
            <v>MORTGAGE BACKED SECURITIES</v>
          </cell>
          <cell r="C4706" t="str">
            <v>PUBLIC CMO/REMIC</v>
          </cell>
        </row>
        <row r="4707">
          <cell r="A4707" t="str">
            <v>3138Y9SC3</v>
          </cell>
          <cell r="B4707" t="str">
            <v>MORTGAGE BACKED SECURITIES</v>
          </cell>
          <cell r="C4707" t="str">
            <v>PUBLIC CMO/REMIC</v>
          </cell>
        </row>
        <row r="4708">
          <cell r="A4708" t="str">
            <v>3138YAG33</v>
          </cell>
          <cell r="B4708" t="str">
            <v>MORTGAGE BACKED SECURITIES</v>
          </cell>
          <cell r="C4708" t="str">
            <v>PUBLIC CMO/REMIC</v>
          </cell>
        </row>
        <row r="4709">
          <cell r="A4709" t="str">
            <v>3138YAMH5</v>
          </cell>
          <cell r="B4709" t="str">
            <v>MORTGAGE BACKED SECURITIES</v>
          </cell>
          <cell r="C4709" t="str">
            <v>PUBLIC CMO/REMIC</v>
          </cell>
        </row>
        <row r="4710">
          <cell r="A4710" t="str">
            <v>3138YDMN6</v>
          </cell>
          <cell r="B4710" t="str">
            <v>MORTGAGE BACKED SECURITIES</v>
          </cell>
          <cell r="C4710" t="str">
            <v>PUBLIC CMO/REMIC</v>
          </cell>
        </row>
        <row r="4711">
          <cell r="A4711" t="str">
            <v>3138YDST7</v>
          </cell>
          <cell r="B4711" t="str">
            <v>MORTGAGE BACKED SECURITIES</v>
          </cell>
          <cell r="C4711" t="str">
            <v>PUBLIC CMO/REMIC</v>
          </cell>
        </row>
        <row r="4712">
          <cell r="A4712" t="str">
            <v>3138YGHG0</v>
          </cell>
          <cell r="B4712" t="str">
            <v>MORTGAGE BACKED SECURITIES</v>
          </cell>
          <cell r="C4712" t="str">
            <v>PUBLIC CMO/REMIC</v>
          </cell>
        </row>
        <row r="4713">
          <cell r="A4713" t="str">
            <v>3138YHU57</v>
          </cell>
          <cell r="B4713" t="str">
            <v>MORTGAGE BACKED SECURITIES</v>
          </cell>
          <cell r="C4713" t="str">
            <v>PUBLIC CMO/REMIC</v>
          </cell>
        </row>
        <row r="4714">
          <cell r="A4714" t="str">
            <v>3138YHZ37</v>
          </cell>
          <cell r="B4714" t="str">
            <v>MORTGAGE BACKED SECURITIES</v>
          </cell>
          <cell r="C4714" t="str">
            <v>PUBLIC CMO/REMIC</v>
          </cell>
        </row>
        <row r="4715">
          <cell r="A4715" t="str">
            <v>3138YH5L0</v>
          </cell>
          <cell r="B4715" t="str">
            <v>MORTGAGE BACKED SECURITIES</v>
          </cell>
          <cell r="C4715" t="str">
            <v>PUBLIC CMO/REMIC</v>
          </cell>
        </row>
        <row r="4716">
          <cell r="A4716" t="str">
            <v>3138YJJ31</v>
          </cell>
          <cell r="B4716" t="str">
            <v>MORTGAGE BACKED SECURITIES</v>
          </cell>
          <cell r="C4716" t="str">
            <v>PUBLIC CMO/REMIC</v>
          </cell>
        </row>
        <row r="4717">
          <cell r="A4717" t="str">
            <v>3138YKAK9</v>
          </cell>
          <cell r="B4717" t="str">
            <v>MORTGAGE BACKED SECURITIES</v>
          </cell>
          <cell r="C4717" t="str">
            <v>PUBLIC CMO/REMIC</v>
          </cell>
        </row>
        <row r="4718">
          <cell r="A4718" t="str">
            <v>3138YKFW8</v>
          </cell>
          <cell r="B4718" t="str">
            <v>MORTGAGE BACKED SECURITIES</v>
          </cell>
          <cell r="C4718" t="str">
            <v>PUBLIC CMO/REMIC</v>
          </cell>
        </row>
        <row r="4719">
          <cell r="A4719" t="str">
            <v>3138YKZG1</v>
          </cell>
          <cell r="B4719" t="str">
            <v>MORTGAGE BACKED SECURITIES</v>
          </cell>
          <cell r="C4719" t="str">
            <v>PUBLIC CMO/REMIC</v>
          </cell>
        </row>
        <row r="4720">
          <cell r="A4720" t="str">
            <v>3138YLAD3</v>
          </cell>
          <cell r="B4720" t="str">
            <v>MORTGAGE BACKED SECURITIES</v>
          </cell>
          <cell r="C4720" t="str">
            <v>PUBLIC CMO/REMIC</v>
          </cell>
        </row>
        <row r="4721">
          <cell r="A4721" t="str">
            <v>3138YLAG6</v>
          </cell>
          <cell r="B4721" t="str">
            <v>MORTGAGE BACKED SECURITIES</v>
          </cell>
          <cell r="C4721" t="str">
            <v>PUBLIC CMO/REMIC</v>
          </cell>
        </row>
        <row r="4722">
          <cell r="A4722" t="str">
            <v>3138YMPQ6</v>
          </cell>
          <cell r="B4722" t="str">
            <v>MORTGAGE BACKED SECURITIES</v>
          </cell>
          <cell r="C4722" t="str">
            <v>PUBLIC CMO/REMIC</v>
          </cell>
        </row>
        <row r="4723">
          <cell r="A4723" t="str">
            <v>3138YMPW3</v>
          </cell>
          <cell r="B4723" t="str">
            <v>MORTGAGE BACKED SECURITIES</v>
          </cell>
          <cell r="C4723" t="str">
            <v>PUBLIC CMO/REMIC</v>
          </cell>
        </row>
        <row r="4724">
          <cell r="A4724" t="str">
            <v>3138YNLE5</v>
          </cell>
          <cell r="B4724" t="str">
            <v>MORTGAGE BACKED SECURITIES</v>
          </cell>
          <cell r="C4724" t="str">
            <v>PUBLIC CMO/REMIC</v>
          </cell>
        </row>
        <row r="4725">
          <cell r="A4725" t="str">
            <v>3138YPLE0</v>
          </cell>
          <cell r="B4725" t="str">
            <v>MORTGAGE BACKED SECURITIES</v>
          </cell>
          <cell r="C4725" t="str">
            <v>PUBLIC CMO/REMIC</v>
          </cell>
        </row>
        <row r="4726">
          <cell r="A4726" t="str">
            <v>3138YRBY3</v>
          </cell>
          <cell r="B4726" t="str">
            <v>MORTGAGE BACKED SECURITIES</v>
          </cell>
          <cell r="C4726" t="str">
            <v>PUBLIC CMO/REMIC</v>
          </cell>
        </row>
        <row r="4727">
          <cell r="A4727" t="str">
            <v>3138YRWS3</v>
          </cell>
          <cell r="B4727" t="str">
            <v>MORTGAGE BACKED SECURITIES</v>
          </cell>
          <cell r="C4727" t="str">
            <v>PUBLIC CMO/REMIC</v>
          </cell>
        </row>
        <row r="4728">
          <cell r="A4728" t="str">
            <v>3138YSKE5</v>
          </cell>
          <cell r="B4728" t="str">
            <v>MORTGAGE BACKED SECURITIES</v>
          </cell>
          <cell r="C4728" t="str">
            <v>PUBLIC CMO/REMIC</v>
          </cell>
        </row>
        <row r="4729">
          <cell r="A4729" t="str">
            <v>3138YSLD6</v>
          </cell>
          <cell r="B4729" t="str">
            <v>MORTGAGE BACKED SECURITIES</v>
          </cell>
          <cell r="C4729" t="str">
            <v>PUBLIC CMO/REMIC</v>
          </cell>
        </row>
        <row r="4730">
          <cell r="A4730" t="str">
            <v>3138YSQV1</v>
          </cell>
          <cell r="B4730" t="str">
            <v>MORTGAGE BACKED SECURITIES</v>
          </cell>
          <cell r="C4730" t="str">
            <v>PUBLIC CMO/REMIC</v>
          </cell>
        </row>
        <row r="4731">
          <cell r="A4731" t="str">
            <v>3138YS6V3</v>
          </cell>
          <cell r="B4731" t="str">
            <v>MORTGAGE BACKED SECURITIES</v>
          </cell>
          <cell r="C4731" t="str">
            <v>PUBLIC CMO/REMIC</v>
          </cell>
        </row>
        <row r="4732">
          <cell r="A4732" t="str">
            <v>3138YTMZ4</v>
          </cell>
          <cell r="B4732" t="str">
            <v>MORTGAGE BACKED SECURITIES</v>
          </cell>
          <cell r="C4732" t="str">
            <v>PUBLIC CMO/REMIC</v>
          </cell>
        </row>
        <row r="4733">
          <cell r="A4733" t="str">
            <v>3138YTRH9</v>
          </cell>
          <cell r="B4733" t="str">
            <v>MORTGAGE BACKED SECURITIES</v>
          </cell>
          <cell r="C4733" t="str">
            <v>PUBLIC CMO/REMIC</v>
          </cell>
        </row>
        <row r="4734">
          <cell r="A4734" t="str">
            <v>3138YT3N2</v>
          </cell>
          <cell r="B4734" t="str">
            <v>MORTGAGE BACKED SECURITIES</v>
          </cell>
          <cell r="C4734" t="str">
            <v>PUBLIC CMO/REMIC</v>
          </cell>
        </row>
        <row r="4735">
          <cell r="A4735" t="str">
            <v>3138YT4D3</v>
          </cell>
          <cell r="B4735" t="str">
            <v>MORTGAGE BACKED SECURITIES</v>
          </cell>
          <cell r="C4735" t="str">
            <v>PUBLIC CMO/REMIC</v>
          </cell>
        </row>
        <row r="4736">
          <cell r="A4736" t="str">
            <v>3138YT4X9</v>
          </cell>
          <cell r="B4736" t="str">
            <v>MORTGAGE BACKED SECURITIES</v>
          </cell>
          <cell r="C4736" t="str">
            <v>PUBLIC CMO/REMIC</v>
          </cell>
        </row>
        <row r="4737">
          <cell r="A4737" t="str">
            <v>3138YT6B5</v>
          </cell>
          <cell r="B4737" t="str">
            <v>MORTGAGE BACKED SECURITIES</v>
          </cell>
          <cell r="C4737" t="str">
            <v>PUBLIC CMO/REMIC</v>
          </cell>
        </row>
        <row r="4738">
          <cell r="A4738" t="str">
            <v>3138YUAK7</v>
          </cell>
          <cell r="B4738" t="str">
            <v>MORTGAGE BACKED SECURITIES</v>
          </cell>
          <cell r="C4738" t="str">
            <v>PUBLIC CMO/REMIC</v>
          </cell>
        </row>
        <row r="4739">
          <cell r="A4739" t="str">
            <v>3138YURU7</v>
          </cell>
          <cell r="B4739" t="str">
            <v>MORTGAGE BACKED SECURITIES</v>
          </cell>
          <cell r="C4739" t="str">
            <v>PUBLIC CMO/REMIC</v>
          </cell>
        </row>
        <row r="4740">
          <cell r="A4740" t="str">
            <v>3138YVDH9</v>
          </cell>
          <cell r="B4740" t="str">
            <v>MORTGAGE BACKED SECURITIES</v>
          </cell>
          <cell r="C4740" t="str">
            <v>PUBLIC CMO/REMIC</v>
          </cell>
        </row>
        <row r="4741">
          <cell r="A4741" t="str">
            <v>3138YVDL0</v>
          </cell>
          <cell r="B4741" t="str">
            <v>MORTGAGE BACKED SECURITIES</v>
          </cell>
          <cell r="C4741" t="str">
            <v>PUBLIC CMO/REMIC</v>
          </cell>
        </row>
        <row r="4742">
          <cell r="A4742" t="str">
            <v>3138YVDM8</v>
          </cell>
          <cell r="B4742" t="str">
            <v>MORTGAGE BACKED SECURITIES</v>
          </cell>
          <cell r="C4742" t="str">
            <v>PUBLIC CMO/REMIC</v>
          </cell>
        </row>
        <row r="4743">
          <cell r="A4743" t="str">
            <v>3138YVDN6</v>
          </cell>
          <cell r="B4743" t="str">
            <v>MORTGAGE BACKED SECURITIES</v>
          </cell>
          <cell r="C4743" t="str">
            <v>PUBLIC CMO/REMIC</v>
          </cell>
        </row>
        <row r="4744">
          <cell r="A4744" t="str">
            <v>3138YVKM0</v>
          </cell>
          <cell r="B4744" t="str">
            <v>MORTGAGE BACKED SECURITIES</v>
          </cell>
          <cell r="C4744" t="str">
            <v>PUBLIC CMO/REMIC</v>
          </cell>
        </row>
        <row r="4745">
          <cell r="A4745" t="str">
            <v>3138YVKN8</v>
          </cell>
          <cell r="B4745" t="str">
            <v>MORTGAGE BACKED SECURITIES</v>
          </cell>
          <cell r="C4745" t="str">
            <v>PUBLIC CMO/REMIC</v>
          </cell>
        </row>
        <row r="4746">
          <cell r="A4746" t="str">
            <v>3138YVKP3</v>
          </cell>
          <cell r="B4746" t="str">
            <v>MORTGAGE BACKED SECURITIES</v>
          </cell>
          <cell r="C4746" t="str">
            <v>PUBLIC CMO/REMIC</v>
          </cell>
        </row>
        <row r="4747">
          <cell r="A4747" t="str">
            <v>3138YWJV0</v>
          </cell>
          <cell r="B4747" t="str">
            <v>MORTGAGE BACKED SECURITIES</v>
          </cell>
          <cell r="C4747" t="str">
            <v>PUBLIC CMO/REMIC</v>
          </cell>
        </row>
        <row r="4748">
          <cell r="A4748" t="str">
            <v>3138YWX28</v>
          </cell>
          <cell r="B4748" t="str">
            <v>MORTGAGE BACKED SECURITIES</v>
          </cell>
          <cell r="C4748" t="str">
            <v>PUBLIC CMO/REMIC</v>
          </cell>
        </row>
        <row r="4749">
          <cell r="A4749" t="str">
            <v>3138YXHR9</v>
          </cell>
          <cell r="B4749" t="str">
            <v>MORTGAGE BACKED SECURITIES</v>
          </cell>
          <cell r="C4749" t="str">
            <v>PUBLIC CMO/REMIC</v>
          </cell>
        </row>
        <row r="4750">
          <cell r="A4750" t="str">
            <v>3138YXHR9</v>
          </cell>
          <cell r="B4750" t="str">
            <v>MORTGAGE BACKED SECURITIES</v>
          </cell>
          <cell r="C4750" t="str">
            <v>PUBLIC CMO/REMIC</v>
          </cell>
        </row>
        <row r="4751">
          <cell r="A4751" t="str">
            <v>3138YXP25</v>
          </cell>
          <cell r="B4751" t="str">
            <v>MORTGAGE BACKED SECURITIES</v>
          </cell>
          <cell r="C4751" t="str">
            <v>PUBLIC CMO/REMIC</v>
          </cell>
        </row>
        <row r="4752">
          <cell r="A4752" t="str">
            <v>3138YXP90</v>
          </cell>
          <cell r="B4752" t="str">
            <v>MORTGAGE BACKED SECURITIES</v>
          </cell>
          <cell r="C4752" t="str">
            <v>PUBLIC CMO/REMIC</v>
          </cell>
        </row>
        <row r="4753">
          <cell r="A4753" t="str">
            <v>3138YXQH1</v>
          </cell>
          <cell r="B4753" t="str">
            <v>MORTGAGE BACKED SECURITIES</v>
          </cell>
          <cell r="C4753" t="str">
            <v>PUBLIC CMO/REMIC</v>
          </cell>
        </row>
        <row r="4754">
          <cell r="A4754" t="str">
            <v>3138YXQL2</v>
          </cell>
          <cell r="B4754" t="str">
            <v>MORTGAGE BACKED SECURITIES</v>
          </cell>
          <cell r="C4754" t="str">
            <v>PUBLIC CMO/REMIC</v>
          </cell>
        </row>
        <row r="4755">
          <cell r="A4755" t="str">
            <v>3138YXUM5</v>
          </cell>
          <cell r="B4755" t="str">
            <v>MORTGAGE BACKED SECURITIES</v>
          </cell>
          <cell r="C4755" t="str">
            <v>PUBLIC CMO/REMIC</v>
          </cell>
        </row>
        <row r="4756">
          <cell r="A4756" t="str">
            <v>3138YYF57</v>
          </cell>
          <cell r="B4756" t="str">
            <v>MORTGAGE BACKED SECURITIES</v>
          </cell>
          <cell r="C4756" t="str">
            <v>PUBLIC CMO/REMIC</v>
          </cell>
        </row>
        <row r="4757">
          <cell r="A4757" t="str">
            <v>3140E1UH4</v>
          </cell>
          <cell r="B4757" t="str">
            <v>MORTGAGE BACKED SECURITIES</v>
          </cell>
          <cell r="C4757" t="str">
            <v>PUBLIC CMO/REMIC</v>
          </cell>
        </row>
        <row r="4758">
          <cell r="A4758" t="str">
            <v>3140E4UC9</v>
          </cell>
          <cell r="B4758" t="str">
            <v>MORTGAGE BACKED SECURITIES</v>
          </cell>
          <cell r="C4758" t="str">
            <v>PUBLIC CMO/REMIC</v>
          </cell>
        </row>
        <row r="4759">
          <cell r="A4759" t="str">
            <v>3140E46G7</v>
          </cell>
          <cell r="B4759" t="str">
            <v>MORTGAGE BACKED SECURITIES</v>
          </cell>
          <cell r="C4759" t="str">
            <v>PUBLIC CMO/REMIC</v>
          </cell>
        </row>
        <row r="4760">
          <cell r="A4760" t="str">
            <v>3140E6Q54</v>
          </cell>
          <cell r="B4760" t="str">
            <v>MORTGAGE BACKED SECURITIES</v>
          </cell>
          <cell r="C4760" t="str">
            <v>PUBLIC CMO/REMIC</v>
          </cell>
        </row>
        <row r="4761">
          <cell r="A4761" t="str">
            <v>3140E7GH7</v>
          </cell>
          <cell r="B4761" t="str">
            <v>MORTGAGE BACKED SECURITIES</v>
          </cell>
          <cell r="C4761" t="str">
            <v>PUBLIC CMO/REMIC</v>
          </cell>
        </row>
        <row r="4762">
          <cell r="A4762" t="str">
            <v>3140E7JY7</v>
          </cell>
          <cell r="B4762" t="str">
            <v>MORTGAGE BACKED SECURITIES</v>
          </cell>
          <cell r="C4762" t="str">
            <v>PUBLIC CMO/REMIC</v>
          </cell>
        </row>
        <row r="4763">
          <cell r="A4763" t="str">
            <v>3140E7NA4</v>
          </cell>
          <cell r="B4763" t="str">
            <v>MORTGAGE BACKED SECURITIES</v>
          </cell>
          <cell r="C4763" t="str">
            <v>PUBLIC CMO/REMIC</v>
          </cell>
        </row>
        <row r="4764">
          <cell r="A4764" t="str">
            <v>3140E75P1</v>
          </cell>
          <cell r="B4764" t="str">
            <v>MORTGAGE BACKED SECURITIES</v>
          </cell>
          <cell r="C4764" t="str">
            <v>PUBLIC CMO/REMIC</v>
          </cell>
        </row>
        <row r="4765">
          <cell r="A4765" t="str">
            <v>3140E8ZM3</v>
          </cell>
          <cell r="B4765" t="str">
            <v>MORTGAGE BACKED SECURITIES</v>
          </cell>
          <cell r="C4765" t="str">
            <v>PUBLIC CMO/REMIC</v>
          </cell>
        </row>
        <row r="4766">
          <cell r="A4766" t="str">
            <v>3140E9DD5</v>
          </cell>
          <cell r="B4766" t="str">
            <v>MORTGAGE BACKED SECURITIES</v>
          </cell>
          <cell r="C4766" t="str">
            <v>PUBLIC CMO/REMIC</v>
          </cell>
        </row>
        <row r="4767">
          <cell r="A4767" t="str">
            <v>3140E9GJ9</v>
          </cell>
          <cell r="B4767" t="str">
            <v>MORTGAGE BACKED SECURITIES</v>
          </cell>
          <cell r="C4767" t="str">
            <v>PUBLIC CMO/REMIC</v>
          </cell>
        </row>
        <row r="4768">
          <cell r="A4768" t="str">
            <v>3140E9H41</v>
          </cell>
          <cell r="B4768" t="str">
            <v>MORTGAGE BACKED SECURITIES</v>
          </cell>
          <cell r="C4768" t="str">
            <v>PUBLIC CMO/REMIC</v>
          </cell>
        </row>
        <row r="4769">
          <cell r="A4769" t="str">
            <v>3140E94J2</v>
          </cell>
          <cell r="B4769" t="str">
            <v>MORTGAGE BACKED SECURITIES</v>
          </cell>
          <cell r="C4769" t="str">
            <v>PUBLIC CMO/REMIC</v>
          </cell>
        </row>
        <row r="4770">
          <cell r="A4770" t="str">
            <v>3140EAXK4</v>
          </cell>
          <cell r="B4770" t="str">
            <v>MORTGAGE BACKED SECURITIES</v>
          </cell>
          <cell r="C4770" t="str">
            <v>PUBLIC CMO/REMIC</v>
          </cell>
        </row>
        <row r="4771">
          <cell r="A4771" t="str">
            <v>3140EA7H0</v>
          </cell>
          <cell r="B4771" t="str">
            <v>MORTGAGE BACKED SECURITIES</v>
          </cell>
          <cell r="C4771" t="str">
            <v>PUBLIC CMO/REMIC</v>
          </cell>
        </row>
        <row r="4772">
          <cell r="A4772" t="str">
            <v>3140EBDJ7</v>
          </cell>
          <cell r="B4772" t="str">
            <v>MORTGAGE BACKED SECURITIES</v>
          </cell>
          <cell r="C4772" t="str">
            <v>PUBLIC CMO/REMIC</v>
          </cell>
        </row>
        <row r="4773">
          <cell r="A4773" t="str">
            <v>3140EBUT6</v>
          </cell>
          <cell r="B4773" t="str">
            <v>MORTGAGE BACKED SECURITIES</v>
          </cell>
          <cell r="C4773" t="str">
            <v>PUBLIC CMO/REMIC</v>
          </cell>
        </row>
        <row r="4774">
          <cell r="A4774" t="str">
            <v>3140ECH85</v>
          </cell>
          <cell r="B4774" t="str">
            <v>MORTGAGE BACKED SECURITIES</v>
          </cell>
          <cell r="C4774" t="str">
            <v>PUBLIC CMO/REMIC</v>
          </cell>
        </row>
        <row r="4775">
          <cell r="A4775" t="str">
            <v>3140EUJ91</v>
          </cell>
          <cell r="B4775" t="str">
            <v>MORTGAGE BACKED SECURITIES</v>
          </cell>
          <cell r="C4775" t="str">
            <v>PUBLIC CMO/REMIC</v>
          </cell>
        </row>
        <row r="4776">
          <cell r="A4776" t="str">
            <v>3140EVJC2</v>
          </cell>
          <cell r="B4776" t="str">
            <v>MORTGAGE BACKED SECURITIES</v>
          </cell>
          <cell r="C4776" t="str">
            <v>PUBLIC CMO/REMIC</v>
          </cell>
        </row>
        <row r="4777">
          <cell r="A4777" t="str">
            <v>3140EVK22</v>
          </cell>
          <cell r="B4777" t="str">
            <v>MORTGAGE BACKED SECURITIES</v>
          </cell>
          <cell r="C4777" t="str">
            <v>PUBLIC CMO/REMIC</v>
          </cell>
        </row>
        <row r="4778">
          <cell r="A4778" t="str">
            <v>3140EVS99</v>
          </cell>
          <cell r="B4778" t="str">
            <v>MORTGAGE BACKED SECURITIES</v>
          </cell>
          <cell r="C4778" t="str">
            <v>PUBLIC CMO/REMIC</v>
          </cell>
        </row>
        <row r="4779">
          <cell r="A4779" t="str">
            <v>3140EVVB0</v>
          </cell>
          <cell r="B4779" t="str">
            <v>MORTGAGE BACKED SECURITIES</v>
          </cell>
          <cell r="C4779" t="str">
            <v>PUBLIC CMO/REMIC</v>
          </cell>
        </row>
        <row r="4780">
          <cell r="A4780" t="str">
            <v>3140EV7C5</v>
          </cell>
          <cell r="B4780" t="str">
            <v>MORTGAGE BACKED SECURITIES</v>
          </cell>
          <cell r="C4780" t="str">
            <v>PUBLIC CMO/REMIC</v>
          </cell>
        </row>
        <row r="4781">
          <cell r="A4781" t="str">
            <v>3140EXDX8</v>
          </cell>
          <cell r="B4781" t="str">
            <v>MORTGAGE BACKED SECURITIES</v>
          </cell>
          <cell r="C4781" t="str">
            <v>PUBLIC CMO/REMIC</v>
          </cell>
        </row>
        <row r="4782">
          <cell r="A4782" t="str">
            <v>3140EXER0</v>
          </cell>
          <cell r="B4782" t="str">
            <v>MORTGAGE BACKED SECURITIES</v>
          </cell>
          <cell r="C4782" t="str">
            <v>PUBLIC CMO/REMIC</v>
          </cell>
        </row>
        <row r="4783">
          <cell r="A4783" t="str">
            <v>3140EX2P7</v>
          </cell>
          <cell r="B4783" t="str">
            <v>MORTGAGE BACKED SECURITIES</v>
          </cell>
          <cell r="C4783" t="str">
            <v>PUBLIC CMO/REMIC</v>
          </cell>
        </row>
        <row r="4784">
          <cell r="A4784" t="str">
            <v>3140EY3V1</v>
          </cell>
          <cell r="B4784" t="str">
            <v>MORTGAGE BACKED SECURITIES</v>
          </cell>
          <cell r="C4784" t="str">
            <v>PUBLIC CMO/REMIC</v>
          </cell>
        </row>
        <row r="4785">
          <cell r="A4785" t="str">
            <v>3140F0H80</v>
          </cell>
          <cell r="B4785" t="str">
            <v>MORTGAGE BACKED SECURITIES</v>
          </cell>
          <cell r="C4785" t="str">
            <v>PUBLIC CMO/REMIC</v>
          </cell>
        </row>
        <row r="4786">
          <cell r="A4786" t="str">
            <v>3140F0JE5</v>
          </cell>
          <cell r="B4786" t="str">
            <v>MORTGAGE BACKED SECURITIES</v>
          </cell>
          <cell r="C4786" t="str">
            <v>PUBLIC CMO/REMIC</v>
          </cell>
        </row>
        <row r="4787">
          <cell r="A4787" t="str">
            <v>3140F1UE0</v>
          </cell>
          <cell r="B4787" t="str">
            <v>MORTGAGE BACKED SECURITIES</v>
          </cell>
          <cell r="C4787" t="str">
            <v>PUBLIC CMO/REMIC</v>
          </cell>
        </row>
        <row r="4788">
          <cell r="A4788" t="str">
            <v>3140F2SD3</v>
          </cell>
          <cell r="B4788" t="str">
            <v>MORTGAGE BACKED SECURITIES</v>
          </cell>
          <cell r="C4788" t="str">
            <v>PUBLIC CMO/REMIC</v>
          </cell>
        </row>
        <row r="4789">
          <cell r="A4789" t="str">
            <v>3140F2WM8</v>
          </cell>
          <cell r="B4789" t="str">
            <v>MORTGAGE BACKED SECURITIES</v>
          </cell>
          <cell r="C4789" t="str">
            <v>PUBLIC CMO/REMIC</v>
          </cell>
        </row>
        <row r="4790">
          <cell r="A4790" t="str">
            <v>3140F5AQ6</v>
          </cell>
          <cell r="B4790" t="str">
            <v>MORTGAGE BACKED SECURITIES</v>
          </cell>
          <cell r="C4790" t="str">
            <v>PUBLIC CMO/REMIC</v>
          </cell>
        </row>
        <row r="4791">
          <cell r="A4791" t="str">
            <v>3140F5CP6</v>
          </cell>
          <cell r="B4791" t="str">
            <v>MORTGAGE BACKED SECURITIES</v>
          </cell>
          <cell r="C4791" t="str">
            <v>PUBLIC CMO/REMIC</v>
          </cell>
        </row>
        <row r="4792">
          <cell r="A4792" t="str">
            <v>3140F5CR2</v>
          </cell>
          <cell r="B4792" t="str">
            <v>MORTGAGE BACKED SECURITIES</v>
          </cell>
          <cell r="C4792" t="str">
            <v>PUBLIC CMO/REMIC</v>
          </cell>
        </row>
        <row r="4793">
          <cell r="A4793" t="str">
            <v>3140F5TN3</v>
          </cell>
          <cell r="B4793" t="str">
            <v>MORTGAGE BACKED SECURITIES</v>
          </cell>
          <cell r="C4793" t="str">
            <v>PUBLIC CMO/REMIC</v>
          </cell>
        </row>
        <row r="4794">
          <cell r="A4794" t="str">
            <v>3140F9TP0</v>
          </cell>
          <cell r="B4794" t="str">
            <v>MORTGAGE BACKED SECURITIES</v>
          </cell>
          <cell r="C4794" t="str">
            <v>PUBLIC CMO/REMIC</v>
          </cell>
        </row>
        <row r="4795">
          <cell r="A4795" t="str">
            <v>3140F9TP0</v>
          </cell>
          <cell r="B4795" t="str">
            <v>MORTGAGE BACKED SECURITIES</v>
          </cell>
          <cell r="C4795" t="str">
            <v>PUBLIC CMO/REMIC</v>
          </cell>
        </row>
        <row r="4796">
          <cell r="A4796" t="str">
            <v>3140F9UL7</v>
          </cell>
          <cell r="B4796" t="str">
            <v>MORTGAGE BACKED SECURITIES</v>
          </cell>
          <cell r="C4796" t="str">
            <v>PUBLIC CMO/REMIC</v>
          </cell>
        </row>
        <row r="4797">
          <cell r="A4797" t="str">
            <v>3140F9U45</v>
          </cell>
          <cell r="B4797" t="str">
            <v>MORTGAGE BACKED SECURITIES</v>
          </cell>
          <cell r="C4797" t="str">
            <v>PUBLIC CMO/REMIC</v>
          </cell>
        </row>
        <row r="4798">
          <cell r="A4798" t="str">
            <v>3140F9WA9</v>
          </cell>
          <cell r="B4798" t="str">
            <v>MORTGAGE BACKED SECURITIES</v>
          </cell>
          <cell r="C4798" t="str">
            <v>PUBLIC CMO/REMIC</v>
          </cell>
        </row>
        <row r="4799">
          <cell r="A4799" t="str">
            <v>3140F9WG6</v>
          </cell>
          <cell r="B4799" t="str">
            <v>MORTGAGE BACKED SECURITIES</v>
          </cell>
          <cell r="C4799" t="str">
            <v>PUBLIC CMO/REMIC</v>
          </cell>
        </row>
        <row r="4800">
          <cell r="A4800" t="str">
            <v>3140FBDV9</v>
          </cell>
          <cell r="B4800" t="str">
            <v>MORTGAGE BACKED SECURITIES</v>
          </cell>
          <cell r="C4800" t="str">
            <v>PUBLIC CMO/REMIC</v>
          </cell>
        </row>
        <row r="4801">
          <cell r="A4801" t="str">
            <v>3140FCS74</v>
          </cell>
          <cell r="B4801" t="str">
            <v>MORTGAGE BACKED SECURITIES</v>
          </cell>
          <cell r="C4801" t="str">
            <v>PUBLIC CMO/REMIC</v>
          </cell>
        </row>
        <row r="4802">
          <cell r="A4802" t="str">
            <v>3140FEEM2</v>
          </cell>
          <cell r="B4802" t="str">
            <v>MORTGAGE BACKED SECURITIES</v>
          </cell>
          <cell r="C4802" t="str">
            <v>PUBLIC CMO/REMIC</v>
          </cell>
        </row>
        <row r="4803">
          <cell r="A4803" t="str">
            <v>3140FEPD0</v>
          </cell>
          <cell r="B4803" t="str">
            <v>MORTGAGE BACKED SECURITIES</v>
          </cell>
          <cell r="C4803" t="str">
            <v>PUBLIC CMO/REMIC</v>
          </cell>
        </row>
        <row r="4804">
          <cell r="A4804" t="str">
            <v>3140FE2G8</v>
          </cell>
          <cell r="B4804" t="str">
            <v>MORTGAGE BACKED SECURITIES</v>
          </cell>
          <cell r="C4804" t="str">
            <v>PUBLIC CMO/REMIC</v>
          </cell>
        </row>
        <row r="4805">
          <cell r="A4805" t="str">
            <v>3140FE5P5</v>
          </cell>
          <cell r="B4805" t="str">
            <v>MORTGAGE BACKED SECURITIES</v>
          </cell>
          <cell r="C4805" t="str">
            <v>PUBLIC CMO/REMIC</v>
          </cell>
        </row>
        <row r="4806">
          <cell r="A4806" t="str">
            <v>3140FGNN5</v>
          </cell>
          <cell r="B4806" t="str">
            <v>MORTGAGE BACKED SECURITIES</v>
          </cell>
          <cell r="C4806" t="str">
            <v>PUBLIC CMO/REMIC</v>
          </cell>
        </row>
        <row r="4807">
          <cell r="A4807" t="str">
            <v>3140FLK49</v>
          </cell>
          <cell r="B4807" t="str">
            <v>MORTGAGE BACKED SECURITIES</v>
          </cell>
          <cell r="C4807" t="str">
            <v>PUBLIC CMO/REMIC</v>
          </cell>
        </row>
        <row r="4808">
          <cell r="A4808" t="str">
            <v>3140FLPL6</v>
          </cell>
          <cell r="B4808" t="str">
            <v>MORTGAGE BACKED SECURITIES</v>
          </cell>
          <cell r="C4808" t="str">
            <v>PUBLIC CMO/REMIC</v>
          </cell>
        </row>
        <row r="4809">
          <cell r="A4809" t="str">
            <v>3140FNHF4</v>
          </cell>
          <cell r="B4809" t="str">
            <v>MORTGAGE BACKED SECURITIES</v>
          </cell>
          <cell r="C4809" t="str">
            <v>PUBLIC CMO/REMIC</v>
          </cell>
        </row>
        <row r="4810">
          <cell r="A4810" t="str">
            <v>3140FPB99</v>
          </cell>
          <cell r="B4810" t="str">
            <v>MORTGAGE BACKED SECURITIES</v>
          </cell>
          <cell r="C4810" t="str">
            <v>PUBLIC CMO/REMIC</v>
          </cell>
        </row>
        <row r="4811">
          <cell r="A4811" t="str">
            <v>3140FPDN6</v>
          </cell>
          <cell r="B4811" t="str">
            <v>MORTGAGE BACKED SECURITIES</v>
          </cell>
          <cell r="C4811" t="str">
            <v>PUBLIC CMO/REMIC</v>
          </cell>
        </row>
        <row r="4812">
          <cell r="A4812" t="str">
            <v>3140FPEX3</v>
          </cell>
          <cell r="B4812" t="str">
            <v>MORTGAGE BACKED SECURITIES</v>
          </cell>
          <cell r="C4812" t="str">
            <v>PUBLIC CMO/REMIC</v>
          </cell>
        </row>
        <row r="4813">
          <cell r="A4813" t="str">
            <v>3140FP5U9</v>
          </cell>
          <cell r="B4813" t="str">
            <v>MORTGAGE BACKED SECURITIES</v>
          </cell>
          <cell r="C4813" t="str">
            <v>PUBLIC CMO/REMIC</v>
          </cell>
        </row>
        <row r="4814">
          <cell r="A4814" t="str">
            <v>3140FRGW9</v>
          </cell>
          <cell r="B4814" t="str">
            <v>MORTGAGE BACKED SECURITIES</v>
          </cell>
          <cell r="C4814" t="str">
            <v>PUBLIC CMO/REMIC</v>
          </cell>
        </row>
        <row r="4815">
          <cell r="A4815" t="str">
            <v>3140FTFP1</v>
          </cell>
          <cell r="B4815" t="str">
            <v>MORTGAGE BACKED SECURITIES</v>
          </cell>
          <cell r="C4815" t="str">
            <v>PUBLIC CMO/REMIC</v>
          </cell>
        </row>
        <row r="4816">
          <cell r="A4816" t="str">
            <v>3140FUHS0</v>
          </cell>
          <cell r="B4816" t="str">
            <v>MORTGAGE BACKED SECURITIES</v>
          </cell>
          <cell r="C4816" t="str">
            <v>PUBLIC CMO/REMIC</v>
          </cell>
        </row>
        <row r="4817">
          <cell r="A4817" t="str">
            <v>3140FUQB7</v>
          </cell>
          <cell r="B4817" t="str">
            <v>MORTGAGE BACKED SECURITIES</v>
          </cell>
          <cell r="C4817" t="str">
            <v>PUBLIC CMO/REMIC</v>
          </cell>
        </row>
        <row r="4818">
          <cell r="A4818" t="str">
            <v>3140FVND4</v>
          </cell>
          <cell r="B4818" t="str">
            <v>MORTGAGE BACKED SECURITIES</v>
          </cell>
          <cell r="C4818" t="str">
            <v>PUBLIC CMO/REMIC</v>
          </cell>
        </row>
        <row r="4819">
          <cell r="A4819" t="str">
            <v>3140FVTG1</v>
          </cell>
          <cell r="B4819" t="str">
            <v>MORTGAGE BACKED SECURITIES</v>
          </cell>
          <cell r="C4819" t="str">
            <v>PUBLIC CMO/REMIC</v>
          </cell>
        </row>
        <row r="4820">
          <cell r="A4820" t="str">
            <v>3140FVUY0</v>
          </cell>
          <cell r="B4820" t="str">
            <v>MORTGAGE BACKED SECURITIES</v>
          </cell>
          <cell r="C4820" t="str">
            <v>PUBLIC CMO/REMIC</v>
          </cell>
        </row>
        <row r="4821">
          <cell r="A4821" t="str">
            <v>3140FVVQ6</v>
          </cell>
          <cell r="B4821" t="str">
            <v>MORTGAGE BACKED SECURITIES</v>
          </cell>
          <cell r="C4821" t="str">
            <v>PUBLIC CMO/REMIC</v>
          </cell>
        </row>
        <row r="4822">
          <cell r="A4822" t="str">
            <v>3140FV4A1</v>
          </cell>
          <cell r="B4822" t="str">
            <v>MORTGAGE BACKED SECURITIES</v>
          </cell>
          <cell r="C4822" t="str">
            <v>PUBLIC CMO/REMIC</v>
          </cell>
        </row>
        <row r="4823">
          <cell r="A4823" t="str">
            <v>3140FXCE0</v>
          </cell>
          <cell r="B4823" t="str">
            <v>MORTGAGE BACKED SECURITIES</v>
          </cell>
          <cell r="C4823" t="str">
            <v>PUBLIC CMO/REMIC</v>
          </cell>
        </row>
        <row r="4824">
          <cell r="A4824" t="str">
            <v>3140FXCJ9</v>
          </cell>
          <cell r="B4824" t="str">
            <v>MORTGAGE BACKED SECURITIES</v>
          </cell>
          <cell r="C4824" t="str">
            <v>PUBLIC CMO/REMIC</v>
          </cell>
        </row>
        <row r="4825">
          <cell r="A4825" t="str">
            <v>3140FXC59</v>
          </cell>
          <cell r="B4825" t="str">
            <v>MORTGAGE BACKED SECURITIES</v>
          </cell>
          <cell r="C4825" t="str">
            <v>PUBLIC CMO/REMIC</v>
          </cell>
        </row>
        <row r="4826">
          <cell r="A4826" t="str">
            <v>3140FXDK5</v>
          </cell>
          <cell r="B4826" t="str">
            <v>MORTGAGE BACKED SECURITIES</v>
          </cell>
          <cell r="C4826" t="str">
            <v>PUBLIC CMO/REMIC</v>
          </cell>
        </row>
        <row r="4827">
          <cell r="A4827" t="str">
            <v>3140FXDM1</v>
          </cell>
          <cell r="B4827" t="str">
            <v>MORTGAGE BACKED SECURITIES</v>
          </cell>
          <cell r="C4827" t="str">
            <v>PUBLIC CMO/REMIC</v>
          </cell>
        </row>
        <row r="4828">
          <cell r="A4828" t="str">
            <v>3140FXDM1</v>
          </cell>
          <cell r="B4828" t="str">
            <v>MORTGAGE BACKED SECURITIES</v>
          </cell>
          <cell r="C4828" t="str">
            <v>PUBLIC CMO/REMIC</v>
          </cell>
        </row>
        <row r="4829">
          <cell r="A4829" t="str">
            <v>3140FXDN9</v>
          </cell>
          <cell r="B4829" t="str">
            <v>MORTGAGE BACKED SECURITIES</v>
          </cell>
          <cell r="C4829" t="str">
            <v>PUBLIC CMO/REMIC</v>
          </cell>
        </row>
        <row r="4830">
          <cell r="A4830" t="str">
            <v>3140FXDY5</v>
          </cell>
          <cell r="B4830" t="str">
            <v>MORTGAGE BACKED SECURITIES</v>
          </cell>
          <cell r="C4830" t="str">
            <v>PUBLIC CMO/REMIC</v>
          </cell>
        </row>
        <row r="4831">
          <cell r="A4831" t="str">
            <v>3140FXDY5</v>
          </cell>
          <cell r="B4831" t="str">
            <v>MORTGAGE BACKED SECURITIES</v>
          </cell>
          <cell r="C4831" t="str">
            <v>PUBLIC CMO/REMIC</v>
          </cell>
        </row>
        <row r="4832">
          <cell r="A4832" t="str">
            <v>3140FXD74</v>
          </cell>
          <cell r="B4832" t="str">
            <v>MORTGAGE BACKED SECURITIES</v>
          </cell>
          <cell r="C4832" t="str">
            <v>PUBLIC CMO/REMIC</v>
          </cell>
        </row>
        <row r="4833">
          <cell r="A4833" t="str">
            <v>3140FXD74</v>
          </cell>
          <cell r="B4833" t="str">
            <v>MORTGAGE BACKED SECURITIES</v>
          </cell>
          <cell r="C4833" t="str">
            <v>PUBLIC CMO/REMIC</v>
          </cell>
        </row>
        <row r="4834">
          <cell r="A4834" t="str">
            <v>3140FXEC2</v>
          </cell>
          <cell r="B4834" t="str">
            <v>MORTGAGE BACKED SECURITIES</v>
          </cell>
          <cell r="C4834" t="str">
            <v>PUBLIC CMO/REMIC</v>
          </cell>
        </row>
        <row r="4835">
          <cell r="A4835" t="str">
            <v>3140FXEE8</v>
          </cell>
          <cell r="B4835" t="str">
            <v>MORTGAGE BACKED SECURITIES</v>
          </cell>
          <cell r="C4835" t="str">
            <v>PUBLIC CMO/REMIC</v>
          </cell>
        </row>
        <row r="4836">
          <cell r="A4836" t="str">
            <v>3140FXEE8</v>
          </cell>
          <cell r="B4836" t="str">
            <v>MORTGAGE BACKED SECURITIES</v>
          </cell>
          <cell r="C4836" t="str">
            <v>PUBLIC CMO/REMIC</v>
          </cell>
        </row>
        <row r="4837">
          <cell r="A4837" t="str">
            <v>3140FXEJ7</v>
          </cell>
          <cell r="B4837" t="str">
            <v>MORTGAGE BACKED SECURITIES</v>
          </cell>
          <cell r="C4837" t="str">
            <v>PUBLIC CMO/REMIC</v>
          </cell>
        </row>
        <row r="4838">
          <cell r="A4838" t="str">
            <v>3140FXET5</v>
          </cell>
          <cell r="B4838" t="str">
            <v>MORTGAGE BACKED SECURITIES</v>
          </cell>
          <cell r="C4838" t="str">
            <v>PUBLIC CMO/REMIC</v>
          </cell>
        </row>
        <row r="4839">
          <cell r="A4839" t="str">
            <v>3140FXE40</v>
          </cell>
          <cell r="B4839" t="str">
            <v>MORTGAGE BACKED SECURITIES</v>
          </cell>
          <cell r="C4839" t="str">
            <v>PUBLIC CMO/REMIC</v>
          </cell>
        </row>
        <row r="4840">
          <cell r="A4840" t="str">
            <v>3140FXE73</v>
          </cell>
          <cell r="B4840" t="str">
            <v>MORTGAGE BACKED SECURITIES</v>
          </cell>
          <cell r="C4840" t="str">
            <v>PUBLIC CMO/REMIC</v>
          </cell>
        </row>
        <row r="4841">
          <cell r="A4841" t="str">
            <v>3140FXFN7</v>
          </cell>
          <cell r="B4841" t="str">
            <v>MORTGAGE BACKED SECURITIES</v>
          </cell>
          <cell r="C4841" t="str">
            <v>PUBLIC CMO/REMIC</v>
          </cell>
        </row>
        <row r="4842">
          <cell r="A4842" t="str">
            <v>3140FXFN7</v>
          </cell>
          <cell r="B4842" t="str">
            <v>MORTGAGE BACKED SECURITIES</v>
          </cell>
          <cell r="C4842" t="str">
            <v>PUBLIC CMO/REMIC</v>
          </cell>
        </row>
        <row r="4843">
          <cell r="A4843" t="str">
            <v>3140FXF31</v>
          </cell>
          <cell r="B4843" t="str">
            <v>MORTGAGE BACKED SECURITIES</v>
          </cell>
          <cell r="C4843" t="str">
            <v>PUBLIC CMO/REMIC</v>
          </cell>
        </row>
        <row r="4844">
          <cell r="A4844" t="str">
            <v>3140FXGB2</v>
          </cell>
          <cell r="B4844" t="str">
            <v>MORTGAGE BACKED SECURITIES</v>
          </cell>
          <cell r="C4844" t="str">
            <v>PUBLIC CMO/REMIC</v>
          </cell>
        </row>
        <row r="4845">
          <cell r="A4845" t="str">
            <v>3140FXGB2</v>
          </cell>
          <cell r="B4845" t="str">
            <v>MORTGAGE BACKED SECURITIES</v>
          </cell>
          <cell r="C4845" t="str">
            <v>PUBLIC CMO/REMIC</v>
          </cell>
        </row>
        <row r="4846">
          <cell r="A4846" t="str">
            <v>3140FXGG1</v>
          </cell>
          <cell r="B4846" t="str">
            <v>MORTGAGE BACKED SECURITIES</v>
          </cell>
          <cell r="C4846" t="str">
            <v>PUBLIC CMO/REMIC</v>
          </cell>
        </row>
        <row r="4847">
          <cell r="A4847" t="str">
            <v>3140FXGG1</v>
          </cell>
          <cell r="B4847" t="str">
            <v>MORTGAGE BACKED SECURITIES</v>
          </cell>
          <cell r="C4847" t="str">
            <v>PUBLIC CMO/REMIC</v>
          </cell>
        </row>
        <row r="4848">
          <cell r="A4848" t="str">
            <v>3140FXGK2</v>
          </cell>
          <cell r="B4848" t="str">
            <v>MORTGAGE BACKED SECURITIES</v>
          </cell>
          <cell r="C4848" t="str">
            <v>PUBLIC CMO/REMIC</v>
          </cell>
        </row>
        <row r="4849">
          <cell r="A4849" t="str">
            <v>3140FXGK2</v>
          </cell>
          <cell r="B4849" t="str">
            <v>MORTGAGE BACKED SECURITIES</v>
          </cell>
          <cell r="C4849" t="str">
            <v>PUBLIC CMO/REMIC</v>
          </cell>
        </row>
        <row r="4850">
          <cell r="A4850" t="str">
            <v>3140FXGK2</v>
          </cell>
          <cell r="B4850" t="str">
            <v>MORTGAGE BACKED SECURITIES</v>
          </cell>
          <cell r="C4850" t="str">
            <v>PUBLIC CMO/REMIC</v>
          </cell>
        </row>
        <row r="4851">
          <cell r="A4851" t="str">
            <v>3140FXGK2</v>
          </cell>
          <cell r="B4851" t="str">
            <v>MORTGAGE BACKED SECURITIES</v>
          </cell>
          <cell r="C4851" t="str">
            <v>PUBLIC CMO/REMIC</v>
          </cell>
        </row>
        <row r="4852">
          <cell r="A4852" t="str">
            <v>3140FXGL0</v>
          </cell>
          <cell r="B4852" t="str">
            <v>MORTGAGE BACKED SECURITIES</v>
          </cell>
          <cell r="C4852" t="str">
            <v>PUBLIC CMO/REMIC</v>
          </cell>
        </row>
        <row r="4853">
          <cell r="A4853" t="str">
            <v>3140FXGL0</v>
          </cell>
          <cell r="B4853" t="str">
            <v>MORTGAGE BACKED SECURITIES</v>
          </cell>
          <cell r="C4853" t="str">
            <v>PUBLIC CMO/REMIC</v>
          </cell>
        </row>
        <row r="4854">
          <cell r="A4854" t="str">
            <v>3140FXHU9</v>
          </cell>
          <cell r="B4854" t="str">
            <v>MORTGAGE BACKED SECURITIES</v>
          </cell>
          <cell r="C4854" t="str">
            <v>PUBLIC CMO/REMIC</v>
          </cell>
        </row>
        <row r="4855">
          <cell r="A4855" t="str">
            <v>3140FXKD3</v>
          </cell>
          <cell r="B4855" t="str">
            <v>MORTGAGE BACKED SECURITIES</v>
          </cell>
          <cell r="C4855" t="str">
            <v>PUBLIC CMO/REMIC</v>
          </cell>
        </row>
        <row r="4856">
          <cell r="A4856" t="str">
            <v>3140FXKE1</v>
          </cell>
          <cell r="B4856" t="str">
            <v>MORTGAGE BACKED SECURITIES</v>
          </cell>
          <cell r="C4856" t="str">
            <v>PUBLIC CMO/REMIC</v>
          </cell>
        </row>
        <row r="4857">
          <cell r="A4857" t="str">
            <v>3140FXKP6</v>
          </cell>
          <cell r="B4857" t="str">
            <v>MORTGAGE BACKED SECURITIES</v>
          </cell>
          <cell r="C4857" t="str">
            <v>PUBLIC CMO/REMIC</v>
          </cell>
        </row>
        <row r="4858">
          <cell r="A4858" t="str">
            <v>3140FXRZ7</v>
          </cell>
          <cell r="B4858" t="str">
            <v>MORTGAGE BACKED SECURITIES</v>
          </cell>
          <cell r="C4858" t="str">
            <v>PUBLIC CMO/REMIC</v>
          </cell>
        </row>
        <row r="4859">
          <cell r="A4859" t="str">
            <v>3140FXRZ7</v>
          </cell>
          <cell r="B4859" t="str">
            <v>MORTGAGE BACKED SECURITIES</v>
          </cell>
          <cell r="C4859" t="str">
            <v>PUBLIC CMO/REMIC</v>
          </cell>
        </row>
        <row r="4860">
          <cell r="A4860" t="str">
            <v>3140FXWG3</v>
          </cell>
          <cell r="B4860" t="str">
            <v>MORTGAGE BACKED SECURITIES</v>
          </cell>
          <cell r="C4860" t="str">
            <v>PUBLIC CMO/REMIC</v>
          </cell>
        </row>
        <row r="4861">
          <cell r="A4861" t="str">
            <v>3140GNTT0</v>
          </cell>
          <cell r="B4861" t="str">
            <v>MORTGAGE BACKED SECURITIES</v>
          </cell>
          <cell r="C4861" t="str">
            <v>PUBLIC CMO/REMIC</v>
          </cell>
        </row>
        <row r="4862">
          <cell r="A4862" t="str">
            <v>3140GQHN9</v>
          </cell>
          <cell r="B4862" t="str">
            <v>MORTGAGE BACKED SECURITIES</v>
          </cell>
          <cell r="C4862" t="str">
            <v>PUBLIC CMO/REMIC</v>
          </cell>
        </row>
        <row r="4863">
          <cell r="A4863" t="str">
            <v>3140GQ4E3</v>
          </cell>
          <cell r="B4863" t="str">
            <v>MORTGAGE BACKED SECURITIES</v>
          </cell>
          <cell r="C4863" t="str">
            <v>PUBLIC CMO/REMIC</v>
          </cell>
        </row>
        <row r="4864">
          <cell r="A4864" t="str">
            <v>3140GSPD8</v>
          </cell>
          <cell r="B4864" t="str">
            <v>MORTGAGE BACKED SECURITIES</v>
          </cell>
          <cell r="C4864" t="str">
            <v>PUBLIC CMO/REMIC</v>
          </cell>
        </row>
        <row r="4865">
          <cell r="A4865" t="str">
            <v>3140GSRR5</v>
          </cell>
          <cell r="B4865" t="str">
            <v>MORTGAGE BACKED SECURITIES</v>
          </cell>
          <cell r="C4865" t="str">
            <v>PUBLIC CMO/REMIC</v>
          </cell>
        </row>
        <row r="4866">
          <cell r="A4866" t="str">
            <v>3140GTHM5</v>
          </cell>
          <cell r="B4866" t="str">
            <v>MORTGAGE BACKED SECURITIES</v>
          </cell>
          <cell r="C4866" t="str">
            <v>PUBLIC CMO/REMIC</v>
          </cell>
        </row>
        <row r="4867">
          <cell r="A4867" t="str">
            <v>3140GUT23</v>
          </cell>
          <cell r="B4867" t="str">
            <v>MORTGAGE BACKED SECURITIES</v>
          </cell>
          <cell r="C4867" t="str">
            <v>PUBLIC CMO/REMIC</v>
          </cell>
        </row>
        <row r="4868">
          <cell r="A4868" t="str">
            <v>3140GVZ24</v>
          </cell>
          <cell r="B4868" t="str">
            <v>MORTGAGE BACKED SECURITIES</v>
          </cell>
          <cell r="C4868" t="str">
            <v>PUBLIC CMO/REMIC</v>
          </cell>
        </row>
        <row r="4869">
          <cell r="A4869" t="str">
            <v>3140GYC31</v>
          </cell>
          <cell r="B4869" t="str">
            <v>MORTGAGE BACKED SECURITIES</v>
          </cell>
          <cell r="C4869" t="str">
            <v>PUBLIC CMO/REMIC</v>
          </cell>
        </row>
        <row r="4870">
          <cell r="A4870" t="str">
            <v>3140GYGW3</v>
          </cell>
          <cell r="B4870" t="str">
            <v>MORTGAGE BACKED SECURITIES</v>
          </cell>
          <cell r="C4870" t="str">
            <v>PUBLIC CMO/REMIC</v>
          </cell>
        </row>
        <row r="4871">
          <cell r="A4871" t="str">
            <v>3140GYJX8</v>
          </cell>
          <cell r="B4871" t="str">
            <v>MORTGAGE BACKED SECURITIES</v>
          </cell>
          <cell r="C4871" t="str">
            <v>PUBLIC CMO/REMIC</v>
          </cell>
        </row>
        <row r="4872">
          <cell r="A4872" t="str">
            <v>3140H2ZC5</v>
          </cell>
          <cell r="B4872" t="str">
            <v>MORTGAGE BACKED SECURITIES</v>
          </cell>
          <cell r="C4872" t="str">
            <v>PUBLIC CMO/REMIC</v>
          </cell>
        </row>
        <row r="4873">
          <cell r="A4873" t="str">
            <v>3140H3WZ5</v>
          </cell>
          <cell r="B4873" t="str">
            <v>MORTGAGE BACKED SECURITIES</v>
          </cell>
          <cell r="C4873" t="str">
            <v>PUBLIC CMO/REMIC</v>
          </cell>
        </row>
        <row r="4874">
          <cell r="A4874" t="str">
            <v>3140H5JN2</v>
          </cell>
          <cell r="B4874" t="str">
            <v>MORTGAGE BACKED SECURITIES</v>
          </cell>
          <cell r="C4874" t="str">
            <v>PUBLIC CMO/REMIC</v>
          </cell>
        </row>
        <row r="4875">
          <cell r="A4875" t="str">
            <v>3140H6DN6</v>
          </cell>
          <cell r="B4875" t="str">
            <v>MORTGAGE BACKED SECURITIES</v>
          </cell>
          <cell r="C4875" t="str">
            <v>PUBLIC CMO/REMIC</v>
          </cell>
        </row>
        <row r="4876">
          <cell r="A4876" t="str">
            <v>3140H7BY2</v>
          </cell>
          <cell r="B4876" t="str">
            <v>MORTGAGE BACKED SECURITIES</v>
          </cell>
          <cell r="C4876" t="str">
            <v>PUBLIC CMO/REMIC</v>
          </cell>
        </row>
        <row r="4877">
          <cell r="A4877" t="str">
            <v>3140H7DM6</v>
          </cell>
          <cell r="B4877" t="str">
            <v>MORTGAGE BACKED SECURITIES</v>
          </cell>
          <cell r="C4877" t="str">
            <v>PUBLIC CMO/REMIC</v>
          </cell>
        </row>
        <row r="4878">
          <cell r="A4878" t="str">
            <v>3140H7FN2</v>
          </cell>
          <cell r="B4878" t="str">
            <v>MORTGAGE BACKED SECURITIES</v>
          </cell>
          <cell r="C4878" t="str">
            <v>PUBLIC CMO/REMIC</v>
          </cell>
        </row>
        <row r="4879">
          <cell r="A4879" t="str">
            <v>3140H7FN2</v>
          </cell>
          <cell r="B4879" t="str">
            <v>MORTGAGE BACKED SECURITIES</v>
          </cell>
          <cell r="C4879" t="str">
            <v>PUBLIC CMO/REMIC</v>
          </cell>
        </row>
        <row r="4880">
          <cell r="A4880" t="str">
            <v>3140HDX66</v>
          </cell>
          <cell r="B4880" t="str">
            <v>MORTGAGE BACKED SECURITIES</v>
          </cell>
          <cell r="C4880" t="str">
            <v>PUBLIC CMO/REMIC</v>
          </cell>
        </row>
        <row r="4881">
          <cell r="A4881" t="str">
            <v>3140HDYC2</v>
          </cell>
          <cell r="B4881" t="str">
            <v>MORTGAGE BACKED SECURITIES</v>
          </cell>
          <cell r="C4881" t="str">
            <v>PUBLIC CMO/REMIC</v>
          </cell>
        </row>
        <row r="4882">
          <cell r="A4882" t="str">
            <v>3140HDYD0</v>
          </cell>
          <cell r="B4882" t="str">
            <v>MORTGAGE BACKED SECURITIES</v>
          </cell>
          <cell r="C4882" t="str">
            <v>PUBLIC CMO/REMIC</v>
          </cell>
        </row>
        <row r="4883">
          <cell r="A4883" t="str">
            <v>3140HEDP4</v>
          </cell>
          <cell r="B4883" t="str">
            <v>MORTGAGE BACKED SECURITIES</v>
          </cell>
          <cell r="C4883" t="str">
            <v>PUBLIC CMO/REMIC</v>
          </cell>
        </row>
        <row r="4884">
          <cell r="A4884" t="str">
            <v>3140HEH70</v>
          </cell>
          <cell r="B4884" t="str">
            <v>MORTGAGE BACKED SECURITIES</v>
          </cell>
          <cell r="C4884" t="str">
            <v>PUBLIC CMO/REMIC</v>
          </cell>
        </row>
        <row r="4885">
          <cell r="A4885" t="str">
            <v>3140HEZZ8</v>
          </cell>
          <cell r="B4885" t="str">
            <v>MORTGAGE BACKED SECURITIES</v>
          </cell>
          <cell r="C4885" t="str">
            <v>PUBLIC CMO/REMIC</v>
          </cell>
        </row>
        <row r="4886">
          <cell r="A4886" t="str">
            <v>3140HHT54</v>
          </cell>
          <cell r="B4886" t="str">
            <v>MORTGAGE BACKED SECURITIES</v>
          </cell>
          <cell r="C4886" t="str">
            <v>PUBLIC CMO/REMIC</v>
          </cell>
        </row>
        <row r="4887">
          <cell r="A4887" t="str">
            <v>3140HLJG2</v>
          </cell>
          <cell r="B4887" t="str">
            <v>MORTGAGE BACKED SECURITIES</v>
          </cell>
          <cell r="C4887" t="str">
            <v>PUBLIC CMO/REMIC</v>
          </cell>
        </row>
        <row r="4888">
          <cell r="A4888" t="str">
            <v>3140HMZD9</v>
          </cell>
          <cell r="B4888" t="str">
            <v>MORTGAGE BACKED SECURITIES</v>
          </cell>
          <cell r="C4888" t="str">
            <v>PUBLIC CMO/REMIC</v>
          </cell>
        </row>
        <row r="4889">
          <cell r="A4889" t="str">
            <v>3140HMZD9</v>
          </cell>
          <cell r="B4889" t="str">
            <v>MORTGAGE BACKED SECURITIES</v>
          </cell>
          <cell r="C4889" t="str">
            <v>PUBLIC CMO/REMIC</v>
          </cell>
        </row>
        <row r="4890">
          <cell r="A4890" t="str">
            <v>3140HRRB1</v>
          </cell>
          <cell r="B4890" t="str">
            <v>MORTGAGE BACKED SECURITIES</v>
          </cell>
          <cell r="C4890" t="str">
            <v>PUBLIC CMO/REMIC</v>
          </cell>
        </row>
        <row r="4891">
          <cell r="A4891" t="str">
            <v>3140HRRB1</v>
          </cell>
          <cell r="B4891" t="str">
            <v>MORTGAGE BACKED SECURITIES</v>
          </cell>
          <cell r="C4891" t="str">
            <v>PUBLIC CMO/REMIC</v>
          </cell>
        </row>
        <row r="4892">
          <cell r="A4892" t="str">
            <v>3140HTWQ8</v>
          </cell>
          <cell r="B4892" t="str">
            <v>MORTGAGE BACKED SECURITIES</v>
          </cell>
          <cell r="C4892" t="str">
            <v>PUBLIC CMO/REMIC</v>
          </cell>
        </row>
        <row r="4893">
          <cell r="A4893" t="str">
            <v>3140HT2W8</v>
          </cell>
          <cell r="B4893" t="str">
            <v>MORTGAGE BACKED SECURITIES</v>
          </cell>
          <cell r="C4893" t="str">
            <v>PUBLIC CMO/REMIC</v>
          </cell>
        </row>
        <row r="4894">
          <cell r="A4894" t="str">
            <v>3140HT2W8</v>
          </cell>
          <cell r="B4894" t="str">
            <v>MORTGAGE BACKED SECURITIES</v>
          </cell>
          <cell r="C4894" t="str">
            <v>PUBLIC CMO/REMIC</v>
          </cell>
        </row>
        <row r="4895">
          <cell r="A4895" t="str">
            <v>3140HVCG7</v>
          </cell>
          <cell r="B4895" t="str">
            <v>MORTGAGE BACKED SECURITIES</v>
          </cell>
          <cell r="C4895" t="str">
            <v>PUBLIC CMO/REMIC</v>
          </cell>
        </row>
        <row r="4896">
          <cell r="A4896" t="str">
            <v>3140HVCG7</v>
          </cell>
          <cell r="B4896" t="str">
            <v>MORTGAGE BACKED SECURITIES</v>
          </cell>
          <cell r="C4896" t="str">
            <v>PUBLIC CMO/REMIC</v>
          </cell>
        </row>
        <row r="4897">
          <cell r="A4897" t="str">
            <v>3140HV6S8</v>
          </cell>
          <cell r="B4897" t="str">
            <v>MORTGAGE BACKED SECURITIES</v>
          </cell>
          <cell r="C4897" t="str">
            <v>PUBLIC CMO/REMIC</v>
          </cell>
        </row>
        <row r="4898">
          <cell r="A4898" t="str">
            <v>3140HV6S8</v>
          </cell>
          <cell r="B4898" t="str">
            <v>MORTGAGE BACKED SECURITIES</v>
          </cell>
          <cell r="C4898" t="str">
            <v>PUBLIC CMO/REMIC</v>
          </cell>
        </row>
        <row r="4899">
          <cell r="A4899" t="str">
            <v>3140HWNJ7</v>
          </cell>
          <cell r="B4899" t="str">
            <v>MORTGAGE BACKED SECURITIES</v>
          </cell>
          <cell r="C4899" t="str">
            <v>PUBLIC CMO/REMIC</v>
          </cell>
        </row>
        <row r="4900">
          <cell r="A4900" t="str">
            <v>3140HW5S7</v>
          </cell>
          <cell r="B4900" t="str">
            <v>MORTGAGE BACKED SECURITIES</v>
          </cell>
          <cell r="C4900" t="str">
            <v>PUBLIC CMO/REMIC</v>
          </cell>
        </row>
        <row r="4901">
          <cell r="A4901" t="str">
            <v>3140HW5U2</v>
          </cell>
          <cell r="B4901" t="str">
            <v>MORTGAGE BACKED SECURITIES</v>
          </cell>
          <cell r="C4901" t="str">
            <v>PUBLIC CMO/REMIC</v>
          </cell>
        </row>
        <row r="4902">
          <cell r="A4902" t="str">
            <v>3140HW6B3</v>
          </cell>
          <cell r="B4902" t="str">
            <v>MORTGAGE BACKED SECURITIES</v>
          </cell>
          <cell r="C4902" t="str">
            <v>PUBLIC CMO/REMIC</v>
          </cell>
        </row>
        <row r="4903">
          <cell r="A4903" t="str">
            <v>3140HW6C1</v>
          </cell>
          <cell r="B4903" t="str">
            <v>MORTGAGE BACKED SECURITIES</v>
          </cell>
          <cell r="C4903" t="str">
            <v>PUBLIC CMO/REMIC</v>
          </cell>
        </row>
        <row r="4904">
          <cell r="A4904" t="str">
            <v>3140HW6H0</v>
          </cell>
          <cell r="B4904" t="str">
            <v>MORTGAGE BACKED SECURITIES</v>
          </cell>
          <cell r="C4904" t="str">
            <v>PUBLIC CMO/REMIC</v>
          </cell>
        </row>
        <row r="4905">
          <cell r="A4905" t="str">
            <v>3140HXWW6</v>
          </cell>
          <cell r="B4905" t="str">
            <v>MORTGAGE BACKED SECURITIES</v>
          </cell>
          <cell r="C4905" t="str">
            <v>PUBLIC CMO/REMIC</v>
          </cell>
        </row>
        <row r="4906">
          <cell r="A4906" t="str">
            <v>3140J2PG5</v>
          </cell>
          <cell r="B4906" t="str">
            <v>MORTGAGE BACKED SECURITIES</v>
          </cell>
          <cell r="C4906" t="str">
            <v>PUBLIC CMO/REMIC</v>
          </cell>
        </row>
        <row r="4907">
          <cell r="A4907" t="str">
            <v>3140J5JM2</v>
          </cell>
          <cell r="B4907" t="str">
            <v>MORTGAGE BACKED SECURITIES</v>
          </cell>
          <cell r="C4907" t="str">
            <v>PUBLIC CMO/REMIC</v>
          </cell>
        </row>
        <row r="4908">
          <cell r="A4908" t="str">
            <v>3140J5MF3</v>
          </cell>
          <cell r="B4908" t="str">
            <v>MORTGAGE BACKED SECURITIES</v>
          </cell>
          <cell r="C4908" t="str">
            <v>PUBLIC CMO/REMIC</v>
          </cell>
        </row>
        <row r="4909">
          <cell r="A4909" t="str">
            <v>3140J5QM4</v>
          </cell>
          <cell r="B4909" t="str">
            <v>MORTGAGE BACKED SECURITIES</v>
          </cell>
          <cell r="C4909" t="str">
            <v>PUBLIC CMO/REMIC</v>
          </cell>
        </row>
        <row r="4910">
          <cell r="A4910" t="str">
            <v>3140J5QQ5</v>
          </cell>
          <cell r="B4910" t="str">
            <v>MORTGAGE BACKED SECURITIES</v>
          </cell>
          <cell r="C4910" t="str">
            <v>PUBLIC CMO/REMIC</v>
          </cell>
        </row>
        <row r="4911">
          <cell r="A4911" t="str">
            <v>3140J5XM6</v>
          </cell>
          <cell r="B4911" t="str">
            <v>MORTGAGE BACKED SECURITIES</v>
          </cell>
          <cell r="C4911" t="str">
            <v>PUBLIC CMO/REMIC</v>
          </cell>
        </row>
        <row r="4912">
          <cell r="A4912" t="str">
            <v>3140J5Z28</v>
          </cell>
          <cell r="B4912" t="str">
            <v>MORTGAGE BACKED SECURITIES</v>
          </cell>
          <cell r="C4912" t="str">
            <v>PUBLIC CMO/REMIC</v>
          </cell>
        </row>
        <row r="4913">
          <cell r="A4913" t="str">
            <v>3140J56B0</v>
          </cell>
          <cell r="B4913" t="str">
            <v>MORTGAGE BACKED SECURITIES</v>
          </cell>
          <cell r="C4913" t="str">
            <v>PUBLIC CMO/REMIC</v>
          </cell>
        </row>
        <row r="4914">
          <cell r="A4914" t="str">
            <v>3140J56P9</v>
          </cell>
          <cell r="B4914" t="str">
            <v>MORTGAGE BACKED SECURITIES</v>
          </cell>
          <cell r="C4914" t="str">
            <v>PUBLIC CMO/REMIC</v>
          </cell>
        </row>
        <row r="4915">
          <cell r="A4915" t="str">
            <v>3140J6CW5</v>
          </cell>
          <cell r="B4915" t="str">
            <v>MORTGAGE BACKED SECURITIES</v>
          </cell>
          <cell r="C4915" t="str">
            <v>PUBLIC CMO/REMIC</v>
          </cell>
        </row>
        <row r="4916">
          <cell r="A4916" t="str">
            <v>3140J6CY1</v>
          </cell>
          <cell r="B4916" t="str">
            <v>MORTGAGE BACKED SECURITIES</v>
          </cell>
          <cell r="C4916" t="str">
            <v>PUBLIC CMO/REMIC</v>
          </cell>
        </row>
        <row r="4917">
          <cell r="A4917" t="str">
            <v>3140J6DP9</v>
          </cell>
          <cell r="B4917" t="str">
            <v>MORTGAGE BACKED SECURITIES</v>
          </cell>
          <cell r="C4917" t="str">
            <v>PUBLIC CMO/REMIC</v>
          </cell>
        </row>
        <row r="4918">
          <cell r="A4918" t="str">
            <v>3140J6EW3</v>
          </cell>
          <cell r="B4918" t="str">
            <v>MORTGAGE BACKED SECURITIES</v>
          </cell>
          <cell r="C4918" t="str">
            <v>PUBLIC CMO/REMIC</v>
          </cell>
        </row>
        <row r="4919">
          <cell r="A4919" t="str">
            <v>3140J6GR2</v>
          </cell>
          <cell r="B4919" t="str">
            <v>MORTGAGE BACKED SECURITIES</v>
          </cell>
          <cell r="C4919" t="str">
            <v>PUBLIC CMO/REMIC</v>
          </cell>
        </row>
        <row r="4920">
          <cell r="A4920" t="str">
            <v>3140J6GR2</v>
          </cell>
          <cell r="B4920" t="str">
            <v>MORTGAGE BACKED SECURITIES</v>
          </cell>
          <cell r="C4920" t="str">
            <v>PUBLIC CMO/REMIC</v>
          </cell>
        </row>
        <row r="4921">
          <cell r="A4921" t="str">
            <v>3140J7MQ5</v>
          </cell>
          <cell r="B4921" t="str">
            <v>MORTGAGE BACKED SECURITIES</v>
          </cell>
          <cell r="C4921" t="str">
            <v>PUBLIC CMO/REMIC</v>
          </cell>
        </row>
        <row r="4922">
          <cell r="A4922" t="str">
            <v>3140J7PV1</v>
          </cell>
          <cell r="B4922" t="str">
            <v>MORTGAGE BACKED SECURITIES</v>
          </cell>
          <cell r="C4922" t="str">
            <v>PUBLIC CMO/REMIC</v>
          </cell>
        </row>
        <row r="4923">
          <cell r="A4923" t="str">
            <v>3140J7PW9</v>
          </cell>
          <cell r="B4923" t="str">
            <v>MORTGAGE BACKED SECURITIES</v>
          </cell>
          <cell r="C4923" t="str">
            <v>PUBLIC CMO/REMIC</v>
          </cell>
        </row>
        <row r="4924">
          <cell r="A4924" t="str">
            <v>3140J7UL7</v>
          </cell>
          <cell r="B4924" t="str">
            <v>MORTGAGE BACKED SECURITIES</v>
          </cell>
          <cell r="C4924" t="str">
            <v>PUBLIC CMO/REMIC</v>
          </cell>
        </row>
        <row r="4925">
          <cell r="A4925" t="str">
            <v>3140J7UR4</v>
          </cell>
          <cell r="B4925" t="str">
            <v>MORTGAGE BACKED SECURITIES</v>
          </cell>
          <cell r="C4925" t="str">
            <v>PUBLIC CMO/REMIC</v>
          </cell>
        </row>
        <row r="4926">
          <cell r="A4926" t="str">
            <v>3140J7VY8</v>
          </cell>
          <cell r="B4926" t="str">
            <v>MORTGAGE BACKED SECURITIES</v>
          </cell>
          <cell r="C4926" t="str">
            <v>PUBLIC CMO/REMIC</v>
          </cell>
        </row>
        <row r="4927">
          <cell r="A4927" t="str">
            <v>3140J8BB8</v>
          </cell>
          <cell r="B4927" t="str">
            <v>MORTGAGE BACKED SECURITIES</v>
          </cell>
          <cell r="C4927" t="str">
            <v>PUBLIC CMO/REMIC</v>
          </cell>
        </row>
        <row r="4928">
          <cell r="A4928" t="str">
            <v>3140J8CJ0</v>
          </cell>
          <cell r="B4928" t="str">
            <v>MORTGAGE BACKED SECURITIES</v>
          </cell>
          <cell r="C4928" t="str">
            <v>PUBLIC CMO/REMIC</v>
          </cell>
        </row>
        <row r="4929">
          <cell r="A4929" t="str">
            <v>3140J8KL6</v>
          </cell>
          <cell r="B4929" t="str">
            <v>MORTGAGE BACKED SECURITIES</v>
          </cell>
          <cell r="C4929" t="str">
            <v>PUBLIC CMO/REMIC</v>
          </cell>
        </row>
        <row r="4930">
          <cell r="A4930" t="str">
            <v>3140J8KN2</v>
          </cell>
          <cell r="B4930" t="str">
            <v>MORTGAGE BACKED SECURITIES</v>
          </cell>
          <cell r="C4930" t="str">
            <v>PUBLIC CMO/REMIC</v>
          </cell>
        </row>
        <row r="4931">
          <cell r="A4931" t="str">
            <v>3140J8KS1</v>
          </cell>
          <cell r="B4931" t="str">
            <v>MORTGAGE BACKED SECURITIES</v>
          </cell>
          <cell r="C4931" t="str">
            <v>PUBLIC CMO/REMIC</v>
          </cell>
        </row>
        <row r="4932">
          <cell r="A4932" t="str">
            <v>3140J8RT2</v>
          </cell>
          <cell r="B4932" t="str">
            <v>MORTGAGE BACKED SECURITIES</v>
          </cell>
          <cell r="C4932" t="str">
            <v>PUBLIC CMO/REMIC</v>
          </cell>
        </row>
        <row r="4933">
          <cell r="A4933" t="str">
            <v>3140J8VU4</v>
          </cell>
          <cell r="B4933" t="str">
            <v>MORTGAGE BACKED SECURITIES</v>
          </cell>
          <cell r="C4933" t="str">
            <v>PUBLIC CMO/REMIC</v>
          </cell>
        </row>
        <row r="4934">
          <cell r="A4934" t="str">
            <v>3140J8ZH9</v>
          </cell>
          <cell r="B4934" t="str">
            <v>MORTGAGE BACKED SECURITIES</v>
          </cell>
          <cell r="C4934" t="str">
            <v>PUBLIC CMO/REMIC</v>
          </cell>
        </row>
        <row r="4935">
          <cell r="A4935" t="str">
            <v>3140J9A43</v>
          </cell>
          <cell r="B4935" t="str">
            <v>MORTGAGE BACKED SECURITIES</v>
          </cell>
          <cell r="C4935" t="str">
            <v>PUBLIC CMO/REMIC</v>
          </cell>
        </row>
        <row r="4936">
          <cell r="A4936" t="str">
            <v>3140J9FS5</v>
          </cell>
          <cell r="B4936" t="str">
            <v>MORTGAGE BACKED SECURITIES</v>
          </cell>
          <cell r="C4936" t="str">
            <v>PUBLIC CMO/REMIC</v>
          </cell>
        </row>
        <row r="4937">
          <cell r="A4937" t="str">
            <v>3140J9QX2</v>
          </cell>
          <cell r="B4937" t="str">
            <v>MORTGAGE BACKED SECURITIES</v>
          </cell>
          <cell r="C4937" t="str">
            <v>PUBLIC CMO/REMIC</v>
          </cell>
        </row>
        <row r="4938">
          <cell r="A4938" t="str">
            <v>3140J9RE3</v>
          </cell>
          <cell r="B4938" t="str">
            <v>MORTGAGE BACKED SECURITIES</v>
          </cell>
          <cell r="C4938" t="str">
            <v>PUBLIC CMO/REMIC</v>
          </cell>
        </row>
        <row r="4939">
          <cell r="A4939" t="str">
            <v>3140J9U82</v>
          </cell>
          <cell r="B4939" t="str">
            <v>MORTGAGE BACKED SECURITIES</v>
          </cell>
          <cell r="C4939" t="str">
            <v>PUBLIC CMO/REMIC</v>
          </cell>
        </row>
        <row r="4940">
          <cell r="A4940" t="str">
            <v>3140J9VU2</v>
          </cell>
          <cell r="B4940" t="str">
            <v>MORTGAGE BACKED SECURITIES</v>
          </cell>
          <cell r="C4940" t="str">
            <v>PUBLIC CMO/REMIC</v>
          </cell>
        </row>
        <row r="4941">
          <cell r="A4941" t="str">
            <v>3140J9Z38</v>
          </cell>
          <cell r="B4941" t="str">
            <v>MORTGAGE BACKED SECURITIES</v>
          </cell>
          <cell r="C4941" t="str">
            <v>PUBLIC CMO/REMIC</v>
          </cell>
        </row>
        <row r="4942">
          <cell r="A4942" t="str">
            <v>3140J92C4</v>
          </cell>
          <cell r="B4942" t="str">
            <v>MORTGAGE BACKED SECURITIES</v>
          </cell>
          <cell r="C4942" t="str">
            <v>PUBLIC CMO/REMIC</v>
          </cell>
        </row>
        <row r="4943">
          <cell r="A4943" t="str">
            <v>3140JADL9</v>
          </cell>
          <cell r="B4943" t="str">
            <v>MORTGAGE BACKED SECURITIES</v>
          </cell>
          <cell r="C4943" t="str">
            <v>PUBLIC CMO/REMIC</v>
          </cell>
        </row>
        <row r="4944">
          <cell r="A4944" t="str">
            <v>3140JAE79</v>
          </cell>
          <cell r="B4944" t="str">
            <v>MORTGAGE BACKED SECURITIES</v>
          </cell>
          <cell r="C4944" t="str">
            <v>PUBLIC CMO/REMIC</v>
          </cell>
        </row>
        <row r="4945">
          <cell r="A4945" t="str">
            <v>3140JAHJ0</v>
          </cell>
          <cell r="B4945" t="str">
            <v>MORTGAGE BACKED SECURITIES</v>
          </cell>
          <cell r="C4945" t="str">
            <v>PUBLIC CMO/REMIC</v>
          </cell>
        </row>
        <row r="4946">
          <cell r="A4946" t="str">
            <v>3140JAKH0</v>
          </cell>
          <cell r="B4946" t="str">
            <v>MORTGAGE BACKED SECURITIES</v>
          </cell>
          <cell r="C4946" t="str">
            <v>PUBLIC CMO/REMIC</v>
          </cell>
        </row>
        <row r="4947">
          <cell r="A4947" t="str">
            <v>3140JAND6</v>
          </cell>
          <cell r="B4947" t="str">
            <v>MORTGAGE BACKED SECURITIES</v>
          </cell>
          <cell r="C4947" t="str">
            <v>PUBLIC CMO/REMIC</v>
          </cell>
        </row>
        <row r="4948">
          <cell r="A4948" t="str">
            <v>3140JAPG7</v>
          </cell>
          <cell r="B4948" t="str">
            <v>MORTGAGE BACKED SECURITIES</v>
          </cell>
          <cell r="C4948" t="str">
            <v>PUBLIC CMO/REMIC</v>
          </cell>
        </row>
        <row r="4949">
          <cell r="A4949" t="str">
            <v>3140JAPM4</v>
          </cell>
          <cell r="B4949" t="str">
            <v>MORTGAGE BACKED SECURITIES</v>
          </cell>
          <cell r="C4949" t="str">
            <v>PUBLIC CMO/REMIC</v>
          </cell>
        </row>
        <row r="4950">
          <cell r="A4950" t="str">
            <v>3140JAPS1</v>
          </cell>
          <cell r="B4950" t="str">
            <v>MORTGAGE BACKED SECURITIES</v>
          </cell>
          <cell r="C4950" t="str">
            <v>PUBLIC CMO/REMIC</v>
          </cell>
        </row>
        <row r="4951">
          <cell r="A4951" t="str">
            <v>3140JAPZ5</v>
          </cell>
          <cell r="B4951" t="str">
            <v>MORTGAGE BACKED SECURITIES</v>
          </cell>
          <cell r="C4951" t="str">
            <v>PUBLIC CMO/REMIC</v>
          </cell>
        </row>
        <row r="4952">
          <cell r="A4952" t="str">
            <v>3140JAQ50</v>
          </cell>
          <cell r="B4952" t="str">
            <v>MORTGAGE BACKED SECURITIES</v>
          </cell>
          <cell r="C4952" t="str">
            <v>PUBLIC CMO/REMIC</v>
          </cell>
        </row>
        <row r="4953">
          <cell r="A4953" t="str">
            <v>3140JATN8</v>
          </cell>
          <cell r="B4953" t="str">
            <v>MORTGAGE BACKED SECURITIES</v>
          </cell>
          <cell r="C4953" t="str">
            <v>PUBLIC CMO/REMIC</v>
          </cell>
        </row>
        <row r="4954">
          <cell r="A4954" t="str">
            <v>3140JAVD7</v>
          </cell>
          <cell r="B4954" t="str">
            <v>MORTGAGE BACKED SECURITIES</v>
          </cell>
          <cell r="C4954" t="str">
            <v>PUBLIC CMO/REMIC</v>
          </cell>
        </row>
        <row r="4955">
          <cell r="A4955" t="str">
            <v>3140JAVE5</v>
          </cell>
          <cell r="B4955" t="str">
            <v>MORTGAGE BACKED SECURITIES</v>
          </cell>
          <cell r="C4955" t="str">
            <v>PUBLIC CMO/REMIC</v>
          </cell>
        </row>
        <row r="4956">
          <cell r="A4956" t="str">
            <v>3140JAVE5</v>
          </cell>
          <cell r="B4956" t="str">
            <v>MORTGAGE BACKED SECURITIES</v>
          </cell>
          <cell r="C4956" t="str">
            <v>PUBLIC CMO/REMIC</v>
          </cell>
        </row>
        <row r="4957">
          <cell r="A4957" t="str">
            <v>3140JAV88</v>
          </cell>
          <cell r="B4957" t="str">
            <v>MORTGAGE BACKED SECURITIES</v>
          </cell>
          <cell r="C4957" t="str">
            <v>PUBLIC CMO/REMIC</v>
          </cell>
        </row>
        <row r="4958">
          <cell r="A4958" t="str">
            <v>3140JA5M6</v>
          </cell>
          <cell r="B4958" t="str">
            <v>MORTGAGE BACKED SECURITIES</v>
          </cell>
          <cell r="C4958" t="str">
            <v>PUBLIC CMO/REMIC</v>
          </cell>
        </row>
        <row r="4959">
          <cell r="A4959" t="str">
            <v>3140JBCH7</v>
          </cell>
          <cell r="B4959" t="str">
            <v>MORTGAGE BACKED SECURITIES</v>
          </cell>
          <cell r="C4959" t="str">
            <v>PUBLIC CMO/REMIC</v>
          </cell>
        </row>
        <row r="4960">
          <cell r="A4960" t="str">
            <v>3140JBE36</v>
          </cell>
          <cell r="B4960" t="str">
            <v>MORTGAGE BACKED SECURITIES</v>
          </cell>
          <cell r="C4960" t="str">
            <v>PUBLIC CMO/REMIC</v>
          </cell>
        </row>
        <row r="4961">
          <cell r="A4961" t="str">
            <v>3140JBJ72</v>
          </cell>
          <cell r="B4961" t="str">
            <v>MORTGAGE BACKED SECURITIES</v>
          </cell>
          <cell r="C4961" t="str">
            <v>PUBLIC CMO/REMIC</v>
          </cell>
        </row>
        <row r="4962">
          <cell r="A4962" t="str">
            <v>3140JBNY8</v>
          </cell>
          <cell r="B4962" t="str">
            <v>MORTGAGE BACKED SECURITIES</v>
          </cell>
          <cell r="C4962" t="str">
            <v>PUBLIC CMO/REMIC</v>
          </cell>
        </row>
        <row r="4963">
          <cell r="A4963" t="str">
            <v>3140JBYW0</v>
          </cell>
          <cell r="B4963" t="str">
            <v>MORTGAGE BACKED SECURITIES</v>
          </cell>
          <cell r="C4963" t="str">
            <v>PUBLIC CMO/REMIC</v>
          </cell>
        </row>
        <row r="4964">
          <cell r="A4964" t="str">
            <v>3140JBZR0</v>
          </cell>
          <cell r="B4964" t="str">
            <v>MORTGAGE BACKED SECURITIES</v>
          </cell>
          <cell r="C4964" t="str">
            <v>PUBLIC CMO/REMIC</v>
          </cell>
        </row>
        <row r="4965">
          <cell r="A4965" t="str">
            <v>3140JG5Z4</v>
          </cell>
          <cell r="B4965" t="str">
            <v>MORTGAGE BACKED SECURITIES</v>
          </cell>
          <cell r="C4965" t="str">
            <v>PUBLIC CMO/REMIC</v>
          </cell>
        </row>
        <row r="4966">
          <cell r="A4966" t="str">
            <v>3140JLX25</v>
          </cell>
          <cell r="B4966" t="str">
            <v>MORTGAGE BACKED SECURITIES</v>
          </cell>
          <cell r="C4966" t="str">
            <v>PUBLIC CMO/REMIC</v>
          </cell>
        </row>
        <row r="4967">
          <cell r="A4967" t="str">
            <v>3140JNUZ1</v>
          </cell>
          <cell r="B4967" t="str">
            <v>MORTGAGE BACKED SECURITIES</v>
          </cell>
          <cell r="C4967" t="str">
            <v>PUBLIC CMO/REMIC</v>
          </cell>
        </row>
        <row r="4968">
          <cell r="A4968" t="str">
            <v>3140JPN27</v>
          </cell>
          <cell r="B4968" t="str">
            <v>MORTGAGE BACKED SECURITIES</v>
          </cell>
          <cell r="C4968" t="str">
            <v>PUBLIC CMO/REMIC</v>
          </cell>
        </row>
        <row r="4969">
          <cell r="A4969" t="str">
            <v>3140JQMW0</v>
          </cell>
          <cell r="B4969" t="str">
            <v>MORTGAGE BACKED SECURITIES</v>
          </cell>
          <cell r="C4969" t="str">
            <v>PUBLIC CMO/REMIC</v>
          </cell>
        </row>
        <row r="4970">
          <cell r="A4970" t="str">
            <v>3140JQTQ6</v>
          </cell>
          <cell r="B4970" t="str">
            <v>MORTGAGE BACKED SECURITIES</v>
          </cell>
          <cell r="C4970" t="str">
            <v>PUBLIC CMO/REMIC</v>
          </cell>
        </row>
        <row r="4971">
          <cell r="A4971" t="str">
            <v>3140JR4X6</v>
          </cell>
          <cell r="B4971" t="str">
            <v>MORTGAGE BACKED SECURITIES</v>
          </cell>
          <cell r="C4971" t="str">
            <v>PUBLIC CMO/REMIC</v>
          </cell>
        </row>
        <row r="4972">
          <cell r="A4972" t="str">
            <v>3140JR5Y3</v>
          </cell>
          <cell r="B4972" t="str">
            <v>MORTGAGE BACKED SECURITIES</v>
          </cell>
          <cell r="C4972" t="str">
            <v>PUBLIC CMO/REMIC</v>
          </cell>
        </row>
        <row r="4973">
          <cell r="A4973" t="str">
            <v>3140JSR92</v>
          </cell>
          <cell r="B4973" t="str">
            <v>MORTGAGE BACKED SECURITIES</v>
          </cell>
          <cell r="C4973" t="str">
            <v>PUBLIC CMO/REMIC</v>
          </cell>
        </row>
        <row r="4974">
          <cell r="A4974" t="str">
            <v>3140JVRV6</v>
          </cell>
          <cell r="B4974" t="str">
            <v>MORTGAGE BACKED SECURITIES</v>
          </cell>
          <cell r="C4974" t="str">
            <v>PUBLIC CMO/REMIC</v>
          </cell>
        </row>
        <row r="4975">
          <cell r="A4975" t="str">
            <v>3140JVR46</v>
          </cell>
          <cell r="B4975" t="str">
            <v>MORTGAGE BACKED SECURITIES</v>
          </cell>
          <cell r="C4975" t="str">
            <v>PUBLIC CMO/REMIC</v>
          </cell>
        </row>
        <row r="4976">
          <cell r="A4976" t="str">
            <v>3140JWAX8</v>
          </cell>
          <cell r="B4976" t="str">
            <v>MORTGAGE BACKED SECURITIES</v>
          </cell>
          <cell r="C4976" t="str">
            <v>PUBLIC CMO/REMIC</v>
          </cell>
        </row>
        <row r="4977">
          <cell r="A4977" t="str">
            <v>3140JWZL7</v>
          </cell>
          <cell r="B4977" t="str">
            <v>MORTGAGE BACKED SECURITIES</v>
          </cell>
          <cell r="C4977" t="str">
            <v>PUBLIC CMO/REMIC</v>
          </cell>
        </row>
        <row r="4978">
          <cell r="A4978" t="str">
            <v>3140JYR73</v>
          </cell>
          <cell r="B4978" t="str">
            <v>MORTGAGE BACKED SECURITIES</v>
          </cell>
          <cell r="C4978" t="str">
            <v>PUBLIC CMO/REMIC</v>
          </cell>
        </row>
        <row r="4979">
          <cell r="A4979" t="str">
            <v>3140JYR81</v>
          </cell>
          <cell r="B4979" t="str">
            <v>MORTGAGE BACKED SECURITIES</v>
          </cell>
          <cell r="C4979" t="str">
            <v>PUBLIC CMO/REMIC</v>
          </cell>
        </row>
        <row r="4980">
          <cell r="A4980" t="str">
            <v>3140JY3H7</v>
          </cell>
          <cell r="B4980" t="str">
            <v>MORTGAGE BACKED SECURITIES</v>
          </cell>
          <cell r="C4980" t="str">
            <v>PUBLIC CMO/REMIC</v>
          </cell>
        </row>
        <row r="4981">
          <cell r="A4981" t="str">
            <v>3140K2ZF4</v>
          </cell>
          <cell r="B4981" t="str">
            <v>MORTGAGE BACKED SECURITIES</v>
          </cell>
          <cell r="C4981" t="str">
            <v>PUBLIC CMO/REMIC</v>
          </cell>
        </row>
        <row r="4982">
          <cell r="A4982" t="str">
            <v>3140K3B43</v>
          </cell>
          <cell r="B4982" t="str">
            <v>MORTGAGE BACKED SECURITIES</v>
          </cell>
          <cell r="C4982" t="str">
            <v>PUBLIC CMO/REMIC</v>
          </cell>
        </row>
        <row r="4983">
          <cell r="A4983" t="str">
            <v>3140K3B43</v>
          </cell>
          <cell r="B4983" t="str">
            <v>MORTGAGE BACKED SECURITIES</v>
          </cell>
          <cell r="C4983" t="str">
            <v>PUBLIC CMO/REMIC</v>
          </cell>
        </row>
        <row r="4984">
          <cell r="A4984" t="str">
            <v>3140K3B50</v>
          </cell>
          <cell r="B4984" t="str">
            <v>MORTGAGE BACKED SECURITIES</v>
          </cell>
          <cell r="C4984" t="str">
            <v>PUBLIC CMO/REMIC</v>
          </cell>
        </row>
        <row r="4985">
          <cell r="A4985" t="str">
            <v>3140K3B50</v>
          </cell>
          <cell r="B4985" t="str">
            <v>MORTGAGE BACKED SECURITIES</v>
          </cell>
          <cell r="C4985" t="str">
            <v>PUBLIC CMO/REMIC</v>
          </cell>
        </row>
        <row r="4986">
          <cell r="A4986" t="str">
            <v>3140K3B84</v>
          </cell>
          <cell r="B4986" t="str">
            <v>MORTGAGE BACKED SECURITIES</v>
          </cell>
          <cell r="C4986" t="str">
            <v>PUBLIC CMO/REMIC</v>
          </cell>
        </row>
        <row r="4987">
          <cell r="A4987" t="str">
            <v>3140K3B84</v>
          </cell>
          <cell r="B4987" t="str">
            <v>MORTGAGE BACKED SECURITIES</v>
          </cell>
          <cell r="C4987" t="str">
            <v>PUBLIC CMO/REMIC</v>
          </cell>
        </row>
        <row r="4988">
          <cell r="A4988" t="str">
            <v>3140K4E55</v>
          </cell>
          <cell r="B4988" t="str">
            <v>MORTGAGE BACKED SECURITIES</v>
          </cell>
          <cell r="C4988" t="str">
            <v>PUBLIC CMO/REMIC</v>
          </cell>
        </row>
        <row r="4989">
          <cell r="A4989" t="str">
            <v>3140K4E55</v>
          </cell>
          <cell r="B4989" t="str">
            <v>MORTGAGE BACKED SECURITIES</v>
          </cell>
          <cell r="C4989" t="str">
            <v>PUBLIC CMO/REMIC</v>
          </cell>
        </row>
        <row r="4990">
          <cell r="A4990" t="str">
            <v>3140K4FD7</v>
          </cell>
          <cell r="B4990" t="str">
            <v>MORTGAGE BACKED SECURITIES</v>
          </cell>
          <cell r="C4990" t="str">
            <v>PUBLIC CMO/REMIC</v>
          </cell>
        </row>
        <row r="4991">
          <cell r="A4991" t="str">
            <v>3140K45X4</v>
          </cell>
          <cell r="B4991" t="str">
            <v>MORTGAGE BACKED SECURITIES</v>
          </cell>
          <cell r="C4991" t="str">
            <v>PUBLIC CMO/REMIC</v>
          </cell>
        </row>
        <row r="4992">
          <cell r="A4992" t="str">
            <v>3140K5J57</v>
          </cell>
          <cell r="B4992" t="str">
            <v>MORTGAGE BACKED SECURITIES</v>
          </cell>
          <cell r="C4992" t="str">
            <v>PUBLIC CMO/REMIC</v>
          </cell>
        </row>
        <row r="4993">
          <cell r="A4993" t="str">
            <v>3140K6CP8</v>
          </cell>
          <cell r="B4993" t="str">
            <v>MORTGAGE BACKED SECURITIES</v>
          </cell>
          <cell r="C4993" t="str">
            <v>PUBLIC CMO/REMIC</v>
          </cell>
        </row>
        <row r="4994">
          <cell r="A4994" t="str">
            <v>3140K6CR4</v>
          </cell>
          <cell r="B4994" t="str">
            <v>MORTGAGE BACKED SECURITIES</v>
          </cell>
          <cell r="C4994" t="str">
            <v>PUBLIC CMO/REMIC</v>
          </cell>
        </row>
        <row r="4995">
          <cell r="A4995" t="str">
            <v>3140K6CR4</v>
          </cell>
          <cell r="B4995" t="str">
            <v>MORTGAGE BACKED SECURITIES</v>
          </cell>
          <cell r="C4995" t="str">
            <v>PUBLIC CMO/REMIC</v>
          </cell>
        </row>
        <row r="4996">
          <cell r="A4996" t="str">
            <v>3140KAL61</v>
          </cell>
          <cell r="B4996" t="str">
            <v>MORTGAGE BACKED SECURITIES</v>
          </cell>
          <cell r="C4996" t="str">
            <v>PUBLIC CMO/REMIC</v>
          </cell>
        </row>
        <row r="4997">
          <cell r="A4997" t="str">
            <v>3140KEB72</v>
          </cell>
          <cell r="B4997" t="str">
            <v>MORTGAGE BACKED SECURITIES</v>
          </cell>
          <cell r="C4997" t="str">
            <v>PUBLIC CMO/REMIC</v>
          </cell>
        </row>
        <row r="4998">
          <cell r="A4998" t="str">
            <v>3140KEHY7</v>
          </cell>
          <cell r="B4998" t="str">
            <v>MORTGAGE BACKED SECURITIES</v>
          </cell>
          <cell r="C4998" t="str">
            <v>PUBLIC CMO/REMIC</v>
          </cell>
        </row>
        <row r="4999">
          <cell r="A4999" t="str">
            <v>3140KEK80</v>
          </cell>
          <cell r="B4999" t="str">
            <v>MORTGAGE BACKED SECURITIES</v>
          </cell>
          <cell r="C4999" t="str">
            <v>PUBLIC CMO/REMIC</v>
          </cell>
        </row>
        <row r="5000">
          <cell r="A5000" t="str">
            <v>3140KEPM4</v>
          </cell>
          <cell r="B5000" t="str">
            <v>MORTGAGE BACKED SECURITIES</v>
          </cell>
          <cell r="C5000" t="str">
            <v>PUBLIC CMO/REMIC</v>
          </cell>
        </row>
        <row r="5001">
          <cell r="A5001" t="str">
            <v>3140KEQB7</v>
          </cell>
          <cell r="B5001" t="str">
            <v>MORTGAGE BACKED SECURITIES</v>
          </cell>
          <cell r="C5001" t="str">
            <v>PUBLIC CMO/REMIC</v>
          </cell>
        </row>
        <row r="5002">
          <cell r="A5002" t="str">
            <v>3140KEXY9</v>
          </cell>
          <cell r="B5002" t="str">
            <v>MORTGAGE BACKED SECURITIES</v>
          </cell>
          <cell r="C5002" t="str">
            <v>PUBLIC CMO/REMIC</v>
          </cell>
        </row>
        <row r="5003">
          <cell r="A5003" t="str">
            <v>3140KEYF9</v>
          </cell>
          <cell r="B5003" t="str">
            <v>MORTGAGE BACKED SECURITIES</v>
          </cell>
          <cell r="C5003" t="str">
            <v>PUBLIC CMO/REMIC</v>
          </cell>
        </row>
        <row r="5004">
          <cell r="A5004" t="str">
            <v>3140KE3M8</v>
          </cell>
          <cell r="B5004" t="str">
            <v>MORTGAGE BACKED SECURITIES</v>
          </cell>
          <cell r="C5004" t="str">
            <v>PUBLIC CMO/REMIC</v>
          </cell>
        </row>
        <row r="5005">
          <cell r="A5005" t="str">
            <v>3140KHLY5</v>
          </cell>
          <cell r="B5005" t="str">
            <v>MORTGAGE BACKED SECURITIES</v>
          </cell>
          <cell r="C5005" t="str">
            <v>PUBLIC CMO/REMIC</v>
          </cell>
        </row>
        <row r="5006">
          <cell r="A5006" t="str">
            <v>3140KKS47</v>
          </cell>
          <cell r="B5006" t="str">
            <v>MORTGAGE BACKED SECURITIES</v>
          </cell>
          <cell r="C5006" t="str">
            <v>PUBLIC CMO/REMIC</v>
          </cell>
        </row>
        <row r="5007">
          <cell r="A5007" t="str">
            <v>3140KKS47</v>
          </cell>
          <cell r="B5007" t="str">
            <v>MORTGAGE BACKED SECURITIES</v>
          </cell>
          <cell r="C5007" t="str">
            <v>PUBLIC CMO/REMIC</v>
          </cell>
        </row>
        <row r="5008">
          <cell r="A5008" t="str">
            <v>3140KLDK5</v>
          </cell>
          <cell r="B5008" t="str">
            <v>MORTGAGE BACKED SECURITIES</v>
          </cell>
          <cell r="C5008" t="str">
            <v>PUBLIC CMO/REMIC</v>
          </cell>
        </row>
        <row r="5009">
          <cell r="A5009" t="str">
            <v>3140KLDQ2</v>
          </cell>
          <cell r="B5009" t="str">
            <v>MORTGAGE BACKED SECURITIES</v>
          </cell>
          <cell r="C5009" t="str">
            <v>PUBLIC CMO/REMIC</v>
          </cell>
        </row>
        <row r="5010">
          <cell r="A5010" t="str">
            <v>3140KLW57</v>
          </cell>
          <cell r="B5010" t="str">
            <v>MORTGAGE BACKED SECURITIES</v>
          </cell>
          <cell r="C5010" t="str">
            <v>PUBLIC CMO/REMIC</v>
          </cell>
        </row>
        <row r="5011">
          <cell r="A5011" t="str">
            <v>3140KMSN1</v>
          </cell>
          <cell r="B5011" t="str">
            <v>MORTGAGE BACKED SECURITIES</v>
          </cell>
          <cell r="C5011" t="str">
            <v>PUBLIC CMO/REMIC</v>
          </cell>
        </row>
        <row r="5012">
          <cell r="A5012" t="str">
            <v>3140KNFZ6</v>
          </cell>
          <cell r="B5012" t="str">
            <v>MORTGAGE BACKED SECURITIES</v>
          </cell>
          <cell r="C5012" t="str">
            <v>PUBLIC CMO/REMIC</v>
          </cell>
        </row>
        <row r="5013">
          <cell r="A5013" t="str">
            <v>3140KNFZ6</v>
          </cell>
          <cell r="B5013" t="str">
            <v>MORTGAGE BACKED SECURITIES</v>
          </cell>
          <cell r="C5013" t="str">
            <v>PUBLIC CMO/REMIC</v>
          </cell>
        </row>
        <row r="5014">
          <cell r="A5014" t="str">
            <v>3140KRNY1</v>
          </cell>
          <cell r="B5014" t="str">
            <v>MORTGAGE BACKED SECURITIES</v>
          </cell>
          <cell r="C5014" t="str">
            <v>PUBLIC CMO/REMIC</v>
          </cell>
        </row>
        <row r="5015">
          <cell r="A5015" t="str">
            <v>3140KSAU1</v>
          </cell>
          <cell r="B5015" t="str">
            <v>MORTGAGE BACKED SECURITIES</v>
          </cell>
          <cell r="C5015" t="str">
            <v>PUBLIC CMO/REMIC</v>
          </cell>
        </row>
        <row r="5016">
          <cell r="A5016" t="str">
            <v>3140KSJG3</v>
          </cell>
          <cell r="B5016" t="str">
            <v>MORTGAGE BACKED SECURITIES</v>
          </cell>
          <cell r="C5016" t="str">
            <v>PUBLIC CMO/REMIC</v>
          </cell>
        </row>
        <row r="5017">
          <cell r="A5017" t="str">
            <v>3140KSJT5</v>
          </cell>
          <cell r="B5017" t="str">
            <v>MORTGAGE BACKED SECURITIES</v>
          </cell>
          <cell r="C5017" t="str">
            <v>PUBLIC CMO/REMIC</v>
          </cell>
        </row>
        <row r="5018">
          <cell r="A5018" t="str">
            <v>3140KSK71</v>
          </cell>
          <cell r="B5018" t="str">
            <v>MORTGAGE BACKED SECURITIES</v>
          </cell>
          <cell r="C5018" t="str">
            <v>PUBLIC CMO/REMIC</v>
          </cell>
        </row>
        <row r="5019">
          <cell r="A5019" t="str">
            <v>3140KSRV1</v>
          </cell>
          <cell r="B5019" t="str">
            <v>MORTGAGE BACKED SECURITIES</v>
          </cell>
          <cell r="C5019" t="str">
            <v>PUBLIC CMO/REMIC</v>
          </cell>
        </row>
        <row r="5020">
          <cell r="A5020" t="str">
            <v>3140KSZA8</v>
          </cell>
          <cell r="B5020" t="str">
            <v>MORTGAGE BACKED SECURITIES</v>
          </cell>
          <cell r="C5020" t="str">
            <v>PUBLIC CMO/REMIC</v>
          </cell>
        </row>
        <row r="5021">
          <cell r="A5021" t="str">
            <v>3140KSZD2</v>
          </cell>
          <cell r="B5021" t="str">
            <v>MORTGAGE BACKED SECURITIES</v>
          </cell>
          <cell r="C5021" t="str">
            <v>PUBLIC CMO/REMIC</v>
          </cell>
        </row>
        <row r="5022">
          <cell r="A5022" t="str">
            <v>3140KSZW0</v>
          </cell>
          <cell r="B5022" t="str">
            <v>MORTGAGE BACKED SECURITIES</v>
          </cell>
          <cell r="C5022" t="str">
            <v>PUBLIC CMO/REMIC</v>
          </cell>
        </row>
        <row r="5023">
          <cell r="A5023" t="str">
            <v>3140KULK6</v>
          </cell>
          <cell r="B5023" t="str">
            <v>MORTGAGE BACKED SECURITIES</v>
          </cell>
          <cell r="C5023" t="str">
            <v>PUBLIC CMO/REMIC</v>
          </cell>
        </row>
        <row r="5024">
          <cell r="A5024" t="str">
            <v>3140KVHA1</v>
          </cell>
          <cell r="B5024" t="str">
            <v>MORTGAGE BACKED SECURITIES</v>
          </cell>
          <cell r="C5024" t="str">
            <v>PUBLIC CMO/REMIC</v>
          </cell>
        </row>
        <row r="5025">
          <cell r="A5025" t="str">
            <v>3140KVHC7</v>
          </cell>
          <cell r="B5025" t="str">
            <v>MORTGAGE BACKED SECURITIES</v>
          </cell>
          <cell r="C5025" t="str">
            <v>PUBLIC CMO/REMIC</v>
          </cell>
        </row>
        <row r="5026">
          <cell r="A5026" t="str">
            <v>3140L0AZ0</v>
          </cell>
          <cell r="B5026" t="str">
            <v>MORTGAGE BACKED SECURITIES</v>
          </cell>
          <cell r="C5026" t="str">
            <v>PUBLIC CMO/REMIC</v>
          </cell>
        </row>
        <row r="5027">
          <cell r="A5027" t="str">
            <v>3140L05E3</v>
          </cell>
          <cell r="B5027" t="str">
            <v>MORTGAGE BACKED SECURITIES</v>
          </cell>
          <cell r="C5027" t="str">
            <v>PUBLIC CMO/REMIC</v>
          </cell>
        </row>
        <row r="5028">
          <cell r="A5028" t="str">
            <v>3140L1TM7</v>
          </cell>
          <cell r="B5028" t="str">
            <v>MORTGAGE BACKED SECURITIES</v>
          </cell>
          <cell r="C5028" t="str">
            <v>PUBLIC CMO/REMIC</v>
          </cell>
        </row>
        <row r="5029">
          <cell r="A5029" t="str">
            <v>3140L1UL7</v>
          </cell>
          <cell r="B5029" t="str">
            <v>MORTGAGE BACKED SECURITIES</v>
          </cell>
          <cell r="C5029" t="str">
            <v>PUBLIC CMO/REMIC</v>
          </cell>
        </row>
        <row r="5030">
          <cell r="A5030" t="str">
            <v>3140L2PV9</v>
          </cell>
          <cell r="B5030" t="str">
            <v>MORTGAGE BACKED SECURITIES</v>
          </cell>
          <cell r="C5030" t="str">
            <v>PUBLIC CMO/REMIC</v>
          </cell>
        </row>
        <row r="5031">
          <cell r="A5031" t="str">
            <v>3140L3G88</v>
          </cell>
          <cell r="B5031" t="str">
            <v>MORTGAGE BACKED SECURITIES</v>
          </cell>
          <cell r="C5031" t="str">
            <v>PUBLIC CMO/REMIC</v>
          </cell>
        </row>
        <row r="5032">
          <cell r="A5032" t="str">
            <v>3140L3JA0</v>
          </cell>
          <cell r="B5032" t="str">
            <v>MORTGAGE BACKED SECURITIES</v>
          </cell>
          <cell r="C5032" t="str">
            <v>PUBLIC CMO/REMIC</v>
          </cell>
        </row>
        <row r="5033">
          <cell r="A5033" t="str">
            <v>3140L4FT1</v>
          </cell>
          <cell r="B5033" t="str">
            <v>MORTGAGE BACKED SECURITIES</v>
          </cell>
          <cell r="C5033" t="str">
            <v>PUBLIC CMO/REMIC</v>
          </cell>
        </row>
        <row r="5034">
          <cell r="A5034" t="str">
            <v>3140L4F53</v>
          </cell>
          <cell r="B5034" t="str">
            <v>MORTGAGE BACKED SECURITIES</v>
          </cell>
          <cell r="C5034" t="str">
            <v>PUBLIC CMO/REMIC</v>
          </cell>
        </row>
        <row r="5035">
          <cell r="A5035" t="str">
            <v>3140L4HK8</v>
          </cell>
          <cell r="B5035" t="str">
            <v>MORTGAGE BACKED SECURITIES</v>
          </cell>
          <cell r="C5035" t="str">
            <v>PUBLIC CMO/REMIC</v>
          </cell>
        </row>
        <row r="5036">
          <cell r="A5036" t="str">
            <v>3140L4H36</v>
          </cell>
          <cell r="B5036" t="str">
            <v>MORTGAGE BACKED SECURITIES</v>
          </cell>
          <cell r="C5036" t="str">
            <v>PUBLIC CMO/REMIC</v>
          </cell>
        </row>
        <row r="5037">
          <cell r="A5037" t="str">
            <v>3140L5BJ4</v>
          </cell>
          <cell r="B5037" t="str">
            <v>MORTGAGE BACKED SECURITIES</v>
          </cell>
          <cell r="C5037" t="str">
            <v>PUBLIC CMO/REMIC</v>
          </cell>
        </row>
        <row r="5038">
          <cell r="A5038" t="str">
            <v>3140L5QT6</v>
          </cell>
          <cell r="B5038" t="str">
            <v>MORTGAGE BACKED SECURITIES</v>
          </cell>
          <cell r="C5038" t="str">
            <v>PUBLIC CMO/REMIC</v>
          </cell>
        </row>
        <row r="5039">
          <cell r="A5039" t="str">
            <v>3140L5Q74</v>
          </cell>
          <cell r="B5039" t="str">
            <v>MORTGAGE BACKED SECURITIES</v>
          </cell>
          <cell r="C5039" t="str">
            <v>PUBLIC CMO/REMIC</v>
          </cell>
        </row>
        <row r="5040">
          <cell r="A5040" t="str">
            <v>3140L5RF5</v>
          </cell>
          <cell r="B5040" t="str">
            <v>MORTGAGE BACKED SECURITIES</v>
          </cell>
          <cell r="C5040" t="str">
            <v>PUBLIC CMO/REMIC</v>
          </cell>
        </row>
        <row r="5041">
          <cell r="A5041" t="str">
            <v>3140L5SD9</v>
          </cell>
          <cell r="B5041" t="str">
            <v>MORTGAGE BACKED SECURITIES</v>
          </cell>
          <cell r="C5041" t="str">
            <v>PUBLIC CMO/REMIC</v>
          </cell>
        </row>
        <row r="5042">
          <cell r="A5042" t="str">
            <v>3140L6TB0</v>
          </cell>
          <cell r="B5042" t="str">
            <v>MORTGAGE BACKED SECURITIES</v>
          </cell>
          <cell r="C5042" t="str">
            <v>PUBLIC CMO/REMIC</v>
          </cell>
        </row>
        <row r="5043">
          <cell r="A5043" t="str">
            <v>3140LDMJ5</v>
          </cell>
          <cell r="B5043" t="str">
            <v>MORTGAGE BACKED SECURITIES</v>
          </cell>
          <cell r="C5043" t="str">
            <v>PUBLIC CMO/REMIC</v>
          </cell>
        </row>
        <row r="5044">
          <cell r="A5044" t="str">
            <v>3140LDMJ5</v>
          </cell>
          <cell r="B5044" t="str">
            <v>MORTGAGE BACKED SECURITIES</v>
          </cell>
          <cell r="C5044" t="str">
            <v>PUBLIC CMO/REMIC</v>
          </cell>
        </row>
        <row r="5045">
          <cell r="A5045" t="str">
            <v>3140LDMQ9</v>
          </cell>
          <cell r="B5045" t="str">
            <v>MORTGAGE BACKED SECURITIES</v>
          </cell>
          <cell r="C5045" t="str">
            <v>PUBLIC CMO/REMIC</v>
          </cell>
        </row>
        <row r="5046">
          <cell r="A5046" t="str">
            <v>3140LDMQ9</v>
          </cell>
          <cell r="B5046" t="str">
            <v>MORTGAGE BACKED SECURITIES</v>
          </cell>
          <cell r="C5046" t="str">
            <v>PUBLIC CMO/REMIC</v>
          </cell>
        </row>
        <row r="5047">
          <cell r="A5047" t="str">
            <v>3140LDSB6</v>
          </cell>
          <cell r="B5047" t="str">
            <v>MORTGAGE BACKED SECURITIES</v>
          </cell>
          <cell r="C5047" t="str">
            <v>PUBLIC CMO/REMIC</v>
          </cell>
        </row>
        <row r="5048">
          <cell r="A5048" t="str">
            <v>3140LE7H4</v>
          </cell>
          <cell r="B5048" t="str">
            <v>MORTGAGE BACKED SECURITIES</v>
          </cell>
          <cell r="C5048" t="str">
            <v>PUBLIC CMO/REMIC</v>
          </cell>
        </row>
        <row r="5049">
          <cell r="A5049" t="str">
            <v>3140LE7H4</v>
          </cell>
          <cell r="B5049" t="str">
            <v>MORTGAGE BACKED SECURITIES</v>
          </cell>
          <cell r="C5049" t="str">
            <v>PUBLIC CMO/REMIC</v>
          </cell>
        </row>
        <row r="5050">
          <cell r="A5050" t="str">
            <v>3140LFDC5</v>
          </cell>
          <cell r="B5050" t="str">
            <v>MORTGAGE BACKED SECURITIES</v>
          </cell>
          <cell r="C5050" t="str">
            <v>PUBLIC CMO/REMIC</v>
          </cell>
        </row>
        <row r="5051">
          <cell r="A5051" t="str">
            <v>3140LFDC5</v>
          </cell>
          <cell r="B5051" t="str">
            <v>MORTGAGE BACKED SECURITIES</v>
          </cell>
          <cell r="C5051" t="str">
            <v>PUBLIC CMO/REMIC</v>
          </cell>
        </row>
        <row r="5052">
          <cell r="A5052" t="str">
            <v>3140LFS47</v>
          </cell>
          <cell r="B5052" t="str">
            <v>MORTGAGE BACKED SECURITIES</v>
          </cell>
          <cell r="C5052" t="str">
            <v>PUBLIC CMO/REMIC</v>
          </cell>
        </row>
        <row r="5053">
          <cell r="A5053" t="str">
            <v>3140LFYA6</v>
          </cell>
          <cell r="B5053" t="str">
            <v>MORTGAGE BACKED SECURITIES</v>
          </cell>
          <cell r="C5053" t="str">
            <v>PUBLIC CMO/REMIC</v>
          </cell>
        </row>
        <row r="5054">
          <cell r="A5054" t="str">
            <v>3140LFZ98</v>
          </cell>
          <cell r="B5054" t="str">
            <v>MORTGAGE BACKED SECURITIES</v>
          </cell>
          <cell r="C5054" t="str">
            <v>PUBLIC CMO/REMIC</v>
          </cell>
        </row>
        <row r="5055">
          <cell r="A5055" t="str">
            <v>3140LFZ98</v>
          </cell>
          <cell r="B5055" t="str">
            <v>MORTGAGE BACKED SECURITIES</v>
          </cell>
          <cell r="C5055" t="str">
            <v>PUBLIC CMO/REMIC</v>
          </cell>
        </row>
        <row r="5056">
          <cell r="A5056" t="str">
            <v>3140LF3Q5</v>
          </cell>
          <cell r="B5056" t="str">
            <v>MORTGAGE BACKED SECURITIES</v>
          </cell>
          <cell r="C5056" t="str">
            <v>PUBLIC CMO/REMIC</v>
          </cell>
        </row>
        <row r="5057">
          <cell r="A5057" t="str">
            <v>3140LF6T6</v>
          </cell>
          <cell r="B5057" t="str">
            <v>MORTGAGE BACKED SECURITIES</v>
          </cell>
          <cell r="C5057" t="str">
            <v>PUBLIC CMO/REMIC</v>
          </cell>
        </row>
        <row r="5058">
          <cell r="A5058" t="str">
            <v>3140LGKB7</v>
          </cell>
          <cell r="B5058" t="str">
            <v>MORTGAGE BACKED SECURITIES</v>
          </cell>
          <cell r="C5058" t="str">
            <v>PUBLIC CMO/REMIC</v>
          </cell>
        </row>
        <row r="5059">
          <cell r="A5059" t="str">
            <v>3140LGLQ3</v>
          </cell>
          <cell r="B5059" t="str">
            <v>MORTGAGE BACKED SECURITIES</v>
          </cell>
          <cell r="C5059" t="str">
            <v>PUBLIC CMO/REMIC</v>
          </cell>
        </row>
        <row r="5060">
          <cell r="A5060" t="str">
            <v>3140LHHC7</v>
          </cell>
          <cell r="B5060" t="str">
            <v>MORTGAGE BACKED SECURITIES</v>
          </cell>
          <cell r="C5060" t="str">
            <v>PUBLIC CMO/REMIC</v>
          </cell>
        </row>
        <row r="5061">
          <cell r="A5061" t="str">
            <v>3140LHHC7</v>
          </cell>
          <cell r="B5061" t="str">
            <v>MORTGAGE BACKED SECURITIES</v>
          </cell>
          <cell r="C5061" t="str">
            <v>PUBLIC CMO/REMIC</v>
          </cell>
        </row>
        <row r="5062">
          <cell r="A5062" t="str">
            <v>3140LJE36</v>
          </cell>
          <cell r="B5062" t="str">
            <v>MORTGAGE BACKED SECURITIES</v>
          </cell>
          <cell r="C5062" t="str">
            <v>PUBLIC CMO/REMIC</v>
          </cell>
        </row>
        <row r="5063">
          <cell r="A5063" t="str">
            <v>3140LJGZ3</v>
          </cell>
          <cell r="B5063" t="str">
            <v>MORTGAGE BACKED SECURITIES</v>
          </cell>
          <cell r="C5063" t="str">
            <v>PUBLIC CMO/REMIC</v>
          </cell>
        </row>
        <row r="5064">
          <cell r="A5064" t="str">
            <v>3140LJR73</v>
          </cell>
          <cell r="B5064" t="str">
            <v>MORTGAGE BACKED SECURITIES</v>
          </cell>
          <cell r="C5064" t="str">
            <v>PUBLIC CMO/REMIC</v>
          </cell>
        </row>
        <row r="5065">
          <cell r="A5065" t="str">
            <v>3140LLDL2</v>
          </cell>
          <cell r="B5065" t="str">
            <v>MORTGAGE BACKED SECURITIES</v>
          </cell>
          <cell r="C5065" t="str">
            <v>PUBLIC CMO/REMIC</v>
          </cell>
        </row>
        <row r="5066">
          <cell r="A5066" t="str">
            <v>3140LNSG3</v>
          </cell>
          <cell r="B5066" t="str">
            <v>MORTGAGE BACKED SECURITIES</v>
          </cell>
          <cell r="C5066" t="str">
            <v>PUBLIC CMO/REMIC</v>
          </cell>
        </row>
        <row r="5067">
          <cell r="A5067" t="str">
            <v>3140LPTT9</v>
          </cell>
          <cell r="B5067" t="str">
            <v>MORTGAGE BACKED SECURITIES</v>
          </cell>
          <cell r="C5067" t="str">
            <v>PUBLIC CMO/REMIC</v>
          </cell>
        </row>
        <row r="5068">
          <cell r="A5068" t="str">
            <v>3140LQC81</v>
          </cell>
          <cell r="B5068" t="str">
            <v>MORTGAGE BACKED SECURITIES</v>
          </cell>
          <cell r="C5068" t="str">
            <v>PUBLIC CMO/REMIC</v>
          </cell>
        </row>
        <row r="5069">
          <cell r="A5069" t="str">
            <v>3140LQR36</v>
          </cell>
          <cell r="B5069" t="str">
            <v>MORTGAGE BACKED SECURITIES</v>
          </cell>
          <cell r="C5069" t="str">
            <v>PUBLIC CMO/REMIC</v>
          </cell>
        </row>
        <row r="5070">
          <cell r="A5070" t="str">
            <v>3140LSJJ6</v>
          </cell>
          <cell r="B5070" t="str">
            <v>MORTGAGE BACKED SECURITIES</v>
          </cell>
          <cell r="C5070" t="str">
            <v>PUBLIC CMO/REMIC</v>
          </cell>
        </row>
        <row r="5071">
          <cell r="A5071" t="str">
            <v>3140LS5H5</v>
          </cell>
          <cell r="B5071" t="str">
            <v>MORTGAGE BACKED SECURITIES</v>
          </cell>
          <cell r="C5071" t="str">
            <v>PUBLIC CMO/REMIC</v>
          </cell>
        </row>
        <row r="5072">
          <cell r="A5072" t="str">
            <v>3140LXAM7</v>
          </cell>
          <cell r="B5072" t="str">
            <v>MORTGAGE BACKED SECURITIES</v>
          </cell>
          <cell r="C5072" t="str">
            <v>PUBLIC CMO/REMIC</v>
          </cell>
        </row>
        <row r="5073">
          <cell r="A5073" t="str">
            <v>3140LYRC9</v>
          </cell>
          <cell r="B5073" t="str">
            <v>MORTGAGE BACKED SECURITIES</v>
          </cell>
          <cell r="C5073" t="str">
            <v>PUBLIC CMO/REMIC</v>
          </cell>
        </row>
        <row r="5074">
          <cell r="A5074" t="str">
            <v>3140LYRH8</v>
          </cell>
          <cell r="B5074" t="str">
            <v>MORTGAGE BACKED SECURITIES</v>
          </cell>
          <cell r="C5074" t="str">
            <v>PUBLIC CMO/REMIC</v>
          </cell>
        </row>
        <row r="5075">
          <cell r="A5075" t="str">
            <v>3140LYRN5</v>
          </cell>
          <cell r="B5075" t="str">
            <v>MORTGAGE BACKED SECURITIES</v>
          </cell>
          <cell r="C5075" t="str">
            <v>PUBLIC CMO/REMIC</v>
          </cell>
        </row>
        <row r="5076">
          <cell r="A5076" t="str">
            <v>3140LYRZ8</v>
          </cell>
          <cell r="B5076" t="str">
            <v>MORTGAGE BACKED SECURITIES</v>
          </cell>
          <cell r="C5076" t="str">
            <v>PUBLIC CMO/REMIC</v>
          </cell>
        </row>
        <row r="5077">
          <cell r="A5077" t="str">
            <v>3140M2CY6</v>
          </cell>
          <cell r="B5077" t="str">
            <v>MORTGAGE BACKED SECURITIES</v>
          </cell>
          <cell r="C5077" t="str">
            <v>PUBLIC CMO/REMIC</v>
          </cell>
        </row>
        <row r="5078">
          <cell r="A5078" t="str">
            <v>3140M2C67</v>
          </cell>
          <cell r="B5078" t="str">
            <v>MORTGAGE BACKED SECURITIES</v>
          </cell>
          <cell r="C5078" t="str">
            <v>PUBLIC CMO/REMIC</v>
          </cell>
        </row>
        <row r="5079">
          <cell r="A5079" t="str">
            <v>3140M2C75</v>
          </cell>
          <cell r="B5079" t="str">
            <v>MORTGAGE BACKED SECURITIES</v>
          </cell>
          <cell r="C5079" t="str">
            <v>PUBLIC CMO/REMIC</v>
          </cell>
        </row>
        <row r="5080">
          <cell r="A5080" t="str">
            <v>3140M2E99</v>
          </cell>
          <cell r="B5080" t="str">
            <v>MORTGAGE BACKED SECURITIES</v>
          </cell>
          <cell r="C5080" t="str">
            <v>PUBLIC CMO/REMIC</v>
          </cell>
        </row>
        <row r="5081">
          <cell r="A5081" t="str">
            <v>3140M2LX8</v>
          </cell>
          <cell r="B5081" t="str">
            <v>MORTGAGE BACKED SECURITIES</v>
          </cell>
          <cell r="C5081" t="str">
            <v>PUBLIC CMO/REMIC</v>
          </cell>
        </row>
        <row r="5082">
          <cell r="A5082" t="str">
            <v>3140M2PE6</v>
          </cell>
          <cell r="B5082" t="str">
            <v>MORTGAGE BACKED SECURITIES</v>
          </cell>
          <cell r="C5082" t="str">
            <v>PUBLIC CMO/REMIC</v>
          </cell>
        </row>
        <row r="5083">
          <cell r="A5083" t="str">
            <v>3140M2PK2</v>
          </cell>
          <cell r="B5083" t="str">
            <v>MORTGAGE BACKED SECURITIES</v>
          </cell>
          <cell r="C5083" t="str">
            <v>PUBLIC CMO/REMIC</v>
          </cell>
        </row>
        <row r="5084">
          <cell r="A5084" t="str">
            <v>3140M2S52</v>
          </cell>
          <cell r="B5084" t="str">
            <v>MORTGAGE BACKED SECURITIES</v>
          </cell>
          <cell r="C5084" t="str">
            <v>PUBLIC CMO/REMIC</v>
          </cell>
        </row>
        <row r="5085">
          <cell r="A5085" t="str">
            <v>3140M2S52</v>
          </cell>
          <cell r="B5085" t="str">
            <v>MORTGAGE BACKED SECURITIES</v>
          </cell>
          <cell r="C5085" t="str">
            <v>PUBLIC CMO/REMIC</v>
          </cell>
        </row>
        <row r="5086">
          <cell r="A5086" t="str">
            <v>3140M5E43</v>
          </cell>
          <cell r="B5086" t="str">
            <v>MORTGAGE BACKED SECURITIES</v>
          </cell>
          <cell r="C5086" t="str">
            <v>PUBLIC CMO/REMIC</v>
          </cell>
        </row>
        <row r="5087">
          <cell r="A5087" t="str">
            <v>3140M5E92</v>
          </cell>
          <cell r="B5087" t="str">
            <v>MORTGAGE BACKED SECURITIES</v>
          </cell>
          <cell r="C5087" t="str">
            <v>PUBLIC CMO/REMIC</v>
          </cell>
        </row>
        <row r="5088">
          <cell r="A5088" t="str">
            <v>3140M5F26</v>
          </cell>
          <cell r="B5088" t="str">
            <v>MORTGAGE BACKED SECURITIES</v>
          </cell>
          <cell r="C5088" t="str">
            <v>PUBLIC CMO/REMIC</v>
          </cell>
        </row>
        <row r="5089">
          <cell r="A5089" t="str">
            <v>3140M73J8</v>
          </cell>
          <cell r="B5089" t="str">
            <v>MORTGAGE BACKED SECURITIES</v>
          </cell>
          <cell r="C5089" t="str">
            <v>PUBLIC CMO/REMIC</v>
          </cell>
        </row>
        <row r="5090">
          <cell r="A5090" t="str">
            <v>3140M8VM8</v>
          </cell>
          <cell r="B5090" t="str">
            <v>MORTGAGE BACKED SECURITIES</v>
          </cell>
          <cell r="C5090" t="str">
            <v>PUBLIC CMO/REMIC</v>
          </cell>
        </row>
        <row r="5091">
          <cell r="A5091" t="str">
            <v>3140M9AK3</v>
          </cell>
          <cell r="B5091" t="str">
            <v>MORTGAGE BACKED SECURITIES</v>
          </cell>
          <cell r="C5091" t="str">
            <v>PUBLIC CMO/REMIC</v>
          </cell>
        </row>
        <row r="5092">
          <cell r="A5092" t="str">
            <v>3140M9AV9</v>
          </cell>
          <cell r="B5092" t="str">
            <v>MORTGAGE BACKED SECURITIES</v>
          </cell>
          <cell r="C5092" t="str">
            <v>PUBLIC CMO/REMIC</v>
          </cell>
        </row>
        <row r="5093">
          <cell r="A5093" t="str">
            <v>3140M9AZ0</v>
          </cell>
          <cell r="B5093" t="str">
            <v>MORTGAGE BACKED SECURITIES</v>
          </cell>
          <cell r="C5093" t="str">
            <v>PUBLIC CMO/REMIC</v>
          </cell>
        </row>
        <row r="5094">
          <cell r="A5094" t="str">
            <v>3140M9BE6</v>
          </cell>
          <cell r="B5094" t="str">
            <v>MORTGAGE BACKED SECURITIES</v>
          </cell>
          <cell r="C5094" t="str">
            <v>PUBLIC CMO/REMIC</v>
          </cell>
        </row>
        <row r="5095">
          <cell r="A5095" t="str">
            <v>3140MAT46</v>
          </cell>
          <cell r="B5095" t="str">
            <v>MORTGAGE BACKED SECURITIES</v>
          </cell>
          <cell r="C5095" t="str">
            <v>PUBLIC CMO/REMIC</v>
          </cell>
        </row>
        <row r="5096">
          <cell r="A5096" t="str">
            <v>3140MAVJ0</v>
          </cell>
          <cell r="B5096" t="str">
            <v>MORTGAGE BACKED SECURITIES</v>
          </cell>
          <cell r="C5096" t="str">
            <v>PUBLIC CMO/REMIC</v>
          </cell>
        </row>
        <row r="5097">
          <cell r="A5097" t="str">
            <v>3140MAVJ0</v>
          </cell>
          <cell r="B5097" t="str">
            <v>MORTGAGE BACKED SECURITIES</v>
          </cell>
          <cell r="C5097" t="str">
            <v>PUBLIC CMO/REMIC</v>
          </cell>
        </row>
        <row r="5098">
          <cell r="A5098" t="str">
            <v>3140MAWG5</v>
          </cell>
          <cell r="B5098" t="str">
            <v>MORTGAGE BACKED SECURITIES</v>
          </cell>
          <cell r="C5098" t="str">
            <v>PUBLIC CMO/REMIC</v>
          </cell>
        </row>
        <row r="5099">
          <cell r="A5099" t="str">
            <v>3140MAWG5</v>
          </cell>
          <cell r="B5099" t="str">
            <v>MORTGAGE BACKED SECURITIES</v>
          </cell>
          <cell r="C5099" t="str">
            <v>PUBLIC CMO/REMIC</v>
          </cell>
        </row>
        <row r="5100">
          <cell r="A5100" t="str">
            <v>3140MAXK5</v>
          </cell>
          <cell r="B5100" t="str">
            <v>MORTGAGE BACKED SECURITIES</v>
          </cell>
          <cell r="C5100" t="str">
            <v>PUBLIC CMO/REMIC</v>
          </cell>
        </row>
        <row r="5101">
          <cell r="A5101" t="str">
            <v>3140MAZB3</v>
          </cell>
          <cell r="B5101" t="str">
            <v>MORTGAGE BACKED SECURITIES</v>
          </cell>
          <cell r="C5101" t="str">
            <v>PUBLIC CMO/REMIC</v>
          </cell>
        </row>
        <row r="5102">
          <cell r="A5102" t="str">
            <v>3140MA3A0</v>
          </cell>
          <cell r="B5102" t="str">
            <v>MORTGAGE BACKED SECURITIES</v>
          </cell>
          <cell r="C5102" t="str">
            <v>PUBLIC CMO/REMIC</v>
          </cell>
        </row>
        <row r="5103">
          <cell r="A5103" t="str">
            <v>3140MA4A9</v>
          </cell>
          <cell r="B5103" t="str">
            <v>MORTGAGE BACKED SECURITIES</v>
          </cell>
          <cell r="C5103" t="str">
            <v>PUBLIC CMO/REMIC</v>
          </cell>
        </row>
        <row r="5104">
          <cell r="A5104" t="str">
            <v>3140MBR53</v>
          </cell>
          <cell r="B5104" t="str">
            <v>MORTGAGE BACKED SECURITIES</v>
          </cell>
          <cell r="C5104" t="str">
            <v>PUBLIC CMO/REMIC</v>
          </cell>
        </row>
        <row r="5105">
          <cell r="A5105" t="str">
            <v>3140MB7B2</v>
          </cell>
          <cell r="B5105" t="str">
            <v>MORTGAGE BACKED SECURITIES</v>
          </cell>
          <cell r="C5105" t="str">
            <v>PUBLIC CMO/REMIC</v>
          </cell>
        </row>
        <row r="5106">
          <cell r="A5106" t="str">
            <v>3140MB7L0</v>
          </cell>
          <cell r="B5106" t="str">
            <v>MORTGAGE BACKED SECURITIES</v>
          </cell>
          <cell r="C5106" t="str">
            <v>PUBLIC CMO/REMIC</v>
          </cell>
        </row>
        <row r="5107">
          <cell r="A5107" t="str">
            <v>3140MDKV9</v>
          </cell>
          <cell r="B5107" t="str">
            <v>MORTGAGE BACKED SECURITIES</v>
          </cell>
          <cell r="C5107" t="str">
            <v>PUBLIC CMO/REMIC</v>
          </cell>
        </row>
        <row r="5108">
          <cell r="A5108" t="str">
            <v>3140MD7G7</v>
          </cell>
          <cell r="B5108" t="str">
            <v>MORTGAGE BACKED SECURITIES</v>
          </cell>
          <cell r="C5108" t="str">
            <v>PUBLIC CMO/REMIC</v>
          </cell>
        </row>
        <row r="5109">
          <cell r="A5109" t="str">
            <v>3140MFS61</v>
          </cell>
          <cell r="B5109" t="str">
            <v>MORTGAGE BACKED SECURITIES</v>
          </cell>
          <cell r="C5109" t="str">
            <v>PUBLIC CMO/REMIC</v>
          </cell>
        </row>
        <row r="5110">
          <cell r="A5110" t="str">
            <v>3140MGHP9</v>
          </cell>
          <cell r="B5110" t="str">
            <v>MORTGAGE BACKED SECURITIES</v>
          </cell>
          <cell r="C5110" t="str">
            <v>PUBLIC CMO/REMIC</v>
          </cell>
        </row>
        <row r="5111">
          <cell r="A5111" t="str">
            <v>3140MGKF7</v>
          </cell>
          <cell r="B5111" t="str">
            <v>MORTGAGE BACKED SECURITIES</v>
          </cell>
          <cell r="C5111" t="str">
            <v>PUBLIC CMO/REMIC</v>
          </cell>
        </row>
        <row r="5112">
          <cell r="A5112" t="str">
            <v>3140MGLD1</v>
          </cell>
          <cell r="B5112" t="str">
            <v>MORTGAGE BACKED SECURITIES</v>
          </cell>
          <cell r="C5112" t="str">
            <v>PUBLIC CMO/REMIC</v>
          </cell>
        </row>
        <row r="5113">
          <cell r="A5113" t="str">
            <v>3140MGL41</v>
          </cell>
          <cell r="B5113" t="str">
            <v>MORTGAGE BACKED SECURITIES</v>
          </cell>
          <cell r="C5113" t="str">
            <v>PUBLIC CMO/REMIC</v>
          </cell>
        </row>
        <row r="5114">
          <cell r="A5114" t="str">
            <v>3140MHND7</v>
          </cell>
          <cell r="B5114" t="str">
            <v>MORTGAGE BACKED SECURITIES</v>
          </cell>
          <cell r="C5114" t="str">
            <v>PUBLIC CMO/REMIC</v>
          </cell>
        </row>
        <row r="5115">
          <cell r="A5115" t="str">
            <v>3140MHSM2</v>
          </cell>
          <cell r="B5115" t="str">
            <v>MORTGAGE BACKED SECURITIES</v>
          </cell>
          <cell r="C5115" t="str">
            <v>PUBLIC CMO/REMIC</v>
          </cell>
        </row>
        <row r="5116">
          <cell r="A5116" t="str">
            <v>3140MHS59</v>
          </cell>
          <cell r="B5116" t="str">
            <v>MORTGAGE BACKED SECURITIES</v>
          </cell>
          <cell r="C5116" t="str">
            <v>PUBLIC CMO/REMIC</v>
          </cell>
        </row>
        <row r="5117">
          <cell r="A5117" t="str">
            <v>3140MHTC3</v>
          </cell>
          <cell r="B5117" t="str">
            <v>MORTGAGE BACKED SECURITIES</v>
          </cell>
          <cell r="C5117" t="str">
            <v>PUBLIC CMO/REMIC</v>
          </cell>
        </row>
        <row r="5118">
          <cell r="A5118" t="str">
            <v>3140MHT74</v>
          </cell>
          <cell r="B5118" t="str">
            <v>MORTGAGE BACKED SECURITIES</v>
          </cell>
          <cell r="C5118" t="str">
            <v>PUBLIC CMO/REMIC</v>
          </cell>
        </row>
        <row r="5119">
          <cell r="A5119" t="str">
            <v>3140MHUU1</v>
          </cell>
          <cell r="B5119" t="str">
            <v>MORTGAGE BACKED SECURITIES</v>
          </cell>
          <cell r="C5119" t="str">
            <v>PUBLIC CMO/REMIC</v>
          </cell>
        </row>
        <row r="5120">
          <cell r="A5120" t="str">
            <v>3140MHU23</v>
          </cell>
          <cell r="B5120" t="str">
            <v>MORTGAGE BACKED SECURITIES</v>
          </cell>
          <cell r="C5120" t="str">
            <v>PUBLIC CMO/REMIC</v>
          </cell>
        </row>
        <row r="5121">
          <cell r="A5121" t="str">
            <v>3140MHWG0</v>
          </cell>
          <cell r="B5121" t="str">
            <v>MORTGAGE BACKED SECURITIES</v>
          </cell>
          <cell r="C5121" t="str">
            <v>PUBLIC CMO/REMIC</v>
          </cell>
        </row>
        <row r="5122">
          <cell r="A5122" t="str">
            <v>3140MJDD4</v>
          </cell>
          <cell r="B5122" t="str">
            <v>MORTGAGE BACKED SECURITIES</v>
          </cell>
          <cell r="C5122" t="str">
            <v>PUBLIC CMO/REMIC</v>
          </cell>
        </row>
        <row r="5123">
          <cell r="A5123" t="str">
            <v>3140MJEF8</v>
          </cell>
          <cell r="B5123" t="str">
            <v>MORTGAGE BACKED SECURITIES</v>
          </cell>
          <cell r="C5123" t="str">
            <v>PUBLIC CMO/REMIC</v>
          </cell>
        </row>
        <row r="5124">
          <cell r="A5124" t="str">
            <v>3140MJE84</v>
          </cell>
          <cell r="B5124" t="str">
            <v>MORTGAGE BACKED SECURITIES</v>
          </cell>
          <cell r="C5124" t="str">
            <v>PUBLIC CMO/REMIC</v>
          </cell>
        </row>
        <row r="5125">
          <cell r="A5125" t="str">
            <v>3140MJ7B5</v>
          </cell>
          <cell r="B5125" t="str">
            <v>MORTGAGE BACKED SECURITIES</v>
          </cell>
          <cell r="C5125" t="str">
            <v>PUBLIC CMO/REMIC</v>
          </cell>
        </row>
        <row r="5126">
          <cell r="A5126" t="str">
            <v>3140MJ7H2</v>
          </cell>
          <cell r="B5126" t="str">
            <v>MORTGAGE BACKED SECURITIES</v>
          </cell>
          <cell r="C5126" t="str">
            <v>PUBLIC CMO/REMIC</v>
          </cell>
        </row>
        <row r="5127">
          <cell r="A5127" t="str">
            <v>3140MKHR6</v>
          </cell>
          <cell r="B5127" t="str">
            <v>MORTGAGE BACKED SECURITIES</v>
          </cell>
          <cell r="C5127" t="str">
            <v>PUBLIC CMO/REMIC</v>
          </cell>
        </row>
        <row r="5128">
          <cell r="A5128" t="str">
            <v>3140ML2M1</v>
          </cell>
          <cell r="B5128" t="str">
            <v>MORTGAGE BACKED SECURITIES</v>
          </cell>
          <cell r="C5128" t="str">
            <v>PUBLIC CMO/REMIC</v>
          </cell>
        </row>
        <row r="5129">
          <cell r="A5129" t="str">
            <v>3140ML3E8</v>
          </cell>
          <cell r="B5129" t="str">
            <v>MORTGAGE BACKED SECURITIES</v>
          </cell>
          <cell r="C5129" t="str">
            <v>PUBLIC CMO/REMIC</v>
          </cell>
        </row>
        <row r="5130">
          <cell r="A5130" t="str">
            <v>3140MMRT7</v>
          </cell>
          <cell r="B5130" t="str">
            <v>MORTGAGE BACKED SECURITIES</v>
          </cell>
          <cell r="C5130" t="str">
            <v>PUBLIC CMO/REMIC</v>
          </cell>
        </row>
        <row r="5131">
          <cell r="A5131" t="str">
            <v>3140MMSF6</v>
          </cell>
          <cell r="B5131" t="str">
            <v>MORTGAGE BACKED SECURITIES</v>
          </cell>
          <cell r="C5131" t="str">
            <v>PUBLIC CMO/REMIC</v>
          </cell>
        </row>
        <row r="5132">
          <cell r="A5132" t="str">
            <v>3140MMW46</v>
          </cell>
          <cell r="B5132" t="str">
            <v>MORTGAGE BACKED SECURITIES</v>
          </cell>
          <cell r="C5132" t="str">
            <v>PUBLIC CMO/REMIC</v>
          </cell>
        </row>
        <row r="5133">
          <cell r="A5133" t="str">
            <v>3140MMZA9</v>
          </cell>
          <cell r="B5133" t="str">
            <v>MORTGAGE BACKED SECURITIES</v>
          </cell>
          <cell r="C5133" t="str">
            <v>PUBLIC CMO/REMIC</v>
          </cell>
        </row>
        <row r="5134">
          <cell r="A5134" t="str">
            <v>3140MMZB7</v>
          </cell>
          <cell r="B5134" t="str">
            <v>MORTGAGE BACKED SECURITIES</v>
          </cell>
          <cell r="C5134" t="str">
            <v>PUBLIC CMO/REMIC</v>
          </cell>
        </row>
        <row r="5135">
          <cell r="A5135" t="str">
            <v>3140MNA48</v>
          </cell>
          <cell r="B5135" t="str">
            <v>MORTGAGE BACKED SECURITIES</v>
          </cell>
          <cell r="C5135" t="str">
            <v>PUBLIC CMO/REMIC</v>
          </cell>
        </row>
        <row r="5136">
          <cell r="A5136" t="str">
            <v>3140MNBD7</v>
          </cell>
          <cell r="B5136" t="str">
            <v>MORTGAGE BACKED SECURITIES</v>
          </cell>
          <cell r="C5136" t="str">
            <v>PUBLIC CMO/REMIC</v>
          </cell>
        </row>
        <row r="5137">
          <cell r="A5137" t="str">
            <v>3140MNBZ8</v>
          </cell>
          <cell r="B5137" t="str">
            <v>MORTGAGE BACKED SECURITIES</v>
          </cell>
          <cell r="C5137" t="str">
            <v>PUBLIC CMO/REMIC</v>
          </cell>
        </row>
        <row r="5138">
          <cell r="A5138" t="str">
            <v>3140MNP83</v>
          </cell>
          <cell r="B5138" t="str">
            <v>MORTGAGE BACKED SECURITIES</v>
          </cell>
          <cell r="C5138" t="str">
            <v>PUBLIC CMO/REMIC</v>
          </cell>
        </row>
        <row r="5139">
          <cell r="A5139" t="str">
            <v>3140MNRN8</v>
          </cell>
          <cell r="B5139" t="str">
            <v>MORTGAGE BACKED SECURITIES</v>
          </cell>
          <cell r="C5139" t="str">
            <v>PUBLIC CMO/REMIC</v>
          </cell>
        </row>
        <row r="5140">
          <cell r="A5140" t="str">
            <v>3140MPWE7</v>
          </cell>
          <cell r="B5140" t="str">
            <v>MORTGAGE BACKED SECURITIES</v>
          </cell>
          <cell r="C5140" t="str">
            <v>PUBLIC CMO/REMIC</v>
          </cell>
        </row>
        <row r="5141">
          <cell r="A5141" t="str">
            <v>3140MQB57</v>
          </cell>
          <cell r="B5141" t="str">
            <v>MORTGAGE BACKED SECURITIES</v>
          </cell>
          <cell r="C5141" t="str">
            <v>PUBLIC CMO/REMIC</v>
          </cell>
        </row>
        <row r="5142">
          <cell r="A5142" t="str">
            <v>3140MQB65</v>
          </cell>
          <cell r="B5142" t="str">
            <v>MORTGAGE BACKED SECURITIES</v>
          </cell>
          <cell r="C5142" t="str">
            <v>PUBLIC CMO/REMIC</v>
          </cell>
        </row>
        <row r="5143">
          <cell r="A5143" t="str">
            <v>3140MQCP2</v>
          </cell>
          <cell r="B5143" t="str">
            <v>MORTGAGE BACKED SECURITIES</v>
          </cell>
          <cell r="C5143" t="str">
            <v>PUBLIC CMO/REMIC</v>
          </cell>
        </row>
        <row r="5144">
          <cell r="A5144" t="str">
            <v>3140MQDD8</v>
          </cell>
          <cell r="B5144" t="str">
            <v>MORTGAGE BACKED SECURITIES</v>
          </cell>
          <cell r="C5144" t="str">
            <v>PUBLIC CMO/REMIC</v>
          </cell>
        </row>
        <row r="5145">
          <cell r="A5145" t="str">
            <v>3140MRAA5</v>
          </cell>
          <cell r="B5145" t="str">
            <v>MORTGAGE BACKED SECURITIES</v>
          </cell>
          <cell r="C5145" t="str">
            <v>PUBLIC CMO/REMIC</v>
          </cell>
        </row>
        <row r="5146">
          <cell r="A5146" t="str">
            <v>3140MSHM0</v>
          </cell>
          <cell r="B5146" t="str">
            <v>MORTGAGE BACKED SECURITIES</v>
          </cell>
          <cell r="C5146" t="str">
            <v>PUBLIC CMO/REMIC</v>
          </cell>
        </row>
        <row r="5147">
          <cell r="A5147" t="str">
            <v>3140MSJT3</v>
          </cell>
          <cell r="B5147" t="str">
            <v>MORTGAGE BACKED SECURITIES</v>
          </cell>
          <cell r="C5147" t="str">
            <v>PUBLIC CMO/REMIC</v>
          </cell>
        </row>
        <row r="5148">
          <cell r="A5148" t="str">
            <v>3140MSJW6</v>
          </cell>
          <cell r="B5148" t="str">
            <v>MORTGAGE BACKED SECURITIES</v>
          </cell>
          <cell r="C5148" t="str">
            <v>PUBLIC CMO/REMIC</v>
          </cell>
        </row>
        <row r="5149">
          <cell r="A5149" t="str">
            <v>3140MSLX1</v>
          </cell>
          <cell r="B5149" t="str">
            <v>MORTGAGE BACKED SECURITIES</v>
          </cell>
          <cell r="C5149" t="str">
            <v>PUBLIC CMO/REMIC</v>
          </cell>
        </row>
        <row r="5150">
          <cell r="A5150" t="str">
            <v>3140MSTU9</v>
          </cell>
          <cell r="B5150" t="str">
            <v>MORTGAGE BACKED SECURITIES</v>
          </cell>
          <cell r="C5150" t="str">
            <v>PUBLIC CMO/REMIC</v>
          </cell>
        </row>
        <row r="5151">
          <cell r="A5151" t="str">
            <v>3140MTNW9</v>
          </cell>
          <cell r="B5151" t="str">
            <v>MORTGAGE BACKED SECURITIES</v>
          </cell>
          <cell r="C5151" t="str">
            <v>PUBLIC CMO/REMIC</v>
          </cell>
        </row>
        <row r="5152">
          <cell r="A5152" t="str">
            <v>3140MWRW8</v>
          </cell>
          <cell r="B5152" t="str">
            <v>MORTGAGE BACKED SECURITIES</v>
          </cell>
          <cell r="C5152" t="str">
            <v>PUBLIC CMO/REMIC</v>
          </cell>
        </row>
        <row r="5153">
          <cell r="A5153" t="str">
            <v>3140MX7E8</v>
          </cell>
          <cell r="B5153" t="str">
            <v>MORTGAGE BACKED SECURITIES</v>
          </cell>
          <cell r="C5153" t="str">
            <v>PUBLIC CMO/REMIC</v>
          </cell>
        </row>
        <row r="5154">
          <cell r="A5154" t="str">
            <v>3140MYAH5</v>
          </cell>
          <cell r="B5154" t="str">
            <v>MORTGAGE BACKED SECURITIES</v>
          </cell>
          <cell r="C5154" t="str">
            <v>PUBLIC CMO/REMIC</v>
          </cell>
        </row>
        <row r="5155">
          <cell r="A5155" t="str">
            <v>3140MYAK8</v>
          </cell>
          <cell r="B5155" t="str">
            <v>MORTGAGE BACKED SECURITIES</v>
          </cell>
          <cell r="C5155" t="str">
            <v>PUBLIC CMO/REMIC</v>
          </cell>
        </row>
        <row r="5156">
          <cell r="A5156" t="str">
            <v>3140N0D28</v>
          </cell>
          <cell r="B5156" t="str">
            <v>MORTGAGE BACKED SECURITIES</v>
          </cell>
          <cell r="C5156" t="str">
            <v>PUBLIC CMO/REMIC</v>
          </cell>
        </row>
        <row r="5157">
          <cell r="A5157" t="str">
            <v>3140N0TG0</v>
          </cell>
          <cell r="B5157" t="str">
            <v>MORTGAGE BACKED SECURITIES</v>
          </cell>
          <cell r="C5157" t="str">
            <v>PUBLIC CMO/REMIC</v>
          </cell>
        </row>
        <row r="5158">
          <cell r="A5158" t="str">
            <v>3140N4N94</v>
          </cell>
          <cell r="B5158" t="str">
            <v>MORTGAGE BACKED SECURITIES</v>
          </cell>
          <cell r="C5158" t="str">
            <v>PUBLIC CMO/REMIC</v>
          </cell>
        </row>
        <row r="5159">
          <cell r="A5159" t="str">
            <v>3140N4TM9</v>
          </cell>
          <cell r="B5159" t="str">
            <v>MORTGAGE BACKED SECURITIES</v>
          </cell>
          <cell r="C5159" t="str">
            <v>PUBLIC CMO/REMIC</v>
          </cell>
        </row>
        <row r="5160">
          <cell r="A5160" t="str">
            <v>3140N6GX4</v>
          </cell>
          <cell r="B5160" t="str">
            <v>MORTGAGE BACKED SECURITIES</v>
          </cell>
          <cell r="C5160" t="str">
            <v>PUBLIC CMO/REMIC</v>
          </cell>
        </row>
        <row r="5161">
          <cell r="A5161" t="str">
            <v>3140N7FQ8</v>
          </cell>
          <cell r="B5161" t="str">
            <v>MORTGAGE BACKED SECURITIES</v>
          </cell>
          <cell r="C5161" t="str">
            <v>PUBLIC CMO/REMIC</v>
          </cell>
        </row>
        <row r="5162">
          <cell r="A5162" t="str">
            <v>3140N7T91</v>
          </cell>
          <cell r="B5162" t="str">
            <v>MORTGAGE BACKED SECURITIES</v>
          </cell>
          <cell r="C5162" t="str">
            <v>PUBLIC CMO/REMIC</v>
          </cell>
        </row>
        <row r="5163">
          <cell r="A5163" t="str">
            <v>3140N7UC2</v>
          </cell>
          <cell r="B5163" t="str">
            <v>MORTGAGE BACKED SECURITIES</v>
          </cell>
          <cell r="C5163" t="str">
            <v>PUBLIC CMO/REMIC</v>
          </cell>
        </row>
        <row r="5164">
          <cell r="A5164" t="str">
            <v>3140N7UJ7</v>
          </cell>
          <cell r="B5164" t="str">
            <v>MORTGAGE BACKED SECURITIES</v>
          </cell>
          <cell r="C5164" t="str">
            <v>PUBLIC CMO/REMIC</v>
          </cell>
        </row>
        <row r="5165">
          <cell r="A5165" t="str">
            <v>3140N7UL2</v>
          </cell>
          <cell r="B5165" t="str">
            <v>MORTGAGE BACKED SECURITIES</v>
          </cell>
          <cell r="C5165" t="str">
            <v>PUBLIC CMO/REMIC</v>
          </cell>
        </row>
        <row r="5166">
          <cell r="A5166" t="str">
            <v>3140N7UM0</v>
          </cell>
          <cell r="B5166" t="str">
            <v>MORTGAGE BACKED SECURITIES</v>
          </cell>
          <cell r="C5166" t="str">
            <v>PUBLIC CMO/REMIC</v>
          </cell>
        </row>
        <row r="5167">
          <cell r="A5167" t="str">
            <v>3140N72K5</v>
          </cell>
          <cell r="B5167" t="str">
            <v>MORTGAGE BACKED SECURITIES</v>
          </cell>
          <cell r="C5167" t="str">
            <v>PUBLIC CMO/REMIC</v>
          </cell>
        </row>
        <row r="5168">
          <cell r="A5168" t="str">
            <v>3140NBXS5</v>
          </cell>
          <cell r="B5168" t="str">
            <v>MORTGAGE BACKED SECURITIES</v>
          </cell>
          <cell r="C5168" t="str">
            <v>PUBLIC CMO/REMIC</v>
          </cell>
        </row>
        <row r="5169">
          <cell r="A5169" t="str">
            <v>3140NB3G4</v>
          </cell>
          <cell r="B5169" t="str">
            <v>MORTGAGE BACKED SECURITIES</v>
          </cell>
          <cell r="C5169" t="str">
            <v>PUBLIC CMO/REMIC</v>
          </cell>
        </row>
        <row r="5170">
          <cell r="A5170" t="str">
            <v>3140NDGZ4</v>
          </cell>
          <cell r="B5170" t="str">
            <v>MORTGAGE BACKED SECURITIES</v>
          </cell>
          <cell r="C5170" t="str">
            <v>PUBLIC CMO/REMIC</v>
          </cell>
        </row>
        <row r="5171">
          <cell r="A5171" t="str">
            <v>3140NDHF7</v>
          </cell>
          <cell r="B5171" t="str">
            <v>MORTGAGE BACKED SECURITIES</v>
          </cell>
          <cell r="C5171" t="str">
            <v>PUBLIC CMO/REMIC</v>
          </cell>
        </row>
        <row r="5172">
          <cell r="A5172" t="str">
            <v>3140NDHG5</v>
          </cell>
          <cell r="B5172" t="str">
            <v>MORTGAGE BACKED SECURITIES</v>
          </cell>
          <cell r="C5172" t="str">
            <v>PUBLIC CMO/REMIC</v>
          </cell>
        </row>
        <row r="5173">
          <cell r="A5173" t="str">
            <v>3140NEGS8</v>
          </cell>
          <cell r="B5173" t="str">
            <v>MORTGAGE BACKED SECURITIES</v>
          </cell>
          <cell r="C5173" t="str">
            <v>PUBLIC CMO/REMIC</v>
          </cell>
        </row>
        <row r="5174">
          <cell r="A5174" t="str">
            <v>3140NEPB5</v>
          </cell>
          <cell r="B5174" t="str">
            <v>MORTGAGE BACKED SECURITIES</v>
          </cell>
          <cell r="C5174" t="str">
            <v>PUBLIC CMO/REMIC</v>
          </cell>
        </row>
        <row r="5175">
          <cell r="A5175" t="str">
            <v>3140NES97</v>
          </cell>
          <cell r="B5175" t="str">
            <v>MORTGAGE BACKED SECURITIES</v>
          </cell>
          <cell r="C5175" t="str">
            <v>PUBLIC CMO/REMIC</v>
          </cell>
        </row>
        <row r="5176">
          <cell r="A5176" t="str">
            <v>3140NHD62</v>
          </cell>
          <cell r="B5176" t="str">
            <v>MORTGAGE BACKED SECURITIES</v>
          </cell>
          <cell r="C5176" t="str">
            <v>PUBLIC CMO/REMIC</v>
          </cell>
        </row>
        <row r="5177">
          <cell r="A5177" t="str">
            <v>3140NKJD4</v>
          </cell>
          <cell r="B5177" t="str">
            <v>MORTGAGE BACKED SECURITIES</v>
          </cell>
          <cell r="C5177" t="str">
            <v>PUBLIC CMO/REMIC</v>
          </cell>
        </row>
        <row r="5178">
          <cell r="A5178" t="str">
            <v>3140NKLD1</v>
          </cell>
          <cell r="B5178" t="str">
            <v>MORTGAGE BACKED SECURITIES</v>
          </cell>
          <cell r="C5178" t="str">
            <v>PUBLIC CMO/REMIC</v>
          </cell>
        </row>
        <row r="5179">
          <cell r="A5179" t="str">
            <v>3140NMRP4</v>
          </cell>
          <cell r="B5179" t="str">
            <v>MORTGAGE BACKED SECURITIES</v>
          </cell>
          <cell r="C5179" t="str">
            <v>PUBLIC CMO/REMIC</v>
          </cell>
        </row>
        <row r="5180">
          <cell r="A5180" t="str">
            <v>3140NM5Z6</v>
          </cell>
          <cell r="B5180" t="str">
            <v>MORTGAGE BACKED SECURITIES</v>
          </cell>
          <cell r="C5180" t="str">
            <v>PUBLIC CMO/REMIC</v>
          </cell>
        </row>
        <row r="5181">
          <cell r="A5181" t="str">
            <v>3140NM6C6</v>
          </cell>
          <cell r="B5181" t="str">
            <v>MORTGAGE BACKED SECURITIES</v>
          </cell>
          <cell r="C5181" t="str">
            <v>PUBLIC CMO/REMIC</v>
          </cell>
        </row>
        <row r="5182">
          <cell r="A5182" t="str">
            <v>3140NM6G7</v>
          </cell>
          <cell r="B5182" t="str">
            <v>MORTGAGE BACKED SECURITIES</v>
          </cell>
          <cell r="C5182" t="str">
            <v>PUBLIC CMO/REMIC</v>
          </cell>
        </row>
        <row r="5183">
          <cell r="A5183" t="str">
            <v>3140NM6J1</v>
          </cell>
          <cell r="B5183" t="str">
            <v>MORTGAGE BACKED SECURITIES</v>
          </cell>
          <cell r="C5183" t="str">
            <v>PUBLIC CMO/REMIC</v>
          </cell>
        </row>
        <row r="5184">
          <cell r="A5184" t="str">
            <v>3140NM6K8</v>
          </cell>
          <cell r="B5184" t="str">
            <v>MORTGAGE BACKED SECURITIES</v>
          </cell>
          <cell r="C5184" t="str">
            <v>PUBLIC CMO/REMIC</v>
          </cell>
        </row>
        <row r="5185">
          <cell r="A5185" t="str">
            <v>3140NTCH3</v>
          </cell>
          <cell r="B5185" t="str">
            <v>MORTGAGE BACKED SECURITIES</v>
          </cell>
          <cell r="C5185" t="str">
            <v>PUBLIC CMO/REMIC</v>
          </cell>
        </row>
        <row r="5186">
          <cell r="A5186" t="str">
            <v>3140Q7CW5</v>
          </cell>
          <cell r="B5186" t="str">
            <v>MORTGAGE BACKED SECURITIES</v>
          </cell>
          <cell r="C5186" t="str">
            <v>PUBLIC CMO/REMIC</v>
          </cell>
        </row>
        <row r="5187">
          <cell r="A5187" t="str">
            <v>3140Q7EB9</v>
          </cell>
          <cell r="B5187" t="str">
            <v>MORTGAGE BACKED SECURITIES</v>
          </cell>
          <cell r="C5187" t="str">
            <v>PUBLIC CMO/REMIC</v>
          </cell>
        </row>
        <row r="5188">
          <cell r="A5188" t="str">
            <v>3140Q7LE5</v>
          </cell>
          <cell r="B5188" t="str">
            <v>MORTGAGE BACKED SECURITIES</v>
          </cell>
          <cell r="C5188" t="str">
            <v>PUBLIC CMO/REMIC</v>
          </cell>
        </row>
        <row r="5189">
          <cell r="A5189" t="str">
            <v>3140Q8J48</v>
          </cell>
          <cell r="B5189" t="str">
            <v>MORTGAGE BACKED SECURITIES</v>
          </cell>
          <cell r="C5189" t="str">
            <v>PUBLIC CMO/REMIC</v>
          </cell>
        </row>
        <row r="5190">
          <cell r="A5190" t="str">
            <v>3140Q8K87</v>
          </cell>
          <cell r="B5190" t="str">
            <v>MORTGAGE BACKED SECURITIES</v>
          </cell>
          <cell r="C5190" t="str">
            <v>PUBLIC CMO/REMIC</v>
          </cell>
        </row>
        <row r="5191">
          <cell r="A5191" t="str">
            <v>3140Q8QJ7</v>
          </cell>
          <cell r="B5191" t="str">
            <v>MORTGAGE BACKED SECURITIES</v>
          </cell>
          <cell r="C5191" t="str">
            <v>PUBLIC CMO/REMIC</v>
          </cell>
        </row>
        <row r="5192">
          <cell r="A5192" t="str">
            <v>3140Q8W50</v>
          </cell>
          <cell r="B5192" t="str">
            <v>MORTGAGE BACKED SECURITIES</v>
          </cell>
          <cell r="C5192" t="str">
            <v>PUBLIC CMO/REMIC</v>
          </cell>
        </row>
        <row r="5193">
          <cell r="A5193" t="str">
            <v>3140Q8XE0</v>
          </cell>
          <cell r="B5193" t="str">
            <v>MORTGAGE BACKED SECURITIES</v>
          </cell>
          <cell r="C5193" t="str">
            <v>PUBLIC CMO/REMIC</v>
          </cell>
        </row>
        <row r="5194">
          <cell r="A5194" t="str">
            <v>3140Q83T0</v>
          </cell>
          <cell r="B5194" t="str">
            <v>MORTGAGE BACKED SECURITIES</v>
          </cell>
          <cell r="C5194" t="str">
            <v>PUBLIC CMO/REMIC</v>
          </cell>
        </row>
        <row r="5195">
          <cell r="A5195" t="str">
            <v>3140Q9MT7</v>
          </cell>
          <cell r="B5195" t="str">
            <v>MORTGAGE BACKED SECURITIES</v>
          </cell>
          <cell r="C5195" t="str">
            <v>PUBLIC CMO/REMIC</v>
          </cell>
        </row>
        <row r="5196">
          <cell r="A5196" t="str">
            <v>3140Q9N25</v>
          </cell>
          <cell r="B5196" t="str">
            <v>MORTGAGE BACKED SECURITIES</v>
          </cell>
          <cell r="C5196" t="str">
            <v>PUBLIC CMO/REMIC</v>
          </cell>
        </row>
        <row r="5197">
          <cell r="A5197" t="str">
            <v>3140Q9PD9</v>
          </cell>
          <cell r="B5197" t="str">
            <v>MORTGAGE BACKED SECURITIES</v>
          </cell>
          <cell r="C5197" t="str">
            <v>PUBLIC CMO/REMIC</v>
          </cell>
        </row>
        <row r="5198">
          <cell r="A5198" t="str">
            <v>3140Q9SR5</v>
          </cell>
          <cell r="B5198" t="str">
            <v>MORTGAGE BACKED SECURITIES</v>
          </cell>
          <cell r="C5198" t="str">
            <v>PUBLIC CMO/REMIC</v>
          </cell>
        </row>
        <row r="5199">
          <cell r="A5199" t="str">
            <v>3140Q92N2</v>
          </cell>
          <cell r="B5199" t="str">
            <v>MORTGAGE BACKED SECURITIES</v>
          </cell>
          <cell r="C5199" t="str">
            <v>PUBLIC CMO/REMIC</v>
          </cell>
        </row>
        <row r="5200">
          <cell r="A5200" t="str">
            <v>3140QAUU2</v>
          </cell>
          <cell r="B5200" t="str">
            <v>MORTGAGE BACKED SECURITIES</v>
          </cell>
          <cell r="C5200" t="str">
            <v>PUBLIC CMO/REMIC</v>
          </cell>
        </row>
        <row r="5201">
          <cell r="A5201" t="str">
            <v>3140QA3B4</v>
          </cell>
          <cell r="B5201" t="str">
            <v>MORTGAGE BACKED SECURITIES</v>
          </cell>
          <cell r="C5201" t="str">
            <v>PUBLIC CMO/REMIC</v>
          </cell>
        </row>
        <row r="5202">
          <cell r="A5202" t="str">
            <v>3140QBKK3</v>
          </cell>
          <cell r="B5202" t="str">
            <v>MORTGAGE BACKED SECURITIES</v>
          </cell>
          <cell r="C5202" t="str">
            <v>PUBLIC CMO/REMIC</v>
          </cell>
        </row>
        <row r="5203">
          <cell r="A5203" t="str">
            <v>3140QBS82</v>
          </cell>
          <cell r="B5203" t="str">
            <v>MORTGAGE BACKED SECURITIES</v>
          </cell>
          <cell r="C5203" t="str">
            <v>PUBLIC CMO/REMIC</v>
          </cell>
        </row>
        <row r="5204">
          <cell r="A5204" t="str">
            <v>3140QBUP1</v>
          </cell>
          <cell r="B5204" t="str">
            <v>MORTGAGE BACKED SECURITIES</v>
          </cell>
          <cell r="C5204" t="str">
            <v>PUBLIC CMO/REMIC</v>
          </cell>
        </row>
        <row r="5205">
          <cell r="A5205" t="str">
            <v>3140QBUV8</v>
          </cell>
          <cell r="B5205" t="str">
            <v>MORTGAGE BACKED SECURITIES</v>
          </cell>
          <cell r="C5205" t="str">
            <v>PUBLIC CMO/REMIC</v>
          </cell>
        </row>
        <row r="5206">
          <cell r="A5206" t="str">
            <v>3140QB3Q9</v>
          </cell>
          <cell r="B5206" t="str">
            <v>MORTGAGE BACKED SECURITIES</v>
          </cell>
          <cell r="C5206" t="str">
            <v>PUBLIC CMO/REMIC</v>
          </cell>
        </row>
        <row r="5207">
          <cell r="A5207" t="str">
            <v>3140QB4F2</v>
          </cell>
          <cell r="B5207" t="str">
            <v>MORTGAGE BACKED SECURITIES</v>
          </cell>
          <cell r="C5207" t="str">
            <v>PUBLIC CMO/REMIC</v>
          </cell>
        </row>
        <row r="5208">
          <cell r="A5208" t="str">
            <v>3140QB4R6</v>
          </cell>
          <cell r="B5208" t="str">
            <v>MORTGAGE BACKED SECURITIES</v>
          </cell>
          <cell r="C5208" t="str">
            <v>PUBLIC CMO/REMIC</v>
          </cell>
        </row>
        <row r="5209">
          <cell r="A5209" t="str">
            <v>3140QB4R6</v>
          </cell>
          <cell r="B5209" t="str">
            <v>MORTGAGE BACKED SECURITIES</v>
          </cell>
          <cell r="C5209" t="str">
            <v>PUBLIC CMO/REMIC</v>
          </cell>
        </row>
        <row r="5210">
          <cell r="A5210" t="str">
            <v>3140QCBE5</v>
          </cell>
          <cell r="B5210" t="str">
            <v>MORTGAGE BACKED SECURITIES</v>
          </cell>
          <cell r="C5210" t="str">
            <v>PUBLIC CMO/REMIC</v>
          </cell>
        </row>
        <row r="5211">
          <cell r="A5211" t="str">
            <v>3140QCBQ8</v>
          </cell>
          <cell r="B5211" t="str">
            <v>MORTGAGE BACKED SECURITIES</v>
          </cell>
          <cell r="C5211" t="str">
            <v>PUBLIC CMO/REMIC</v>
          </cell>
        </row>
        <row r="5212">
          <cell r="A5212" t="str">
            <v>3140QCEA0</v>
          </cell>
          <cell r="B5212" t="str">
            <v>MORTGAGE BACKED SECURITIES</v>
          </cell>
          <cell r="C5212" t="str">
            <v>PUBLIC CMO/REMIC</v>
          </cell>
        </row>
        <row r="5213">
          <cell r="A5213" t="str">
            <v>3140QCMJ2</v>
          </cell>
          <cell r="B5213" t="str">
            <v>MORTGAGE BACKED SECURITIES</v>
          </cell>
          <cell r="C5213" t="str">
            <v>PUBLIC CMO/REMIC</v>
          </cell>
        </row>
        <row r="5214">
          <cell r="A5214" t="str">
            <v>3140QCNG7</v>
          </cell>
          <cell r="B5214" t="str">
            <v>MORTGAGE BACKED SECURITIES</v>
          </cell>
          <cell r="C5214" t="str">
            <v>PUBLIC CMO/REMIC</v>
          </cell>
        </row>
        <row r="5215">
          <cell r="A5215" t="str">
            <v>3140QCS56</v>
          </cell>
          <cell r="B5215" t="str">
            <v>MORTGAGE BACKED SECURITIES</v>
          </cell>
          <cell r="C5215" t="str">
            <v>PUBLIC CMO/REMIC</v>
          </cell>
        </row>
        <row r="5216">
          <cell r="A5216" t="str">
            <v>3140QCVQ6</v>
          </cell>
          <cell r="B5216" t="str">
            <v>MORTGAGE BACKED SECURITIES</v>
          </cell>
          <cell r="C5216" t="str">
            <v>PUBLIC CMO/REMIC</v>
          </cell>
        </row>
        <row r="5217">
          <cell r="A5217" t="str">
            <v>3140QCVU7</v>
          </cell>
          <cell r="B5217" t="str">
            <v>MORTGAGE BACKED SECURITIES</v>
          </cell>
          <cell r="C5217" t="str">
            <v>PUBLIC CMO/REMIC</v>
          </cell>
        </row>
        <row r="5218">
          <cell r="A5218" t="str">
            <v>3140QCXL5</v>
          </cell>
          <cell r="B5218" t="str">
            <v>MORTGAGE BACKED SECURITIES</v>
          </cell>
          <cell r="C5218" t="str">
            <v>PUBLIC CMO/REMIC</v>
          </cell>
        </row>
        <row r="5219">
          <cell r="A5219" t="str">
            <v>3140QCY34</v>
          </cell>
          <cell r="B5219" t="str">
            <v>MORTGAGE BACKED SECURITIES</v>
          </cell>
          <cell r="C5219" t="str">
            <v>PUBLIC CMO/REMIC</v>
          </cell>
        </row>
        <row r="5220">
          <cell r="A5220" t="str">
            <v>3140QC5N2</v>
          </cell>
          <cell r="B5220" t="str">
            <v>MORTGAGE BACKED SECURITIES</v>
          </cell>
          <cell r="C5220" t="str">
            <v>PUBLIC CMO/REMIC</v>
          </cell>
        </row>
        <row r="5221">
          <cell r="A5221" t="str">
            <v>3140QC6R2</v>
          </cell>
          <cell r="B5221" t="str">
            <v>MORTGAGE BACKED SECURITIES</v>
          </cell>
          <cell r="C5221" t="str">
            <v>PUBLIC CMO/REMIC</v>
          </cell>
        </row>
        <row r="5222">
          <cell r="A5222" t="str">
            <v>3140QDAS3</v>
          </cell>
          <cell r="B5222" t="str">
            <v>MORTGAGE BACKED SECURITIES</v>
          </cell>
          <cell r="C5222" t="str">
            <v>PUBLIC CMO/REMIC</v>
          </cell>
        </row>
        <row r="5223">
          <cell r="A5223" t="str">
            <v>3140QDEJ9</v>
          </cell>
          <cell r="B5223" t="str">
            <v>MORTGAGE BACKED SECURITIES</v>
          </cell>
          <cell r="C5223" t="str">
            <v>PUBLIC CMO/REMIC</v>
          </cell>
        </row>
        <row r="5224">
          <cell r="A5224" t="str">
            <v>3140QDKB9</v>
          </cell>
          <cell r="B5224" t="str">
            <v>MORTGAGE BACKED SECURITIES</v>
          </cell>
          <cell r="C5224" t="str">
            <v>PUBLIC CMO/REMIC</v>
          </cell>
        </row>
        <row r="5225">
          <cell r="A5225" t="str">
            <v>3140QDKP8</v>
          </cell>
          <cell r="B5225" t="str">
            <v>MORTGAGE BACKED SECURITIES</v>
          </cell>
          <cell r="C5225" t="str">
            <v>PUBLIC CMO/REMIC</v>
          </cell>
        </row>
        <row r="5226">
          <cell r="A5226" t="str">
            <v>3140QDMC5</v>
          </cell>
          <cell r="B5226" t="str">
            <v>MORTGAGE BACKED SECURITIES</v>
          </cell>
          <cell r="C5226" t="str">
            <v>PUBLIC CMO/REMIC</v>
          </cell>
        </row>
        <row r="5227">
          <cell r="A5227" t="str">
            <v>3140QDTY0</v>
          </cell>
          <cell r="B5227" t="str">
            <v>MORTGAGE BACKED SECURITIES</v>
          </cell>
          <cell r="C5227" t="str">
            <v>PUBLIC CMO/REMIC</v>
          </cell>
        </row>
        <row r="5228">
          <cell r="A5228" t="str">
            <v>3140QDT38</v>
          </cell>
          <cell r="B5228" t="str">
            <v>MORTGAGE BACKED SECURITIES</v>
          </cell>
          <cell r="C5228" t="str">
            <v>PUBLIC CMO/REMIC</v>
          </cell>
        </row>
        <row r="5229">
          <cell r="A5229" t="str">
            <v>3140QDUL6</v>
          </cell>
          <cell r="B5229" t="str">
            <v>MORTGAGE BACKED SECURITIES</v>
          </cell>
          <cell r="C5229" t="str">
            <v>PUBLIC CMO/REMIC</v>
          </cell>
        </row>
        <row r="5230">
          <cell r="A5230" t="str">
            <v>3140QDWP5</v>
          </cell>
          <cell r="B5230" t="str">
            <v>MORTGAGE BACKED SECURITIES</v>
          </cell>
          <cell r="C5230" t="str">
            <v>PUBLIC CMO/REMIC</v>
          </cell>
        </row>
        <row r="5231">
          <cell r="A5231" t="str">
            <v>3140QDX33</v>
          </cell>
          <cell r="B5231" t="str">
            <v>MORTGAGE BACKED SECURITIES</v>
          </cell>
          <cell r="C5231" t="str">
            <v>PUBLIC CMO/REMIC</v>
          </cell>
        </row>
        <row r="5232">
          <cell r="A5232" t="str">
            <v>3140QDYC2</v>
          </cell>
          <cell r="B5232" t="str">
            <v>MORTGAGE BACKED SECURITIES</v>
          </cell>
          <cell r="C5232" t="str">
            <v>PUBLIC CMO/REMIC</v>
          </cell>
        </row>
        <row r="5233">
          <cell r="A5233" t="str">
            <v>3140QD6M1</v>
          </cell>
          <cell r="B5233" t="str">
            <v>MORTGAGE BACKED SECURITIES</v>
          </cell>
          <cell r="C5233" t="str">
            <v>PUBLIC CMO/REMIC</v>
          </cell>
        </row>
        <row r="5234">
          <cell r="A5234" t="str">
            <v>3140QD7B4</v>
          </cell>
          <cell r="B5234" t="str">
            <v>MORTGAGE BACKED SECURITIES</v>
          </cell>
          <cell r="C5234" t="str">
            <v>PUBLIC CMO/REMIC</v>
          </cell>
        </row>
        <row r="5235">
          <cell r="A5235" t="str">
            <v>3140QEAB8</v>
          </cell>
          <cell r="B5235" t="str">
            <v>MORTGAGE BACKED SECURITIES</v>
          </cell>
          <cell r="C5235" t="str">
            <v>PUBLIC CMO/REMIC</v>
          </cell>
        </row>
        <row r="5236">
          <cell r="A5236" t="str">
            <v>3140QEAH5</v>
          </cell>
          <cell r="B5236" t="str">
            <v>MORTGAGE BACKED SECURITIES</v>
          </cell>
          <cell r="C5236" t="str">
            <v>PUBLIC CMO/REMIC</v>
          </cell>
        </row>
        <row r="5237">
          <cell r="A5237" t="str">
            <v>3140QEAN2</v>
          </cell>
          <cell r="B5237" t="str">
            <v>MORTGAGE BACKED SECURITIES</v>
          </cell>
          <cell r="C5237" t="str">
            <v>PUBLIC CMO/REMIC</v>
          </cell>
        </row>
        <row r="5238">
          <cell r="A5238" t="str">
            <v>3140QEDD1</v>
          </cell>
          <cell r="B5238" t="str">
            <v>MORTGAGE BACKED SECURITIES</v>
          </cell>
          <cell r="C5238" t="str">
            <v>PUBLIC CMO/REMIC</v>
          </cell>
        </row>
        <row r="5239">
          <cell r="A5239" t="str">
            <v>3140QEDU3</v>
          </cell>
          <cell r="B5239" t="str">
            <v>MORTGAGE BACKED SECURITIES</v>
          </cell>
          <cell r="C5239" t="str">
            <v>PUBLIC CMO/REMIC</v>
          </cell>
        </row>
        <row r="5240">
          <cell r="A5240" t="str">
            <v>3140QEDW9</v>
          </cell>
          <cell r="B5240" t="str">
            <v>MORTGAGE BACKED SECURITIES</v>
          </cell>
          <cell r="C5240" t="str">
            <v>PUBLIC CMO/REMIC</v>
          </cell>
        </row>
        <row r="5241">
          <cell r="A5241" t="str">
            <v>3140QEDX7</v>
          </cell>
          <cell r="B5241" t="str">
            <v>MORTGAGE BACKED SECURITIES</v>
          </cell>
          <cell r="C5241" t="str">
            <v>PUBLIC CMO/REMIC</v>
          </cell>
        </row>
        <row r="5242">
          <cell r="A5242" t="str">
            <v>3140QEDX7</v>
          </cell>
          <cell r="B5242" t="str">
            <v>MORTGAGE BACKED SECURITIES</v>
          </cell>
          <cell r="C5242" t="str">
            <v>PUBLIC CMO/REMIC</v>
          </cell>
        </row>
        <row r="5243">
          <cell r="A5243" t="str">
            <v>3140QELR1</v>
          </cell>
          <cell r="B5243" t="str">
            <v>MORTGAGE BACKED SECURITIES</v>
          </cell>
          <cell r="C5243" t="str">
            <v>PUBLIC CMO/REMIC</v>
          </cell>
        </row>
        <row r="5244">
          <cell r="A5244" t="str">
            <v>3140QEPY2</v>
          </cell>
          <cell r="B5244" t="str">
            <v>MORTGAGE BACKED SECURITIES</v>
          </cell>
          <cell r="C5244" t="str">
            <v>PUBLIC CMO/REMIC</v>
          </cell>
        </row>
        <row r="5245">
          <cell r="A5245" t="str">
            <v>3140QEQ70</v>
          </cell>
          <cell r="B5245" t="str">
            <v>MORTGAGE BACKED SECURITIES</v>
          </cell>
          <cell r="C5245" t="str">
            <v>PUBLIC CMO/REMIC</v>
          </cell>
        </row>
        <row r="5246">
          <cell r="A5246" t="str">
            <v>3140QERD6</v>
          </cell>
          <cell r="B5246" t="str">
            <v>MORTGAGE BACKED SECURITIES</v>
          </cell>
          <cell r="C5246" t="str">
            <v>PUBLIC CMO/REMIC</v>
          </cell>
        </row>
        <row r="5247">
          <cell r="A5247" t="str">
            <v>3140QERV6</v>
          </cell>
          <cell r="B5247" t="str">
            <v>MORTGAGE BACKED SECURITIES</v>
          </cell>
          <cell r="C5247" t="str">
            <v>PUBLIC CMO/REMIC</v>
          </cell>
        </row>
        <row r="5248">
          <cell r="A5248" t="str">
            <v>3140QERV6</v>
          </cell>
          <cell r="B5248" t="str">
            <v>MORTGAGE BACKED SECURITIES</v>
          </cell>
          <cell r="C5248" t="str">
            <v>PUBLIC CMO/REMIC</v>
          </cell>
        </row>
        <row r="5249">
          <cell r="A5249" t="str">
            <v>3140QFA25</v>
          </cell>
          <cell r="B5249" t="str">
            <v>MORTGAGE BACKED SECURITIES</v>
          </cell>
          <cell r="C5249" t="str">
            <v>PUBLIC CMO/REMIC</v>
          </cell>
        </row>
        <row r="5250">
          <cell r="A5250" t="str">
            <v>3140QFA74</v>
          </cell>
          <cell r="B5250" t="str">
            <v>MORTGAGE BACKED SECURITIES</v>
          </cell>
          <cell r="C5250" t="str">
            <v>PUBLIC CMO/REMIC</v>
          </cell>
        </row>
        <row r="5251">
          <cell r="A5251" t="str">
            <v>3140QFD55</v>
          </cell>
          <cell r="B5251" t="str">
            <v>MORTGAGE BACKED SECURITIES</v>
          </cell>
          <cell r="C5251" t="str">
            <v>PUBLIC CMO/REMIC</v>
          </cell>
        </row>
        <row r="5252">
          <cell r="A5252" t="str">
            <v>3140QFFX2</v>
          </cell>
          <cell r="B5252" t="str">
            <v>MORTGAGE BACKED SECURITIES</v>
          </cell>
          <cell r="C5252" t="str">
            <v>PUBLIC CMO/REMIC</v>
          </cell>
        </row>
        <row r="5253">
          <cell r="A5253" t="str">
            <v>3140QFPA1</v>
          </cell>
          <cell r="B5253" t="str">
            <v>MORTGAGE BACKED SECURITIES</v>
          </cell>
          <cell r="C5253" t="str">
            <v>PUBLIC CMO/REMIC</v>
          </cell>
        </row>
        <row r="5254">
          <cell r="A5254" t="str">
            <v>3140QFZD4</v>
          </cell>
          <cell r="B5254" t="str">
            <v>MORTGAGE BACKED SECURITIES</v>
          </cell>
          <cell r="C5254" t="str">
            <v>PUBLIC CMO/REMIC</v>
          </cell>
        </row>
        <row r="5255">
          <cell r="A5255" t="str">
            <v>3140QFZT9</v>
          </cell>
          <cell r="B5255" t="str">
            <v>MORTGAGE BACKED SECURITIES</v>
          </cell>
          <cell r="C5255" t="str">
            <v>PUBLIC CMO/REMIC</v>
          </cell>
        </row>
        <row r="5256">
          <cell r="A5256" t="str">
            <v>3140QF5D7</v>
          </cell>
          <cell r="B5256" t="str">
            <v>MORTGAGE BACKED SECURITIES</v>
          </cell>
          <cell r="C5256" t="str">
            <v>PUBLIC CMO/REMIC</v>
          </cell>
        </row>
        <row r="5257">
          <cell r="A5257" t="str">
            <v>3140QF5D7</v>
          </cell>
          <cell r="B5257" t="str">
            <v>MORTGAGE BACKED SECURITIES</v>
          </cell>
          <cell r="C5257" t="str">
            <v>PUBLIC CMO/REMIC</v>
          </cell>
        </row>
        <row r="5258">
          <cell r="A5258" t="str">
            <v>3140QGEP8</v>
          </cell>
          <cell r="B5258" t="str">
            <v>MORTGAGE BACKED SECURITIES</v>
          </cell>
          <cell r="C5258" t="str">
            <v>PUBLIC CMO/REMIC</v>
          </cell>
        </row>
        <row r="5259">
          <cell r="A5259" t="str">
            <v>3140QGE60</v>
          </cell>
          <cell r="B5259" t="str">
            <v>MORTGAGE BACKED SECURITIES</v>
          </cell>
          <cell r="C5259" t="str">
            <v>PUBLIC CMO/REMIC</v>
          </cell>
        </row>
        <row r="5260">
          <cell r="A5260" t="str">
            <v>3140QGYP6</v>
          </cell>
          <cell r="B5260" t="str">
            <v>MORTGAGE BACKED SECURITIES</v>
          </cell>
          <cell r="C5260" t="str">
            <v>PUBLIC CMO/REMIC</v>
          </cell>
        </row>
        <row r="5261">
          <cell r="A5261" t="str">
            <v>3140QG5R4</v>
          </cell>
          <cell r="B5261" t="str">
            <v>MORTGAGE BACKED SECURITIES</v>
          </cell>
          <cell r="C5261" t="str">
            <v>PUBLIC CMO/REMIC</v>
          </cell>
        </row>
        <row r="5262">
          <cell r="A5262" t="str">
            <v>3140QHBC8</v>
          </cell>
          <cell r="B5262" t="str">
            <v>MORTGAGE BACKED SECURITIES</v>
          </cell>
          <cell r="C5262" t="str">
            <v>PUBLIC CMO/REMIC</v>
          </cell>
        </row>
        <row r="5263">
          <cell r="A5263" t="str">
            <v>3140QHBC8</v>
          </cell>
          <cell r="B5263" t="str">
            <v>MORTGAGE BACKED SECURITIES</v>
          </cell>
          <cell r="C5263" t="str">
            <v>PUBLIC CMO/REMIC</v>
          </cell>
        </row>
        <row r="5264">
          <cell r="A5264" t="str">
            <v>3140QHEW1</v>
          </cell>
          <cell r="B5264" t="str">
            <v>MORTGAGE BACKED SECURITIES</v>
          </cell>
          <cell r="C5264" t="str">
            <v>PUBLIC CMO/REMIC</v>
          </cell>
        </row>
        <row r="5265">
          <cell r="A5265" t="str">
            <v>3140QHG66</v>
          </cell>
          <cell r="B5265" t="str">
            <v>MORTGAGE BACKED SECURITIES</v>
          </cell>
          <cell r="C5265" t="str">
            <v>PUBLIC CMO/REMIC</v>
          </cell>
        </row>
        <row r="5266">
          <cell r="A5266" t="str">
            <v>3140QHJA4</v>
          </cell>
          <cell r="B5266" t="str">
            <v>MORTGAGE BACKED SECURITIES</v>
          </cell>
          <cell r="C5266" t="str">
            <v>PUBLIC CMO/REMIC</v>
          </cell>
        </row>
        <row r="5267">
          <cell r="A5267" t="str">
            <v>3140QHKM6</v>
          </cell>
          <cell r="B5267" t="str">
            <v>MORTGAGE BACKED SECURITIES</v>
          </cell>
          <cell r="C5267" t="str">
            <v>PUBLIC CMO/REMIC</v>
          </cell>
        </row>
        <row r="5268">
          <cell r="A5268" t="str">
            <v>3140QHMG7</v>
          </cell>
          <cell r="B5268" t="str">
            <v>MORTGAGE BACKED SECURITIES</v>
          </cell>
          <cell r="C5268" t="str">
            <v>PUBLIC CMO/REMIC</v>
          </cell>
        </row>
        <row r="5269">
          <cell r="A5269" t="str">
            <v>3140QKDE5</v>
          </cell>
          <cell r="B5269" t="str">
            <v>MORTGAGE BACKED SECURITIES</v>
          </cell>
          <cell r="C5269" t="str">
            <v>PUBLIC CMO/REMIC</v>
          </cell>
        </row>
        <row r="5270">
          <cell r="A5270" t="str">
            <v>3140QKDF2</v>
          </cell>
          <cell r="B5270" t="str">
            <v>MORTGAGE BACKED SECURITIES</v>
          </cell>
          <cell r="C5270" t="str">
            <v>PUBLIC CMO/REMIC</v>
          </cell>
        </row>
        <row r="5271">
          <cell r="A5271" t="str">
            <v>3140QKDU9</v>
          </cell>
          <cell r="B5271" t="str">
            <v>MORTGAGE BACKED SECURITIES</v>
          </cell>
          <cell r="C5271" t="str">
            <v>PUBLIC CMO/REMIC</v>
          </cell>
        </row>
        <row r="5272">
          <cell r="A5272" t="str">
            <v>3140QKF78</v>
          </cell>
          <cell r="B5272" t="str">
            <v>MORTGAGE BACKED SECURITIES</v>
          </cell>
          <cell r="C5272" t="str">
            <v>PUBLIC CMO/REMIC</v>
          </cell>
        </row>
        <row r="5273">
          <cell r="A5273" t="str">
            <v>3140QKGL6</v>
          </cell>
          <cell r="B5273" t="str">
            <v>MORTGAGE BACKED SECURITIES</v>
          </cell>
          <cell r="C5273" t="str">
            <v>PUBLIC CMO/REMIC</v>
          </cell>
        </row>
        <row r="5274">
          <cell r="A5274" t="str">
            <v>3140QKLP1</v>
          </cell>
          <cell r="B5274" t="str">
            <v>MORTGAGE BACKED SECURITIES</v>
          </cell>
          <cell r="C5274" t="str">
            <v>PUBLIC CMO/REMIC</v>
          </cell>
        </row>
        <row r="5275">
          <cell r="A5275" t="str">
            <v>3140QKNP9</v>
          </cell>
          <cell r="B5275" t="str">
            <v>MORTGAGE BACKED SECURITIES</v>
          </cell>
          <cell r="C5275" t="str">
            <v>PUBLIC CMO/REMIC</v>
          </cell>
        </row>
        <row r="5276">
          <cell r="A5276" t="str">
            <v>3140QKQY7</v>
          </cell>
          <cell r="B5276" t="str">
            <v>MORTGAGE BACKED SECURITIES</v>
          </cell>
          <cell r="C5276" t="str">
            <v>PUBLIC CMO/REMIC</v>
          </cell>
        </row>
        <row r="5277">
          <cell r="A5277" t="str">
            <v>3140QKTE8</v>
          </cell>
          <cell r="B5277" t="str">
            <v>MORTGAGE BACKED SECURITIES</v>
          </cell>
          <cell r="C5277" t="str">
            <v>PUBLIC CMO/REMIC</v>
          </cell>
        </row>
        <row r="5278">
          <cell r="A5278" t="str">
            <v>3140QKTE8</v>
          </cell>
          <cell r="B5278" t="str">
            <v>MORTGAGE BACKED SECURITIES</v>
          </cell>
          <cell r="C5278" t="str">
            <v>PUBLIC CMO/REMIC</v>
          </cell>
        </row>
        <row r="5279">
          <cell r="A5279" t="str">
            <v>3140QKZC5</v>
          </cell>
          <cell r="B5279" t="str">
            <v>MORTGAGE BACKED SECURITIES</v>
          </cell>
          <cell r="C5279" t="str">
            <v>PUBLIC CMO/REMIC</v>
          </cell>
        </row>
        <row r="5280">
          <cell r="A5280" t="str">
            <v>3140QK5L8</v>
          </cell>
          <cell r="B5280" t="str">
            <v>MORTGAGE BACKED SECURITIES</v>
          </cell>
          <cell r="C5280" t="str">
            <v>PUBLIC CMO/REMIC</v>
          </cell>
        </row>
        <row r="5281">
          <cell r="A5281" t="str">
            <v>3140QLMK9</v>
          </cell>
          <cell r="B5281" t="str">
            <v>MORTGAGE BACKED SECURITIES</v>
          </cell>
          <cell r="C5281" t="str">
            <v>PUBLIC CMO/REMIC</v>
          </cell>
        </row>
        <row r="5282">
          <cell r="A5282" t="str">
            <v>3140QLMX1</v>
          </cell>
          <cell r="B5282" t="str">
            <v>MORTGAGE BACKED SECURITIES</v>
          </cell>
          <cell r="C5282" t="str">
            <v>PUBLIC CMO/REMIC</v>
          </cell>
        </row>
        <row r="5283">
          <cell r="A5283" t="str">
            <v>3140QLNT9</v>
          </cell>
          <cell r="B5283" t="str">
            <v>MORTGAGE BACKED SECURITIES</v>
          </cell>
          <cell r="C5283" t="str">
            <v>PUBLIC CMO/REMIC</v>
          </cell>
        </row>
        <row r="5284">
          <cell r="A5284" t="str">
            <v>3140QLRE8</v>
          </cell>
          <cell r="B5284" t="str">
            <v>MORTGAGE BACKED SECURITIES</v>
          </cell>
          <cell r="C5284" t="str">
            <v>PUBLIC CMO/REMIC</v>
          </cell>
        </row>
        <row r="5285">
          <cell r="A5285" t="str">
            <v>3140QLVR4</v>
          </cell>
          <cell r="B5285" t="str">
            <v>MORTGAGE BACKED SECURITIES</v>
          </cell>
          <cell r="C5285" t="str">
            <v>PUBLIC CMO/REMIC</v>
          </cell>
        </row>
        <row r="5286">
          <cell r="A5286" t="str">
            <v>3140QLV45</v>
          </cell>
          <cell r="B5286" t="str">
            <v>MORTGAGE BACKED SECURITIES</v>
          </cell>
          <cell r="C5286" t="str">
            <v>PUBLIC CMO/REMIC</v>
          </cell>
        </row>
        <row r="5287">
          <cell r="A5287" t="str">
            <v>3140QLV45</v>
          </cell>
          <cell r="B5287" t="str">
            <v>MORTGAGE BACKED SECURITIES</v>
          </cell>
          <cell r="C5287" t="str">
            <v>PUBLIC CMO/REMIC</v>
          </cell>
        </row>
        <row r="5288">
          <cell r="A5288" t="str">
            <v>3140QLWK8</v>
          </cell>
          <cell r="B5288" t="str">
            <v>MORTGAGE BACKED SECURITIES</v>
          </cell>
          <cell r="C5288" t="str">
            <v>PUBLIC CMO/REMIC</v>
          </cell>
        </row>
        <row r="5289">
          <cell r="A5289" t="str">
            <v>3140QL2Q8</v>
          </cell>
          <cell r="B5289" t="str">
            <v>MORTGAGE BACKED SECURITIES</v>
          </cell>
          <cell r="C5289" t="str">
            <v>PUBLIC CMO/REMIC</v>
          </cell>
        </row>
        <row r="5290">
          <cell r="A5290" t="str">
            <v>3140QL7M2</v>
          </cell>
          <cell r="B5290" t="str">
            <v>MORTGAGE BACKED SECURITIES</v>
          </cell>
          <cell r="C5290" t="str">
            <v>PUBLIC CMO/REMIC</v>
          </cell>
        </row>
        <row r="5291">
          <cell r="A5291" t="str">
            <v>3140QMAB0</v>
          </cell>
          <cell r="B5291" t="str">
            <v>MORTGAGE BACKED SECURITIES</v>
          </cell>
          <cell r="C5291" t="str">
            <v>PUBLIC CMO/REMIC</v>
          </cell>
        </row>
        <row r="5292">
          <cell r="A5292" t="str">
            <v>3140QMA95</v>
          </cell>
          <cell r="B5292" t="str">
            <v>MORTGAGE BACKED SECURITIES</v>
          </cell>
          <cell r="C5292" t="str">
            <v>PUBLIC CMO/REMIC</v>
          </cell>
        </row>
        <row r="5293">
          <cell r="A5293" t="str">
            <v>3140QMBT0</v>
          </cell>
          <cell r="B5293" t="str">
            <v>MORTGAGE BACKED SECURITIES</v>
          </cell>
          <cell r="C5293" t="str">
            <v>PUBLIC CMO/REMIC</v>
          </cell>
        </row>
        <row r="5294">
          <cell r="A5294" t="str">
            <v>3140QMK52</v>
          </cell>
          <cell r="B5294" t="str">
            <v>MORTGAGE BACKED SECURITIES</v>
          </cell>
          <cell r="C5294" t="str">
            <v>PUBLIC CMO/REMIC</v>
          </cell>
        </row>
        <row r="5295">
          <cell r="A5295" t="str">
            <v>3140QMMU5</v>
          </cell>
          <cell r="B5295" t="str">
            <v>MORTGAGE BACKED SECURITIES</v>
          </cell>
          <cell r="C5295" t="str">
            <v>PUBLIC CMO/REMIC</v>
          </cell>
        </row>
        <row r="5296">
          <cell r="A5296" t="str">
            <v>3140QMQ56</v>
          </cell>
          <cell r="B5296" t="str">
            <v>MORTGAGE BACKED SECURITIES</v>
          </cell>
          <cell r="C5296" t="str">
            <v>PUBLIC CMO/REMIC</v>
          </cell>
        </row>
        <row r="5297">
          <cell r="A5297" t="str">
            <v>3140QMRB2</v>
          </cell>
          <cell r="B5297" t="str">
            <v>MORTGAGE BACKED SECURITIES</v>
          </cell>
          <cell r="C5297" t="str">
            <v>PUBLIC CMO/REMIC</v>
          </cell>
        </row>
        <row r="5298">
          <cell r="A5298" t="str">
            <v>3140QMRB2</v>
          </cell>
          <cell r="B5298" t="str">
            <v>MORTGAGE BACKED SECURITIES</v>
          </cell>
          <cell r="C5298" t="str">
            <v>PUBLIC CMO/REMIC</v>
          </cell>
        </row>
        <row r="5299">
          <cell r="A5299" t="str">
            <v>3140QMRE6</v>
          </cell>
          <cell r="B5299" t="str">
            <v>MORTGAGE BACKED SECURITIES</v>
          </cell>
          <cell r="C5299" t="str">
            <v>PUBLIC CMO/REMIC</v>
          </cell>
        </row>
        <row r="5300">
          <cell r="A5300" t="str">
            <v>3140QMRK2</v>
          </cell>
          <cell r="B5300" t="str">
            <v>MORTGAGE BACKED SECURITIES</v>
          </cell>
          <cell r="C5300" t="str">
            <v>PUBLIC CMO/REMIC</v>
          </cell>
        </row>
        <row r="5301">
          <cell r="A5301" t="str">
            <v>3140QMSJ4</v>
          </cell>
          <cell r="B5301" t="str">
            <v>MORTGAGE BACKED SECURITIES</v>
          </cell>
          <cell r="C5301" t="str">
            <v>PUBLIC CMO/REMIC</v>
          </cell>
        </row>
        <row r="5302">
          <cell r="A5302" t="str">
            <v>3140QMSK1</v>
          </cell>
          <cell r="B5302" t="str">
            <v>MORTGAGE BACKED SECURITIES</v>
          </cell>
          <cell r="C5302" t="str">
            <v>PUBLIC CMO/REMIC</v>
          </cell>
        </row>
        <row r="5303">
          <cell r="A5303" t="str">
            <v>3140QMTC8</v>
          </cell>
          <cell r="B5303" t="str">
            <v>MORTGAGE BACKED SECURITIES</v>
          </cell>
          <cell r="C5303" t="str">
            <v>PUBLIC CMO/REMIC</v>
          </cell>
        </row>
        <row r="5304">
          <cell r="A5304" t="str">
            <v>3140QMTD6</v>
          </cell>
          <cell r="B5304" t="str">
            <v>MORTGAGE BACKED SECURITIES</v>
          </cell>
          <cell r="C5304" t="str">
            <v>PUBLIC CMO/REMIC</v>
          </cell>
        </row>
        <row r="5305">
          <cell r="A5305" t="str">
            <v>3140QMTE4</v>
          </cell>
          <cell r="B5305" t="str">
            <v>MORTGAGE BACKED SECURITIES</v>
          </cell>
          <cell r="C5305" t="str">
            <v>PUBLIC CMO/REMIC</v>
          </cell>
        </row>
        <row r="5306">
          <cell r="A5306" t="str">
            <v>3140QMTF1</v>
          </cell>
          <cell r="B5306" t="str">
            <v>MORTGAGE BACKED SECURITIES</v>
          </cell>
          <cell r="C5306" t="str">
            <v>PUBLIC CMO/REMIC</v>
          </cell>
        </row>
        <row r="5307">
          <cell r="A5307" t="str">
            <v>3140QMTG9</v>
          </cell>
          <cell r="B5307" t="str">
            <v>MORTGAGE BACKED SECURITIES</v>
          </cell>
          <cell r="C5307" t="str">
            <v>PUBLIC CMO/REMIC</v>
          </cell>
        </row>
        <row r="5308">
          <cell r="A5308" t="str">
            <v>3140QMT53</v>
          </cell>
          <cell r="B5308" t="str">
            <v>MORTGAGE BACKED SECURITIES</v>
          </cell>
          <cell r="C5308" t="str">
            <v>PUBLIC CMO/REMIC</v>
          </cell>
        </row>
        <row r="5309">
          <cell r="A5309" t="str">
            <v>3140QMUA0</v>
          </cell>
          <cell r="B5309" t="str">
            <v>MORTGAGE BACKED SECURITIES</v>
          </cell>
          <cell r="C5309" t="str">
            <v>PUBLIC CMO/REMIC</v>
          </cell>
        </row>
        <row r="5310">
          <cell r="A5310" t="str">
            <v>3140QMVU5</v>
          </cell>
          <cell r="B5310" t="str">
            <v>MORTGAGE BACKED SECURITIES</v>
          </cell>
          <cell r="C5310" t="str">
            <v>PUBLIC CMO/REMIC</v>
          </cell>
        </row>
        <row r="5311">
          <cell r="A5311" t="str">
            <v>3140QMVY7</v>
          </cell>
          <cell r="B5311" t="str">
            <v>MORTGAGE BACKED SECURITIES</v>
          </cell>
          <cell r="C5311" t="str">
            <v>PUBLIC CMO/REMIC</v>
          </cell>
        </row>
        <row r="5312">
          <cell r="A5312" t="str">
            <v>3140QMWC4</v>
          </cell>
          <cell r="B5312" t="str">
            <v>MORTGAGE BACKED SECURITIES</v>
          </cell>
          <cell r="C5312" t="str">
            <v>PUBLIC CMO/REMIC</v>
          </cell>
        </row>
        <row r="5313">
          <cell r="A5313" t="str">
            <v>3140QMWX8</v>
          </cell>
          <cell r="B5313" t="str">
            <v>MORTGAGE BACKED SECURITIES</v>
          </cell>
          <cell r="C5313" t="str">
            <v>PUBLIC CMO/REMIC</v>
          </cell>
        </row>
        <row r="5314">
          <cell r="A5314" t="str">
            <v>3140QMZD9</v>
          </cell>
          <cell r="B5314" t="str">
            <v>MORTGAGE BACKED SECURITIES</v>
          </cell>
          <cell r="C5314" t="str">
            <v>PUBLIC CMO/REMIC</v>
          </cell>
        </row>
        <row r="5315">
          <cell r="A5315" t="str">
            <v>3140QMZ56</v>
          </cell>
          <cell r="B5315" t="str">
            <v>MORTGAGE BACKED SECURITIES</v>
          </cell>
          <cell r="C5315" t="str">
            <v>PUBLIC CMO/REMIC</v>
          </cell>
        </row>
        <row r="5316">
          <cell r="A5316" t="str">
            <v>3140QM3Y8</v>
          </cell>
          <cell r="B5316" t="str">
            <v>MORTGAGE BACKED SECURITIES</v>
          </cell>
          <cell r="C5316" t="str">
            <v>PUBLIC CMO/REMIC</v>
          </cell>
        </row>
        <row r="5317">
          <cell r="A5317" t="str">
            <v>3140QM4J0</v>
          </cell>
          <cell r="B5317" t="str">
            <v>MORTGAGE BACKED SECURITIES</v>
          </cell>
          <cell r="C5317" t="str">
            <v>PUBLIC CMO/REMIC</v>
          </cell>
        </row>
        <row r="5318">
          <cell r="A5318" t="str">
            <v>3140QM6S8</v>
          </cell>
          <cell r="B5318" t="str">
            <v>MORTGAGE BACKED SECURITIES</v>
          </cell>
          <cell r="C5318" t="str">
            <v>PUBLIC CMO/REMIC</v>
          </cell>
        </row>
        <row r="5319">
          <cell r="A5319" t="str">
            <v>3140QNEQ1</v>
          </cell>
          <cell r="B5319" t="str">
            <v>MORTGAGE BACKED SECURITIES</v>
          </cell>
          <cell r="C5319" t="str">
            <v>PUBLIC CMO/REMIC</v>
          </cell>
        </row>
        <row r="5320">
          <cell r="A5320" t="str">
            <v>3140QNE81</v>
          </cell>
          <cell r="B5320" t="str">
            <v>MORTGAGE BACKED SECURITIES</v>
          </cell>
          <cell r="C5320" t="str">
            <v>PUBLIC CMO/REMIC</v>
          </cell>
        </row>
        <row r="5321">
          <cell r="A5321" t="str">
            <v>3140QNGE6</v>
          </cell>
          <cell r="B5321" t="str">
            <v>MORTGAGE BACKED SECURITIES</v>
          </cell>
          <cell r="C5321" t="str">
            <v>PUBLIC CMO/REMIC</v>
          </cell>
        </row>
        <row r="5322">
          <cell r="A5322" t="str">
            <v>3140QNHF2</v>
          </cell>
          <cell r="B5322" t="str">
            <v>MORTGAGE BACKED SECURITIES</v>
          </cell>
          <cell r="C5322" t="str">
            <v>PUBLIC CMO/REMIC</v>
          </cell>
        </row>
        <row r="5323">
          <cell r="A5323" t="str">
            <v>3140QNK27</v>
          </cell>
          <cell r="B5323" t="str">
            <v>MORTGAGE BACKED SECURITIES</v>
          </cell>
          <cell r="C5323" t="str">
            <v>PUBLIC CMO/REMIC</v>
          </cell>
        </row>
        <row r="5324">
          <cell r="A5324" t="str">
            <v>3140QNLF7</v>
          </cell>
          <cell r="B5324" t="str">
            <v>MORTGAGE BACKED SECURITIES</v>
          </cell>
          <cell r="C5324" t="str">
            <v>PUBLIC CMO/REMIC</v>
          </cell>
        </row>
        <row r="5325">
          <cell r="A5325" t="str">
            <v>3140QNPL0</v>
          </cell>
          <cell r="B5325" t="str">
            <v>MORTGAGE BACKED SECURITIES</v>
          </cell>
          <cell r="C5325" t="str">
            <v>PUBLIC CMO/REMIC</v>
          </cell>
        </row>
        <row r="5326">
          <cell r="A5326" t="str">
            <v>3140QNPM8</v>
          </cell>
          <cell r="B5326" t="str">
            <v>MORTGAGE BACKED SECURITIES</v>
          </cell>
          <cell r="C5326" t="str">
            <v>PUBLIC CMO/REMIC</v>
          </cell>
        </row>
        <row r="5327">
          <cell r="A5327" t="str">
            <v>3140QNQB1</v>
          </cell>
          <cell r="B5327" t="str">
            <v>MORTGAGE BACKED SECURITIES</v>
          </cell>
          <cell r="C5327" t="str">
            <v>PUBLIC CMO/REMIC</v>
          </cell>
        </row>
        <row r="5328">
          <cell r="A5328" t="str">
            <v>3140QNQJ4</v>
          </cell>
          <cell r="B5328" t="str">
            <v>MORTGAGE BACKED SECURITIES</v>
          </cell>
          <cell r="C5328" t="str">
            <v>PUBLIC CMO/REMIC</v>
          </cell>
        </row>
        <row r="5329">
          <cell r="A5329" t="str">
            <v>3140QNQ39</v>
          </cell>
          <cell r="B5329" t="str">
            <v>MORTGAGE BACKED SECURITIES</v>
          </cell>
          <cell r="C5329" t="str">
            <v>PUBLIC CMO/REMIC</v>
          </cell>
        </row>
        <row r="5330">
          <cell r="A5330" t="str">
            <v>3140QNQ39</v>
          </cell>
          <cell r="B5330" t="str">
            <v>MORTGAGE BACKED SECURITIES</v>
          </cell>
          <cell r="C5330" t="str">
            <v>PUBLIC CMO/REMIC</v>
          </cell>
        </row>
        <row r="5331">
          <cell r="A5331" t="str">
            <v>3140QNQ47</v>
          </cell>
          <cell r="B5331" t="str">
            <v>MORTGAGE BACKED SECURITIES</v>
          </cell>
          <cell r="C5331" t="str">
            <v>PUBLIC CMO/REMIC</v>
          </cell>
        </row>
        <row r="5332">
          <cell r="A5332" t="str">
            <v>3140QNSX1</v>
          </cell>
          <cell r="B5332" t="str">
            <v>MORTGAGE BACKED SECURITIES</v>
          </cell>
          <cell r="C5332" t="str">
            <v>PUBLIC CMO/REMIC</v>
          </cell>
        </row>
        <row r="5333">
          <cell r="A5333" t="str">
            <v>3140QNTM4</v>
          </cell>
          <cell r="B5333" t="str">
            <v>MORTGAGE BACKED SECURITIES</v>
          </cell>
          <cell r="C5333" t="str">
            <v>PUBLIC CMO/REMIC</v>
          </cell>
        </row>
        <row r="5334">
          <cell r="A5334" t="str">
            <v>3140QNUS9</v>
          </cell>
          <cell r="B5334" t="str">
            <v>MORTGAGE BACKED SECURITIES</v>
          </cell>
          <cell r="C5334" t="str">
            <v>PUBLIC CMO/REMIC</v>
          </cell>
        </row>
        <row r="5335">
          <cell r="A5335" t="str">
            <v>3140QNW81</v>
          </cell>
          <cell r="B5335" t="str">
            <v>MORTGAGE BACKED SECURITIES</v>
          </cell>
          <cell r="C5335" t="str">
            <v>PUBLIC CMO/REMIC</v>
          </cell>
        </row>
        <row r="5336">
          <cell r="A5336" t="str">
            <v>3140QNYG1</v>
          </cell>
          <cell r="B5336" t="str">
            <v>MORTGAGE BACKED SECURITIES</v>
          </cell>
          <cell r="C5336" t="str">
            <v>PUBLIC CMO/REMIC</v>
          </cell>
        </row>
        <row r="5337">
          <cell r="A5337" t="str">
            <v>3140QN2S0</v>
          </cell>
          <cell r="B5337" t="str">
            <v>MORTGAGE BACKED SECURITIES</v>
          </cell>
          <cell r="C5337" t="str">
            <v>PUBLIC CMO/REMIC</v>
          </cell>
        </row>
        <row r="5338">
          <cell r="A5338" t="str">
            <v>3140QN3H3</v>
          </cell>
          <cell r="B5338" t="str">
            <v>MORTGAGE BACKED SECURITIES</v>
          </cell>
          <cell r="C5338" t="str">
            <v>PUBLIC CMO/REMIC</v>
          </cell>
        </row>
        <row r="5339">
          <cell r="A5339" t="str">
            <v>3140QN3H3</v>
          </cell>
          <cell r="B5339" t="str">
            <v>MORTGAGE BACKED SECURITIES</v>
          </cell>
          <cell r="C5339" t="str">
            <v>PUBLIC CMO/REMIC</v>
          </cell>
        </row>
        <row r="5340">
          <cell r="A5340" t="str">
            <v>3140QN3W0</v>
          </cell>
          <cell r="B5340" t="str">
            <v>MORTGAGE BACKED SECURITIES</v>
          </cell>
          <cell r="C5340" t="str">
            <v>PUBLIC CMO/REMIC</v>
          </cell>
        </row>
        <row r="5341">
          <cell r="A5341" t="str">
            <v>3140QN4N9</v>
          </cell>
          <cell r="B5341" t="str">
            <v>MORTGAGE BACKED SECURITIES</v>
          </cell>
          <cell r="C5341" t="str">
            <v>PUBLIC CMO/REMIC</v>
          </cell>
        </row>
        <row r="5342">
          <cell r="A5342" t="str">
            <v>3140QN4Q2</v>
          </cell>
          <cell r="B5342" t="str">
            <v>MORTGAGE BACKED SECURITIES</v>
          </cell>
          <cell r="C5342" t="str">
            <v>PUBLIC CMO/REMIC</v>
          </cell>
        </row>
        <row r="5343">
          <cell r="A5343" t="str">
            <v>3140QPA56</v>
          </cell>
          <cell r="B5343" t="str">
            <v>MORTGAGE BACKED SECURITIES</v>
          </cell>
          <cell r="C5343" t="str">
            <v>PUBLIC CMO/REMIC</v>
          </cell>
        </row>
        <row r="5344">
          <cell r="A5344" t="str">
            <v>3140QPDW4</v>
          </cell>
          <cell r="B5344" t="str">
            <v>MORTGAGE BACKED SECURITIES</v>
          </cell>
          <cell r="C5344" t="str">
            <v>PUBLIC CMO/REMIC</v>
          </cell>
        </row>
        <row r="5345">
          <cell r="A5345" t="str">
            <v>3140QPEV5</v>
          </cell>
          <cell r="B5345" t="str">
            <v>MORTGAGE BACKED SECURITIES</v>
          </cell>
          <cell r="C5345" t="str">
            <v>PUBLIC CMO/REMIC</v>
          </cell>
        </row>
        <row r="5346">
          <cell r="A5346" t="str">
            <v>3140QPEY9</v>
          </cell>
          <cell r="B5346" t="str">
            <v>MORTGAGE BACKED SECURITIES</v>
          </cell>
          <cell r="C5346" t="str">
            <v>PUBLIC CMO/REMIC</v>
          </cell>
        </row>
        <row r="5347">
          <cell r="A5347" t="str">
            <v>3140QPHX8</v>
          </cell>
          <cell r="B5347" t="str">
            <v>MORTGAGE BACKED SECURITIES</v>
          </cell>
          <cell r="C5347" t="str">
            <v>PUBLIC CMO/REMIC</v>
          </cell>
        </row>
        <row r="5348">
          <cell r="A5348" t="str">
            <v>3140QPH42</v>
          </cell>
          <cell r="B5348" t="str">
            <v>MORTGAGE BACKED SECURITIES</v>
          </cell>
          <cell r="C5348" t="str">
            <v>PUBLIC CMO/REMIC</v>
          </cell>
        </row>
        <row r="5349">
          <cell r="A5349" t="str">
            <v>3140QPJA6</v>
          </cell>
          <cell r="B5349" t="str">
            <v>MORTGAGE BACKED SECURITIES</v>
          </cell>
          <cell r="C5349" t="str">
            <v>PUBLIC CMO/REMIC</v>
          </cell>
        </row>
        <row r="5350">
          <cell r="A5350" t="str">
            <v>3140QPJD0</v>
          </cell>
          <cell r="B5350" t="str">
            <v>MORTGAGE BACKED SECURITIES</v>
          </cell>
          <cell r="C5350" t="str">
            <v>PUBLIC CMO/REMIC</v>
          </cell>
        </row>
        <row r="5351">
          <cell r="A5351" t="str">
            <v>3140QPJD0</v>
          </cell>
          <cell r="B5351" t="str">
            <v>MORTGAGE BACKED SECURITIES</v>
          </cell>
          <cell r="C5351" t="str">
            <v>PUBLIC CMO/REMIC</v>
          </cell>
        </row>
        <row r="5352">
          <cell r="A5352" t="str">
            <v>3140QPJF5</v>
          </cell>
          <cell r="B5352" t="str">
            <v>MORTGAGE BACKED SECURITIES</v>
          </cell>
          <cell r="C5352" t="str">
            <v>PUBLIC CMO/REMIC</v>
          </cell>
        </row>
        <row r="5353">
          <cell r="A5353" t="str">
            <v>3140QPKK2</v>
          </cell>
          <cell r="B5353" t="str">
            <v>MORTGAGE BACKED SECURITIES</v>
          </cell>
          <cell r="C5353" t="str">
            <v>PUBLIC CMO/REMIC</v>
          </cell>
        </row>
        <row r="5354">
          <cell r="A5354" t="str">
            <v>3140QPKT3</v>
          </cell>
          <cell r="B5354" t="str">
            <v>MORTGAGE BACKED SECURITIES</v>
          </cell>
          <cell r="C5354" t="str">
            <v>PUBLIC CMO/REMIC</v>
          </cell>
        </row>
        <row r="5355">
          <cell r="A5355" t="str">
            <v>3140QPPX9</v>
          </cell>
          <cell r="B5355" t="str">
            <v>MORTGAGE BACKED SECURITIES</v>
          </cell>
          <cell r="C5355" t="str">
            <v>PUBLIC CMO/REMIC</v>
          </cell>
        </row>
        <row r="5356">
          <cell r="A5356" t="str">
            <v>3140QPPX9</v>
          </cell>
          <cell r="B5356" t="str">
            <v>MORTGAGE BACKED SECURITIES</v>
          </cell>
          <cell r="C5356" t="str">
            <v>PUBLIC CMO/REMIC</v>
          </cell>
        </row>
        <row r="5357">
          <cell r="A5357" t="str">
            <v>3140QPQN0</v>
          </cell>
          <cell r="B5357" t="str">
            <v>MORTGAGE BACKED SECURITIES</v>
          </cell>
          <cell r="C5357" t="str">
            <v>PUBLIC CMO/REMIC</v>
          </cell>
        </row>
        <row r="5358">
          <cell r="A5358" t="str">
            <v>3140QPQN0</v>
          </cell>
          <cell r="B5358" t="str">
            <v>MORTGAGE BACKED SECURITIES</v>
          </cell>
          <cell r="C5358" t="str">
            <v>PUBLIC CMO/REMIC</v>
          </cell>
        </row>
        <row r="5359">
          <cell r="A5359" t="str">
            <v>3140QPRW9</v>
          </cell>
          <cell r="B5359" t="str">
            <v>MORTGAGE BACKED SECURITIES</v>
          </cell>
          <cell r="C5359" t="str">
            <v>PUBLIC CMO/REMIC</v>
          </cell>
        </row>
        <row r="5360">
          <cell r="A5360" t="str">
            <v>3140QPRW9</v>
          </cell>
          <cell r="B5360" t="str">
            <v>MORTGAGE BACKED SECURITIES</v>
          </cell>
          <cell r="C5360" t="str">
            <v>PUBLIC CMO/REMIC</v>
          </cell>
        </row>
        <row r="5361">
          <cell r="A5361" t="str">
            <v>3140QPRW9</v>
          </cell>
          <cell r="B5361" t="str">
            <v>MORTGAGE BACKED SECURITIES</v>
          </cell>
          <cell r="C5361" t="str">
            <v>PUBLIC CMO/REMIC</v>
          </cell>
        </row>
        <row r="5362">
          <cell r="A5362" t="str">
            <v>3140QPR74</v>
          </cell>
          <cell r="B5362" t="str">
            <v>MORTGAGE BACKED SECURITIES</v>
          </cell>
          <cell r="C5362" t="str">
            <v>PUBLIC CMO/REMIC</v>
          </cell>
        </row>
        <row r="5363">
          <cell r="A5363" t="str">
            <v>3140QPVD6</v>
          </cell>
          <cell r="B5363" t="str">
            <v>MORTGAGE BACKED SECURITIES</v>
          </cell>
          <cell r="C5363" t="str">
            <v>PUBLIC CMO/REMIC</v>
          </cell>
        </row>
        <row r="5364">
          <cell r="A5364" t="str">
            <v>3140QPXU6</v>
          </cell>
          <cell r="B5364" t="str">
            <v>MORTGAGE BACKED SECURITIES</v>
          </cell>
          <cell r="C5364" t="str">
            <v>PUBLIC CMO/REMIC</v>
          </cell>
        </row>
        <row r="5365">
          <cell r="A5365" t="str">
            <v>3140QPZ75</v>
          </cell>
          <cell r="B5365" t="str">
            <v>MORTGAGE BACKED SECURITIES</v>
          </cell>
          <cell r="C5365" t="str">
            <v>PUBLIC CMO/REMIC</v>
          </cell>
        </row>
        <row r="5366">
          <cell r="A5366" t="str">
            <v>3140QP2D8</v>
          </cell>
          <cell r="B5366" t="str">
            <v>MORTGAGE BACKED SECURITIES</v>
          </cell>
          <cell r="C5366" t="str">
            <v>PUBLIC CMO/REMIC</v>
          </cell>
        </row>
        <row r="5367">
          <cell r="A5367" t="str">
            <v>3140QP3N5</v>
          </cell>
          <cell r="B5367" t="str">
            <v>MORTGAGE BACKED SECURITIES</v>
          </cell>
          <cell r="C5367" t="str">
            <v>PUBLIC CMO/REMIC</v>
          </cell>
        </row>
        <row r="5368">
          <cell r="A5368" t="str">
            <v>3140QQHN8</v>
          </cell>
          <cell r="B5368" t="str">
            <v>MORTGAGE BACKED SECURITIES</v>
          </cell>
          <cell r="C5368" t="str">
            <v>PUBLIC CMO/REMIC</v>
          </cell>
        </row>
        <row r="5369">
          <cell r="A5369" t="str">
            <v>3140QQJY2</v>
          </cell>
          <cell r="B5369" t="str">
            <v>MORTGAGE BACKED SECURITIES</v>
          </cell>
          <cell r="C5369" t="str">
            <v>PUBLIC CMO/REMIC</v>
          </cell>
        </row>
        <row r="5370">
          <cell r="A5370" t="str">
            <v>3140QQLH6</v>
          </cell>
          <cell r="B5370" t="str">
            <v>MORTGAGE BACKED SECURITIES</v>
          </cell>
          <cell r="C5370" t="str">
            <v>PUBLIC CMO/REMIC</v>
          </cell>
        </row>
        <row r="5371">
          <cell r="A5371" t="str">
            <v>3140QQL52</v>
          </cell>
          <cell r="B5371" t="str">
            <v>MORTGAGE BACKED SECURITIES</v>
          </cell>
          <cell r="C5371" t="str">
            <v>PUBLIC CMO/REMIC</v>
          </cell>
        </row>
        <row r="5372">
          <cell r="A5372" t="str">
            <v>3140QQNL5</v>
          </cell>
          <cell r="B5372" t="str">
            <v>MORTGAGE BACKED SECURITIES</v>
          </cell>
          <cell r="C5372" t="str">
            <v>PUBLIC CMO/REMIC</v>
          </cell>
        </row>
        <row r="5373">
          <cell r="A5373" t="str">
            <v>3140QQNL5</v>
          </cell>
          <cell r="B5373" t="str">
            <v>MORTGAGE BACKED SECURITIES</v>
          </cell>
          <cell r="C5373" t="str">
            <v>PUBLIC CMO/REMIC</v>
          </cell>
        </row>
        <row r="5374">
          <cell r="A5374" t="str">
            <v>3140QQNS0</v>
          </cell>
          <cell r="B5374" t="str">
            <v>MORTGAGE BACKED SECURITIES</v>
          </cell>
          <cell r="C5374" t="str">
            <v>PUBLIC CMO/REMIC</v>
          </cell>
        </row>
        <row r="5375">
          <cell r="A5375" t="str">
            <v>3140QQP58</v>
          </cell>
          <cell r="B5375" t="str">
            <v>MORTGAGE BACKED SECURITIES</v>
          </cell>
          <cell r="C5375" t="str">
            <v>PUBLIC CMO/REMIC</v>
          </cell>
        </row>
        <row r="5376">
          <cell r="A5376" t="str">
            <v>3140QQP58</v>
          </cell>
          <cell r="B5376" t="str">
            <v>MORTGAGE BACKED SECURITIES</v>
          </cell>
          <cell r="C5376" t="str">
            <v>PUBLIC CMO/REMIC</v>
          </cell>
        </row>
        <row r="5377">
          <cell r="A5377" t="str">
            <v>3140QQ2L8</v>
          </cell>
          <cell r="B5377" t="str">
            <v>MORTGAGE BACKED SECURITIES</v>
          </cell>
          <cell r="C5377" t="str">
            <v>PUBLIC CMO/REMIC</v>
          </cell>
        </row>
        <row r="5378">
          <cell r="A5378" t="str">
            <v>3140QQ2P9</v>
          </cell>
          <cell r="B5378" t="str">
            <v>MORTGAGE BACKED SECURITIES</v>
          </cell>
          <cell r="C5378" t="str">
            <v>PUBLIC CMO/REMIC</v>
          </cell>
        </row>
        <row r="5379">
          <cell r="A5379" t="str">
            <v>3140QRAE3</v>
          </cell>
          <cell r="B5379" t="str">
            <v>MORTGAGE BACKED SECURITIES</v>
          </cell>
          <cell r="C5379" t="str">
            <v>PUBLIC CMO/REMIC</v>
          </cell>
        </row>
        <row r="5380">
          <cell r="A5380" t="str">
            <v>3140QRBC6</v>
          </cell>
          <cell r="B5380" t="str">
            <v>MORTGAGE BACKED SECURITIES</v>
          </cell>
          <cell r="C5380" t="str">
            <v>PUBLIC CMO/REMIC</v>
          </cell>
        </row>
        <row r="5381">
          <cell r="A5381" t="str">
            <v>3140QRBM4</v>
          </cell>
          <cell r="B5381" t="str">
            <v>MORTGAGE BACKED SECURITIES</v>
          </cell>
          <cell r="C5381" t="str">
            <v>PUBLIC CMO/REMIC</v>
          </cell>
        </row>
        <row r="5382">
          <cell r="A5382" t="str">
            <v>3140QRB44</v>
          </cell>
          <cell r="B5382" t="str">
            <v>MORTGAGE BACKED SECURITIES</v>
          </cell>
          <cell r="C5382" t="str">
            <v>PUBLIC CMO/REMIC</v>
          </cell>
        </row>
        <row r="5383">
          <cell r="A5383" t="str">
            <v>3140QRCQ4</v>
          </cell>
          <cell r="B5383" t="str">
            <v>MORTGAGE BACKED SECURITIES</v>
          </cell>
          <cell r="C5383" t="str">
            <v>PUBLIC CMO/REMIC</v>
          </cell>
        </row>
        <row r="5384">
          <cell r="A5384" t="str">
            <v>3140QREP4</v>
          </cell>
          <cell r="B5384" t="str">
            <v>MORTGAGE BACKED SECURITIES</v>
          </cell>
          <cell r="C5384" t="str">
            <v>PUBLIC CMO/REMIC</v>
          </cell>
        </row>
        <row r="5385">
          <cell r="A5385" t="str">
            <v>3140QRRN5</v>
          </cell>
          <cell r="B5385" t="str">
            <v>MORTGAGE BACKED SECURITIES</v>
          </cell>
          <cell r="C5385" t="str">
            <v>PUBLIC CMO/REMIC</v>
          </cell>
        </row>
        <row r="5386">
          <cell r="A5386" t="str">
            <v>3140QRV83</v>
          </cell>
          <cell r="B5386" t="str">
            <v>MORTGAGE BACKED SECURITIES</v>
          </cell>
          <cell r="C5386" t="str">
            <v>PUBLIC CMO/REMIC</v>
          </cell>
        </row>
        <row r="5387">
          <cell r="A5387" t="str">
            <v>3140QSAE1</v>
          </cell>
          <cell r="B5387" t="str">
            <v>MORTGAGE BACKED SECURITIES</v>
          </cell>
          <cell r="C5387" t="str">
            <v>PUBLIC CMO/REMIC</v>
          </cell>
        </row>
        <row r="5388">
          <cell r="A5388" t="str">
            <v>3140QSAE1</v>
          </cell>
          <cell r="B5388" t="str">
            <v>MORTGAGE BACKED SECURITIES</v>
          </cell>
          <cell r="C5388" t="str">
            <v>PUBLIC CMO/REMIC</v>
          </cell>
        </row>
        <row r="5389">
          <cell r="A5389" t="str">
            <v>3140QSF71</v>
          </cell>
          <cell r="B5389" t="str">
            <v>MORTGAGE BACKED SECURITIES</v>
          </cell>
          <cell r="C5389" t="str">
            <v>PUBLIC CMO/REMIC</v>
          </cell>
        </row>
        <row r="5390">
          <cell r="A5390" t="str">
            <v>3140QSPQ8</v>
          </cell>
          <cell r="B5390" t="str">
            <v>MORTGAGE BACKED SECURITIES</v>
          </cell>
          <cell r="C5390" t="str">
            <v>PUBLIC CMO/REMIC</v>
          </cell>
        </row>
        <row r="5391">
          <cell r="A5391" t="str">
            <v>3140X3CE6</v>
          </cell>
          <cell r="B5391" t="str">
            <v>MORTGAGE BACKED SECURITIES</v>
          </cell>
          <cell r="C5391" t="str">
            <v>PUBLIC CMO/REMIC</v>
          </cell>
        </row>
        <row r="5392">
          <cell r="A5392" t="str">
            <v>3140X3CH9</v>
          </cell>
          <cell r="B5392" t="str">
            <v>MORTGAGE BACKED SECURITIES</v>
          </cell>
          <cell r="C5392" t="str">
            <v>PUBLIC CMO/REMIC</v>
          </cell>
        </row>
        <row r="5393">
          <cell r="A5393" t="str">
            <v>3140X4DE3</v>
          </cell>
          <cell r="B5393" t="str">
            <v>MORTGAGE BACKED SECURITIES</v>
          </cell>
          <cell r="C5393" t="str">
            <v>PUBLIC CMO/REMIC</v>
          </cell>
        </row>
        <row r="5394">
          <cell r="A5394" t="str">
            <v>3140X4DE3</v>
          </cell>
          <cell r="B5394" t="str">
            <v>MORTGAGE BACKED SECURITIES</v>
          </cell>
          <cell r="C5394" t="str">
            <v>PUBLIC CMO/REMIC</v>
          </cell>
        </row>
        <row r="5395">
          <cell r="A5395" t="str">
            <v>3140X4DE3</v>
          </cell>
          <cell r="B5395" t="str">
            <v>MORTGAGE BACKED SECURITIES</v>
          </cell>
          <cell r="C5395" t="str">
            <v>PUBLIC CMO/REMIC</v>
          </cell>
        </row>
        <row r="5396">
          <cell r="A5396" t="str">
            <v>3140X4D52</v>
          </cell>
          <cell r="B5396" t="str">
            <v>MORTGAGE BACKED SECURITIES</v>
          </cell>
          <cell r="C5396" t="str">
            <v>PUBLIC CMO/REMIC</v>
          </cell>
        </row>
        <row r="5397">
          <cell r="A5397" t="str">
            <v>3140X4D60</v>
          </cell>
          <cell r="B5397" t="str">
            <v>MORTGAGE BACKED SECURITIES</v>
          </cell>
          <cell r="C5397" t="str">
            <v>PUBLIC CMO/REMIC</v>
          </cell>
        </row>
        <row r="5398">
          <cell r="A5398" t="str">
            <v>3140X4GS9</v>
          </cell>
          <cell r="B5398" t="str">
            <v>MORTGAGE BACKED SECURITIES</v>
          </cell>
          <cell r="C5398" t="str">
            <v>PUBLIC CMO/REMIC</v>
          </cell>
        </row>
        <row r="5399">
          <cell r="A5399" t="str">
            <v>3140X4HL3</v>
          </cell>
          <cell r="B5399" t="str">
            <v>MORTGAGE BACKED SECURITIES</v>
          </cell>
          <cell r="C5399" t="str">
            <v>PUBLIC CMO/REMIC</v>
          </cell>
        </row>
        <row r="5400">
          <cell r="A5400" t="str">
            <v>3140X4HN9</v>
          </cell>
          <cell r="B5400" t="str">
            <v>MORTGAGE BACKED SECURITIES</v>
          </cell>
          <cell r="C5400" t="str">
            <v>PUBLIC CMO/REMIC</v>
          </cell>
        </row>
        <row r="5401">
          <cell r="A5401" t="str">
            <v>3140X4HP4</v>
          </cell>
          <cell r="B5401" t="str">
            <v>MORTGAGE BACKED SECURITIES</v>
          </cell>
          <cell r="C5401" t="str">
            <v>PUBLIC CMO/REMIC</v>
          </cell>
        </row>
        <row r="5402">
          <cell r="A5402" t="str">
            <v>3140X4JD9</v>
          </cell>
          <cell r="B5402" t="str">
            <v>MORTGAGE BACKED SECURITIES</v>
          </cell>
          <cell r="C5402" t="str">
            <v>PUBLIC CMO/REMIC</v>
          </cell>
        </row>
        <row r="5403">
          <cell r="A5403" t="str">
            <v>3140X4JV9</v>
          </cell>
          <cell r="B5403" t="str">
            <v>MORTGAGE BACKED SECURITIES</v>
          </cell>
          <cell r="C5403" t="str">
            <v>PUBLIC CMO/REMIC</v>
          </cell>
        </row>
        <row r="5404">
          <cell r="A5404" t="str">
            <v>3140X4QP4</v>
          </cell>
          <cell r="B5404" t="str">
            <v>MORTGAGE BACKED SECURITIES</v>
          </cell>
          <cell r="C5404" t="str">
            <v>PUBLIC CMO/REMIC</v>
          </cell>
        </row>
        <row r="5405">
          <cell r="A5405" t="str">
            <v>3140X4QR0</v>
          </cell>
          <cell r="B5405" t="str">
            <v>MORTGAGE BACKED SECURITIES</v>
          </cell>
          <cell r="C5405" t="str">
            <v>PUBLIC CMO/REMIC</v>
          </cell>
        </row>
        <row r="5406">
          <cell r="A5406" t="str">
            <v>3140X4TQ9</v>
          </cell>
          <cell r="B5406" t="str">
            <v>MORTGAGE BACKED SECURITIES</v>
          </cell>
          <cell r="C5406" t="str">
            <v>PUBLIC CMO/REMIC</v>
          </cell>
        </row>
        <row r="5407">
          <cell r="A5407" t="str">
            <v>3140X4TZ9</v>
          </cell>
          <cell r="B5407" t="str">
            <v>MORTGAGE BACKED SECURITIES</v>
          </cell>
          <cell r="C5407" t="str">
            <v>PUBLIC CMO/REMIC</v>
          </cell>
        </row>
        <row r="5408">
          <cell r="A5408" t="str">
            <v>3140X4V37</v>
          </cell>
          <cell r="B5408" t="str">
            <v>MORTGAGE BACKED SECURITIES</v>
          </cell>
          <cell r="C5408" t="str">
            <v>PUBLIC CMO/REMIC</v>
          </cell>
        </row>
        <row r="5409">
          <cell r="A5409" t="str">
            <v>3140X4WP7</v>
          </cell>
          <cell r="B5409" t="str">
            <v>MORTGAGE BACKED SECURITIES</v>
          </cell>
          <cell r="C5409" t="str">
            <v>PUBLIC CMO/REMIC</v>
          </cell>
        </row>
        <row r="5410">
          <cell r="A5410" t="str">
            <v>3140X4WY8</v>
          </cell>
          <cell r="B5410" t="str">
            <v>MORTGAGE BACKED SECURITIES</v>
          </cell>
          <cell r="C5410" t="str">
            <v>PUBLIC CMO/REMIC</v>
          </cell>
        </row>
        <row r="5411">
          <cell r="A5411" t="str">
            <v>3140X4XF8</v>
          </cell>
          <cell r="B5411" t="str">
            <v>MORTGAGE BACKED SECURITIES</v>
          </cell>
          <cell r="C5411" t="str">
            <v>PUBLIC CMO/REMIC</v>
          </cell>
        </row>
        <row r="5412">
          <cell r="A5412" t="str">
            <v>3140X4Y91</v>
          </cell>
          <cell r="B5412" t="str">
            <v>MORTGAGE BACKED SECURITIES</v>
          </cell>
          <cell r="C5412" t="str">
            <v>PUBLIC CMO/REMIC</v>
          </cell>
        </row>
        <row r="5413">
          <cell r="A5413" t="str">
            <v>3140X4ZS8</v>
          </cell>
          <cell r="B5413" t="str">
            <v>MORTGAGE BACKED SECURITIES</v>
          </cell>
          <cell r="C5413" t="str">
            <v>PUBLIC CMO/REMIC</v>
          </cell>
        </row>
        <row r="5414">
          <cell r="A5414" t="str">
            <v>3140X44J2</v>
          </cell>
          <cell r="B5414" t="str">
            <v>MORTGAGE BACKED SECURITIES</v>
          </cell>
          <cell r="C5414" t="str">
            <v>PUBLIC CMO/REMIC</v>
          </cell>
        </row>
        <row r="5415">
          <cell r="A5415" t="str">
            <v>3140X45S1</v>
          </cell>
          <cell r="B5415" t="str">
            <v>MORTGAGE BACKED SECURITIES</v>
          </cell>
          <cell r="C5415" t="str">
            <v>PUBLIC CMO/REMIC</v>
          </cell>
        </row>
        <row r="5416">
          <cell r="A5416" t="str">
            <v>3140X45U6</v>
          </cell>
          <cell r="B5416" t="str">
            <v>MORTGAGE BACKED SECURITIES</v>
          </cell>
          <cell r="C5416" t="str">
            <v>PUBLIC CMO/REMIC</v>
          </cell>
        </row>
        <row r="5417">
          <cell r="A5417" t="str">
            <v>3140X5PB3</v>
          </cell>
          <cell r="B5417" t="str">
            <v>MORTGAGE BACKED SECURITIES</v>
          </cell>
          <cell r="C5417" t="str">
            <v>PUBLIC CMO/REMIC</v>
          </cell>
        </row>
        <row r="5418">
          <cell r="A5418" t="str">
            <v>3140X5QW6</v>
          </cell>
          <cell r="B5418" t="str">
            <v>MORTGAGE BACKED SECURITIES</v>
          </cell>
          <cell r="C5418" t="str">
            <v>PUBLIC CMO/REMIC</v>
          </cell>
        </row>
        <row r="5419">
          <cell r="A5419" t="str">
            <v>3140X5QW6</v>
          </cell>
          <cell r="B5419" t="str">
            <v>MORTGAGE BACKED SECURITIES</v>
          </cell>
          <cell r="C5419" t="str">
            <v>PUBLIC CMO/REMIC</v>
          </cell>
        </row>
        <row r="5420">
          <cell r="A5420" t="str">
            <v>3140X5RG0</v>
          </cell>
          <cell r="B5420" t="str">
            <v>MORTGAGE BACKED SECURITIES</v>
          </cell>
          <cell r="C5420" t="str">
            <v>PUBLIC CMO/REMIC</v>
          </cell>
        </row>
        <row r="5421">
          <cell r="A5421" t="str">
            <v>3140X5R70</v>
          </cell>
          <cell r="B5421" t="str">
            <v>MORTGAGE BACKED SECURITIES</v>
          </cell>
          <cell r="C5421" t="str">
            <v>PUBLIC CMO/REMIC</v>
          </cell>
        </row>
        <row r="5422">
          <cell r="A5422" t="str">
            <v>3140X5WV1</v>
          </cell>
          <cell r="B5422" t="str">
            <v>MORTGAGE BACKED SECURITIES</v>
          </cell>
          <cell r="C5422" t="str">
            <v>PUBLIC CMO/REMIC</v>
          </cell>
        </row>
        <row r="5423">
          <cell r="A5423" t="str">
            <v>3140X5XX6</v>
          </cell>
          <cell r="B5423" t="str">
            <v>MORTGAGE BACKED SECURITIES</v>
          </cell>
          <cell r="C5423" t="str">
            <v>PUBLIC CMO/REMIC</v>
          </cell>
        </row>
        <row r="5424">
          <cell r="A5424" t="str">
            <v>3140X6AQ4</v>
          </cell>
          <cell r="B5424" t="str">
            <v>MORTGAGE BACKED SECURITIES</v>
          </cell>
          <cell r="C5424" t="str">
            <v>PUBLIC CMO/REMIC</v>
          </cell>
        </row>
        <row r="5425">
          <cell r="A5425" t="str">
            <v>3140X6AQ4</v>
          </cell>
          <cell r="B5425" t="str">
            <v>MORTGAGE BACKED SECURITIES</v>
          </cell>
          <cell r="C5425" t="str">
            <v>PUBLIC CMO/REMIC</v>
          </cell>
        </row>
        <row r="5426">
          <cell r="A5426" t="str">
            <v>3140X6BM2</v>
          </cell>
          <cell r="B5426" t="str">
            <v>MORTGAGE BACKED SECURITIES</v>
          </cell>
          <cell r="C5426" t="str">
            <v>PUBLIC CMO/REMIC</v>
          </cell>
        </row>
        <row r="5427">
          <cell r="A5427" t="str">
            <v>3140X6BP5</v>
          </cell>
          <cell r="B5427" t="str">
            <v>MORTGAGE BACKED SECURITIES</v>
          </cell>
          <cell r="C5427" t="str">
            <v>PUBLIC CMO/REMIC</v>
          </cell>
        </row>
        <row r="5428">
          <cell r="A5428" t="str">
            <v>3140X6CG4</v>
          </cell>
          <cell r="B5428" t="str">
            <v>MORTGAGE BACKED SECURITIES</v>
          </cell>
          <cell r="C5428" t="str">
            <v>PUBLIC CMO/REMIC</v>
          </cell>
        </row>
        <row r="5429">
          <cell r="A5429" t="str">
            <v>3140X6FL0</v>
          </cell>
          <cell r="B5429" t="str">
            <v>MORTGAGE BACKED SECURITIES</v>
          </cell>
          <cell r="C5429" t="str">
            <v>PUBLIC CMO/REMIC</v>
          </cell>
        </row>
        <row r="5430">
          <cell r="A5430" t="str">
            <v>3140X6FL0</v>
          </cell>
          <cell r="B5430" t="str">
            <v>MORTGAGE BACKED SECURITIES</v>
          </cell>
          <cell r="C5430" t="str">
            <v>PUBLIC CMO/REMIC</v>
          </cell>
        </row>
        <row r="5431">
          <cell r="A5431" t="str">
            <v>3140X6FL0</v>
          </cell>
          <cell r="B5431" t="str">
            <v>MORTGAGE BACKED SECURITIES</v>
          </cell>
          <cell r="C5431" t="str">
            <v>PUBLIC CMO/REMIC</v>
          </cell>
        </row>
        <row r="5432">
          <cell r="A5432" t="str">
            <v>3140X6FL0</v>
          </cell>
          <cell r="B5432" t="str">
            <v>MORTGAGE BACKED SECURITIES</v>
          </cell>
          <cell r="C5432" t="str">
            <v>PUBLIC CMO/REMIC</v>
          </cell>
        </row>
        <row r="5433">
          <cell r="A5433" t="str">
            <v>3140X6GM7</v>
          </cell>
          <cell r="B5433" t="str">
            <v>MORTGAGE BACKED SECURITIES</v>
          </cell>
          <cell r="C5433" t="str">
            <v>PUBLIC CMO/REMIC</v>
          </cell>
        </row>
        <row r="5434">
          <cell r="A5434" t="str">
            <v>3140X6JR3</v>
          </cell>
          <cell r="B5434" t="str">
            <v>MORTGAGE BACKED SECURITIES</v>
          </cell>
          <cell r="C5434" t="str">
            <v>PUBLIC CMO/REMIC</v>
          </cell>
        </row>
        <row r="5435">
          <cell r="A5435" t="str">
            <v>3140X6MD0</v>
          </cell>
          <cell r="B5435" t="str">
            <v>MORTGAGE BACKED SECURITIES</v>
          </cell>
          <cell r="C5435" t="str">
            <v>PUBLIC CMO/REMIC</v>
          </cell>
        </row>
        <row r="5436">
          <cell r="A5436" t="str">
            <v>3140X6PH8</v>
          </cell>
          <cell r="B5436" t="str">
            <v>MORTGAGE BACKED SECURITIES</v>
          </cell>
          <cell r="C5436" t="str">
            <v>PUBLIC CMO/REMIC</v>
          </cell>
        </row>
        <row r="5437">
          <cell r="A5437" t="str">
            <v>3140X6PZ8</v>
          </cell>
          <cell r="B5437" t="str">
            <v>MORTGAGE BACKED SECURITIES</v>
          </cell>
          <cell r="C5437" t="str">
            <v>PUBLIC CMO/REMIC</v>
          </cell>
        </row>
        <row r="5438">
          <cell r="A5438" t="str">
            <v>3140X6RQ6</v>
          </cell>
          <cell r="B5438" t="str">
            <v>MORTGAGE BACKED SECURITIES</v>
          </cell>
          <cell r="C5438" t="str">
            <v>PUBLIC CMO/REMIC</v>
          </cell>
        </row>
        <row r="5439">
          <cell r="A5439" t="str">
            <v>3140X6TG6</v>
          </cell>
          <cell r="B5439" t="str">
            <v>MORTGAGE BACKED SECURITIES</v>
          </cell>
          <cell r="C5439" t="str">
            <v>PUBLIC CMO/REMIC</v>
          </cell>
        </row>
        <row r="5440">
          <cell r="A5440" t="str">
            <v>3140X6T27</v>
          </cell>
          <cell r="B5440" t="str">
            <v>MORTGAGE BACKED SECURITIES</v>
          </cell>
          <cell r="C5440" t="str">
            <v>PUBLIC CMO/REMIC</v>
          </cell>
        </row>
        <row r="5441">
          <cell r="A5441" t="str">
            <v>3140X6UM1</v>
          </cell>
          <cell r="B5441" t="str">
            <v>MORTGAGE BACKED SECURITIES</v>
          </cell>
          <cell r="C5441" t="str">
            <v>PUBLIC CMO/REMIC</v>
          </cell>
        </row>
        <row r="5442">
          <cell r="A5442" t="str">
            <v>3140X6WH0</v>
          </cell>
          <cell r="B5442" t="str">
            <v>MORTGAGE BACKED SECURITIES</v>
          </cell>
          <cell r="C5442" t="str">
            <v>PUBLIC CMO/REMIC</v>
          </cell>
        </row>
        <row r="5443">
          <cell r="A5443" t="str">
            <v>3140X6ZJ3</v>
          </cell>
          <cell r="B5443" t="str">
            <v>MORTGAGE BACKED SECURITIES</v>
          </cell>
          <cell r="C5443" t="str">
            <v>PUBLIC CMO/REMIC</v>
          </cell>
        </row>
        <row r="5444">
          <cell r="A5444" t="str">
            <v>3140X6ZV6</v>
          </cell>
          <cell r="B5444" t="str">
            <v>MORTGAGE BACKED SECURITIES</v>
          </cell>
          <cell r="C5444" t="str">
            <v>PUBLIC CMO/REMIC</v>
          </cell>
        </row>
        <row r="5445">
          <cell r="A5445" t="str">
            <v>3140X7BP3</v>
          </cell>
          <cell r="B5445" t="str">
            <v>MORTGAGE BACKED SECURITIES</v>
          </cell>
          <cell r="C5445" t="str">
            <v>PUBLIC CMO/REMIC</v>
          </cell>
        </row>
        <row r="5446">
          <cell r="A5446" t="str">
            <v>3140X7CA5</v>
          </cell>
          <cell r="B5446" t="str">
            <v>MORTGAGE BACKED SECURITIES</v>
          </cell>
          <cell r="C5446" t="str">
            <v>PUBLIC CMO/REMIC</v>
          </cell>
        </row>
        <row r="5447">
          <cell r="A5447" t="str">
            <v>3140X7FP9</v>
          </cell>
          <cell r="B5447" t="str">
            <v>MORTGAGE BACKED SECURITIES</v>
          </cell>
          <cell r="C5447" t="str">
            <v>PUBLIC CMO/REMIC</v>
          </cell>
        </row>
        <row r="5448">
          <cell r="A5448" t="str">
            <v>3140X7HL6</v>
          </cell>
          <cell r="B5448" t="str">
            <v>MORTGAGE BACKED SECURITIES</v>
          </cell>
          <cell r="C5448" t="str">
            <v>PUBLIC CMO/REMIC</v>
          </cell>
        </row>
        <row r="5449">
          <cell r="A5449" t="str">
            <v>3140X7HL6</v>
          </cell>
          <cell r="B5449" t="str">
            <v>MORTGAGE BACKED SECURITIES</v>
          </cell>
          <cell r="C5449" t="str">
            <v>PUBLIC CMO/REMIC</v>
          </cell>
        </row>
        <row r="5450">
          <cell r="A5450" t="str">
            <v>3140X7KK4</v>
          </cell>
          <cell r="B5450" t="str">
            <v>MORTGAGE BACKED SECURITIES</v>
          </cell>
          <cell r="C5450" t="str">
            <v>PUBLIC CMO/REMIC</v>
          </cell>
        </row>
        <row r="5451">
          <cell r="A5451" t="str">
            <v>3140X7M48</v>
          </cell>
          <cell r="B5451" t="str">
            <v>MORTGAGE BACKED SECURITIES</v>
          </cell>
          <cell r="C5451" t="str">
            <v>PUBLIC CMO/REMIC</v>
          </cell>
        </row>
        <row r="5452">
          <cell r="A5452" t="str">
            <v>3140X7RJ0</v>
          </cell>
          <cell r="B5452" t="str">
            <v>MORTGAGE BACKED SECURITIES</v>
          </cell>
          <cell r="C5452" t="str">
            <v>PUBLIC CMO/REMIC</v>
          </cell>
        </row>
        <row r="5453">
          <cell r="A5453" t="str">
            <v>3140X7SE0</v>
          </cell>
          <cell r="B5453" t="str">
            <v>MORTGAGE BACKED SECURITIES</v>
          </cell>
          <cell r="C5453" t="str">
            <v>PUBLIC CMO/REMIC</v>
          </cell>
        </row>
        <row r="5454">
          <cell r="A5454" t="str">
            <v>3140X7SE0</v>
          </cell>
          <cell r="B5454" t="str">
            <v>MORTGAGE BACKED SECURITIES</v>
          </cell>
          <cell r="C5454" t="str">
            <v>PUBLIC CMO/REMIC</v>
          </cell>
        </row>
        <row r="5455">
          <cell r="A5455" t="str">
            <v>3140X7ST7</v>
          </cell>
          <cell r="B5455" t="str">
            <v>MORTGAGE BACKED SECURITIES</v>
          </cell>
          <cell r="C5455" t="str">
            <v>PUBLIC CMO/REMIC</v>
          </cell>
        </row>
        <row r="5456">
          <cell r="A5456" t="str">
            <v>3140X7ST7</v>
          </cell>
          <cell r="B5456" t="str">
            <v>MORTGAGE BACKED SECURITIES</v>
          </cell>
          <cell r="C5456" t="str">
            <v>PUBLIC CMO/REMIC</v>
          </cell>
        </row>
        <row r="5457">
          <cell r="A5457" t="str">
            <v>3140X7SZ3</v>
          </cell>
          <cell r="B5457" t="str">
            <v>MORTGAGE BACKED SECURITIES</v>
          </cell>
          <cell r="C5457" t="str">
            <v>PUBLIC CMO/REMIC</v>
          </cell>
        </row>
        <row r="5458">
          <cell r="A5458" t="str">
            <v>3140X7S59</v>
          </cell>
          <cell r="B5458" t="str">
            <v>MORTGAGE BACKED SECURITIES</v>
          </cell>
          <cell r="C5458" t="str">
            <v>PUBLIC CMO/REMIC</v>
          </cell>
        </row>
        <row r="5459">
          <cell r="A5459" t="str">
            <v>3140X7VJ5</v>
          </cell>
          <cell r="B5459" t="str">
            <v>MORTGAGE BACKED SECURITIES</v>
          </cell>
          <cell r="C5459" t="str">
            <v>PUBLIC CMO/REMIC</v>
          </cell>
        </row>
        <row r="5460">
          <cell r="A5460" t="str">
            <v>3140X75W5</v>
          </cell>
          <cell r="B5460" t="str">
            <v>MORTGAGE BACKED SECURITIES</v>
          </cell>
          <cell r="C5460" t="str">
            <v>PUBLIC CMO/REMIC</v>
          </cell>
        </row>
        <row r="5461">
          <cell r="A5461" t="str">
            <v>3140X8C96</v>
          </cell>
          <cell r="B5461" t="str">
            <v>MORTGAGE BACKED SECURITIES</v>
          </cell>
          <cell r="C5461" t="str">
            <v>PUBLIC CMO/REMIC</v>
          </cell>
        </row>
        <row r="5462">
          <cell r="A5462" t="str">
            <v>3140X8GP6</v>
          </cell>
          <cell r="B5462" t="str">
            <v>MORTGAGE BACKED SECURITIES</v>
          </cell>
          <cell r="C5462" t="str">
            <v>PUBLIC CMO/REMIC</v>
          </cell>
        </row>
        <row r="5463">
          <cell r="A5463" t="str">
            <v>3140X8P76</v>
          </cell>
          <cell r="B5463" t="str">
            <v>MORTGAGE BACKED SECURITIES</v>
          </cell>
          <cell r="C5463" t="str">
            <v>PUBLIC CMO/REMIC</v>
          </cell>
        </row>
        <row r="5464">
          <cell r="A5464" t="str">
            <v>3140X8SA6</v>
          </cell>
          <cell r="B5464" t="str">
            <v>MORTGAGE BACKED SECURITIES</v>
          </cell>
          <cell r="C5464" t="str">
            <v>PUBLIC CMO/REMIC</v>
          </cell>
        </row>
        <row r="5465">
          <cell r="A5465" t="str">
            <v>3140X8S24</v>
          </cell>
          <cell r="B5465" t="str">
            <v>MORTGAGE BACKED SECURITIES</v>
          </cell>
          <cell r="C5465" t="str">
            <v>PUBLIC CMO/REMIC</v>
          </cell>
        </row>
        <row r="5466">
          <cell r="A5466" t="str">
            <v>3140X8ZL4</v>
          </cell>
          <cell r="B5466" t="str">
            <v>MORTGAGE BACKED SECURITIES</v>
          </cell>
          <cell r="C5466" t="str">
            <v>PUBLIC CMO/REMIC</v>
          </cell>
        </row>
        <row r="5467">
          <cell r="A5467" t="str">
            <v>3140X8ZZ3</v>
          </cell>
          <cell r="B5467" t="str">
            <v>MORTGAGE BACKED SECURITIES</v>
          </cell>
          <cell r="C5467" t="str">
            <v>PUBLIC CMO/REMIC</v>
          </cell>
        </row>
        <row r="5468">
          <cell r="A5468" t="str">
            <v>3140X86H5</v>
          </cell>
          <cell r="B5468" t="str">
            <v>MORTGAGE BACKED SECURITIES</v>
          </cell>
          <cell r="C5468" t="str">
            <v>PUBLIC CMO/REMIC</v>
          </cell>
        </row>
        <row r="5469">
          <cell r="A5469" t="str">
            <v>3140X9CA1</v>
          </cell>
          <cell r="B5469" t="str">
            <v>MORTGAGE BACKED SECURITIES</v>
          </cell>
          <cell r="C5469" t="str">
            <v>PUBLIC CMO/REMIC</v>
          </cell>
        </row>
        <row r="5470">
          <cell r="A5470" t="str">
            <v>3140X9EV3</v>
          </cell>
          <cell r="B5470" t="str">
            <v>MORTGAGE BACKED SECURITIES</v>
          </cell>
          <cell r="C5470" t="str">
            <v>PUBLIC CMO/REMIC</v>
          </cell>
        </row>
        <row r="5471">
          <cell r="A5471" t="str">
            <v>3140X9GA7</v>
          </cell>
          <cell r="B5471" t="str">
            <v>MORTGAGE BACKED SECURITIES</v>
          </cell>
          <cell r="C5471" t="str">
            <v>PUBLIC CMO/REMIC</v>
          </cell>
        </row>
        <row r="5472">
          <cell r="A5472" t="str">
            <v>3140X9HR9</v>
          </cell>
          <cell r="B5472" t="str">
            <v>MORTGAGE BACKED SECURITIES</v>
          </cell>
          <cell r="C5472" t="str">
            <v>PUBLIC CMO/REMIC</v>
          </cell>
        </row>
        <row r="5473">
          <cell r="A5473" t="str">
            <v>3140X9LS2</v>
          </cell>
          <cell r="B5473" t="str">
            <v>MORTGAGE BACKED SECURITIES</v>
          </cell>
          <cell r="C5473" t="str">
            <v>PUBLIC CMO/REMIC</v>
          </cell>
        </row>
        <row r="5474">
          <cell r="A5474" t="str">
            <v>3140X9LZ6</v>
          </cell>
          <cell r="B5474" t="str">
            <v>MORTGAGE BACKED SECURITIES</v>
          </cell>
          <cell r="C5474" t="str">
            <v>PUBLIC CMO/REMIC</v>
          </cell>
        </row>
        <row r="5475">
          <cell r="A5475" t="str">
            <v>3140X9MC6</v>
          </cell>
          <cell r="B5475" t="str">
            <v>MORTGAGE BACKED SECURITIES</v>
          </cell>
          <cell r="C5475" t="str">
            <v>PUBLIC CMO/REMIC</v>
          </cell>
        </row>
        <row r="5476">
          <cell r="A5476" t="str">
            <v>3140X9M93</v>
          </cell>
          <cell r="B5476" t="str">
            <v>MORTGAGE BACKED SECURITIES</v>
          </cell>
          <cell r="C5476" t="str">
            <v>PUBLIC CMO/REMIC</v>
          </cell>
        </row>
        <row r="5477">
          <cell r="A5477" t="str">
            <v>3140X9PX7</v>
          </cell>
          <cell r="B5477" t="str">
            <v>MORTGAGE BACKED SECURITIES</v>
          </cell>
          <cell r="C5477" t="str">
            <v>PUBLIC CMO/REMIC</v>
          </cell>
        </row>
        <row r="5478">
          <cell r="A5478" t="str">
            <v>3140X9P41</v>
          </cell>
          <cell r="B5478" t="str">
            <v>MORTGAGE BACKED SECURITIES</v>
          </cell>
          <cell r="C5478" t="str">
            <v>PUBLIC CMO/REMIC</v>
          </cell>
        </row>
        <row r="5479">
          <cell r="A5479" t="str">
            <v>3140X9QK4</v>
          </cell>
          <cell r="B5479" t="str">
            <v>MORTGAGE BACKED SECURITIES</v>
          </cell>
          <cell r="C5479" t="str">
            <v>PUBLIC CMO/REMIC</v>
          </cell>
        </row>
        <row r="5480">
          <cell r="A5480" t="str">
            <v>3140X9QL2</v>
          </cell>
          <cell r="B5480" t="str">
            <v>MORTGAGE BACKED SECURITIES</v>
          </cell>
          <cell r="C5480" t="str">
            <v>PUBLIC CMO/REMIC</v>
          </cell>
        </row>
        <row r="5481">
          <cell r="A5481" t="str">
            <v>3140X9VH5</v>
          </cell>
          <cell r="B5481" t="str">
            <v>MORTGAGE BACKED SECURITIES</v>
          </cell>
          <cell r="C5481" t="str">
            <v>PUBLIC CMO/REMIC</v>
          </cell>
        </row>
        <row r="5482">
          <cell r="A5482" t="str">
            <v>3140X9YP4</v>
          </cell>
          <cell r="B5482" t="str">
            <v>MORTGAGE BACKED SECURITIES</v>
          </cell>
          <cell r="C5482" t="str">
            <v>PUBLIC CMO/REMIC</v>
          </cell>
        </row>
        <row r="5483">
          <cell r="A5483" t="str">
            <v>3140X9Y41</v>
          </cell>
          <cell r="B5483" t="str">
            <v>MORTGAGE BACKED SECURITIES</v>
          </cell>
          <cell r="C5483" t="str">
            <v>PUBLIC CMO/REMIC</v>
          </cell>
        </row>
        <row r="5484">
          <cell r="A5484" t="str">
            <v>3140X9Y82</v>
          </cell>
          <cell r="B5484" t="str">
            <v>MORTGAGE BACKED SECURITIES</v>
          </cell>
          <cell r="C5484" t="str">
            <v>PUBLIC CMO/REMIC</v>
          </cell>
        </row>
        <row r="5485">
          <cell r="A5485" t="str">
            <v>3140X93X1</v>
          </cell>
          <cell r="B5485" t="str">
            <v>MORTGAGE BACKED SECURITIES</v>
          </cell>
          <cell r="C5485" t="str">
            <v>PUBLIC CMO/REMIC</v>
          </cell>
        </row>
        <row r="5486">
          <cell r="A5486" t="str">
            <v>3140XAAE2</v>
          </cell>
          <cell r="B5486" t="str">
            <v>MORTGAGE BACKED SECURITIES</v>
          </cell>
          <cell r="C5486" t="str">
            <v>PUBLIC CMO/REMIC</v>
          </cell>
        </row>
        <row r="5487">
          <cell r="A5487" t="str">
            <v>3140XAB50</v>
          </cell>
          <cell r="B5487" t="str">
            <v>MORTGAGE BACKED SECURITIES</v>
          </cell>
          <cell r="C5487" t="str">
            <v>PUBLIC CMO/REMIC</v>
          </cell>
        </row>
        <row r="5488">
          <cell r="A5488" t="str">
            <v>3140XACH3</v>
          </cell>
          <cell r="B5488" t="str">
            <v>MORTGAGE BACKED SECURITIES</v>
          </cell>
          <cell r="C5488" t="str">
            <v>PUBLIC CMO/REMIC</v>
          </cell>
        </row>
        <row r="5489">
          <cell r="A5489" t="str">
            <v>3140XAFA5</v>
          </cell>
          <cell r="B5489" t="str">
            <v>MORTGAGE BACKED SECURITIES</v>
          </cell>
          <cell r="C5489" t="str">
            <v>PUBLIC CMO/REMIC</v>
          </cell>
        </row>
        <row r="5490">
          <cell r="A5490" t="str">
            <v>3140XAG97</v>
          </cell>
          <cell r="B5490" t="str">
            <v>MORTGAGE BACKED SECURITIES</v>
          </cell>
          <cell r="C5490" t="str">
            <v>PUBLIC CMO/REMIC</v>
          </cell>
        </row>
        <row r="5491">
          <cell r="A5491" t="str">
            <v>3140XARA2</v>
          </cell>
          <cell r="B5491" t="str">
            <v>MORTGAGE BACKED SECURITIES</v>
          </cell>
          <cell r="C5491" t="str">
            <v>PUBLIC CMO/REMIC</v>
          </cell>
        </row>
        <row r="5492">
          <cell r="A5492" t="str">
            <v>3140XAT44</v>
          </cell>
          <cell r="B5492" t="str">
            <v>MORTGAGE BACKED SECURITIES</v>
          </cell>
          <cell r="C5492" t="str">
            <v>PUBLIC CMO/REMIC</v>
          </cell>
        </row>
        <row r="5493">
          <cell r="A5493" t="str">
            <v>3140XAVR0</v>
          </cell>
          <cell r="B5493" t="str">
            <v>MORTGAGE BACKED SECURITIES</v>
          </cell>
          <cell r="C5493" t="str">
            <v>PUBLIC CMO/REMIC</v>
          </cell>
        </row>
        <row r="5494">
          <cell r="A5494" t="str">
            <v>3140XA5B4</v>
          </cell>
          <cell r="B5494" t="str">
            <v>MORTGAGE BACKED SECURITIES</v>
          </cell>
          <cell r="C5494" t="str">
            <v>PUBLIC CMO/REMIC</v>
          </cell>
        </row>
        <row r="5495">
          <cell r="A5495" t="str">
            <v>3140XA5H1</v>
          </cell>
          <cell r="B5495" t="str">
            <v>MORTGAGE BACKED SECURITIES</v>
          </cell>
          <cell r="C5495" t="str">
            <v>PUBLIC CMO/REMIC</v>
          </cell>
        </row>
        <row r="5496">
          <cell r="A5496" t="str">
            <v>3140XA5H1</v>
          </cell>
          <cell r="B5496" t="str">
            <v>MORTGAGE BACKED SECURITIES</v>
          </cell>
          <cell r="C5496" t="str">
            <v>PUBLIC CMO/REMIC</v>
          </cell>
        </row>
        <row r="5497">
          <cell r="A5497" t="str">
            <v>3140XA5J7</v>
          </cell>
          <cell r="B5497" t="str">
            <v>MORTGAGE BACKED SECURITIES</v>
          </cell>
          <cell r="C5497" t="str">
            <v>PUBLIC CMO/REMIC</v>
          </cell>
        </row>
        <row r="5498">
          <cell r="A5498" t="str">
            <v>3140XA5W8</v>
          </cell>
          <cell r="B5498" t="str">
            <v>MORTGAGE BACKED SECURITIES</v>
          </cell>
          <cell r="C5498" t="str">
            <v>PUBLIC CMO/REMIC</v>
          </cell>
        </row>
        <row r="5499">
          <cell r="A5499" t="str">
            <v>3140XBDS6</v>
          </cell>
          <cell r="B5499" t="str">
            <v>MORTGAGE BACKED SECURITIES</v>
          </cell>
          <cell r="C5499" t="str">
            <v>PUBLIC CMO/REMIC</v>
          </cell>
        </row>
        <row r="5500">
          <cell r="A5500" t="str">
            <v>3140XBEU0</v>
          </cell>
          <cell r="B5500" t="str">
            <v>MORTGAGE BACKED SECURITIES</v>
          </cell>
          <cell r="C5500" t="str">
            <v>PUBLIC CMO/REMIC</v>
          </cell>
        </row>
        <row r="5501">
          <cell r="A5501" t="str">
            <v>3140XBEU0</v>
          </cell>
          <cell r="B5501" t="str">
            <v>MORTGAGE BACKED SECURITIES</v>
          </cell>
          <cell r="C5501" t="str">
            <v>PUBLIC CMO/REMIC</v>
          </cell>
        </row>
        <row r="5502">
          <cell r="A5502" t="str">
            <v>3140XBFW5</v>
          </cell>
          <cell r="B5502" t="str">
            <v>MORTGAGE BACKED SECURITIES</v>
          </cell>
          <cell r="C5502" t="str">
            <v>PUBLIC CMO/REMIC</v>
          </cell>
        </row>
        <row r="5503">
          <cell r="A5503" t="str">
            <v>3140XBFY1</v>
          </cell>
          <cell r="B5503" t="str">
            <v>MORTGAGE BACKED SECURITIES</v>
          </cell>
          <cell r="C5503" t="str">
            <v>PUBLIC CMO/REMIC</v>
          </cell>
        </row>
        <row r="5504">
          <cell r="A5504" t="str">
            <v>3140XBGV6</v>
          </cell>
          <cell r="B5504" t="str">
            <v>MORTGAGE BACKED SECURITIES</v>
          </cell>
          <cell r="C5504" t="str">
            <v>PUBLIC CMO/REMIC</v>
          </cell>
        </row>
        <row r="5505">
          <cell r="A5505" t="str">
            <v>3140XBJZ4</v>
          </cell>
          <cell r="B5505" t="str">
            <v>MORTGAGE BACKED SECURITIES</v>
          </cell>
          <cell r="C5505" t="str">
            <v>PUBLIC CMO/REMIC</v>
          </cell>
        </row>
        <row r="5506">
          <cell r="A5506" t="str">
            <v>3140XBKW9</v>
          </cell>
          <cell r="B5506" t="str">
            <v>MORTGAGE BACKED SECURITIES</v>
          </cell>
          <cell r="C5506" t="str">
            <v>PUBLIC CMO/REMIC</v>
          </cell>
        </row>
        <row r="5507">
          <cell r="A5507" t="str">
            <v>3140XBKW9</v>
          </cell>
          <cell r="B5507" t="str">
            <v>MORTGAGE BACKED SECURITIES</v>
          </cell>
          <cell r="C5507" t="str">
            <v>PUBLIC CMO/REMIC</v>
          </cell>
        </row>
        <row r="5508">
          <cell r="A5508" t="str">
            <v>3140XBLM0</v>
          </cell>
          <cell r="B5508" t="str">
            <v>MORTGAGE BACKED SECURITIES</v>
          </cell>
          <cell r="C5508" t="str">
            <v>PUBLIC CMO/REMIC</v>
          </cell>
        </row>
        <row r="5509">
          <cell r="A5509" t="str">
            <v>3140XBLN8</v>
          </cell>
          <cell r="B5509" t="str">
            <v>MORTGAGE BACKED SECURITIES</v>
          </cell>
          <cell r="C5509" t="str">
            <v>PUBLIC CMO/REMIC</v>
          </cell>
        </row>
        <row r="5510">
          <cell r="A5510" t="str">
            <v>3140XBNR7</v>
          </cell>
          <cell r="B5510" t="str">
            <v>MORTGAGE BACKED SECURITIES</v>
          </cell>
          <cell r="C5510" t="str">
            <v>PUBLIC CMO/REMIC</v>
          </cell>
        </row>
        <row r="5511">
          <cell r="A5511" t="str">
            <v>3140XBNZ9</v>
          </cell>
          <cell r="B5511" t="str">
            <v>MORTGAGE BACKED SECURITIES</v>
          </cell>
          <cell r="C5511" t="str">
            <v>PUBLIC CMO/REMIC</v>
          </cell>
        </row>
        <row r="5512">
          <cell r="A5512" t="str">
            <v>3140XBN55</v>
          </cell>
          <cell r="B5512" t="str">
            <v>MORTGAGE BACKED SECURITIES</v>
          </cell>
          <cell r="C5512" t="str">
            <v>PUBLIC CMO/REMIC</v>
          </cell>
        </row>
        <row r="5513">
          <cell r="A5513" t="str">
            <v>3140XBN55</v>
          </cell>
          <cell r="B5513" t="str">
            <v>MORTGAGE BACKED SECURITIES</v>
          </cell>
          <cell r="C5513" t="str">
            <v>PUBLIC CMO/REMIC</v>
          </cell>
        </row>
        <row r="5514">
          <cell r="A5514" t="str">
            <v>3140XBQ86</v>
          </cell>
          <cell r="B5514" t="str">
            <v>MORTGAGE BACKED SECURITIES</v>
          </cell>
          <cell r="C5514" t="str">
            <v>PUBLIC CMO/REMIC</v>
          </cell>
        </row>
        <row r="5515">
          <cell r="A5515" t="str">
            <v>3140XBRA0</v>
          </cell>
          <cell r="B5515" t="str">
            <v>MORTGAGE BACKED SECURITIES</v>
          </cell>
          <cell r="C5515" t="str">
            <v>PUBLIC CMO/REMIC</v>
          </cell>
        </row>
        <row r="5516">
          <cell r="A5516" t="str">
            <v>3140XBSP6</v>
          </cell>
          <cell r="B5516" t="str">
            <v>MORTGAGE BACKED SECURITIES</v>
          </cell>
          <cell r="C5516" t="str">
            <v>PUBLIC CMO/REMIC</v>
          </cell>
        </row>
        <row r="5517">
          <cell r="A5517" t="str">
            <v>3140XBVX5</v>
          </cell>
          <cell r="B5517" t="str">
            <v>MORTGAGE BACKED SECURITIES</v>
          </cell>
          <cell r="C5517" t="str">
            <v>PUBLIC CMO/REMIC</v>
          </cell>
        </row>
        <row r="5518">
          <cell r="A5518" t="str">
            <v>3140XBXU9</v>
          </cell>
          <cell r="B5518" t="str">
            <v>MORTGAGE BACKED SECURITIES</v>
          </cell>
          <cell r="C5518" t="str">
            <v>PUBLIC CMO/REMIC</v>
          </cell>
        </row>
        <row r="5519">
          <cell r="A5519" t="str">
            <v>3140XBY20</v>
          </cell>
          <cell r="B5519" t="str">
            <v>MORTGAGE BACKED SECURITIES</v>
          </cell>
          <cell r="C5519" t="str">
            <v>PUBLIC CMO/REMIC</v>
          </cell>
        </row>
        <row r="5520">
          <cell r="A5520" t="str">
            <v>3140XBZ29</v>
          </cell>
          <cell r="B5520" t="str">
            <v>MORTGAGE BACKED SECURITIES</v>
          </cell>
          <cell r="C5520" t="str">
            <v>PUBLIC CMO/REMIC</v>
          </cell>
        </row>
        <row r="5521">
          <cell r="A5521" t="str">
            <v>3140XCAU2</v>
          </cell>
          <cell r="B5521" t="str">
            <v>MORTGAGE BACKED SECURITIES</v>
          </cell>
          <cell r="C5521" t="str">
            <v>PUBLIC CMO/REMIC</v>
          </cell>
        </row>
        <row r="5522">
          <cell r="A5522" t="str">
            <v>3140XCDQ8</v>
          </cell>
          <cell r="B5522" t="str">
            <v>MORTGAGE BACKED SECURITIES</v>
          </cell>
          <cell r="C5522" t="str">
            <v>PUBLIC CMO/REMIC</v>
          </cell>
        </row>
        <row r="5523">
          <cell r="A5523" t="str">
            <v>3140XCH43</v>
          </cell>
          <cell r="B5523" t="str">
            <v>MORTGAGE BACKED SECURITIES</v>
          </cell>
          <cell r="C5523" t="str">
            <v>PUBLIC CMO/REMIC</v>
          </cell>
        </row>
        <row r="5524">
          <cell r="A5524" t="str">
            <v>3140XCJP4</v>
          </cell>
          <cell r="B5524" t="str">
            <v>MORTGAGE BACKED SECURITIES</v>
          </cell>
          <cell r="C5524" t="str">
            <v>PUBLIC CMO/REMIC</v>
          </cell>
        </row>
        <row r="5525">
          <cell r="A5525" t="str">
            <v>3140XCLC0</v>
          </cell>
          <cell r="B5525" t="str">
            <v>MORTGAGE BACKED SECURITIES</v>
          </cell>
          <cell r="C5525" t="str">
            <v>PUBLIC CMO/REMIC</v>
          </cell>
        </row>
        <row r="5526">
          <cell r="A5526" t="str">
            <v>3140XCL22</v>
          </cell>
          <cell r="B5526" t="str">
            <v>MORTGAGE BACKED SECURITIES</v>
          </cell>
          <cell r="C5526" t="str">
            <v>PUBLIC CMO/REMIC</v>
          </cell>
        </row>
        <row r="5527">
          <cell r="A5527" t="str">
            <v>3140XCNV6</v>
          </cell>
          <cell r="B5527" t="str">
            <v>MORTGAGE BACKED SECURITIES</v>
          </cell>
          <cell r="C5527" t="str">
            <v>PUBLIC CMO/REMIC</v>
          </cell>
        </row>
        <row r="5528">
          <cell r="A5528" t="str">
            <v>3140XCPT9</v>
          </cell>
          <cell r="B5528" t="str">
            <v>MORTGAGE BACKED SECURITIES</v>
          </cell>
          <cell r="C5528" t="str">
            <v>PUBLIC CMO/REMIC</v>
          </cell>
        </row>
        <row r="5529">
          <cell r="A5529" t="str">
            <v>3140XCQ68</v>
          </cell>
          <cell r="B5529" t="str">
            <v>MORTGAGE BACKED SECURITIES</v>
          </cell>
          <cell r="C5529" t="str">
            <v>PUBLIC CMO/REMIC</v>
          </cell>
        </row>
        <row r="5530">
          <cell r="A5530" t="str">
            <v>3140XCRR1</v>
          </cell>
          <cell r="B5530" t="str">
            <v>MORTGAGE BACKED SECURITIES</v>
          </cell>
          <cell r="C5530" t="str">
            <v>PUBLIC CMO/REMIC</v>
          </cell>
        </row>
        <row r="5531">
          <cell r="A5531" t="str">
            <v>3140XCUK2</v>
          </cell>
          <cell r="B5531" t="str">
            <v>MORTGAGE BACKED SECURITIES</v>
          </cell>
          <cell r="C5531" t="str">
            <v>PUBLIC CMO/REMIC</v>
          </cell>
        </row>
        <row r="5532">
          <cell r="A5532" t="str">
            <v>3140XCUS5</v>
          </cell>
          <cell r="B5532" t="str">
            <v>MORTGAGE BACKED SECURITIES</v>
          </cell>
          <cell r="C5532" t="str">
            <v>PUBLIC CMO/REMIC</v>
          </cell>
        </row>
        <row r="5533">
          <cell r="A5533" t="str">
            <v>3140XCVY1</v>
          </cell>
          <cell r="B5533" t="str">
            <v>MORTGAGE BACKED SECURITIES</v>
          </cell>
          <cell r="C5533" t="str">
            <v>PUBLIC CMO/REMIC</v>
          </cell>
        </row>
        <row r="5534">
          <cell r="A5534" t="str">
            <v>3140XC2N7</v>
          </cell>
          <cell r="B5534" t="str">
            <v>MORTGAGE BACKED SECURITIES</v>
          </cell>
          <cell r="C5534" t="str">
            <v>PUBLIC CMO/REMIC</v>
          </cell>
        </row>
        <row r="5535">
          <cell r="A5535" t="str">
            <v>3140XC2N7</v>
          </cell>
          <cell r="B5535" t="str">
            <v>MORTGAGE BACKED SECURITIES</v>
          </cell>
          <cell r="C5535" t="str">
            <v>PUBLIC CMO/REMIC</v>
          </cell>
        </row>
        <row r="5536">
          <cell r="A5536" t="str">
            <v>3140XC5B0</v>
          </cell>
          <cell r="B5536" t="str">
            <v>MORTGAGE BACKED SECURITIES</v>
          </cell>
          <cell r="C5536" t="str">
            <v>PUBLIC CMO/REMIC</v>
          </cell>
        </row>
        <row r="5537">
          <cell r="A5537" t="str">
            <v>3140XC6B9</v>
          </cell>
          <cell r="B5537" t="str">
            <v>MORTGAGE BACKED SECURITIES</v>
          </cell>
          <cell r="C5537" t="str">
            <v>PUBLIC CMO/REMIC</v>
          </cell>
        </row>
        <row r="5538">
          <cell r="A5538" t="str">
            <v>3140XDAP1</v>
          </cell>
          <cell r="B5538" t="str">
            <v>MORTGAGE BACKED SECURITIES</v>
          </cell>
          <cell r="C5538" t="str">
            <v>PUBLIC CMO/REMIC</v>
          </cell>
        </row>
        <row r="5539">
          <cell r="A5539" t="str">
            <v>3140XDAQ9</v>
          </cell>
          <cell r="B5539" t="str">
            <v>MORTGAGE BACKED SECURITIES</v>
          </cell>
          <cell r="C5539" t="str">
            <v>PUBLIC CMO/REMIC</v>
          </cell>
        </row>
        <row r="5540">
          <cell r="A5540" t="str">
            <v>3140XDA48</v>
          </cell>
          <cell r="B5540" t="str">
            <v>MORTGAGE BACKED SECURITIES</v>
          </cell>
          <cell r="C5540" t="str">
            <v>PUBLIC CMO/REMIC</v>
          </cell>
        </row>
        <row r="5541">
          <cell r="A5541" t="str">
            <v>3140XDE69</v>
          </cell>
          <cell r="B5541" t="str">
            <v>MORTGAGE BACKED SECURITIES</v>
          </cell>
          <cell r="C5541" t="str">
            <v>PUBLIC CMO/REMIC</v>
          </cell>
        </row>
        <row r="5542">
          <cell r="A5542" t="str">
            <v>3140XDKM7</v>
          </cell>
          <cell r="B5542" t="str">
            <v>MORTGAGE BACKED SECURITIES</v>
          </cell>
          <cell r="C5542" t="str">
            <v>PUBLIC CMO/REMIC</v>
          </cell>
        </row>
        <row r="5543">
          <cell r="A5543" t="str">
            <v>3140XDN69</v>
          </cell>
          <cell r="B5543" t="str">
            <v>MORTGAGE BACKED SECURITIES</v>
          </cell>
          <cell r="C5543" t="str">
            <v>PUBLIC CMO/REMIC</v>
          </cell>
        </row>
        <row r="5544">
          <cell r="A5544" t="str">
            <v>3140XDRX6</v>
          </cell>
          <cell r="B5544" t="str">
            <v>MORTGAGE BACKED SECURITIES</v>
          </cell>
          <cell r="C5544" t="str">
            <v>PUBLIC CMO/REMIC</v>
          </cell>
        </row>
        <row r="5545">
          <cell r="A5545" t="str">
            <v>3140XDS56</v>
          </cell>
          <cell r="B5545" t="str">
            <v>MORTGAGE BACKED SECURITIES</v>
          </cell>
          <cell r="C5545" t="str">
            <v>PUBLIC CMO/REMIC</v>
          </cell>
        </row>
        <row r="5546">
          <cell r="A5546" t="str">
            <v>3140XDT22</v>
          </cell>
          <cell r="B5546" t="str">
            <v>MORTGAGE BACKED SECURITIES</v>
          </cell>
          <cell r="C5546" t="str">
            <v>PUBLIC CMO/REMIC</v>
          </cell>
        </row>
        <row r="5547">
          <cell r="A5547" t="str">
            <v>3140XDUA2</v>
          </cell>
          <cell r="B5547" t="str">
            <v>MORTGAGE BACKED SECURITIES</v>
          </cell>
          <cell r="C5547" t="str">
            <v>PUBLIC CMO/REMIC</v>
          </cell>
        </row>
        <row r="5548">
          <cell r="A5548" t="str">
            <v>3140XDVJ2</v>
          </cell>
          <cell r="B5548" t="str">
            <v>MORTGAGE BACKED SECURITIES</v>
          </cell>
          <cell r="C5548" t="str">
            <v>PUBLIC CMO/REMIC</v>
          </cell>
        </row>
        <row r="5549">
          <cell r="A5549" t="str">
            <v>3140XDY26</v>
          </cell>
          <cell r="B5549" t="str">
            <v>MORTGAGE BACKED SECURITIES</v>
          </cell>
          <cell r="C5549" t="str">
            <v>PUBLIC CMO/REMIC</v>
          </cell>
        </row>
        <row r="5550">
          <cell r="A5550" t="str">
            <v>3140XD6B7</v>
          </cell>
          <cell r="B5550" t="str">
            <v>MORTGAGE BACKED SECURITIES</v>
          </cell>
          <cell r="C5550" t="str">
            <v>PUBLIC CMO/REMIC</v>
          </cell>
        </row>
        <row r="5551">
          <cell r="A5551" t="str">
            <v>3140XEC77</v>
          </cell>
          <cell r="B5551" t="str">
            <v>MORTGAGE BACKED SECURITIES</v>
          </cell>
          <cell r="C5551" t="str">
            <v>PUBLIC CMO/REMIC</v>
          </cell>
        </row>
        <row r="5552">
          <cell r="A5552" t="str">
            <v>3140XTAK7</v>
          </cell>
          <cell r="B5552" t="str">
            <v>MORTGAGE BACKED SECURITIES</v>
          </cell>
          <cell r="C5552" t="str">
            <v>PUBLIC CMO/REMIC</v>
          </cell>
        </row>
        <row r="5553">
          <cell r="A5553" t="str">
            <v>3140XTAN1</v>
          </cell>
          <cell r="B5553" t="str">
            <v>MORTGAGE BACKED SECURITIES</v>
          </cell>
          <cell r="C5553" t="str">
            <v>PUBLIC CMO/REMIC</v>
          </cell>
        </row>
        <row r="5554">
          <cell r="A5554" t="str">
            <v>3140XFAD3</v>
          </cell>
          <cell r="B5554" t="str">
            <v>MORTGAGE BACKED SECURITIES</v>
          </cell>
          <cell r="C5554" t="str">
            <v>PUBLIC CMO/REMIC</v>
          </cell>
        </row>
        <row r="5555">
          <cell r="A5555" t="str">
            <v>3140XFJ85</v>
          </cell>
          <cell r="B5555" t="str">
            <v>MORTGAGE BACKED SECURITIES</v>
          </cell>
          <cell r="C5555" t="str">
            <v>PUBLIC CMO/REMIC</v>
          </cell>
        </row>
        <row r="5556">
          <cell r="A5556" t="str">
            <v>3140XFKA8</v>
          </cell>
          <cell r="B5556" t="str">
            <v>MORTGAGE BACKED SECURITIES</v>
          </cell>
          <cell r="C5556" t="str">
            <v>PUBLIC CMO/REMIC</v>
          </cell>
        </row>
        <row r="5557">
          <cell r="A5557" t="str">
            <v>3140XFKT7</v>
          </cell>
          <cell r="B5557" t="str">
            <v>MORTGAGE BACKED SECURITIES</v>
          </cell>
          <cell r="C5557" t="str">
            <v>PUBLIC CMO/REMIC</v>
          </cell>
        </row>
        <row r="5558">
          <cell r="A5558" t="str">
            <v>3140XFLM1</v>
          </cell>
          <cell r="B5558" t="str">
            <v>MORTGAGE BACKED SECURITIES</v>
          </cell>
          <cell r="C5558" t="str">
            <v>PUBLIC CMO/REMIC</v>
          </cell>
        </row>
        <row r="5559">
          <cell r="A5559" t="str">
            <v>3140XFL74</v>
          </cell>
          <cell r="B5559" t="str">
            <v>MORTGAGE BACKED SECURITIES</v>
          </cell>
          <cell r="C5559" t="str">
            <v>PUBLIC CMO/REMIC</v>
          </cell>
        </row>
        <row r="5560">
          <cell r="A5560" t="str">
            <v>3140XFPJ4</v>
          </cell>
          <cell r="B5560" t="str">
            <v>MORTGAGE BACKED SECURITIES</v>
          </cell>
          <cell r="C5560" t="str">
            <v>PUBLIC CMO/REMIC</v>
          </cell>
        </row>
        <row r="5561">
          <cell r="A5561" t="str">
            <v>3140XFPY1</v>
          </cell>
          <cell r="B5561" t="str">
            <v>MORTGAGE BACKED SECURITIES</v>
          </cell>
          <cell r="C5561" t="str">
            <v>PUBLIC CMO/REMIC</v>
          </cell>
        </row>
        <row r="5562">
          <cell r="A5562" t="str">
            <v>3140XFQS3</v>
          </cell>
          <cell r="B5562" t="str">
            <v>MORTGAGE BACKED SECURITIES</v>
          </cell>
          <cell r="C5562" t="str">
            <v>PUBLIC CMO/REMIC</v>
          </cell>
        </row>
        <row r="5563">
          <cell r="A5563" t="str">
            <v>3140XFQ61</v>
          </cell>
          <cell r="B5563" t="str">
            <v>MORTGAGE BACKED SECURITIES</v>
          </cell>
          <cell r="C5563" t="str">
            <v>PUBLIC CMO/REMIC</v>
          </cell>
        </row>
        <row r="5564">
          <cell r="A5564" t="str">
            <v>3140XFRL7</v>
          </cell>
          <cell r="B5564" t="str">
            <v>MORTGAGE BACKED SECURITIES</v>
          </cell>
          <cell r="C5564" t="str">
            <v>PUBLIC CMO/REMIC</v>
          </cell>
        </row>
        <row r="5565">
          <cell r="A5565" t="str">
            <v>3140XFSM4</v>
          </cell>
          <cell r="B5565" t="str">
            <v>MORTGAGE BACKED SECURITIES</v>
          </cell>
          <cell r="C5565" t="str">
            <v>PUBLIC CMO/REMIC</v>
          </cell>
        </row>
        <row r="5566">
          <cell r="A5566" t="str">
            <v>3140XFTD3</v>
          </cell>
          <cell r="B5566" t="str">
            <v>MORTGAGE BACKED SECURITIES</v>
          </cell>
          <cell r="C5566" t="str">
            <v>PUBLIC CMO/REMIC</v>
          </cell>
        </row>
        <row r="5567">
          <cell r="A5567" t="str">
            <v>3140XFU74</v>
          </cell>
          <cell r="B5567" t="str">
            <v>MORTGAGE BACKED SECURITIES</v>
          </cell>
          <cell r="C5567" t="str">
            <v>PUBLIC CMO/REMIC</v>
          </cell>
        </row>
        <row r="5568">
          <cell r="A5568" t="str">
            <v>3140XFVZ1</v>
          </cell>
          <cell r="B5568" t="str">
            <v>MORTGAGE BACKED SECURITIES</v>
          </cell>
          <cell r="C5568" t="str">
            <v>PUBLIC CMO/REMIC</v>
          </cell>
        </row>
        <row r="5569">
          <cell r="A5569" t="str">
            <v>3140XFWT4</v>
          </cell>
          <cell r="B5569" t="str">
            <v>MORTGAGE BACKED SECURITIES</v>
          </cell>
          <cell r="C5569" t="str">
            <v>PUBLIC CMO/REMIC</v>
          </cell>
        </row>
        <row r="5570">
          <cell r="A5570" t="str">
            <v>3140XFXA4</v>
          </cell>
          <cell r="B5570" t="str">
            <v>MORTGAGE BACKED SECURITIES</v>
          </cell>
          <cell r="C5570" t="str">
            <v>PUBLIC CMO/REMIC</v>
          </cell>
        </row>
        <row r="5571">
          <cell r="A5571" t="str">
            <v>3140XFY39</v>
          </cell>
          <cell r="B5571" t="str">
            <v>MORTGAGE BACKED SECURITIES</v>
          </cell>
          <cell r="C5571" t="str">
            <v>PUBLIC CMO/REMIC</v>
          </cell>
        </row>
        <row r="5572">
          <cell r="A5572" t="str">
            <v>3140XFY47</v>
          </cell>
          <cell r="B5572" t="str">
            <v>MORTGAGE BACKED SECURITIES</v>
          </cell>
          <cell r="C5572" t="str">
            <v>PUBLIC CMO/REMIC</v>
          </cell>
        </row>
        <row r="5573">
          <cell r="A5573" t="str">
            <v>3140XFZZ7</v>
          </cell>
          <cell r="B5573" t="str">
            <v>MORTGAGE BACKED SECURITIES</v>
          </cell>
          <cell r="C5573" t="str">
            <v>PUBLIC CMO/REMIC</v>
          </cell>
        </row>
        <row r="5574">
          <cell r="A5574" t="str">
            <v>3140XF2Q3</v>
          </cell>
          <cell r="B5574" t="str">
            <v>MORTGAGE BACKED SECURITIES</v>
          </cell>
          <cell r="C5574" t="str">
            <v>PUBLIC CMO/REMIC</v>
          </cell>
        </row>
        <row r="5575">
          <cell r="A5575" t="str">
            <v>3140XF4R9</v>
          </cell>
          <cell r="B5575" t="str">
            <v>MORTGAGE BACKED SECURITIES</v>
          </cell>
          <cell r="C5575" t="str">
            <v>PUBLIC CMO/REMIC</v>
          </cell>
        </row>
        <row r="5576">
          <cell r="A5576" t="str">
            <v>3140XGB32</v>
          </cell>
          <cell r="B5576" t="str">
            <v>MORTGAGE BACKED SECURITIES</v>
          </cell>
          <cell r="C5576" t="str">
            <v>PUBLIC CMO/REMIC</v>
          </cell>
        </row>
        <row r="5577">
          <cell r="A5577" t="str">
            <v>3140XGB40</v>
          </cell>
          <cell r="B5577" t="str">
            <v>MORTGAGE BACKED SECURITIES</v>
          </cell>
          <cell r="C5577" t="str">
            <v>PUBLIC CMO/REMIC</v>
          </cell>
        </row>
        <row r="5578">
          <cell r="A5578" t="str">
            <v>3140XGDU0</v>
          </cell>
          <cell r="B5578" t="str">
            <v>MORTGAGE BACKED SECURITIES</v>
          </cell>
          <cell r="C5578" t="str">
            <v>PUBLIC CMO/REMIC</v>
          </cell>
        </row>
        <row r="5579">
          <cell r="A5579" t="str">
            <v>3140XGEK1</v>
          </cell>
          <cell r="B5579" t="str">
            <v>MORTGAGE BACKED SECURITIES</v>
          </cell>
          <cell r="C5579" t="str">
            <v>PUBLIC CMO/REMIC</v>
          </cell>
        </row>
        <row r="5580">
          <cell r="A5580" t="str">
            <v>3140XGFY0</v>
          </cell>
          <cell r="B5580" t="str">
            <v>MORTGAGE BACKED SECURITIES</v>
          </cell>
          <cell r="C5580" t="str">
            <v>PUBLIC CMO/REMIC</v>
          </cell>
        </row>
        <row r="5581">
          <cell r="A5581" t="str">
            <v>3140XGFZ7</v>
          </cell>
          <cell r="B5581" t="str">
            <v>MORTGAGE BACKED SECURITIES</v>
          </cell>
          <cell r="C5581" t="str">
            <v>PUBLIC CMO/REMIC</v>
          </cell>
        </row>
        <row r="5582">
          <cell r="A5582" t="str">
            <v>3140XGGW3</v>
          </cell>
          <cell r="B5582" t="str">
            <v>MORTGAGE BACKED SECURITIES</v>
          </cell>
          <cell r="C5582" t="str">
            <v>PUBLIC CMO/REMIC</v>
          </cell>
        </row>
        <row r="5583">
          <cell r="A5583" t="str">
            <v>3140XGHK8</v>
          </cell>
          <cell r="B5583" t="str">
            <v>MORTGAGE BACKED SECURITIES</v>
          </cell>
          <cell r="C5583" t="str">
            <v>PUBLIC CMO/REMIC</v>
          </cell>
        </row>
        <row r="5584">
          <cell r="A5584" t="str">
            <v>3140XGJ75</v>
          </cell>
          <cell r="B5584" t="str">
            <v>MORTGAGE BACKED SECURITIES</v>
          </cell>
          <cell r="C5584" t="str">
            <v>PUBLIC CMO/REMIC</v>
          </cell>
        </row>
        <row r="5585">
          <cell r="A5585" t="str">
            <v>3140XGJ75</v>
          </cell>
          <cell r="B5585" t="str">
            <v>MORTGAGE BACKED SECURITIES</v>
          </cell>
          <cell r="C5585" t="str">
            <v>PUBLIC CMO/REMIC</v>
          </cell>
        </row>
        <row r="5586">
          <cell r="A5586" t="str">
            <v>3140XGKP3</v>
          </cell>
          <cell r="B5586" t="str">
            <v>MORTGAGE BACKED SECURITIES</v>
          </cell>
          <cell r="C5586" t="str">
            <v>PUBLIC CMO/REMIC</v>
          </cell>
        </row>
        <row r="5587">
          <cell r="A5587" t="str">
            <v>3140XGLJ6</v>
          </cell>
          <cell r="B5587" t="str">
            <v>MORTGAGE BACKED SECURITIES</v>
          </cell>
          <cell r="C5587" t="str">
            <v>PUBLIC CMO/REMIC</v>
          </cell>
        </row>
        <row r="5588">
          <cell r="A5588" t="str">
            <v>3140XGNF2</v>
          </cell>
          <cell r="B5588" t="str">
            <v>MORTGAGE BACKED SECURITIES</v>
          </cell>
          <cell r="C5588" t="str">
            <v>PUBLIC CMO/REMIC</v>
          </cell>
        </row>
        <row r="5589">
          <cell r="A5589" t="str">
            <v>3140XGRR2</v>
          </cell>
          <cell r="B5589" t="str">
            <v>MORTGAGE BACKED SECURITIES</v>
          </cell>
          <cell r="C5589" t="str">
            <v>PUBLIC CMO/REMIC</v>
          </cell>
        </row>
        <row r="5590">
          <cell r="A5590" t="str">
            <v>3140XGSR1</v>
          </cell>
          <cell r="B5590" t="str">
            <v>MORTGAGE BACKED SECURITIES</v>
          </cell>
          <cell r="C5590" t="str">
            <v>PUBLIC CMO/REMIC</v>
          </cell>
        </row>
        <row r="5591">
          <cell r="A5591" t="str">
            <v>3140XGTL3</v>
          </cell>
          <cell r="B5591" t="str">
            <v>MORTGAGE BACKED SECURITIES</v>
          </cell>
          <cell r="C5591" t="str">
            <v>PUBLIC CMO/REMIC</v>
          </cell>
        </row>
        <row r="5592">
          <cell r="A5592" t="str">
            <v>3140XGV55</v>
          </cell>
          <cell r="B5592" t="str">
            <v>MORTGAGE BACKED SECURITIES</v>
          </cell>
          <cell r="C5592" t="str">
            <v>PUBLIC CMO/REMIC</v>
          </cell>
        </row>
        <row r="5593">
          <cell r="A5593" t="str">
            <v>3140XGV55</v>
          </cell>
          <cell r="B5593" t="str">
            <v>MORTGAGE BACKED SECURITIES</v>
          </cell>
          <cell r="C5593" t="str">
            <v>PUBLIC CMO/REMIC</v>
          </cell>
        </row>
        <row r="5594">
          <cell r="A5594" t="str">
            <v>3140XGWC9</v>
          </cell>
          <cell r="B5594" t="str">
            <v>MORTGAGE BACKED SECURITIES</v>
          </cell>
          <cell r="C5594" t="str">
            <v>PUBLIC CMO/REMIC</v>
          </cell>
        </row>
        <row r="5595">
          <cell r="A5595" t="str">
            <v>3140XGXU8</v>
          </cell>
          <cell r="B5595" t="str">
            <v>MORTGAGE BACKED SECURITIES</v>
          </cell>
          <cell r="C5595" t="str">
            <v>PUBLIC CMO/REMIC</v>
          </cell>
        </row>
        <row r="5596">
          <cell r="A5596" t="str">
            <v>3140XGXU8</v>
          </cell>
          <cell r="B5596" t="str">
            <v>MORTGAGE BACKED SECURITIES</v>
          </cell>
          <cell r="C5596" t="str">
            <v>PUBLIC CMO/REMIC</v>
          </cell>
        </row>
        <row r="5597">
          <cell r="A5597" t="str">
            <v>3140XGX38</v>
          </cell>
          <cell r="B5597" t="str">
            <v>MORTGAGE BACKED SECURITIES</v>
          </cell>
          <cell r="C5597" t="str">
            <v>PUBLIC CMO/REMIC</v>
          </cell>
        </row>
        <row r="5598">
          <cell r="A5598" t="str">
            <v>3140XGX38</v>
          </cell>
          <cell r="B5598" t="str">
            <v>MORTGAGE BACKED SECURITIES</v>
          </cell>
          <cell r="C5598" t="str">
            <v>PUBLIC CMO/REMIC</v>
          </cell>
        </row>
        <row r="5599">
          <cell r="A5599" t="str">
            <v>3140XG3N7</v>
          </cell>
          <cell r="B5599" t="str">
            <v>MORTGAGE BACKED SECURITIES</v>
          </cell>
          <cell r="C5599" t="str">
            <v>PUBLIC CMO/REMIC</v>
          </cell>
        </row>
        <row r="5600">
          <cell r="A5600" t="str">
            <v>3140XG4Q9</v>
          </cell>
          <cell r="B5600" t="str">
            <v>MORTGAGE BACKED SECURITIES</v>
          </cell>
          <cell r="C5600" t="str">
            <v>PUBLIC CMO/REMIC</v>
          </cell>
        </row>
        <row r="5601">
          <cell r="A5601" t="str">
            <v>3140XHAD9</v>
          </cell>
          <cell r="B5601" t="str">
            <v>MORTGAGE BACKED SECURITIES</v>
          </cell>
          <cell r="C5601" t="str">
            <v>PUBLIC CMO/REMIC</v>
          </cell>
        </row>
        <row r="5602">
          <cell r="A5602" t="str">
            <v>3140XHBE6</v>
          </cell>
          <cell r="B5602" t="str">
            <v>MORTGAGE BACKED SECURITIES</v>
          </cell>
          <cell r="C5602" t="str">
            <v>PUBLIC CMO/REMIC</v>
          </cell>
        </row>
        <row r="5603">
          <cell r="A5603" t="str">
            <v>3140XHBZ9</v>
          </cell>
          <cell r="B5603" t="str">
            <v>MORTGAGE BACKED SECURITIES</v>
          </cell>
          <cell r="C5603" t="str">
            <v>PUBLIC CMO/REMIC</v>
          </cell>
        </row>
        <row r="5604">
          <cell r="A5604" t="str">
            <v>3140XHCK1</v>
          </cell>
          <cell r="B5604" t="str">
            <v>MORTGAGE BACKED SECURITIES</v>
          </cell>
          <cell r="C5604" t="str">
            <v>PUBLIC CMO/REMIC</v>
          </cell>
        </row>
        <row r="5605">
          <cell r="A5605" t="str">
            <v>3140XHC70</v>
          </cell>
          <cell r="B5605" t="str">
            <v>MORTGAGE BACKED SECURITIES</v>
          </cell>
          <cell r="C5605" t="str">
            <v>PUBLIC CMO/REMIC</v>
          </cell>
        </row>
        <row r="5606">
          <cell r="A5606" t="str">
            <v>3140XHEM5</v>
          </cell>
          <cell r="B5606" t="str">
            <v>MORTGAGE BACKED SECURITIES</v>
          </cell>
          <cell r="C5606" t="str">
            <v>PUBLIC CMO/REMIC</v>
          </cell>
        </row>
        <row r="5607">
          <cell r="A5607" t="str">
            <v>3140XHGA9</v>
          </cell>
          <cell r="B5607" t="str">
            <v>MORTGAGE BACKED SECURITIES</v>
          </cell>
          <cell r="C5607" t="str">
            <v>PUBLIC CMO/REMIC</v>
          </cell>
        </row>
        <row r="5608">
          <cell r="A5608" t="str">
            <v>3140XHGX9</v>
          </cell>
          <cell r="B5608" t="str">
            <v>MORTGAGE BACKED SECURITIES</v>
          </cell>
          <cell r="C5608" t="str">
            <v>PUBLIC CMO/REMIC</v>
          </cell>
        </row>
        <row r="5609">
          <cell r="A5609" t="str">
            <v>3140XHHS9</v>
          </cell>
          <cell r="B5609" t="str">
            <v>MORTGAGE BACKED SECURITIES</v>
          </cell>
          <cell r="C5609" t="str">
            <v>PUBLIC CMO/REMIC</v>
          </cell>
        </row>
        <row r="5610">
          <cell r="A5610" t="str">
            <v>3140XHHS9</v>
          </cell>
          <cell r="B5610" t="str">
            <v>MORTGAGE BACKED SECURITIES</v>
          </cell>
          <cell r="C5610" t="str">
            <v>PUBLIC CMO/REMIC</v>
          </cell>
        </row>
        <row r="5611">
          <cell r="A5611" t="str">
            <v>3140XHHV2</v>
          </cell>
          <cell r="B5611" t="str">
            <v>MORTGAGE BACKED SECURITIES</v>
          </cell>
          <cell r="C5611" t="str">
            <v>PUBLIC CMO/REMIC</v>
          </cell>
        </row>
        <row r="5612">
          <cell r="A5612" t="str">
            <v>3140XHHV2</v>
          </cell>
          <cell r="B5612" t="str">
            <v>MORTGAGE BACKED SECURITIES</v>
          </cell>
          <cell r="C5612" t="str">
            <v>PUBLIC CMO/REMIC</v>
          </cell>
        </row>
        <row r="5613">
          <cell r="A5613" t="str">
            <v>3140XHJF5</v>
          </cell>
          <cell r="B5613" t="str">
            <v>MORTGAGE BACKED SECURITIES</v>
          </cell>
          <cell r="C5613" t="str">
            <v>PUBLIC CMO/REMIC</v>
          </cell>
        </row>
        <row r="5614">
          <cell r="A5614" t="str">
            <v>3140XHLG0</v>
          </cell>
          <cell r="B5614" t="str">
            <v>MORTGAGE BACKED SECURITIES</v>
          </cell>
          <cell r="C5614" t="str">
            <v>PUBLIC CMO/REMIC</v>
          </cell>
        </row>
        <row r="5615">
          <cell r="A5615" t="str">
            <v>3140XHLG0</v>
          </cell>
          <cell r="B5615" t="str">
            <v>MORTGAGE BACKED SECURITIES</v>
          </cell>
          <cell r="C5615" t="str">
            <v>PUBLIC CMO/REMIC</v>
          </cell>
        </row>
        <row r="5616">
          <cell r="A5616" t="str">
            <v>3140XHMF1</v>
          </cell>
          <cell r="B5616" t="str">
            <v>MORTGAGE BACKED SECURITIES</v>
          </cell>
          <cell r="C5616" t="str">
            <v>PUBLIC CMO/REMIC</v>
          </cell>
        </row>
        <row r="5617">
          <cell r="A5617" t="str">
            <v>3140XHMF1</v>
          </cell>
          <cell r="B5617" t="str">
            <v>MORTGAGE BACKED SECURITIES</v>
          </cell>
          <cell r="C5617" t="str">
            <v>PUBLIC CMO/REMIC</v>
          </cell>
        </row>
        <row r="5618">
          <cell r="A5618" t="str">
            <v>3140XHPA9</v>
          </cell>
          <cell r="B5618" t="str">
            <v>MORTGAGE BACKED SECURITIES</v>
          </cell>
          <cell r="C5618" t="str">
            <v>PUBLIC CMO/REMIC</v>
          </cell>
        </row>
        <row r="5619">
          <cell r="A5619" t="str">
            <v>3140XHPS0</v>
          </cell>
          <cell r="B5619" t="str">
            <v>MORTGAGE BACKED SECURITIES</v>
          </cell>
          <cell r="C5619" t="str">
            <v>PUBLIC CMO/REMIC</v>
          </cell>
        </row>
        <row r="5620">
          <cell r="A5620" t="str">
            <v>3140XHPS0</v>
          </cell>
          <cell r="B5620" t="str">
            <v>MORTGAGE BACKED SECURITIES</v>
          </cell>
          <cell r="C5620" t="str">
            <v>PUBLIC CMO/REMIC</v>
          </cell>
        </row>
        <row r="5621">
          <cell r="A5621" t="str">
            <v>3140XHQA8</v>
          </cell>
          <cell r="B5621" t="str">
            <v>MORTGAGE BACKED SECURITIES</v>
          </cell>
          <cell r="C5621" t="str">
            <v>PUBLIC CMO/REMIC</v>
          </cell>
        </row>
        <row r="5622">
          <cell r="A5622" t="str">
            <v>3140XHRT6</v>
          </cell>
          <cell r="B5622" t="str">
            <v>MORTGAGE BACKED SECURITIES</v>
          </cell>
          <cell r="C5622" t="str">
            <v>PUBLIC CMO/REMIC</v>
          </cell>
        </row>
        <row r="5623">
          <cell r="A5623" t="str">
            <v>3140XHRX7</v>
          </cell>
          <cell r="B5623" t="str">
            <v>MORTGAGE BACKED SECURITIES</v>
          </cell>
          <cell r="C5623" t="str">
            <v>PUBLIC CMO/REMIC</v>
          </cell>
        </row>
        <row r="5624">
          <cell r="A5624" t="str">
            <v>3140XHSM0</v>
          </cell>
          <cell r="B5624" t="str">
            <v>MORTGAGE BACKED SECURITIES</v>
          </cell>
          <cell r="C5624" t="str">
            <v>PUBLIC CMO/REMIC</v>
          </cell>
        </row>
        <row r="5625">
          <cell r="A5625" t="str">
            <v>3140XHWA1</v>
          </cell>
          <cell r="B5625" t="str">
            <v>MORTGAGE BACKED SECURITIES</v>
          </cell>
          <cell r="C5625" t="str">
            <v>PUBLIC CMO/REMIC</v>
          </cell>
        </row>
        <row r="5626">
          <cell r="A5626" t="str">
            <v>3140XHWY9</v>
          </cell>
          <cell r="B5626" t="str">
            <v>MORTGAGE BACKED SECURITIES</v>
          </cell>
          <cell r="C5626" t="str">
            <v>PUBLIC CMO/REMIC</v>
          </cell>
        </row>
        <row r="5627">
          <cell r="A5627" t="str">
            <v>3140XHWY9</v>
          </cell>
          <cell r="B5627" t="str">
            <v>MORTGAGE BACKED SECURITIES</v>
          </cell>
          <cell r="C5627" t="str">
            <v>PUBLIC CMO/REMIC</v>
          </cell>
        </row>
        <row r="5628">
          <cell r="A5628" t="str">
            <v>3140XHW37</v>
          </cell>
          <cell r="B5628" t="str">
            <v>MORTGAGE BACKED SECURITIES</v>
          </cell>
          <cell r="C5628" t="str">
            <v>PUBLIC CMO/REMIC</v>
          </cell>
        </row>
        <row r="5629">
          <cell r="A5629" t="str">
            <v>3140XHXF9</v>
          </cell>
          <cell r="B5629" t="str">
            <v>MORTGAGE BACKED SECURITIES</v>
          </cell>
          <cell r="C5629" t="str">
            <v>PUBLIC CMO/REMIC</v>
          </cell>
        </row>
        <row r="5630">
          <cell r="A5630" t="str">
            <v>3140XHX28</v>
          </cell>
          <cell r="B5630" t="str">
            <v>MORTGAGE BACKED SECURITIES</v>
          </cell>
          <cell r="C5630" t="str">
            <v>PUBLIC CMO/REMIC</v>
          </cell>
        </row>
        <row r="5631">
          <cell r="A5631" t="str">
            <v>3140XHYK7</v>
          </cell>
          <cell r="B5631" t="str">
            <v>MORTGAGE BACKED SECURITIES</v>
          </cell>
          <cell r="C5631" t="str">
            <v>PUBLIC CMO/REMIC</v>
          </cell>
        </row>
        <row r="5632">
          <cell r="A5632" t="str">
            <v>3140XHZ67</v>
          </cell>
          <cell r="B5632" t="str">
            <v>MORTGAGE BACKED SECURITIES</v>
          </cell>
          <cell r="C5632" t="str">
            <v>PUBLIC CMO/REMIC</v>
          </cell>
        </row>
        <row r="5633">
          <cell r="A5633" t="str">
            <v>3140XH2S5</v>
          </cell>
          <cell r="B5633" t="str">
            <v>MORTGAGE BACKED SECURITIES</v>
          </cell>
          <cell r="C5633" t="str">
            <v>PUBLIC CMO/REMIC</v>
          </cell>
        </row>
        <row r="5634">
          <cell r="A5634" t="str">
            <v>3140XH4D6</v>
          </cell>
          <cell r="B5634" t="str">
            <v>MORTGAGE BACKED SECURITIES</v>
          </cell>
          <cell r="C5634" t="str">
            <v>PUBLIC CMO/REMIC</v>
          </cell>
        </row>
        <row r="5635">
          <cell r="A5635" t="str">
            <v>3140XH5Y9</v>
          </cell>
          <cell r="B5635" t="str">
            <v>MORTGAGE BACKED SECURITIES</v>
          </cell>
          <cell r="C5635" t="str">
            <v>PUBLIC CMO/REMIC</v>
          </cell>
        </row>
        <row r="5636">
          <cell r="A5636" t="str">
            <v>3140XH6W2</v>
          </cell>
          <cell r="B5636" t="str">
            <v>MORTGAGE BACKED SECURITIES</v>
          </cell>
          <cell r="C5636" t="str">
            <v>PUBLIC CMO/REMIC</v>
          </cell>
        </row>
        <row r="5637">
          <cell r="A5637" t="str">
            <v>3140XH6W2</v>
          </cell>
          <cell r="B5637" t="str">
            <v>MORTGAGE BACKED SECURITIES</v>
          </cell>
          <cell r="C5637" t="str">
            <v>PUBLIC CMO/REMIC</v>
          </cell>
        </row>
        <row r="5638">
          <cell r="A5638" t="str">
            <v>3140XH6X0</v>
          </cell>
          <cell r="B5638" t="str">
            <v>MORTGAGE BACKED SECURITIES</v>
          </cell>
          <cell r="C5638" t="str">
            <v>PUBLIC CMO/REMIC</v>
          </cell>
        </row>
        <row r="5639">
          <cell r="A5639" t="str">
            <v>3140XJBJ1</v>
          </cell>
          <cell r="B5639" t="str">
            <v>MORTGAGE BACKED SECURITIES</v>
          </cell>
          <cell r="C5639" t="str">
            <v>PUBLIC CMO/REMIC</v>
          </cell>
        </row>
        <row r="5640">
          <cell r="A5640" t="str">
            <v>3140XJC43</v>
          </cell>
          <cell r="B5640" t="str">
            <v>MORTGAGE BACKED SECURITIES</v>
          </cell>
          <cell r="C5640" t="str">
            <v>PUBLIC CMO/REMIC</v>
          </cell>
        </row>
        <row r="5641">
          <cell r="A5641" t="str">
            <v>3140XJEX7</v>
          </cell>
          <cell r="B5641" t="str">
            <v>MORTGAGE BACKED SECURITIES</v>
          </cell>
          <cell r="C5641" t="str">
            <v>PUBLIC CMO/REMIC</v>
          </cell>
        </row>
        <row r="5642">
          <cell r="A5642" t="str">
            <v>3140XJGL1</v>
          </cell>
          <cell r="B5642" t="str">
            <v>MORTGAGE BACKED SECURITIES</v>
          </cell>
          <cell r="C5642" t="str">
            <v>PUBLIC CMO/REMIC</v>
          </cell>
        </row>
        <row r="5643">
          <cell r="A5643" t="str">
            <v>3140XJLC5</v>
          </cell>
          <cell r="B5643" t="str">
            <v>MORTGAGE BACKED SECURITIES</v>
          </cell>
          <cell r="C5643" t="str">
            <v>PUBLIC CMO/REMIC</v>
          </cell>
        </row>
        <row r="5644">
          <cell r="A5644" t="str">
            <v>3140XJNJ8</v>
          </cell>
          <cell r="B5644" t="str">
            <v>MORTGAGE BACKED SECURITIES</v>
          </cell>
          <cell r="C5644" t="str">
            <v>PUBLIC CMO/REMIC</v>
          </cell>
        </row>
        <row r="5645">
          <cell r="A5645" t="str">
            <v>3140XJQE6</v>
          </cell>
          <cell r="B5645" t="str">
            <v>MORTGAGE BACKED SECURITIES</v>
          </cell>
          <cell r="C5645" t="str">
            <v>PUBLIC CMO/REMIC</v>
          </cell>
        </row>
        <row r="5646">
          <cell r="A5646" t="str">
            <v>3140XJQE6</v>
          </cell>
          <cell r="B5646" t="str">
            <v>MORTGAGE BACKED SECURITIES</v>
          </cell>
          <cell r="C5646" t="str">
            <v>PUBLIC CMO/REMIC</v>
          </cell>
        </row>
        <row r="5647">
          <cell r="A5647" t="str">
            <v>3140XJRY1</v>
          </cell>
          <cell r="B5647" t="str">
            <v>MORTGAGE BACKED SECURITIES</v>
          </cell>
          <cell r="C5647" t="str">
            <v>PUBLIC CMO/REMIC</v>
          </cell>
        </row>
        <row r="5648">
          <cell r="A5648" t="str">
            <v>3140XJR88</v>
          </cell>
          <cell r="B5648" t="str">
            <v>MORTGAGE BACKED SECURITIES</v>
          </cell>
          <cell r="C5648" t="str">
            <v>PUBLIC CMO/REMIC</v>
          </cell>
        </row>
        <row r="5649">
          <cell r="A5649" t="str">
            <v>3140XJSJ3</v>
          </cell>
          <cell r="B5649" t="str">
            <v>MORTGAGE BACKED SECURITIES</v>
          </cell>
          <cell r="C5649" t="str">
            <v>PUBLIC CMO/REMIC</v>
          </cell>
        </row>
        <row r="5650">
          <cell r="A5650" t="str">
            <v>3140XJUR2</v>
          </cell>
          <cell r="B5650" t="str">
            <v>MORTGAGE BACKED SECURITIES</v>
          </cell>
          <cell r="C5650" t="str">
            <v>PUBLIC CMO/REMIC</v>
          </cell>
        </row>
        <row r="5651">
          <cell r="A5651" t="str">
            <v>3140XJW25</v>
          </cell>
          <cell r="B5651" t="str">
            <v>MORTGAGE BACKED SECURITIES</v>
          </cell>
          <cell r="C5651" t="str">
            <v>PUBLIC CMO/REMIC</v>
          </cell>
        </row>
        <row r="5652">
          <cell r="A5652" t="str">
            <v>3140XJYF4</v>
          </cell>
          <cell r="B5652" t="str">
            <v>MORTGAGE BACKED SECURITIES</v>
          </cell>
          <cell r="C5652" t="str">
            <v>PUBLIC CMO/REMIC</v>
          </cell>
        </row>
        <row r="5653">
          <cell r="A5653" t="str">
            <v>3140XJ4S9</v>
          </cell>
          <cell r="B5653" t="str">
            <v>MORTGAGE BACKED SECURITIES</v>
          </cell>
          <cell r="C5653" t="str">
            <v>PUBLIC CMO/REMIC</v>
          </cell>
        </row>
        <row r="5654">
          <cell r="A5654" t="str">
            <v>3140XKAX8</v>
          </cell>
          <cell r="B5654" t="str">
            <v>MORTGAGE BACKED SECURITIES</v>
          </cell>
          <cell r="C5654" t="str">
            <v>PUBLIC CMO/REMIC</v>
          </cell>
        </row>
        <row r="5655">
          <cell r="A5655" t="str">
            <v>3140XKAY6</v>
          </cell>
          <cell r="B5655" t="str">
            <v>MORTGAGE BACKED SECURITIES</v>
          </cell>
          <cell r="C5655" t="str">
            <v>PUBLIC CMO/REMIC</v>
          </cell>
        </row>
        <row r="5656">
          <cell r="A5656" t="str">
            <v>3140XKCF5</v>
          </cell>
          <cell r="B5656" t="str">
            <v>MORTGAGE BACKED SECURITIES</v>
          </cell>
          <cell r="C5656" t="str">
            <v>PUBLIC CMO/REMIC</v>
          </cell>
        </row>
        <row r="5657">
          <cell r="A5657" t="str">
            <v>3140XKCL2</v>
          </cell>
          <cell r="B5657" t="str">
            <v>MORTGAGE BACKED SECURITIES</v>
          </cell>
          <cell r="C5657" t="str">
            <v>PUBLIC CMO/REMIC</v>
          </cell>
        </row>
        <row r="5658">
          <cell r="A5658" t="str">
            <v>3140XKES5</v>
          </cell>
          <cell r="B5658" t="str">
            <v>MORTGAGE BACKED SECURITIES</v>
          </cell>
          <cell r="C5658" t="str">
            <v>PUBLIC CMO/REMIC</v>
          </cell>
        </row>
        <row r="5659">
          <cell r="A5659" t="str">
            <v>3140XKFG0</v>
          </cell>
          <cell r="B5659" t="str">
            <v>MORTGAGE BACKED SECURITIES</v>
          </cell>
          <cell r="C5659" t="str">
            <v>PUBLIC CMO/REMIC</v>
          </cell>
        </row>
        <row r="5660">
          <cell r="A5660" t="str">
            <v>3140XKGB0</v>
          </cell>
          <cell r="B5660" t="str">
            <v>MORTGAGE BACKED SECURITIES</v>
          </cell>
          <cell r="C5660" t="str">
            <v>PUBLIC CMO/REMIC</v>
          </cell>
        </row>
        <row r="5661">
          <cell r="A5661" t="str">
            <v>3140XKGQ7</v>
          </cell>
          <cell r="B5661" t="str">
            <v>MORTGAGE BACKED SECURITIES</v>
          </cell>
          <cell r="C5661" t="str">
            <v>PUBLIC CMO/REMIC</v>
          </cell>
        </row>
        <row r="5662">
          <cell r="A5662" t="str">
            <v>3140XKGT1</v>
          </cell>
          <cell r="B5662" t="str">
            <v>MORTGAGE BACKED SECURITIES</v>
          </cell>
          <cell r="C5662" t="str">
            <v>PUBLIC CMO/REMIC</v>
          </cell>
        </row>
        <row r="5663">
          <cell r="A5663" t="str">
            <v>3140XKGT1</v>
          </cell>
          <cell r="B5663" t="str">
            <v>MORTGAGE BACKED SECURITIES</v>
          </cell>
          <cell r="C5663" t="str">
            <v>PUBLIC CMO/REMIC</v>
          </cell>
        </row>
        <row r="5664">
          <cell r="A5664" t="str">
            <v>3140XKLF5</v>
          </cell>
          <cell r="B5664" t="str">
            <v>MORTGAGE BACKED SECURITIES</v>
          </cell>
          <cell r="C5664" t="str">
            <v>PUBLIC CMO/REMIC</v>
          </cell>
        </row>
        <row r="5665">
          <cell r="A5665" t="str">
            <v>3140XKLF5</v>
          </cell>
          <cell r="B5665" t="str">
            <v>MORTGAGE BACKED SECURITIES</v>
          </cell>
          <cell r="C5665" t="str">
            <v>PUBLIC CMO/REMIC</v>
          </cell>
        </row>
        <row r="5666">
          <cell r="A5666" t="str">
            <v>3140XKMC1</v>
          </cell>
          <cell r="B5666" t="str">
            <v>MORTGAGE BACKED SECURITIES</v>
          </cell>
          <cell r="C5666" t="str">
            <v>PUBLIC CMO/REMIC</v>
          </cell>
        </row>
        <row r="5667">
          <cell r="A5667" t="str">
            <v>3140XKNS5</v>
          </cell>
          <cell r="B5667" t="str">
            <v>MORTGAGE BACKED SECURITIES</v>
          </cell>
          <cell r="C5667" t="str">
            <v>PUBLIC CMO/REMIC</v>
          </cell>
        </row>
        <row r="5668">
          <cell r="A5668" t="str">
            <v>3140XKQC7</v>
          </cell>
          <cell r="B5668" t="str">
            <v>MORTGAGE BACKED SECURITIES</v>
          </cell>
          <cell r="C5668" t="str">
            <v>PUBLIC CMO/REMIC</v>
          </cell>
        </row>
        <row r="5669">
          <cell r="A5669" t="str">
            <v>3140XKSC5</v>
          </cell>
          <cell r="B5669" t="str">
            <v>MORTGAGE BACKED SECURITIES</v>
          </cell>
          <cell r="C5669" t="str">
            <v>PUBLIC CMO/REMIC</v>
          </cell>
        </row>
        <row r="5670">
          <cell r="A5670" t="str">
            <v>3140XKVR8</v>
          </cell>
          <cell r="B5670" t="str">
            <v>MORTGAGE BACKED SECURITIES</v>
          </cell>
          <cell r="C5670" t="str">
            <v>PUBLIC CMO/REMIC</v>
          </cell>
        </row>
        <row r="5671">
          <cell r="A5671" t="str">
            <v>3140XKVX5</v>
          </cell>
          <cell r="B5671" t="str">
            <v>MORTGAGE BACKED SECURITIES</v>
          </cell>
          <cell r="C5671" t="str">
            <v>PUBLIC CMO/REMIC</v>
          </cell>
        </row>
        <row r="5672">
          <cell r="A5672" t="str">
            <v>3140XLCH9</v>
          </cell>
          <cell r="B5672" t="str">
            <v>MORTGAGE BACKED SECURITIES</v>
          </cell>
          <cell r="C5672" t="str">
            <v>PUBLIC CMO/REMIC</v>
          </cell>
        </row>
        <row r="5673">
          <cell r="A5673" t="str">
            <v>3140XLCH9</v>
          </cell>
          <cell r="B5673" t="str">
            <v>MORTGAGE BACKED SECURITIES</v>
          </cell>
          <cell r="C5673" t="str">
            <v>PUBLIC CMO/REMIC</v>
          </cell>
        </row>
        <row r="5674">
          <cell r="A5674" t="str">
            <v>3140XLDC9</v>
          </cell>
          <cell r="B5674" t="str">
            <v>MORTGAGE BACKED SECURITIES</v>
          </cell>
          <cell r="C5674" t="str">
            <v>PUBLIC CMO/REMIC</v>
          </cell>
        </row>
        <row r="5675">
          <cell r="A5675" t="str">
            <v>3140XLDT2</v>
          </cell>
          <cell r="B5675" t="str">
            <v>MORTGAGE BACKED SECURITIES</v>
          </cell>
          <cell r="C5675" t="str">
            <v>PUBLIC CMO/REMIC</v>
          </cell>
        </row>
        <row r="5676">
          <cell r="A5676" t="str">
            <v>3140XLE38</v>
          </cell>
          <cell r="B5676" t="str">
            <v>MORTGAGE BACKED SECURITIES</v>
          </cell>
          <cell r="C5676" t="str">
            <v>PUBLIC CMO/REMIC</v>
          </cell>
        </row>
        <row r="5677">
          <cell r="A5677" t="str">
            <v>3140XLPD4</v>
          </cell>
          <cell r="B5677" t="str">
            <v>MORTGAGE BACKED SECURITIES</v>
          </cell>
          <cell r="C5677" t="str">
            <v>PUBLIC CMO/REMIC</v>
          </cell>
        </row>
        <row r="5678">
          <cell r="A5678" t="str">
            <v>3140XLPY8</v>
          </cell>
          <cell r="B5678" t="str">
            <v>MORTGAGE BACKED SECURITIES</v>
          </cell>
          <cell r="C5678" t="str">
            <v>PUBLIC CMO/REMIC</v>
          </cell>
        </row>
        <row r="5679">
          <cell r="A5679" t="str">
            <v>3140XLTW8</v>
          </cell>
          <cell r="B5679" t="str">
            <v>MORTGAGE BACKED SECURITIES</v>
          </cell>
          <cell r="C5679" t="str">
            <v>PUBLIC CMO/REMIC</v>
          </cell>
        </row>
        <row r="5680">
          <cell r="A5680" t="str">
            <v>3140XLUY2</v>
          </cell>
          <cell r="B5680" t="str">
            <v>MORTGAGE BACKED SECURITIES</v>
          </cell>
          <cell r="C5680" t="str">
            <v>PUBLIC CMO/REMIC</v>
          </cell>
        </row>
        <row r="5681">
          <cell r="A5681" t="str">
            <v>3140XLY77</v>
          </cell>
          <cell r="B5681" t="str">
            <v>MORTGAGE BACKED SECURITIES</v>
          </cell>
          <cell r="C5681" t="str">
            <v>PUBLIC CMO/REMIC</v>
          </cell>
        </row>
        <row r="5682">
          <cell r="A5682" t="str">
            <v>3140XLY77</v>
          </cell>
          <cell r="B5682" t="str">
            <v>MORTGAGE BACKED SECURITIES</v>
          </cell>
          <cell r="C5682" t="str">
            <v>PUBLIC CMO/REMIC</v>
          </cell>
        </row>
        <row r="5683">
          <cell r="A5683" t="str">
            <v>3140XMAB2</v>
          </cell>
          <cell r="B5683" t="str">
            <v>MORTGAGE BACKED SECURITIES</v>
          </cell>
          <cell r="C5683" t="str">
            <v>PUBLIC CMO/REMIC</v>
          </cell>
        </row>
        <row r="5684">
          <cell r="A5684" t="str">
            <v>3140XMAB2</v>
          </cell>
          <cell r="B5684" t="str">
            <v>MORTGAGE BACKED SECURITIES</v>
          </cell>
          <cell r="C5684" t="str">
            <v>PUBLIC CMO/REMIC</v>
          </cell>
        </row>
        <row r="5685">
          <cell r="A5685" t="str">
            <v>31417YLA3</v>
          </cell>
          <cell r="B5685" t="str">
            <v>MORTGAGE BACKED SECURITIES</v>
          </cell>
          <cell r="C5685" t="str">
            <v>PUBLIC CMO/REMIC</v>
          </cell>
        </row>
        <row r="5686">
          <cell r="A5686" t="str">
            <v>31417YSU2</v>
          </cell>
          <cell r="B5686" t="str">
            <v>MORTGAGE BACKED SECURITIES</v>
          </cell>
          <cell r="C5686" t="str">
            <v>PUBLIC CMO/REMIC</v>
          </cell>
        </row>
        <row r="5687">
          <cell r="A5687" t="str">
            <v>31417YYC5</v>
          </cell>
          <cell r="B5687" t="str">
            <v>MORTGAGE BACKED SECURITIES</v>
          </cell>
          <cell r="C5687" t="str">
            <v>PUBLIC CMO/REMIC</v>
          </cell>
        </row>
        <row r="5688">
          <cell r="A5688" t="str">
            <v>31417YY84</v>
          </cell>
          <cell r="B5688" t="str">
            <v>MORTGAGE BACKED SECURITIES</v>
          </cell>
          <cell r="C5688" t="str">
            <v>PUBLIC CMO/REMIC</v>
          </cell>
        </row>
        <row r="5689">
          <cell r="A5689" t="str">
            <v>31417Y2J5</v>
          </cell>
          <cell r="B5689" t="str">
            <v>MORTGAGE BACKED SECURITIES</v>
          </cell>
          <cell r="C5689" t="str">
            <v>PUBLIC CMO/REMIC</v>
          </cell>
        </row>
        <row r="5690">
          <cell r="A5690" t="str">
            <v>31417Y2Y2</v>
          </cell>
          <cell r="B5690" t="str">
            <v>MORTGAGE BACKED SECURITIES</v>
          </cell>
          <cell r="C5690" t="str">
            <v>PUBLIC CMO/REMIC</v>
          </cell>
        </row>
        <row r="5691">
          <cell r="A5691" t="str">
            <v>31418AAP3</v>
          </cell>
          <cell r="B5691" t="str">
            <v>MORTGAGE BACKED SECURITIES</v>
          </cell>
          <cell r="C5691" t="str">
            <v>PUBLIC CMO/REMIC</v>
          </cell>
        </row>
        <row r="5692">
          <cell r="A5692" t="str">
            <v>31418ABH0</v>
          </cell>
          <cell r="B5692" t="str">
            <v>MORTGAGE BACKED SECURITIES</v>
          </cell>
          <cell r="C5692" t="str">
            <v>PUBLIC CMO/REMIC</v>
          </cell>
        </row>
        <row r="5693">
          <cell r="A5693" t="str">
            <v>31418ACE6</v>
          </cell>
          <cell r="B5693" t="str">
            <v>MORTGAGE BACKED SECURITIES</v>
          </cell>
          <cell r="C5693" t="str">
            <v>PUBLIC CMO/REMIC</v>
          </cell>
        </row>
        <row r="5694">
          <cell r="A5694" t="str">
            <v>31418AGW2</v>
          </cell>
          <cell r="B5694" t="str">
            <v>MORTGAGE BACKED SECURITIES</v>
          </cell>
          <cell r="C5694" t="str">
            <v>PUBLIC CMO/REMIC</v>
          </cell>
        </row>
        <row r="5695">
          <cell r="A5695" t="str">
            <v>31418AJT6</v>
          </cell>
          <cell r="B5695" t="str">
            <v>MORTGAGE BACKED SECURITIES</v>
          </cell>
          <cell r="C5695" t="str">
            <v>PUBLIC CMO/REMIC</v>
          </cell>
        </row>
        <row r="5696">
          <cell r="A5696" t="str">
            <v>31418AJX7</v>
          </cell>
          <cell r="B5696" t="str">
            <v>MORTGAGE BACKED SECURITIES</v>
          </cell>
          <cell r="C5696" t="str">
            <v>PUBLIC CMO/REMIC</v>
          </cell>
        </row>
        <row r="5697">
          <cell r="A5697" t="str">
            <v>31418AKZ0</v>
          </cell>
          <cell r="B5697" t="str">
            <v>MORTGAGE BACKED SECURITIES</v>
          </cell>
          <cell r="C5697" t="str">
            <v>PUBLIC CMO/REMIC</v>
          </cell>
        </row>
        <row r="5698">
          <cell r="A5698" t="str">
            <v>31418ALB2</v>
          </cell>
          <cell r="B5698" t="str">
            <v>MORTGAGE BACKED SECURITIES</v>
          </cell>
          <cell r="C5698" t="str">
            <v>PUBLIC CMO/REMIC</v>
          </cell>
        </row>
        <row r="5699">
          <cell r="A5699" t="str">
            <v>31418AL97</v>
          </cell>
          <cell r="B5699" t="str">
            <v>MORTGAGE BACKED SECURITIES</v>
          </cell>
          <cell r="C5699" t="str">
            <v>PUBLIC CMO/REMIC</v>
          </cell>
        </row>
        <row r="5700">
          <cell r="A5700" t="str">
            <v>31418AMB1</v>
          </cell>
          <cell r="B5700" t="str">
            <v>MORTGAGE BACKED SECURITIES</v>
          </cell>
          <cell r="C5700" t="str">
            <v>PUBLIC CMO/REMIC</v>
          </cell>
        </row>
        <row r="5701">
          <cell r="A5701" t="str">
            <v>31418AM96</v>
          </cell>
          <cell r="B5701" t="str">
            <v>MORTGAGE BACKED SECURITIES</v>
          </cell>
          <cell r="C5701" t="str">
            <v>PUBLIC CMO/REMIC</v>
          </cell>
        </row>
        <row r="5702">
          <cell r="A5702" t="str">
            <v>31418AQ35</v>
          </cell>
          <cell r="B5702" t="str">
            <v>MORTGAGE BACKED SECURITIES</v>
          </cell>
          <cell r="C5702" t="str">
            <v>PUBLIC CMO/REMIC</v>
          </cell>
        </row>
        <row r="5703">
          <cell r="A5703" t="str">
            <v>31418AXL7</v>
          </cell>
          <cell r="B5703" t="str">
            <v>MORTGAGE BACKED SECURITIES</v>
          </cell>
          <cell r="C5703" t="str">
            <v>PUBLIC CMO/REMIC</v>
          </cell>
        </row>
        <row r="5704">
          <cell r="A5704" t="str">
            <v>31418AXV5</v>
          </cell>
          <cell r="B5704" t="str">
            <v>MORTGAGE BACKED SECURITIES</v>
          </cell>
          <cell r="C5704" t="str">
            <v>PUBLIC CMO/REMIC</v>
          </cell>
        </row>
        <row r="5705">
          <cell r="A5705" t="str">
            <v>31418AYP7</v>
          </cell>
          <cell r="B5705" t="str">
            <v>MORTGAGE BACKED SECURITIES</v>
          </cell>
          <cell r="C5705" t="str">
            <v>PUBLIC CMO/REMIC</v>
          </cell>
        </row>
        <row r="5706">
          <cell r="A5706" t="str">
            <v>31418AYW2</v>
          </cell>
          <cell r="B5706" t="str">
            <v>MORTGAGE BACKED SECURITIES</v>
          </cell>
          <cell r="C5706" t="str">
            <v>PUBLIC CMO/REMIC</v>
          </cell>
        </row>
        <row r="5707">
          <cell r="A5707" t="str">
            <v>31418AY36</v>
          </cell>
          <cell r="B5707" t="str">
            <v>MORTGAGE BACKED SECURITIES</v>
          </cell>
          <cell r="C5707" t="str">
            <v>PUBLIC CMO/REMIC</v>
          </cell>
        </row>
        <row r="5708">
          <cell r="A5708" t="str">
            <v>31418AZ68</v>
          </cell>
          <cell r="B5708" t="str">
            <v>MORTGAGE BACKED SECURITIES</v>
          </cell>
          <cell r="C5708" t="str">
            <v>PUBLIC CMO/REMIC</v>
          </cell>
        </row>
        <row r="5709">
          <cell r="A5709" t="str">
            <v>31418A2X5</v>
          </cell>
          <cell r="B5709" t="str">
            <v>MORTGAGE BACKED SECURITIES</v>
          </cell>
          <cell r="C5709" t="str">
            <v>PUBLIC CMO/REMIC</v>
          </cell>
        </row>
        <row r="5710">
          <cell r="A5710" t="str">
            <v>31418A3V8</v>
          </cell>
          <cell r="B5710" t="str">
            <v>MORTGAGE BACKED SECURITIES</v>
          </cell>
          <cell r="C5710" t="str">
            <v>PUBLIC CMO/REMIC</v>
          </cell>
        </row>
        <row r="5711">
          <cell r="A5711" t="str">
            <v>31418A5H7</v>
          </cell>
          <cell r="B5711" t="str">
            <v>MORTGAGE BACKED SECURITIES</v>
          </cell>
          <cell r="C5711" t="str">
            <v>PUBLIC CMO/REMIC</v>
          </cell>
        </row>
        <row r="5712">
          <cell r="A5712" t="str">
            <v>31418BD45</v>
          </cell>
          <cell r="B5712" t="str">
            <v>MORTGAGE BACKED SECURITIES</v>
          </cell>
          <cell r="C5712" t="str">
            <v>PUBLIC CMO/REMIC</v>
          </cell>
        </row>
        <row r="5713">
          <cell r="A5713" t="str">
            <v>31418BGX8</v>
          </cell>
          <cell r="B5713" t="str">
            <v>MORTGAGE BACKED SECURITIES</v>
          </cell>
          <cell r="C5713" t="str">
            <v>PUBLIC CMO/REMIC</v>
          </cell>
        </row>
        <row r="5714">
          <cell r="A5714" t="str">
            <v>31418BHE9</v>
          </cell>
          <cell r="B5714" t="str">
            <v>MORTGAGE BACKED SECURITIES</v>
          </cell>
          <cell r="C5714" t="str">
            <v>PUBLIC CMO/REMIC</v>
          </cell>
        </row>
        <row r="5715">
          <cell r="A5715" t="str">
            <v>31418BKN5</v>
          </cell>
          <cell r="B5715" t="str">
            <v>MORTGAGE BACKED SECURITIES</v>
          </cell>
          <cell r="C5715" t="str">
            <v>PUBLIC CMO/REMIC</v>
          </cell>
        </row>
        <row r="5716">
          <cell r="A5716" t="str">
            <v>31418BKY1</v>
          </cell>
          <cell r="B5716" t="str">
            <v>MORTGAGE BACKED SECURITIES</v>
          </cell>
          <cell r="C5716" t="str">
            <v>PUBLIC CMO/REMIC</v>
          </cell>
        </row>
        <row r="5717">
          <cell r="A5717" t="str">
            <v>31418BLU8</v>
          </cell>
          <cell r="B5717" t="str">
            <v>MORTGAGE BACKED SECURITIES</v>
          </cell>
          <cell r="C5717" t="str">
            <v>PUBLIC CMO/REMIC</v>
          </cell>
        </row>
        <row r="5718">
          <cell r="A5718" t="str">
            <v>31418BPB6</v>
          </cell>
          <cell r="B5718" t="str">
            <v>MORTGAGE BACKED SECURITIES</v>
          </cell>
          <cell r="C5718" t="str">
            <v>PUBLIC CMO/REMIC</v>
          </cell>
        </row>
        <row r="5719">
          <cell r="A5719" t="str">
            <v>31418BPJ9</v>
          </cell>
          <cell r="B5719" t="str">
            <v>MORTGAGE BACKED SECURITIES</v>
          </cell>
          <cell r="C5719" t="str">
            <v>PUBLIC CMO/REMIC</v>
          </cell>
        </row>
        <row r="5720">
          <cell r="A5720" t="str">
            <v>31418BSJ6</v>
          </cell>
          <cell r="B5720" t="str">
            <v>MORTGAGE BACKED SECURITIES</v>
          </cell>
          <cell r="C5720" t="str">
            <v>PUBLIC CMO/REMIC</v>
          </cell>
        </row>
        <row r="5721">
          <cell r="A5721" t="str">
            <v>31418BTC0</v>
          </cell>
          <cell r="B5721" t="str">
            <v>MORTGAGE BACKED SECURITIES</v>
          </cell>
          <cell r="C5721" t="str">
            <v>PUBLIC CMO/REMIC</v>
          </cell>
        </row>
        <row r="5722">
          <cell r="A5722" t="str">
            <v>31418BUA2</v>
          </cell>
          <cell r="B5722" t="str">
            <v>MORTGAGE BACKED SECURITIES</v>
          </cell>
          <cell r="C5722" t="str">
            <v>PUBLIC CMO/REMIC</v>
          </cell>
        </row>
        <row r="5723">
          <cell r="A5723" t="str">
            <v>31418BVG8</v>
          </cell>
          <cell r="B5723" t="str">
            <v>MORTGAGE BACKED SECURITIES</v>
          </cell>
          <cell r="C5723" t="str">
            <v>PUBLIC CMO/REMIC</v>
          </cell>
        </row>
        <row r="5724">
          <cell r="A5724" t="str">
            <v>31418BVT0</v>
          </cell>
          <cell r="B5724" t="str">
            <v>MORTGAGE BACKED SECURITIES</v>
          </cell>
          <cell r="C5724" t="str">
            <v>PUBLIC CMO/REMIC</v>
          </cell>
        </row>
        <row r="5725">
          <cell r="A5725" t="str">
            <v>31418BYU4</v>
          </cell>
          <cell r="B5725" t="str">
            <v>MORTGAGE BACKED SECURITIES</v>
          </cell>
          <cell r="C5725" t="str">
            <v>PUBLIC CMO/REMIC</v>
          </cell>
        </row>
        <row r="5726">
          <cell r="A5726" t="str">
            <v>31418BYV2</v>
          </cell>
          <cell r="B5726" t="str">
            <v>MORTGAGE BACKED SECURITIES</v>
          </cell>
          <cell r="C5726" t="str">
            <v>PUBLIC CMO/REMIC</v>
          </cell>
        </row>
        <row r="5727">
          <cell r="A5727" t="str">
            <v>31418B2M7</v>
          </cell>
          <cell r="B5727" t="str">
            <v>MORTGAGE BACKED SECURITIES</v>
          </cell>
          <cell r="C5727" t="str">
            <v>PUBLIC CMO/REMIC</v>
          </cell>
        </row>
        <row r="5728">
          <cell r="A5728" t="str">
            <v>31418B5Q5</v>
          </cell>
          <cell r="B5728" t="str">
            <v>MORTGAGE BACKED SECURITIES</v>
          </cell>
          <cell r="C5728" t="str">
            <v>PUBLIC CMO/REMIC</v>
          </cell>
        </row>
        <row r="5729">
          <cell r="A5729" t="str">
            <v>31418B6G6</v>
          </cell>
          <cell r="B5729" t="str">
            <v>MORTGAGE BACKED SECURITIES</v>
          </cell>
          <cell r="C5729" t="str">
            <v>PUBLIC CMO/REMIC</v>
          </cell>
        </row>
        <row r="5730">
          <cell r="A5730" t="str">
            <v>31418B6J0</v>
          </cell>
          <cell r="B5730" t="str">
            <v>MORTGAGE BACKED SECURITIES</v>
          </cell>
          <cell r="C5730" t="str">
            <v>PUBLIC CMO/REMIC</v>
          </cell>
        </row>
        <row r="5731">
          <cell r="A5731" t="str">
            <v>31418CAF1</v>
          </cell>
          <cell r="B5731" t="str">
            <v>MORTGAGE BACKED SECURITIES</v>
          </cell>
          <cell r="C5731" t="str">
            <v>PUBLIC CMO/REMIC</v>
          </cell>
        </row>
        <row r="5732">
          <cell r="A5732" t="str">
            <v>31418CAF1</v>
          </cell>
          <cell r="B5732" t="str">
            <v>MORTGAGE BACKED SECURITIES</v>
          </cell>
          <cell r="C5732" t="str">
            <v>PUBLIC CMO/REMIC</v>
          </cell>
        </row>
        <row r="5733">
          <cell r="A5733" t="str">
            <v>31418CAH7</v>
          </cell>
          <cell r="B5733" t="str">
            <v>MORTGAGE BACKED SECURITIES</v>
          </cell>
          <cell r="C5733" t="str">
            <v>PUBLIC CMO/REMIC</v>
          </cell>
        </row>
        <row r="5734">
          <cell r="A5734" t="str">
            <v>31418CBT0</v>
          </cell>
          <cell r="B5734" t="str">
            <v>MORTGAGE BACKED SECURITIES</v>
          </cell>
          <cell r="C5734" t="str">
            <v>PUBLIC CMO/REMIC</v>
          </cell>
        </row>
        <row r="5735">
          <cell r="A5735" t="str">
            <v>31418CCH5</v>
          </cell>
          <cell r="B5735" t="str">
            <v>MORTGAGE BACKED SECURITIES</v>
          </cell>
          <cell r="C5735" t="str">
            <v>PUBLIC CMO/REMIC</v>
          </cell>
        </row>
        <row r="5736">
          <cell r="A5736" t="str">
            <v>31418CCK8</v>
          </cell>
          <cell r="B5736" t="str">
            <v>MORTGAGE BACKED SECURITIES</v>
          </cell>
          <cell r="C5736" t="str">
            <v>PUBLIC CMO/REMIC</v>
          </cell>
        </row>
        <row r="5737">
          <cell r="A5737" t="str">
            <v>31418CCT9</v>
          </cell>
          <cell r="B5737" t="str">
            <v>MORTGAGE BACKED SECURITIES</v>
          </cell>
          <cell r="C5737" t="str">
            <v>PUBLIC CMO/REMIC</v>
          </cell>
        </row>
        <row r="5738">
          <cell r="A5738" t="str">
            <v>31418CC77</v>
          </cell>
          <cell r="B5738" t="str">
            <v>MORTGAGE BACKED SECURITIES</v>
          </cell>
          <cell r="C5738" t="str">
            <v>PUBLIC CMO/REMIC</v>
          </cell>
        </row>
        <row r="5739">
          <cell r="A5739" t="str">
            <v>31418CDL5</v>
          </cell>
          <cell r="B5739" t="str">
            <v>MORTGAGE BACKED SECURITIES</v>
          </cell>
          <cell r="C5739" t="str">
            <v>PUBLIC CMO/REMIC</v>
          </cell>
        </row>
        <row r="5740">
          <cell r="A5740" t="str">
            <v>31418CEE0</v>
          </cell>
          <cell r="B5740" t="str">
            <v>MORTGAGE BACKED SECURITIES</v>
          </cell>
          <cell r="C5740" t="str">
            <v>PUBLIC CMO/REMIC</v>
          </cell>
        </row>
        <row r="5741">
          <cell r="A5741" t="str">
            <v>31418CEJ9</v>
          </cell>
          <cell r="B5741" t="str">
            <v>MORTGAGE BACKED SECURITIES</v>
          </cell>
          <cell r="C5741" t="str">
            <v>PUBLIC CMO/REMIC</v>
          </cell>
        </row>
        <row r="5742">
          <cell r="A5742" t="str">
            <v>31418CE67</v>
          </cell>
          <cell r="B5742" t="str">
            <v>MORTGAGE BACKED SECURITIES</v>
          </cell>
          <cell r="C5742" t="str">
            <v>PUBLIC CMO/REMIC</v>
          </cell>
        </row>
        <row r="5743">
          <cell r="A5743" t="str">
            <v>31418CFD1</v>
          </cell>
          <cell r="B5743" t="str">
            <v>MORTGAGE BACKED SECURITIES</v>
          </cell>
          <cell r="C5743" t="str">
            <v>PUBLIC CMO/REMIC</v>
          </cell>
        </row>
        <row r="5744">
          <cell r="A5744" t="str">
            <v>31418CFD1</v>
          </cell>
          <cell r="B5744" t="str">
            <v>MORTGAGE BACKED SECURITIES</v>
          </cell>
          <cell r="C5744" t="str">
            <v>PUBLIC CMO/REMIC</v>
          </cell>
        </row>
        <row r="5745">
          <cell r="A5745" t="str">
            <v>31418CGE8</v>
          </cell>
          <cell r="B5745" t="str">
            <v>MORTGAGE BACKED SECURITIES</v>
          </cell>
          <cell r="C5745" t="str">
            <v>PUBLIC CMO/REMIC</v>
          </cell>
        </row>
        <row r="5746">
          <cell r="A5746" t="str">
            <v>31418CGY4</v>
          </cell>
          <cell r="B5746" t="str">
            <v>MORTGAGE BACKED SECURITIES</v>
          </cell>
          <cell r="C5746" t="str">
            <v>PUBLIC CMO/REMIC</v>
          </cell>
        </row>
        <row r="5747">
          <cell r="A5747" t="str">
            <v>31418CG32</v>
          </cell>
          <cell r="B5747" t="str">
            <v>MORTGAGE BACKED SECURITIES</v>
          </cell>
          <cell r="C5747" t="str">
            <v>PUBLIC CMO/REMIC</v>
          </cell>
        </row>
        <row r="5748">
          <cell r="A5748" t="str">
            <v>31418CHQ0</v>
          </cell>
          <cell r="B5748" t="str">
            <v>MORTGAGE BACKED SECURITIES</v>
          </cell>
          <cell r="C5748" t="str">
            <v>PUBLIC CMO/REMIC</v>
          </cell>
        </row>
        <row r="5749">
          <cell r="A5749" t="str">
            <v>31418CJU9</v>
          </cell>
          <cell r="B5749" t="str">
            <v>MORTGAGE BACKED SECURITIES</v>
          </cell>
          <cell r="C5749" t="str">
            <v>PUBLIC CMO/REMIC</v>
          </cell>
        </row>
        <row r="5750">
          <cell r="A5750" t="str">
            <v>31418CKH6</v>
          </cell>
          <cell r="B5750" t="str">
            <v>MORTGAGE BACKED SECURITIES</v>
          </cell>
          <cell r="C5750" t="str">
            <v>PUBLIC CMO/REMIC</v>
          </cell>
        </row>
        <row r="5751">
          <cell r="A5751" t="str">
            <v>31418CKH6</v>
          </cell>
          <cell r="B5751" t="str">
            <v>MORTGAGE BACKED SECURITIES</v>
          </cell>
          <cell r="C5751" t="str">
            <v>PUBLIC CMO/REMIC</v>
          </cell>
        </row>
        <row r="5752">
          <cell r="A5752" t="str">
            <v>31418CK45</v>
          </cell>
          <cell r="B5752" t="str">
            <v>MORTGAGE BACKED SECURITIES</v>
          </cell>
          <cell r="C5752" t="str">
            <v>PUBLIC CMO/REMIC</v>
          </cell>
        </row>
        <row r="5753">
          <cell r="A5753" t="str">
            <v>31418CLK8</v>
          </cell>
          <cell r="B5753" t="str">
            <v>MORTGAGE BACKED SECURITIES</v>
          </cell>
          <cell r="C5753" t="str">
            <v>PUBLIC CMO/REMIC</v>
          </cell>
        </row>
        <row r="5754">
          <cell r="A5754" t="str">
            <v>31418CLU6</v>
          </cell>
          <cell r="B5754" t="str">
            <v>MORTGAGE BACKED SECURITIES</v>
          </cell>
          <cell r="C5754" t="str">
            <v>PUBLIC CMO/REMIC</v>
          </cell>
        </row>
        <row r="5755">
          <cell r="A5755" t="str">
            <v>31418CMF8</v>
          </cell>
          <cell r="B5755" t="str">
            <v>MORTGAGE BACKED SECURITIES</v>
          </cell>
          <cell r="C5755" t="str">
            <v>PUBLIC CMO/REMIC</v>
          </cell>
        </row>
        <row r="5756">
          <cell r="A5756" t="str">
            <v>31418CNE0</v>
          </cell>
          <cell r="B5756" t="str">
            <v>MORTGAGE BACKED SECURITIES</v>
          </cell>
          <cell r="C5756" t="str">
            <v>PUBLIC CMO/REMIC</v>
          </cell>
        </row>
        <row r="5757">
          <cell r="A5757" t="str">
            <v>31418CNG5</v>
          </cell>
          <cell r="B5757" t="str">
            <v>MORTGAGE BACKED SECURITIES</v>
          </cell>
          <cell r="C5757" t="str">
            <v>PUBLIC CMO/REMIC</v>
          </cell>
        </row>
        <row r="5758">
          <cell r="A5758" t="str">
            <v>31418CNT7</v>
          </cell>
          <cell r="B5758" t="str">
            <v>MORTGAGE BACKED SECURITIES</v>
          </cell>
          <cell r="C5758" t="str">
            <v>PUBLIC CMO/REMIC</v>
          </cell>
        </row>
        <row r="5759">
          <cell r="A5759" t="str">
            <v>31418CPG3</v>
          </cell>
          <cell r="B5759" t="str">
            <v>MORTGAGE BACKED SECURITIES</v>
          </cell>
          <cell r="C5759" t="str">
            <v>PUBLIC CMO/REMIC</v>
          </cell>
        </row>
        <row r="5760">
          <cell r="A5760" t="str">
            <v>31418CPK4</v>
          </cell>
          <cell r="B5760" t="str">
            <v>MORTGAGE BACKED SECURITIES</v>
          </cell>
          <cell r="C5760" t="str">
            <v>PUBLIC CMO/REMIC</v>
          </cell>
        </row>
        <row r="5761">
          <cell r="A5761" t="str">
            <v>31418CQH0</v>
          </cell>
          <cell r="B5761" t="str">
            <v>MORTGAGE BACKED SECURITIES</v>
          </cell>
          <cell r="C5761" t="str">
            <v>PUBLIC CMO/REMIC</v>
          </cell>
        </row>
        <row r="5762">
          <cell r="A5762" t="str">
            <v>31418CRC0</v>
          </cell>
          <cell r="B5762" t="str">
            <v>MORTGAGE BACKED SECURITIES</v>
          </cell>
          <cell r="C5762" t="str">
            <v>PUBLIC CMO/REMIC</v>
          </cell>
        </row>
        <row r="5763">
          <cell r="A5763" t="str">
            <v>31418CRC0</v>
          </cell>
          <cell r="B5763" t="str">
            <v>MORTGAGE BACKED SECURITIES</v>
          </cell>
          <cell r="C5763" t="str">
            <v>PUBLIC CMO/REMIC</v>
          </cell>
        </row>
        <row r="5764">
          <cell r="A5764" t="str">
            <v>31418CRE6</v>
          </cell>
          <cell r="B5764" t="str">
            <v>MORTGAGE BACKED SECURITIES</v>
          </cell>
          <cell r="C5764" t="str">
            <v>PUBLIC CMO/REMIC</v>
          </cell>
        </row>
        <row r="5765">
          <cell r="A5765" t="str">
            <v>31418CRQ9</v>
          </cell>
          <cell r="B5765" t="str">
            <v>MORTGAGE BACKED SECURITIES</v>
          </cell>
          <cell r="C5765" t="str">
            <v>PUBLIC CMO/REMIC</v>
          </cell>
        </row>
        <row r="5766">
          <cell r="A5766" t="str">
            <v>31418CR89</v>
          </cell>
          <cell r="B5766" t="str">
            <v>MORTGAGE BACKED SECURITIES</v>
          </cell>
          <cell r="C5766" t="str">
            <v>PUBLIC CMO/REMIC</v>
          </cell>
        </row>
        <row r="5767">
          <cell r="A5767" t="str">
            <v>31418CR89</v>
          </cell>
          <cell r="B5767" t="str">
            <v>MORTGAGE BACKED SECURITIES</v>
          </cell>
          <cell r="C5767" t="str">
            <v>PUBLIC CMO/REMIC</v>
          </cell>
        </row>
        <row r="5768">
          <cell r="A5768" t="str">
            <v>31418CR97</v>
          </cell>
          <cell r="B5768" t="str">
            <v>MORTGAGE BACKED SECURITIES</v>
          </cell>
          <cell r="C5768" t="str">
            <v>PUBLIC CMO/REMIC</v>
          </cell>
        </row>
        <row r="5769">
          <cell r="A5769" t="str">
            <v>31418CR97</v>
          </cell>
          <cell r="B5769" t="str">
            <v>MORTGAGE BACKED SECURITIES</v>
          </cell>
          <cell r="C5769" t="str">
            <v>PUBLIC CMO/REMIC</v>
          </cell>
        </row>
        <row r="5770">
          <cell r="A5770" t="str">
            <v>31418CSA3</v>
          </cell>
          <cell r="B5770" t="str">
            <v>MORTGAGE BACKED SECURITIES</v>
          </cell>
          <cell r="C5770" t="str">
            <v>PUBLIC CMO/REMIC</v>
          </cell>
        </row>
        <row r="5771">
          <cell r="A5771" t="str">
            <v>31418CSG0</v>
          </cell>
          <cell r="B5771" t="str">
            <v>MORTGAGE BACKED SECURITIES</v>
          </cell>
          <cell r="C5771" t="str">
            <v>PUBLIC CMO/REMIC</v>
          </cell>
        </row>
        <row r="5772">
          <cell r="A5772" t="str">
            <v>31418CS54</v>
          </cell>
          <cell r="B5772" t="str">
            <v>MORTGAGE BACKED SECURITIES</v>
          </cell>
          <cell r="C5772" t="str">
            <v>PUBLIC CMO/REMIC</v>
          </cell>
        </row>
        <row r="5773">
          <cell r="A5773" t="str">
            <v>31418CTC8</v>
          </cell>
          <cell r="B5773" t="str">
            <v>MORTGAGE BACKED SECURITIES</v>
          </cell>
          <cell r="C5773" t="str">
            <v>PUBLIC CMO/REMIC</v>
          </cell>
        </row>
        <row r="5774">
          <cell r="A5774" t="str">
            <v>31418CT95</v>
          </cell>
          <cell r="B5774" t="str">
            <v>MORTGAGE BACKED SECURITIES</v>
          </cell>
          <cell r="C5774" t="str">
            <v>PUBLIC CMO/REMIC</v>
          </cell>
        </row>
        <row r="5775">
          <cell r="A5775" t="str">
            <v>31418CUJ1</v>
          </cell>
          <cell r="B5775" t="str">
            <v>MORTGAGE BACKED SECURITIES</v>
          </cell>
          <cell r="C5775" t="str">
            <v>PUBLIC CMO/REMIC</v>
          </cell>
        </row>
        <row r="5776">
          <cell r="A5776" t="str">
            <v>31418CU36</v>
          </cell>
          <cell r="B5776" t="str">
            <v>MORTGAGE BACKED SECURITIES</v>
          </cell>
          <cell r="C5776" t="str">
            <v>PUBLIC CMO/REMIC</v>
          </cell>
        </row>
        <row r="5777">
          <cell r="A5777" t="str">
            <v>31418CVC5</v>
          </cell>
          <cell r="B5777" t="str">
            <v>MORTGAGE BACKED SECURITIES</v>
          </cell>
          <cell r="C5777" t="str">
            <v>PUBLIC CMO/REMIC</v>
          </cell>
        </row>
        <row r="5778">
          <cell r="A5778" t="str">
            <v>31418CV27</v>
          </cell>
          <cell r="B5778" t="str">
            <v>MORTGAGE BACKED SECURITIES</v>
          </cell>
          <cell r="C5778" t="str">
            <v>PUBLIC CMO/REMIC</v>
          </cell>
        </row>
        <row r="5779">
          <cell r="A5779" t="str">
            <v>31418CV35</v>
          </cell>
          <cell r="B5779" t="str">
            <v>MORTGAGE BACKED SECURITIES</v>
          </cell>
          <cell r="C5779" t="str">
            <v>PUBLIC CMO/REMIC</v>
          </cell>
        </row>
        <row r="5780">
          <cell r="A5780" t="str">
            <v>31418CWJ9</v>
          </cell>
          <cell r="B5780" t="str">
            <v>MORTGAGE BACKED SECURITIES</v>
          </cell>
          <cell r="C5780" t="str">
            <v>PUBLIC CMO/REMIC</v>
          </cell>
        </row>
        <row r="5781">
          <cell r="A5781" t="str">
            <v>31418CW26</v>
          </cell>
          <cell r="B5781" t="str">
            <v>MORTGAGE BACKED SECURITIES</v>
          </cell>
          <cell r="C5781" t="str">
            <v>PUBLIC CMO/REMIC</v>
          </cell>
        </row>
        <row r="5782">
          <cell r="A5782" t="str">
            <v>31418CXM1</v>
          </cell>
          <cell r="B5782" t="str">
            <v>MORTGAGE BACKED SECURITIES</v>
          </cell>
          <cell r="C5782" t="str">
            <v>PUBLIC CMO/REMIC</v>
          </cell>
        </row>
        <row r="5783">
          <cell r="A5783" t="str">
            <v>31418CXN9</v>
          </cell>
          <cell r="B5783" t="str">
            <v>MORTGAGE BACKED SECURITIES</v>
          </cell>
          <cell r="C5783" t="str">
            <v>PUBLIC CMO/REMIC</v>
          </cell>
        </row>
        <row r="5784">
          <cell r="A5784" t="str">
            <v>31418CXN9</v>
          </cell>
          <cell r="B5784" t="str">
            <v>MORTGAGE BACKED SECURITIES</v>
          </cell>
          <cell r="C5784" t="str">
            <v>PUBLIC CMO/REMIC</v>
          </cell>
        </row>
        <row r="5785">
          <cell r="A5785" t="str">
            <v>31418CXP4</v>
          </cell>
          <cell r="B5785" t="str">
            <v>MORTGAGE BACKED SECURITIES</v>
          </cell>
          <cell r="C5785" t="str">
            <v>PUBLIC CMO/REMIC</v>
          </cell>
        </row>
        <row r="5786">
          <cell r="A5786" t="str">
            <v>31418CXV1</v>
          </cell>
          <cell r="B5786" t="str">
            <v>MORTGAGE BACKED SECURITIES</v>
          </cell>
          <cell r="C5786" t="str">
            <v>PUBLIC CMO/REMIC</v>
          </cell>
        </row>
        <row r="5787">
          <cell r="A5787" t="str">
            <v>31418CYZ1</v>
          </cell>
          <cell r="B5787" t="str">
            <v>MORTGAGE BACKED SECURITIES</v>
          </cell>
          <cell r="C5787" t="str">
            <v>PUBLIC CMO/REMIC</v>
          </cell>
        </row>
        <row r="5788">
          <cell r="A5788" t="str">
            <v>31418C3E2</v>
          </cell>
          <cell r="B5788" t="str">
            <v>MORTGAGE BACKED SECURITIES</v>
          </cell>
          <cell r="C5788" t="str">
            <v>PUBLIC CMO/REMIC</v>
          </cell>
        </row>
        <row r="5789">
          <cell r="A5789" t="str">
            <v>31418C6A7</v>
          </cell>
          <cell r="B5789" t="str">
            <v>MORTGAGE BACKED SECURITIES</v>
          </cell>
          <cell r="C5789" t="str">
            <v>PUBLIC CMO/REMIC</v>
          </cell>
        </row>
        <row r="5790">
          <cell r="A5790" t="str">
            <v>31418C7F5</v>
          </cell>
          <cell r="B5790" t="str">
            <v>MORTGAGE BACKED SECURITIES</v>
          </cell>
          <cell r="C5790" t="str">
            <v>PUBLIC CMO/REMIC</v>
          </cell>
        </row>
        <row r="5791">
          <cell r="A5791" t="str">
            <v>31418DBD3</v>
          </cell>
          <cell r="B5791" t="str">
            <v>MORTGAGE BACKED SECURITIES</v>
          </cell>
          <cell r="C5791" t="str">
            <v>PUBLIC CMO/REMIC</v>
          </cell>
        </row>
        <row r="5792">
          <cell r="A5792" t="str">
            <v>31418DCA8</v>
          </cell>
          <cell r="B5792" t="str">
            <v>MORTGAGE BACKED SECURITIES</v>
          </cell>
          <cell r="C5792" t="str">
            <v>PUBLIC CMO/REMIC</v>
          </cell>
        </row>
        <row r="5793">
          <cell r="A5793" t="str">
            <v>31418DEG3</v>
          </cell>
          <cell r="B5793" t="str">
            <v>MORTGAGE BACKED SECURITIES</v>
          </cell>
          <cell r="C5793" t="str">
            <v>PUBLIC CMO/REMIC</v>
          </cell>
        </row>
        <row r="5794">
          <cell r="A5794" t="str">
            <v>31418DFJ6</v>
          </cell>
          <cell r="B5794" t="str">
            <v>MORTGAGE BACKED SECURITIES</v>
          </cell>
          <cell r="C5794" t="str">
            <v>PUBLIC CMO/REMIC</v>
          </cell>
        </row>
        <row r="5795">
          <cell r="A5795" t="str">
            <v>31418DHF2</v>
          </cell>
          <cell r="B5795" t="str">
            <v>MORTGAGE BACKED SECURITIES</v>
          </cell>
          <cell r="C5795" t="str">
            <v>PUBLIC CMO/REMIC</v>
          </cell>
        </row>
        <row r="5796">
          <cell r="A5796" t="str">
            <v>31418DLT7</v>
          </cell>
          <cell r="B5796" t="str">
            <v>MORTGAGE BACKED SECURITIES</v>
          </cell>
          <cell r="C5796" t="str">
            <v>PUBLIC CMO/REMIC</v>
          </cell>
        </row>
        <row r="5797">
          <cell r="A5797" t="str">
            <v>31418DLY6</v>
          </cell>
          <cell r="B5797" t="str">
            <v>MORTGAGE BACKED SECURITIES</v>
          </cell>
          <cell r="C5797" t="str">
            <v>PUBLIC CMO/REMIC</v>
          </cell>
        </row>
        <row r="5798">
          <cell r="A5798" t="str">
            <v>31418DNQ1</v>
          </cell>
          <cell r="B5798" t="str">
            <v>MORTGAGE BACKED SECURITIES</v>
          </cell>
          <cell r="C5798" t="str">
            <v>PUBLIC CMO/REMIC</v>
          </cell>
        </row>
        <row r="5799">
          <cell r="A5799" t="str">
            <v>31418DPC0</v>
          </cell>
          <cell r="B5799" t="str">
            <v>MORTGAGE BACKED SECURITIES</v>
          </cell>
          <cell r="C5799" t="str">
            <v>PUBLIC CMO/REMIC</v>
          </cell>
        </row>
        <row r="5800">
          <cell r="A5800" t="str">
            <v>31418DQ21</v>
          </cell>
          <cell r="B5800" t="str">
            <v>MORTGAGE BACKED SECURITIES</v>
          </cell>
          <cell r="C5800" t="str">
            <v>PUBLIC CMO/REMIC</v>
          </cell>
        </row>
        <row r="5801">
          <cell r="A5801" t="str">
            <v>31418DRT1</v>
          </cell>
          <cell r="B5801" t="str">
            <v>MORTGAGE BACKED SECURITIES</v>
          </cell>
          <cell r="C5801" t="str">
            <v>PUBLIC CMO/REMIC</v>
          </cell>
        </row>
        <row r="5802">
          <cell r="A5802" t="str">
            <v>31418DSJ2</v>
          </cell>
          <cell r="B5802" t="str">
            <v>MORTGAGE BACKED SECURITIES</v>
          </cell>
          <cell r="C5802" t="str">
            <v>PUBLIC CMO/REMIC</v>
          </cell>
        </row>
        <row r="5803">
          <cell r="A5803" t="str">
            <v>31418DSS2</v>
          </cell>
          <cell r="B5803" t="str">
            <v>MORTGAGE BACKED SECURITIES</v>
          </cell>
          <cell r="C5803" t="str">
            <v>PUBLIC CMO/REMIC</v>
          </cell>
        </row>
        <row r="5804">
          <cell r="A5804" t="str">
            <v>31418DSU7</v>
          </cell>
          <cell r="B5804" t="str">
            <v>MORTGAGE BACKED SECURITIES</v>
          </cell>
          <cell r="C5804" t="str">
            <v>PUBLIC CMO/REMIC</v>
          </cell>
        </row>
        <row r="5805">
          <cell r="A5805" t="str">
            <v>31418DTJ1</v>
          </cell>
          <cell r="B5805" t="str">
            <v>MORTGAGE BACKED SECURITIES</v>
          </cell>
          <cell r="C5805" t="str">
            <v>PUBLIC CMO/REMIC</v>
          </cell>
        </row>
        <row r="5806">
          <cell r="A5806" t="str">
            <v>31418DTL6</v>
          </cell>
          <cell r="B5806" t="str">
            <v>MORTGAGE BACKED SECURITIES</v>
          </cell>
          <cell r="C5806" t="str">
            <v>PUBLIC CMO/REMIC</v>
          </cell>
        </row>
        <row r="5807">
          <cell r="A5807" t="str">
            <v>31418DTP7</v>
          </cell>
          <cell r="B5807" t="str">
            <v>MORTGAGE BACKED SECURITIES</v>
          </cell>
          <cell r="C5807" t="str">
            <v>PUBLIC CMO/REMIC</v>
          </cell>
        </row>
        <row r="5808">
          <cell r="A5808" t="str">
            <v>31418DTQ5</v>
          </cell>
          <cell r="B5808" t="str">
            <v>MORTGAGE BACKED SECURITIES</v>
          </cell>
          <cell r="C5808" t="str">
            <v>PUBLIC CMO/REMIC</v>
          </cell>
        </row>
        <row r="5809">
          <cell r="A5809" t="str">
            <v>31418DTQ5</v>
          </cell>
          <cell r="B5809" t="str">
            <v>MORTGAGE BACKED SECURITIES</v>
          </cell>
          <cell r="C5809" t="str">
            <v>PUBLIC CMO/REMIC</v>
          </cell>
        </row>
        <row r="5810">
          <cell r="A5810" t="str">
            <v>31418DTQ5</v>
          </cell>
          <cell r="B5810" t="str">
            <v>MORTGAGE BACKED SECURITIES</v>
          </cell>
          <cell r="C5810" t="str">
            <v>PUBLIC CMO/REMIC</v>
          </cell>
        </row>
        <row r="5811">
          <cell r="A5811" t="str">
            <v>31418DTR3</v>
          </cell>
          <cell r="B5811" t="str">
            <v>MORTGAGE BACKED SECURITIES</v>
          </cell>
          <cell r="C5811" t="str">
            <v>PUBLIC CMO/REMIC</v>
          </cell>
        </row>
        <row r="5812">
          <cell r="A5812" t="str">
            <v>31418DTR3</v>
          </cell>
          <cell r="B5812" t="str">
            <v>MORTGAGE BACKED SECURITIES</v>
          </cell>
          <cell r="C5812" t="str">
            <v>PUBLIC CMO/REMIC</v>
          </cell>
        </row>
        <row r="5813">
          <cell r="A5813" t="str">
            <v>31418DT93</v>
          </cell>
          <cell r="B5813" t="str">
            <v>MORTGAGE BACKED SECURITIES</v>
          </cell>
          <cell r="C5813" t="str">
            <v>PUBLIC CMO/REMIC</v>
          </cell>
        </row>
        <row r="5814">
          <cell r="A5814" t="str">
            <v>31418DUF7</v>
          </cell>
          <cell r="B5814" t="str">
            <v>MORTGAGE BACKED SECURITIES</v>
          </cell>
          <cell r="C5814" t="str">
            <v>PUBLIC CMO/REMIC</v>
          </cell>
        </row>
        <row r="5815">
          <cell r="A5815" t="str">
            <v>31418DUG5</v>
          </cell>
          <cell r="B5815" t="str">
            <v>MORTGAGE BACKED SECURITIES</v>
          </cell>
          <cell r="C5815" t="str">
            <v>PUBLIC CMO/REMIC</v>
          </cell>
        </row>
        <row r="5816">
          <cell r="A5816" t="str">
            <v>31418DUS9</v>
          </cell>
          <cell r="B5816" t="str">
            <v>MORTGAGE BACKED SECURITIES</v>
          </cell>
          <cell r="C5816" t="str">
            <v>PUBLIC CMO/REMIC</v>
          </cell>
        </row>
        <row r="5817">
          <cell r="A5817" t="str">
            <v>31418DU42</v>
          </cell>
          <cell r="B5817" t="str">
            <v>MORTGAGE BACKED SECURITIES</v>
          </cell>
          <cell r="C5817" t="str">
            <v>PUBLIC CMO/REMIC</v>
          </cell>
        </row>
        <row r="5818">
          <cell r="A5818" t="str">
            <v>31418DU75</v>
          </cell>
          <cell r="B5818" t="str">
            <v>MORTGAGE BACKED SECURITIES</v>
          </cell>
          <cell r="C5818" t="str">
            <v>PUBLIC CMO/REMIC</v>
          </cell>
        </row>
        <row r="5819">
          <cell r="A5819" t="str">
            <v>31418DVA7</v>
          </cell>
          <cell r="B5819" t="str">
            <v>MORTGAGE BACKED SECURITIES</v>
          </cell>
          <cell r="C5819" t="str">
            <v>PUBLIC CMO/REMIC</v>
          </cell>
        </row>
        <row r="5820">
          <cell r="A5820" t="str">
            <v>31418DVA7</v>
          </cell>
          <cell r="B5820" t="str">
            <v>MORTGAGE BACKED SECURITIES</v>
          </cell>
          <cell r="C5820" t="str">
            <v>PUBLIC CMO/REMIC</v>
          </cell>
        </row>
        <row r="5821">
          <cell r="A5821" t="str">
            <v>31418DVB5</v>
          </cell>
          <cell r="B5821" t="str">
            <v>MORTGAGE BACKED SECURITIES</v>
          </cell>
          <cell r="C5821" t="str">
            <v>PUBLIC CMO/REMIC</v>
          </cell>
        </row>
        <row r="5822">
          <cell r="A5822" t="str">
            <v>31418DVC3</v>
          </cell>
          <cell r="B5822" t="str">
            <v>MORTGAGE BACKED SECURITIES</v>
          </cell>
          <cell r="C5822" t="str">
            <v>PUBLIC CMO/REMIC</v>
          </cell>
        </row>
        <row r="5823">
          <cell r="A5823" t="str">
            <v>31418DV74</v>
          </cell>
          <cell r="B5823" t="str">
            <v>MORTGAGE BACKED SECURITIES</v>
          </cell>
          <cell r="C5823" t="str">
            <v>PUBLIC CMO/REMIC</v>
          </cell>
        </row>
        <row r="5824">
          <cell r="A5824" t="str">
            <v>31418DV82</v>
          </cell>
          <cell r="B5824" t="str">
            <v>MORTGAGE BACKED SECURITIES</v>
          </cell>
          <cell r="C5824" t="str">
            <v>PUBLIC CMO/REMIC</v>
          </cell>
        </row>
        <row r="5825">
          <cell r="A5825" t="str">
            <v>31418DWR9</v>
          </cell>
          <cell r="B5825" t="str">
            <v>MORTGAGE BACKED SECURITIES</v>
          </cell>
          <cell r="C5825" t="str">
            <v>PUBLIC CMO/REMIC</v>
          </cell>
        </row>
        <row r="5826">
          <cell r="A5826" t="str">
            <v>31418DW65</v>
          </cell>
          <cell r="B5826" t="str">
            <v>MORTGAGE BACKED SECURITIES</v>
          </cell>
          <cell r="C5826" t="str">
            <v>PUBLIC CMO/REMIC</v>
          </cell>
        </row>
        <row r="5827">
          <cell r="A5827" t="str">
            <v>31418DXK3</v>
          </cell>
          <cell r="B5827" t="str">
            <v>MORTGAGE BACKED SECURITIES</v>
          </cell>
          <cell r="C5827" t="str">
            <v>PUBLIC CMO/REMIC</v>
          </cell>
        </row>
        <row r="5828">
          <cell r="A5828" t="str">
            <v>31418DXK3</v>
          </cell>
          <cell r="B5828" t="str">
            <v>MORTGAGE BACKED SECURITIES</v>
          </cell>
          <cell r="C5828" t="str">
            <v>PUBLIC CMO/REMIC</v>
          </cell>
        </row>
        <row r="5829">
          <cell r="A5829" t="str">
            <v>31418DXK3</v>
          </cell>
          <cell r="B5829" t="str">
            <v>MORTGAGE BACKED SECURITIES</v>
          </cell>
          <cell r="C5829" t="str">
            <v>PUBLIC CMO/REMIC</v>
          </cell>
        </row>
        <row r="5830">
          <cell r="A5830" t="str">
            <v>31418DYB2</v>
          </cell>
          <cell r="B5830" t="str">
            <v>MORTGAGE BACKED SECURITIES</v>
          </cell>
          <cell r="C5830" t="str">
            <v>PUBLIC CMO/REMIC</v>
          </cell>
        </row>
        <row r="5831">
          <cell r="A5831" t="str">
            <v>31418DYB2</v>
          </cell>
          <cell r="B5831" t="str">
            <v>MORTGAGE BACKED SECURITIES</v>
          </cell>
          <cell r="C5831" t="str">
            <v>PUBLIC CMO/REMIC</v>
          </cell>
        </row>
        <row r="5832">
          <cell r="A5832" t="str">
            <v>31418DYB2</v>
          </cell>
          <cell r="B5832" t="str">
            <v>MORTGAGE BACKED SECURITIES</v>
          </cell>
          <cell r="C5832" t="str">
            <v>PUBLIC CMO/REMIC</v>
          </cell>
        </row>
        <row r="5833">
          <cell r="A5833" t="str">
            <v>31418DYB2</v>
          </cell>
          <cell r="B5833" t="str">
            <v>MORTGAGE BACKED SECURITIES</v>
          </cell>
          <cell r="C5833" t="str">
            <v>PUBLIC CMO/REMIC</v>
          </cell>
        </row>
        <row r="5834">
          <cell r="A5834" t="str">
            <v>31418DYB2</v>
          </cell>
          <cell r="B5834" t="str">
            <v>MORTGAGE BACKED SECURITIES</v>
          </cell>
          <cell r="C5834" t="str">
            <v>PUBLIC CMO/REMIC</v>
          </cell>
        </row>
        <row r="5835">
          <cell r="A5835" t="str">
            <v>31418DYC0</v>
          </cell>
          <cell r="B5835" t="str">
            <v>MORTGAGE BACKED SECURITIES</v>
          </cell>
          <cell r="C5835" t="str">
            <v>PUBLIC CMO/REMIC</v>
          </cell>
        </row>
        <row r="5836">
          <cell r="A5836" t="str">
            <v>31418DYC0</v>
          </cell>
          <cell r="B5836" t="str">
            <v>MORTGAGE BACKED SECURITIES</v>
          </cell>
          <cell r="C5836" t="str">
            <v>PUBLIC CMO/REMIC</v>
          </cell>
        </row>
        <row r="5837">
          <cell r="A5837" t="str">
            <v>31418DYC0</v>
          </cell>
          <cell r="B5837" t="str">
            <v>MORTGAGE BACKED SECURITIES</v>
          </cell>
          <cell r="C5837" t="str">
            <v>PUBLIC CMO/REMIC</v>
          </cell>
        </row>
        <row r="5838">
          <cell r="A5838" t="str">
            <v>31418DYX4</v>
          </cell>
          <cell r="B5838" t="str">
            <v>MORTGAGE BACKED SECURITIES</v>
          </cell>
          <cell r="C5838" t="str">
            <v>PUBLIC CMO/REMIC</v>
          </cell>
        </row>
        <row r="5839">
          <cell r="A5839" t="str">
            <v>31418DYX4</v>
          </cell>
          <cell r="B5839" t="str">
            <v>MORTGAGE BACKED SECURITIES</v>
          </cell>
          <cell r="C5839" t="str">
            <v>PUBLIC CMO/REMIC</v>
          </cell>
        </row>
        <row r="5840">
          <cell r="A5840" t="str">
            <v>31418DYY2</v>
          </cell>
          <cell r="B5840" t="str">
            <v>MORTGAGE BACKED SECURITIES</v>
          </cell>
          <cell r="C5840" t="str">
            <v>PUBLIC CMO/REMIC</v>
          </cell>
        </row>
        <row r="5841">
          <cell r="A5841" t="str">
            <v>31418DYZ9</v>
          </cell>
          <cell r="B5841" t="str">
            <v>MORTGAGE BACKED SECURITIES</v>
          </cell>
          <cell r="C5841" t="str">
            <v>PUBLIC CMO/REMIC</v>
          </cell>
        </row>
        <row r="5842">
          <cell r="A5842" t="str">
            <v>31418DY71</v>
          </cell>
          <cell r="B5842" t="str">
            <v>MORTGAGE BACKED SECURITIES</v>
          </cell>
          <cell r="C5842" t="str">
            <v>PUBLIC CMO/REMIC</v>
          </cell>
        </row>
        <row r="5843">
          <cell r="A5843" t="str">
            <v>31418DZR6</v>
          </cell>
          <cell r="B5843" t="str">
            <v>MORTGAGE BACKED SECURITIES</v>
          </cell>
          <cell r="C5843" t="str">
            <v>PUBLIC CMO/REMIC</v>
          </cell>
        </row>
        <row r="5844">
          <cell r="A5844" t="str">
            <v>31418DZU9</v>
          </cell>
          <cell r="B5844" t="str">
            <v>MORTGAGE BACKED SECURITIES</v>
          </cell>
          <cell r="C5844" t="str">
            <v>PUBLIC CMO/REMIC</v>
          </cell>
        </row>
        <row r="5845">
          <cell r="A5845" t="str">
            <v>31418DZV7</v>
          </cell>
          <cell r="B5845" t="str">
            <v>MORTGAGE BACKED SECURITIES</v>
          </cell>
          <cell r="C5845" t="str">
            <v>PUBLIC CMO/REMIC</v>
          </cell>
        </row>
        <row r="5846">
          <cell r="A5846" t="str">
            <v>31418DZX3</v>
          </cell>
          <cell r="B5846" t="str">
            <v>MORTGAGE BACKED SECURITIES</v>
          </cell>
          <cell r="C5846" t="str">
            <v>PUBLIC CMO/REMIC</v>
          </cell>
        </row>
        <row r="5847">
          <cell r="A5847" t="str">
            <v>31418DZZ8</v>
          </cell>
          <cell r="B5847" t="str">
            <v>MORTGAGE BACKED SECURITIES</v>
          </cell>
          <cell r="C5847" t="str">
            <v>PUBLIC CMO/REMIC</v>
          </cell>
        </row>
        <row r="5848">
          <cell r="A5848" t="str">
            <v>31418DZ62</v>
          </cell>
          <cell r="B5848" t="str">
            <v>MORTGAGE BACKED SECURITIES</v>
          </cell>
          <cell r="C5848" t="str">
            <v>PUBLIC CMO/REMIC</v>
          </cell>
        </row>
        <row r="5849">
          <cell r="A5849" t="str">
            <v>31418D2L5</v>
          </cell>
          <cell r="B5849" t="str">
            <v>MORTGAGE BACKED SECURITIES</v>
          </cell>
          <cell r="C5849" t="str">
            <v>PUBLIC CMO/REMIC</v>
          </cell>
        </row>
        <row r="5850">
          <cell r="A5850" t="str">
            <v>31418D2L5</v>
          </cell>
          <cell r="B5850" t="str">
            <v>MORTGAGE BACKED SECURITIES</v>
          </cell>
          <cell r="C5850" t="str">
            <v>PUBLIC CMO/REMIC</v>
          </cell>
        </row>
        <row r="5851">
          <cell r="A5851" t="str">
            <v>31418D2N1</v>
          </cell>
          <cell r="B5851" t="str">
            <v>MORTGAGE BACKED SECURITIES</v>
          </cell>
          <cell r="C5851" t="str">
            <v>PUBLIC CMO/REMIC</v>
          </cell>
        </row>
        <row r="5852">
          <cell r="A5852" t="str">
            <v>31418D2P6</v>
          </cell>
          <cell r="B5852" t="str">
            <v>MORTGAGE BACKED SECURITIES</v>
          </cell>
          <cell r="C5852" t="str">
            <v>PUBLIC CMO/REMIC</v>
          </cell>
        </row>
        <row r="5853">
          <cell r="A5853" t="str">
            <v>31418D2P6</v>
          </cell>
          <cell r="B5853" t="str">
            <v>MORTGAGE BACKED SECURITIES</v>
          </cell>
          <cell r="C5853" t="str">
            <v>PUBLIC CMO/REMIC</v>
          </cell>
        </row>
        <row r="5854">
          <cell r="A5854" t="str">
            <v>31418D2P6</v>
          </cell>
          <cell r="B5854" t="str">
            <v>MORTGAGE BACKED SECURITIES</v>
          </cell>
          <cell r="C5854" t="str">
            <v>PUBLIC CMO/REMIC</v>
          </cell>
        </row>
        <row r="5855">
          <cell r="A5855" t="str">
            <v>31418D2S0</v>
          </cell>
          <cell r="B5855" t="str">
            <v>MORTGAGE BACKED SECURITIES</v>
          </cell>
          <cell r="C5855" t="str">
            <v>PUBLIC CMO/REMIC</v>
          </cell>
        </row>
        <row r="5856">
          <cell r="A5856" t="str">
            <v>31418D3G5</v>
          </cell>
          <cell r="B5856" t="str">
            <v>MORTGAGE BACKED SECURITIES</v>
          </cell>
          <cell r="C5856" t="str">
            <v>PUBLIC CMO/REMIC</v>
          </cell>
        </row>
        <row r="5857">
          <cell r="A5857" t="str">
            <v>31418D3G5</v>
          </cell>
          <cell r="B5857" t="str">
            <v>MORTGAGE BACKED SECURITIES</v>
          </cell>
          <cell r="C5857" t="str">
            <v>PUBLIC CMO/REMIC</v>
          </cell>
        </row>
        <row r="5858">
          <cell r="A5858" t="str">
            <v>31418D3G5</v>
          </cell>
          <cell r="B5858" t="str">
            <v>MORTGAGE BACKED SECURITIES</v>
          </cell>
          <cell r="C5858" t="str">
            <v>PUBLIC CMO/REMIC</v>
          </cell>
        </row>
        <row r="5859">
          <cell r="A5859" t="str">
            <v>31418D3G5</v>
          </cell>
          <cell r="B5859" t="str">
            <v>MORTGAGE BACKED SECURITIES</v>
          </cell>
          <cell r="C5859" t="str">
            <v>PUBLIC CMO/REMIC</v>
          </cell>
        </row>
        <row r="5860">
          <cell r="A5860" t="str">
            <v>31418D3H3</v>
          </cell>
          <cell r="B5860" t="str">
            <v>MORTGAGE BACKED SECURITIES</v>
          </cell>
          <cell r="C5860" t="str">
            <v>PUBLIC CMO/REMIC</v>
          </cell>
        </row>
        <row r="5861">
          <cell r="A5861" t="str">
            <v>31418D3H3</v>
          </cell>
          <cell r="B5861" t="str">
            <v>MORTGAGE BACKED SECURITIES</v>
          </cell>
          <cell r="C5861" t="str">
            <v>PUBLIC CMO/REMIC</v>
          </cell>
        </row>
        <row r="5862">
          <cell r="A5862" t="str">
            <v>31418D3H3</v>
          </cell>
          <cell r="B5862" t="str">
            <v>MORTGAGE BACKED SECURITIES</v>
          </cell>
          <cell r="C5862" t="str">
            <v>PUBLIC CMO/REMIC</v>
          </cell>
        </row>
        <row r="5863">
          <cell r="A5863" t="str">
            <v>31418D3H3</v>
          </cell>
          <cell r="B5863" t="str">
            <v>MORTGAGE BACKED SECURITIES</v>
          </cell>
          <cell r="C5863" t="str">
            <v>PUBLIC CMO/REMIC</v>
          </cell>
        </row>
        <row r="5864">
          <cell r="A5864" t="str">
            <v>31418D3J9</v>
          </cell>
          <cell r="B5864" t="str">
            <v>MORTGAGE BACKED SECURITIES</v>
          </cell>
          <cell r="C5864" t="str">
            <v>PUBLIC CMO/REMIC</v>
          </cell>
        </row>
        <row r="5865">
          <cell r="A5865" t="str">
            <v>31418D3R1</v>
          </cell>
          <cell r="B5865" t="str">
            <v>MORTGAGE BACKED SECURITIES</v>
          </cell>
          <cell r="C5865" t="str">
            <v>PUBLIC CMO/REMIC</v>
          </cell>
        </row>
        <row r="5866">
          <cell r="A5866" t="str">
            <v>31418D3X8</v>
          </cell>
          <cell r="B5866" t="str">
            <v>MORTGAGE BACKED SECURITIES</v>
          </cell>
          <cell r="C5866" t="str">
            <v>PUBLIC CMO/REMIC</v>
          </cell>
        </row>
        <row r="5867">
          <cell r="A5867" t="str">
            <v>31418D3X8</v>
          </cell>
          <cell r="B5867" t="str">
            <v>MORTGAGE BACKED SECURITIES</v>
          </cell>
          <cell r="C5867" t="str">
            <v>PUBLIC CMO/REMIC</v>
          </cell>
        </row>
        <row r="5868">
          <cell r="A5868" t="str">
            <v>31418D3Y6</v>
          </cell>
          <cell r="B5868" t="str">
            <v>MORTGAGE BACKED SECURITIES</v>
          </cell>
          <cell r="C5868" t="str">
            <v>PUBLIC CMO/REMIC</v>
          </cell>
        </row>
        <row r="5869">
          <cell r="A5869" t="str">
            <v>31418D4A7</v>
          </cell>
          <cell r="B5869" t="str">
            <v>MORTGAGE BACKED SECURITIES</v>
          </cell>
          <cell r="C5869" t="str">
            <v>PUBLIC CMO/REMIC</v>
          </cell>
        </row>
        <row r="5870">
          <cell r="A5870" t="str">
            <v>31418D4X7</v>
          </cell>
          <cell r="B5870" t="str">
            <v>MORTGAGE BACKED SECURITIES</v>
          </cell>
          <cell r="C5870" t="str">
            <v>PUBLIC CMO/REMIC</v>
          </cell>
        </row>
        <row r="5871">
          <cell r="A5871" t="str">
            <v>31418D4X7</v>
          </cell>
          <cell r="B5871" t="str">
            <v>MORTGAGE BACKED SECURITIES</v>
          </cell>
          <cell r="C5871" t="str">
            <v>PUBLIC CMO/REMIC</v>
          </cell>
        </row>
        <row r="5872">
          <cell r="A5872" t="str">
            <v>31418D4X7</v>
          </cell>
          <cell r="B5872" t="str">
            <v>MORTGAGE BACKED SECURITIES</v>
          </cell>
          <cell r="C5872" t="str">
            <v>PUBLIC CMO/REMIC</v>
          </cell>
        </row>
        <row r="5873">
          <cell r="A5873" t="str">
            <v>31418D4X7</v>
          </cell>
          <cell r="B5873" t="str">
            <v>MORTGAGE BACKED SECURITIES</v>
          </cell>
          <cell r="C5873" t="str">
            <v>PUBLIC CMO/REMIC</v>
          </cell>
        </row>
        <row r="5874">
          <cell r="A5874" t="str">
            <v>31418D4Y5</v>
          </cell>
          <cell r="B5874" t="str">
            <v>MORTGAGE BACKED SECURITIES</v>
          </cell>
          <cell r="C5874" t="str">
            <v>PUBLIC CMO/REMIC</v>
          </cell>
        </row>
        <row r="5875">
          <cell r="A5875" t="str">
            <v>31418D4Y5</v>
          </cell>
          <cell r="B5875" t="str">
            <v>MORTGAGE BACKED SECURITIES</v>
          </cell>
          <cell r="C5875" t="str">
            <v>PUBLIC CMO/REMIC</v>
          </cell>
        </row>
        <row r="5876">
          <cell r="A5876" t="str">
            <v>31418D5C2</v>
          </cell>
          <cell r="B5876" t="str">
            <v>MORTGAGE BACKED SECURITIES</v>
          </cell>
          <cell r="C5876" t="str">
            <v>PUBLIC CMO/REMIC</v>
          </cell>
        </row>
        <row r="5877">
          <cell r="A5877" t="str">
            <v>31418D5G3</v>
          </cell>
          <cell r="B5877" t="str">
            <v>MORTGAGE BACKED SECURITIES</v>
          </cell>
          <cell r="C5877" t="str">
            <v>PUBLIC CMO/REMIC</v>
          </cell>
        </row>
        <row r="5878">
          <cell r="A5878" t="str">
            <v>31418D6B3</v>
          </cell>
          <cell r="B5878" t="str">
            <v>MORTGAGE BACKED SECURITIES</v>
          </cell>
          <cell r="C5878" t="str">
            <v>PUBLIC CMO/REMIC</v>
          </cell>
        </row>
        <row r="5879">
          <cell r="A5879" t="str">
            <v>31418D6B3</v>
          </cell>
          <cell r="B5879" t="str">
            <v>MORTGAGE BACKED SECURITIES</v>
          </cell>
          <cell r="C5879" t="str">
            <v>PUBLIC CMO/REMIC</v>
          </cell>
        </row>
        <row r="5880">
          <cell r="A5880" t="str">
            <v>31418D6B3</v>
          </cell>
          <cell r="B5880" t="str">
            <v>MORTGAGE BACKED SECURITIES</v>
          </cell>
          <cell r="C5880" t="str">
            <v>PUBLIC CMO/REMIC</v>
          </cell>
        </row>
        <row r="5881">
          <cell r="A5881" t="str">
            <v>31418D6C1</v>
          </cell>
          <cell r="B5881" t="str">
            <v>MORTGAGE BACKED SECURITIES</v>
          </cell>
          <cell r="C5881" t="str">
            <v>PUBLIC CMO/REMIC</v>
          </cell>
        </row>
        <row r="5882">
          <cell r="A5882" t="str">
            <v>31418D6C1</v>
          </cell>
          <cell r="B5882" t="str">
            <v>MORTGAGE BACKED SECURITIES</v>
          </cell>
          <cell r="C5882" t="str">
            <v>PUBLIC CMO/REMIC</v>
          </cell>
        </row>
        <row r="5883">
          <cell r="A5883" t="str">
            <v>31418D6D9</v>
          </cell>
          <cell r="B5883" t="str">
            <v>MORTGAGE BACKED SECURITIES</v>
          </cell>
          <cell r="C5883" t="str">
            <v>PUBLIC CMO/REMIC</v>
          </cell>
        </row>
        <row r="5884">
          <cell r="A5884" t="str">
            <v>31418D6F4</v>
          </cell>
          <cell r="B5884" t="str">
            <v>MORTGAGE BACKED SECURITIES</v>
          </cell>
          <cell r="C5884" t="str">
            <v>PUBLIC CMO/REMIC</v>
          </cell>
        </row>
        <row r="5885">
          <cell r="A5885" t="str">
            <v>31418D6K3</v>
          </cell>
          <cell r="B5885" t="str">
            <v>MORTGAGE BACKED SECURITIES</v>
          </cell>
          <cell r="C5885" t="str">
            <v>PUBLIC CMO/REMIC</v>
          </cell>
        </row>
        <row r="5886">
          <cell r="A5886" t="str">
            <v>31418D6L1</v>
          </cell>
          <cell r="B5886" t="str">
            <v>MORTGAGE BACKED SECURITIES</v>
          </cell>
          <cell r="C5886" t="str">
            <v>PUBLIC CMO/REMIC</v>
          </cell>
        </row>
        <row r="5887">
          <cell r="A5887" t="str">
            <v>31418D7E6</v>
          </cell>
          <cell r="B5887" t="str">
            <v>MORTGAGE BACKED SECURITIES</v>
          </cell>
          <cell r="C5887" t="str">
            <v>PUBLIC CMO/REMIC</v>
          </cell>
        </row>
        <row r="5888">
          <cell r="A5888" t="str">
            <v>31418D7E6</v>
          </cell>
          <cell r="B5888" t="str">
            <v>MORTGAGE BACKED SECURITIES</v>
          </cell>
          <cell r="C5888" t="str">
            <v>PUBLIC CMO/REMIC</v>
          </cell>
        </row>
        <row r="5889">
          <cell r="A5889" t="str">
            <v>31418D7F3</v>
          </cell>
          <cell r="B5889" t="str">
            <v>MORTGAGE BACKED SECURITIES</v>
          </cell>
          <cell r="C5889" t="str">
            <v>PUBLIC CMO/REMIC</v>
          </cell>
        </row>
        <row r="5890">
          <cell r="A5890" t="str">
            <v>31418D7F3</v>
          </cell>
          <cell r="B5890" t="str">
            <v>MORTGAGE BACKED SECURITIES</v>
          </cell>
          <cell r="C5890" t="str">
            <v>PUBLIC CMO/REMIC</v>
          </cell>
        </row>
        <row r="5891">
          <cell r="A5891" t="str">
            <v>31418D7H9</v>
          </cell>
          <cell r="B5891" t="str">
            <v>MORTGAGE BACKED SECURITIES</v>
          </cell>
          <cell r="C5891" t="str">
            <v>PUBLIC CMO/REMIC</v>
          </cell>
        </row>
        <row r="5892">
          <cell r="A5892" t="str">
            <v>31418D7K2</v>
          </cell>
          <cell r="B5892" t="str">
            <v>MORTGAGE BACKED SECURITIES</v>
          </cell>
          <cell r="C5892" t="str">
            <v>PUBLIC CMO/REMIC</v>
          </cell>
        </row>
        <row r="5893">
          <cell r="A5893" t="str">
            <v>31418D7K2</v>
          </cell>
          <cell r="B5893" t="str">
            <v>MORTGAGE BACKED SECURITIES</v>
          </cell>
          <cell r="C5893" t="str">
            <v>PUBLIC CMO/REMIC</v>
          </cell>
        </row>
        <row r="5894">
          <cell r="A5894" t="str">
            <v>31418D7K2</v>
          </cell>
          <cell r="B5894" t="str">
            <v>MORTGAGE BACKED SECURITIES</v>
          </cell>
          <cell r="C5894" t="str">
            <v>PUBLIC CMO/REMIC</v>
          </cell>
        </row>
        <row r="5895">
          <cell r="A5895" t="str">
            <v>31418EAB6</v>
          </cell>
          <cell r="B5895" t="str">
            <v>MORTGAGE BACKED SECURITIES</v>
          </cell>
          <cell r="C5895" t="str">
            <v>PUBLIC CMO/REMIC</v>
          </cell>
        </row>
        <row r="5896">
          <cell r="A5896" t="str">
            <v>31418EAM2</v>
          </cell>
          <cell r="B5896" t="str">
            <v>MORTGAGE BACKED SECURITIES</v>
          </cell>
          <cell r="C5896" t="str">
            <v>PUBLIC CMO/REMIC</v>
          </cell>
        </row>
        <row r="5897">
          <cell r="A5897" t="str">
            <v>31418EAM2</v>
          </cell>
          <cell r="B5897" t="str">
            <v>MORTGAGE BACKED SECURITIES</v>
          </cell>
          <cell r="C5897" t="str">
            <v>PUBLIC CMO/REMIC</v>
          </cell>
        </row>
        <row r="5898">
          <cell r="A5898" t="str">
            <v>31418EAN0</v>
          </cell>
          <cell r="B5898" t="str">
            <v>MORTGAGE BACKED SECURITIES</v>
          </cell>
          <cell r="C5898" t="str">
            <v>PUBLIC CMO/REMIC</v>
          </cell>
        </row>
        <row r="5899">
          <cell r="A5899" t="str">
            <v>31418EAN0</v>
          </cell>
          <cell r="B5899" t="str">
            <v>MORTGAGE BACKED SECURITIES</v>
          </cell>
          <cell r="C5899" t="str">
            <v>PUBLIC CMO/REMIC</v>
          </cell>
        </row>
        <row r="5900">
          <cell r="A5900" t="str">
            <v>31418EAV2</v>
          </cell>
          <cell r="B5900" t="str">
            <v>MORTGAGE BACKED SECURITIES</v>
          </cell>
          <cell r="C5900" t="str">
            <v>PUBLIC CMO/REMIC</v>
          </cell>
        </row>
        <row r="5901">
          <cell r="A5901" t="str">
            <v>31418EBD1</v>
          </cell>
          <cell r="B5901" t="str">
            <v>MORTGAGE BACKED SECURITIES</v>
          </cell>
          <cell r="C5901" t="str">
            <v>PUBLIC CMO/REMIC</v>
          </cell>
        </row>
        <row r="5902">
          <cell r="A5902" t="str">
            <v>31418EBH2</v>
          </cell>
          <cell r="B5902" t="str">
            <v>MORTGAGE BACKED SECURITIES</v>
          </cell>
          <cell r="C5902" t="str">
            <v>PUBLIC CMO/REMIC</v>
          </cell>
        </row>
        <row r="5903">
          <cell r="A5903" t="str">
            <v>31418EBH2</v>
          </cell>
          <cell r="B5903" t="str">
            <v>MORTGAGE BACKED SECURITIES</v>
          </cell>
          <cell r="C5903" t="str">
            <v>PUBLIC CMO/REMIC</v>
          </cell>
        </row>
        <row r="5904">
          <cell r="A5904" t="str">
            <v>31418EBR0</v>
          </cell>
          <cell r="B5904" t="str">
            <v>MORTGAGE BACKED SECURITIES</v>
          </cell>
          <cell r="C5904" t="str">
            <v>PUBLIC CMO/REMIC</v>
          </cell>
        </row>
        <row r="5905">
          <cell r="A5905" t="str">
            <v>31418EBS8</v>
          </cell>
          <cell r="B5905" t="str">
            <v>MORTGAGE BACKED SECURITIES</v>
          </cell>
          <cell r="C5905" t="str">
            <v>PUBLIC CMO/REMIC</v>
          </cell>
        </row>
        <row r="5906">
          <cell r="A5906" t="str">
            <v>31418EBT6</v>
          </cell>
          <cell r="B5906" t="str">
            <v>MORTGAGE BACKED SECURITIES</v>
          </cell>
          <cell r="C5906" t="str">
            <v>PUBLIC CMO/REMIC</v>
          </cell>
        </row>
        <row r="5907">
          <cell r="A5907" t="str">
            <v>31418EB74</v>
          </cell>
          <cell r="B5907" t="str">
            <v>MORTGAGE BACKED SECURITIES</v>
          </cell>
          <cell r="C5907" t="str">
            <v>PUBLIC CMO/REMIC</v>
          </cell>
        </row>
        <row r="5908">
          <cell r="A5908" t="str">
            <v>31418EB82</v>
          </cell>
          <cell r="B5908" t="str">
            <v>MORTGAGE BACKED SECURITIES</v>
          </cell>
          <cell r="C5908" t="str">
            <v>PUBLIC CMO/REMIC</v>
          </cell>
        </row>
        <row r="5909">
          <cell r="A5909" t="str">
            <v>31418EB90</v>
          </cell>
          <cell r="B5909" t="str">
            <v>MORTGAGE BACKED SECURITIES</v>
          </cell>
          <cell r="C5909" t="str">
            <v>PUBLIC CMO/REMIC</v>
          </cell>
        </row>
        <row r="5910">
          <cell r="A5910" t="str">
            <v>31418EB90</v>
          </cell>
          <cell r="B5910" t="str">
            <v>MORTGAGE BACKED SECURITIES</v>
          </cell>
          <cell r="C5910" t="str">
            <v>PUBLIC CMO/REMIC</v>
          </cell>
        </row>
        <row r="5911">
          <cell r="A5911" t="str">
            <v>31418EB90</v>
          </cell>
          <cell r="B5911" t="str">
            <v>MORTGAGE BACKED SECURITIES</v>
          </cell>
          <cell r="C5911" t="str">
            <v>PUBLIC CMO/REMIC</v>
          </cell>
        </row>
        <row r="5912">
          <cell r="A5912" t="str">
            <v>31418ECA6</v>
          </cell>
          <cell r="B5912" t="str">
            <v>MORTGAGE BACKED SECURITIES</v>
          </cell>
          <cell r="C5912" t="str">
            <v>PUBLIC CMO/REMIC</v>
          </cell>
        </row>
        <row r="5913">
          <cell r="A5913" t="str">
            <v>31418ECF5</v>
          </cell>
          <cell r="B5913" t="str">
            <v>MORTGAGE BACKED SECURITIES</v>
          </cell>
          <cell r="C5913" t="str">
            <v>PUBLIC CMO/REMIC</v>
          </cell>
        </row>
        <row r="5914">
          <cell r="A5914" t="str">
            <v>31418ECN8</v>
          </cell>
          <cell r="B5914" t="str">
            <v>MORTGAGE BACKED SECURITIES</v>
          </cell>
          <cell r="C5914" t="str">
            <v>PUBLIC CMO/REMIC</v>
          </cell>
        </row>
        <row r="5915">
          <cell r="A5915" t="str">
            <v>31418ECP3</v>
          </cell>
          <cell r="B5915" t="str">
            <v>MORTGAGE BACKED SECURITIES</v>
          </cell>
          <cell r="C5915" t="str">
            <v>PUBLIC CMO/REMIC</v>
          </cell>
        </row>
        <row r="5916">
          <cell r="A5916" t="str">
            <v>31418ECQ1</v>
          </cell>
          <cell r="B5916" t="str">
            <v>MORTGAGE BACKED SECURITIES</v>
          </cell>
          <cell r="C5916" t="str">
            <v>PUBLIC CMO/REMIC</v>
          </cell>
        </row>
        <row r="5917">
          <cell r="A5917" t="str">
            <v>31418ECR9</v>
          </cell>
          <cell r="B5917" t="str">
            <v>MORTGAGE BACKED SECURITIES</v>
          </cell>
          <cell r="C5917" t="str">
            <v>PUBLIC CMO/REMIC</v>
          </cell>
        </row>
        <row r="5918">
          <cell r="A5918" t="str">
            <v>31418ECR9</v>
          </cell>
          <cell r="B5918" t="str">
            <v>MORTGAGE BACKED SECURITIES</v>
          </cell>
          <cell r="C5918" t="str">
            <v>PUBLIC CMO/REMIC</v>
          </cell>
        </row>
        <row r="5919">
          <cell r="A5919" t="str">
            <v>31418ECS7</v>
          </cell>
          <cell r="B5919" t="str">
            <v>MORTGAGE BACKED SECURITIES</v>
          </cell>
          <cell r="C5919" t="str">
            <v>PUBLIC CMO/REMIC</v>
          </cell>
        </row>
        <row r="5920">
          <cell r="A5920" t="str">
            <v>31418ECU2</v>
          </cell>
          <cell r="B5920" t="str">
            <v>MORTGAGE BACKED SECURITIES</v>
          </cell>
          <cell r="C5920" t="str">
            <v>PUBLIC CMO/REMIC</v>
          </cell>
        </row>
        <row r="5921">
          <cell r="A5921" t="str">
            <v>31418ECU2</v>
          </cell>
          <cell r="B5921" t="str">
            <v>MORTGAGE BACKED SECURITIES</v>
          </cell>
          <cell r="C5921" t="str">
            <v>PUBLIC CMO/REMIC</v>
          </cell>
        </row>
        <row r="5922">
          <cell r="A5922" t="str">
            <v>31418ECZ1</v>
          </cell>
          <cell r="B5922" t="str">
            <v>MORTGAGE BACKED SECURITIES</v>
          </cell>
          <cell r="C5922" t="str">
            <v>PUBLIC CMO/REMIC</v>
          </cell>
        </row>
        <row r="5923">
          <cell r="A5923" t="str">
            <v>31418EDA5</v>
          </cell>
          <cell r="B5923" t="str">
            <v>MORTGAGE BACKED SECURITIES</v>
          </cell>
          <cell r="C5923" t="str">
            <v>PUBLIC CMO/REMIC</v>
          </cell>
        </row>
        <row r="5924">
          <cell r="A5924" t="str">
            <v>31418EDC1</v>
          </cell>
          <cell r="B5924" t="str">
            <v>MORTGAGE BACKED SECURITIES</v>
          </cell>
          <cell r="C5924" t="str">
            <v>PUBLIC CMO/REMIC</v>
          </cell>
        </row>
        <row r="5925">
          <cell r="A5925" t="str">
            <v>31418EDE7</v>
          </cell>
          <cell r="B5925" t="str">
            <v>MORTGAGE BACKED SECURITIES</v>
          </cell>
          <cell r="C5925" t="str">
            <v>PUBLIC CMO/REMIC</v>
          </cell>
        </row>
        <row r="5926">
          <cell r="A5926" t="str">
            <v>31418EDF4</v>
          </cell>
          <cell r="B5926" t="str">
            <v>MORTGAGE BACKED SECURITIES</v>
          </cell>
          <cell r="C5926" t="str">
            <v>PUBLIC CMO/REMIC</v>
          </cell>
        </row>
        <row r="5927">
          <cell r="A5927" t="str">
            <v>31418EDM9</v>
          </cell>
          <cell r="B5927" t="str">
            <v>MORTGAGE BACKED SECURITIES</v>
          </cell>
          <cell r="C5927" t="str">
            <v>PUBLIC CMO/REMIC</v>
          </cell>
        </row>
        <row r="5928">
          <cell r="A5928" t="str">
            <v>31418ED72</v>
          </cell>
          <cell r="B5928" t="str">
            <v>MORTGAGE BACKED SECURITIES</v>
          </cell>
          <cell r="C5928" t="str">
            <v>PUBLIC CMO/REMIC</v>
          </cell>
        </row>
        <row r="5929">
          <cell r="A5929" t="str">
            <v>31418ED72</v>
          </cell>
          <cell r="B5929" t="str">
            <v>MORTGAGE BACKED SECURITIES</v>
          </cell>
          <cell r="C5929" t="str">
            <v>PUBLIC CMO/REMIC</v>
          </cell>
        </row>
        <row r="5930">
          <cell r="A5930" t="str">
            <v>31418ED80</v>
          </cell>
          <cell r="B5930" t="str">
            <v>MORTGAGE BACKED SECURITIES</v>
          </cell>
          <cell r="C5930" t="str">
            <v>PUBLIC CMO/REMIC</v>
          </cell>
        </row>
        <row r="5931">
          <cell r="A5931" t="str">
            <v>31418ED80</v>
          </cell>
          <cell r="B5931" t="str">
            <v>MORTGAGE BACKED SECURITIES</v>
          </cell>
          <cell r="C5931" t="str">
            <v>PUBLIC CMO/REMIC</v>
          </cell>
        </row>
        <row r="5932">
          <cell r="A5932" t="str">
            <v>31418ED80</v>
          </cell>
          <cell r="B5932" t="str">
            <v>MORTGAGE BACKED SECURITIES</v>
          </cell>
          <cell r="C5932" t="str">
            <v>PUBLIC CMO/REMIC</v>
          </cell>
        </row>
        <row r="5933">
          <cell r="A5933" t="str">
            <v>31418ED98</v>
          </cell>
          <cell r="B5933" t="str">
            <v>MORTGAGE BACKED SECURITIES</v>
          </cell>
          <cell r="C5933" t="str">
            <v>PUBLIC CMO/REMIC</v>
          </cell>
        </row>
        <row r="5934">
          <cell r="A5934" t="str">
            <v>31418EED8</v>
          </cell>
          <cell r="B5934" t="str">
            <v>MORTGAGE BACKED SECURITIES</v>
          </cell>
          <cell r="C5934" t="str">
            <v>PUBLIC CMO/REMIC</v>
          </cell>
        </row>
        <row r="5935">
          <cell r="A5935" t="str">
            <v>31418EEE6</v>
          </cell>
          <cell r="B5935" t="str">
            <v>MORTGAGE BACKED SECURITIES</v>
          </cell>
          <cell r="C5935" t="str">
            <v>PUBLIC CMO/REMIC</v>
          </cell>
        </row>
        <row r="5936">
          <cell r="A5936" t="str">
            <v>31418EEH9</v>
          </cell>
          <cell r="B5936" t="str">
            <v>MORTGAGE BACKED SECURITIES</v>
          </cell>
          <cell r="C5936" t="str">
            <v>PUBLIC CMO/REMIC</v>
          </cell>
        </row>
        <row r="5937">
          <cell r="A5937" t="str">
            <v>31418EER7</v>
          </cell>
          <cell r="B5937" t="str">
            <v>MORTGAGE BACKED SECURITIES</v>
          </cell>
          <cell r="C5937" t="str">
            <v>PUBLIC CMO/REMIC</v>
          </cell>
        </row>
        <row r="5938">
          <cell r="A5938" t="str">
            <v>31418EES5</v>
          </cell>
          <cell r="B5938" t="str">
            <v>MORTGAGE BACKED SECURITIES</v>
          </cell>
          <cell r="C5938" t="str">
            <v>PUBLIC CMO/REMIC</v>
          </cell>
        </row>
        <row r="5939">
          <cell r="A5939" t="str">
            <v>31418EES5</v>
          </cell>
          <cell r="B5939" t="str">
            <v>MORTGAGE BACKED SECURITIES</v>
          </cell>
          <cell r="C5939" t="str">
            <v>PUBLIC CMO/REMIC</v>
          </cell>
        </row>
        <row r="5940">
          <cell r="A5940" t="str">
            <v>31418EE55</v>
          </cell>
          <cell r="B5940" t="str">
            <v>MORTGAGE BACKED SECURITIES</v>
          </cell>
          <cell r="C5940" t="str">
            <v>PUBLIC CMO/REMIC</v>
          </cell>
        </row>
        <row r="5941">
          <cell r="A5941" t="str">
            <v>31418EE55</v>
          </cell>
          <cell r="B5941" t="str">
            <v>MORTGAGE BACKED SECURITIES</v>
          </cell>
          <cell r="C5941" t="str">
            <v>PUBLIC CMO/REMIC</v>
          </cell>
        </row>
        <row r="5942">
          <cell r="A5942" t="str">
            <v>31418EE63</v>
          </cell>
          <cell r="B5942" t="str">
            <v>MORTGAGE BACKED SECURITIES</v>
          </cell>
          <cell r="C5942" t="str">
            <v>PUBLIC CMO/REMIC</v>
          </cell>
        </row>
        <row r="5943">
          <cell r="A5943" t="str">
            <v>31418EE63</v>
          </cell>
          <cell r="B5943" t="str">
            <v>MORTGAGE BACKED SECURITIES</v>
          </cell>
          <cell r="C5943" t="str">
            <v>PUBLIC CMO/REMIC</v>
          </cell>
        </row>
        <row r="5944">
          <cell r="A5944" t="str">
            <v>31418EE63</v>
          </cell>
          <cell r="B5944" t="str">
            <v>MORTGAGE BACKED SECURITIES</v>
          </cell>
          <cell r="C5944" t="str">
            <v>PUBLIC CMO/REMIC</v>
          </cell>
        </row>
        <row r="5945">
          <cell r="A5945" t="str">
            <v>31418EFH8</v>
          </cell>
          <cell r="B5945" t="str">
            <v>MORTGAGE BACKED SECURITIES</v>
          </cell>
          <cell r="C5945" t="str">
            <v>PUBLIC CMO/REMIC</v>
          </cell>
        </row>
        <row r="5946">
          <cell r="A5946" t="str">
            <v>31418EF21</v>
          </cell>
          <cell r="B5946" t="str">
            <v>MORTGAGE BACKED SECURITIES</v>
          </cell>
          <cell r="C5946" t="str">
            <v>PUBLIC CMO/REMIC</v>
          </cell>
        </row>
        <row r="5947">
          <cell r="A5947" t="str">
            <v>31418EF39</v>
          </cell>
          <cell r="B5947" t="str">
            <v>MORTGAGE BACKED SECURITIES</v>
          </cell>
          <cell r="C5947" t="str">
            <v>PUBLIC CMO/REMIC</v>
          </cell>
        </row>
        <row r="5948">
          <cell r="A5948" t="str">
            <v>31418EGB0</v>
          </cell>
          <cell r="B5948" t="str">
            <v>MORTGAGE BACKED SECURITIES</v>
          </cell>
          <cell r="C5948" t="str">
            <v>PUBLIC CMO/REMIC</v>
          </cell>
        </row>
        <row r="5949">
          <cell r="A5949" t="str">
            <v>31418EGG9</v>
          </cell>
          <cell r="B5949" t="str">
            <v>MORTGAGE BACKED SECURITIES</v>
          </cell>
          <cell r="C5949" t="str">
            <v>PUBLIC CMO/REMIC</v>
          </cell>
        </row>
        <row r="5950">
          <cell r="A5950" t="str">
            <v>31418EGH7</v>
          </cell>
          <cell r="B5950" t="str">
            <v>MORTGAGE BACKED SECURITIES</v>
          </cell>
          <cell r="C5950" t="str">
            <v>PUBLIC CMO/REMIC</v>
          </cell>
        </row>
        <row r="5951">
          <cell r="A5951" t="str">
            <v>31418EGH7</v>
          </cell>
          <cell r="B5951" t="str">
            <v>MORTGAGE BACKED SECURITIES</v>
          </cell>
          <cell r="C5951" t="str">
            <v>PUBLIC CMO/REMIC</v>
          </cell>
        </row>
        <row r="5952">
          <cell r="A5952" t="str">
            <v>31418EGJ3</v>
          </cell>
          <cell r="B5952" t="str">
            <v>MORTGAGE BACKED SECURITIES</v>
          </cell>
          <cell r="C5952" t="str">
            <v>PUBLIC CMO/REMIC</v>
          </cell>
        </row>
        <row r="5953">
          <cell r="A5953" t="str">
            <v>31418EGK0</v>
          </cell>
          <cell r="B5953" t="str">
            <v>MORTGAGE BACKED SECURITIES</v>
          </cell>
          <cell r="C5953" t="str">
            <v>PUBLIC CMO/REMIC</v>
          </cell>
        </row>
        <row r="5954">
          <cell r="A5954" t="str">
            <v>31418EGK0</v>
          </cell>
          <cell r="B5954" t="str">
            <v>MORTGAGE BACKED SECURITIES</v>
          </cell>
          <cell r="C5954" t="str">
            <v>PUBLIC CMO/REMIC</v>
          </cell>
        </row>
        <row r="5955">
          <cell r="A5955" t="str">
            <v>31418EGK0</v>
          </cell>
          <cell r="B5955" t="str">
            <v>MORTGAGE BACKED SECURITIES</v>
          </cell>
          <cell r="C5955" t="str">
            <v>PUBLIC CMO/REMIC</v>
          </cell>
        </row>
        <row r="5956">
          <cell r="A5956" t="str">
            <v>31418EGT1</v>
          </cell>
          <cell r="B5956" t="str">
            <v>MORTGAGE BACKED SECURITIES</v>
          </cell>
          <cell r="C5956" t="str">
            <v>PUBLIC CMO/REMIC</v>
          </cell>
        </row>
        <row r="5957">
          <cell r="A5957" t="str">
            <v>31418EHB9</v>
          </cell>
          <cell r="B5957" t="str">
            <v>MORTGAGE BACKED SECURITIES</v>
          </cell>
          <cell r="C5957" t="str">
            <v>PUBLIC CMO/REMIC</v>
          </cell>
        </row>
        <row r="5958">
          <cell r="A5958" t="str">
            <v>31418EHE3</v>
          </cell>
          <cell r="B5958" t="str">
            <v>MORTGAGE BACKED SECURITIES</v>
          </cell>
          <cell r="C5958" t="str">
            <v>PUBLIC CMO/REMIC</v>
          </cell>
        </row>
        <row r="5959">
          <cell r="A5959" t="str">
            <v>31418EHF0</v>
          </cell>
          <cell r="B5959" t="str">
            <v>MORTGAGE BACKED SECURITIES</v>
          </cell>
          <cell r="C5959" t="str">
            <v>PUBLIC CMO/REMIC</v>
          </cell>
        </row>
        <row r="5960">
          <cell r="A5960" t="str">
            <v>31418EHH6</v>
          </cell>
          <cell r="B5960" t="str">
            <v>MORTGAGE BACKED SECURITIES</v>
          </cell>
          <cell r="C5960" t="str">
            <v>PUBLIC CMO/REMIC</v>
          </cell>
        </row>
        <row r="5961">
          <cell r="A5961" t="str">
            <v>31418EHH6</v>
          </cell>
          <cell r="B5961" t="str">
            <v>MORTGAGE BACKED SECURITIES</v>
          </cell>
          <cell r="C5961" t="str">
            <v>PUBLIC CMO/REMIC</v>
          </cell>
        </row>
        <row r="5962">
          <cell r="A5962" t="str">
            <v>31418EHH6</v>
          </cell>
          <cell r="B5962" t="str">
            <v>MORTGAGE BACKED SECURITIES</v>
          </cell>
          <cell r="C5962" t="str">
            <v>PUBLIC CMO/REMIC</v>
          </cell>
        </row>
        <row r="5963">
          <cell r="A5963" t="str">
            <v>31418EHJ2</v>
          </cell>
          <cell r="B5963" t="str">
            <v>MORTGAGE BACKED SECURITIES</v>
          </cell>
          <cell r="C5963" t="str">
            <v>PUBLIC CMO/REMIC</v>
          </cell>
        </row>
        <row r="5964">
          <cell r="A5964" t="str">
            <v>31418EHJ2</v>
          </cell>
          <cell r="B5964" t="str">
            <v>MORTGAGE BACKED SECURITIES</v>
          </cell>
          <cell r="C5964" t="str">
            <v>PUBLIC CMO/REMIC</v>
          </cell>
        </row>
        <row r="5965">
          <cell r="A5965" t="str">
            <v>31418EHJ2</v>
          </cell>
          <cell r="B5965" t="str">
            <v>MORTGAGE BACKED SECURITIES</v>
          </cell>
          <cell r="C5965" t="str">
            <v>PUBLIC CMO/REMIC</v>
          </cell>
        </row>
        <row r="5966">
          <cell r="A5966" t="str">
            <v>31418EHK9</v>
          </cell>
          <cell r="B5966" t="str">
            <v>MORTGAGE BACKED SECURITIES</v>
          </cell>
          <cell r="C5966" t="str">
            <v>PUBLIC CMO/REMIC</v>
          </cell>
        </row>
        <row r="5967">
          <cell r="A5967" t="str">
            <v>31418EHK9</v>
          </cell>
          <cell r="B5967" t="str">
            <v>MORTGAGE BACKED SECURITIES</v>
          </cell>
          <cell r="C5967" t="str">
            <v>PUBLIC CMO/REMIC</v>
          </cell>
        </row>
        <row r="5968">
          <cell r="A5968" t="str">
            <v>31418EHK9</v>
          </cell>
          <cell r="B5968" t="str">
            <v>MORTGAGE BACKED SECURITIES</v>
          </cell>
          <cell r="C5968" t="str">
            <v>PUBLIC CMO/REMIC</v>
          </cell>
        </row>
        <row r="5969">
          <cell r="A5969" t="str">
            <v>31418EHP8</v>
          </cell>
          <cell r="B5969" t="str">
            <v>MORTGAGE BACKED SECURITIES</v>
          </cell>
          <cell r="C5969" t="str">
            <v>PUBLIC CMO/REMIC</v>
          </cell>
        </row>
        <row r="5970">
          <cell r="A5970" t="str">
            <v>31418EJF8</v>
          </cell>
          <cell r="B5970" t="str">
            <v>MORTGAGE BACKED SECURITIES</v>
          </cell>
          <cell r="C5970" t="str">
            <v>PUBLIC CMO/REMIC</v>
          </cell>
        </row>
        <row r="5971">
          <cell r="A5971" t="str">
            <v>31418EJF8</v>
          </cell>
          <cell r="B5971" t="str">
            <v>MORTGAGE BACKED SECURITIES</v>
          </cell>
          <cell r="C5971" t="str">
            <v>PUBLIC CMO/REMIC</v>
          </cell>
        </row>
        <row r="5972">
          <cell r="A5972" t="str">
            <v>31418EJF8</v>
          </cell>
          <cell r="B5972" t="str">
            <v>MORTGAGE BACKED SECURITIES</v>
          </cell>
          <cell r="C5972" t="str">
            <v>PUBLIC CMO/REMIC</v>
          </cell>
        </row>
        <row r="5973">
          <cell r="A5973" t="str">
            <v>31418EJV3</v>
          </cell>
          <cell r="B5973" t="str">
            <v>MORTGAGE BACKED SECURITIES</v>
          </cell>
          <cell r="C5973" t="str">
            <v>PUBLIC CMO/REMIC</v>
          </cell>
        </row>
        <row r="5974">
          <cell r="A5974" t="str">
            <v>31418EJ43</v>
          </cell>
          <cell r="B5974" t="str">
            <v>MORTGAGE BACKED SECURITIES</v>
          </cell>
          <cell r="C5974" t="str">
            <v>PUBLIC CMO/REMIC</v>
          </cell>
        </row>
        <row r="5975">
          <cell r="A5975" t="str">
            <v>31418EJ43</v>
          </cell>
          <cell r="B5975" t="str">
            <v>MORTGAGE BACKED SECURITIES</v>
          </cell>
          <cell r="C5975" t="str">
            <v>PUBLIC CMO/REMIC</v>
          </cell>
        </row>
        <row r="5976">
          <cell r="A5976" t="str">
            <v>31418EJ50</v>
          </cell>
          <cell r="B5976" t="str">
            <v>MORTGAGE BACKED SECURITIES</v>
          </cell>
          <cell r="C5976" t="str">
            <v>PUBLIC CMO/REMIC</v>
          </cell>
        </row>
        <row r="5977">
          <cell r="A5977" t="str">
            <v>31418EJ50</v>
          </cell>
          <cell r="B5977" t="str">
            <v>MORTGAGE BACKED SECURITIES</v>
          </cell>
          <cell r="C5977" t="str">
            <v>PUBLIC CMO/REMIC</v>
          </cell>
        </row>
        <row r="5978">
          <cell r="A5978" t="str">
            <v>31418EJ50</v>
          </cell>
          <cell r="B5978" t="str">
            <v>MORTGAGE BACKED SECURITIES</v>
          </cell>
          <cell r="C5978" t="str">
            <v>PUBLIC CMO/REMIC</v>
          </cell>
        </row>
        <row r="5979">
          <cell r="A5979" t="str">
            <v>31418EJ68</v>
          </cell>
          <cell r="B5979" t="str">
            <v>MORTGAGE BACKED SECURITIES</v>
          </cell>
          <cell r="C5979" t="str">
            <v>PUBLIC CMO/REMIC</v>
          </cell>
        </row>
        <row r="5980">
          <cell r="A5980" t="str">
            <v>31418EJ68</v>
          </cell>
          <cell r="B5980" t="str">
            <v>MORTGAGE BACKED SECURITIES</v>
          </cell>
          <cell r="C5980" t="str">
            <v>PUBLIC CMO/REMIC</v>
          </cell>
        </row>
        <row r="5981">
          <cell r="A5981" t="str">
            <v>31418EJ76</v>
          </cell>
          <cell r="B5981" t="str">
            <v>MORTGAGE BACKED SECURITIES</v>
          </cell>
          <cell r="C5981" t="str">
            <v>PUBLIC CMO/REMIC</v>
          </cell>
        </row>
        <row r="5982">
          <cell r="A5982" t="str">
            <v>31418EJ76</v>
          </cell>
          <cell r="B5982" t="str">
            <v>MORTGAGE BACKED SECURITIES</v>
          </cell>
          <cell r="C5982" t="str">
            <v>PUBLIC CMO/REMIC</v>
          </cell>
        </row>
        <row r="5983">
          <cell r="A5983" t="str">
            <v>31418EKS8</v>
          </cell>
          <cell r="B5983" t="str">
            <v>MORTGAGE BACKED SECURITIES</v>
          </cell>
          <cell r="C5983" t="str">
            <v>PUBLIC CMO/REMIC</v>
          </cell>
        </row>
        <row r="5984">
          <cell r="A5984" t="str">
            <v>31418EKS8</v>
          </cell>
          <cell r="B5984" t="str">
            <v>MORTGAGE BACKED SECURITIES</v>
          </cell>
          <cell r="C5984" t="str">
            <v>PUBLIC CMO/REMIC</v>
          </cell>
        </row>
        <row r="5985">
          <cell r="A5985" t="str">
            <v>31418EKT6</v>
          </cell>
          <cell r="B5985" t="str">
            <v>MORTGAGE BACKED SECURITIES</v>
          </cell>
          <cell r="C5985" t="str">
            <v>PUBLIC CMO/REMIC</v>
          </cell>
        </row>
        <row r="5986">
          <cell r="A5986" t="str">
            <v>31418ELN8</v>
          </cell>
          <cell r="B5986" t="str">
            <v>MORTGAGE BACKED SECURITIES</v>
          </cell>
          <cell r="C5986" t="str">
            <v>PUBLIC CMO/REMIC</v>
          </cell>
        </row>
        <row r="5987">
          <cell r="A5987" t="str">
            <v>31418ELU2</v>
          </cell>
          <cell r="B5987" t="str">
            <v>MORTGAGE BACKED SECURITIES</v>
          </cell>
          <cell r="C5987" t="str">
            <v>PUBLIC CMO/REMIC</v>
          </cell>
        </row>
        <row r="5988">
          <cell r="A5988" t="str">
            <v>31418ELW8</v>
          </cell>
          <cell r="B5988" t="str">
            <v>MORTGAGE BACKED SECURITIES</v>
          </cell>
          <cell r="C5988" t="str">
            <v>PUBLIC CMO/REMIC</v>
          </cell>
        </row>
        <row r="5989">
          <cell r="A5989" t="str">
            <v>31418ELX6</v>
          </cell>
          <cell r="B5989" t="str">
            <v>MORTGAGE BACKED SECURITIES</v>
          </cell>
          <cell r="C5989" t="str">
            <v>PUBLIC CMO/REMIC</v>
          </cell>
        </row>
        <row r="5990">
          <cell r="A5990" t="str">
            <v>31418ELX6</v>
          </cell>
          <cell r="B5990" t="str">
            <v>MORTGAGE BACKED SECURITIES</v>
          </cell>
          <cell r="C5990" t="str">
            <v>PUBLIC CMO/REMIC</v>
          </cell>
        </row>
        <row r="5991">
          <cell r="A5991" t="str">
            <v>31418ELY4</v>
          </cell>
          <cell r="B5991" t="str">
            <v>MORTGAGE BACKED SECURITIES</v>
          </cell>
          <cell r="C5991" t="str">
            <v>PUBLIC CMO/REMIC</v>
          </cell>
        </row>
        <row r="5992">
          <cell r="A5992" t="str">
            <v>31418EMS6</v>
          </cell>
          <cell r="B5992" t="str">
            <v>MORTGAGE BACKED SECURITIES</v>
          </cell>
          <cell r="C5992" t="str">
            <v>PUBLIC CMO/REMIC</v>
          </cell>
        </row>
        <row r="5993">
          <cell r="A5993" t="str">
            <v>31418ENR7</v>
          </cell>
          <cell r="B5993" t="str">
            <v>MORTGAGE BACKED SECURITIES</v>
          </cell>
          <cell r="C5993" t="str">
            <v>PUBLIC CMO/REMIC</v>
          </cell>
        </row>
        <row r="5994">
          <cell r="A5994" t="str">
            <v>31418EPC8</v>
          </cell>
          <cell r="B5994" t="str">
            <v>MORTGAGE BACKED SECURITIES</v>
          </cell>
          <cell r="C5994" t="str">
            <v>PUBLIC CMO/REMIC</v>
          </cell>
        </row>
        <row r="5995">
          <cell r="A5995" t="str">
            <v>31418EPC8</v>
          </cell>
          <cell r="B5995" t="str">
            <v>MORTGAGE BACKED SECURITIES</v>
          </cell>
          <cell r="C5995" t="str">
            <v>PUBLIC CMO/REMIC</v>
          </cell>
        </row>
        <row r="5996">
          <cell r="A5996" t="str">
            <v>31418EPD6</v>
          </cell>
          <cell r="B5996" t="str">
            <v>MORTGAGE BACKED SECURITIES</v>
          </cell>
          <cell r="C5996" t="str">
            <v>PUBLIC CMO/REMIC</v>
          </cell>
        </row>
        <row r="5997">
          <cell r="A5997" t="str">
            <v>31418EPD6</v>
          </cell>
          <cell r="B5997" t="str">
            <v>MORTGAGE BACKED SECURITIES</v>
          </cell>
          <cell r="C5997" t="str">
            <v>PUBLIC CMO/REMIC</v>
          </cell>
        </row>
        <row r="5998">
          <cell r="A5998" t="str">
            <v>31418EPD6</v>
          </cell>
          <cell r="B5998" t="str">
            <v>MORTGAGE BACKED SECURITIES</v>
          </cell>
          <cell r="C5998" t="str">
            <v>PUBLIC CMO/REMIC</v>
          </cell>
        </row>
        <row r="5999">
          <cell r="A5999" t="str">
            <v>31418EP38</v>
          </cell>
          <cell r="B5999" t="str">
            <v>MORTGAGE BACKED SECURITIES</v>
          </cell>
          <cell r="C5999" t="str">
            <v>PUBLIC CMO/REMIC</v>
          </cell>
        </row>
        <row r="6000">
          <cell r="A6000" t="str">
            <v>31418ERN2</v>
          </cell>
          <cell r="B6000" t="str">
            <v>MORTGAGE BACKED SECURITIES</v>
          </cell>
          <cell r="C6000" t="str">
            <v>PUBLIC CMO/REMIC</v>
          </cell>
        </row>
        <row r="6001">
          <cell r="A6001" t="str">
            <v>31418ERQ5</v>
          </cell>
          <cell r="B6001" t="str">
            <v>MORTGAGE BACKED SECURITIES</v>
          </cell>
          <cell r="C6001" t="str">
            <v>PUBLIC CMO/REMIC</v>
          </cell>
        </row>
        <row r="6002">
          <cell r="A6002" t="str">
            <v>31418ES43</v>
          </cell>
          <cell r="B6002" t="str">
            <v>MORTGAGE BACKED SECURITIES</v>
          </cell>
          <cell r="C6002" t="str">
            <v>PUBLIC CMO/REMIC</v>
          </cell>
        </row>
        <row r="6003">
          <cell r="A6003" t="str">
            <v>31418ES50</v>
          </cell>
          <cell r="B6003" t="str">
            <v>MORTGAGE BACKED SECURITIES</v>
          </cell>
          <cell r="C6003" t="str">
            <v>PUBLIC CMO/REMIC</v>
          </cell>
        </row>
        <row r="6004">
          <cell r="A6004" t="str">
            <v>31418ES84</v>
          </cell>
          <cell r="B6004" t="str">
            <v>MORTGAGE BACKED SECURITIES</v>
          </cell>
          <cell r="C6004" t="str">
            <v>PUBLIC CMO/REMIC</v>
          </cell>
        </row>
        <row r="6005">
          <cell r="A6005" t="str">
            <v>31418EUT5</v>
          </cell>
          <cell r="B6005" t="str">
            <v>MORTGAGE BACKED SECURITIES</v>
          </cell>
          <cell r="C6005" t="str">
            <v>PUBLIC CMO/REMIC</v>
          </cell>
        </row>
        <row r="6006">
          <cell r="A6006" t="str">
            <v>31418EU99</v>
          </cell>
          <cell r="B6006" t="str">
            <v>MORTGAGE BACKED SECURITIES</v>
          </cell>
          <cell r="C6006" t="str">
            <v>PUBLIC CMO/REMIC</v>
          </cell>
        </row>
        <row r="6007">
          <cell r="A6007" t="str">
            <v>31418EV72</v>
          </cell>
          <cell r="B6007" t="str">
            <v>MORTGAGE BACKED SECURITIES</v>
          </cell>
          <cell r="C6007" t="str">
            <v>PUBLIC CMO/REMIC</v>
          </cell>
        </row>
        <row r="6008">
          <cell r="A6008" t="str">
            <v>31418EV80</v>
          </cell>
          <cell r="B6008" t="str">
            <v>MORTGAGE BACKED SECURITIES</v>
          </cell>
          <cell r="C6008" t="str">
            <v>PUBLIC CMO/REMIC</v>
          </cell>
        </row>
        <row r="6009">
          <cell r="A6009" t="str">
            <v>3139216C7</v>
          </cell>
          <cell r="B6009" t="str">
            <v>MORTGAGE BACKED SECURITIES</v>
          </cell>
          <cell r="C6009" t="str">
            <v>PUBLIC CMO/REMIC</v>
          </cell>
        </row>
        <row r="6010">
          <cell r="A6010" t="str">
            <v>31392B6V3</v>
          </cell>
          <cell r="B6010" t="str">
            <v>MORTGAGE BACKED SECURITIES</v>
          </cell>
          <cell r="C6010" t="str">
            <v>PUBLIC CMO/REMIC</v>
          </cell>
        </row>
        <row r="6011">
          <cell r="A6011" t="str">
            <v>31392CMS0</v>
          </cell>
          <cell r="B6011" t="str">
            <v>MORTGAGE BACKED SECURITIES</v>
          </cell>
          <cell r="C6011" t="str">
            <v>PUBLIC CMO/REMIC</v>
          </cell>
        </row>
        <row r="6012">
          <cell r="A6012" t="str">
            <v>31392DUC4</v>
          </cell>
          <cell r="B6012" t="str">
            <v>MORTGAGE BACKED SECURITIES</v>
          </cell>
          <cell r="C6012" t="str">
            <v>PUBLIC CMO/REMIC</v>
          </cell>
        </row>
        <row r="6013">
          <cell r="A6013" t="str">
            <v>31393AV61</v>
          </cell>
          <cell r="B6013" t="str">
            <v>MORTGAGE BACKED SECURITIES</v>
          </cell>
          <cell r="C6013" t="str">
            <v>PUBLIC CMO/REMIC</v>
          </cell>
        </row>
        <row r="6014">
          <cell r="A6014" t="str">
            <v>31392GWB7</v>
          </cell>
          <cell r="B6014" t="str">
            <v>MORTGAGE BACKED SECURITIES</v>
          </cell>
          <cell r="C6014" t="str">
            <v>PUBLIC CMO/REMIC</v>
          </cell>
        </row>
        <row r="6015">
          <cell r="A6015" t="str">
            <v>31393AQ34</v>
          </cell>
          <cell r="B6015" t="str">
            <v>MORTGAGE BACKED SECURITIES</v>
          </cell>
          <cell r="C6015" t="str">
            <v>PUBLIC CMO/REMIC</v>
          </cell>
        </row>
        <row r="6016">
          <cell r="A6016" t="str">
            <v>31394AQK5</v>
          </cell>
          <cell r="B6016" t="str">
            <v>MORTGAGE BACKED SECURITIES</v>
          </cell>
          <cell r="C6016" t="str">
            <v>PUBLIC CMO/REMIC</v>
          </cell>
        </row>
        <row r="6017">
          <cell r="A6017" t="str">
            <v>31394AK21</v>
          </cell>
          <cell r="B6017" t="str">
            <v>MORTGAGE BACKED SECURITIES</v>
          </cell>
          <cell r="C6017" t="str">
            <v>PUBLIC CMO/REMIC</v>
          </cell>
        </row>
        <row r="6018">
          <cell r="A6018" t="str">
            <v>31394AB47</v>
          </cell>
          <cell r="B6018" t="str">
            <v>MORTGAGE BACKED SECURITIES</v>
          </cell>
          <cell r="C6018" t="str">
            <v>PUBLIC CMO/REMIC</v>
          </cell>
        </row>
        <row r="6019">
          <cell r="A6019" t="str">
            <v>31394CKG6</v>
          </cell>
          <cell r="B6019" t="str">
            <v>MORTGAGE BACKED SECURITIES</v>
          </cell>
          <cell r="C6019" t="str">
            <v>PUBLIC CMO/REMIC</v>
          </cell>
        </row>
        <row r="6020">
          <cell r="A6020" t="str">
            <v>31394DR85</v>
          </cell>
          <cell r="B6020" t="str">
            <v>MORTGAGE BACKED SECURITIES</v>
          </cell>
          <cell r="C6020" t="str">
            <v>PUBLIC CMO/REMIC</v>
          </cell>
        </row>
        <row r="6021">
          <cell r="A6021" t="str">
            <v>31394FH65</v>
          </cell>
          <cell r="B6021" t="str">
            <v>MORTGAGE BACKED SECURITIES</v>
          </cell>
          <cell r="C6021" t="str">
            <v>PUBLIC CMO/REMIC</v>
          </cell>
        </row>
        <row r="6022">
          <cell r="A6022" t="str">
            <v>31394FUZ6</v>
          </cell>
          <cell r="B6022" t="str">
            <v>MORTGAGE BACKED SECURITIES</v>
          </cell>
          <cell r="C6022" t="str">
            <v>PUBLIC CMO/REMIC</v>
          </cell>
        </row>
        <row r="6023">
          <cell r="A6023" t="str">
            <v>31394VQB9</v>
          </cell>
          <cell r="B6023" t="str">
            <v>MORTGAGE BACKED SECURITIES</v>
          </cell>
          <cell r="C6023" t="str">
            <v>PUBLIC CMO/REMIC</v>
          </cell>
        </row>
        <row r="6024">
          <cell r="A6024" t="str">
            <v>31395BGE7</v>
          </cell>
          <cell r="B6024" t="str">
            <v>MORTGAGE BACKED SECURITIES</v>
          </cell>
          <cell r="C6024" t="str">
            <v>PUBLIC CMO/REMIC</v>
          </cell>
        </row>
        <row r="6025">
          <cell r="A6025" t="str">
            <v>31396WFQ4</v>
          </cell>
          <cell r="B6025" t="str">
            <v>MORTGAGE BACKED SECURITIES</v>
          </cell>
          <cell r="C6025" t="str">
            <v>PUBLIC CMO/REMIC</v>
          </cell>
        </row>
        <row r="6026">
          <cell r="A6026" t="str">
            <v>31396W3J3</v>
          </cell>
          <cell r="B6026" t="str">
            <v>MORTGAGE BACKED SECURITIES</v>
          </cell>
          <cell r="C6026" t="str">
            <v>PUBLIC CMO/REMIC</v>
          </cell>
        </row>
        <row r="6027">
          <cell r="A6027" t="str">
            <v>31396XQS6</v>
          </cell>
          <cell r="B6027" t="str">
            <v>MORTGAGE BACKED SECURITIES</v>
          </cell>
          <cell r="C6027" t="str">
            <v>PUBLIC CMO/REMIC</v>
          </cell>
        </row>
        <row r="6028">
          <cell r="A6028" t="str">
            <v>31397MZT7</v>
          </cell>
          <cell r="B6028" t="str">
            <v>MORTGAGE BACKED SECURITIES</v>
          </cell>
          <cell r="C6028" t="str">
            <v>PUBLIC CMO/REMIC</v>
          </cell>
        </row>
        <row r="6029">
          <cell r="A6029" t="str">
            <v>31397ND85</v>
          </cell>
          <cell r="B6029" t="str">
            <v>MORTGAGE BACKED SECURITIES</v>
          </cell>
          <cell r="C6029" t="str">
            <v>PUBLIC CMO/REMIC</v>
          </cell>
        </row>
        <row r="6030">
          <cell r="A6030" t="str">
            <v>31398NUB8</v>
          </cell>
          <cell r="B6030" t="str">
            <v>MORTGAGE BACKED SECURITIES</v>
          </cell>
          <cell r="C6030" t="str">
            <v>PUBLIC CMO/REMIC</v>
          </cell>
        </row>
        <row r="6031">
          <cell r="A6031" t="str">
            <v>31398TJQ5</v>
          </cell>
          <cell r="B6031" t="str">
            <v>MORTGAGE BACKED SECURITIES</v>
          </cell>
          <cell r="C6031" t="str">
            <v>PUBLIC CMO/REMIC</v>
          </cell>
        </row>
        <row r="6032">
          <cell r="A6032" t="str">
            <v>31398TVQ1</v>
          </cell>
          <cell r="B6032" t="str">
            <v>MORTGAGE BACKED SECURITIES</v>
          </cell>
          <cell r="C6032" t="str">
            <v>PUBLIC CMO/REMIC</v>
          </cell>
        </row>
        <row r="6033">
          <cell r="A6033" t="str">
            <v>31398MCH7</v>
          </cell>
          <cell r="B6033" t="str">
            <v>MORTGAGE BACKED SECURITIES</v>
          </cell>
          <cell r="C6033" t="str">
            <v>PUBLIC CMO/REMIC</v>
          </cell>
        </row>
        <row r="6034">
          <cell r="A6034" t="str">
            <v>3136A13T0</v>
          </cell>
          <cell r="B6034" t="str">
            <v>MORTGAGE BACKED SECURITIES</v>
          </cell>
          <cell r="C6034" t="str">
            <v>PUBLIC CMO/REMIC</v>
          </cell>
        </row>
        <row r="6035">
          <cell r="A6035" t="str">
            <v>31397SNX8</v>
          </cell>
          <cell r="B6035" t="str">
            <v>MORTGAGE BACKED SECURITIES</v>
          </cell>
          <cell r="C6035" t="str">
            <v>PUBLIC CMO/REMIC</v>
          </cell>
        </row>
        <row r="6036">
          <cell r="A6036" t="str">
            <v>31397SU28</v>
          </cell>
          <cell r="B6036" t="str">
            <v>MORTGAGE BACKED SECURITIES</v>
          </cell>
          <cell r="C6036" t="str">
            <v>PUBLIC CMO/REMIC</v>
          </cell>
        </row>
        <row r="6037">
          <cell r="A6037" t="str">
            <v>31397UUU1</v>
          </cell>
          <cell r="B6037" t="str">
            <v>MORTGAGE BACKED SECURITIES</v>
          </cell>
          <cell r="C6037" t="str">
            <v>PUBLIC CMO/REMIC</v>
          </cell>
        </row>
        <row r="6038">
          <cell r="A6038" t="str">
            <v>3136A0NJ2</v>
          </cell>
          <cell r="B6038" t="str">
            <v>MORTGAGE BACKED SECURITIES</v>
          </cell>
          <cell r="C6038" t="str">
            <v>PUBLIC CMO/REMIC</v>
          </cell>
        </row>
        <row r="6039">
          <cell r="A6039" t="str">
            <v>3136A1KZ7</v>
          </cell>
          <cell r="B6039" t="str">
            <v>MORTGAGE BACKED SECURITIES</v>
          </cell>
          <cell r="C6039" t="str">
            <v>PUBLIC CMO/REMIC</v>
          </cell>
        </row>
        <row r="6040">
          <cell r="A6040" t="str">
            <v>3136A76M9</v>
          </cell>
          <cell r="B6040" t="str">
            <v>MORTGAGE BACKED SECURITIES</v>
          </cell>
          <cell r="C6040" t="str">
            <v>PUBLIC CMO/REMIC</v>
          </cell>
        </row>
        <row r="6041">
          <cell r="A6041" t="str">
            <v>3136A8Q94</v>
          </cell>
          <cell r="B6041" t="str">
            <v>MORTGAGE BACKED SECURITIES</v>
          </cell>
          <cell r="C6041" t="str">
            <v>PUBLIC CMO/REMIC</v>
          </cell>
        </row>
        <row r="6042">
          <cell r="A6042" t="str">
            <v>3136A9EA2</v>
          </cell>
          <cell r="B6042" t="str">
            <v>MORTGAGE BACKED SECURITIES</v>
          </cell>
          <cell r="C6042" t="str">
            <v>PUBLIC CMO/REMIC</v>
          </cell>
        </row>
        <row r="6043">
          <cell r="A6043" t="str">
            <v>3136A9YA0</v>
          </cell>
          <cell r="B6043" t="str">
            <v>MORTGAGE BACKED SECURITIES</v>
          </cell>
          <cell r="C6043" t="str">
            <v>PUBLIC CMO/REMIC</v>
          </cell>
        </row>
        <row r="6044">
          <cell r="A6044" t="str">
            <v>3136A9ZT8</v>
          </cell>
          <cell r="B6044" t="str">
            <v>MORTGAGE BACKED SECURITIES</v>
          </cell>
          <cell r="C6044" t="str">
            <v>PUBLIC CMO/REMIC</v>
          </cell>
        </row>
        <row r="6045">
          <cell r="A6045" t="str">
            <v>3136AAGJ8</v>
          </cell>
          <cell r="B6045" t="str">
            <v>MORTGAGE BACKED SECURITIES</v>
          </cell>
          <cell r="C6045" t="str">
            <v>PUBLIC CMO/REMIC</v>
          </cell>
        </row>
        <row r="6046">
          <cell r="A6046" t="str">
            <v>3136AANZ4</v>
          </cell>
          <cell r="B6046" t="str">
            <v>MORTGAGE BACKED SECURITIES</v>
          </cell>
          <cell r="C6046" t="str">
            <v>PUBLIC CMO/REMIC</v>
          </cell>
        </row>
        <row r="6047">
          <cell r="A6047" t="str">
            <v>3136AAXW0</v>
          </cell>
          <cell r="B6047" t="str">
            <v>MORTGAGE BACKED SECURITIES</v>
          </cell>
          <cell r="C6047" t="str">
            <v>PUBLIC CMO/REMIC</v>
          </cell>
        </row>
        <row r="6048">
          <cell r="A6048" t="str">
            <v>3136ABAR4</v>
          </cell>
          <cell r="B6048" t="str">
            <v>MORTGAGE BACKED SECURITIES</v>
          </cell>
          <cell r="C6048" t="str">
            <v>PUBLIC CMO/REMIC</v>
          </cell>
        </row>
        <row r="6049">
          <cell r="A6049" t="str">
            <v>3136ABDT7</v>
          </cell>
          <cell r="B6049" t="str">
            <v>MORTGAGE BACKED SECURITIES</v>
          </cell>
          <cell r="C6049" t="str">
            <v>PUBLIC CMO/REMIC</v>
          </cell>
        </row>
        <row r="6050">
          <cell r="A6050" t="str">
            <v>3136A4MU0</v>
          </cell>
          <cell r="B6050" t="str">
            <v>MORTGAGE BACKED SECURITIES</v>
          </cell>
          <cell r="C6050" t="str">
            <v>PUBLIC CMO/REMIC</v>
          </cell>
        </row>
        <row r="6051">
          <cell r="A6051" t="str">
            <v>3136A4NZ8</v>
          </cell>
          <cell r="B6051" t="str">
            <v>MORTGAGE BACKED SECURITIES</v>
          </cell>
          <cell r="C6051" t="str">
            <v>PUBLIC CMO/REMIC</v>
          </cell>
        </row>
        <row r="6052">
          <cell r="A6052" t="str">
            <v>3136A35Y3</v>
          </cell>
          <cell r="B6052" t="str">
            <v>MORTGAGE BACKED SECURITIES</v>
          </cell>
          <cell r="C6052" t="str">
            <v>PUBLIC CMO/REMIC</v>
          </cell>
        </row>
        <row r="6053">
          <cell r="A6053" t="str">
            <v>3136A35F4</v>
          </cell>
          <cell r="B6053" t="str">
            <v>MORTGAGE BACKED SECURITIES</v>
          </cell>
          <cell r="C6053" t="str">
            <v>PUBLIC CMO/REMIC</v>
          </cell>
        </row>
        <row r="6054">
          <cell r="A6054" t="str">
            <v>3136A5XR2</v>
          </cell>
          <cell r="B6054" t="str">
            <v>MORTGAGE BACKED SECURITIES</v>
          </cell>
          <cell r="C6054" t="str">
            <v>PUBLIC CMO/REMIC</v>
          </cell>
        </row>
        <row r="6055">
          <cell r="A6055" t="str">
            <v>3136A5WS1</v>
          </cell>
          <cell r="B6055" t="str">
            <v>MORTGAGE BACKED SECURITIES</v>
          </cell>
          <cell r="C6055" t="str">
            <v>PUBLIC CMO/REMIC</v>
          </cell>
        </row>
        <row r="6056">
          <cell r="A6056" t="str">
            <v>3136A42X6</v>
          </cell>
          <cell r="B6056" t="str">
            <v>MORTGAGE BACKED SECURITIES</v>
          </cell>
          <cell r="C6056" t="str">
            <v>PUBLIC CMO/REMIC</v>
          </cell>
        </row>
        <row r="6057">
          <cell r="A6057" t="str">
            <v>3136A47L7</v>
          </cell>
          <cell r="B6057" t="str">
            <v>MORTGAGE BACKED SECURITIES</v>
          </cell>
          <cell r="C6057" t="str">
            <v>PUBLIC CMO/REMIC</v>
          </cell>
        </row>
        <row r="6058">
          <cell r="A6058" t="str">
            <v>3136A65W0</v>
          </cell>
          <cell r="B6058" t="str">
            <v>MORTGAGE BACKED SECURITIES</v>
          </cell>
          <cell r="C6058" t="str">
            <v>PUBLIC CMO/REMIC</v>
          </cell>
        </row>
        <row r="6059">
          <cell r="A6059" t="str">
            <v>3136A65Y6</v>
          </cell>
          <cell r="B6059" t="str">
            <v>MORTGAGE BACKED SECURITIES</v>
          </cell>
          <cell r="C6059" t="str">
            <v>PUBLIC CMO/REMIC</v>
          </cell>
        </row>
        <row r="6060">
          <cell r="A6060" t="str">
            <v>3136A6Q56</v>
          </cell>
          <cell r="B6060" t="str">
            <v>MORTGAGE BACKED SECURITIES</v>
          </cell>
          <cell r="C6060" t="str">
            <v>PUBLIC CMO/REMIC</v>
          </cell>
        </row>
        <row r="6061">
          <cell r="A6061" t="str">
            <v>3136A6X74</v>
          </cell>
          <cell r="B6061" t="str">
            <v>MORTGAGE BACKED SECURITIES</v>
          </cell>
          <cell r="C6061" t="str">
            <v>PUBLIC CMO/REMIC</v>
          </cell>
        </row>
        <row r="6062">
          <cell r="A6062" t="str">
            <v>3136A7T51</v>
          </cell>
          <cell r="B6062" t="str">
            <v>MORTGAGE BACKED SECURITIES</v>
          </cell>
          <cell r="C6062" t="str">
            <v>PUBLIC CMO/REMIC</v>
          </cell>
        </row>
        <row r="6063">
          <cell r="A6063" t="str">
            <v>3136ABZW6</v>
          </cell>
          <cell r="B6063" t="str">
            <v>MORTGAGE BACKED SECURITIES</v>
          </cell>
          <cell r="C6063" t="str">
            <v>PUBLIC CMO/REMIC</v>
          </cell>
        </row>
        <row r="6064">
          <cell r="A6064" t="str">
            <v>3136ABZW6</v>
          </cell>
          <cell r="B6064" t="str">
            <v>MORTGAGE BACKED SECURITIES</v>
          </cell>
          <cell r="C6064" t="str">
            <v>PUBLIC CMO/REMIC</v>
          </cell>
        </row>
        <row r="6065">
          <cell r="A6065" t="str">
            <v>3136AHGQ7</v>
          </cell>
          <cell r="B6065" t="str">
            <v>MORTGAGE BACKED SECURITIES</v>
          </cell>
          <cell r="C6065" t="str">
            <v>PUBLIC CMO/REMIC</v>
          </cell>
        </row>
        <row r="6066">
          <cell r="A6066" t="str">
            <v>3136AC3P4</v>
          </cell>
          <cell r="B6066" t="str">
            <v>MORTGAGE BACKED SECURITIES</v>
          </cell>
          <cell r="C6066" t="str">
            <v>PUBLIC CMO/REMIC</v>
          </cell>
        </row>
        <row r="6067">
          <cell r="A6067" t="str">
            <v>3136ACRN3</v>
          </cell>
          <cell r="B6067" t="str">
            <v>MORTGAGE BACKED SECURITIES</v>
          </cell>
          <cell r="C6067" t="str">
            <v>PUBLIC CMO/REMIC</v>
          </cell>
        </row>
        <row r="6068">
          <cell r="A6068" t="str">
            <v>3136AB5U3</v>
          </cell>
          <cell r="B6068" t="str">
            <v>MORTGAGE BACKED SECURITIES</v>
          </cell>
          <cell r="C6068" t="str">
            <v>PUBLIC CMO/REMIC</v>
          </cell>
        </row>
        <row r="6069">
          <cell r="A6069" t="str">
            <v>3136ADXW4</v>
          </cell>
          <cell r="B6069" t="str">
            <v>MORTGAGE BACKED SECURITIES</v>
          </cell>
          <cell r="C6069" t="str">
            <v>PUBLIC CMO/REMIC</v>
          </cell>
        </row>
        <row r="6070">
          <cell r="A6070" t="str">
            <v>3136ABF73</v>
          </cell>
          <cell r="B6070" t="str">
            <v>MORTGAGE BACKED SECURITIES</v>
          </cell>
          <cell r="C6070" t="str">
            <v>PUBLIC CMO/REMIC</v>
          </cell>
        </row>
        <row r="6071">
          <cell r="A6071" t="str">
            <v>3136AETS6</v>
          </cell>
          <cell r="B6071" t="str">
            <v>MORTGAGE BACKED SECURITIES</v>
          </cell>
          <cell r="C6071" t="str">
            <v>PUBLIC CMO/REMIC</v>
          </cell>
        </row>
        <row r="6072">
          <cell r="A6072" t="str">
            <v>3136AFRX4</v>
          </cell>
          <cell r="B6072" t="str">
            <v>MORTGAGE BACKED SECURITIES</v>
          </cell>
          <cell r="C6072" t="str">
            <v>PUBLIC CMO/REMIC</v>
          </cell>
        </row>
        <row r="6073">
          <cell r="A6073" t="str">
            <v>3136ABQF3</v>
          </cell>
          <cell r="B6073" t="str">
            <v>MORTGAGE BACKED SECURITIES</v>
          </cell>
          <cell r="C6073" t="str">
            <v>PUBLIC CMO/REMIC</v>
          </cell>
        </row>
        <row r="6074">
          <cell r="A6074" t="str">
            <v>3136ABQH9</v>
          </cell>
          <cell r="B6074" t="str">
            <v>MORTGAGE BACKED SECURITIES</v>
          </cell>
          <cell r="C6074" t="str">
            <v>PUBLIC CMO/REMIC</v>
          </cell>
        </row>
        <row r="6075">
          <cell r="A6075" t="str">
            <v>3136AC7M7</v>
          </cell>
          <cell r="B6075" t="str">
            <v>MORTGAGE BACKED SECURITIES</v>
          </cell>
          <cell r="C6075" t="str">
            <v>PUBLIC CMO/REMIC</v>
          </cell>
        </row>
        <row r="6076">
          <cell r="A6076" t="str">
            <v>3136AMHV4</v>
          </cell>
          <cell r="B6076" t="str">
            <v>MORTGAGE BACKED SECURITIES</v>
          </cell>
          <cell r="C6076" t="str">
            <v>PUBLIC CMO/REMIC</v>
          </cell>
        </row>
        <row r="6077">
          <cell r="A6077" t="str">
            <v>3136AJLC8</v>
          </cell>
          <cell r="B6077" t="str">
            <v>MORTGAGE BACKED SECURITIES</v>
          </cell>
          <cell r="C6077" t="str">
            <v>PUBLIC CMO/REMIC</v>
          </cell>
        </row>
        <row r="6078">
          <cell r="A6078" t="str">
            <v>3136APAH5</v>
          </cell>
          <cell r="B6078" t="str">
            <v>MORTGAGE BACKED SECURITIES</v>
          </cell>
          <cell r="C6078" t="str">
            <v>PUBLIC CMO/REMIC</v>
          </cell>
        </row>
        <row r="6079">
          <cell r="A6079" t="str">
            <v>3136ANE86</v>
          </cell>
          <cell r="B6079" t="str">
            <v>MORTGAGE BACKED SECURITIES</v>
          </cell>
          <cell r="C6079" t="str">
            <v>PUBLIC CMO/REMIC</v>
          </cell>
        </row>
        <row r="6080">
          <cell r="A6080" t="str">
            <v>3136AQHL7</v>
          </cell>
          <cell r="B6080" t="str">
            <v>MORTGAGE BACKED SECURITIES</v>
          </cell>
          <cell r="C6080" t="str">
            <v>PUBLIC CMO/REMIC</v>
          </cell>
        </row>
        <row r="6081">
          <cell r="A6081" t="str">
            <v>3136ANYS0</v>
          </cell>
          <cell r="B6081" t="str">
            <v>MORTGAGE BACKED SECURITIES</v>
          </cell>
          <cell r="C6081" t="str">
            <v>PUBLIC CMO/REMIC</v>
          </cell>
        </row>
        <row r="6082">
          <cell r="A6082" t="str">
            <v>3136AR5B0</v>
          </cell>
          <cell r="B6082" t="str">
            <v>MORTGAGE BACKED SECURITIES</v>
          </cell>
          <cell r="C6082" t="str">
            <v>PUBLIC CMO/REMIC</v>
          </cell>
        </row>
        <row r="6083">
          <cell r="A6083" t="str">
            <v>3136ASZ58</v>
          </cell>
          <cell r="B6083" t="str">
            <v>MORTGAGE BACKED SECURITIES</v>
          </cell>
          <cell r="C6083" t="str">
            <v>PUBLIC CMO/REMIC</v>
          </cell>
        </row>
        <row r="6084">
          <cell r="A6084" t="str">
            <v>3136ATJR6</v>
          </cell>
          <cell r="B6084" t="str">
            <v>MORTGAGE BACKED SECURITIES</v>
          </cell>
          <cell r="C6084" t="str">
            <v>PUBLIC CMO/REMIC</v>
          </cell>
        </row>
        <row r="6085">
          <cell r="A6085" t="str">
            <v>3136AUWW7</v>
          </cell>
          <cell r="B6085" t="str">
            <v>MORTGAGE BACKED SECURITIES</v>
          </cell>
          <cell r="C6085" t="str">
            <v>PUBLIC CMO/REMIC</v>
          </cell>
        </row>
        <row r="6086">
          <cell r="A6086" t="str">
            <v>3136AUQS3</v>
          </cell>
          <cell r="B6086" t="str">
            <v>MORTGAGE BACKED SECURITIES</v>
          </cell>
          <cell r="C6086" t="str">
            <v>PUBLIC CMO/REMIC</v>
          </cell>
        </row>
        <row r="6087">
          <cell r="A6087" t="str">
            <v>3136AT5G5</v>
          </cell>
          <cell r="B6087" t="str">
            <v>MORTGAGE BACKED SECURITIES</v>
          </cell>
          <cell r="C6087" t="str">
            <v>PUBLIC CMO/REMIC</v>
          </cell>
        </row>
        <row r="6088">
          <cell r="A6088" t="str">
            <v>3136AVWD7</v>
          </cell>
          <cell r="B6088" t="str">
            <v>MORTGAGE BACKED SECURITIES</v>
          </cell>
          <cell r="C6088" t="str">
            <v>PUBLIC CMO/REMIC</v>
          </cell>
        </row>
        <row r="6089">
          <cell r="A6089" t="str">
            <v>3136AVW47</v>
          </cell>
          <cell r="B6089" t="str">
            <v>MORTGAGE BACKED SECURITIES</v>
          </cell>
          <cell r="C6089" t="str">
            <v>PUBLIC CMO/REMIC</v>
          </cell>
        </row>
        <row r="6090">
          <cell r="A6090" t="str">
            <v>3136AXFG5</v>
          </cell>
          <cell r="B6090" t="str">
            <v>MORTGAGE BACKED SECURITIES</v>
          </cell>
          <cell r="C6090" t="str">
            <v>PUBLIC CMO/REMIC</v>
          </cell>
        </row>
        <row r="6091">
          <cell r="A6091" t="str">
            <v>3136AXUX1</v>
          </cell>
          <cell r="B6091" t="str">
            <v>MORTGAGE BACKED SECURITIES</v>
          </cell>
          <cell r="C6091" t="str">
            <v>PUBLIC CMO/REMIC</v>
          </cell>
        </row>
        <row r="6092">
          <cell r="A6092" t="str">
            <v>3136AX4N2</v>
          </cell>
          <cell r="B6092" t="str">
            <v>MORTGAGE BACKED SECURITIES</v>
          </cell>
          <cell r="C6092" t="str">
            <v>PUBLIC CMO/REMIC</v>
          </cell>
        </row>
        <row r="6093">
          <cell r="A6093" t="str">
            <v>3136AYSU8</v>
          </cell>
          <cell r="B6093" t="str">
            <v>MORTGAGE BACKED SECURITIES</v>
          </cell>
          <cell r="C6093" t="str">
            <v>PUBLIC CMO/REMIC</v>
          </cell>
        </row>
        <row r="6094">
          <cell r="A6094" t="str">
            <v>3136AUG21</v>
          </cell>
          <cell r="B6094" t="str">
            <v>MORTGAGE BACKED SECURITIES</v>
          </cell>
          <cell r="C6094" t="str">
            <v>PUBLIC CMO/REMIC</v>
          </cell>
        </row>
        <row r="6095">
          <cell r="A6095" t="str">
            <v>3136AXVB8</v>
          </cell>
          <cell r="B6095" t="str">
            <v>MORTGAGE BACKED SECURITIES</v>
          </cell>
          <cell r="C6095" t="str">
            <v>PUBLIC CMO/REMIC</v>
          </cell>
        </row>
        <row r="6096">
          <cell r="A6096" t="str">
            <v>3136AXZK4</v>
          </cell>
          <cell r="B6096" t="str">
            <v>MORTGAGE BACKED SECURITIES</v>
          </cell>
          <cell r="C6096" t="str">
            <v>PUBLIC CMO/REMIC</v>
          </cell>
        </row>
        <row r="6097">
          <cell r="A6097" t="str">
            <v>3136AV7G8</v>
          </cell>
          <cell r="B6097" t="str">
            <v>MORTGAGE BACKED SECURITIES</v>
          </cell>
          <cell r="C6097" t="str">
            <v>PUBLIC CMO/REMIC</v>
          </cell>
        </row>
        <row r="6098">
          <cell r="A6098" t="str">
            <v>3136AW7J0</v>
          </cell>
          <cell r="B6098" t="str">
            <v>MORTGAGE BACKED SECURITIES</v>
          </cell>
          <cell r="C6098" t="str">
            <v>PUBLIC CMO/REMIC</v>
          </cell>
        </row>
        <row r="6099">
          <cell r="A6099" t="str">
            <v>3136AV6R5</v>
          </cell>
          <cell r="B6099" t="str">
            <v>MORTGAGE BACKED SECURITIES</v>
          </cell>
          <cell r="C6099" t="str">
            <v>PUBLIC CMO/REMIC</v>
          </cell>
        </row>
        <row r="6100">
          <cell r="A6100" t="str">
            <v>3136B1Q80</v>
          </cell>
          <cell r="B6100" t="str">
            <v>MORTGAGE BACKED SECURITIES</v>
          </cell>
          <cell r="C6100" t="str">
            <v>PUBLIC CMO/REMIC</v>
          </cell>
        </row>
        <row r="6101">
          <cell r="A6101" t="str">
            <v>3136B3HQ6</v>
          </cell>
          <cell r="B6101" t="str">
            <v>MORTGAGE BACKED SECURITIES</v>
          </cell>
          <cell r="C6101" t="str">
            <v>PUBLIC CMO/REMIC</v>
          </cell>
        </row>
        <row r="6102">
          <cell r="A6102" t="str">
            <v>3136B3HQ6</v>
          </cell>
          <cell r="B6102" t="str">
            <v>MORTGAGE BACKED SECURITIES</v>
          </cell>
          <cell r="C6102" t="str">
            <v>PUBLIC CMO/REMIC</v>
          </cell>
        </row>
        <row r="6103">
          <cell r="A6103" t="str">
            <v>3136B27L0</v>
          </cell>
          <cell r="B6103" t="str">
            <v>MORTGAGE BACKED SECURITIES</v>
          </cell>
          <cell r="C6103" t="str">
            <v>PUBLIC CMO/REMIC</v>
          </cell>
        </row>
        <row r="6104">
          <cell r="A6104" t="str">
            <v>3136B2HC9</v>
          </cell>
          <cell r="B6104" t="str">
            <v>MORTGAGE BACKED SECURITIES</v>
          </cell>
          <cell r="C6104" t="str">
            <v>PUBLIC CMO/REMIC</v>
          </cell>
        </row>
        <row r="6105">
          <cell r="A6105" t="str">
            <v>3136B4QC5</v>
          </cell>
          <cell r="B6105" t="str">
            <v>MORTGAGE BACKED SECURITIES</v>
          </cell>
          <cell r="C6105" t="str">
            <v>PUBLIC CMO/REMIC</v>
          </cell>
        </row>
        <row r="6106">
          <cell r="A6106" t="str">
            <v>3136B6XU2</v>
          </cell>
          <cell r="B6106" t="str">
            <v>MORTGAGE BACKED SECURITIES</v>
          </cell>
          <cell r="C6106" t="str">
            <v>PUBLIC CMO/REMIC</v>
          </cell>
        </row>
        <row r="6107">
          <cell r="A6107" t="str">
            <v>3136B7FE6</v>
          </cell>
          <cell r="B6107" t="str">
            <v>MORTGAGE BACKED SECURITIES</v>
          </cell>
          <cell r="C6107" t="str">
            <v>PUBLIC CMO/REMIC</v>
          </cell>
        </row>
        <row r="6108">
          <cell r="A6108" t="str">
            <v>3136B35Z9</v>
          </cell>
          <cell r="B6108" t="str">
            <v>MORTGAGE BACKED SECURITIES</v>
          </cell>
          <cell r="C6108" t="str">
            <v>PUBLIC CMO/REMIC</v>
          </cell>
        </row>
        <row r="6109">
          <cell r="A6109" t="str">
            <v>3136B4KB3</v>
          </cell>
          <cell r="B6109" t="str">
            <v>MORTGAGE BACKED SECURITIES</v>
          </cell>
          <cell r="C6109" t="str">
            <v>PUBLIC CMO/REMIC</v>
          </cell>
        </row>
        <row r="6110">
          <cell r="A6110" t="str">
            <v>3136B9CQ8</v>
          </cell>
          <cell r="B6110" t="str">
            <v>MORTGAGE BACKED SECURITIES</v>
          </cell>
          <cell r="C6110" t="str">
            <v>PUBLIC CMO/REMIC</v>
          </cell>
        </row>
        <row r="6111">
          <cell r="A6111" t="str">
            <v>3136BAS21</v>
          </cell>
          <cell r="B6111" t="str">
            <v>MORTGAGE BACKED SECURITIES</v>
          </cell>
          <cell r="C6111" t="str">
            <v>PUBLIC CMO/REMIC</v>
          </cell>
        </row>
        <row r="6112">
          <cell r="A6112" t="str">
            <v>3136BBMQ2</v>
          </cell>
          <cell r="B6112" t="str">
            <v>MORTGAGE BACKED SECURITIES</v>
          </cell>
          <cell r="C6112" t="str">
            <v>PUBLIC CMO/REMIC</v>
          </cell>
        </row>
        <row r="6113">
          <cell r="A6113" t="str">
            <v>3136BBYB2</v>
          </cell>
          <cell r="B6113" t="str">
            <v>MORTGAGE BACKED SECURITIES</v>
          </cell>
          <cell r="C6113" t="str">
            <v>PUBLIC CMO/REMIC</v>
          </cell>
        </row>
        <row r="6114">
          <cell r="A6114" t="str">
            <v>3136BCER7</v>
          </cell>
          <cell r="B6114" t="str">
            <v>MORTGAGE BACKED SECURITIES</v>
          </cell>
          <cell r="C6114" t="str">
            <v>PUBLIC CMO/REMIC</v>
          </cell>
        </row>
        <row r="6115">
          <cell r="A6115" t="str">
            <v>3136BCLK4</v>
          </cell>
          <cell r="B6115" t="str">
            <v>MORTGAGE BACKED SECURITIES</v>
          </cell>
          <cell r="C6115" t="str">
            <v>PUBLIC CMO/REMIC</v>
          </cell>
        </row>
        <row r="6116">
          <cell r="A6116" t="str">
            <v>3136BDXA1</v>
          </cell>
          <cell r="B6116" t="str">
            <v>MORTGAGE BACKED SECURITIES</v>
          </cell>
          <cell r="C6116" t="str">
            <v>PUBLIC CMO/REMIC</v>
          </cell>
        </row>
        <row r="6117">
          <cell r="A6117" t="str">
            <v>3136B72B6</v>
          </cell>
          <cell r="B6117" t="str">
            <v>MORTGAGE BACKED SECURITIES</v>
          </cell>
          <cell r="C6117" t="str">
            <v>PUBLIC CMO/REMIC</v>
          </cell>
        </row>
        <row r="6118">
          <cell r="A6118" t="str">
            <v>3136BBBW1</v>
          </cell>
          <cell r="B6118" t="str">
            <v>MORTGAGE BACKED SECURITIES</v>
          </cell>
          <cell r="C6118" t="str">
            <v>PUBLIC CMO/REMIC</v>
          </cell>
        </row>
        <row r="6119">
          <cell r="A6119" t="str">
            <v>3136B8UA5</v>
          </cell>
          <cell r="B6119" t="str">
            <v>MORTGAGE BACKED SECURITIES</v>
          </cell>
          <cell r="C6119" t="str">
            <v>PUBLIC CMO/REMIC</v>
          </cell>
        </row>
        <row r="6120">
          <cell r="A6120" t="str">
            <v>3136BH7G8</v>
          </cell>
          <cell r="B6120" t="str">
            <v>MORTGAGE BACKED SECURITIES</v>
          </cell>
          <cell r="C6120" t="str">
            <v>PUBLIC CMO/REMIC</v>
          </cell>
        </row>
        <row r="6121">
          <cell r="A6121" t="str">
            <v>3136BHD55</v>
          </cell>
          <cell r="B6121" t="str">
            <v>MORTGAGE BACKED SECURITIES</v>
          </cell>
          <cell r="C6121" t="str">
            <v>PUBLIC CMO/REMIC</v>
          </cell>
        </row>
        <row r="6122">
          <cell r="A6122" t="str">
            <v>3136BGVA6</v>
          </cell>
          <cell r="B6122" t="str">
            <v>MORTGAGE BACKED SECURITIES</v>
          </cell>
          <cell r="C6122" t="str">
            <v>PUBLIC CMO/REMIC</v>
          </cell>
        </row>
        <row r="6123">
          <cell r="A6123" t="str">
            <v>3136BKRN4</v>
          </cell>
          <cell r="B6123" t="str">
            <v>MORTGAGE BACKED SECURITIES</v>
          </cell>
          <cell r="C6123" t="str">
            <v>PUBLIC CMO/REMIC</v>
          </cell>
        </row>
        <row r="6124">
          <cell r="A6124" t="str">
            <v>3136BKAW2</v>
          </cell>
          <cell r="B6124" t="str">
            <v>MORTGAGE BACKED SECURITIES</v>
          </cell>
          <cell r="C6124" t="str">
            <v>PUBLIC CMO/REMIC</v>
          </cell>
        </row>
        <row r="6125">
          <cell r="A6125" t="str">
            <v>3136BMH27</v>
          </cell>
          <cell r="B6125" t="str">
            <v>MORTGAGE BACKED SECURITIES</v>
          </cell>
          <cell r="C6125" t="str">
            <v>PUBLIC CMO/REMIC</v>
          </cell>
        </row>
        <row r="6126">
          <cell r="A6126" t="str">
            <v>3136BMV96</v>
          </cell>
          <cell r="B6126" t="str">
            <v>MORTGAGE BACKED SECURITIES</v>
          </cell>
          <cell r="C6126" t="str">
            <v>PUBLIC CMO/REMIC</v>
          </cell>
        </row>
        <row r="6127">
          <cell r="A6127" t="str">
            <v>3136BM2D9</v>
          </cell>
          <cell r="B6127" t="str">
            <v>MORTGAGE BACKED SECURITIES</v>
          </cell>
          <cell r="C6127" t="str">
            <v>PUBLIC CMO/REMIC</v>
          </cell>
        </row>
        <row r="6128">
          <cell r="A6128" t="str">
            <v>3136BNKN5</v>
          </cell>
          <cell r="B6128" t="str">
            <v>MORTGAGE BACKED SECURITIES</v>
          </cell>
          <cell r="C6128" t="str">
            <v>PUBLIC CMO/REMIC</v>
          </cell>
        </row>
        <row r="6129">
          <cell r="A6129" t="str">
            <v>3136BLYC8</v>
          </cell>
          <cell r="B6129" t="str">
            <v>MORTGAGE BACKED SECURITIES</v>
          </cell>
          <cell r="C6129" t="str">
            <v>PUBLIC CMO/REMIC</v>
          </cell>
        </row>
        <row r="6130">
          <cell r="A6130" t="str">
            <v>3136BNSZ0</v>
          </cell>
          <cell r="B6130" t="str">
            <v>MORTGAGE BACKED SECURITIES</v>
          </cell>
          <cell r="C6130" t="str">
            <v>PUBLIC CMO/REMIC</v>
          </cell>
        </row>
        <row r="6131">
          <cell r="A6131" t="str">
            <v>3136BN3N4</v>
          </cell>
          <cell r="B6131" t="str">
            <v>MORTGAGE BACKED SECURITIES</v>
          </cell>
          <cell r="C6131" t="str">
            <v>PUBLIC CMO/REMIC</v>
          </cell>
        </row>
        <row r="6132">
          <cell r="A6132" t="str">
            <v>3136BPPT2</v>
          </cell>
          <cell r="B6132" t="str">
            <v>MORTGAGE BACKED SECURITIES</v>
          </cell>
          <cell r="C6132" t="str">
            <v>PUBLIC CMO/REMIC</v>
          </cell>
        </row>
        <row r="6133">
          <cell r="A6133" t="str">
            <v>3136BLRL6</v>
          </cell>
          <cell r="B6133" t="str">
            <v>MORTGAGE BACKED SECURITIES</v>
          </cell>
          <cell r="C6133" t="str">
            <v>PUBLIC CMO/REMIC</v>
          </cell>
        </row>
        <row r="6134">
          <cell r="A6134" t="str">
            <v>3136BP7B1</v>
          </cell>
          <cell r="B6134" t="str">
            <v>MORTGAGE BACKED SECURITIES</v>
          </cell>
          <cell r="C6134" t="str">
            <v>PUBLIC CMO/REMIC</v>
          </cell>
        </row>
        <row r="6135">
          <cell r="A6135" t="str">
            <v>3136BP3Q2</v>
          </cell>
          <cell r="B6135" t="str">
            <v>MORTGAGE BACKED SECURITIES</v>
          </cell>
          <cell r="C6135" t="str">
            <v>PUBLIC CMO/REMIC</v>
          </cell>
        </row>
        <row r="6136">
          <cell r="A6136" t="str">
            <v>3136BP3Q2</v>
          </cell>
          <cell r="B6136" t="str">
            <v>MORTGAGE BACKED SECURITIES</v>
          </cell>
          <cell r="C6136" t="str">
            <v>PUBLIC CMO/REMIC</v>
          </cell>
        </row>
        <row r="6137">
          <cell r="A6137" t="str">
            <v>3136BP3K5</v>
          </cell>
          <cell r="B6137" t="str">
            <v>MORTGAGE BACKED SECURITIES</v>
          </cell>
          <cell r="C6137" t="str">
            <v>PUBLIC CMO/REMIC</v>
          </cell>
        </row>
        <row r="6138">
          <cell r="A6138" t="str">
            <v>31359HTR5</v>
          </cell>
          <cell r="B6138" t="str">
            <v>MORTGAGE BACKED SECURITIES</v>
          </cell>
          <cell r="C6138" t="str">
            <v>PUBLIC CMO/REMIC</v>
          </cell>
        </row>
        <row r="6139">
          <cell r="A6139" t="str">
            <v>31359VYH0</v>
          </cell>
          <cell r="B6139" t="str">
            <v>MORTGAGE BACKED SECURITIES</v>
          </cell>
          <cell r="C6139" t="str">
            <v>PUBLIC CMO/REMIC</v>
          </cell>
        </row>
        <row r="6140">
          <cell r="A6140" t="str">
            <v>3136FCHS8</v>
          </cell>
          <cell r="B6140" t="str">
            <v>MORTGAGE BACKED SECURITIES</v>
          </cell>
          <cell r="C6140" t="str">
            <v>PUBLIC CMO/REMIC</v>
          </cell>
        </row>
        <row r="6141">
          <cell r="A6141" t="str">
            <v>3136FCHT6</v>
          </cell>
          <cell r="B6141" t="str">
            <v>MORTGAGE BACKED SECURITIES</v>
          </cell>
          <cell r="C6141" t="str">
            <v>PUBLIC CMO/REMIC</v>
          </cell>
        </row>
        <row r="6142">
          <cell r="A6142" t="str">
            <v>3136FCHU3</v>
          </cell>
          <cell r="B6142" t="str">
            <v>MORTGAGE BACKED SECURITIES</v>
          </cell>
          <cell r="C6142" t="str">
            <v>PUBLIC CMO/REMIC</v>
          </cell>
        </row>
        <row r="6143">
          <cell r="A6143" t="str">
            <v>3136FG5L7</v>
          </cell>
          <cell r="B6143" t="str">
            <v>MORTGAGE BACKED SECURITIES</v>
          </cell>
          <cell r="C6143" t="str">
            <v>PUBLIC CMO/REMIC</v>
          </cell>
        </row>
        <row r="6144">
          <cell r="A6144" t="str">
            <v>3136FLFM3</v>
          </cell>
          <cell r="B6144" t="str">
            <v>MORTGAGE BACKED SECURITIES</v>
          </cell>
          <cell r="C6144" t="str">
            <v>PUBLIC CMO/REMIC</v>
          </cell>
        </row>
        <row r="6145">
          <cell r="A6145" t="str">
            <v>3136FLEV4</v>
          </cell>
          <cell r="B6145" t="str">
            <v>MORTGAGE BACKED SECURITIES</v>
          </cell>
          <cell r="C6145" t="str">
            <v>PUBLIC CMO/REMIC</v>
          </cell>
        </row>
        <row r="6146">
          <cell r="A6146" t="str">
            <v>345105JE1</v>
          </cell>
          <cell r="B6146" t="str">
            <v>MUNICIPAL BONDS</v>
          </cell>
          <cell r="C6146" t="str">
            <v>OTHER</v>
          </cell>
        </row>
        <row r="6147">
          <cell r="A6147" t="str">
            <v>345105KA7</v>
          </cell>
          <cell r="B6147" t="str">
            <v>MUNICIPAL BONDS</v>
          </cell>
          <cell r="C6147" t="str">
            <v>OTHER</v>
          </cell>
        </row>
        <row r="6148">
          <cell r="A6148" t="str">
            <v>345287AB2</v>
          </cell>
          <cell r="B6148" t="str">
            <v>ASSET BACKED</v>
          </cell>
          <cell r="C6148" t="str">
            <v>ASSET BACKED</v>
          </cell>
        </row>
        <row r="6149">
          <cell r="A6149" t="str">
            <v>345287AD8</v>
          </cell>
          <cell r="B6149" t="str">
            <v>ASSET BACKED</v>
          </cell>
          <cell r="C6149" t="str">
            <v>ASSET BACKED</v>
          </cell>
        </row>
        <row r="6150">
          <cell r="A6150" t="str">
            <v>34528LAD7</v>
          </cell>
          <cell r="B6150" t="str">
            <v>ASSET BACKED</v>
          </cell>
          <cell r="C6150" t="str">
            <v>ASSET BACKED</v>
          </cell>
        </row>
        <row r="6151">
          <cell r="A6151" t="str">
            <v>345340AA1</v>
          </cell>
          <cell r="B6151" t="str">
            <v>ASSET BACKED</v>
          </cell>
          <cell r="C6151" t="str">
            <v>ASSET BACKED</v>
          </cell>
        </row>
        <row r="6152">
          <cell r="A6152" t="str">
            <v>345340AA1</v>
          </cell>
          <cell r="B6152" t="str">
            <v>ASSET BACKED</v>
          </cell>
          <cell r="C6152" t="str">
            <v>ASSET BACKED</v>
          </cell>
        </row>
        <row r="6153">
          <cell r="A6153" t="str">
            <v>34535QAA3</v>
          </cell>
          <cell r="B6153" t="str">
            <v>ASSET BACKED</v>
          </cell>
          <cell r="C6153" t="str">
            <v>ASSET BACKED</v>
          </cell>
        </row>
        <row r="6154">
          <cell r="A6154" t="str">
            <v>34535QAA3</v>
          </cell>
          <cell r="B6154" t="str">
            <v>ASSET BACKED</v>
          </cell>
          <cell r="C6154" t="str">
            <v>ASSET BACKED</v>
          </cell>
        </row>
        <row r="6155">
          <cell r="A6155" t="str">
            <v>34528EAA9</v>
          </cell>
          <cell r="B6155" t="str">
            <v>ASSET BACKED</v>
          </cell>
          <cell r="C6155" t="str">
            <v>ASSET BACKED</v>
          </cell>
        </row>
        <row r="6156">
          <cell r="A6156" t="str">
            <v>34535QAA3</v>
          </cell>
          <cell r="B6156" t="str">
            <v>ASSET BACKED</v>
          </cell>
          <cell r="C6156" t="str">
            <v>ASSET BACKED</v>
          </cell>
        </row>
        <row r="6157">
          <cell r="A6157" t="str">
            <v>34532RAA4</v>
          </cell>
          <cell r="B6157" t="str">
            <v>ASSET BACKED</v>
          </cell>
          <cell r="C6157" t="str">
            <v>ASSET BACKED</v>
          </cell>
        </row>
        <row r="6158">
          <cell r="A6158" t="str">
            <v>34532JAA2</v>
          </cell>
          <cell r="B6158" t="str">
            <v>ASSET BACKED</v>
          </cell>
          <cell r="C6158" t="str">
            <v>ASSET BACKED</v>
          </cell>
        </row>
        <row r="6159">
          <cell r="A6159" t="str">
            <v>345285AA8</v>
          </cell>
          <cell r="B6159" t="str">
            <v>ASSET BACKED</v>
          </cell>
          <cell r="C6159" t="str">
            <v>ASSET BACKED</v>
          </cell>
        </row>
        <row r="6160">
          <cell r="A6160" t="str">
            <v>345285AA8</v>
          </cell>
          <cell r="B6160" t="str">
            <v>ASSET BACKED</v>
          </cell>
          <cell r="C6160" t="str">
            <v>ASSET BACKED</v>
          </cell>
        </row>
        <row r="6161">
          <cell r="A6161" t="str">
            <v>345285AA8</v>
          </cell>
          <cell r="B6161" t="str">
            <v>ASSET BACKED</v>
          </cell>
          <cell r="C6161" t="str">
            <v>ASSET BACKED</v>
          </cell>
        </row>
        <row r="6162">
          <cell r="A6162" t="str">
            <v>34532JAA2</v>
          </cell>
          <cell r="B6162" t="str">
            <v>ASSET BACKED</v>
          </cell>
          <cell r="C6162" t="str">
            <v>ASSET BACKED</v>
          </cell>
        </row>
        <row r="6163">
          <cell r="A6163" t="str">
            <v>34535CAA4</v>
          </cell>
          <cell r="B6163" t="str">
            <v>ASSET BACKED</v>
          </cell>
          <cell r="C6163" t="str">
            <v>ASSET BACKED</v>
          </cell>
        </row>
        <row r="6164">
          <cell r="A6164" t="str">
            <v>344928AB2</v>
          </cell>
          <cell r="B6164" t="str">
            <v>ASSET BACKED</v>
          </cell>
          <cell r="C6164" t="str">
            <v>ASSET BACKED</v>
          </cell>
        </row>
        <row r="6165">
          <cell r="A6165" t="str">
            <v>344930AD4</v>
          </cell>
          <cell r="B6165" t="str">
            <v>ASSET BACKED</v>
          </cell>
          <cell r="C6165" t="str">
            <v>ASSET BACKED</v>
          </cell>
        </row>
        <row r="6166">
          <cell r="A6166" t="str">
            <v>344930AE2</v>
          </cell>
          <cell r="B6166" t="str">
            <v>ASSET BACKED</v>
          </cell>
          <cell r="C6166" t="str">
            <v>ASSET BACKED</v>
          </cell>
        </row>
        <row r="6167">
          <cell r="A6167" t="str">
            <v>34533YAD2</v>
          </cell>
          <cell r="B6167" t="str">
            <v>ASSET BACKED</v>
          </cell>
          <cell r="C6167" t="str">
            <v>ASSET BACKED</v>
          </cell>
        </row>
        <row r="6168">
          <cell r="A6168" t="str">
            <v>34535AAD2</v>
          </cell>
          <cell r="B6168" t="str">
            <v>ASSET BACKED</v>
          </cell>
          <cell r="C6168" t="str">
            <v>ASSET BACKED</v>
          </cell>
        </row>
        <row r="6169">
          <cell r="A6169" t="str">
            <v>34535AAE0</v>
          </cell>
          <cell r="B6169" t="str">
            <v>ASSET BACKED</v>
          </cell>
          <cell r="C6169" t="str">
            <v>ASSET BACKED</v>
          </cell>
        </row>
        <row r="6170">
          <cell r="A6170" t="str">
            <v>34528QHV9</v>
          </cell>
          <cell r="B6170" t="str">
            <v>ASSET BACKED</v>
          </cell>
          <cell r="C6170" t="str">
            <v>ASSET BACKED</v>
          </cell>
        </row>
        <row r="6171">
          <cell r="A6171" t="str">
            <v>34528QHK3</v>
          </cell>
          <cell r="B6171" t="str">
            <v>ASSET BACKED</v>
          </cell>
          <cell r="C6171" t="str">
            <v>ASSET BACKED</v>
          </cell>
        </row>
        <row r="6172">
          <cell r="A6172" t="str">
            <v>34528QGW8</v>
          </cell>
          <cell r="B6172" t="str">
            <v>ASSET BACKED</v>
          </cell>
          <cell r="C6172" t="str">
            <v>ASSET BACKED</v>
          </cell>
        </row>
        <row r="6173">
          <cell r="A6173" t="str">
            <v>34528QHQ0</v>
          </cell>
          <cell r="B6173" t="str">
            <v>ASSET BACKED</v>
          </cell>
          <cell r="C6173" t="str">
            <v>ASSET BACKED</v>
          </cell>
        </row>
        <row r="6174">
          <cell r="A6174" t="str">
            <v>34528PAK2</v>
          </cell>
          <cell r="B6174" t="str">
            <v>ASSET BACKED</v>
          </cell>
          <cell r="C6174" t="str">
            <v>ASSET BACKED</v>
          </cell>
        </row>
        <row r="6175">
          <cell r="A6175" t="str">
            <v>34528PAK2</v>
          </cell>
          <cell r="B6175" t="str">
            <v>ASSET BACKED</v>
          </cell>
          <cell r="C6175" t="str">
            <v>ASSET BACKED</v>
          </cell>
        </row>
        <row r="6176">
          <cell r="A6176" t="str">
            <v>34528QHF4</v>
          </cell>
          <cell r="B6176" t="str">
            <v>ASSET BACKED</v>
          </cell>
          <cell r="C6176" t="str">
            <v>ASSET BACKED</v>
          </cell>
        </row>
        <row r="6177">
          <cell r="A6177" t="str">
            <v>34528QHF4</v>
          </cell>
          <cell r="B6177" t="str">
            <v>ASSET BACKED</v>
          </cell>
          <cell r="C6177" t="str">
            <v>ASSET BACKED</v>
          </cell>
        </row>
        <row r="6178">
          <cell r="A6178" t="str">
            <v>349461CB7</v>
          </cell>
          <cell r="B6178" t="str">
            <v>MUNICIPAL BONDS</v>
          </cell>
          <cell r="C6178" t="str">
            <v>OTHER</v>
          </cell>
        </row>
        <row r="6179">
          <cell r="A6179" t="str">
            <v>34964CAG1</v>
          </cell>
          <cell r="B6179" t="str">
            <v>CORPORATE BONDS</v>
          </cell>
          <cell r="C6179" t="str">
            <v>CORPORATE BONDS</v>
          </cell>
        </row>
        <row r="6180">
          <cell r="A6180" t="str">
            <v>350930AA1</v>
          </cell>
          <cell r="B6180" t="str">
            <v>CORPORATE BONDS</v>
          </cell>
          <cell r="C6180" t="str">
            <v>CORPORATE BONDS</v>
          </cell>
        </row>
        <row r="6181">
          <cell r="A6181" t="str">
            <v>355064KG0</v>
          </cell>
          <cell r="B6181" t="str">
            <v>MUNICIPAL BONDS</v>
          </cell>
          <cell r="C6181" t="str">
            <v>OTHER</v>
          </cell>
        </row>
        <row r="6182">
          <cell r="A6182" t="str">
            <v>3137G1AA5</v>
          </cell>
          <cell r="B6182" t="str">
            <v>MORTGAGE BACKED SECURITIES</v>
          </cell>
          <cell r="C6182" t="str">
            <v>PUBLIC CMO/REMIC</v>
          </cell>
        </row>
        <row r="6183">
          <cell r="A6183" t="str">
            <v>35671DBC8</v>
          </cell>
          <cell r="B6183" t="str">
            <v>CORPORATE BONDS</v>
          </cell>
          <cell r="C6183" t="str">
            <v>CORPORATE BONDS</v>
          </cell>
        </row>
        <row r="6184">
          <cell r="A6184" t="str">
            <v>35671DBJ3</v>
          </cell>
          <cell r="B6184" t="str">
            <v>CORPORATE BONDS</v>
          </cell>
          <cell r="C6184" t="str">
            <v>CORPORATE BONDS</v>
          </cell>
        </row>
        <row r="6185">
          <cell r="A6185" t="str">
            <v>35802YAJ0</v>
          </cell>
          <cell r="B6185" t="str">
            <v>CMO/REMIC</v>
          </cell>
          <cell r="C6185" t="str">
            <v>PUBLIC CMO/REMIC</v>
          </cell>
        </row>
        <row r="6186">
          <cell r="A6186" t="str">
            <v>35802YAJ0</v>
          </cell>
          <cell r="B6186" t="str">
            <v>CMO/REMIC</v>
          </cell>
          <cell r="C6186" t="str">
            <v>PUBLIC CMO/REMIC</v>
          </cell>
        </row>
        <row r="6187">
          <cell r="A6187" t="str">
            <v>30305LAJ1</v>
          </cell>
          <cell r="B6187" t="str">
            <v>CMO/REMIC</v>
          </cell>
          <cell r="C6187" t="str">
            <v>PUBLIC CMO/REMIC</v>
          </cell>
        </row>
        <row r="6188">
          <cell r="A6188" t="str">
            <v>30296RAP5</v>
          </cell>
          <cell r="B6188" t="str">
            <v>CMO/REMIC</v>
          </cell>
          <cell r="C6188" t="str">
            <v>PUBLIC CMO/REMIC</v>
          </cell>
        </row>
        <row r="6189">
          <cell r="A6189" t="str">
            <v>302961AD9</v>
          </cell>
          <cell r="B6189" t="str">
            <v>CMO/REMIC</v>
          </cell>
          <cell r="C6189" t="str">
            <v>PUBLIC CMO/REMIC</v>
          </cell>
        </row>
        <row r="6190">
          <cell r="A6190" t="str">
            <v>30297CAJ1</v>
          </cell>
          <cell r="B6190" t="str">
            <v>CMO/REMIC</v>
          </cell>
          <cell r="C6190" t="str">
            <v>PUBLIC CMO/REMIC</v>
          </cell>
        </row>
        <row r="6191">
          <cell r="A6191" t="str">
            <v>30297CAJ1</v>
          </cell>
          <cell r="B6191" t="str">
            <v>CMO/REMIC</v>
          </cell>
          <cell r="C6191" t="str">
            <v>PUBLIC CMO/REMIC</v>
          </cell>
        </row>
        <row r="6192">
          <cell r="A6192" t="str">
            <v>30297CAK8</v>
          </cell>
          <cell r="B6192" t="str">
            <v>CMO/REMIC</v>
          </cell>
          <cell r="C6192" t="str">
            <v>PUBLIC CMO/REMIC</v>
          </cell>
        </row>
        <row r="6193">
          <cell r="A6193" t="str">
            <v>30297DAJ9</v>
          </cell>
          <cell r="B6193" t="str">
            <v>CMO/REMIC</v>
          </cell>
          <cell r="C6193" t="str">
            <v>PUBLIC CMO/REMIC</v>
          </cell>
        </row>
        <row r="6194">
          <cell r="A6194" t="str">
            <v>30297DAM2</v>
          </cell>
          <cell r="B6194" t="str">
            <v>CMO/REMIC</v>
          </cell>
          <cell r="C6194" t="str">
            <v>PUBLIC CMO/REMIC</v>
          </cell>
        </row>
        <row r="6195">
          <cell r="A6195" t="str">
            <v>30297JAE7</v>
          </cell>
          <cell r="B6195" t="str">
            <v>CMO/REMIC</v>
          </cell>
          <cell r="C6195" t="str">
            <v>PUBLIC CMO/REMIC</v>
          </cell>
        </row>
        <row r="6196">
          <cell r="A6196" t="str">
            <v>30297JAD9</v>
          </cell>
          <cell r="B6196" t="str">
            <v>CMO/REMIC</v>
          </cell>
          <cell r="C6196" t="str">
            <v>PUBLIC CMO/REMIC</v>
          </cell>
        </row>
        <row r="6197">
          <cell r="A6197" t="str">
            <v>30297PAK9</v>
          </cell>
          <cell r="B6197" t="str">
            <v>CMO/REMIC</v>
          </cell>
          <cell r="C6197" t="str">
            <v>PUBLIC CMO/REMIC</v>
          </cell>
        </row>
        <row r="6198">
          <cell r="A6198" t="str">
            <v>302966AL0</v>
          </cell>
          <cell r="B6198" t="str">
            <v>CMO/REMIC</v>
          </cell>
          <cell r="C6198" t="str">
            <v>PUBLIC CMO/REMIC</v>
          </cell>
        </row>
        <row r="6199">
          <cell r="A6199" t="str">
            <v>30308LAE9</v>
          </cell>
          <cell r="B6199" t="str">
            <v>CMO/REMIC</v>
          </cell>
          <cell r="C6199" t="str">
            <v>PUBLIC CMO/REMIC</v>
          </cell>
        </row>
        <row r="6200">
          <cell r="A6200" t="str">
            <v>30308MAG2</v>
          </cell>
          <cell r="B6200" t="str">
            <v>CMO/REMIC</v>
          </cell>
          <cell r="C6200" t="str">
            <v>PUBLIC CMO/REMIC</v>
          </cell>
        </row>
        <row r="6201">
          <cell r="A6201" t="str">
            <v>302970AG3</v>
          </cell>
          <cell r="B6201" t="str">
            <v>CMO/REMIC</v>
          </cell>
          <cell r="C6201" t="str">
            <v>PUBLIC CMO/REMIC</v>
          </cell>
        </row>
        <row r="6202">
          <cell r="A6202" t="str">
            <v>302970AF5</v>
          </cell>
          <cell r="B6202" t="str">
            <v>CMO/REMIC</v>
          </cell>
          <cell r="C6202" t="str">
            <v>PUBLIC CMO/REMIC</v>
          </cell>
        </row>
        <row r="6203">
          <cell r="A6203" t="str">
            <v>30308GAH3</v>
          </cell>
          <cell r="B6203" t="str">
            <v>CMO/REMIC</v>
          </cell>
          <cell r="C6203" t="str">
            <v>PUBLIC CMO/REMIC</v>
          </cell>
        </row>
        <row r="6204">
          <cell r="A6204" t="str">
            <v>30314KAS2</v>
          </cell>
          <cell r="B6204" t="str">
            <v>CMO/REMIC</v>
          </cell>
          <cell r="C6204" t="str">
            <v>PUBLIC CMO/REMIC</v>
          </cell>
        </row>
        <row r="6205">
          <cell r="A6205" t="str">
            <v>35805BAC2</v>
          </cell>
          <cell r="B6205" t="str">
            <v>CORPORATE BONDS</v>
          </cell>
          <cell r="C6205" t="str">
            <v>CORPORATE BONDS</v>
          </cell>
        </row>
        <row r="6206">
          <cell r="A6206" t="str">
            <v>35880CR89</v>
          </cell>
          <cell r="B6206" t="str">
            <v>MUNICIPAL BONDS</v>
          </cell>
          <cell r="C6206" t="str">
            <v>OTHER</v>
          </cell>
        </row>
        <row r="6207">
          <cell r="A6207" t="str">
            <v>35880CU28</v>
          </cell>
          <cell r="B6207" t="str">
            <v>MUNICIPAL BONDS</v>
          </cell>
          <cell r="C6207" t="str">
            <v>OTHER</v>
          </cell>
        </row>
        <row r="6208">
          <cell r="A6208" t="str">
            <v>36143L2F1</v>
          </cell>
          <cell r="B6208" t="str">
            <v>CORPORATE BONDS</v>
          </cell>
          <cell r="C6208" t="str">
            <v>CORPORATE BONDS</v>
          </cell>
        </row>
        <row r="6209">
          <cell r="A6209" t="str">
            <v>365892NM6</v>
          </cell>
          <cell r="B6209" t="str">
            <v>MUNICIPAL BONDS</v>
          </cell>
          <cell r="C6209" t="str">
            <v>OTHER</v>
          </cell>
        </row>
        <row r="6210">
          <cell r="A6210" t="str">
            <v>365892NH7</v>
          </cell>
          <cell r="B6210" t="str">
            <v>MUNICIPAL BONDS</v>
          </cell>
          <cell r="C6210" t="str">
            <v>OTHER</v>
          </cell>
        </row>
        <row r="6211">
          <cell r="A6211" t="str">
            <v>36170HAA8</v>
          </cell>
          <cell r="B6211" t="str">
            <v>MORTGAGE BACKED SECURITIES</v>
          </cell>
          <cell r="C6211" t="str">
            <v>CMO/REMIC</v>
          </cell>
        </row>
        <row r="6212">
          <cell r="A6212" t="str">
            <v>36166NAK9</v>
          </cell>
          <cell r="B6212" t="str">
            <v>CORPORATE BONDS</v>
          </cell>
          <cell r="C6212" t="str">
            <v>CORPORATE BONDS</v>
          </cell>
        </row>
        <row r="6213">
          <cell r="A6213" t="str">
            <v>36164QNA2</v>
          </cell>
          <cell r="B6213" t="str">
            <v>CORPORATE BONDS</v>
          </cell>
          <cell r="C6213" t="str">
            <v>CORPORATE BONDS</v>
          </cell>
        </row>
        <row r="6214">
          <cell r="A6214" t="str">
            <v>36267VAH6</v>
          </cell>
          <cell r="B6214" t="str">
            <v>CORPORATE BONDS</v>
          </cell>
          <cell r="C6214" t="str">
            <v>CORPORATE BONDS</v>
          </cell>
        </row>
        <row r="6215">
          <cell r="A6215" t="str">
            <v>36267VAH6</v>
          </cell>
          <cell r="B6215" t="str">
            <v>CORPORATE BONDS</v>
          </cell>
          <cell r="C6215" t="str">
            <v>CORPORATE BONDS</v>
          </cell>
        </row>
        <row r="6216">
          <cell r="A6216" t="str">
            <v>36267VAK9</v>
          </cell>
          <cell r="B6216" t="str">
            <v>CORPORATE BONDS</v>
          </cell>
          <cell r="C6216" t="str">
            <v>CORPORATE BONDS</v>
          </cell>
        </row>
        <row r="6217">
          <cell r="A6217" t="str">
            <v>36267VAF0</v>
          </cell>
          <cell r="B6217" t="str">
            <v>CORPORATE BONDS</v>
          </cell>
          <cell r="C6217" t="str">
            <v>CORPORATE BONDS</v>
          </cell>
        </row>
        <row r="6218">
          <cell r="A6218" t="str">
            <v>36267VAH6</v>
          </cell>
          <cell r="B6218" t="str">
            <v>CORPORATE BONDS</v>
          </cell>
          <cell r="C6218" t="str">
            <v>CORPORATE BONDS</v>
          </cell>
        </row>
        <row r="6219">
          <cell r="A6219" t="str">
            <v>36169EAC4</v>
          </cell>
          <cell r="B6219" t="str">
            <v>ASSET BACKED</v>
          </cell>
          <cell r="C6219" t="str">
            <v>ASSET BACKED</v>
          </cell>
        </row>
        <row r="6220">
          <cell r="A6220" t="str">
            <v>369550AX6</v>
          </cell>
          <cell r="B6220" t="str">
            <v>CORPORATE BONDS</v>
          </cell>
          <cell r="C6220" t="str">
            <v>CORPORATE BONDS</v>
          </cell>
        </row>
        <row r="6221">
          <cell r="A6221" t="str">
            <v>369550BP2</v>
          </cell>
          <cell r="B6221" t="str">
            <v>CORPORATE BONDS</v>
          </cell>
          <cell r="C6221" t="str">
            <v>CORPORATE BONDS</v>
          </cell>
        </row>
        <row r="6222">
          <cell r="A6222" t="str">
            <v>369550BH0</v>
          </cell>
          <cell r="B6222" t="str">
            <v>CORPORATE BONDS</v>
          </cell>
          <cell r="C6222" t="str">
            <v>CORPORATE BONDS</v>
          </cell>
        </row>
        <row r="6223">
          <cell r="A6223" t="str">
            <v>369550BJ6</v>
          </cell>
          <cell r="B6223" t="str">
            <v>CORPORATE BONDS</v>
          </cell>
          <cell r="C6223" t="str">
            <v>CORPORATE BONDS</v>
          </cell>
        </row>
        <row r="6224">
          <cell r="A6224" t="str">
            <v>369550AZ1</v>
          </cell>
          <cell r="B6224" t="str">
            <v>CORPORATE BONDS</v>
          </cell>
          <cell r="C6224" t="str">
            <v>CORPORATE BONDS</v>
          </cell>
        </row>
        <row r="6225">
          <cell r="A6225" t="str">
            <v>369550BL1</v>
          </cell>
          <cell r="B6225" t="str">
            <v>CORPORATE BONDS</v>
          </cell>
          <cell r="C6225" t="str">
            <v>CORPORATE BONDS</v>
          </cell>
        </row>
        <row r="6226">
          <cell r="A6226" t="str">
            <v>36962G3P7</v>
          </cell>
          <cell r="B6226" t="str">
            <v>CORPORATE BONDS</v>
          </cell>
          <cell r="C6226" t="str">
            <v>CORPORATE BONDS</v>
          </cell>
        </row>
        <row r="6227">
          <cell r="A6227" t="str">
            <v>36962GXZ2</v>
          </cell>
          <cell r="B6227" t="str">
            <v>CORPORATE BONDS</v>
          </cell>
          <cell r="C6227" t="str">
            <v>CORPORATE BONDS</v>
          </cell>
        </row>
        <row r="6228">
          <cell r="A6228" t="str">
            <v>36962GX74</v>
          </cell>
          <cell r="B6228" t="str">
            <v>CORPORATE BONDS</v>
          </cell>
          <cell r="C6228" t="str">
            <v>CORPORATE BONDS</v>
          </cell>
        </row>
        <row r="6229">
          <cell r="A6229" t="str">
            <v>370334CT9</v>
          </cell>
          <cell r="B6229" t="str">
            <v>CORPORATE BONDS</v>
          </cell>
          <cell r="C6229" t="str">
            <v>CORPORATE BONDS</v>
          </cell>
        </row>
        <row r="6230">
          <cell r="A6230" t="str">
            <v>370334CL6</v>
          </cell>
          <cell r="B6230" t="str">
            <v>CORPORATE BONDS</v>
          </cell>
          <cell r="C6230" t="str">
            <v>CORPORATE BONDS</v>
          </cell>
        </row>
        <row r="6231">
          <cell r="A6231" t="str">
            <v>370334CT9</v>
          </cell>
          <cell r="B6231" t="str">
            <v>CORPORATE BONDS</v>
          </cell>
          <cell r="C6231" t="str">
            <v>CORPORATE BONDS</v>
          </cell>
        </row>
        <row r="6232">
          <cell r="A6232" t="str">
            <v>370334CT9</v>
          </cell>
          <cell r="B6232" t="str">
            <v>CORPORATE BONDS</v>
          </cell>
          <cell r="C6232" t="str">
            <v>CORPORATE BONDS</v>
          </cell>
        </row>
        <row r="6233">
          <cell r="A6233" t="str">
            <v>37045VAP5</v>
          </cell>
          <cell r="B6233" t="str">
            <v>CORPORATE BONDS</v>
          </cell>
          <cell r="C6233" t="str">
            <v>CORPORATE BONDS</v>
          </cell>
        </row>
        <row r="6234">
          <cell r="A6234" t="str">
            <v>37045VAQ3</v>
          </cell>
          <cell r="B6234" t="str">
            <v>CORPORATE BONDS</v>
          </cell>
          <cell r="C6234" t="str">
            <v>CORPORATE BONDS</v>
          </cell>
        </row>
        <row r="6235">
          <cell r="A6235" t="str">
            <v>37045VAS9</v>
          </cell>
          <cell r="B6235" t="str">
            <v>CORPORATE BONDS</v>
          </cell>
          <cell r="C6235" t="str">
            <v>CORPORATE BONDS</v>
          </cell>
        </row>
        <row r="6236">
          <cell r="A6236" t="str">
            <v>37045VAP5</v>
          </cell>
          <cell r="B6236" t="str">
            <v>CORPORATE BONDS</v>
          </cell>
          <cell r="C6236" t="str">
            <v>CORPORATE BONDS</v>
          </cell>
        </row>
        <row r="6237">
          <cell r="A6237" t="str">
            <v>37045VAQ3</v>
          </cell>
          <cell r="B6237" t="str">
            <v>CORPORATE BONDS</v>
          </cell>
          <cell r="C6237" t="str">
            <v>CORPORATE BONDS</v>
          </cell>
        </row>
        <row r="6238">
          <cell r="A6238" t="str">
            <v>37045VAZ3</v>
          </cell>
          <cell r="B6238" t="str">
            <v>CORPORATE BONDS</v>
          </cell>
          <cell r="C6238" t="str">
            <v>CORPORATE BONDS</v>
          </cell>
        </row>
        <row r="6239">
          <cell r="A6239" t="str">
            <v>37045VAK6</v>
          </cell>
          <cell r="B6239" t="str">
            <v>CORPORATE BONDS</v>
          </cell>
          <cell r="C6239" t="str">
            <v>CORPORATE BONDS</v>
          </cell>
        </row>
        <row r="6240">
          <cell r="A6240" t="str">
            <v>37045VAP5</v>
          </cell>
          <cell r="B6240" t="str">
            <v>CORPORATE BONDS</v>
          </cell>
          <cell r="C6240" t="str">
            <v>CORPORATE BONDS</v>
          </cell>
        </row>
        <row r="6241">
          <cell r="A6241" t="str">
            <v>37045VAT7</v>
          </cell>
          <cell r="B6241" t="str">
            <v>CORPORATE BONDS</v>
          </cell>
          <cell r="C6241" t="str">
            <v>CORPORATE BONDS</v>
          </cell>
        </row>
        <row r="6242">
          <cell r="A6242" t="str">
            <v>37045VAV2</v>
          </cell>
          <cell r="B6242" t="str">
            <v>CORPORATE BONDS</v>
          </cell>
          <cell r="C6242" t="str">
            <v>CORPORATE BONDS</v>
          </cell>
        </row>
        <row r="6243">
          <cell r="A6243" t="str">
            <v>37045VAZ3</v>
          </cell>
          <cell r="B6243" t="str">
            <v>CORPORATE BONDS</v>
          </cell>
          <cell r="C6243" t="str">
            <v>CORPORATE BONDS</v>
          </cell>
        </row>
        <row r="6244">
          <cell r="A6244" t="str">
            <v>37045VAF7</v>
          </cell>
          <cell r="B6244" t="str">
            <v>CORPORATE BONDS</v>
          </cell>
          <cell r="C6244" t="str">
            <v>CORPORATE BONDS</v>
          </cell>
        </row>
        <row r="6245">
          <cell r="A6245" t="str">
            <v>37045VAP5</v>
          </cell>
          <cell r="B6245" t="str">
            <v>CORPORATE BONDS</v>
          </cell>
          <cell r="C6245" t="str">
            <v>CORPORATE BONDS</v>
          </cell>
        </row>
        <row r="6246">
          <cell r="A6246" t="str">
            <v>37045VAZ3</v>
          </cell>
          <cell r="B6246" t="str">
            <v>CORPORATE BONDS</v>
          </cell>
          <cell r="C6246" t="str">
            <v>CORPORATE BONDS</v>
          </cell>
        </row>
        <row r="6247">
          <cell r="A6247" t="str">
            <v>37045XAZ9</v>
          </cell>
          <cell r="B6247" t="str">
            <v>CORPORATE BONDS</v>
          </cell>
          <cell r="C6247" t="str">
            <v>CORPORATE BONDS</v>
          </cell>
        </row>
        <row r="6248">
          <cell r="A6248" t="str">
            <v>37045XDM5</v>
          </cell>
          <cell r="B6248" t="str">
            <v>CORPORATE BONDS</v>
          </cell>
          <cell r="C6248" t="str">
            <v>CORPORATE BONDS</v>
          </cell>
        </row>
        <row r="6249">
          <cell r="A6249" t="str">
            <v>37045XCK0</v>
          </cell>
          <cell r="B6249" t="str">
            <v>CORPORATE BONDS</v>
          </cell>
          <cell r="C6249" t="str">
            <v>CORPORATE BONDS</v>
          </cell>
        </row>
        <row r="6250">
          <cell r="A6250" t="str">
            <v>37045XEG7</v>
          </cell>
          <cell r="B6250" t="str">
            <v>CORPORATE BONDS</v>
          </cell>
          <cell r="C6250" t="str">
            <v>CORPORATE BONDS</v>
          </cell>
        </row>
        <row r="6251">
          <cell r="A6251" t="str">
            <v>37045XCX2</v>
          </cell>
          <cell r="B6251" t="str">
            <v>CORPORATE BONDS</v>
          </cell>
          <cell r="C6251" t="str">
            <v>CORPORATE BONDS</v>
          </cell>
        </row>
        <row r="6252">
          <cell r="A6252" t="str">
            <v>37045XCY0</v>
          </cell>
          <cell r="B6252" t="str">
            <v>CORPORATE BONDS</v>
          </cell>
          <cell r="C6252" t="str">
            <v>CORPORATE BONDS</v>
          </cell>
        </row>
        <row r="6253">
          <cell r="A6253" t="str">
            <v>37045XDL7</v>
          </cell>
          <cell r="B6253" t="str">
            <v>CORPORATE BONDS</v>
          </cell>
          <cell r="C6253" t="str">
            <v>CORPORATE BONDS</v>
          </cell>
        </row>
        <row r="6254">
          <cell r="A6254" t="str">
            <v>37045XDS2</v>
          </cell>
          <cell r="B6254" t="str">
            <v>CORPORATE BONDS</v>
          </cell>
          <cell r="C6254" t="str">
            <v>CORPORATE BONDS</v>
          </cell>
        </row>
        <row r="6255">
          <cell r="A6255" t="str">
            <v>37045XDW3</v>
          </cell>
          <cell r="B6255" t="str">
            <v>CORPORATE BONDS</v>
          </cell>
          <cell r="C6255" t="str">
            <v>CORPORATE BONDS</v>
          </cell>
        </row>
        <row r="6256">
          <cell r="A6256" t="str">
            <v>37045XDS2</v>
          </cell>
          <cell r="B6256" t="str">
            <v>CORPORATE BONDS</v>
          </cell>
          <cell r="C6256" t="str">
            <v>CORPORATE BONDS</v>
          </cell>
        </row>
        <row r="6257">
          <cell r="A6257" t="str">
            <v>37045XBT2</v>
          </cell>
          <cell r="B6257" t="str">
            <v>CORPORATE BONDS</v>
          </cell>
          <cell r="C6257" t="str">
            <v>CORPORATE BONDS</v>
          </cell>
        </row>
        <row r="6258">
          <cell r="A6258" t="str">
            <v>37045XAZ9</v>
          </cell>
          <cell r="B6258" t="str">
            <v>CORPORATE BONDS</v>
          </cell>
          <cell r="C6258" t="str">
            <v>CORPORATE BONDS</v>
          </cell>
        </row>
        <row r="6259">
          <cell r="A6259" t="str">
            <v>37045XEG7</v>
          </cell>
          <cell r="B6259" t="str">
            <v>CORPORATE BONDS</v>
          </cell>
          <cell r="C6259" t="str">
            <v>CORPORATE BONDS</v>
          </cell>
        </row>
        <row r="6260">
          <cell r="A6260" t="str">
            <v>37045XDE3</v>
          </cell>
          <cell r="B6260" t="str">
            <v>CORPORATE BONDS</v>
          </cell>
          <cell r="C6260" t="str">
            <v>CORPORATE BONDS</v>
          </cell>
        </row>
        <row r="6261">
          <cell r="A6261" t="str">
            <v>37045XDP8</v>
          </cell>
          <cell r="B6261" t="str">
            <v>CORPORATE BONDS</v>
          </cell>
          <cell r="C6261" t="str">
            <v>CORPORATE BONDS</v>
          </cell>
        </row>
        <row r="6262">
          <cell r="A6262" t="str">
            <v>37045XDV5</v>
          </cell>
          <cell r="B6262" t="str">
            <v>CORPORATE BONDS</v>
          </cell>
          <cell r="C6262" t="str">
            <v>CORPORATE BONDS</v>
          </cell>
        </row>
        <row r="6263">
          <cell r="A6263" t="str">
            <v>37045XCY0</v>
          </cell>
          <cell r="B6263" t="str">
            <v>CORPORATE BONDS</v>
          </cell>
          <cell r="C6263" t="str">
            <v>CORPORATE BONDS</v>
          </cell>
        </row>
        <row r="6264">
          <cell r="A6264" t="str">
            <v>37045XEB8</v>
          </cell>
          <cell r="B6264" t="str">
            <v>CORPORATE BONDS</v>
          </cell>
          <cell r="C6264" t="str">
            <v>CORPORATE BONDS</v>
          </cell>
        </row>
        <row r="6265">
          <cell r="A6265" t="str">
            <v>37045XDP8</v>
          </cell>
          <cell r="B6265" t="str">
            <v>CORPORATE BONDS</v>
          </cell>
          <cell r="C6265" t="str">
            <v>CORPORATE BONDS</v>
          </cell>
        </row>
        <row r="6266">
          <cell r="A6266" t="str">
            <v>37045XDV5</v>
          </cell>
          <cell r="B6266" t="str">
            <v>CORPORATE BONDS</v>
          </cell>
          <cell r="C6266" t="str">
            <v>CORPORATE BONDS</v>
          </cell>
        </row>
        <row r="6267">
          <cell r="A6267" t="str">
            <v>37045XDW3</v>
          </cell>
          <cell r="B6267" t="str">
            <v>CORPORATE BONDS</v>
          </cell>
          <cell r="C6267" t="str">
            <v>CORPORATE BONDS</v>
          </cell>
        </row>
        <row r="6268">
          <cell r="A6268" t="str">
            <v>37045XEB8</v>
          </cell>
          <cell r="B6268" t="str">
            <v>CORPORATE BONDS</v>
          </cell>
          <cell r="C6268" t="str">
            <v>CORPORATE BONDS</v>
          </cell>
        </row>
        <row r="6269">
          <cell r="A6269" t="str">
            <v>37045XEG7</v>
          </cell>
          <cell r="B6269" t="str">
            <v>CORPORATE BONDS</v>
          </cell>
          <cell r="C6269" t="str">
            <v>CORPORATE BONDS</v>
          </cell>
        </row>
        <row r="6270">
          <cell r="A6270" t="str">
            <v>37045XED4</v>
          </cell>
          <cell r="B6270" t="str">
            <v>CORPORATE BONDS</v>
          </cell>
          <cell r="C6270" t="str">
            <v>CORPORATE BONDS</v>
          </cell>
        </row>
        <row r="6271">
          <cell r="A6271" t="str">
            <v>373334KL4</v>
          </cell>
          <cell r="B6271" t="str">
            <v>CORPORATE BONDS</v>
          </cell>
          <cell r="C6271" t="str">
            <v>CORPORATE BONDS</v>
          </cell>
        </row>
        <row r="6272">
          <cell r="A6272" t="str">
            <v>373334KT7</v>
          </cell>
          <cell r="B6272" t="str">
            <v>CORPORATE BONDS</v>
          </cell>
          <cell r="C6272" t="str">
            <v>CORPORATE BONDS</v>
          </cell>
        </row>
        <row r="6273">
          <cell r="A6273" t="str">
            <v>373334JW2</v>
          </cell>
          <cell r="B6273" t="str">
            <v>CORPORATE BONDS</v>
          </cell>
          <cell r="C6273" t="str">
            <v>CORPORATE BONDS</v>
          </cell>
        </row>
        <row r="6274">
          <cell r="A6274" t="str">
            <v>373334JS1</v>
          </cell>
          <cell r="B6274" t="str">
            <v>CORPORATE BONDS</v>
          </cell>
          <cell r="C6274" t="str">
            <v>CORPORATE BONDS</v>
          </cell>
        </row>
        <row r="6275">
          <cell r="A6275" t="str">
            <v>373334KA8</v>
          </cell>
          <cell r="B6275" t="str">
            <v>CORPORATE BONDS</v>
          </cell>
          <cell r="C6275" t="str">
            <v>CORPORATE BONDS</v>
          </cell>
        </row>
        <row r="6276">
          <cell r="A6276" t="str">
            <v>373334KT7</v>
          </cell>
          <cell r="B6276" t="str">
            <v>CORPORATE BONDS</v>
          </cell>
          <cell r="C6276" t="str">
            <v>CORPORATE BONDS</v>
          </cell>
        </row>
        <row r="6277">
          <cell r="A6277" t="str">
            <v>373385NE9</v>
          </cell>
          <cell r="B6277" t="str">
            <v>MUNICIPAL BONDS</v>
          </cell>
          <cell r="C6277" t="str">
            <v>OTHER</v>
          </cell>
        </row>
        <row r="6278">
          <cell r="A6278" t="str">
            <v>37331NAH4</v>
          </cell>
          <cell r="B6278" t="str">
            <v>CORPORATE BONDS</v>
          </cell>
          <cell r="C6278" t="str">
            <v>CORPORATE BONDS</v>
          </cell>
        </row>
        <row r="6279">
          <cell r="A6279" t="str">
            <v>37331NAH4</v>
          </cell>
          <cell r="B6279" t="str">
            <v>CORPORATE BONDS</v>
          </cell>
          <cell r="C6279" t="str">
            <v>CORPORATE BONDS</v>
          </cell>
        </row>
        <row r="6280">
          <cell r="A6280" t="str">
            <v>37331NAJ0</v>
          </cell>
          <cell r="B6280" t="str">
            <v>CORPORATE BONDS</v>
          </cell>
          <cell r="C6280" t="str">
            <v>CORPORATE BONDS</v>
          </cell>
        </row>
        <row r="6281">
          <cell r="A6281" t="str">
            <v>37331NAH4</v>
          </cell>
          <cell r="B6281" t="str">
            <v>CORPORATE BONDS</v>
          </cell>
          <cell r="C6281" t="str">
            <v>CORPORATE BONDS</v>
          </cell>
        </row>
        <row r="6282">
          <cell r="A6282" t="str">
            <v>375558BD4</v>
          </cell>
          <cell r="B6282" t="str">
            <v>CORPORATE BONDS</v>
          </cell>
          <cell r="C6282" t="str">
            <v>CORPORATE BONDS</v>
          </cell>
        </row>
        <row r="6283">
          <cell r="A6283" t="str">
            <v>375558BF9</v>
          </cell>
          <cell r="B6283" t="str">
            <v>CORPORATE BONDS</v>
          </cell>
          <cell r="C6283" t="str">
            <v>CORPORATE BONDS</v>
          </cell>
        </row>
        <row r="6284">
          <cell r="A6284" t="str">
            <v>375558BJ1</v>
          </cell>
          <cell r="B6284" t="str">
            <v>CORPORATE BONDS</v>
          </cell>
          <cell r="C6284" t="str">
            <v>CORPORATE BONDS</v>
          </cell>
        </row>
        <row r="6285">
          <cell r="A6285" t="str">
            <v>375558BY8</v>
          </cell>
          <cell r="B6285" t="str">
            <v>CORPORATE BONDS</v>
          </cell>
          <cell r="C6285" t="str">
            <v>CORPORATE BONDS</v>
          </cell>
        </row>
        <row r="6286">
          <cell r="A6286" t="str">
            <v>378272BH0</v>
          </cell>
          <cell r="B6286" t="str">
            <v>CORPORATE BONDS</v>
          </cell>
          <cell r="C6286" t="str">
            <v>CORPORATE BONDS</v>
          </cell>
        </row>
        <row r="6287">
          <cell r="A6287" t="str">
            <v>378460C49</v>
          </cell>
          <cell r="B6287" t="str">
            <v>MUNICIPAL BONDS</v>
          </cell>
          <cell r="C6287" t="str">
            <v>OTHER</v>
          </cell>
        </row>
        <row r="6288">
          <cell r="A6288" t="str">
            <v>37940XAB8</v>
          </cell>
          <cell r="B6288" t="str">
            <v>CORPORATE BONDS</v>
          </cell>
          <cell r="C6288" t="str">
            <v>CORPORATE BONDS</v>
          </cell>
        </row>
        <row r="6289">
          <cell r="A6289" t="str">
            <v>37940XAD4</v>
          </cell>
          <cell r="B6289" t="str">
            <v>CORPORATE BONDS</v>
          </cell>
          <cell r="C6289" t="str">
            <v>CORPORATE BONDS</v>
          </cell>
        </row>
        <row r="6290">
          <cell r="A6290" t="str">
            <v>891027AS3</v>
          </cell>
          <cell r="B6290" t="str">
            <v>CORPORATE BONDS</v>
          </cell>
          <cell r="C6290" t="str">
            <v>CORPORATE BONDS</v>
          </cell>
        </row>
        <row r="6291">
          <cell r="A6291" t="str">
            <v>361841AP4</v>
          </cell>
          <cell r="B6291" t="str">
            <v>CORPORATE BONDS</v>
          </cell>
          <cell r="C6291" t="str">
            <v>CORPORATE BONDS</v>
          </cell>
        </row>
        <row r="6292">
          <cell r="A6292" t="str">
            <v>361841AH2</v>
          </cell>
          <cell r="B6292" t="str">
            <v>CORPORATE BONDS</v>
          </cell>
          <cell r="C6292" t="str">
            <v>CORPORATE BONDS</v>
          </cell>
        </row>
        <row r="6293">
          <cell r="A6293" t="str">
            <v>361841AJ8</v>
          </cell>
          <cell r="B6293" t="str">
            <v>CORPORATE BONDS</v>
          </cell>
          <cell r="C6293" t="str">
            <v>CORPORATE BONDS</v>
          </cell>
        </row>
        <row r="6294">
          <cell r="A6294" t="str">
            <v>362541AB0</v>
          </cell>
          <cell r="B6294" t="str">
            <v>ASSET BACKED</v>
          </cell>
          <cell r="C6294" t="str">
            <v>ASSET BACKED</v>
          </cell>
        </row>
        <row r="6295">
          <cell r="A6295" t="str">
            <v>362548AB5</v>
          </cell>
          <cell r="B6295" t="str">
            <v>ASSET BACKED</v>
          </cell>
          <cell r="C6295" t="str">
            <v>ASSET BACKED</v>
          </cell>
        </row>
        <row r="6296">
          <cell r="A6296" t="str">
            <v>362541AD6</v>
          </cell>
          <cell r="B6296" t="str">
            <v>ASSET BACKED</v>
          </cell>
          <cell r="C6296" t="str">
            <v>ASSET BACKED</v>
          </cell>
        </row>
        <row r="6297">
          <cell r="A6297" t="str">
            <v>36262XAC8</v>
          </cell>
          <cell r="B6297" t="str">
            <v>ASSET BACKED</v>
          </cell>
          <cell r="C6297" t="str">
            <v>ASSET BACKED</v>
          </cell>
        </row>
        <row r="6298">
          <cell r="A6298" t="str">
            <v>380130AD6</v>
          </cell>
          <cell r="B6298" t="str">
            <v>ASSET BACKED</v>
          </cell>
          <cell r="C6298" t="str">
            <v>ASSET BACKED</v>
          </cell>
        </row>
        <row r="6299">
          <cell r="A6299" t="str">
            <v>379929AD4</v>
          </cell>
          <cell r="B6299" t="str">
            <v>ASSET BACKED</v>
          </cell>
          <cell r="C6299" t="str">
            <v>ASSET BACKED</v>
          </cell>
        </row>
        <row r="6300">
          <cell r="A6300" t="str">
            <v>38013JAB9</v>
          </cell>
          <cell r="B6300" t="str">
            <v>ASSET BACKED</v>
          </cell>
          <cell r="C6300" t="str">
            <v>ASSET BACKED</v>
          </cell>
        </row>
        <row r="6301">
          <cell r="A6301" t="str">
            <v>38013JAB9</v>
          </cell>
          <cell r="B6301" t="str">
            <v>ASSET BACKED</v>
          </cell>
          <cell r="C6301" t="str">
            <v>ASSET BACKED</v>
          </cell>
        </row>
        <row r="6302">
          <cell r="A6302" t="str">
            <v>38013JAD5</v>
          </cell>
          <cell r="B6302" t="str">
            <v>ASSET BACKED</v>
          </cell>
          <cell r="C6302" t="str">
            <v>ASSET BACKED</v>
          </cell>
        </row>
        <row r="6303">
          <cell r="A6303" t="str">
            <v>380146AC4</v>
          </cell>
          <cell r="B6303" t="str">
            <v>ASSET BACKED</v>
          </cell>
          <cell r="C6303" t="str">
            <v>ASSET BACKED</v>
          </cell>
        </row>
        <row r="6304">
          <cell r="A6304" t="str">
            <v>38013JAE3</v>
          </cell>
          <cell r="B6304" t="str">
            <v>ASSET BACKED</v>
          </cell>
          <cell r="C6304" t="str">
            <v>ASSET BACKED</v>
          </cell>
        </row>
        <row r="6305">
          <cell r="A6305" t="str">
            <v>36258VAD6</v>
          </cell>
          <cell r="B6305" t="str">
            <v>ASSET BACKED</v>
          </cell>
          <cell r="C6305" t="str">
            <v>ASSET BACKED</v>
          </cell>
        </row>
        <row r="6306">
          <cell r="A6306" t="str">
            <v>380149AC8</v>
          </cell>
          <cell r="B6306" t="str">
            <v>ASSET BACKED</v>
          </cell>
          <cell r="C6306" t="str">
            <v>ASSET BACKED</v>
          </cell>
        </row>
        <row r="6307">
          <cell r="A6307" t="str">
            <v>36267KAD9</v>
          </cell>
          <cell r="B6307" t="str">
            <v>ASSET BACKED</v>
          </cell>
          <cell r="C6307" t="str">
            <v>ASSET BACKED</v>
          </cell>
        </row>
        <row r="6308">
          <cell r="A6308" t="str">
            <v>36267KAD9</v>
          </cell>
          <cell r="B6308" t="str">
            <v>ASSET BACKED</v>
          </cell>
          <cell r="C6308" t="str">
            <v>ASSET BACKED</v>
          </cell>
        </row>
        <row r="6309">
          <cell r="A6309" t="str">
            <v>362590AC5</v>
          </cell>
          <cell r="B6309" t="str">
            <v>ASSET BACKED</v>
          </cell>
          <cell r="C6309" t="str">
            <v>ASSET BACKED</v>
          </cell>
        </row>
        <row r="6310">
          <cell r="A6310" t="str">
            <v>36265WAE3</v>
          </cell>
          <cell r="B6310" t="str">
            <v>ASSET BACKED</v>
          </cell>
          <cell r="C6310" t="str">
            <v>ASSET BACKED</v>
          </cell>
        </row>
        <row r="6311">
          <cell r="A6311" t="str">
            <v>36265WAE3</v>
          </cell>
          <cell r="B6311" t="str">
            <v>ASSET BACKED</v>
          </cell>
          <cell r="C6311" t="str">
            <v>ASSET BACKED</v>
          </cell>
        </row>
        <row r="6312">
          <cell r="A6312" t="str">
            <v>36265WAE3</v>
          </cell>
          <cell r="B6312" t="str">
            <v>ASSET BACKED</v>
          </cell>
          <cell r="C6312" t="str">
            <v>ASSET BACKED</v>
          </cell>
        </row>
        <row r="6313">
          <cell r="A6313" t="str">
            <v>362554AC1</v>
          </cell>
          <cell r="B6313" t="str">
            <v>ASSET BACKED</v>
          </cell>
          <cell r="C6313" t="str">
            <v>ASSET BACKED</v>
          </cell>
        </row>
        <row r="6314">
          <cell r="A6314" t="str">
            <v>362554AC1</v>
          </cell>
          <cell r="B6314" t="str">
            <v>ASSET BACKED</v>
          </cell>
          <cell r="C6314" t="str">
            <v>ASSET BACKED</v>
          </cell>
        </row>
        <row r="6315">
          <cell r="A6315" t="str">
            <v>36260KAD6</v>
          </cell>
          <cell r="B6315" t="str">
            <v>ASSET BACKED</v>
          </cell>
          <cell r="C6315" t="str">
            <v>ASSET BACKED</v>
          </cell>
        </row>
        <row r="6316">
          <cell r="A6316" t="str">
            <v>36265QAE6</v>
          </cell>
          <cell r="B6316" t="str">
            <v>ASSET BACKED</v>
          </cell>
          <cell r="C6316" t="str">
            <v>ASSET BACKED</v>
          </cell>
        </row>
        <row r="6317">
          <cell r="A6317" t="str">
            <v>36263HAA6</v>
          </cell>
          <cell r="B6317" t="str">
            <v>ASSET BACKED</v>
          </cell>
          <cell r="C6317" t="str">
            <v>ASSET BACKED</v>
          </cell>
        </row>
        <row r="6318">
          <cell r="A6318" t="str">
            <v>36263HAA6</v>
          </cell>
          <cell r="B6318" t="str">
            <v>ASSET BACKED</v>
          </cell>
          <cell r="C6318" t="str">
            <v>ASSET BACKED</v>
          </cell>
        </row>
        <row r="6319">
          <cell r="A6319" t="str">
            <v>36263HAA6</v>
          </cell>
          <cell r="B6319" t="str">
            <v>ASSET BACKED</v>
          </cell>
          <cell r="C6319" t="str">
            <v>ASSET BACKED</v>
          </cell>
        </row>
        <row r="6320">
          <cell r="A6320" t="str">
            <v>36265UAA5</v>
          </cell>
          <cell r="B6320" t="str">
            <v>ASSET BACKED</v>
          </cell>
          <cell r="C6320" t="str">
            <v>ASSET BACKED</v>
          </cell>
        </row>
        <row r="6321">
          <cell r="A6321" t="str">
            <v>36263HAA6</v>
          </cell>
          <cell r="B6321" t="str">
            <v>ASSET BACKED</v>
          </cell>
          <cell r="C6321" t="str">
            <v>ASSET BACKED</v>
          </cell>
        </row>
        <row r="6322">
          <cell r="A6322" t="str">
            <v>36263HAA6</v>
          </cell>
          <cell r="B6322" t="str">
            <v>ASSET BACKED</v>
          </cell>
          <cell r="C6322" t="str">
            <v>ASSET BACKED</v>
          </cell>
        </row>
        <row r="6323">
          <cell r="A6323" t="str">
            <v>36265UAA5</v>
          </cell>
          <cell r="B6323" t="str">
            <v>ASSET BACKED</v>
          </cell>
          <cell r="C6323" t="str">
            <v>ASSET BACKED</v>
          </cell>
        </row>
        <row r="6324">
          <cell r="A6324" t="str">
            <v>38012RAA4</v>
          </cell>
          <cell r="B6324" t="str">
            <v>ASSET BACKED</v>
          </cell>
          <cell r="C6324" t="str">
            <v>ASSET BACKED</v>
          </cell>
        </row>
        <row r="6325">
          <cell r="A6325" t="str">
            <v>36263HAA6</v>
          </cell>
          <cell r="B6325" t="str">
            <v>ASSET BACKED</v>
          </cell>
          <cell r="C6325" t="str">
            <v>ASSET BACKED</v>
          </cell>
        </row>
        <row r="6326">
          <cell r="A6326" t="str">
            <v>38012RAA4</v>
          </cell>
          <cell r="B6326" t="str">
            <v>ASSET BACKED</v>
          </cell>
          <cell r="C6326" t="str">
            <v>ASSET BACKED</v>
          </cell>
        </row>
        <row r="6327">
          <cell r="A6327" t="str">
            <v>361886CR3</v>
          </cell>
          <cell r="B6327" t="str">
            <v>ASSET BACKED</v>
          </cell>
          <cell r="C6327" t="str">
            <v>ASSET BACKED</v>
          </cell>
        </row>
        <row r="6328">
          <cell r="A6328" t="str">
            <v>361886CW2</v>
          </cell>
          <cell r="B6328" t="str">
            <v>ASSET BACKED</v>
          </cell>
          <cell r="C6328" t="str">
            <v>ASSET BACKED</v>
          </cell>
        </row>
        <row r="6329">
          <cell r="A6329" t="str">
            <v>36203CJK9</v>
          </cell>
          <cell r="B6329" t="str">
            <v>MORTGAGE BACKED SECURITIES</v>
          </cell>
          <cell r="C6329" t="str">
            <v>PUBLIC CMO/REMIC</v>
          </cell>
        </row>
        <row r="6330">
          <cell r="A6330" t="str">
            <v>36204DT82</v>
          </cell>
          <cell r="B6330" t="str">
            <v>MORTGAGE BACKED SECURITIES</v>
          </cell>
          <cell r="C6330" t="str">
            <v>PUBLIC CMO/REMIC</v>
          </cell>
        </row>
        <row r="6331">
          <cell r="A6331" t="str">
            <v>36204DX38</v>
          </cell>
          <cell r="B6331" t="str">
            <v>MORTGAGE BACKED SECURITIES</v>
          </cell>
          <cell r="C6331" t="str">
            <v>PUBLIC CMO/REMIC</v>
          </cell>
        </row>
        <row r="6332">
          <cell r="A6332" t="str">
            <v>36204JU61</v>
          </cell>
          <cell r="B6332" t="str">
            <v>MORTGAGE BACKED SECURITIES</v>
          </cell>
          <cell r="C6332" t="str">
            <v>PUBLIC CMO/REMIC</v>
          </cell>
        </row>
        <row r="6333">
          <cell r="A6333" t="str">
            <v>36204QTS9</v>
          </cell>
          <cell r="B6333" t="str">
            <v>MORTGAGE BACKED SECURITIES</v>
          </cell>
          <cell r="C6333" t="str">
            <v>PUBLIC CMO/REMIC</v>
          </cell>
        </row>
        <row r="6334">
          <cell r="A6334" t="str">
            <v>36204VJD2</v>
          </cell>
          <cell r="B6334" t="str">
            <v>MORTGAGE BACKED SECURITIES</v>
          </cell>
          <cell r="C6334" t="str">
            <v>PUBLIC CMO/REMIC</v>
          </cell>
        </row>
        <row r="6335">
          <cell r="A6335" t="str">
            <v>36206F4L3</v>
          </cell>
          <cell r="B6335" t="str">
            <v>MORTGAGE BACKED SECURITIES</v>
          </cell>
          <cell r="C6335" t="str">
            <v>PUBLIC CMO/REMIC</v>
          </cell>
        </row>
        <row r="6336">
          <cell r="A6336" t="str">
            <v>36207CEW4</v>
          </cell>
          <cell r="B6336" t="str">
            <v>MORTGAGE BACKED SECURITIES</v>
          </cell>
          <cell r="C6336" t="str">
            <v>PUBLIC CMO/REMIC</v>
          </cell>
        </row>
        <row r="6337">
          <cell r="A6337" t="str">
            <v>36207FBX8</v>
          </cell>
          <cell r="B6337" t="str">
            <v>MORTGAGE BACKED SECURITIES</v>
          </cell>
          <cell r="C6337" t="str">
            <v>PUBLIC CMO/REMIC</v>
          </cell>
        </row>
        <row r="6338">
          <cell r="A6338" t="str">
            <v>36207GHW2</v>
          </cell>
          <cell r="B6338" t="str">
            <v>MORTGAGE BACKED SECURITIES</v>
          </cell>
          <cell r="C6338" t="str">
            <v>PUBLIC CMO/REMIC</v>
          </cell>
        </row>
        <row r="6339">
          <cell r="A6339" t="str">
            <v>36207GLJ6</v>
          </cell>
          <cell r="B6339" t="str">
            <v>MORTGAGE BACKED SECURITIES</v>
          </cell>
          <cell r="C6339" t="str">
            <v>PUBLIC CMO/REMIC</v>
          </cell>
        </row>
        <row r="6340">
          <cell r="A6340" t="str">
            <v>36207KAU4</v>
          </cell>
          <cell r="B6340" t="str">
            <v>MORTGAGE BACKED SECURITIES</v>
          </cell>
          <cell r="C6340" t="str">
            <v>PUBLIC CMO/REMIC</v>
          </cell>
        </row>
        <row r="6341">
          <cell r="A6341" t="str">
            <v>36207KBA7</v>
          </cell>
          <cell r="B6341" t="str">
            <v>MORTGAGE BACKED SECURITIES</v>
          </cell>
          <cell r="C6341" t="str">
            <v>PUBLIC CMO/REMIC</v>
          </cell>
        </row>
        <row r="6342">
          <cell r="A6342" t="str">
            <v>36207KG61</v>
          </cell>
          <cell r="B6342" t="str">
            <v>MORTGAGE BACKED SECURITIES</v>
          </cell>
          <cell r="C6342" t="str">
            <v>PUBLIC CMO/REMIC</v>
          </cell>
        </row>
        <row r="6343">
          <cell r="A6343" t="str">
            <v>36207K3C2</v>
          </cell>
          <cell r="B6343" t="str">
            <v>MORTGAGE BACKED SECURITIES</v>
          </cell>
          <cell r="C6343" t="str">
            <v>PUBLIC CMO/REMIC</v>
          </cell>
        </row>
        <row r="6344">
          <cell r="A6344" t="str">
            <v>36207LJ33</v>
          </cell>
          <cell r="B6344" t="str">
            <v>MORTGAGE BACKED SECURITIES</v>
          </cell>
          <cell r="C6344" t="str">
            <v>PUBLIC CMO/REMIC</v>
          </cell>
        </row>
        <row r="6345">
          <cell r="A6345" t="str">
            <v>36207MAT3</v>
          </cell>
          <cell r="B6345" t="str">
            <v>MORTGAGE BACKED SECURITIES</v>
          </cell>
          <cell r="C6345" t="str">
            <v>PUBLIC CMO/REMIC</v>
          </cell>
        </row>
        <row r="6346">
          <cell r="A6346" t="str">
            <v>36207R6X8</v>
          </cell>
          <cell r="B6346" t="str">
            <v>MORTGAGE BACKED SECURITIES</v>
          </cell>
          <cell r="C6346" t="str">
            <v>PUBLIC CMO/REMIC</v>
          </cell>
        </row>
        <row r="6347">
          <cell r="A6347" t="str">
            <v>36207SDE0</v>
          </cell>
          <cell r="B6347" t="str">
            <v>MORTGAGE BACKED SECURITIES</v>
          </cell>
          <cell r="C6347" t="str">
            <v>PUBLIC CMO/REMIC</v>
          </cell>
        </row>
        <row r="6348">
          <cell r="A6348" t="str">
            <v>36207V5A0</v>
          </cell>
          <cell r="B6348" t="str">
            <v>MORTGAGE BACKED SECURITIES</v>
          </cell>
          <cell r="C6348" t="str">
            <v>PUBLIC CMO/REMIC</v>
          </cell>
        </row>
        <row r="6349">
          <cell r="A6349" t="str">
            <v>36208CEQ6</v>
          </cell>
          <cell r="B6349" t="str">
            <v>MORTGAGE BACKED SECURITIES</v>
          </cell>
          <cell r="C6349" t="str">
            <v>PUBLIC CMO/REMIC</v>
          </cell>
        </row>
        <row r="6350">
          <cell r="A6350" t="str">
            <v>36208CHG5</v>
          </cell>
          <cell r="B6350" t="str">
            <v>MORTGAGE BACKED SECURITIES</v>
          </cell>
          <cell r="C6350" t="str">
            <v>PUBLIC CMO/REMIC</v>
          </cell>
        </row>
        <row r="6351">
          <cell r="A6351" t="str">
            <v>36208DEA9</v>
          </cell>
          <cell r="B6351" t="str">
            <v>MORTGAGE BACKED SECURITIES</v>
          </cell>
          <cell r="C6351" t="str">
            <v>PUBLIC CMO/REMIC</v>
          </cell>
        </row>
        <row r="6352">
          <cell r="A6352" t="str">
            <v>36208EWZ2</v>
          </cell>
          <cell r="B6352" t="str">
            <v>MORTGAGE BACKED SECURITIES</v>
          </cell>
          <cell r="C6352" t="str">
            <v>PUBLIC CMO/REMIC</v>
          </cell>
        </row>
        <row r="6353">
          <cell r="A6353" t="str">
            <v>36208F4V9</v>
          </cell>
          <cell r="B6353" t="str">
            <v>MORTGAGE BACKED SECURITIES</v>
          </cell>
          <cell r="C6353" t="str">
            <v>PUBLIC CMO/REMIC</v>
          </cell>
        </row>
        <row r="6354">
          <cell r="A6354" t="str">
            <v>36208HNC6</v>
          </cell>
          <cell r="B6354" t="str">
            <v>MORTGAGE BACKED SECURITIES</v>
          </cell>
          <cell r="C6354" t="str">
            <v>PUBLIC CMO/REMIC</v>
          </cell>
        </row>
        <row r="6355">
          <cell r="A6355" t="str">
            <v>36208KSE0</v>
          </cell>
          <cell r="B6355" t="str">
            <v>MORTGAGE BACKED SECURITIES</v>
          </cell>
          <cell r="C6355" t="str">
            <v>PUBLIC CMO/REMIC</v>
          </cell>
        </row>
        <row r="6356">
          <cell r="A6356" t="str">
            <v>36208KV30</v>
          </cell>
          <cell r="B6356" t="str">
            <v>MORTGAGE BACKED SECURITIES</v>
          </cell>
          <cell r="C6356" t="str">
            <v>PUBLIC CMO/REMIC</v>
          </cell>
        </row>
        <row r="6357">
          <cell r="A6357" t="str">
            <v>36208LN86</v>
          </cell>
          <cell r="B6357" t="str">
            <v>MORTGAGE BACKED SECURITIES</v>
          </cell>
          <cell r="C6357" t="str">
            <v>PUBLIC CMO/REMIC</v>
          </cell>
        </row>
        <row r="6358">
          <cell r="A6358" t="str">
            <v>36208LYX9</v>
          </cell>
          <cell r="B6358" t="str">
            <v>MORTGAGE BACKED SECURITIES</v>
          </cell>
          <cell r="C6358" t="str">
            <v>PUBLIC CMO/REMIC</v>
          </cell>
        </row>
        <row r="6359">
          <cell r="A6359" t="str">
            <v>36208MBU8</v>
          </cell>
          <cell r="B6359" t="str">
            <v>MORTGAGE BACKED SECURITIES</v>
          </cell>
          <cell r="C6359" t="str">
            <v>PUBLIC CMO/REMIC</v>
          </cell>
        </row>
        <row r="6360">
          <cell r="A6360" t="str">
            <v>36208M4P7</v>
          </cell>
          <cell r="B6360" t="str">
            <v>MORTGAGE BACKED SECURITIES</v>
          </cell>
          <cell r="C6360" t="str">
            <v>PUBLIC CMO/REMIC</v>
          </cell>
        </row>
        <row r="6361">
          <cell r="A6361" t="str">
            <v>36208RYH1</v>
          </cell>
          <cell r="B6361" t="str">
            <v>MORTGAGE BACKED SECURITIES</v>
          </cell>
          <cell r="C6361" t="str">
            <v>PUBLIC CMO/REMIC</v>
          </cell>
        </row>
        <row r="6362">
          <cell r="A6362" t="str">
            <v>36208T6S4</v>
          </cell>
          <cell r="B6362" t="str">
            <v>MORTGAGE BACKED SECURITIES</v>
          </cell>
          <cell r="C6362" t="str">
            <v>PUBLIC CMO/REMIC</v>
          </cell>
        </row>
        <row r="6363">
          <cell r="A6363" t="str">
            <v>36208XTX9</v>
          </cell>
          <cell r="B6363" t="str">
            <v>MORTGAGE BACKED SECURITIES</v>
          </cell>
          <cell r="C6363" t="str">
            <v>PUBLIC CMO/REMIC</v>
          </cell>
        </row>
        <row r="6364">
          <cell r="A6364" t="str">
            <v>36208XUQ2</v>
          </cell>
          <cell r="B6364" t="str">
            <v>MORTGAGE BACKED SECURITIES</v>
          </cell>
          <cell r="C6364" t="str">
            <v>PUBLIC CMO/REMIC</v>
          </cell>
        </row>
        <row r="6365">
          <cell r="A6365" t="str">
            <v>36208YJC4</v>
          </cell>
          <cell r="B6365" t="str">
            <v>MORTGAGE BACKED SECURITIES</v>
          </cell>
          <cell r="C6365" t="str">
            <v>PUBLIC CMO/REMIC</v>
          </cell>
        </row>
        <row r="6366">
          <cell r="A6366" t="str">
            <v>36209C6Z4</v>
          </cell>
          <cell r="B6366" t="str">
            <v>MORTGAGE BACKED SECURITIES</v>
          </cell>
          <cell r="C6366" t="str">
            <v>PUBLIC CMO/REMIC</v>
          </cell>
        </row>
        <row r="6367">
          <cell r="A6367" t="str">
            <v>36209DD68</v>
          </cell>
          <cell r="B6367" t="str">
            <v>MORTGAGE BACKED SECURITIES</v>
          </cell>
          <cell r="C6367" t="str">
            <v>PUBLIC CMO/REMIC</v>
          </cell>
        </row>
        <row r="6368">
          <cell r="A6368" t="str">
            <v>36209DED2</v>
          </cell>
          <cell r="B6368" t="str">
            <v>MORTGAGE BACKED SECURITIES</v>
          </cell>
          <cell r="C6368" t="str">
            <v>PUBLIC CMO/REMIC</v>
          </cell>
        </row>
        <row r="6369">
          <cell r="A6369" t="str">
            <v>36209MH98</v>
          </cell>
          <cell r="B6369" t="str">
            <v>MORTGAGE BACKED SECURITIES</v>
          </cell>
          <cell r="C6369" t="str">
            <v>PUBLIC CMO/REMIC</v>
          </cell>
        </row>
        <row r="6370">
          <cell r="A6370" t="str">
            <v>36209RUT8</v>
          </cell>
          <cell r="B6370" t="str">
            <v>MORTGAGE BACKED SECURITIES</v>
          </cell>
          <cell r="C6370" t="str">
            <v>PUBLIC CMO/REMIC</v>
          </cell>
        </row>
        <row r="6371">
          <cell r="A6371" t="str">
            <v>36209RXZ1</v>
          </cell>
          <cell r="B6371" t="str">
            <v>MORTGAGE BACKED SECURITIES</v>
          </cell>
          <cell r="C6371" t="str">
            <v>PUBLIC CMO/REMIC</v>
          </cell>
        </row>
        <row r="6372">
          <cell r="A6372" t="str">
            <v>36209RYC1</v>
          </cell>
          <cell r="B6372" t="str">
            <v>MORTGAGE BACKED SECURITIES</v>
          </cell>
          <cell r="C6372" t="str">
            <v>PUBLIC CMO/REMIC</v>
          </cell>
        </row>
        <row r="6373">
          <cell r="A6373" t="str">
            <v>36209UN36</v>
          </cell>
          <cell r="B6373" t="str">
            <v>MORTGAGE BACKED SECURITIES</v>
          </cell>
          <cell r="C6373" t="str">
            <v>PUBLIC CMO/REMIC</v>
          </cell>
        </row>
        <row r="6374">
          <cell r="A6374" t="str">
            <v>36209VXA7</v>
          </cell>
          <cell r="B6374" t="str">
            <v>MORTGAGE BACKED SECURITIES</v>
          </cell>
          <cell r="C6374" t="str">
            <v>PUBLIC CMO/REMIC</v>
          </cell>
        </row>
        <row r="6375">
          <cell r="A6375" t="str">
            <v>36209WHE5</v>
          </cell>
          <cell r="B6375" t="str">
            <v>MORTGAGE BACKED SECURITIES</v>
          </cell>
          <cell r="C6375" t="str">
            <v>PUBLIC CMO/REMIC</v>
          </cell>
        </row>
        <row r="6376">
          <cell r="A6376" t="str">
            <v>36209XS43</v>
          </cell>
          <cell r="B6376" t="str">
            <v>MORTGAGE BACKED SECURITIES</v>
          </cell>
          <cell r="C6376" t="str">
            <v>PUBLIC CMO/REMIC</v>
          </cell>
        </row>
        <row r="6377">
          <cell r="A6377" t="str">
            <v>36210AMT1</v>
          </cell>
          <cell r="B6377" t="str">
            <v>MORTGAGE BACKED SECURITIES</v>
          </cell>
          <cell r="C6377" t="str">
            <v>PUBLIC CMO/REMIC</v>
          </cell>
        </row>
        <row r="6378">
          <cell r="A6378" t="str">
            <v>36210AN94</v>
          </cell>
          <cell r="B6378" t="str">
            <v>MORTGAGE BACKED SECURITIES</v>
          </cell>
          <cell r="C6378" t="str">
            <v>PUBLIC CMO/REMIC</v>
          </cell>
        </row>
        <row r="6379">
          <cell r="A6379" t="str">
            <v>36210CJY0</v>
          </cell>
          <cell r="B6379" t="str">
            <v>MORTGAGE BACKED SECURITIES</v>
          </cell>
          <cell r="C6379" t="str">
            <v>PUBLIC CMO/REMIC</v>
          </cell>
        </row>
        <row r="6380">
          <cell r="A6380" t="str">
            <v>36210JG44</v>
          </cell>
          <cell r="B6380" t="str">
            <v>MORTGAGE BACKED SECURITIES</v>
          </cell>
          <cell r="C6380" t="str">
            <v>PUBLIC CMO/REMIC</v>
          </cell>
        </row>
        <row r="6381">
          <cell r="A6381" t="str">
            <v>36211CTJ1</v>
          </cell>
          <cell r="B6381" t="str">
            <v>MORTGAGE BACKED SECURITIES</v>
          </cell>
          <cell r="C6381" t="str">
            <v>PUBLIC CMO/REMIC</v>
          </cell>
        </row>
        <row r="6382">
          <cell r="A6382" t="str">
            <v>36211C2U5</v>
          </cell>
          <cell r="B6382" t="str">
            <v>MORTGAGE BACKED SECURITIES</v>
          </cell>
          <cell r="C6382" t="str">
            <v>PUBLIC CMO/REMIC</v>
          </cell>
        </row>
        <row r="6383">
          <cell r="A6383" t="str">
            <v>36211C5D0</v>
          </cell>
          <cell r="B6383" t="str">
            <v>MORTGAGE BACKED SECURITIES</v>
          </cell>
          <cell r="C6383" t="str">
            <v>PUBLIC CMO/REMIC</v>
          </cell>
        </row>
        <row r="6384">
          <cell r="A6384" t="str">
            <v>36211LFE7</v>
          </cell>
          <cell r="B6384" t="str">
            <v>MORTGAGE BACKED SECURITIES</v>
          </cell>
          <cell r="C6384" t="str">
            <v>PUBLIC CMO/REMIC</v>
          </cell>
        </row>
        <row r="6385">
          <cell r="A6385" t="str">
            <v>36212CCY5</v>
          </cell>
          <cell r="B6385" t="str">
            <v>MORTGAGE BACKED SECURITIES</v>
          </cell>
          <cell r="C6385" t="str">
            <v>PUBLIC CMO/REMIC</v>
          </cell>
        </row>
        <row r="6386">
          <cell r="A6386" t="str">
            <v>36212CW98</v>
          </cell>
          <cell r="B6386" t="str">
            <v>MORTGAGE BACKED SECURITIES</v>
          </cell>
          <cell r="C6386" t="str">
            <v>PUBLIC CMO/REMIC</v>
          </cell>
        </row>
        <row r="6387">
          <cell r="A6387" t="str">
            <v>36212EDQ7</v>
          </cell>
          <cell r="B6387" t="str">
            <v>MORTGAGE BACKED SECURITIES</v>
          </cell>
          <cell r="C6387" t="str">
            <v>PUBLIC CMO/REMIC</v>
          </cell>
        </row>
        <row r="6388">
          <cell r="A6388" t="str">
            <v>36212M6V6</v>
          </cell>
          <cell r="B6388" t="str">
            <v>MORTGAGE BACKED SECURITIES</v>
          </cell>
          <cell r="C6388" t="str">
            <v>PUBLIC CMO/REMIC</v>
          </cell>
        </row>
        <row r="6389">
          <cell r="A6389" t="str">
            <v>36212N5R4</v>
          </cell>
          <cell r="B6389" t="str">
            <v>MORTGAGE BACKED SECURITIES</v>
          </cell>
          <cell r="C6389" t="str">
            <v>PUBLIC CMO/REMIC</v>
          </cell>
        </row>
        <row r="6390">
          <cell r="A6390" t="str">
            <v>36212S7K6</v>
          </cell>
          <cell r="B6390" t="str">
            <v>MORTGAGE BACKED SECURITIES</v>
          </cell>
          <cell r="C6390" t="str">
            <v>PUBLIC CMO/REMIC</v>
          </cell>
        </row>
        <row r="6391">
          <cell r="A6391" t="str">
            <v>36212TBV5</v>
          </cell>
          <cell r="B6391" t="str">
            <v>MORTGAGE BACKED SECURITIES</v>
          </cell>
          <cell r="C6391" t="str">
            <v>PUBLIC CMO/REMIC</v>
          </cell>
        </row>
        <row r="6392">
          <cell r="A6392" t="str">
            <v>36213BVR0</v>
          </cell>
          <cell r="B6392" t="str">
            <v>MORTGAGE BACKED SECURITIES</v>
          </cell>
          <cell r="C6392" t="str">
            <v>PUBLIC CMO/REMIC</v>
          </cell>
        </row>
        <row r="6393">
          <cell r="A6393" t="str">
            <v>36213CE22</v>
          </cell>
          <cell r="B6393" t="str">
            <v>MORTGAGE BACKED SECURITIES</v>
          </cell>
          <cell r="C6393" t="str">
            <v>PUBLIC CMO/REMIC</v>
          </cell>
        </row>
        <row r="6394">
          <cell r="A6394" t="str">
            <v>36213C6N5</v>
          </cell>
          <cell r="B6394" t="str">
            <v>MORTGAGE BACKED SECURITIES</v>
          </cell>
          <cell r="C6394" t="str">
            <v>PUBLIC CMO/REMIC</v>
          </cell>
        </row>
        <row r="6395">
          <cell r="A6395" t="str">
            <v>36213DS25</v>
          </cell>
          <cell r="B6395" t="str">
            <v>MORTGAGE BACKED SECURITIES</v>
          </cell>
          <cell r="C6395" t="str">
            <v>PUBLIC CMO/REMIC</v>
          </cell>
        </row>
        <row r="6396">
          <cell r="A6396" t="str">
            <v>36213DZU5</v>
          </cell>
          <cell r="B6396" t="str">
            <v>MORTGAGE BACKED SECURITIES</v>
          </cell>
          <cell r="C6396" t="str">
            <v>PUBLIC CMO/REMIC</v>
          </cell>
        </row>
        <row r="6397">
          <cell r="A6397" t="str">
            <v>36213EK39</v>
          </cell>
          <cell r="B6397" t="str">
            <v>MORTGAGE BACKED SECURITIES</v>
          </cell>
          <cell r="C6397" t="str">
            <v>PUBLIC CMO/REMIC</v>
          </cell>
        </row>
        <row r="6398">
          <cell r="A6398" t="str">
            <v>36213E4H6</v>
          </cell>
          <cell r="B6398" t="str">
            <v>MORTGAGE BACKED SECURITIES</v>
          </cell>
          <cell r="C6398" t="str">
            <v>PUBLIC CMO/REMIC</v>
          </cell>
        </row>
        <row r="6399">
          <cell r="A6399" t="str">
            <v>36213E6G6</v>
          </cell>
          <cell r="B6399" t="str">
            <v>MORTGAGE BACKED SECURITIES</v>
          </cell>
          <cell r="C6399" t="str">
            <v>PUBLIC CMO/REMIC</v>
          </cell>
        </row>
        <row r="6400">
          <cell r="A6400" t="str">
            <v>36213HH85</v>
          </cell>
          <cell r="B6400" t="str">
            <v>MORTGAGE BACKED SECURITIES</v>
          </cell>
          <cell r="C6400" t="str">
            <v>PUBLIC CMO/REMIC</v>
          </cell>
        </row>
        <row r="6401">
          <cell r="A6401" t="str">
            <v>36213JGL3</v>
          </cell>
          <cell r="B6401" t="str">
            <v>MORTGAGE BACKED SECURITIES</v>
          </cell>
          <cell r="C6401" t="str">
            <v>PUBLIC CMO/REMIC</v>
          </cell>
        </row>
        <row r="6402">
          <cell r="A6402" t="str">
            <v>36213WEC6</v>
          </cell>
          <cell r="B6402" t="str">
            <v>MORTGAGE BACKED SECURITIES</v>
          </cell>
          <cell r="C6402" t="str">
            <v>PUBLIC CMO/REMIC</v>
          </cell>
        </row>
        <row r="6403">
          <cell r="A6403" t="str">
            <v>36213XGN8</v>
          </cell>
          <cell r="B6403" t="str">
            <v>MORTGAGE BACKED SECURITIES</v>
          </cell>
          <cell r="C6403" t="str">
            <v>PUBLIC CMO/REMIC</v>
          </cell>
        </row>
        <row r="6404">
          <cell r="A6404" t="str">
            <v>36213XJ54</v>
          </cell>
          <cell r="B6404" t="str">
            <v>MORTGAGE BACKED SECURITIES</v>
          </cell>
          <cell r="C6404" t="str">
            <v>PUBLIC CMO/REMIC</v>
          </cell>
        </row>
        <row r="6405">
          <cell r="A6405" t="str">
            <v>36213XK94</v>
          </cell>
          <cell r="B6405" t="str">
            <v>MORTGAGE BACKED SECURITIES</v>
          </cell>
          <cell r="C6405" t="str">
            <v>PUBLIC CMO/REMIC</v>
          </cell>
        </row>
        <row r="6406">
          <cell r="A6406" t="str">
            <v>36200QQJ6</v>
          </cell>
          <cell r="B6406" t="str">
            <v>MORTGAGE BACKED SECURITIES</v>
          </cell>
          <cell r="C6406" t="str">
            <v>PUBLIC CMO/REMIC</v>
          </cell>
        </row>
        <row r="6407">
          <cell r="A6407" t="str">
            <v>36200RBH4</v>
          </cell>
          <cell r="B6407" t="str">
            <v>MORTGAGE BACKED SECURITIES</v>
          </cell>
          <cell r="C6407" t="str">
            <v>PUBLIC CMO/REMIC</v>
          </cell>
        </row>
        <row r="6408">
          <cell r="A6408" t="str">
            <v>36200RBH4</v>
          </cell>
          <cell r="B6408" t="str">
            <v>MORTGAGE BACKED SECURITIES</v>
          </cell>
          <cell r="C6408" t="str">
            <v>PUBLIC CMO/REMIC</v>
          </cell>
        </row>
        <row r="6409">
          <cell r="A6409" t="str">
            <v>36200SBY5</v>
          </cell>
          <cell r="B6409" t="str">
            <v>MORTGAGE BACKED SECURITIES</v>
          </cell>
          <cell r="C6409" t="str">
            <v>PUBLIC CMO/REMIC</v>
          </cell>
        </row>
        <row r="6410">
          <cell r="A6410" t="str">
            <v>36200SCC2</v>
          </cell>
          <cell r="B6410" t="str">
            <v>MORTGAGE BACKED SECURITIES</v>
          </cell>
          <cell r="C6410" t="str">
            <v>PUBLIC CMO/REMIC</v>
          </cell>
        </row>
        <row r="6411">
          <cell r="A6411" t="str">
            <v>36200WTD3</v>
          </cell>
          <cell r="B6411" t="str">
            <v>MORTGAGE BACKED SECURITIES</v>
          </cell>
          <cell r="C6411" t="str">
            <v>PUBLIC CMO/REMIC</v>
          </cell>
        </row>
        <row r="6412">
          <cell r="A6412" t="str">
            <v>36201CXH2</v>
          </cell>
          <cell r="B6412" t="str">
            <v>MORTGAGE BACKED SECURITIES</v>
          </cell>
          <cell r="C6412" t="str">
            <v>PUBLIC CMO/REMIC</v>
          </cell>
        </row>
        <row r="6413">
          <cell r="A6413" t="str">
            <v>36201C4S0</v>
          </cell>
          <cell r="B6413" t="str">
            <v>MORTGAGE BACKED SECURITIES</v>
          </cell>
          <cell r="C6413" t="str">
            <v>PUBLIC CMO/REMIC</v>
          </cell>
        </row>
        <row r="6414">
          <cell r="A6414" t="str">
            <v>36201C6G4</v>
          </cell>
          <cell r="B6414" t="str">
            <v>MORTGAGE BACKED SECURITIES</v>
          </cell>
          <cell r="C6414" t="str">
            <v>PUBLIC CMO/REMIC</v>
          </cell>
        </row>
        <row r="6415">
          <cell r="A6415" t="str">
            <v>36201E7L8</v>
          </cell>
          <cell r="B6415" t="str">
            <v>MORTGAGE BACKED SECURITIES</v>
          </cell>
          <cell r="C6415" t="str">
            <v>PUBLIC CMO/REMIC</v>
          </cell>
        </row>
        <row r="6416">
          <cell r="A6416" t="str">
            <v>36201FPL5</v>
          </cell>
          <cell r="B6416" t="str">
            <v>MORTGAGE BACKED SECURITIES</v>
          </cell>
          <cell r="C6416" t="str">
            <v>PUBLIC CMO/REMIC</v>
          </cell>
        </row>
        <row r="6417">
          <cell r="A6417" t="str">
            <v>36201FR58</v>
          </cell>
          <cell r="B6417" t="str">
            <v>MORTGAGE BACKED SECURITIES</v>
          </cell>
          <cell r="C6417" t="str">
            <v>PUBLIC CMO/REMIC</v>
          </cell>
        </row>
        <row r="6418">
          <cell r="A6418" t="str">
            <v>36201FU62</v>
          </cell>
          <cell r="B6418" t="str">
            <v>MORTGAGE BACKED SECURITIES</v>
          </cell>
          <cell r="C6418" t="str">
            <v>PUBLIC CMO/REMIC</v>
          </cell>
        </row>
        <row r="6419">
          <cell r="A6419" t="str">
            <v>36201FV87</v>
          </cell>
          <cell r="B6419" t="str">
            <v>MORTGAGE BACKED SECURITIES</v>
          </cell>
          <cell r="C6419" t="str">
            <v>PUBLIC CMO/REMIC</v>
          </cell>
        </row>
        <row r="6420">
          <cell r="A6420" t="str">
            <v>36201GU94</v>
          </cell>
          <cell r="B6420" t="str">
            <v>MORTGAGE BACKED SECURITIES</v>
          </cell>
          <cell r="C6420" t="str">
            <v>PUBLIC CMO/REMIC</v>
          </cell>
        </row>
        <row r="6421">
          <cell r="A6421" t="str">
            <v>36201JE47</v>
          </cell>
          <cell r="B6421" t="str">
            <v>MORTGAGE BACKED SECURITIES</v>
          </cell>
          <cell r="C6421" t="str">
            <v>PUBLIC CMO/REMIC</v>
          </cell>
        </row>
        <row r="6422">
          <cell r="A6422" t="str">
            <v>36201MFL1</v>
          </cell>
          <cell r="B6422" t="str">
            <v>MORTGAGE BACKED SECURITIES</v>
          </cell>
          <cell r="C6422" t="str">
            <v>PUBLIC CMO/REMIC</v>
          </cell>
        </row>
        <row r="6423">
          <cell r="A6423" t="str">
            <v>36201MM74</v>
          </cell>
          <cell r="B6423" t="str">
            <v>MORTGAGE BACKED SECURITIES</v>
          </cell>
          <cell r="C6423" t="str">
            <v>PUBLIC CMO/REMIC</v>
          </cell>
        </row>
        <row r="6424">
          <cell r="A6424" t="str">
            <v>36201UA61</v>
          </cell>
          <cell r="B6424" t="str">
            <v>MORTGAGE BACKED SECURITIES</v>
          </cell>
          <cell r="C6424" t="str">
            <v>PUBLIC CMO/REMIC</v>
          </cell>
        </row>
        <row r="6425">
          <cell r="A6425" t="str">
            <v>36200JG46</v>
          </cell>
          <cell r="B6425" t="str">
            <v>MORTGAGE BACKED SECURITIES</v>
          </cell>
          <cell r="C6425" t="str">
            <v>PUBLIC CMO/REMIC</v>
          </cell>
        </row>
        <row r="6426">
          <cell r="A6426" t="str">
            <v>36200MYU1</v>
          </cell>
          <cell r="B6426" t="str">
            <v>MORTGAGE BACKED SECURITIES</v>
          </cell>
          <cell r="C6426" t="str">
            <v>PUBLIC CMO/REMIC</v>
          </cell>
        </row>
        <row r="6427">
          <cell r="A6427" t="str">
            <v>36200NJ85</v>
          </cell>
          <cell r="B6427" t="str">
            <v>MORTGAGE BACKED SECURITIES</v>
          </cell>
          <cell r="C6427" t="str">
            <v>PUBLIC CMO/REMIC</v>
          </cell>
        </row>
        <row r="6428">
          <cell r="A6428" t="str">
            <v>36200NMQ1</v>
          </cell>
          <cell r="B6428" t="str">
            <v>MORTGAGE BACKED SECURITIES</v>
          </cell>
          <cell r="C6428" t="str">
            <v>PUBLIC CMO/REMIC</v>
          </cell>
        </row>
        <row r="6429">
          <cell r="A6429" t="str">
            <v>36200NRC7</v>
          </cell>
          <cell r="B6429" t="str">
            <v>MORTGAGE BACKED SECURITIES</v>
          </cell>
          <cell r="C6429" t="str">
            <v>PUBLIC CMO/REMIC</v>
          </cell>
        </row>
        <row r="6430">
          <cell r="A6430" t="str">
            <v>36200NSN2</v>
          </cell>
          <cell r="B6430" t="str">
            <v>MORTGAGE BACKED SECURITIES</v>
          </cell>
          <cell r="C6430" t="str">
            <v>PUBLIC CMO/REMIC</v>
          </cell>
        </row>
        <row r="6431">
          <cell r="A6431" t="str">
            <v>36200NSV4</v>
          </cell>
          <cell r="B6431" t="str">
            <v>MORTGAGE BACKED SECURITIES</v>
          </cell>
          <cell r="C6431" t="str">
            <v>PUBLIC CMO/REMIC</v>
          </cell>
        </row>
        <row r="6432">
          <cell r="A6432" t="str">
            <v>36200NS85</v>
          </cell>
          <cell r="B6432" t="str">
            <v>MORTGAGE BACKED SECURITIES</v>
          </cell>
          <cell r="C6432" t="str">
            <v>PUBLIC CMO/REMIC</v>
          </cell>
        </row>
        <row r="6433">
          <cell r="A6433" t="str">
            <v>36201YSQ0</v>
          </cell>
          <cell r="B6433" t="str">
            <v>MORTGAGE BACKED SECURITIES</v>
          </cell>
          <cell r="C6433" t="str">
            <v>PUBLIC CMO/REMIC</v>
          </cell>
        </row>
        <row r="6434">
          <cell r="A6434" t="str">
            <v>36201YS80</v>
          </cell>
          <cell r="B6434" t="str">
            <v>MORTGAGE BACKED SECURITIES</v>
          </cell>
          <cell r="C6434" t="str">
            <v>PUBLIC CMO/REMIC</v>
          </cell>
        </row>
        <row r="6435">
          <cell r="A6435" t="str">
            <v>36202U3S0</v>
          </cell>
          <cell r="B6435" t="str">
            <v>MORTGAGE BACKED SECURITIES</v>
          </cell>
          <cell r="C6435" t="str">
            <v>PUBLIC CMO/REMIC</v>
          </cell>
        </row>
        <row r="6436">
          <cell r="A6436" t="str">
            <v>36290STY7</v>
          </cell>
          <cell r="B6436" t="str">
            <v>MORTGAGE BACKED SECURITIES</v>
          </cell>
          <cell r="C6436" t="str">
            <v>PUBLIC CMO/REMIC</v>
          </cell>
        </row>
        <row r="6437">
          <cell r="A6437" t="str">
            <v>36290XLU2</v>
          </cell>
          <cell r="B6437" t="str">
            <v>MORTGAGE BACKED SECURITIES</v>
          </cell>
          <cell r="C6437" t="str">
            <v>PUBLIC CMO/REMIC</v>
          </cell>
        </row>
        <row r="6438">
          <cell r="A6438" t="str">
            <v>36290XNQ9</v>
          </cell>
          <cell r="B6438" t="str">
            <v>MORTGAGE BACKED SECURITIES</v>
          </cell>
          <cell r="C6438" t="str">
            <v>PUBLIC CMO/REMIC</v>
          </cell>
        </row>
        <row r="6439">
          <cell r="A6439" t="str">
            <v>36290YHG6</v>
          </cell>
          <cell r="B6439" t="str">
            <v>MORTGAGE BACKED SECURITIES</v>
          </cell>
          <cell r="C6439" t="str">
            <v>PUBLIC CMO/REMIC</v>
          </cell>
        </row>
        <row r="6440">
          <cell r="A6440" t="str">
            <v>36291NZ53</v>
          </cell>
          <cell r="B6440" t="str">
            <v>MORTGAGE BACKED SECURITIES</v>
          </cell>
          <cell r="C6440" t="str">
            <v>PUBLIC CMO/REMIC</v>
          </cell>
        </row>
        <row r="6441">
          <cell r="A6441" t="str">
            <v>36291QQN7</v>
          </cell>
          <cell r="B6441" t="str">
            <v>MORTGAGE BACKED SECURITIES</v>
          </cell>
          <cell r="C6441" t="str">
            <v>PUBLIC CMO/REMIC</v>
          </cell>
        </row>
        <row r="6442">
          <cell r="A6442" t="str">
            <v>36292FDQ7</v>
          </cell>
          <cell r="B6442" t="str">
            <v>MORTGAGE BACKED SECURITIES</v>
          </cell>
          <cell r="C6442" t="str">
            <v>PUBLIC CMO/REMIC</v>
          </cell>
        </row>
        <row r="6443">
          <cell r="A6443" t="str">
            <v>36295GJX1</v>
          </cell>
          <cell r="B6443" t="str">
            <v>MORTGAGE BACKED SECURITIES</v>
          </cell>
          <cell r="C6443" t="str">
            <v>PUBLIC CMO/REMIC</v>
          </cell>
        </row>
        <row r="6444">
          <cell r="A6444" t="str">
            <v>36295GJY9</v>
          </cell>
          <cell r="B6444" t="str">
            <v>MORTGAGE BACKED SECURITIES</v>
          </cell>
          <cell r="C6444" t="str">
            <v>PUBLIC CMO/REMIC</v>
          </cell>
        </row>
        <row r="6445">
          <cell r="A6445" t="str">
            <v>36295GKR2</v>
          </cell>
          <cell r="B6445" t="str">
            <v>MORTGAGE BACKED SECURITIES</v>
          </cell>
          <cell r="C6445" t="str">
            <v>PUBLIC CMO/REMIC</v>
          </cell>
        </row>
        <row r="6446">
          <cell r="A6446" t="str">
            <v>36295HQY9</v>
          </cell>
          <cell r="B6446" t="str">
            <v>MORTGAGE BACKED SECURITIES</v>
          </cell>
          <cell r="C6446" t="str">
            <v>PUBLIC CMO/REMIC</v>
          </cell>
        </row>
        <row r="6447">
          <cell r="A6447" t="str">
            <v>36295QN97</v>
          </cell>
          <cell r="B6447" t="str">
            <v>MORTGAGE BACKED SECURITIES</v>
          </cell>
          <cell r="C6447" t="str">
            <v>PUBLIC CMO/REMIC</v>
          </cell>
        </row>
        <row r="6448">
          <cell r="A6448" t="str">
            <v>36295RKM9</v>
          </cell>
          <cell r="B6448" t="str">
            <v>MORTGAGE BACKED SECURITIES</v>
          </cell>
          <cell r="C6448" t="str">
            <v>PUBLIC CMO/REMIC</v>
          </cell>
        </row>
        <row r="6449">
          <cell r="A6449" t="str">
            <v>36295UCH2</v>
          </cell>
          <cell r="B6449" t="str">
            <v>MORTGAGE BACKED SECURITIES</v>
          </cell>
          <cell r="C6449" t="str">
            <v>PUBLIC CMO/REMIC</v>
          </cell>
        </row>
        <row r="6450">
          <cell r="A6450" t="str">
            <v>36296DP28</v>
          </cell>
          <cell r="B6450" t="str">
            <v>MORTGAGE BACKED SECURITIES</v>
          </cell>
          <cell r="C6450" t="str">
            <v>PUBLIC CMO/REMIC</v>
          </cell>
        </row>
        <row r="6451">
          <cell r="A6451" t="str">
            <v>36296E5V4</v>
          </cell>
          <cell r="B6451" t="str">
            <v>MORTGAGE BACKED SECURITIES</v>
          </cell>
          <cell r="C6451" t="str">
            <v>PUBLIC CMO/REMIC</v>
          </cell>
        </row>
        <row r="6452">
          <cell r="A6452" t="str">
            <v>36296QBZ1</v>
          </cell>
          <cell r="B6452" t="str">
            <v>MORTGAGE BACKED SECURITIES</v>
          </cell>
          <cell r="C6452" t="str">
            <v>PUBLIC CMO/REMIC</v>
          </cell>
        </row>
        <row r="6453">
          <cell r="A6453" t="str">
            <v>36296QH51</v>
          </cell>
          <cell r="B6453" t="str">
            <v>MORTGAGE BACKED SECURITIES</v>
          </cell>
          <cell r="C6453" t="str">
            <v>PUBLIC CMO/REMIC</v>
          </cell>
        </row>
        <row r="6454">
          <cell r="A6454" t="str">
            <v>36296QLD9</v>
          </cell>
          <cell r="B6454" t="str">
            <v>MORTGAGE BACKED SECURITIES</v>
          </cell>
          <cell r="C6454" t="str">
            <v>PUBLIC CMO/REMIC</v>
          </cell>
        </row>
        <row r="6455">
          <cell r="A6455" t="str">
            <v>36296QVK2</v>
          </cell>
          <cell r="B6455" t="str">
            <v>MORTGAGE BACKED SECURITIES</v>
          </cell>
          <cell r="C6455" t="str">
            <v>PUBLIC CMO/REMIC</v>
          </cell>
        </row>
        <row r="6456">
          <cell r="A6456" t="str">
            <v>36296QY29</v>
          </cell>
          <cell r="B6456" t="str">
            <v>MORTGAGE BACKED SECURITIES</v>
          </cell>
          <cell r="C6456" t="str">
            <v>PUBLIC CMO/REMIC</v>
          </cell>
        </row>
        <row r="6457">
          <cell r="A6457" t="str">
            <v>36296XE59</v>
          </cell>
          <cell r="B6457" t="str">
            <v>MORTGAGE BACKED SECURITIES</v>
          </cell>
          <cell r="C6457" t="str">
            <v>PUBLIC CMO/REMIC</v>
          </cell>
        </row>
        <row r="6458">
          <cell r="A6458" t="str">
            <v>36296XZ64</v>
          </cell>
          <cell r="B6458" t="str">
            <v>MORTGAGE BACKED SECURITIES</v>
          </cell>
          <cell r="C6458" t="str">
            <v>PUBLIC CMO/REMIC</v>
          </cell>
        </row>
        <row r="6459">
          <cell r="A6459" t="str">
            <v>36296Y4R0</v>
          </cell>
          <cell r="B6459" t="str">
            <v>MORTGAGE BACKED SECURITIES</v>
          </cell>
          <cell r="C6459" t="str">
            <v>PUBLIC CMO/REMIC</v>
          </cell>
        </row>
        <row r="6460">
          <cell r="A6460" t="str">
            <v>36297AKJ1</v>
          </cell>
          <cell r="B6460" t="str">
            <v>MORTGAGE BACKED SECURITIES</v>
          </cell>
          <cell r="C6460" t="str">
            <v>PUBLIC CMO/REMIC</v>
          </cell>
        </row>
        <row r="6461">
          <cell r="A6461" t="str">
            <v>36297E4W2</v>
          </cell>
          <cell r="B6461" t="str">
            <v>MORTGAGE BACKED SECURITIES</v>
          </cell>
          <cell r="C6461" t="str">
            <v>PUBLIC CMO/REMIC</v>
          </cell>
        </row>
        <row r="6462">
          <cell r="A6462" t="str">
            <v>36297FT93</v>
          </cell>
          <cell r="B6462" t="str">
            <v>MORTGAGE BACKED SECURITIES</v>
          </cell>
          <cell r="C6462" t="str">
            <v>PUBLIC CMO/REMIC</v>
          </cell>
        </row>
        <row r="6463">
          <cell r="A6463" t="str">
            <v>36297FW57</v>
          </cell>
          <cell r="B6463" t="str">
            <v>MORTGAGE BACKED SECURITIES</v>
          </cell>
          <cell r="C6463" t="str">
            <v>PUBLIC CMO/REMIC</v>
          </cell>
        </row>
        <row r="6464">
          <cell r="A6464" t="str">
            <v>36297FYV8</v>
          </cell>
          <cell r="B6464" t="str">
            <v>MORTGAGE BACKED SECURITIES</v>
          </cell>
          <cell r="C6464" t="str">
            <v>PUBLIC CMO/REMIC</v>
          </cell>
        </row>
        <row r="6465">
          <cell r="A6465" t="str">
            <v>3620A3TM6</v>
          </cell>
          <cell r="B6465" t="str">
            <v>MORTGAGE BACKED SECURITIES</v>
          </cell>
          <cell r="C6465" t="str">
            <v>PUBLIC CMO/REMIC</v>
          </cell>
        </row>
        <row r="6466">
          <cell r="A6466" t="str">
            <v>3620A5A58</v>
          </cell>
          <cell r="B6466" t="str">
            <v>MORTGAGE BACKED SECURITIES</v>
          </cell>
          <cell r="C6466" t="str">
            <v>PUBLIC CMO/REMIC</v>
          </cell>
        </row>
        <row r="6467">
          <cell r="A6467" t="str">
            <v>3620A5A74</v>
          </cell>
          <cell r="B6467" t="str">
            <v>MORTGAGE BACKED SECURITIES</v>
          </cell>
          <cell r="C6467" t="str">
            <v>PUBLIC CMO/REMIC</v>
          </cell>
        </row>
        <row r="6468">
          <cell r="A6468" t="str">
            <v>3620A5A90</v>
          </cell>
          <cell r="B6468" t="str">
            <v>MORTGAGE BACKED SECURITIES</v>
          </cell>
          <cell r="C6468" t="str">
            <v>PUBLIC CMO/REMIC</v>
          </cell>
        </row>
        <row r="6469">
          <cell r="A6469" t="str">
            <v>3620A5B73</v>
          </cell>
          <cell r="B6469" t="str">
            <v>MORTGAGE BACKED SECURITIES</v>
          </cell>
          <cell r="C6469" t="str">
            <v>PUBLIC CMO/REMIC</v>
          </cell>
        </row>
        <row r="6470">
          <cell r="A6470" t="str">
            <v>3620A9PT2</v>
          </cell>
          <cell r="B6470" t="str">
            <v>MORTGAGE BACKED SECURITIES</v>
          </cell>
          <cell r="C6470" t="str">
            <v>PUBLIC CMO/REMIC</v>
          </cell>
        </row>
        <row r="6471">
          <cell r="A6471" t="str">
            <v>3620A9PZ8</v>
          </cell>
          <cell r="B6471" t="str">
            <v>MORTGAGE BACKED SECURITIES</v>
          </cell>
          <cell r="C6471" t="str">
            <v>PUBLIC CMO/REMIC</v>
          </cell>
        </row>
        <row r="6472">
          <cell r="A6472" t="str">
            <v>3620A9S44</v>
          </cell>
          <cell r="B6472" t="str">
            <v>MORTGAGE BACKED SECURITIES</v>
          </cell>
          <cell r="C6472" t="str">
            <v>PUBLIC CMO/REMIC</v>
          </cell>
        </row>
        <row r="6473">
          <cell r="A6473" t="str">
            <v>3620AATA6</v>
          </cell>
          <cell r="B6473" t="str">
            <v>MORTGAGE BACKED SECURITIES</v>
          </cell>
          <cell r="C6473" t="str">
            <v>PUBLIC CMO/REMIC</v>
          </cell>
        </row>
        <row r="6474">
          <cell r="A6474" t="str">
            <v>3620AFH42</v>
          </cell>
          <cell r="B6474" t="str">
            <v>MORTGAGE BACKED SECURITIES</v>
          </cell>
          <cell r="C6474" t="str">
            <v>PUBLIC CMO/REMIC</v>
          </cell>
        </row>
        <row r="6475">
          <cell r="A6475" t="str">
            <v>3620AGW68</v>
          </cell>
          <cell r="B6475" t="str">
            <v>MORTGAGE BACKED SECURITIES</v>
          </cell>
          <cell r="C6475" t="str">
            <v>PUBLIC CMO/REMIC</v>
          </cell>
        </row>
        <row r="6476">
          <cell r="A6476" t="str">
            <v>3620ALSX3</v>
          </cell>
          <cell r="B6476" t="str">
            <v>MORTGAGE BACKED SECURITIES</v>
          </cell>
          <cell r="C6476" t="str">
            <v>PUBLIC CMO/REMIC</v>
          </cell>
        </row>
        <row r="6477">
          <cell r="A6477" t="str">
            <v>3620AMK84</v>
          </cell>
          <cell r="B6477" t="str">
            <v>MORTGAGE BACKED SECURITIES</v>
          </cell>
          <cell r="C6477" t="str">
            <v>PUBLIC CMO/REMIC</v>
          </cell>
        </row>
        <row r="6478">
          <cell r="A6478" t="str">
            <v>3620AMXY3</v>
          </cell>
          <cell r="B6478" t="str">
            <v>MORTGAGE BACKED SECURITIES</v>
          </cell>
          <cell r="C6478" t="str">
            <v>PUBLIC CMO/REMIC</v>
          </cell>
        </row>
        <row r="6479">
          <cell r="A6479" t="str">
            <v>3620AQG56</v>
          </cell>
          <cell r="B6479" t="str">
            <v>MORTGAGE BACKED SECURITIES</v>
          </cell>
          <cell r="C6479" t="str">
            <v>PUBLIC CMO/REMIC</v>
          </cell>
        </row>
        <row r="6480">
          <cell r="A6480" t="str">
            <v>3620AQY49</v>
          </cell>
          <cell r="B6480" t="str">
            <v>MORTGAGE BACKED SECURITIES</v>
          </cell>
          <cell r="C6480" t="str">
            <v>PUBLIC CMO/REMIC</v>
          </cell>
        </row>
        <row r="6481">
          <cell r="A6481" t="str">
            <v>3620ARDQ1</v>
          </cell>
          <cell r="B6481" t="str">
            <v>MORTGAGE BACKED SECURITIES</v>
          </cell>
          <cell r="C6481" t="str">
            <v>PUBLIC CMO/REMIC</v>
          </cell>
        </row>
        <row r="6482">
          <cell r="A6482" t="str">
            <v>3620ARH79</v>
          </cell>
          <cell r="B6482" t="str">
            <v>MORTGAGE BACKED SECURITIES</v>
          </cell>
          <cell r="C6482" t="str">
            <v>PUBLIC CMO/REMIC</v>
          </cell>
        </row>
        <row r="6483">
          <cell r="A6483" t="str">
            <v>3620AR3K5</v>
          </cell>
          <cell r="B6483" t="str">
            <v>MORTGAGE BACKED SECURITIES</v>
          </cell>
          <cell r="C6483" t="str">
            <v>PUBLIC CMO/REMIC</v>
          </cell>
        </row>
        <row r="6484">
          <cell r="A6484" t="str">
            <v>3620ASDX4</v>
          </cell>
          <cell r="B6484" t="str">
            <v>MORTGAGE BACKED SECURITIES</v>
          </cell>
          <cell r="C6484" t="str">
            <v>PUBLIC CMO/REMIC</v>
          </cell>
        </row>
        <row r="6485">
          <cell r="A6485" t="str">
            <v>3620ASEM7</v>
          </cell>
          <cell r="B6485" t="str">
            <v>MORTGAGE BACKED SECURITIES</v>
          </cell>
          <cell r="C6485" t="str">
            <v>PUBLIC CMO/REMIC</v>
          </cell>
        </row>
        <row r="6486">
          <cell r="A6486" t="str">
            <v>3620AS2V0</v>
          </cell>
          <cell r="B6486" t="str">
            <v>MORTGAGE BACKED SECURITIES</v>
          </cell>
          <cell r="C6486" t="str">
            <v>PUBLIC CMO/REMIC</v>
          </cell>
        </row>
        <row r="6487">
          <cell r="A6487" t="str">
            <v>3620AVT51</v>
          </cell>
          <cell r="B6487" t="str">
            <v>MORTGAGE BACKED SECURITIES</v>
          </cell>
          <cell r="C6487" t="str">
            <v>PUBLIC CMO/REMIC</v>
          </cell>
        </row>
        <row r="6488">
          <cell r="A6488" t="str">
            <v>3620AX6L7</v>
          </cell>
          <cell r="B6488" t="str">
            <v>MORTGAGE BACKED SECURITIES</v>
          </cell>
          <cell r="C6488" t="str">
            <v>PUBLIC CMO/REMIC</v>
          </cell>
        </row>
        <row r="6489">
          <cell r="A6489" t="str">
            <v>3620AYFE1</v>
          </cell>
          <cell r="B6489" t="str">
            <v>MORTGAGE BACKED SECURITIES</v>
          </cell>
          <cell r="C6489" t="str">
            <v>PUBLIC CMO/REMIC</v>
          </cell>
        </row>
        <row r="6490">
          <cell r="A6490" t="str">
            <v>3620C0W53</v>
          </cell>
          <cell r="B6490" t="str">
            <v>MORTGAGE BACKED SECURITIES</v>
          </cell>
          <cell r="C6490" t="str">
            <v>PUBLIC CMO/REMIC</v>
          </cell>
        </row>
        <row r="6491">
          <cell r="A6491" t="str">
            <v>3620C0Y28</v>
          </cell>
          <cell r="B6491" t="str">
            <v>MORTGAGE BACKED SECURITIES</v>
          </cell>
          <cell r="C6491" t="str">
            <v>PUBLIC CMO/REMIC</v>
          </cell>
        </row>
        <row r="6492">
          <cell r="A6492" t="str">
            <v>3620C0ZB7</v>
          </cell>
          <cell r="B6492" t="str">
            <v>MORTGAGE BACKED SECURITIES</v>
          </cell>
          <cell r="C6492" t="str">
            <v>PUBLIC CMO/REMIC</v>
          </cell>
        </row>
        <row r="6493">
          <cell r="A6493" t="str">
            <v>3620C04V7</v>
          </cell>
          <cell r="B6493" t="str">
            <v>MORTGAGE BACKED SECURITIES</v>
          </cell>
          <cell r="C6493" t="str">
            <v>PUBLIC CMO/REMIC</v>
          </cell>
        </row>
        <row r="6494">
          <cell r="A6494" t="str">
            <v>36230RVV5</v>
          </cell>
          <cell r="B6494" t="str">
            <v>MORTGAGE BACKED SECURITIES</v>
          </cell>
          <cell r="C6494" t="str">
            <v>PUBLIC CMO/REMIC</v>
          </cell>
        </row>
        <row r="6495">
          <cell r="A6495" t="str">
            <v>36230UFY0</v>
          </cell>
          <cell r="B6495" t="str">
            <v>MORTGAGE BACKED SECURITIES</v>
          </cell>
          <cell r="C6495" t="str">
            <v>PUBLIC CMO/REMIC</v>
          </cell>
        </row>
        <row r="6496">
          <cell r="A6496" t="str">
            <v>36176AAA7</v>
          </cell>
          <cell r="B6496" t="str">
            <v>MORTGAGE BACKED SECURITIES</v>
          </cell>
          <cell r="C6496" t="str">
            <v>PUBLIC CMO/REMIC</v>
          </cell>
        </row>
        <row r="6497">
          <cell r="A6497" t="str">
            <v>36176H7M0</v>
          </cell>
          <cell r="B6497" t="str">
            <v>MORTGAGE BACKED SECURITIES</v>
          </cell>
          <cell r="C6497" t="str">
            <v>PUBLIC CMO/REMIC</v>
          </cell>
        </row>
        <row r="6498">
          <cell r="A6498" t="str">
            <v>36176JRF9</v>
          </cell>
          <cell r="B6498" t="str">
            <v>MORTGAGE BACKED SECURITIES</v>
          </cell>
          <cell r="C6498" t="str">
            <v>PUBLIC CMO/REMIC</v>
          </cell>
        </row>
        <row r="6499">
          <cell r="A6499" t="str">
            <v>36176MA29</v>
          </cell>
          <cell r="B6499" t="str">
            <v>MORTGAGE BACKED SECURITIES</v>
          </cell>
          <cell r="C6499" t="str">
            <v>PUBLIC CMO/REMIC</v>
          </cell>
        </row>
        <row r="6500">
          <cell r="A6500" t="str">
            <v>36176MK69</v>
          </cell>
          <cell r="B6500" t="str">
            <v>MORTGAGE BACKED SECURITIES</v>
          </cell>
          <cell r="C6500" t="str">
            <v>PUBLIC CMO/REMIC</v>
          </cell>
        </row>
        <row r="6501">
          <cell r="A6501" t="str">
            <v>36225AY53</v>
          </cell>
          <cell r="B6501" t="str">
            <v>MORTGAGE BACKED SECURITIES</v>
          </cell>
          <cell r="C6501" t="str">
            <v>PUBLIC CMO/REMIC</v>
          </cell>
        </row>
        <row r="6502">
          <cell r="A6502" t="str">
            <v>36225BBA5</v>
          </cell>
          <cell r="B6502" t="str">
            <v>MORTGAGE BACKED SECURITIES</v>
          </cell>
          <cell r="C6502" t="str">
            <v>PUBLIC CMO/REMIC</v>
          </cell>
        </row>
        <row r="6503">
          <cell r="A6503" t="str">
            <v>36225BBT4</v>
          </cell>
          <cell r="B6503" t="str">
            <v>MORTGAGE BACKED SECURITIES</v>
          </cell>
          <cell r="C6503" t="str">
            <v>PUBLIC CMO/REMIC</v>
          </cell>
        </row>
        <row r="6504">
          <cell r="A6504" t="str">
            <v>36225BPM4</v>
          </cell>
          <cell r="B6504" t="str">
            <v>MORTGAGE BACKED SECURITIES</v>
          </cell>
          <cell r="C6504" t="str">
            <v>PUBLIC CMO/REMIC</v>
          </cell>
        </row>
        <row r="6505">
          <cell r="A6505" t="str">
            <v>36225BPZ5</v>
          </cell>
          <cell r="B6505" t="str">
            <v>MORTGAGE BACKED SECURITIES</v>
          </cell>
          <cell r="C6505" t="str">
            <v>PUBLIC CMO/REMIC</v>
          </cell>
        </row>
        <row r="6506">
          <cell r="A6506" t="str">
            <v>36225BRX8</v>
          </cell>
          <cell r="B6506" t="str">
            <v>MORTGAGE BACKED SECURITIES</v>
          </cell>
          <cell r="C6506" t="str">
            <v>PUBLIC CMO/REMIC</v>
          </cell>
        </row>
        <row r="6507">
          <cell r="A6507" t="str">
            <v>36225BSG4</v>
          </cell>
          <cell r="B6507" t="str">
            <v>MORTGAGE BACKED SECURITIES</v>
          </cell>
          <cell r="C6507" t="str">
            <v>PUBLIC CMO/REMIC</v>
          </cell>
        </row>
        <row r="6508">
          <cell r="A6508" t="str">
            <v>36225BUB2</v>
          </cell>
          <cell r="B6508" t="str">
            <v>MORTGAGE BACKED SECURITIES</v>
          </cell>
          <cell r="C6508" t="str">
            <v>PUBLIC CMO/REMIC</v>
          </cell>
        </row>
        <row r="6509">
          <cell r="A6509" t="str">
            <v>36225BUE6</v>
          </cell>
          <cell r="B6509" t="str">
            <v>MORTGAGE BACKED SECURITIES</v>
          </cell>
          <cell r="C6509" t="str">
            <v>PUBLIC CMO/REMIC</v>
          </cell>
        </row>
        <row r="6510">
          <cell r="A6510" t="str">
            <v>36225BUV8</v>
          </cell>
          <cell r="B6510" t="str">
            <v>MORTGAGE BACKED SECURITIES</v>
          </cell>
          <cell r="C6510" t="str">
            <v>PUBLIC CMO/REMIC</v>
          </cell>
        </row>
        <row r="6511">
          <cell r="A6511" t="str">
            <v>36225BWH7</v>
          </cell>
          <cell r="B6511" t="str">
            <v>MORTGAGE BACKED SECURITIES</v>
          </cell>
          <cell r="C6511" t="str">
            <v>PUBLIC CMO/REMIC</v>
          </cell>
        </row>
        <row r="6512">
          <cell r="A6512" t="str">
            <v>36225BXM5</v>
          </cell>
          <cell r="B6512" t="str">
            <v>MORTGAGE BACKED SECURITIES</v>
          </cell>
          <cell r="C6512" t="str">
            <v>PUBLIC CMO/REMIC</v>
          </cell>
        </row>
        <row r="6513">
          <cell r="A6513" t="str">
            <v>36225B2X5</v>
          </cell>
          <cell r="B6513" t="str">
            <v>MORTGAGE BACKED SECURITIES</v>
          </cell>
          <cell r="C6513" t="str">
            <v>PUBLIC CMO/REMIC</v>
          </cell>
        </row>
        <row r="6514">
          <cell r="A6514" t="str">
            <v>36241KWK0</v>
          </cell>
          <cell r="B6514" t="str">
            <v>MORTGAGE BACKED SECURITIES</v>
          </cell>
          <cell r="C6514" t="str">
            <v>PUBLIC CMO/REMIC</v>
          </cell>
        </row>
        <row r="6515">
          <cell r="A6515" t="str">
            <v>36241K7F9</v>
          </cell>
          <cell r="B6515" t="str">
            <v>MORTGAGE BACKED SECURITIES</v>
          </cell>
          <cell r="C6515" t="str">
            <v>PUBLIC CMO/REMIC</v>
          </cell>
        </row>
        <row r="6516">
          <cell r="A6516" t="str">
            <v>36241LA48</v>
          </cell>
          <cell r="B6516" t="str">
            <v>MORTGAGE BACKED SECURITIES</v>
          </cell>
          <cell r="C6516" t="str">
            <v>PUBLIC CMO/REMIC</v>
          </cell>
        </row>
        <row r="6517">
          <cell r="A6517" t="str">
            <v>36241LG34</v>
          </cell>
          <cell r="B6517" t="str">
            <v>MORTGAGE BACKED SECURITIES</v>
          </cell>
          <cell r="C6517" t="str">
            <v>PUBLIC CMO/REMIC</v>
          </cell>
        </row>
        <row r="6518">
          <cell r="A6518" t="str">
            <v>36241LKA3</v>
          </cell>
          <cell r="B6518" t="str">
            <v>MORTGAGE BACKED SECURITIES</v>
          </cell>
          <cell r="C6518" t="str">
            <v>PUBLIC CMO/REMIC</v>
          </cell>
        </row>
        <row r="6519">
          <cell r="A6519" t="str">
            <v>36241LMH6</v>
          </cell>
          <cell r="B6519" t="str">
            <v>MORTGAGE BACKED SECURITIES</v>
          </cell>
          <cell r="C6519" t="str">
            <v>PUBLIC CMO/REMIC</v>
          </cell>
        </row>
        <row r="6520">
          <cell r="A6520" t="str">
            <v>36241LM60</v>
          </cell>
          <cell r="B6520" t="str">
            <v>MORTGAGE BACKED SECURITIES</v>
          </cell>
          <cell r="C6520" t="str">
            <v>PUBLIC CMO/REMIC</v>
          </cell>
        </row>
        <row r="6521">
          <cell r="A6521" t="str">
            <v>36241LNV4</v>
          </cell>
          <cell r="B6521" t="str">
            <v>MORTGAGE BACKED SECURITIES</v>
          </cell>
          <cell r="C6521" t="str">
            <v>PUBLIC CMO/REMIC</v>
          </cell>
        </row>
        <row r="6522">
          <cell r="A6522" t="str">
            <v>36241LTS5</v>
          </cell>
          <cell r="B6522" t="str">
            <v>MORTGAGE BACKED SECURITIES</v>
          </cell>
          <cell r="C6522" t="str">
            <v>PUBLIC CMO/REMIC</v>
          </cell>
        </row>
        <row r="6523">
          <cell r="A6523" t="str">
            <v>36241LT97</v>
          </cell>
          <cell r="B6523" t="str">
            <v>MORTGAGE BACKED SECURITIES</v>
          </cell>
          <cell r="C6523" t="str">
            <v>PUBLIC CMO/REMIC</v>
          </cell>
        </row>
        <row r="6524">
          <cell r="A6524" t="str">
            <v>36241LUU8</v>
          </cell>
          <cell r="B6524" t="str">
            <v>MORTGAGE BACKED SECURITIES</v>
          </cell>
          <cell r="C6524" t="str">
            <v>PUBLIC CMO/REMIC</v>
          </cell>
        </row>
        <row r="6525">
          <cell r="A6525" t="str">
            <v>3622A2CE0</v>
          </cell>
          <cell r="B6525" t="str">
            <v>MORTGAGE BACKED SECURITIES</v>
          </cell>
          <cell r="C6525" t="str">
            <v>PUBLIC CMO/REMIC</v>
          </cell>
        </row>
        <row r="6526">
          <cell r="A6526" t="str">
            <v>3622A2HP0</v>
          </cell>
          <cell r="B6526" t="str">
            <v>MORTGAGE BACKED SECURITIES</v>
          </cell>
          <cell r="C6526" t="str">
            <v>PUBLIC CMO/REMIC</v>
          </cell>
        </row>
        <row r="6527">
          <cell r="A6527" t="str">
            <v>3622AAAE4</v>
          </cell>
          <cell r="B6527" t="str">
            <v>MORTGAGE BACKED SECURITIES</v>
          </cell>
          <cell r="C6527" t="str">
            <v>PUBLIC CMO/REMIC</v>
          </cell>
        </row>
        <row r="6528">
          <cell r="A6528" t="str">
            <v>36177JD48</v>
          </cell>
          <cell r="B6528" t="str">
            <v>MORTGAGE BACKED SECURITIES</v>
          </cell>
          <cell r="C6528" t="str">
            <v>PUBLIC CMO/REMIC</v>
          </cell>
        </row>
        <row r="6529">
          <cell r="A6529" t="str">
            <v>36177PCU7</v>
          </cell>
          <cell r="B6529" t="str">
            <v>MORTGAGE BACKED SECURITIES</v>
          </cell>
          <cell r="C6529" t="str">
            <v>PUBLIC CMO/REMIC</v>
          </cell>
        </row>
        <row r="6530">
          <cell r="A6530" t="str">
            <v>36178BCW3</v>
          </cell>
          <cell r="B6530" t="str">
            <v>MORTGAGE BACKED SECURITIES</v>
          </cell>
          <cell r="C6530" t="str">
            <v>PUBLIC CMO/REMIC</v>
          </cell>
        </row>
        <row r="6531">
          <cell r="A6531" t="str">
            <v>36178DTD3</v>
          </cell>
          <cell r="B6531" t="str">
            <v>MORTGAGE BACKED SECURITIES</v>
          </cell>
          <cell r="C6531" t="str">
            <v>PUBLIC CMO/REMIC</v>
          </cell>
        </row>
        <row r="6532">
          <cell r="A6532" t="str">
            <v>36178EXG9</v>
          </cell>
          <cell r="B6532" t="str">
            <v>MORTGAGE BACKED SECURITIES</v>
          </cell>
          <cell r="C6532" t="str">
            <v>PUBLIC CMO/REMIC</v>
          </cell>
        </row>
        <row r="6533">
          <cell r="A6533" t="str">
            <v>36178MDW8</v>
          </cell>
          <cell r="B6533" t="str">
            <v>MORTGAGE BACKED SECURITIES</v>
          </cell>
          <cell r="C6533" t="str">
            <v>PUBLIC CMO/REMIC</v>
          </cell>
        </row>
        <row r="6534">
          <cell r="A6534" t="str">
            <v>36179BAJ3</v>
          </cell>
          <cell r="B6534" t="str">
            <v>MORTGAGE BACKED SECURITIES</v>
          </cell>
          <cell r="C6534" t="str">
            <v>PUBLIC CMO/REMIC</v>
          </cell>
        </row>
        <row r="6535">
          <cell r="A6535" t="str">
            <v>36180NKZ7</v>
          </cell>
          <cell r="B6535" t="str">
            <v>MORTGAGE BACKED SECURITIES</v>
          </cell>
          <cell r="C6535" t="str">
            <v>PUBLIC CMO/REMIC</v>
          </cell>
        </row>
        <row r="6536">
          <cell r="A6536" t="str">
            <v>36181AJL7</v>
          </cell>
          <cell r="B6536" t="str">
            <v>MORTGAGE BACKED SECURITIES</v>
          </cell>
          <cell r="C6536" t="str">
            <v>PUBLIC CMO/REMIC</v>
          </cell>
        </row>
        <row r="6537">
          <cell r="A6537" t="str">
            <v>36181GFZ7</v>
          </cell>
          <cell r="B6537" t="str">
            <v>MORTGAGE BACKED SECURITIES</v>
          </cell>
          <cell r="C6537" t="str">
            <v>PUBLIC CMO/REMIC</v>
          </cell>
        </row>
        <row r="6538">
          <cell r="A6538" t="str">
            <v>36181H7E1</v>
          </cell>
          <cell r="B6538" t="str">
            <v>MORTGAGE BACKED SECURITIES</v>
          </cell>
          <cell r="C6538" t="str">
            <v>PUBLIC CMO/REMIC</v>
          </cell>
        </row>
        <row r="6539">
          <cell r="A6539" t="str">
            <v>36181NWB6</v>
          </cell>
          <cell r="B6539" t="str">
            <v>MORTGAGE BACKED SECURITIES</v>
          </cell>
          <cell r="C6539" t="str">
            <v>PUBLIC CMO/REMIC</v>
          </cell>
        </row>
        <row r="6540">
          <cell r="A6540" t="str">
            <v>36182APT2</v>
          </cell>
          <cell r="B6540" t="str">
            <v>MORTGAGE BACKED SECURITIES</v>
          </cell>
          <cell r="C6540" t="str">
            <v>PUBLIC CMO/REMIC</v>
          </cell>
        </row>
        <row r="6541">
          <cell r="A6541" t="str">
            <v>36182CR33</v>
          </cell>
          <cell r="B6541" t="str">
            <v>MORTGAGE BACKED SECURITIES</v>
          </cell>
          <cell r="C6541" t="str">
            <v>PUBLIC CMO/REMIC</v>
          </cell>
        </row>
        <row r="6542">
          <cell r="A6542" t="str">
            <v>36183E3P5</v>
          </cell>
          <cell r="B6542" t="str">
            <v>MORTGAGE BACKED SECURITIES</v>
          </cell>
          <cell r="C6542" t="str">
            <v>PUBLIC CMO/REMIC</v>
          </cell>
        </row>
        <row r="6543">
          <cell r="A6543" t="str">
            <v>36183KEU8</v>
          </cell>
          <cell r="B6543" t="str">
            <v>MORTGAGE BACKED SECURITIES</v>
          </cell>
          <cell r="C6543" t="str">
            <v>PUBLIC CMO/REMIC</v>
          </cell>
        </row>
        <row r="6544">
          <cell r="A6544" t="str">
            <v>36184HLS1</v>
          </cell>
          <cell r="B6544" t="str">
            <v>MORTGAGE BACKED SECURITIES</v>
          </cell>
          <cell r="C6544" t="str">
            <v>PUBLIC CMO/REMIC</v>
          </cell>
        </row>
        <row r="6545">
          <cell r="A6545" t="str">
            <v>36185BS98</v>
          </cell>
          <cell r="B6545" t="str">
            <v>MORTGAGE BACKED SECURITIES</v>
          </cell>
          <cell r="C6545" t="str">
            <v>PUBLIC CMO/REMIC</v>
          </cell>
        </row>
        <row r="6546">
          <cell r="A6546" t="str">
            <v>3617AWSV9</v>
          </cell>
          <cell r="B6546" t="str">
            <v>MORTGAGE BACKED SECURITIES</v>
          </cell>
          <cell r="C6546" t="str">
            <v>PUBLIC CMO/REMIC</v>
          </cell>
        </row>
        <row r="6547">
          <cell r="A6547" t="str">
            <v>3617N64Z9</v>
          </cell>
          <cell r="B6547" t="str">
            <v>MORTGAGE BACKED SECURITIES</v>
          </cell>
          <cell r="C6547" t="str">
            <v>PUBLIC CMO/REMIC</v>
          </cell>
        </row>
        <row r="6548">
          <cell r="A6548" t="str">
            <v>38374LZW4</v>
          </cell>
          <cell r="B6548" t="str">
            <v>MORTGAGE BACKED SECURITIES</v>
          </cell>
          <cell r="C6548" t="str">
            <v>PUBLIC CMO/REMIC</v>
          </cell>
        </row>
        <row r="6549">
          <cell r="A6549" t="str">
            <v>38373MU99</v>
          </cell>
          <cell r="B6549" t="str">
            <v>MORTGAGE BACKED SECURITIES</v>
          </cell>
          <cell r="C6549" t="str">
            <v>PUBLIC CMO/REMIC</v>
          </cell>
        </row>
        <row r="6550">
          <cell r="A6550" t="str">
            <v>38375QX87</v>
          </cell>
          <cell r="B6550" t="str">
            <v>MORTGAGE BACKED SECURITIES</v>
          </cell>
          <cell r="C6550" t="str">
            <v>PUBLIC CMO/REMIC</v>
          </cell>
        </row>
        <row r="6551">
          <cell r="A6551" t="str">
            <v>38375AX25</v>
          </cell>
          <cell r="B6551" t="str">
            <v>MORTGAGE BACKED SECURITIES</v>
          </cell>
          <cell r="C6551" t="str">
            <v>PUBLIC CMO/REMIC</v>
          </cell>
        </row>
        <row r="6552">
          <cell r="A6552" t="str">
            <v>38375BJK9</v>
          </cell>
          <cell r="B6552" t="str">
            <v>MORTGAGE BACKED SECURITIES</v>
          </cell>
          <cell r="C6552" t="str">
            <v>PUBLIC CMO/REMIC</v>
          </cell>
        </row>
        <row r="6553">
          <cell r="A6553" t="str">
            <v>38377YWN6</v>
          </cell>
          <cell r="B6553" t="str">
            <v>MORTGAGE BACKED SECURITIES</v>
          </cell>
          <cell r="C6553" t="str">
            <v>PUBLIC CMO/REMIC</v>
          </cell>
        </row>
        <row r="6554">
          <cell r="A6554" t="str">
            <v>38377YA75</v>
          </cell>
          <cell r="B6554" t="str">
            <v>MORTGAGE BACKED SECURITIES</v>
          </cell>
          <cell r="C6554" t="str">
            <v>PUBLIC CMO/REMIC</v>
          </cell>
        </row>
        <row r="6555">
          <cell r="A6555" t="str">
            <v>38377YTW0</v>
          </cell>
          <cell r="B6555" t="str">
            <v>MORTGAGE BACKED SECURITIES</v>
          </cell>
          <cell r="C6555" t="str">
            <v>PUBLIC CMO/REMIC</v>
          </cell>
        </row>
        <row r="6556">
          <cell r="A6556" t="str">
            <v>38378ATW1</v>
          </cell>
          <cell r="B6556" t="str">
            <v>MORTGAGE BACKED SECURITIES</v>
          </cell>
          <cell r="C6556" t="str">
            <v>PUBLIC CMO/REMIC</v>
          </cell>
        </row>
        <row r="6557">
          <cell r="A6557" t="str">
            <v>38377WK29</v>
          </cell>
          <cell r="B6557" t="str">
            <v>MORTGAGE BACKED SECURITIES</v>
          </cell>
          <cell r="C6557" t="str">
            <v>PUBLIC CMO/REMIC</v>
          </cell>
        </row>
        <row r="6558">
          <cell r="A6558" t="str">
            <v>38375BKL5</v>
          </cell>
          <cell r="B6558" t="str">
            <v>MORTGAGE BACKED SECURITIES</v>
          </cell>
          <cell r="C6558" t="str">
            <v>PUBLIC CMO/REMIC</v>
          </cell>
        </row>
        <row r="6559">
          <cell r="A6559" t="str">
            <v>38375BLE0</v>
          </cell>
          <cell r="B6559" t="str">
            <v>MORTGAGE BACKED SECURITIES</v>
          </cell>
          <cell r="C6559" t="str">
            <v>PUBLIC CMO/REMIC</v>
          </cell>
        </row>
        <row r="6560">
          <cell r="A6560" t="str">
            <v>38375GSB8</v>
          </cell>
          <cell r="B6560" t="str">
            <v>MORTGAGE BACKED SECURITIES</v>
          </cell>
          <cell r="C6560" t="str">
            <v>PUBLIC CMO/REMIC</v>
          </cell>
        </row>
        <row r="6561">
          <cell r="A6561" t="str">
            <v>38375GWD9</v>
          </cell>
          <cell r="B6561" t="str">
            <v>MORTGAGE BACKED SECURITIES</v>
          </cell>
          <cell r="C6561" t="str">
            <v>PUBLIC CMO/REMIC</v>
          </cell>
        </row>
        <row r="6562">
          <cell r="A6562" t="str">
            <v>38378BL23</v>
          </cell>
          <cell r="B6562" t="str">
            <v>MORTGAGE BACKED SECURITIES</v>
          </cell>
          <cell r="C6562" t="str">
            <v>PUBLIC CMO/REMIC</v>
          </cell>
        </row>
        <row r="6563">
          <cell r="A6563" t="str">
            <v>38378BF61</v>
          </cell>
          <cell r="B6563" t="str">
            <v>MORTGAGE BACKED SECURITIES</v>
          </cell>
          <cell r="C6563" t="str">
            <v>PUBLIC CMO/REMIC</v>
          </cell>
        </row>
        <row r="6564">
          <cell r="A6564" t="str">
            <v>38378BM71</v>
          </cell>
          <cell r="B6564" t="str">
            <v>MORTGAGE BACKED SECURITIES</v>
          </cell>
          <cell r="C6564" t="str">
            <v>PUBLIC CMO/REMIC</v>
          </cell>
        </row>
        <row r="6565">
          <cell r="A6565" t="str">
            <v>38378BT58</v>
          </cell>
          <cell r="B6565" t="str">
            <v>MORTGAGE BACKED SECURITIES</v>
          </cell>
          <cell r="C6565" t="str">
            <v>PUBLIC CMO/REMIC</v>
          </cell>
        </row>
        <row r="6566">
          <cell r="A6566" t="str">
            <v>38378GHA9</v>
          </cell>
          <cell r="B6566" t="str">
            <v>MORTGAGE BACKED SECURITIES</v>
          </cell>
          <cell r="C6566" t="str">
            <v>PUBLIC CMO/REMIC</v>
          </cell>
        </row>
        <row r="6567">
          <cell r="A6567" t="str">
            <v>38378D3Q6</v>
          </cell>
          <cell r="B6567" t="str">
            <v>MORTGAGE BACKED SECURITIES</v>
          </cell>
          <cell r="C6567" t="str">
            <v>PUBLIC CMO/REMIC</v>
          </cell>
        </row>
        <row r="6568">
          <cell r="A6568" t="str">
            <v>38378BSB6</v>
          </cell>
          <cell r="B6568" t="str">
            <v>MORTGAGE BACKED SECURITIES</v>
          </cell>
          <cell r="C6568" t="str">
            <v>PUBLIC CMO/REMIC</v>
          </cell>
        </row>
        <row r="6569">
          <cell r="A6569" t="str">
            <v>38378EQG1</v>
          </cell>
          <cell r="B6569" t="str">
            <v>MORTGAGE BACKED SECURITIES</v>
          </cell>
          <cell r="C6569" t="str">
            <v>PUBLIC CMO/REMIC</v>
          </cell>
        </row>
        <row r="6570">
          <cell r="A6570" t="str">
            <v>38375GHN4</v>
          </cell>
          <cell r="B6570" t="str">
            <v>MORTGAGE BACKED SECURITIES</v>
          </cell>
          <cell r="C6570" t="str">
            <v>PUBLIC CMO/REMIC</v>
          </cell>
        </row>
        <row r="6571">
          <cell r="A6571" t="str">
            <v>38378HAX4</v>
          </cell>
          <cell r="B6571" t="str">
            <v>MORTGAGE BACKED SECURITIES</v>
          </cell>
          <cell r="C6571" t="str">
            <v>PUBLIC CMO/REMIC</v>
          </cell>
        </row>
        <row r="6572">
          <cell r="A6572" t="str">
            <v>38375BZC9</v>
          </cell>
          <cell r="B6572" t="str">
            <v>MORTGAGE BACKED SECURITIES</v>
          </cell>
          <cell r="C6572" t="str">
            <v>PUBLIC CMO/REMIC</v>
          </cell>
        </row>
        <row r="6573">
          <cell r="A6573" t="str">
            <v>38375BA77</v>
          </cell>
          <cell r="B6573" t="str">
            <v>MORTGAGE BACKED SECURITIES</v>
          </cell>
          <cell r="C6573" t="str">
            <v>PUBLIC CMO/REMIC</v>
          </cell>
        </row>
        <row r="6574">
          <cell r="A6574" t="str">
            <v>38378KYP8</v>
          </cell>
          <cell r="B6574" t="str">
            <v>MORTGAGE BACKED SECURITIES</v>
          </cell>
          <cell r="C6574" t="str">
            <v>PUBLIC CMO/REMIC</v>
          </cell>
        </row>
        <row r="6575">
          <cell r="A6575" t="str">
            <v>38378NEU3</v>
          </cell>
          <cell r="B6575" t="str">
            <v>MORTGAGE BACKED SECURITIES</v>
          </cell>
          <cell r="C6575" t="str">
            <v>PUBLIC CMO/REMIC</v>
          </cell>
        </row>
        <row r="6576">
          <cell r="A6576" t="str">
            <v>38378FPP9</v>
          </cell>
          <cell r="B6576" t="str">
            <v>MORTGAGE BACKED SECURITIES</v>
          </cell>
          <cell r="C6576" t="str">
            <v>PUBLIC CMO/REMIC</v>
          </cell>
        </row>
        <row r="6577">
          <cell r="A6577" t="str">
            <v>38378TS68</v>
          </cell>
          <cell r="B6577" t="str">
            <v>MORTGAGE BACKED SECURITIES</v>
          </cell>
          <cell r="C6577" t="str">
            <v>PUBLIC CMO/REMIC</v>
          </cell>
        </row>
        <row r="6578">
          <cell r="A6578" t="str">
            <v>38378XDV0</v>
          </cell>
          <cell r="B6578" t="str">
            <v>MORTGAGE BACKED SECURITIES</v>
          </cell>
          <cell r="C6578" t="str">
            <v>PUBLIC CMO/REMIC</v>
          </cell>
        </row>
        <row r="6579">
          <cell r="A6579" t="str">
            <v>38378NWU3</v>
          </cell>
          <cell r="B6579" t="str">
            <v>MORTGAGE BACKED SECURITIES</v>
          </cell>
          <cell r="C6579" t="str">
            <v>PUBLIC CMO/REMIC</v>
          </cell>
        </row>
        <row r="6580">
          <cell r="A6580" t="str">
            <v>38378XD32</v>
          </cell>
          <cell r="B6580" t="str">
            <v>MORTGAGE BACKED SECURITIES</v>
          </cell>
          <cell r="C6580" t="str">
            <v>PUBLIC CMO/REMIC</v>
          </cell>
        </row>
        <row r="6581">
          <cell r="A6581" t="str">
            <v>38378YP37</v>
          </cell>
          <cell r="B6581" t="str">
            <v>MORTGAGE BACKED SECURITIES</v>
          </cell>
          <cell r="C6581" t="str">
            <v>PUBLIC CMO/REMIC</v>
          </cell>
        </row>
        <row r="6582">
          <cell r="A6582" t="str">
            <v>38379KVU9</v>
          </cell>
          <cell r="B6582" t="str">
            <v>MORTGAGE BACKED SECURITIES</v>
          </cell>
          <cell r="C6582" t="str">
            <v>PUBLIC CMO/REMIC</v>
          </cell>
        </row>
        <row r="6583">
          <cell r="A6583" t="str">
            <v>38379M7T5</v>
          </cell>
          <cell r="B6583" t="str">
            <v>MORTGAGE BACKED SECURITIES</v>
          </cell>
          <cell r="C6583" t="str">
            <v>PUBLIC CMO/REMIC</v>
          </cell>
        </row>
        <row r="6584">
          <cell r="A6584" t="str">
            <v>38379M7T5</v>
          </cell>
          <cell r="B6584" t="str">
            <v>MORTGAGE BACKED SECURITIES</v>
          </cell>
          <cell r="C6584" t="str">
            <v>PUBLIC CMO/REMIC</v>
          </cell>
        </row>
        <row r="6585">
          <cell r="A6585" t="str">
            <v>38379FSM2</v>
          </cell>
          <cell r="B6585" t="str">
            <v>MORTGAGE BACKED SECURITIES</v>
          </cell>
          <cell r="C6585" t="str">
            <v>PUBLIC CMO/REMIC</v>
          </cell>
        </row>
        <row r="6586">
          <cell r="A6586" t="str">
            <v>38379YXW3</v>
          </cell>
          <cell r="B6586" t="str">
            <v>MORTGAGE BACKED SECURITIES</v>
          </cell>
          <cell r="C6586" t="str">
            <v>PUBLIC CMO/REMIC</v>
          </cell>
        </row>
        <row r="6587">
          <cell r="A6587" t="str">
            <v>38380AUM7</v>
          </cell>
          <cell r="B6587" t="str">
            <v>MORTGAGE BACKED SECURITIES</v>
          </cell>
          <cell r="C6587" t="str">
            <v>PUBLIC CMO/REMIC</v>
          </cell>
        </row>
        <row r="6588">
          <cell r="A6588" t="str">
            <v>38380AK63</v>
          </cell>
          <cell r="B6588" t="str">
            <v>MORTGAGE BACKED SECURITIES</v>
          </cell>
          <cell r="C6588" t="str">
            <v>PUBLIC CMO/REMIC</v>
          </cell>
        </row>
        <row r="6589">
          <cell r="A6589" t="str">
            <v>38380BHW8</v>
          </cell>
          <cell r="B6589" t="str">
            <v>MORTGAGE BACKED SECURITIES</v>
          </cell>
          <cell r="C6589" t="str">
            <v>PUBLIC CMO/REMIC</v>
          </cell>
        </row>
        <row r="6590">
          <cell r="A6590" t="str">
            <v>38379T5H8</v>
          </cell>
          <cell r="B6590" t="str">
            <v>MORTGAGE BACKED SECURITIES</v>
          </cell>
          <cell r="C6590" t="str">
            <v>PUBLIC CMO/REMIC</v>
          </cell>
        </row>
        <row r="6591">
          <cell r="A6591" t="str">
            <v>38379VDM3</v>
          </cell>
          <cell r="B6591" t="str">
            <v>MORTGAGE BACKED SECURITIES</v>
          </cell>
          <cell r="C6591" t="str">
            <v>PUBLIC CMO/REMIC</v>
          </cell>
        </row>
        <row r="6592">
          <cell r="A6592" t="str">
            <v>38379WBQ4</v>
          </cell>
          <cell r="B6592" t="str">
            <v>MORTGAGE BACKED SECURITIES</v>
          </cell>
          <cell r="C6592" t="str">
            <v>PUBLIC CMO/REMIC</v>
          </cell>
        </row>
        <row r="6593">
          <cell r="A6593" t="str">
            <v>38379TQP7</v>
          </cell>
          <cell r="B6593" t="str">
            <v>MORTGAGE BACKED SECURITIES</v>
          </cell>
          <cell r="C6593" t="str">
            <v>PUBLIC CMO/REMIC</v>
          </cell>
        </row>
        <row r="6594">
          <cell r="A6594" t="str">
            <v>38379YNN4</v>
          </cell>
          <cell r="B6594" t="str">
            <v>MORTGAGE BACKED SECURITIES</v>
          </cell>
          <cell r="C6594" t="str">
            <v>PUBLIC CMO/REMIC</v>
          </cell>
        </row>
        <row r="6595">
          <cell r="A6595" t="str">
            <v>38379XTJ9</v>
          </cell>
          <cell r="B6595" t="str">
            <v>MORTGAGE BACKED SECURITIES</v>
          </cell>
          <cell r="C6595" t="str">
            <v>PUBLIC CMO/REMIC</v>
          </cell>
        </row>
        <row r="6596">
          <cell r="A6596" t="str">
            <v>38379XX47</v>
          </cell>
          <cell r="B6596" t="str">
            <v>MORTGAGE BACKED SECURITIES</v>
          </cell>
          <cell r="C6596" t="str">
            <v>PUBLIC CMO/REMIC</v>
          </cell>
        </row>
        <row r="6597">
          <cell r="A6597" t="str">
            <v>38380JKP2</v>
          </cell>
          <cell r="B6597" t="str">
            <v>MORTGAGE BACKED SECURITIES</v>
          </cell>
          <cell r="C6597" t="str">
            <v>PUBLIC CMO/REMIC</v>
          </cell>
        </row>
        <row r="6598">
          <cell r="A6598" t="str">
            <v>38380JKP2</v>
          </cell>
          <cell r="B6598" t="str">
            <v>MORTGAGE BACKED SECURITIES</v>
          </cell>
          <cell r="C6598" t="str">
            <v>PUBLIC CMO/REMIC</v>
          </cell>
        </row>
        <row r="6599">
          <cell r="A6599" t="str">
            <v>38379RPH0</v>
          </cell>
          <cell r="B6599" t="str">
            <v>MORTGAGE BACKED SECURITIES</v>
          </cell>
          <cell r="C6599" t="str">
            <v>PUBLIC CMO/REMIC</v>
          </cell>
        </row>
        <row r="6600">
          <cell r="A6600" t="str">
            <v>38379RUE1</v>
          </cell>
          <cell r="B6600" t="str">
            <v>MORTGAGE BACKED SECURITIES</v>
          </cell>
          <cell r="C6600" t="str">
            <v>PUBLIC CMO/REMIC</v>
          </cell>
        </row>
        <row r="6601">
          <cell r="A6601" t="str">
            <v>38380JNU8</v>
          </cell>
          <cell r="B6601" t="str">
            <v>MORTGAGE BACKED SECURITIES</v>
          </cell>
          <cell r="C6601" t="str">
            <v>PUBLIC CMO/REMIC</v>
          </cell>
        </row>
        <row r="6602">
          <cell r="A6602" t="str">
            <v>38381BDT8</v>
          </cell>
          <cell r="B6602" t="str">
            <v>MORTGAGE BACKED SECURITIES</v>
          </cell>
          <cell r="C6602" t="str">
            <v>PUBLIC CMO/REMIC</v>
          </cell>
        </row>
        <row r="6603">
          <cell r="A6603" t="str">
            <v>38380JPT9</v>
          </cell>
          <cell r="B6603" t="str">
            <v>MORTGAGE BACKED SECURITIES</v>
          </cell>
          <cell r="C6603" t="str">
            <v>PUBLIC CMO/REMIC</v>
          </cell>
        </row>
        <row r="6604">
          <cell r="A6604" t="str">
            <v>38380J2N7</v>
          </cell>
          <cell r="B6604" t="str">
            <v>MORTGAGE BACKED SECURITIES</v>
          </cell>
          <cell r="C6604" t="str">
            <v>PUBLIC CMO/REMIC</v>
          </cell>
        </row>
        <row r="6605">
          <cell r="A6605" t="str">
            <v>38380XSL2</v>
          </cell>
          <cell r="B6605" t="str">
            <v>MORTGAGE BACKED SECURITIES</v>
          </cell>
          <cell r="C6605" t="str">
            <v>PUBLIC CMO/REMIC</v>
          </cell>
        </row>
        <row r="6606">
          <cell r="A6606" t="str">
            <v>38381XW51</v>
          </cell>
          <cell r="B6606" t="str">
            <v>MORTGAGE BACKED SECURITIES</v>
          </cell>
          <cell r="C6606" t="str">
            <v>PUBLIC CMO/REMIC</v>
          </cell>
        </row>
        <row r="6607">
          <cell r="A6607" t="str">
            <v>38381B4T8</v>
          </cell>
          <cell r="B6607" t="str">
            <v>MORTGAGE BACKED SECURITIES</v>
          </cell>
          <cell r="C6607" t="str">
            <v>PUBLIC CMO/REMIC</v>
          </cell>
        </row>
        <row r="6608">
          <cell r="A6608" t="str">
            <v>38380PVT8</v>
          </cell>
          <cell r="B6608" t="str">
            <v>MORTGAGE BACKED SECURITIES</v>
          </cell>
          <cell r="C6608" t="str">
            <v>PUBLIC CMO/REMIC</v>
          </cell>
        </row>
        <row r="6609">
          <cell r="A6609" t="str">
            <v>38382HS35</v>
          </cell>
          <cell r="B6609" t="str">
            <v>MORTGAGE BACKED SECURITIES</v>
          </cell>
          <cell r="C6609" t="str">
            <v>PUBLIC CMO/REMIC</v>
          </cell>
        </row>
        <row r="6610">
          <cell r="A6610" t="str">
            <v>38382HM98</v>
          </cell>
          <cell r="B6610" t="str">
            <v>MORTGAGE BACKED SECURITIES</v>
          </cell>
          <cell r="C6610" t="str">
            <v>PUBLIC CMO/REMIC</v>
          </cell>
        </row>
        <row r="6611">
          <cell r="A6611" t="str">
            <v>38382HY87</v>
          </cell>
          <cell r="B6611" t="str">
            <v>MORTGAGE BACKED SECURITIES</v>
          </cell>
          <cell r="C6611" t="str">
            <v>PUBLIC CMO/REMIC</v>
          </cell>
        </row>
        <row r="6612">
          <cell r="A6612" t="str">
            <v>38382JZK5</v>
          </cell>
          <cell r="B6612" t="str">
            <v>MORTGAGE BACKED SECURITIES</v>
          </cell>
          <cell r="C6612" t="str">
            <v>PUBLIC CMO/REMIC</v>
          </cell>
        </row>
        <row r="6613">
          <cell r="A6613" t="str">
            <v>38380P3R3</v>
          </cell>
          <cell r="B6613" t="str">
            <v>MORTGAGE BACKED SECURITIES</v>
          </cell>
          <cell r="C6613" t="str">
            <v>PUBLIC CMO/REMIC</v>
          </cell>
        </row>
        <row r="6614">
          <cell r="A6614" t="str">
            <v>38380P5D2</v>
          </cell>
          <cell r="B6614" t="str">
            <v>MORTGAGE BACKED SECURITIES</v>
          </cell>
          <cell r="C6614" t="str">
            <v>PUBLIC CMO/REMIC</v>
          </cell>
        </row>
        <row r="6615">
          <cell r="A6615" t="str">
            <v>38382CRQ6</v>
          </cell>
          <cell r="B6615" t="str">
            <v>MORTGAGE BACKED SECURITIES</v>
          </cell>
          <cell r="C6615" t="str">
            <v>PUBLIC CMO/REMIC</v>
          </cell>
        </row>
        <row r="6616">
          <cell r="A6616" t="str">
            <v>38380RCG3</v>
          </cell>
          <cell r="B6616" t="str">
            <v>MORTGAGE BACKED SECURITIES</v>
          </cell>
          <cell r="C6616" t="str">
            <v>PUBLIC CMO/REMIC</v>
          </cell>
        </row>
        <row r="6617">
          <cell r="A6617" t="str">
            <v>38382KG64</v>
          </cell>
          <cell r="B6617" t="str">
            <v>MORTGAGE BACKED SECURITIES</v>
          </cell>
          <cell r="C6617" t="str">
            <v>PUBLIC CMO/REMIC</v>
          </cell>
        </row>
        <row r="6618">
          <cell r="A6618" t="str">
            <v>38382KS87</v>
          </cell>
          <cell r="B6618" t="str">
            <v>MORTGAGE BACKED SECURITIES</v>
          </cell>
          <cell r="C6618" t="str">
            <v>PUBLIC CMO/REMIC</v>
          </cell>
        </row>
        <row r="6619">
          <cell r="A6619" t="str">
            <v>38382KQ97</v>
          </cell>
          <cell r="B6619" t="str">
            <v>MORTGAGE BACKED SECURITIES</v>
          </cell>
          <cell r="C6619" t="str">
            <v>PUBLIC CMO/REMIC</v>
          </cell>
        </row>
        <row r="6620">
          <cell r="A6620" t="str">
            <v>38382LLM1</v>
          </cell>
          <cell r="B6620" t="str">
            <v>MORTGAGE BACKED SECURITIES</v>
          </cell>
          <cell r="C6620" t="str">
            <v>PUBLIC CMO/REMIC</v>
          </cell>
        </row>
        <row r="6621">
          <cell r="A6621" t="str">
            <v>38380RKU3</v>
          </cell>
          <cell r="B6621" t="str">
            <v>MORTGAGE BACKED SECURITIES</v>
          </cell>
          <cell r="C6621" t="str">
            <v>PUBLIC CMO/REMIC</v>
          </cell>
        </row>
        <row r="6622">
          <cell r="A6622" t="str">
            <v>38382EDP9</v>
          </cell>
          <cell r="B6622" t="str">
            <v>MORTGAGE BACKED SECURITIES</v>
          </cell>
          <cell r="C6622" t="str">
            <v>PUBLIC CMO/REMIC</v>
          </cell>
        </row>
        <row r="6623">
          <cell r="A6623" t="str">
            <v>38382EDT1</v>
          </cell>
          <cell r="B6623" t="str">
            <v>MORTGAGE BACKED SECURITIES</v>
          </cell>
          <cell r="C6623" t="str">
            <v>PUBLIC CMO/REMIC</v>
          </cell>
        </row>
        <row r="6624">
          <cell r="A6624" t="str">
            <v>38380PGL2</v>
          </cell>
          <cell r="B6624" t="str">
            <v>MORTGAGE BACKED SECURITIES</v>
          </cell>
          <cell r="C6624" t="str">
            <v>PUBLIC CMO/REMIC</v>
          </cell>
        </row>
        <row r="6625">
          <cell r="A6625" t="str">
            <v>38382DAG4</v>
          </cell>
          <cell r="B6625" t="str">
            <v>MORTGAGE BACKED SECURITIES</v>
          </cell>
          <cell r="C6625" t="str">
            <v>PUBLIC CMO/REMIC</v>
          </cell>
        </row>
        <row r="6626">
          <cell r="A6626" t="str">
            <v>38381DD56</v>
          </cell>
          <cell r="B6626" t="str">
            <v>MORTGAGE BACKED SECURITIES</v>
          </cell>
          <cell r="C6626" t="str">
            <v>PUBLIC CMO/REMIC</v>
          </cell>
        </row>
        <row r="6627">
          <cell r="A6627" t="str">
            <v>38383CED8</v>
          </cell>
          <cell r="B6627" t="str">
            <v>MORTGAGE BACKED SECURITIES</v>
          </cell>
          <cell r="C6627" t="str">
            <v>PUBLIC CMO/REMIC</v>
          </cell>
        </row>
        <row r="6628">
          <cell r="A6628" t="str">
            <v>38381D5D8</v>
          </cell>
          <cell r="B6628" t="str">
            <v>MORTGAGE BACKED SECURITIES</v>
          </cell>
          <cell r="C6628" t="str">
            <v>PUBLIC CMO/REMIC</v>
          </cell>
        </row>
        <row r="6629">
          <cell r="A6629" t="str">
            <v>38381ECE6</v>
          </cell>
          <cell r="B6629" t="str">
            <v>MORTGAGE BACKED SECURITIES</v>
          </cell>
          <cell r="C6629" t="str">
            <v>PUBLIC CMO/REMIC</v>
          </cell>
        </row>
        <row r="6630">
          <cell r="A6630" t="str">
            <v>38383DQ27</v>
          </cell>
          <cell r="B6630" t="str">
            <v>MORTGAGE BACKED SECURITIES</v>
          </cell>
          <cell r="C6630" t="str">
            <v>PUBLIC CMO/REMIC</v>
          </cell>
        </row>
        <row r="6631">
          <cell r="A6631" t="str">
            <v>38382NZ83</v>
          </cell>
          <cell r="B6631" t="str">
            <v>MORTGAGE BACKED SECURITIES</v>
          </cell>
          <cell r="C6631" t="str">
            <v>PUBLIC CMO/REMIC</v>
          </cell>
        </row>
        <row r="6632">
          <cell r="A6632" t="str">
            <v>38382NT31</v>
          </cell>
          <cell r="B6632" t="str">
            <v>MORTGAGE BACKED SECURITIES</v>
          </cell>
          <cell r="C6632" t="str">
            <v>PUBLIC CMO/REMIC</v>
          </cell>
        </row>
        <row r="6633">
          <cell r="A6633" t="str">
            <v>38382QCY4</v>
          </cell>
          <cell r="B6633" t="str">
            <v>MORTGAGE BACKED SECURITIES</v>
          </cell>
          <cell r="C6633" t="str">
            <v>PUBLIC CMO/REMIC</v>
          </cell>
        </row>
        <row r="6634">
          <cell r="A6634" t="str">
            <v>38382MTZ2</v>
          </cell>
          <cell r="B6634" t="str">
            <v>MORTGAGE BACKED SECURITIES</v>
          </cell>
          <cell r="C6634" t="str">
            <v>PUBLIC CMO/REMIC</v>
          </cell>
        </row>
        <row r="6635">
          <cell r="A6635" t="str">
            <v>38382UG39</v>
          </cell>
          <cell r="B6635" t="str">
            <v>MORTGAGE BACKED SECURITIES</v>
          </cell>
          <cell r="C6635" t="str">
            <v>PUBLIC CMO/REMIC</v>
          </cell>
        </row>
        <row r="6636">
          <cell r="A6636" t="str">
            <v>38383TRN5</v>
          </cell>
          <cell r="B6636" t="str">
            <v>MORTGAGE BACKED SECURITIES</v>
          </cell>
          <cell r="C6636" t="str">
            <v>PUBLIC CMO/REMIC</v>
          </cell>
        </row>
        <row r="6637">
          <cell r="A6637" t="str">
            <v>38381HGG0</v>
          </cell>
          <cell r="B6637" t="str">
            <v>MORTGAGE BACKED SECURITIES</v>
          </cell>
          <cell r="C6637" t="str">
            <v>PUBLIC CMO/REMIC</v>
          </cell>
        </row>
        <row r="6638">
          <cell r="A6638" t="str">
            <v>38383YAD4</v>
          </cell>
          <cell r="B6638" t="str">
            <v>MORTGAGE BACKED SECURITIES</v>
          </cell>
          <cell r="C6638" t="str">
            <v>PUBLIC CMO/REMIC</v>
          </cell>
        </row>
        <row r="6639">
          <cell r="A6639" t="str">
            <v>38383T2H5</v>
          </cell>
          <cell r="B6639" t="str">
            <v>MORTGAGE BACKED SECURITIES</v>
          </cell>
          <cell r="C6639" t="str">
            <v>PUBLIC CMO/REMIC</v>
          </cell>
        </row>
        <row r="6640">
          <cell r="A6640" t="str">
            <v>38383YCB6</v>
          </cell>
          <cell r="B6640" t="str">
            <v>MORTGAGE BACKED SECURITIES</v>
          </cell>
          <cell r="C6640" t="str">
            <v>PUBLIC CMO/REMIC</v>
          </cell>
        </row>
        <row r="6641">
          <cell r="A6641" t="str">
            <v>38383YCB6</v>
          </cell>
          <cell r="B6641" t="str">
            <v>MORTGAGE BACKED SECURITIES</v>
          </cell>
          <cell r="C6641" t="str">
            <v>PUBLIC CMO/REMIC</v>
          </cell>
        </row>
        <row r="6642">
          <cell r="A6642" t="str">
            <v>38381HPV7</v>
          </cell>
          <cell r="B6642" t="str">
            <v>MORTGAGE BACKED SECURITIES</v>
          </cell>
          <cell r="C6642" t="str">
            <v>PUBLIC CMO/REMIC</v>
          </cell>
        </row>
        <row r="6643">
          <cell r="A6643" t="str">
            <v>38381HPW5</v>
          </cell>
          <cell r="B6643" t="str">
            <v>MORTGAGE BACKED SECURITIES</v>
          </cell>
          <cell r="C6643" t="str">
            <v>PUBLIC CMO/REMIC</v>
          </cell>
        </row>
        <row r="6644">
          <cell r="A6644" t="str">
            <v>38383UW55</v>
          </cell>
          <cell r="B6644" t="str">
            <v>MORTGAGE BACKED SECURITIES</v>
          </cell>
          <cell r="C6644" t="str">
            <v>PUBLIC CMO/REMIC</v>
          </cell>
        </row>
        <row r="6645">
          <cell r="A6645" t="str">
            <v>38383Y3C4</v>
          </cell>
          <cell r="B6645" t="str">
            <v>MORTGAGE BACKED SECURITIES</v>
          </cell>
          <cell r="C6645" t="str">
            <v>PUBLIC CMO/REMIC</v>
          </cell>
        </row>
        <row r="6646">
          <cell r="A6646" t="str">
            <v>38381EJ90</v>
          </cell>
          <cell r="B6646" t="str">
            <v>MORTGAGE BACKED SECURITIES</v>
          </cell>
          <cell r="C6646" t="str">
            <v>PUBLIC CMO/REMIC</v>
          </cell>
        </row>
        <row r="6647">
          <cell r="A6647" t="str">
            <v>38383PRN3</v>
          </cell>
          <cell r="B6647" t="str">
            <v>MORTGAGE BACKED SECURITIES</v>
          </cell>
          <cell r="C6647" t="str">
            <v>PUBLIC CMO/REMIC</v>
          </cell>
        </row>
        <row r="6648">
          <cell r="A6648" t="str">
            <v>38383PNA5</v>
          </cell>
          <cell r="B6648" t="str">
            <v>MORTGAGE BACKED SECURITIES</v>
          </cell>
          <cell r="C6648" t="str">
            <v>PUBLIC CMO/REMIC</v>
          </cell>
        </row>
        <row r="6649">
          <cell r="A6649" t="str">
            <v>38381EX45</v>
          </cell>
          <cell r="B6649" t="str">
            <v>MORTGAGE BACKED SECURITIES</v>
          </cell>
          <cell r="C6649" t="str">
            <v>PUBLIC CMO/REMIC</v>
          </cell>
        </row>
        <row r="6650">
          <cell r="A6650" t="str">
            <v>38383REY9</v>
          </cell>
          <cell r="B6650" t="str">
            <v>MORTGAGE BACKED SECURITIES</v>
          </cell>
          <cell r="C6650" t="str">
            <v>PUBLIC CMO/REMIC</v>
          </cell>
        </row>
        <row r="6651">
          <cell r="A6651" t="str">
            <v>38381E5T1</v>
          </cell>
          <cell r="B6651" t="str">
            <v>MORTGAGE BACKED SECURITIES</v>
          </cell>
          <cell r="C6651" t="str">
            <v>PUBLIC CMO/REMIC</v>
          </cell>
        </row>
        <row r="6652">
          <cell r="A6652" t="str">
            <v>38383RWB9</v>
          </cell>
          <cell r="B6652" t="str">
            <v>MORTGAGE BACKED SECURITIES</v>
          </cell>
          <cell r="C6652" t="str">
            <v>PUBLIC CMO/REMIC</v>
          </cell>
        </row>
        <row r="6653">
          <cell r="A6653" t="str">
            <v>38383RWA1</v>
          </cell>
          <cell r="B6653" t="str">
            <v>MORTGAGE BACKED SECURITIES</v>
          </cell>
          <cell r="C6653" t="str">
            <v>PUBLIC CMO/REMIC</v>
          </cell>
        </row>
        <row r="6654">
          <cell r="A6654" t="str">
            <v>38383P7C9</v>
          </cell>
          <cell r="B6654" t="str">
            <v>MORTGAGE BACKED SECURITIES</v>
          </cell>
          <cell r="C6654" t="str">
            <v>PUBLIC CMO/REMIC</v>
          </cell>
        </row>
        <row r="6655">
          <cell r="A6655" t="str">
            <v>38383P8D6</v>
          </cell>
          <cell r="B6655" t="str">
            <v>MORTGAGE BACKED SECURITIES</v>
          </cell>
          <cell r="C6655" t="str">
            <v>PUBLIC CMO/REMIC</v>
          </cell>
        </row>
        <row r="6656">
          <cell r="A6656" t="str">
            <v>38383V4Y1</v>
          </cell>
          <cell r="B6656" t="str">
            <v>MORTGAGE BACKED SECURITIES</v>
          </cell>
          <cell r="C6656" t="str">
            <v>PUBLIC CMO/REMIC</v>
          </cell>
        </row>
        <row r="6657">
          <cell r="A6657" t="str">
            <v>38383V4Z8</v>
          </cell>
          <cell r="B6657" t="str">
            <v>MORTGAGE BACKED SECURITIES</v>
          </cell>
          <cell r="C6657" t="str">
            <v>PUBLIC CMO/REMIC</v>
          </cell>
        </row>
        <row r="6658">
          <cell r="A6658" t="str">
            <v>36202CKJ1</v>
          </cell>
          <cell r="B6658" t="str">
            <v>MORTGAGE BACKED SECURITIES</v>
          </cell>
          <cell r="C6658" t="str">
            <v>PUBLIC CMO/REMIC</v>
          </cell>
        </row>
        <row r="6659">
          <cell r="A6659" t="str">
            <v>36202CK77</v>
          </cell>
          <cell r="B6659" t="str">
            <v>MORTGAGE BACKED SECURITIES</v>
          </cell>
          <cell r="C6659" t="str">
            <v>PUBLIC CMO/REMIC</v>
          </cell>
        </row>
        <row r="6660">
          <cell r="A6660" t="str">
            <v>36202CMA8</v>
          </cell>
          <cell r="B6660" t="str">
            <v>MORTGAGE BACKED SECURITIES</v>
          </cell>
          <cell r="C6660" t="str">
            <v>PUBLIC CMO/REMIC</v>
          </cell>
        </row>
        <row r="6661">
          <cell r="A6661" t="str">
            <v>36202CW82</v>
          </cell>
          <cell r="B6661" t="str">
            <v>MORTGAGE BACKED SECURITIES</v>
          </cell>
          <cell r="C6661" t="str">
            <v>PUBLIC CMO/REMIC</v>
          </cell>
        </row>
        <row r="6662">
          <cell r="A6662" t="str">
            <v>36202CXL2</v>
          </cell>
          <cell r="B6662" t="str">
            <v>MORTGAGE BACKED SECURITIES</v>
          </cell>
          <cell r="C6662" t="str">
            <v>PUBLIC CMO/REMIC</v>
          </cell>
        </row>
        <row r="6663">
          <cell r="A6663" t="str">
            <v>36202CZ55</v>
          </cell>
          <cell r="B6663" t="str">
            <v>MORTGAGE BACKED SECURITIES</v>
          </cell>
          <cell r="C6663" t="str">
            <v>PUBLIC CMO/REMIC</v>
          </cell>
        </row>
        <row r="6664">
          <cell r="A6664" t="str">
            <v>36202C4P5</v>
          </cell>
          <cell r="B6664" t="str">
            <v>MORTGAGE BACKED SECURITIES</v>
          </cell>
          <cell r="C6664" t="str">
            <v>PUBLIC CMO/REMIC</v>
          </cell>
        </row>
        <row r="6665">
          <cell r="A6665" t="str">
            <v>36202C5T6</v>
          </cell>
          <cell r="B6665" t="str">
            <v>MORTGAGE BACKED SECURITIES</v>
          </cell>
          <cell r="C6665" t="str">
            <v>PUBLIC CMO/REMIC</v>
          </cell>
        </row>
        <row r="6666">
          <cell r="A6666" t="str">
            <v>36202C5V1</v>
          </cell>
          <cell r="B6666" t="str">
            <v>MORTGAGE BACKED SECURITIES</v>
          </cell>
          <cell r="C6666" t="str">
            <v>PUBLIC CMO/REMIC</v>
          </cell>
        </row>
        <row r="6667">
          <cell r="A6667" t="str">
            <v>36202DC90</v>
          </cell>
          <cell r="B6667" t="str">
            <v>MORTGAGE BACKED SECURITIES</v>
          </cell>
          <cell r="C6667" t="str">
            <v>PUBLIC CMO/REMIC</v>
          </cell>
        </row>
        <row r="6668">
          <cell r="A6668" t="str">
            <v>36202DGS4</v>
          </cell>
          <cell r="B6668" t="str">
            <v>MORTGAGE BACKED SECURITIES</v>
          </cell>
          <cell r="C6668" t="str">
            <v>PUBLIC CMO/REMIC</v>
          </cell>
        </row>
        <row r="6669">
          <cell r="A6669" t="str">
            <v>36202DJA0</v>
          </cell>
          <cell r="B6669" t="str">
            <v>MORTGAGE BACKED SECURITIES</v>
          </cell>
          <cell r="C6669" t="str">
            <v>PUBLIC CMO/REMIC</v>
          </cell>
        </row>
        <row r="6670">
          <cell r="A6670" t="str">
            <v>36202DKX8</v>
          </cell>
          <cell r="B6670" t="str">
            <v>MORTGAGE BACKED SECURITIES</v>
          </cell>
          <cell r="C6670" t="str">
            <v>PUBLIC CMO/REMIC</v>
          </cell>
        </row>
        <row r="6671">
          <cell r="A6671" t="str">
            <v>36202DMA6</v>
          </cell>
          <cell r="B6671" t="str">
            <v>MORTGAGE BACKED SECURITIES</v>
          </cell>
          <cell r="C6671" t="str">
            <v>PUBLIC CMO/REMIC</v>
          </cell>
        </row>
        <row r="6672">
          <cell r="A6672" t="str">
            <v>36202DM57</v>
          </cell>
          <cell r="B6672" t="str">
            <v>MORTGAGE BACKED SECURITIES</v>
          </cell>
          <cell r="C6672" t="str">
            <v>PUBLIC CMO/REMIC</v>
          </cell>
        </row>
        <row r="6673">
          <cell r="A6673" t="str">
            <v>36202D2F7</v>
          </cell>
          <cell r="B6673" t="str">
            <v>MORTGAGE BACKED SECURITIES</v>
          </cell>
          <cell r="C6673" t="str">
            <v>PUBLIC CMO/REMIC</v>
          </cell>
        </row>
        <row r="6674">
          <cell r="A6674" t="str">
            <v>36202EPZ6</v>
          </cell>
          <cell r="B6674" t="str">
            <v>MORTGAGE BACKED SECURITIES</v>
          </cell>
          <cell r="C6674" t="str">
            <v>PUBLIC CMO/REMIC</v>
          </cell>
        </row>
        <row r="6675">
          <cell r="A6675" t="str">
            <v>36202EQM4</v>
          </cell>
          <cell r="B6675" t="str">
            <v>MORTGAGE BACKED SECURITIES</v>
          </cell>
          <cell r="C6675" t="str">
            <v>PUBLIC CMO/REMIC</v>
          </cell>
        </row>
        <row r="6676">
          <cell r="A6676" t="str">
            <v>36202ETA7</v>
          </cell>
          <cell r="B6676" t="str">
            <v>MORTGAGE BACKED SECURITIES</v>
          </cell>
          <cell r="C6676" t="str">
            <v>PUBLIC CMO/REMIC</v>
          </cell>
        </row>
        <row r="6677">
          <cell r="A6677" t="str">
            <v>36202EUU1</v>
          </cell>
          <cell r="B6677" t="str">
            <v>MORTGAGE BACKED SECURITIES</v>
          </cell>
          <cell r="C6677" t="str">
            <v>PUBLIC CMO/REMIC</v>
          </cell>
        </row>
        <row r="6678">
          <cell r="A6678" t="str">
            <v>36202EW39</v>
          </cell>
          <cell r="B6678" t="str">
            <v>MORTGAGE BACKED SECURITIES</v>
          </cell>
          <cell r="C6678" t="str">
            <v>PUBLIC CMO/REMIC</v>
          </cell>
        </row>
        <row r="6679">
          <cell r="A6679" t="str">
            <v>36202EZH5</v>
          </cell>
          <cell r="B6679" t="str">
            <v>MORTGAGE BACKED SECURITIES</v>
          </cell>
          <cell r="C6679" t="str">
            <v>PUBLIC CMO/REMIC</v>
          </cell>
        </row>
        <row r="6680">
          <cell r="A6680" t="str">
            <v>36202E7H6</v>
          </cell>
          <cell r="B6680" t="str">
            <v>MORTGAGE BACKED SECURITIES</v>
          </cell>
          <cell r="C6680" t="str">
            <v>PUBLIC CMO/REMIC</v>
          </cell>
        </row>
        <row r="6681">
          <cell r="A6681" t="str">
            <v>36202FAV8</v>
          </cell>
          <cell r="B6681" t="str">
            <v>MORTGAGE BACKED SECURITIES</v>
          </cell>
          <cell r="C6681" t="str">
            <v>PUBLIC CMO/REMIC</v>
          </cell>
        </row>
        <row r="6682">
          <cell r="A6682" t="str">
            <v>36202FB62</v>
          </cell>
          <cell r="B6682" t="str">
            <v>MORTGAGE BACKED SECURITIES</v>
          </cell>
          <cell r="C6682" t="str">
            <v>PUBLIC CMO/REMIC</v>
          </cell>
        </row>
        <row r="6683">
          <cell r="A6683" t="str">
            <v>36202FCR5</v>
          </cell>
          <cell r="B6683" t="str">
            <v>MORTGAGE BACKED SECURITIES</v>
          </cell>
          <cell r="C6683" t="str">
            <v>PUBLIC CMO/REMIC</v>
          </cell>
        </row>
        <row r="6684">
          <cell r="A6684" t="str">
            <v>36202FDW3</v>
          </cell>
          <cell r="B6684" t="str">
            <v>MORTGAGE BACKED SECURITIES</v>
          </cell>
          <cell r="C6684" t="str">
            <v>PUBLIC CMO/REMIC</v>
          </cell>
        </row>
        <row r="6685">
          <cell r="A6685" t="str">
            <v>36202FE77</v>
          </cell>
          <cell r="B6685" t="str">
            <v>MORTGAGE BACKED SECURITIES</v>
          </cell>
          <cell r="C6685" t="str">
            <v>PUBLIC CMO/REMIC</v>
          </cell>
        </row>
        <row r="6686">
          <cell r="A6686" t="str">
            <v>36202FFA9</v>
          </cell>
          <cell r="B6686" t="str">
            <v>MORTGAGE BACKED SECURITIES</v>
          </cell>
          <cell r="C6686" t="str">
            <v>PUBLIC CMO/REMIC</v>
          </cell>
        </row>
        <row r="6687">
          <cell r="A6687" t="str">
            <v>36202FFU5</v>
          </cell>
          <cell r="B6687" t="str">
            <v>MORTGAGE BACKED SECURITIES</v>
          </cell>
          <cell r="C6687" t="str">
            <v>PUBLIC CMO/REMIC</v>
          </cell>
        </row>
        <row r="6688">
          <cell r="A6688" t="str">
            <v>36202FGD2</v>
          </cell>
          <cell r="B6688" t="str">
            <v>MORTGAGE BACKED SECURITIES</v>
          </cell>
          <cell r="C6688" t="str">
            <v>PUBLIC CMO/REMIC</v>
          </cell>
        </row>
        <row r="6689">
          <cell r="A6689" t="str">
            <v>36202FGD2</v>
          </cell>
          <cell r="B6689" t="str">
            <v>MORTGAGE BACKED SECURITIES</v>
          </cell>
          <cell r="C6689" t="str">
            <v>PUBLIC CMO/REMIC</v>
          </cell>
        </row>
        <row r="6690">
          <cell r="A6690" t="str">
            <v>36202FGH3</v>
          </cell>
          <cell r="B6690" t="str">
            <v>MORTGAGE BACKED SECURITIES</v>
          </cell>
          <cell r="C6690" t="str">
            <v>PUBLIC CMO/REMIC</v>
          </cell>
        </row>
        <row r="6691">
          <cell r="A6691" t="str">
            <v>36202FG26</v>
          </cell>
          <cell r="B6691" t="str">
            <v>MORTGAGE BACKED SECURITIES</v>
          </cell>
          <cell r="C6691" t="str">
            <v>PUBLIC CMO/REMIC</v>
          </cell>
        </row>
        <row r="6692">
          <cell r="A6692" t="str">
            <v>36202FHX7</v>
          </cell>
          <cell r="B6692" t="str">
            <v>MORTGAGE BACKED SECURITIES</v>
          </cell>
          <cell r="C6692" t="str">
            <v>PUBLIC CMO/REMIC</v>
          </cell>
        </row>
        <row r="6693">
          <cell r="A6693" t="str">
            <v>36202FHY5</v>
          </cell>
          <cell r="B6693" t="str">
            <v>MORTGAGE BACKED SECURITIES</v>
          </cell>
          <cell r="C6693" t="str">
            <v>PUBLIC CMO/REMIC</v>
          </cell>
        </row>
        <row r="6694">
          <cell r="A6694" t="str">
            <v>36202FHY5</v>
          </cell>
          <cell r="B6694" t="str">
            <v>MORTGAGE BACKED SECURITIES</v>
          </cell>
          <cell r="C6694" t="str">
            <v>PUBLIC CMO/REMIC</v>
          </cell>
        </row>
        <row r="6695">
          <cell r="A6695" t="str">
            <v>36202FJR8</v>
          </cell>
          <cell r="B6695" t="str">
            <v>MORTGAGE BACKED SECURITIES</v>
          </cell>
          <cell r="C6695" t="str">
            <v>PUBLIC CMO/REMIC</v>
          </cell>
        </row>
        <row r="6696">
          <cell r="A6696" t="str">
            <v>36202FKN5</v>
          </cell>
          <cell r="B6696" t="str">
            <v>MORTGAGE BACKED SECURITIES</v>
          </cell>
          <cell r="C6696" t="str">
            <v>PUBLIC CMO/REMIC</v>
          </cell>
        </row>
        <row r="6697">
          <cell r="A6697" t="str">
            <v>36202FKP0</v>
          </cell>
          <cell r="B6697" t="str">
            <v>MORTGAGE BACKED SECURITIES</v>
          </cell>
          <cell r="C6697" t="str">
            <v>PUBLIC CMO/REMIC</v>
          </cell>
        </row>
        <row r="6698">
          <cell r="A6698" t="str">
            <v>36202FLN4</v>
          </cell>
          <cell r="B6698" t="str">
            <v>MORTGAGE BACKED SECURITIES</v>
          </cell>
          <cell r="C6698" t="str">
            <v>PUBLIC CMO/REMIC</v>
          </cell>
        </row>
        <row r="6699">
          <cell r="A6699" t="str">
            <v>36202FLN4</v>
          </cell>
          <cell r="B6699" t="str">
            <v>MORTGAGE BACKED SECURITIES</v>
          </cell>
          <cell r="C6699" t="str">
            <v>PUBLIC CMO/REMIC</v>
          </cell>
        </row>
        <row r="6700">
          <cell r="A6700" t="str">
            <v>36202FMA1</v>
          </cell>
          <cell r="B6700" t="str">
            <v>MORTGAGE BACKED SECURITIES</v>
          </cell>
          <cell r="C6700" t="str">
            <v>PUBLIC CMO/REMIC</v>
          </cell>
        </row>
        <row r="6701">
          <cell r="A6701" t="str">
            <v>36202FMC7</v>
          </cell>
          <cell r="B6701" t="str">
            <v>MORTGAGE BACKED SECURITIES</v>
          </cell>
          <cell r="C6701" t="str">
            <v>PUBLIC CMO/REMIC</v>
          </cell>
        </row>
        <row r="6702">
          <cell r="A6702" t="str">
            <v>36202FMC7</v>
          </cell>
          <cell r="B6702" t="str">
            <v>MORTGAGE BACKED SECURITIES</v>
          </cell>
          <cell r="C6702" t="str">
            <v>PUBLIC CMO/REMIC</v>
          </cell>
        </row>
        <row r="6703">
          <cell r="A6703" t="str">
            <v>36202FNA0</v>
          </cell>
          <cell r="B6703" t="str">
            <v>MORTGAGE BACKED SECURITIES</v>
          </cell>
          <cell r="C6703" t="str">
            <v>PUBLIC CMO/REMIC</v>
          </cell>
        </row>
        <row r="6704">
          <cell r="A6704" t="str">
            <v>36202FPE0</v>
          </cell>
          <cell r="B6704" t="str">
            <v>MORTGAGE BACKED SECURITIES</v>
          </cell>
          <cell r="C6704" t="str">
            <v>PUBLIC CMO/REMIC</v>
          </cell>
        </row>
        <row r="6705">
          <cell r="A6705" t="str">
            <v>36202FPF7</v>
          </cell>
          <cell r="B6705" t="str">
            <v>MORTGAGE BACKED SECURITIES</v>
          </cell>
          <cell r="C6705" t="str">
            <v>PUBLIC CMO/REMIC</v>
          </cell>
        </row>
        <row r="6706">
          <cell r="A6706" t="str">
            <v>36202FP67</v>
          </cell>
          <cell r="B6706" t="str">
            <v>MORTGAGE BACKED SECURITIES</v>
          </cell>
          <cell r="C6706" t="str">
            <v>PUBLIC CMO/REMIC</v>
          </cell>
        </row>
        <row r="6707">
          <cell r="A6707" t="str">
            <v>36202FP67</v>
          </cell>
          <cell r="B6707" t="str">
            <v>MORTGAGE BACKED SECURITIES</v>
          </cell>
          <cell r="C6707" t="str">
            <v>PUBLIC CMO/REMIC</v>
          </cell>
        </row>
        <row r="6708">
          <cell r="A6708" t="str">
            <v>36202FP75</v>
          </cell>
          <cell r="B6708" t="str">
            <v>MORTGAGE BACKED SECURITIES</v>
          </cell>
          <cell r="C6708" t="str">
            <v>PUBLIC CMO/REMIC</v>
          </cell>
        </row>
        <row r="6709">
          <cell r="A6709" t="str">
            <v>36202FP75</v>
          </cell>
          <cell r="B6709" t="str">
            <v>MORTGAGE BACKED SECURITIES</v>
          </cell>
          <cell r="C6709" t="str">
            <v>PUBLIC CMO/REMIC</v>
          </cell>
        </row>
        <row r="6710">
          <cell r="A6710" t="str">
            <v>36202FQB5</v>
          </cell>
          <cell r="B6710" t="str">
            <v>MORTGAGE BACKED SECURITIES</v>
          </cell>
          <cell r="C6710" t="str">
            <v>PUBLIC CMO/REMIC</v>
          </cell>
        </row>
        <row r="6711">
          <cell r="A6711" t="str">
            <v>36202FQ74</v>
          </cell>
          <cell r="B6711" t="str">
            <v>MORTGAGE BACKED SECURITIES</v>
          </cell>
          <cell r="C6711" t="str">
            <v>PUBLIC CMO/REMIC</v>
          </cell>
        </row>
        <row r="6712">
          <cell r="A6712" t="str">
            <v>36202FQ74</v>
          </cell>
          <cell r="B6712" t="str">
            <v>MORTGAGE BACKED SECURITIES</v>
          </cell>
          <cell r="C6712" t="str">
            <v>PUBLIC CMO/REMIC</v>
          </cell>
        </row>
        <row r="6713">
          <cell r="A6713" t="str">
            <v>36202FSE7</v>
          </cell>
          <cell r="B6713" t="str">
            <v>MORTGAGE BACKED SECURITIES</v>
          </cell>
          <cell r="C6713" t="str">
            <v>PUBLIC CMO/REMIC</v>
          </cell>
        </row>
        <row r="6714">
          <cell r="A6714" t="str">
            <v>36202FTL0</v>
          </cell>
          <cell r="B6714" t="str">
            <v>MORTGAGE BACKED SECURITIES</v>
          </cell>
          <cell r="C6714" t="str">
            <v>PUBLIC CMO/REMIC</v>
          </cell>
        </row>
        <row r="6715">
          <cell r="A6715" t="str">
            <v>36202FTL0</v>
          </cell>
          <cell r="B6715" t="str">
            <v>MORTGAGE BACKED SECURITIES</v>
          </cell>
          <cell r="C6715" t="str">
            <v>PUBLIC CMO/REMIC</v>
          </cell>
        </row>
        <row r="6716">
          <cell r="A6716" t="str">
            <v>36202FV94</v>
          </cell>
          <cell r="B6716" t="str">
            <v>MORTGAGE BACKED SECURITIES</v>
          </cell>
          <cell r="C6716" t="str">
            <v>PUBLIC CMO/REMIC</v>
          </cell>
        </row>
        <row r="6717">
          <cell r="A6717" t="str">
            <v>36202FX84</v>
          </cell>
          <cell r="B6717" t="str">
            <v>MORTGAGE BACKED SECURITIES</v>
          </cell>
          <cell r="C6717" t="str">
            <v>PUBLIC CMO/REMIC</v>
          </cell>
        </row>
        <row r="6718">
          <cell r="A6718" t="str">
            <v>36202FX92</v>
          </cell>
          <cell r="B6718" t="str">
            <v>MORTGAGE BACKED SECURITIES</v>
          </cell>
          <cell r="C6718" t="str">
            <v>PUBLIC CMO/REMIC</v>
          </cell>
        </row>
        <row r="6719">
          <cell r="A6719" t="str">
            <v>36202FYA8</v>
          </cell>
          <cell r="B6719" t="str">
            <v>MORTGAGE BACKED SECURITIES</v>
          </cell>
          <cell r="C6719" t="str">
            <v>PUBLIC CMO/REMIC</v>
          </cell>
        </row>
        <row r="6720">
          <cell r="A6720" t="str">
            <v>36202FZX7</v>
          </cell>
          <cell r="B6720" t="str">
            <v>MORTGAGE BACKED SECURITIES</v>
          </cell>
          <cell r="C6720" t="str">
            <v>PUBLIC CMO/REMIC</v>
          </cell>
        </row>
        <row r="6721">
          <cell r="A6721" t="str">
            <v>36202FZY5</v>
          </cell>
          <cell r="B6721" t="str">
            <v>MORTGAGE BACKED SECURITIES</v>
          </cell>
          <cell r="C6721" t="str">
            <v>PUBLIC CMO/REMIC</v>
          </cell>
        </row>
        <row r="6722">
          <cell r="A6722" t="str">
            <v>36202F2M7</v>
          </cell>
          <cell r="B6722" t="str">
            <v>MORTGAGE BACKED SECURITIES</v>
          </cell>
          <cell r="C6722" t="str">
            <v>PUBLIC CMO/REMIC</v>
          </cell>
        </row>
        <row r="6723">
          <cell r="A6723" t="str">
            <v>36202KF59</v>
          </cell>
          <cell r="B6723" t="str">
            <v>MORTGAGE BACKED SECURITIES</v>
          </cell>
          <cell r="C6723" t="str">
            <v>PUBLIC CMO/REMIC</v>
          </cell>
        </row>
        <row r="6724">
          <cell r="A6724" t="str">
            <v>36202KPM1</v>
          </cell>
          <cell r="B6724" t="str">
            <v>MORTGAGE BACKED SECURITIES</v>
          </cell>
          <cell r="C6724" t="str">
            <v>PUBLIC CMO/REMIC</v>
          </cell>
        </row>
        <row r="6725">
          <cell r="A6725" t="str">
            <v>36225C4B9</v>
          </cell>
          <cell r="B6725" t="str">
            <v>MORTGAGE BACKED SECURITIES</v>
          </cell>
          <cell r="C6725" t="str">
            <v>PUBLIC CMO/REMIC</v>
          </cell>
        </row>
        <row r="6726">
          <cell r="A6726" t="str">
            <v>36225DH49</v>
          </cell>
          <cell r="B6726" t="str">
            <v>MORTGAGE BACKED SECURITIES</v>
          </cell>
          <cell r="C6726" t="str">
            <v>PUBLIC CMO/REMIC</v>
          </cell>
        </row>
        <row r="6727">
          <cell r="A6727" t="str">
            <v>36291FQZ4</v>
          </cell>
          <cell r="B6727" t="str">
            <v>MORTGAGE BACKED SECURITIES</v>
          </cell>
          <cell r="C6727" t="str">
            <v>PUBLIC CMO/REMIC</v>
          </cell>
        </row>
        <row r="6728">
          <cell r="A6728" t="str">
            <v>36241LL79</v>
          </cell>
          <cell r="B6728" t="str">
            <v>MORTGAGE BACKED SECURITIES</v>
          </cell>
          <cell r="C6728" t="str">
            <v>PUBLIC CMO/REMIC</v>
          </cell>
        </row>
        <row r="6729">
          <cell r="A6729" t="str">
            <v>3622A2BE1</v>
          </cell>
          <cell r="B6729" t="str">
            <v>MORTGAGE BACKED SECURITIES</v>
          </cell>
          <cell r="C6729" t="str">
            <v>PUBLIC CMO/REMIC</v>
          </cell>
        </row>
        <row r="6730">
          <cell r="A6730" t="str">
            <v>3622A2R38</v>
          </cell>
          <cell r="B6730" t="str">
            <v>MORTGAGE BACKED SECURITIES</v>
          </cell>
          <cell r="C6730" t="str">
            <v>PUBLIC CMO/REMIC</v>
          </cell>
        </row>
        <row r="6731">
          <cell r="A6731" t="str">
            <v>3622A2SG8</v>
          </cell>
          <cell r="B6731" t="str">
            <v>MORTGAGE BACKED SECURITIES</v>
          </cell>
          <cell r="C6731" t="str">
            <v>PUBLIC CMO/REMIC</v>
          </cell>
        </row>
        <row r="6732">
          <cell r="A6732" t="str">
            <v>3622A2YQ9</v>
          </cell>
          <cell r="B6732" t="str">
            <v>MORTGAGE BACKED SECURITIES</v>
          </cell>
          <cell r="C6732" t="str">
            <v>PUBLIC CMO/REMIC</v>
          </cell>
        </row>
        <row r="6733">
          <cell r="A6733" t="str">
            <v>3622A22Y7</v>
          </cell>
          <cell r="B6733" t="str">
            <v>MORTGAGE BACKED SECURITIES</v>
          </cell>
          <cell r="C6733" t="str">
            <v>PUBLIC CMO/REMIC</v>
          </cell>
        </row>
        <row r="6734">
          <cell r="A6734" t="str">
            <v>3622AACK8</v>
          </cell>
          <cell r="B6734" t="str">
            <v>MORTGAGE BACKED SECURITIES</v>
          </cell>
          <cell r="C6734" t="str">
            <v>PUBLIC CMO/REMIC</v>
          </cell>
        </row>
        <row r="6735">
          <cell r="A6735" t="str">
            <v>3622AANA8</v>
          </cell>
          <cell r="B6735" t="str">
            <v>MORTGAGE BACKED SECURITIES</v>
          </cell>
          <cell r="C6735" t="str">
            <v>PUBLIC CMO/REMIC</v>
          </cell>
        </row>
        <row r="6736">
          <cell r="A6736" t="str">
            <v>3622AAXL3</v>
          </cell>
          <cell r="B6736" t="str">
            <v>MORTGAGE BACKED SECURITIES</v>
          </cell>
          <cell r="C6736" t="str">
            <v>PUBLIC CMO/REMIC</v>
          </cell>
        </row>
        <row r="6737">
          <cell r="A6737" t="str">
            <v>3622ABZW5</v>
          </cell>
          <cell r="B6737" t="str">
            <v>MORTGAGE BACKED SECURITIES</v>
          </cell>
          <cell r="C6737" t="str">
            <v>PUBLIC CMO/REMIC</v>
          </cell>
        </row>
        <row r="6738">
          <cell r="A6738" t="str">
            <v>3622AB2M3</v>
          </cell>
          <cell r="B6738" t="str">
            <v>MORTGAGE BACKED SECURITIES</v>
          </cell>
          <cell r="C6738" t="str">
            <v>PUBLIC CMO/REMIC</v>
          </cell>
        </row>
        <row r="6739">
          <cell r="A6739" t="str">
            <v>3622AB2M3</v>
          </cell>
          <cell r="B6739" t="str">
            <v>MORTGAGE BACKED SECURITIES</v>
          </cell>
          <cell r="C6739" t="str">
            <v>PUBLIC CMO/REMIC</v>
          </cell>
        </row>
        <row r="6740">
          <cell r="A6740" t="str">
            <v>3622ACAY6</v>
          </cell>
          <cell r="B6740" t="str">
            <v>MORTGAGE BACKED SECURITIES</v>
          </cell>
          <cell r="C6740" t="str">
            <v>PUBLIC CMO/REMIC</v>
          </cell>
        </row>
        <row r="6741">
          <cell r="A6741" t="str">
            <v>3622ACCU2</v>
          </cell>
          <cell r="B6741" t="str">
            <v>MORTGAGE BACKED SECURITIES</v>
          </cell>
          <cell r="C6741" t="str">
            <v>PUBLIC CMO/REMIC</v>
          </cell>
        </row>
        <row r="6742">
          <cell r="A6742" t="str">
            <v>36180C5D7</v>
          </cell>
          <cell r="B6742" t="str">
            <v>MORTGAGE BACKED SECURITIES</v>
          </cell>
          <cell r="C6742" t="str">
            <v>PUBLIC CMO/REMIC</v>
          </cell>
        </row>
        <row r="6743">
          <cell r="A6743" t="str">
            <v>36180HVL9</v>
          </cell>
          <cell r="B6743" t="str">
            <v>MORTGAGE BACKED SECURITIES</v>
          </cell>
          <cell r="C6743" t="str">
            <v>PUBLIC CMO/REMIC</v>
          </cell>
        </row>
        <row r="6744">
          <cell r="A6744" t="str">
            <v>36180MYG6</v>
          </cell>
          <cell r="B6744" t="str">
            <v>MORTGAGE BACKED SECURITIES</v>
          </cell>
          <cell r="C6744" t="str">
            <v>PUBLIC CMO/REMIC</v>
          </cell>
        </row>
        <row r="6745">
          <cell r="A6745" t="str">
            <v>36181CNG9</v>
          </cell>
          <cell r="B6745" t="str">
            <v>MORTGAGE BACKED SECURITIES</v>
          </cell>
          <cell r="C6745" t="str">
            <v>PUBLIC CMO/REMIC</v>
          </cell>
        </row>
        <row r="6746">
          <cell r="A6746" t="str">
            <v>36181CPK8</v>
          </cell>
          <cell r="B6746" t="str">
            <v>MORTGAGE BACKED SECURITIES</v>
          </cell>
          <cell r="C6746" t="str">
            <v>PUBLIC CMO/REMIC</v>
          </cell>
        </row>
        <row r="6747">
          <cell r="A6747" t="str">
            <v>36181GDY2</v>
          </cell>
          <cell r="B6747" t="str">
            <v>MORTGAGE BACKED SECURITIES</v>
          </cell>
          <cell r="C6747" t="str">
            <v>PUBLIC CMO/REMIC</v>
          </cell>
        </row>
        <row r="6748">
          <cell r="A6748" t="str">
            <v>36183BAG3</v>
          </cell>
          <cell r="B6748" t="str">
            <v>MORTGAGE BACKED SECURITIES</v>
          </cell>
          <cell r="C6748" t="str">
            <v>PUBLIC CMO/REMIC</v>
          </cell>
        </row>
        <row r="6749">
          <cell r="A6749" t="str">
            <v>36183QTS4</v>
          </cell>
          <cell r="B6749" t="str">
            <v>MORTGAGE BACKED SECURITIES</v>
          </cell>
          <cell r="C6749" t="str">
            <v>PUBLIC CMO/REMIC</v>
          </cell>
        </row>
        <row r="6750">
          <cell r="A6750" t="str">
            <v>36183WU67</v>
          </cell>
          <cell r="B6750" t="str">
            <v>MORTGAGE BACKED SECURITIES</v>
          </cell>
          <cell r="C6750" t="str">
            <v>PUBLIC CMO/REMIC</v>
          </cell>
        </row>
        <row r="6751">
          <cell r="A6751" t="str">
            <v>36184BAS6</v>
          </cell>
          <cell r="B6751" t="str">
            <v>MORTGAGE BACKED SECURITIES</v>
          </cell>
          <cell r="C6751" t="str">
            <v>PUBLIC CMO/REMIC</v>
          </cell>
        </row>
        <row r="6752">
          <cell r="A6752" t="str">
            <v>36184EHC8</v>
          </cell>
          <cell r="B6752" t="str">
            <v>MORTGAGE BACKED SECURITIES</v>
          </cell>
          <cell r="C6752" t="str">
            <v>PUBLIC CMO/REMIC</v>
          </cell>
        </row>
        <row r="6753">
          <cell r="A6753" t="str">
            <v>36184SZN3</v>
          </cell>
          <cell r="B6753" t="str">
            <v>MORTGAGE BACKED SECURITIES</v>
          </cell>
          <cell r="C6753" t="str">
            <v>PUBLIC CMO/REMIC</v>
          </cell>
        </row>
        <row r="6754">
          <cell r="A6754" t="str">
            <v>36184Y5F0</v>
          </cell>
          <cell r="B6754" t="str">
            <v>MORTGAGE BACKED SECURITIES</v>
          </cell>
          <cell r="C6754" t="str">
            <v>PUBLIC CMO/REMIC</v>
          </cell>
        </row>
        <row r="6755">
          <cell r="A6755" t="str">
            <v>36184Y5G8</v>
          </cell>
          <cell r="B6755" t="str">
            <v>MORTGAGE BACKED SECURITIES</v>
          </cell>
          <cell r="C6755" t="str">
            <v>PUBLIC CMO/REMIC</v>
          </cell>
        </row>
        <row r="6756">
          <cell r="A6756" t="str">
            <v>36184Y6X0</v>
          </cell>
          <cell r="B6756" t="str">
            <v>MORTGAGE BACKED SECURITIES</v>
          </cell>
          <cell r="C6756" t="str">
            <v>PUBLIC CMO/REMIC</v>
          </cell>
        </row>
        <row r="6757">
          <cell r="A6757" t="str">
            <v>36186QLM2</v>
          </cell>
          <cell r="B6757" t="str">
            <v>MORTGAGE BACKED SECURITIES</v>
          </cell>
          <cell r="C6757" t="str">
            <v>PUBLIC CMO/REMIC</v>
          </cell>
        </row>
        <row r="6758">
          <cell r="A6758" t="str">
            <v>36192XMK2</v>
          </cell>
          <cell r="B6758" t="str">
            <v>MORTGAGE BACKED SECURITIES</v>
          </cell>
          <cell r="C6758" t="str">
            <v>PUBLIC CMO/REMIC</v>
          </cell>
        </row>
        <row r="6759">
          <cell r="A6759" t="str">
            <v>36192XPH6</v>
          </cell>
          <cell r="B6759" t="str">
            <v>MORTGAGE BACKED SECURITIES</v>
          </cell>
          <cell r="C6759" t="str">
            <v>PUBLIC CMO/REMIC</v>
          </cell>
        </row>
        <row r="6760">
          <cell r="A6760" t="str">
            <v>36193NX21</v>
          </cell>
          <cell r="B6760" t="str">
            <v>MORTGAGE BACKED SECURITIES</v>
          </cell>
          <cell r="C6760" t="str">
            <v>PUBLIC CMO/REMIC</v>
          </cell>
        </row>
        <row r="6761">
          <cell r="A6761" t="str">
            <v>36193SW47</v>
          </cell>
          <cell r="B6761" t="str">
            <v>MORTGAGE BACKED SECURITIES</v>
          </cell>
          <cell r="C6761" t="str">
            <v>PUBLIC CMO/REMIC</v>
          </cell>
        </row>
        <row r="6762">
          <cell r="A6762" t="str">
            <v>36193SYD5</v>
          </cell>
          <cell r="B6762" t="str">
            <v>MORTGAGE BACKED SECURITIES</v>
          </cell>
          <cell r="C6762" t="str">
            <v>PUBLIC CMO/REMIC</v>
          </cell>
        </row>
        <row r="6763">
          <cell r="A6763" t="str">
            <v>36193TAF4</v>
          </cell>
          <cell r="B6763" t="str">
            <v>MORTGAGE BACKED SECURITIES</v>
          </cell>
          <cell r="C6763" t="str">
            <v>PUBLIC CMO/REMIC</v>
          </cell>
        </row>
        <row r="6764">
          <cell r="A6764" t="str">
            <v>36193VFQ0</v>
          </cell>
          <cell r="B6764" t="str">
            <v>MORTGAGE BACKED SECURITIES</v>
          </cell>
          <cell r="C6764" t="str">
            <v>PUBLIC CMO/REMIC</v>
          </cell>
        </row>
        <row r="6765">
          <cell r="A6765" t="str">
            <v>36193YPG5</v>
          </cell>
          <cell r="B6765" t="str">
            <v>MORTGAGE BACKED SECURITIES</v>
          </cell>
          <cell r="C6765" t="str">
            <v>PUBLIC CMO/REMIC</v>
          </cell>
        </row>
        <row r="6766">
          <cell r="A6766" t="str">
            <v>36196WTS6</v>
          </cell>
          <cell r="B6766" t="str">
            <v>MORTGAGE BACKED SECURITIES</v>
          </cell>
          <cell r="C6766" t="str">
            <v>PUBLIC CMO/REMIC</v>
          </cell>
        </row>
        <row r="6767">
          <cell r="A6767" t="str">
            <v>3617AUPD6</v>
          </cell>
          <cell r="B6767" t="str">
            <v>MORTGAGE BACKED SECURITIES</v>
          </cell>
          <cell r="C6767" t="str">
            <v>PUBLIC CMO/REMIC</v>
          </cell>
        </row>
        <row r="6768">
          <cell r="A6768" t="str">
            <v>3617BTA28</v>
          </cell>
          <cell r="B6768" t="str">
            <v>MORTGAGE BACKED SECURITIES</v>
          </cell>
          <cell r="C6768" t="str">
            <v>PUBLIC CMO/REMIC</v>
          </cell>
        </row>
        <row r="6769">
          <cell r="A6769" t="str">
            <v>3617BXY72</v>
          </cell>
          <cell r="B6769" t="str">
            <v>MORTGAGE BACKED SECURITIES</v>
          </cell>
          <cell r="C6769" t="str">
            <v>PUBLIC CMO/REMIC</v>
          </cell>
        </row>
        <row r="6770">
          <cell r="A6770" t="str">
            <v>3617MVHZ1</v>
          </cell>
          <cell r="B6770" t="str">
            <v>MORTGAGE BACKED SECURITIES</v>
          </cell>
          <cell r="C6770" t="str">
            <v>PUBLIC CMO/REMIC</v>
          </cell>
        </row>
        <row r="6771">
          <cell r="A6771" t="str">
            <v>3617QE3S6</v>
          </cell>
          <cell r="B6771" t="str">
            <v>MORTGAGE BACKED SECURITIES</v>
          </cell>
          <cell r="C6771" t="str">
            <v>PUBLIC CMO/REMIC</v>
          </cell>
        </row>
        <row r="6772">
          <cell r="A6772" t="str">
            <v>3617QGLK8</v>
          </cell>
          <cell r="B6772" t="str">
            <v>MORTGAGE BACKED SECURITIES</v>
          </cell>
          <cell r="C6772" t="str">
            <v>PUBLIC CMO/REMIC</v>
          </cell>
        </row>
        <row r="6773">
          <cell r="A6773" t="str">
            <v>3617QGLL6</v>
          </cell>
          <cell r="B6773" t="str">
            <v>MORTGAGE BACKED SECURITIES</v>
          </cell>
          <cell r="C6773" t="str">
            <v>PUBLIC CMO/REMIC</v>
          </cell>
        </row>
        <row r="6774">
          <cell r="A6774" t="str">
            <v>3617QYHZ1</v>
          </cell>
          <cell r="B6774" t="str">
            <v>MORTGAGE BACKED SECURITIES</v>
          </cell>
          <cell r="C6774" t="str">
            <v>PUBLIC CMO/REMIC</v>
          </cell>
        </row>
        <row r="6775">
          <cell r="A6775" t="str">
            <v>36179MAX8</v>
          </cell>
          <cell r="B6775" t="str">
            <v>MORTGAGE BACKED SECURITIES</v>
          </cell>
          <cell r="C6775" t="str">
            <v>PUBLIC CMO/REMIC</v>
          </cell>
        </row>
        <row r="6776">
          <cell r="A6776" t="str">
            <v>36179MG46</v>
          </cell>
          <cell r="B6776" t="str">
            <v>MORTGAGE BACKED SECURITIES</v>
          </cell>
          <cell r="C6776" t="str">
            <v>PUBLIC CMO/REMIC</v>
          </cell>
        </row>
        <row r="6777">
          <cell r="A6777" t="str">
            <v>36179MK74</v>
          </cell>
          <cell r="B6777" t="str">
            <v>MORTGAGE BACKED SECURITIES</v>
          </cell>
          <cell r="C6777" t="str">
            <v>PUBLIC CMO/REMIC</v>
          </cell>
        </row>
        <row r="6778">
          <cell r="A6778" t="str">
            <v>36179MNG1</v>
          </cell>
          <cell r="B6778" t="str">
            <v>MORTGAGE BACKED SECURITIES</v>
          </cell>
          <cell r="C6778" t="str">
            <v>PUBLIC CMO/REMIC</v>
          </cell>
        </row>
        <row r="6779">
          <cell r="A6779" t="str">
            <v>36179MNH9</v>
          </cell>
          <cell r="B6779" t="str">
            <v>MORTGAGE BACKED SECURITIES</v>
          </cell>
          <cell r="C6779" t="str">
            <v>PUBLIC CMO/REMIC</v>
          </cell>
        </row>
        <row r="6780">
          <cell r="A6780" t="str">
            <v>36179MQP8</v>
          </cell>
          <cell r="B6780" t="str">
            <v>MORTGAGE BACKED SECURITIES</v>
          </cell>
          <cell r="C6780" t="str">
            <v>PUBLIC CMO/REMIC</v>
          </cell>
        </row>
        <row r="6781">
          <cell r="A6781" t="str">
            <v>36179MQQ6</v>
          </cell>
          <cell r="B6781" t="str">
            <v>MORTGAGE BACKED SECURITIES</v>
          </cell>
          <cell r="C6781" t="str">
            <v>PUBLIC CMO/REMIC</v>
          </cell>
        </row>
        <row r="6782">
          <cell r="A6782" t="str">
            <v>36179MSX9</v>
          </cell>
          <cell r="B6782" t="str">
            <v>MORTGAGE BACKED SECURITIES</v>
          </cell>
          <cell r="C6782" t="str">
            <v>PUBLIC CMO/REMIC</v>
          </cell>
        </row>
        <row r="6783">
          <cell r="A6783" t="str">
            <v>36179MVR8</v>
          </cell>
          <cell r="B6783" t="str">
            <v>MORTGAGE BACKED SECURITIES</v>
          </cell>
          <cell r="C6783" t="str">
            <v>PUBLIC CMO/REMIC</v>
          </cell>
        </row>
        <row r="6784">
          <cell r="A6784" t="str">
            <v>36179MVS6</v>
          </cell>
          <cell r="B6784" t="str">
            <v>MORTGAGE BACKED SECURITIES</v>
          </cell>
          <cell r="C6784" t="str">
            <v>PUBLIC CMO/REMIC</v>
          </cell>
        </row>
        <row r="6785">
          <cell r="A6785" t="str">
            <v>36179MVT4</v>
          </cell>
          <cell r="B6785" t="str">
            <v>MORTGAGE BACKED SECURITIES</v>
          </cell>
          <cell r="C6785" t="str">
            <v>PUBLIC CMO/REMIC</v>
          </cell>
        </row>
        <row r="6786">
          <cell r="A6786" t="str">
            <v>36179MX39</v>
          </cell>
          <cell r="B6786" t="str">
            <v>MORTGAGE BACKED SECURITIES</v>
          </cell>
          <cell r="C6786" t="str">
            <v>PUBLIC CMO/REMIC</v>
          </cell>
        </row>
        <row r="6787">
          <cell r="A6787" t="str">
            <v>36179MX39</v>
          </cell>
          <cell r="B6787" t="str">
            <v>MORTGAGE BACKED SECURITIES</v>
          </cell>
          <cell r="C6787" t="str">
            <v>PUBLIC CMO/REMIC</v>
          </cell>
        </row>
        <row r="6788">
          <cell r="A6788" t="str">
            <v>36179NBA5</v>
          </cell>
          <cell r="B6788" t="str">
            <v>MORTGAGE BACKED SECURITIES</v>
          </cell>
          <cell r="C6788" t="str">
            <v>PUBLIC CMO/REMIC</v>
          </cell>
        </row>
        <row r="6789">
          <cell r="A6789" t="str">
            <v>36179NBB3</v>
          </cell>
          <cell r="B6789" t="str">
            <v>MORTGAGE BACKED SECURITIES</v>
          </cell>
          <cell r="C6789" t="str">
            <v>PUBLIC CMO/REMIC</v>
          </cell>
        </row>
        <row r="6790">
          <cell r="A6790" t="str">
            <v>36179NBB3</v>
          </cell>
          <cell r="B6790" t="str">
            <v>MORTGAGE BACKED SECURITIES</v>
          </cell>
          <cell r="C6790" t="str">
            <v>PUBLIC CMO/REMIC</v>
          </cell>
        </row>
        <row r="6791">
          <cell r="A6791" t="str">
            <v>36179NDR6</v>
          </cell>
          <cell r="B6791" t="str">
            <v>MORTGAGE BACKED SECURITIES</v>
          </cell>
          <cell r="C6791" t="str">
            <v>PUBLIC CMO/REMIC</v>
          </cell>
        </row>
        <row r="6792">
          <cell r="A6792" t="str">
            <v>36179NLE6</v>
          </cell>
          <cell r="B6792" t="str">
            <v>MORTGAGE BACKED SECURITIES</v>
          </cell>
          <cell r="C6792" t="str">
            <v>PUBLIC CMO/REMIC</v>
          </cell>
        </row>
        <row r="6793">
          <cell r="A6793" t="str">
            <v>36179NM96</v>
          </cell>
          <cell r="B6793" t="str">
            <v>MORTGAGE BACKED SECURITIES</v>
          </cell>
          <cell r="C6793" t="str">
            <v>PUBLIC CMO/REMIC</v>
          </cell>
        </row>
        <row r="6794">
          <cell r="A6794" t="str">
            <v>36179NQ35</v>
          </cell>
          <cell r="B6794" t="str">
            <v>MORTGAGE BACKED SECURITIES</v>
          </cell>
          <cell r="C6794" t="str">
            <v>PUBLIC CMO/REMIC</v>
          </cell>
        </row>
        <row r="6795">
          <cell r="A6795" t="str">
            <v>36179NQ50</v>
          </cell>
          <cell r="B6795" t="str">
            <v>MORTGAGE BACKED SECURITIES</v>
          </cell>
          <cell r="C6795" t="str">
            <v>PUBLIC CMO/REMIC</v>
          </cell>
        </row>
        <row r="6796">
          <cell r="A6796" t="str">
            <v>36179NVM7</v>
          </cell>
          <cell r="B6796" t="str">
            <v>MORTGAGE BACKED SECURITIES</v>
          </cell>
          <cell r="C6796" t="str">
            <v>PUBLIC CMO/REMIC</v>
          </cell>
        </row>
        <row r="6797">
          <cell r="A6797" t="str">
            <v>36179NVQ8</v>
          </cell>
          <cell r="B6797" t="str">
            <v>MORTGAGE BACKED SECURITIES</v>
          </cell>
          <cell r="C6797" t="str">
            <v>PUBLIC CMO/REMIC</v>
          </cell>
        </row>
        <row r="6798">
          <cell r="A6798" t="str">
            <v>36179NX60</v>
          </cell>
          <cell r="B6798" t="str">
            <v>MORTGAGE BACKED SECURITIES</v>
          </cell>
          <cell r="C6798" t="str">
            <v>PUBLIC CMO/REMIC</v>
          </cell>
        </row>
        <row r="6799">
          <cell r="A6799" t="str">
            <v>36179QBH3</v>
          </cell>
          <cell r="B6799" t="str">
            <v>MORTGAGE BACKED SECURITIES</v>
          </cell>
          <cell r="C6799" t="str">
            <v>PUBLIC CMO/REMIC</v>
          </cell>
        </row>
        <row r="6800">
          <cell r="A6800" t="str">
            <v>36179QGF2</v>
          </cell>
          <cell r="B6800" t="str">
            <v>MORTGAGE BACKED SECURITIES</v>
          </cell>
          <cell r="C6800" t="str">
            <v>PUBLIC CMO/REMIC</v>
          </cell>
        </row>
        <row r="6801">
          <cell r="A6801" t="str">
            <v>36179QJR3</v>
          </cell>
          <cell r="B6801" t="str">
            <v>MORTGAGE BACKED SECURITIES</v>
          </cell>
          <cell r="C6801" t="str">
            <v>PUBLIC CMO/REMIC</v>
          </cell>
        </row>
        <row r="6802">
          <cell r="A6802" t="str">
            <v>36179QJT9</v>
          </cell>
          <cell r="B6802" t="str">
            <v>MORTGAGE BACKED SECURITIES</v>
          </cell>
          <cell r="C6802" t="str">
            <v>PUBLIC CMO/REMIC</v>
          </cell>
        </row>
        <row r="6803">
          <cell r="A6803" t="str">
            <v>36179QJT9</v>
          </cell>
          <cell r="B6803" t="str">
            <v>MORTGAGE BACKED SECURITIES</v>
          </cell>
          <cell r="C6803" t="str">
            <v>PUBLIC CMO/REMIC</v>
          </cell>
        </row>
        <row r="6804">
          <cell r="A6804" t="str">
            <v>36179QJV4</v>
          </cell>
          <cell r="B6804" t="str">
            <v>MORTGAGE BACKED SECURITIES</v>
          </cell>
          <cell r="C6804" t="str">
            <v>PUBLIC CMO/REMIC</v>
          </cell>
        </row>
        <row r="6805">
          <cell r="A6805" t="str">
            <v>36179QL66</v>
          </cell>
          <cell r="B6805" t="str">
            <v>MORTGAGE BACKED SECURITIES</v>
          </cell>
          <cell r="C6805" t="str">
            <v>PUBLIC CMO/REMIC</v>
          </cell>
        </row>
        <row r="6806">
          <cell r="A6806" t="str">
            <v>36179QPH8</v>
          </cell>
          <cell r="B6806" t="str">
            <v>MORTGAGE BACKED SECURITIES</v>
          </cell>
          <cell r="C6806" t="str">
            <v>PUBLIC CMO/REMIC</v>
          </cell>
        </row>
        <row r="6807">
          <cell r="A6807" t="str">
            <v>36179QPK1</v>
          </cell>
          <cell r="B6807" t="str">
            <v>MORTGAGE BACKED SECURITIES</v>
          </cell>
          <cell r="C6807" t="str">
            <v>PUBLIC CMO/REMIC</v>
          </cell>
        </row>
        <row r="6808">
          <cell r="A6808" t="str">
            <v>36179QRZ6</v>
          </cell>
          <cell r="B6808" t="str">
            <v>MORTGAGE BACKED SECURITIES</v>
          </cell>
          <cell r="C6808" t="str">
            <v>PUBLIC CMO/REMIC</v>
          </cell>
        </row>
        <row r="6809">
          <cell r="A6809" t="str">
            <v>36179QT50</v>
          </cell>
          <cell r="B6809" t="str">
            <v>MORTGAGE BACKED SECURITIES</v>
          </cell>
          <cell r="C6809" t="str">
            <v>PUBLIC CMO/REMIC</v>
          </cell>
        </row>
        <row r="6810">
          <cell r="A6810" t="str">
            <v>36179QWD9</v>
          </cell>
          <cell r="B6810" t="str">
            <v>MORTGAGE BACKED SECURITIES</v>
          </cell>
          <cell r="C6810" t="str">
            <v>PUBLIC CMO/REMIC</v>
          </cell>
        </row>
        <row r="6811">
          <cell r="A6811" t="str">
            <v>36179QYT2</v>
          </cell>
          <cell r="B6811" t="str">
            <v>MORTGAGE BACKED SECURITIES</v>
          </cell>
          <cell r="C6811" t="str">
            <v>PUBLIC CMO/REMIC</v>
          </cell>
        </row>
        <row r="6812">
          <cell r="A6812" t="str">
            <v>36179Q6N6</v>
          </cell>
          <cell r="B6812" t="str">
            <v>MORTGAGE BACKED SECURITIES</v>
          </cell>
          <cell r="C6812" t="str">
            <v>PUBLIC CMO/REMIC</v>
          </cell>
        </row>
        <row r="6813">
          <cell r="A6813" t="str">
            <v>36179Q6Q9</v>
          </cell>
          <cell r="B6813" t="str">
            <v>MORTGAGE BACKED SECURITIES</v>
          </cell>
          <cell r="C6813" t="str">
            <v>PUBLIC CMO/REMIC</v>
          </cell>
        </row>
        <row r="6814">
          <cell r="A6814" t="str">
            <v>36179RBW8</v>
          </cell>
          <cell r="B6814" t="str">
            <v>MORTGAGE BACKED SECURITIES</v>
          </cell>
          <cell r="C6814" t="str">
            <v>PUBLIC CMO/REMIC</v>
          </cell>
        </row>
        <row r="6815">
          <cell r="A6815" t="str">
            <v>36179RBX6</v>
          </cell>
          <cell r="B6815" t="str">
            <v>MORTGAGE BACKED SECURITIES</v>
          </cell>
          <cell r="C6815" t="str">
            <v>PUBLIC CMO/REMIC</v>
          </cell>
        </row>
        <row r="6816">
          <cell r="A6816" t="str">
            <v>36179RBY4</v>
          </cell>
          <cell r="B6816" t="str">
            <v>MORTGAGE BACKED SECURITIES</v>
          </cell>
          <cell r="C6816" t="str">
            <v>PUBLIC CMO/REMIC</v>
          </cell>
        </row>
        <row r="6817">
          <cell r="A6817" t="str">
            <v>36179RBY4</v>
          </cell>
          <cell r="B6817" t="str">
            <v>MORTGAGE BACKED SECURITIES</v>
          </cell>
          <cell r="C6817" t="str">
            <v>PUBLIC CMO/REMIC</v>
          </cell>
        </row>
        <row r="6818">
          <cell r="A6818" t="str">
            <v>36179RD71</v>
          </cell>
          <cell r="B6818" t="str">
            <v>MORTGAGE BACKED SECURITIES</v>
          </cell>
          <cell r="C6818" t="str">
            <v>PUBLIC CMO/REMIC</v>
          </cell>
        </row>
        <row r="6819">
          <cell r="A6819" t="str">
            <v>36179RGA1</v>
          </cell>
          <cell r="B6819" t="str">
            <v>MORTGAGE BACKED SECURITIES</v>
          </cell>
          <cell r="C6819" t="str">
            <v>PUBLIC CMO/REMIC</v>
          </cell>
        </row>
        <row r="6820">
          <cell r="A6820" t="str">
            <v>36179RGA1</v>
          </cell>
          <cell r="B6820" t="str">
            <v>MORTGAGE BACKED SECURITIES</v>
          </cell>
          <cell r="C6820" t="str">
            <v>PUBLIC CMO/REMIC</v>
          </cell>
        </row>
        <row r="6821">
          <cell r="A6821" t="str">
            <v>36179RJD2</v>
          </cell>
          <cell r="B6821" t="str">
            <v>MORTGAGE BACKED SECURITIES</v>
          </cell>
          <cell r="C6821" t="str">
            <v>PUBLIC CMO/REMIC</v>
          </cell>
        </row>
        <row r="6822">
          <cell r="A6822" t="str">
            <v>36179RJD2</v>
          </cell>
          <cell r="B6822" t="str">
            <v>MORTGAGE BACKED SECURITIES</v>
          </cell>
          <cell r="C6822" t="str">
            <v>PUBLIC CMO/REMIC</v>
          </cell>
        </row>
        <row r="6823">
          <cell r="A6823" t="str">
            <v>36179RJF7</v>
          </cell>
          <cell r="B6823" t="str">
            <v>MORTGAGE BACKED SECURITIES</v>
          </cell>
          <cell r="C6823" t="str">
            <v>PUBLIC CMO/REMIC</v>
          </cell>
        </row>
        <row r="6824">
          <cell r="A6824" t="str">
            <v>36179RJF7</v>
          </cell>
          <cell r="B6824" t="str">
            <v>MORTGAGE BACKED SECURITIES</v>
          </cell>
          <cell r="C6824" t="str">
            <v>PUBLIC CMO/REMIC</v>
          </cell>
        </row>
        <row r="6825">
          <cell r="A6825" t="str">
            <v>36179RLN7</v>
          </cell>
          <cell r="B6825" t="str">
            <v>MORTGAGE BACKED SECURITIES</v>
          </cell>
          <cell r="C6825" t="str">
            <v>PUBLIC CMO/REMIC</v>
          </cell>
        </row>
        <row r="6826">
          <cell r="A6826" t="str">
            <v>36179RLQ0</v>
          </cell>
          <cell r="B6826" t="str">
            <v>MORTGAGE BACKED SECURITIES</v>
          </cell>
          <cell r="C6826" t="str">
            <v>PUBLIC CMO/REMIC</v>
          </cell>
        </row>
        <row r="6827">
          <cell r="A6827" t="str">
            <v>36179RNX3</v>
          </cell>
          <cell r="B6827" t="str">
            <v>MORTGAGE BACKED SECURITIES</v>
          </cell>
          <cell r="C6827" t="str">
            <v>PUBLIC CMO/REMIC</v>
          </cell>
        </row>
        <row r="6828">
          <cell r="A6828" t="str">
            <v>36179RNX3</v>
          </cell>
          <cell r="B6828" t="str">
            <v>MORTGAGE BACKED SECURITIES</v>
          </cell>
          <cell r="C6828" t="str">
            <v>PUBLIC CMO/REMIC</v>
          </cell>
        </row>
        <row r="6829">
          <cell r="A6829" t="str">
            <v>36179RQ36</v>
          </cell>
          <cell r="B6829" t="str">
            <v>MORTGAGE BACKED SECURITIES</v>
          </cell>
          <cell r="C6829" t="str">
            <v>PUBLIC CMO/REMIC</v>
          </cell>
        </row>
        <row r="6830">
          <cell r="A6830" t="str">
            <v>36179RS91</v>
          </cell>
          <cell r="B6830" t="str">
            <v>MORTGAGE BACKED SECURITIES</v>
          </cell>
          <cell r="C6830" t="str">
            <v>PUBLIC CMO/REMIC</v>
          </cell>
        </row>
        <row r="6831">
          <cell r="A6831" t="str">
            <v>36179RTA7</v>
          </cell>
          <cell r="B6831" t="str">
            <v>MORTGAGE BACKED SECURITIES</v>
          </cell>
          <cell r="C6831" t="str">
            <v>PUBLIC CMO/REMIC</v>
          </cell>
        </row>
        <row r="6832">
          <cell r="A6832" t="str">
            <v>36179RVC0</v>
          </cell>
          <cell r="B6832" t="str">
            <v>MORTGAGE BACKED SECURITIES</v>
          </cell>
          <cell r="C6832" t="str">
            <v>PUBLIC CMO/REMIC</v>
          </cell>
        </row>
        <row r="6833">
          <cell r="A6833" t="str">
            <v>36179RXE4</v>
          </cell>
          <cell r="B6833" t="str">
            <v>MORTGAGE BACKED SECURITIES</v>
          </cell>
          <cell r="C6833" t="str">
            <v>PUBLIC CMO/REMIC</v>
          </cell>
        </row>
        <row r="6834">
          <cell r="A6834" t="str">
            <v>36179RXE4</v>
          </cell>
          <cell r="B6834" t="str">
            <v>MORTGAGE BACKED SECURITIES</v>
          </cell>
          <cell r="C6834" t="str">
            <v>PUBLIC CMO/REMIC</v>
          </cell>
        </row>
        <row r="6835">
          <cell r="A6835" t="str">
            <v>36179RXE4</v>
          </cell>
          <cell r="B6835" t="str">
            <v>MORTGAGE BACKED SECURITIES</v>
          </cell>
          <cell r="C6835" t="str">
            <v>PUBLIC CMO/REMIC</v>
          </cell>
        </row>
        <row r="6836">
          <cell r="A6836" t="str">
            <v>36179R4E6</v>
          </cell>
          <cell r="B6836" t="str">
            <v>MORTGAGE BACKED SECURITIES</v>
          </cell>
          <cell r="C6836" t="str">
            <v>PUBLIC CMO/REMIC</v>
          </cell>
        </row>
        <row r="6837">
          <cell r="A6837" t="str">
            <v>36179R7H6</v>
          </cell>
          <cell r="B6837" t="str">
            <v>MORTGAGE BACKED SECURITIES</v>
          </cell>
          <cell r="C6837" t="str">
            <v>PUBLIC CMO/REMIC</v>
          </cell>
        </row>
        <row r="6838">
          <cell r="A6838" t="str">
            <v>36179R7H6</v>
          </cell>
          <cell r="B6838" t="str">
            <v>MORTGAGE BACKED SECURITIES</v>
          </cell>
          <cell r="C6838" t="str">
            <v>PUBLIC CMO/REMIC</v>
          </cell>
        </row>
        <row r="6839">
          <cell r="A6839" t="str">
            <v>36179R7J2</v>
          </cell>
          <cell r="B6839" t="str">
            <v>MORTGAGE BACKED SECURITIES</v>
          </cell>
          <cell r="C6839" t="str">
            <v>PUBLIC CMO/REMIC</v>
          </cell>
        </row>
        <row r="6840">
          <cell r="A6840" t="str">
            <v>36179R7J2</v>
          </cell>
          <cell r="B6840" t="str">
            <v>MORTGAGE BACKED SECURITIES</v>
          </cell>
          <cell r="C6840" t="str">
            <v>PUBLIC CMO/REMIC</v>
          </cell>
        </row>
        <row r="6841">
          <cell r="A6841" t="str">
            <v>36179SB89</v>
          </cell>
          <cell r="B6841" t="str">
            <v>MORTGAGE BACKED SECURITIES</v>
          </cell>
          <cell r="C6841" t="str">
            <v>PUBLIC CMO/REMIC</v>
          </cell>
        </row>
        <row r="6842">
          <cell r="A6842" t="str">
            <v>36179SCB1</v>
          </cell>
          <cell r="B6842" t="str">
            <v>MORTGAGE BACKED SECURITIES</v>
          </cell>
          <cell r="C6842" t="str">
            <v>PUBLIC CMO/REMIC</v>
          </cell>
        </row>
        <row r="6843">
          <cell r="A6843" t="str">
            <v>36179SEG8</v>
          </cell>
          <cell r="B6843" t="str">
            <v>MORTGAGE BACKED SECURITIES</v>
          </cell>
          <cell r="C6843" t="str">
            <v>PUBLIC CMO/REMIC</v>
          </cell>
        </row>
        <row r="6844">
          <cell r="A6844" t="str">
            <v>36179SEH6</v>
          </cell>
          <cell r="B6844" t="str">
            <v>MORTGAGE BACKED SECURITIES</v>
          </cell>
          <cell r="C6844" t="str">
            <v>PUBLIC CMO/REMIC</v>
          </cell>
        </row>
        <row r="6845">
          <cell r="A6845" t="str">
            <v>36179SEH6</v>
          </cell>
          <cell r="B6845" t="str">
            <v>MORTGAGE BACKED SECURITIES</v>
          </cell>
          <cell r="C6845" t="str">
            <v>PUBLIC CMO/REMIC</v>
          </cell>
        </row>
        <row r="6846">
          <cell r="A6846" t="str">
            <v>36179SGL5</v>
          </cell>
          <cell r="B6846" t="str">
            <v>MORTGAGE BACKED SECURITIES</v>
          </cell>
          <cell r="C6846" t="str">
            <v>PUBLIC CMO/REMIC</v>
          </cell>
        </row>
        <row r="6847">
          <cell r="A6847" t="str">
            <v>36179SGL5</v>
          </cell>
          <cell r="B6847" t="str">
            <v>MORTGAGE BACKED SECURITIES</v>
          </cell>
          <cell r="C6847" t="str">
            <v>PUBLIC CMO/REMIC</v>
          </cell>
        </row>
        <row r="6848">
          <cell r="A6848" t="str">
            <v>36179SGL5</v>
          </cell>
          <cell r="B6848" t="str">
            <v>MORTGAGE BACKED SECURITIES</v>
          </cell>
          <cell r="C6848" t="str">
            <v>PUBLIC CMO/REMIC</v>
          </cell>
        </row>
        <row r="6849">
          <cell r="A6849" t="str">
            <v>36179SGL5</v>
          </cell>
          <cell r="B6849" t="str">
            <v>MORTGAGE BACKED SECURITIES</v>
          </cell>
          <cell r="C6849" t="str">
            <v>PUBLIC CMO/REMIC</v>
          </cell>
        </row>
        <row r="6850">
          <cell r="A6850" t="str">
            <v>36179SGN1</v>
          </cell>
          <cell r="B6850" t="str">
            <v>MORTGAGE BACKED SECURITIES</v>
          </cell>
          <cell r="C6850" t="str">
            <v>PUBLIC CMO/REMIC</v>
          </cell>
        </row>
        <row r="6851">
          <cell r="A6851" t="str">
            <v>36179SJS7</v>
          </cell>
          <cell r="B6851" t="str">
            <v>MORTGAGE BACKED SECURITIES</v>
          </cell>
          <cell r="C6851" t="str">
            <v>PUBLIC CMO/REMIC</v>
          </cell>
        </row>
        <row r="6852">
          <cell r="A6852" t="str">
            <v>36179SJS7</v>
          </cell>
          <cell r="B6852" t="str">
            <v>MORTGAGE BACKED SECURITIES</v>
          </cell>
          <cell r="C6852" t="str">
            <v>PUBLIC CMO/REMIC</v>
          </cell>
        </row>
        <row r="6853">
          <cell r="A6853" t="str">
            <v>36179SJS7</v>
          </cell>
          <cell r="B6853" t="str">
            <v>MORTGAGE BACKED SECURITIES</v>
          </cell>
          <cell r="C6853" t="str">
            <v>PUBLIC CMO/REMIC</v>
          </cell>
        </row>
        <row r="6854">
          <cell r="A6854" t="str">
            <v>36179SLR6</v>
          </cell>
          <cell r="B6854" t="str">
            <v>MORTGAGE BACKED SECURITIES</v>
          </cell>
          <cell r="C6854" t="str">
            <v>PUBLIC CMO/REMIC</v>
          </cell>
        </row>
        <row r="6855">
          <cell r="A6855" t="str">
            <v>36179SLS4</v>
          </cell>
          <cell r="B6855" t="str">
            <v>MORTGAGE BACKED SECURITIES</v>
          </cell>
          <cell r="C6855" t="str">
            <v>PUBLIC CMO/REMIC</v>
          </cell>
        </row>
        <row r="6856">
          <cell r="A6856" t="str">
            <v>36179SLS4</v>
          </cell>
          <cell r="B6856" t="str">
            <v>MORTGAGE BACKED SECURITIES</v>
          </cell>
          <cell r="C6856" t="str">
            <v>PUBLIC CMO/REMIC</v>
          </cell>
        </row>
        <row r="6857">
          <cell r="A6857" t="str">
            <v>36179SLV7</v>
          </cell>
          <cell r="B6857" t="str">
            <v>MORTGAGE BACKED SECURITIES</v>
          </cell>
          <cell r="C6857" t="str">
            <v>PUBLIC CMO/REMIC</v>
          </cell>
        </row>
        <row r="6858">
          <cell r="A6858" t="str">
            <v>36179SNT0</v>
          </cell>
          <cell r="B6858" t="str">
            <v>MORTGAGE BACKED SECURITIES</v>
          </cell>
          <cell r="C6858" t="str">
            <v>PUBLIC CMO/REMIC</v>
          </cell>
        </row>
        <row r="6859">
          <cell r="A6859" t="str">
            <v>36179SNU7</v>
          </cell>
          <cell r="B6859" t="str">
            <v>MORTGAGE BACKED SECURITIES</v>
          </cell>
          <cell r="C6859" t="str">
            <v>PUBLIC CMO/REMIC</v>
          </cell>
        </row>
        <row r="6860">
          <cell r="A6860" t="str">
            <v>36179SQV2</v>
          </cell>
          <cell r="B6860" t="str">
            <v>MORTGAGE BACKED SECURITIES</v>
          </cell>
          <cell r="C6860" t="str">
            <v>PUBLIC CMO/REMIC</v>
          </cell>
        </row>
        <row r="6861">
          <cell r="A6861" t="str">
            <v>36179SQV2</v>
          </cell>
          <cell r="B6861" t="str">
            <v>MORTGAGE BACKED SECURITIES</v>
          </cell>
          <cell r="C6861" t="str">
            <v>PUBLIC CMO/REMIC</v>
          </cell>
        </row>
        <row r="6862">
          <cell r="A6862" t="str">
            <v>36179SQX8</v>
          </cell>
          <cell r="B6862" t="str">
            <v>MORTGAGE BACKED SECURITIES</v>
          </cell>
          <cell r="C6862" t="str">
            <v>PUBLIC CMO/REMIC</v>
          </cell>
        </row>
        <row r="6863">
          <cell r="A6863" t="str">
            <v>36179SQY6</v>
          </cell>
          <cell r="B6863" t="str">
            <v>MORTGAGE BACKED SECURITIES</v>
          </cell>
          <cell r="C6863" t="str">
            <v>PUBLIC CMO/REMIC</v>
          </cell>
        </row>
        <row r="6864">
          <cell r="A6864" t="str">
            <v>36179SQ34</v>
          </cell>
          <cell r="B6864" t="str">
            <v>MORTGAGE BACKED SECURITIES</v>
          </cell>
          <cell r="C6864" t="str">
            <v>PUBLIC CMO/REMIC</v>
          </cell>
        </row>
        <row r="6865">
          <cell r="A6865" t="str">
            <v>36179SQ42</v>
          </cell>
          <cell r="B6865" t="str">
            <v>MORTGAGE BACKED SECURITIES</v>
          </cell>
          <cell r="C6865" t="str">
            <v>PUBLIC CMO/REMIC</v>
          </cell>
        </row>
        <row r="6866">
          <cell r="A6866" t="str">
            <v>36179SSN8</v>
          </cell>
          <cell r="B6866" t="str">
            <v>MORTGAGE BACKED SECURITIES</v>
          </cell>
          <cell r="C6866" t="str">
            <v>PUBLIC CMO/REMIC</v>
          </cell>
        </row>
        <row r="6867">
          <cell r="A6867" t="str">
            <v>36179SSP3</v>
          </cell>
          <cell r="B6867" t="str">
            <v>MORTGAGE BACKED SECURITIES</v>
          </cell>
          <cell r="C6867" t="str">
            <v>PUBLIC CMO/REMIC</v>
          </cell>
        </row>
        <row r="6868">
          <cell r="A6868" t="str">
            <v>36179SSQ1</v>
          </cell>
          <cell r="B6868" t="str">
            <v>MORTGAGE BACKED SECURITIES</v>
          </cell>
          <cell r="C6868" t="str">
            <v>PUBLIC CMO/REMIC</v>
          </cell>
        </row>
        <row r="6869">
          <cell r="A6869" t="str">
            <v>36179SSQ1</v>
          </cell>
          <cell r="B6869" t="str">
            <v>MORTGAGE BACKED SECURITIES</v>
          </cell>
          <cell r="C6869" t="str">
            <v>PUBLIC CMO/REMIC</v>
          </cell>
        </row>
        <row r="6870">
          <cell r="A6870" t="str">
            <v>36179SSW8</v>
          </cell>
          <cell r="B6870" t="str">
            <v>MORTGAGE BACKED SECURITIES</v>
          </cell>
          <cell r="C6870" t="str">
            <v>PUBLIC CMO/REMIC</v>
          </cell>
        </row>
        <row r="6871">
          <cell r="A6871" t="str">
            <v>36179SUV7</v>
          </cell>
          <cell r="B6871" t="str">
            <v>MORTGAGE BACKED SECURITIES</v>
          </cell>
          <cell r="C6871" t="str">
            <v>PUBLIC CMO/REMIC</v>
          </cell>
        </row>
        <row r="6872">
          <cell r="A6872" t="str">
            <v>36179SWW3</v>
          </cell>
          <cell r="B6872" t="str">
            <v>MORTGAGE BACKED SECURITIES</v>
          </cell>
          <cell r="C6872" t="str">
            <v>PUBLIC CMO/REMIC</v>
          </cell>
        </row>
        <row r="6873">
          <cell r="A6873" t="str">
            <v>36179SWY9</v>
          </cell>
          <cell r="B6873" t="str">
            <v>MORTGAGE BACKED SECURITIES</v>
          </cell>
          <cell r="C6873" t="str">
            <v>PUBLIC CMO/REMIC</v>
          </cell>
        </row>
        <row r="6874">
          <cell r="A6874" t="str">
            <v>36179SWY9</v>
          </cell>
          <cell r="B6874" t="str">
            <v>MORTGAGE BACKED SECURITIES</v>
          </cell>
          <cell r="C6874" t="str">
            <v>PUBLIC CMO/REMIC</v>
          </cell>
        </row>
        <row r="6875">
          <cell r="A6875" t="str">
            <v>36179SWY9</v>
          </cell>
          <cell r="B6875" t="str">
            <v>MORTGAGE BACKED SECURITIES</v>
          </cell>
          <cell r="C6875" t="str">
            <v>PUBLIC CMO/REMIC</v>
          </cell>
        </row>
        <row r="6876">
          <cell r="A6876" t="str">
            <v>36179SYT8</v>
          </cell>
          <cell r="B6876" t="str">
            <v>MORTGAGE BACKED SECURITIES</v>
          </cell>
          <cell r="C6876" t="str">
            <v>PUBLIC CMO/REMIC</v>
          </cell>
        </row>
        <row r="6877">
          <cell r="A6877" t="str">
            <v>36179S2Q9</v>
          </cell>
          <cell r="B6877" t="str">
            <v>MORTGAGE BACKED SECURITIES</v>
          </cell>
          <cell r="C6877" t="str">
            <v>PUBLIC CMO/REMIC</v>
          </cell>
        </row>
        <row r="6878">
          <cell r="A6878" t="str">
            <v>36179S5L7</v>
          </cell>
          <cell r="B6878" t="str">
            <v>MORTGAGE BACKED SECURITIES</v>
          </cell>
          <cell r="C6878" t="str">
            <v>PUBLIC CMO/REMIC</v>
          </cell>
        </row>
        <row r="6879">
          <cell r="A6879" t="str">
            <v>36179S5M5</v>
          </cell>
          <cell r="B6879" t="str">
            <v>MORTGAGE BACKED SECURITIES</v>
          </cell>
          <cell r="C6879" t="str">
            <v>PUBLIC CMO/REMIC</v>
          </cell>
        </row>
        <row r="6880">
          <cell r="A6880" t="str">
            <v>36179TAL9</v>
          </cell>
          <cell r="B6880" t="str">
            <v>MORTGAGE BACKED SECURITIES</v>
          </cell>
          <cell r="C6880" t="str">
            <v>PUBLIC CMO/REMIC</v>
          </cell>
        </row>
        <row r="6881">
          <cell r="A6881" t="str">
            <v>36179TAM7</v>
          </cell>
          <cell r="B6881" t="str">
            <v>MORTGAGE BACKED SECURITIES</v>
          </cell>
          <cell r="C6881" t="str">
            <v>PUBLIC CMO/REMIC</v>
          </cell>
        </row>
        <row r="6882">
          <cell r="A6882" t="str">
            <v>36179TCW3</v>
          </cell>
          <cell r="B6882" t="str">
            <v>MORTGAGE BACKED SECURITIES</v>
          </cell>
          <cell r="C6882" t="str">
            <v>PUBLIC CMO/REMIC</v>
          </cell>
        </row>
        <row r="6883">
          <cell r="A6883" t="str">
            <v>36179TCX1</v>
          </cell>
          <cell r="B6883" t="str">
            <v>MORTGAGE BACKED SECURITIES</v>
          </cell>
          <cell r="C6883" t="str">
            <v>PUBLIC CMO/REMIC</v>
          </cell>
        </row>
        <row r="6884">
          <cell r="A6884" t="str">
            <v>36179TCX1</v>
          </cell>
          <cell r="B6884" t="str">
            <v>MORTGAGE BACKED SECURITIES</v>
          </cell>
          <cell r="C6884" t="str">
            <v>PUBLIC CMO/REMIC</v>
          </cell>
        </row>
        <row r="6885">
          <cell r="A6885" t="str">
            <v>36179TCY9</v>
          </cell>
          <cell r="B6885" t="str">
            <v>MORTGAGE BACKED SECURITIES</v>
          </cell>
          <cell r="C6885" t="str">
            <v>PUBLIC CMO/REMIC</v>
          </cell>
        </row>
        <row r="6886">
          <cell r="A6886" t="str">
            <v>36179TCY9</v>
          </cell>
          <cell r="B6886" t="str">
            <v>MORTGAGE BACKED SECURITIES</v>
          </cell>
          <cell r="C6886" t="str">
            <v>PUBLIC CMO/REMIC</v>
          </cell>
        </row>
        <row r="6887">
          <cell r="A6887" t="str">
            <v>36179TCY9</v>
          </cell>
          <cell r="B6887" t="str">
            <v>MORTGAGE BACKED SECURITIES</v>
          </cell>
          <cell r="C6887" t="str">
            <v>PUBLIC CMO/REMIC</v>
          </cell>
        </row>
        <row r="6888">
          <cell r="A6888" t="str">
            <v>36179TCZ6</v>
          </cell>
          <cell r="B6888" t="str">
            <v>MORTGAGE BACKED SECURITIES</v>
          </cell>
          <cell r="C6888" t="str">
            <v>PUBLIC CMO/REMIC</v>
          </cell>
        </row>
        <row r="6889">
          <cell r="A6889" t="str">
            <v>36179TC29</v>
          </cell>
          <cell r="B6889" t="str">
            <v>MORTGAGE BACKED SECURITIES</v>
          </cell>
          <cell r="C6889" t="str">
            <v>PUBLIC CMO/REMIC</v>
          </cell>
        </row>
        <row r="6890">
          <cell r="A6890" t="str">
            <v>36179TEY7</v>
          </cell>
          <cell r="B6890" t="str">
            <v>MORTGAGE BACKED SECURITIES</v>
          </cell>
          <cell r="C6890" t="str">
            <v>PUBLIC CMO/REMIC</v>
          </cell>
        </row>
        <row r="6891">
          <cell r="A6891" t="str">
            <v>36179TE35</v>
          </cell>
          <cell r="B6891" t="str">
            <v>MORTGAGE BACKED SECURITIES</v>
          </cell>
          <cell r="C6891" t="str">
            <v>PUBLIC CMO/REMIC</v>
          </cell>
        </row>
        <row r="6892">
          <cell r="A6892" t="str">
            <v>36179TG41</v>
          </cell>
          <cell r="B6892" t="str">
            <v>MORTGAGE BACKED SECURITIES</v>
          </cell>
          <cell r="C6892" t="str">
            <v>PUBLIC CMO/REMIC</v>
          </cell>
        </row>
        <row r="6893">
          <cell r="A6893" t="str">
            <v>36179TG58</v>
          </cell>
          <cell r="B6893" t="str">
            <v>MORTGAGE BACKED SECURITIES</v>
          </cell>
          <cell r="C6893" t="str">
            <v>PUBLIC CMO/REMIC</v>
          </cell>
        </row>
        <row r="6894">
          <cell r="A6894" t="str">
            <v>36179TG58</v>
          </cell>
          <cell r="B6894" t="str">
            <v>MORTGAGE BACKED SECURITIES</v>
          </cell>
          <cell r="C6894" t="str">
            <v>PUBLIC CMO/REMIC</v>
          </cell>
        </row>
        <row r="6895">
          <cell r="A6895" t="str">
            <v>36179TG66</v>
          </cell>
          <cell r="B6895" t="str">
            <v>MORTGAGE BACKED SECURITIES</v>
          </cell>
          <cell r="C6895" t="str">
            <v>PUBLIC CMO/REMIC</v>
          </cell>
        </row>
        <row r="6896">
          <cell r="A6896" t="str">
            <v>36179TLS2</v>
          </cell>
          <cell r="B6896" t="str">
            <v>MORTGAGE BACKED SECURITIES</v>
          </cell>
          <cell r="C6896" t="str">
            <v>PUBLIC CMO/REMIC</v>
          </cell>
        </row>
        <row r="6897">
          <cell r="A6897" t="str">
            <v>36179TLU7</v>
          </cell>
          <cell r="B6897" t="str">
            <v>MORTGAGE BACKED SECURITIES</v>
          </cell>
          <cell r="C6897" t="str">
            <v>PUBLIC CMO/REMIC</v>
          </cell>
        </row>
        <row r="6898">
          <cell r="A6898" t="str">
            <v>36179TNS0</v>
          </cell>
          <cell r="B6898" t="str">
            <v>MORTGAGE BACKED SECURITIES</v>
          </cell>
          <cell r="C6898" t="str">
            <v>PUBLIC CMO/REMIC</v>
          </cell>
        </row>
        <row r="6899">
          <cell r="A6899" t="str">
            <v>36179TQN8</v>
          </cell>
          <cell r="B6899" t="str">
            <v>MORTGAGE BACKED SECURITIES</v>
          </cell>
          <cell r="C6899" t="str">
            <v>PUBLIC CMO/REMIC</v>
          </cell>
        </row>
        <row r="6900">
          <cell r="A6900" t="str">
            <v>36179TQP3</v>
          </cell>
          <cell r="B6900" t="str">
            <v>MORTGAGE BACKED SECURITIES</v>
          </cell>
          <cell r="C6900" t="str">
            <v>PUBLIC CMO/REMIC</v>
          </cell>
        </row>
        <row r="6901">
          <cell r="A6901" t="str">
            <v>36179TQP3</v>
          </cell>
          <cell r="B6901" t="str">
            <v>MORTGAGE BACKED SECURITIES</v>
          </cell>
          <cell r="C6901" t="str">
            <v>PUBLIC CMO/REMIC</v>
          </cell>
        </row>
        <row r="6902">
          <cell r="A6902" t="str">
            <v>36179TQP3</v>
          </cell>
          <cell r="B6902" t="str">
            <v>MORTGAGE BACKED SECURITIES</v>
          </cell>
          <cell r="C6902" t="str">
            <v>PUBLIC CMO/REMIC</v>
          </cell>
        </row>
        <row r="6903">
          <cell r="A6903" t="str">
            <v>36179TQP3</v>
          </cell>
          <cell r="B6903" t="str">
            <v>MORTGAGE BACKED SECURITIES</v>
          </cell>
          <cell r="C6903" t="str">
            <v>PUBLIC CMO/REMIC</v>
          </cell>
        </row>
        <row r="6904">
          <cell r="A6904" t="str">
            <v>36179TQQ1</v>
          </cell>
          <cell r="B6904" t="str">
            <v>MORTGAGE BACKED SECURITIES</v>
          </cell>
          <cell r="C6904" t="str">
            <v>PUBLIC CMO/REMIC</v>
          </cell>
        </row>
        <row r="6905">
          <cell r="A6905" t="str">
            <v>36179TQR9</v>
          </cell>
          <cell r="B6905" t="str">
            <v>MORTGAGE BACKED SECURITIES</v>
          </cell>
          <cell r="C6905" t="str">
            <v>PUBLIC CMO/REMIC</v>
          </cell>
        </row>
        <row r="6906">
          <cell r="A6906" t="str">
            <v>36179TSJ5</v>
          </cell>
          <cell r="B6906" t="str">
            <v>MORTGAGE BACKED SECURITIES</v>
          </cell>
          <cell r="C6906" t="str">
            <v>PUBLIC CMO/REMIC</v>
          </cell>
        </row>
        <row r="6907">
          <cell r="A6907" t="str">
            <v>36179TUA1</v>
          </cell>
          <cell r="B6907" t="str">
            <v>MORTGAGE BACKED SECURITIES</v>
          </cell>
          <cell r="C6907" t="str">
            <v>PUBLIC CMO/REMIC</v>
          </cell>
        </row>
        <row r="6908">
          <cell r="A6908" t="str">
            <v>36179TUC7</v>
          </cell>
          <cell r="B6908" t="str">
            <v>MORTGAGE BACKED SECURITIES</v>
          </cell>
          <cell r="C6908" t="str">
            <v>PUBLIC CMO/REMIC</v>
          </cell>
        </row>
        <row r="6909">
          <cell r="A6909" t="str">
            <v>36179TV77</v>
          </cell>
          <cell r="B6909" t="str">
            <v>MORTGAGE BACKED SECURITIES</v>
          </cell>
          <cell r="C6909" t="str">
            <v>PUBLIC CMO/REMIC</v>
          </cell>
        </row>
        <row r="6910">
          <cell r="A6910" t="str">
            <v>36179TV77</v>
          </cell>
          <cell r="B6910" t="str">
            <v>MORTGAGE BACKED SECURITIES</v>
          </cell>
          <cell r="C6910" t="str">
            <v>PUBLIC CMO/REMIC</v>
          </cell>
        </row>
        <row r="6911">
          <cell r="A6911" t="str">
            <v>36179TXU4</v>
          </cell>
          <cell r="B6911" t="str">
            <v>MORTGAGE BACKED SECURITIES</v>
          </cell>
          <cell r="C6911" t="str">
            <v>PUBLIC CMO/REMIC</v>
          </cell>
        </row>
        <row r="6912">
          <cell r="A6912" t="str">
            <v>36179TZ65</v>
          </cell>
          <cell r="B6912" t="str">
            <v>MORTGAGE BACKED SECURITIES</v>
          </cell>
          <cell r="C6912" t="str">
            <v>PUBLIC CMO/REMIC</v>
          </cell>
        </row>
        <row r="6913">
          <cell r="A6913" t="str">
            <v>36179TZ65</v>
          </cell>
          <cell r="B6913" t="str">
            <v>MORTGAGE BACKED SECURITIES</v>
          </cell>
          <cell r="C6913" t="str">
            <v>PUBLIC CMO/REMIC</v>
          </cell>
        </row>
        <row r="6914">
          <cell r="A6914" t="str">
            <v>36179T4P7</v>
          </cell>
          <cell r="B6914" t="str">
            <v>MORTGAGE BACKED SECURITIES</v>
          </cell>
          <cell r="C6914" t="str">
            <v>PUBLIC CMO/REMIC</v>
          </cell>
        </row>
        <row r="6915">
          <cell r="A6915" t="str">
            <v>36179T7H2</v>
          </cell>
          <cell r="B6915" t="str">
            <v>MORTGAGE BACKED SECURITIES</v>
          </cell>
          <cell r="C6915" t="str">
            <v>PUBLIC CMO/REMIC</v>
          </cell>
        </row>
        <row r="6916">
          <cell r="A6916" t="str">
            <v>36179T7J8</v>
          </cell>
          <cell r="B6916" t="str">
            <v>MORTGAGE BACKED SECURITIES</v>
          </cell>
          <cell r="C6916" t="str">
            <v>PUBLIC CMO/REMIC</v>
          </cell>
        </row>
        <row r="6917">
          <cell r="A6917" t="str">
            <v>36179T7L3</v>
          </cell>
          <cell r="B6917" t="str">
            <v>MORTGAGE BACKED SECURITIES</v>
          </cell>
          <cell r="C6917" t="str">
            <v>PUBLIC CMO/REMIC</v>
          </cell>
        </row>
        <row r="6918">
          <cell r="A6918" t="str">
            <v>36179UCB6</v>
          </cell>
          <cell r="B6918" t="str">
            <v>MORTGAGE BACKED SECURITIES</v>
          </cell>
          <cell r="C6918" t="str">
            <v>PUBLIC CMO/REMIC</v>
          </cell>
        </row>
        <row r="6919">
          <cell r="A6919" t="str">
            <v>36179UCC4</v>
          </cell>
          <cell r="B6919" t="str">
            <v>MORTGAGE BACKED SECURITIES</v>
          </cell>
          <cell r="C6919" t="str">
            <v>PUBLIC CMO/REMIC</v>
          </cell>
        </row>
        <row r="6920">
          <cell r="A6920" t="str">
            <v>36179UCC4</v>
          </cell>
          <cell r="B6920" t="str">
            <v>MORTGAGE BACKED SECURITIES</v>
          </cell>
          <cell r="C6920" t="str">
            <v>PUBLIC CMO/REMIC</v>
          </cell>
        </row>
        <row r="6921">
          <cell r="A6921" t="str">
            <v>36179UEA6</v>
          </cell>
          <cell r="B6921" t="str">
            <v>MORTGAGE BACKED SECURITIES</v>
          </cell>
          <cell r="C6921" t="str">
            <v>PUBLIC CMO/REMIC</v>
          </cell>
        </row>
        <row r="6922">
          <cell r="A6922" t="str">
            <v>36179UH54</v>
          </cell>
          <cell r="B6922" t="str">
            <v>MORTGAGE BACKED SECURITIES</v>
          </cell>
          <cell r="C6922" t="str">
            <v>PUBLIC CMO/REMIC</v>
          </cell>
        </row>
        <row r="6923">
          <cell r="A6923" t="str">
            <v>36179UKY7</v>
          </cell>
          <cell r="B6923" t="str">
            <v>MORTGAGE BACKED SECURITIES</v>
          </cell>
          <cell r="C6923" t="str">
            <v>PUBLIC CMO/REMIC</v>
          </cell>
        </row>
        <row r="6924">
          <cell r="A6924" t="str">
            <v>36179UK27</v>
          </cell>
          <cell r="B6924" t="str">
            <v>MORTGAGE BACKED SECURITIES</v>
          </cell>
          <cell r="C6924" t="str">
            <v>PUBLIC CMO/REMIC</v>
          </cell>
        </row>
        <row r="6925">
          <cell r="A6925" t="str">
            <v>36179UMJ8</v>
          </cell>
          <cell r="B6925" t="str">
            <v>MORTGAGE BACKED SECURITIES</v>
          </cell>
          <cell r="C6925" t="str">
            <v>PUBLIC CMO/REMIC</v>
          </cell>
        </row>
        <row r="6926">
          <cell r="A6926" t="str">
            <v>36179UML3</v>
          </cell>
          <cell r="B6926" t="str">
            <v>MORTGAGE BACKED SECURITIES</v>
          </cell>
          <cell r="C6926" t="str">
            <v>PUBLIC CMO/REMIC</v>
          </cell>
        </row>
        <row r="6927">
          <cell r="A6927" t="str">
            <v>36179UPA4</v>
          </cell>
          <cell r="B6927" t="str">
            <v>MORTGAGE BACKED SECURITIES</v>
          </cell>
          <cell r="C6927" t="str">
            <v>PUBLIC CMO/REMIC</v>
          </cell>
        </row>
        <row r="6928">
          <cell r="A6928" t="str">
            <v>36179UPB2</v>
          </cell>
          <cell r="B6928" t="str">
            <v>MORTGAGE BACKED SECURITIES</v>
          </cell>
          <cell r="C6928" t="str">
            <v>PUBLIC CMO/REMIC</v>
          </cell>
        </row>
        <row r="6929">
          <cell r="A6929" t="str">
            <v>36179UV74</v>
          </cell>
          <cell r="B6929" t="str">
            <v>MORTGAGE BACKED SECURITIES</v>
          </cell>
          <cell r="C6929" t="str">
            <v>PUBLIC CMO/REMIC</v>
          </cell>
        </row>
        <row r="6930">
          <cell r="A6930" t="str">
            <v>36179UXS6</v>
          </cell>
          <cell r="B6930" t="str">
            <v>MORTGAGE BACKED SECURITIES</v>
          </cell>
          <cell r="C6930" t="str">
            <v>PUBLIC CMO/REMIC</v>
          </cell>
        </row>
        <row r="6931">
          <cell r="A6931" t="str">
            <v>36179UXT4</v>
          </cell>
          <cell r="B6931" t="str">
            <v>MORTGAGE BACKED SECURITIES</v>
          </cell>
          <cell r="C6931" t="str">
            <v>PUBLIC CMO/REMIC</v>
          </cell>
        </row>
        <row r="6932">
          <cell r="A6932" t="str">
            <v>36179UXV9</v>
          </cell>
          <cell r="B6932" t="str">
            <v>MORTGAGE BACKED SECURITIES</v>
          </cell>
          <cell r="C6932" t="str">
            <v>PUBLIC CMO/REMIC</v>
          </cell>
        </row>
        <row r="6933">
          <cell r="A6933" t="str">
            <v>36179VBF6</v>
          </cell>
          <cell r="B6933" t="str">
            <v>MORTGAGE BACKED SECURITIES</v>
          </cell>
          <cell r="C6933" t="str">
            <v>PUBLIC CMO/REMIC</v>
          </cell>
        </row>
        <row r="6934">
          <cell r="A6934" t="str">
            <v>36179VDN7</v>
          </cell>
          <cell r="B6934" t="str">
            <v>MORTGAGE BACKED SECURITIES</v>
          </cell>
          <cell r="C6934" t="str">
            <v>PUBLIC CMO/REMIC</v>
          </cell>
        </row>
        <row r="6935">
          <cell r="A6935" t="str">
            <v>36179VFP0</v>
          </cell>
          <cell r="B6935" t="str">
            <v>MORTGAGE BACKED SECURITIES</v>
          </cell>
          <cell r="C6935" t="str">
            <v>PUBLIC CMO/REMIC</v>
          </cell>
        </row>
        <row r="6936">
          <cell r="A6936" t="str">
            <v>36179VFP0</v>
          </cell>
          <cell r="B6936" t="str">
            <v>MORTGAGE BACKED SECURITIES</v>
          </cell>
          <cell r="C6936" t="str">
            <v>PUBLIC CMO/REMIC</v>
          </cell>
        </row>
        <row r="6937">
          <cell r="A6937" t="str">
            <v>36179VHT0</v>
          </cell>
          <cell r="B6937" t="str">
            <v>MORTGAGE BACKED SECURITIES</v>
          </cell>
          <cell r="C6937" t="str">
            <v>PUBLIC CMO/REMIC</v>
          </cell>
        </row>
        <row r="6938">
          <cell r="A6938" t="str">
            <v>36179VKL3</v>
          </cell>
          <cell r="B6938" t="str">
            <v>MORTGAGE BACKED SECURITIES</v>
          </cell>
          <cell r="C6938" t="str">
            <v>PUBLIC CMO/REMIC</v>
          </cell>
        </row>
        <row r="6939">
          <cell r="A6939" t="str">
            <v>36179VKM1</v>
          </cell>
          <cell r="B6939" t="str">
            <v>MORTGAGE BACKED SECURITIES</v>
          </cell>
          <cell r="C6939" t="str">
            <v>PUBLIC CMO/REMIC</v>
          </cell>
        </row>
        <row r="6940">
          <cell r="A6940" t="str">
            <v>36179VN30</v>
          </cell>
          <cell r="B6940" t="str">
            <v>MORTGAGE BACKED SECURITIES</v>
          </cell>
          <cell r="C6940" t="str">
            <v>PUBLIC CMO/REMIC</v>
          </cell>
        </row>
        <row r="6941">
          <cell r="A6941" t="str">
            <v>36179VN30</v>
          </cell>
          <cell r="B6941" t="str">
            <v>MORTGAGE BACKED SECURITIES</v>
          </cell>
          <cell r="C6941" t="str">
            <v>PUBLIC CMO/REMIC</v>
          </cell>
        </row>
        <row r="6942">
          <cell r="A6942" t="str">
            <v>36179VN48</v>
          </cell>
          <cell r="B6942" t="str">
            <v>MORTGAGE BACKED SECURITIES</v>
          </cell>
          <cell r="C6942" t="str">
            <v>PUBLIC CMO/REMIC</v>
          </cell>
        </row>
        <row r="6943">
          <cell r="A6943" t="str">
            <v>36179VQT0</v>
          </cell>
          <cell r="B6943" t="str">
            <v>MORTGAGE BACKED SECURITIES</v>
          </cell>
          <cell r="C6943" t="str">
            <v>PUBLIC CMO/REMIC</v>
          </cell>
        </row>
        <row r="6944">
          <cell r="A6944" t="str">
            <v>36179VQU7</v>
          </cell>
          <cell r="B6944" t="str">
            <v>MORTGAGE BACKED SECURITIES</v>
          </cell>
          <cell r="C6944" t="str">
            <v>PUBLIC CMO/REMIC</v>
          </cell>
        </row>
        <row r="6945">
          <cell r="A6945" t="str">
            <v>36179VTX8</v>
          </cell>
          <cell r="B6945" t="str">
            <v>MORTGAGE BACKED SECURITIES</v>
          </cell>
          <cell r="C6945" t="str">
            <v>PUBLIC CMO/REMIC</v>
          </cell>
        </row>
        <row r="6946">
          <cell r="A6946" t="str">
            <v>36179VV23</v>
          </cell>
          <cell r="B6946" t="str">
            <v>MORTGAGE BACKED SECURITIES</v>
          </cell>
          <cell r="C6946" t="str">
            <v>PUBLIC CMO/REMIC</v>
          </cell>
        </row>
        <row r="6947">
          <cell r="A6947" t="str">
            <v>36179VX21</v>
          </cell>
          <cell r="B6947" t="str">
            <v>MORTGAGE BACKED SECURITIES</v>
          </cell>
          <cell r="C6947" t="str">
            <v>PUBLIC CMO/REMIC</v>
          </cell>
        </row>
        <row r="6948">
          <cell r="A6948" t="str">
            <v>36179VX21</v>
          </cell>
          <cell r="B6948" t="str">
            <v>MORTGAGE BACKED SECURITIES</v>
          </cell>
          <cell r="C6948" t="str">
            <v>PUBLIC CMO/REMIC</v>
          </cell>
        </row>
        <row r="6949">
          <cell r="A6949" t="str">
            <v>36179VZQ6</v>
          </cell>
          <cell r="B6949" t="str">
            <v>MORTGAGE BACKED SECURITIES</v>
          </cell>
          <cell r="C6949" t="str">
            <v>PUBLIC CMO/REMIC</v>
          </cell>
        </row>
        <row r="6950">
          <cell r="A6950" t="str">
            <v>36179VZR4</v>
          </cell>
          <cell r="B6950" t="str">
            <v>MORTGAGE BACKED SECURITIES</v>
          </cell>
          <cell r="C6950" t="str">
            <v>PUBLIC CMO/REMIC</v>
          </cell>
        </row>
        <row r="6951">
          <cell r="A6951" t="str">
            <v>36179VZV5</v>
          </cell>
          <cell r="B6951" t="str">
            <v>MORTGAGE BACKED SECURITIES</v>
          </cell>
          <cell r="C6951" t="str">
            <v>PUBLIC CMO/REMIC</v>
          </cell>
        </row>
        <row r="6952">
          <cell r="A6952" t="str">
            <v>36179V4U1</v>
          </cell>
          <cell r="B6952" t="str">
            <v>MORTGAGE BACKED SECURITIES</v>
          </cell>
          <cell r="C6952" t="str">
            <v>PUBLIC CMO/REMIC</v>
          </cell>
        </row>
        <row r="6953">
          <cell r="A6953" t="str">
            <v>36179V7E4</v>
          </cell>
          <cell r="B6953" t="str">
            <v>MORTGAGE BACKED SECURITIES</v>
          </cell>
          <cell r="C6953" t="str">
            <v>PUBLIC CMO/REMIC</v>
          </cell>
        </row>
        <row r="6954">
          <cell r="A6954" t="str">
            <v>36179V7E4</v>
          </cell>
          <cell r="B6954" t="str">
            <v>MORTGAGE BACKED SECURITIES</v>
          </cell>
          <cell r="C6954" t="str">
            <v>PUBLIC CMO/REMIC</v>
          </cell>
        </row>
        <row r="6955">
          <cell r="A6955" t="str">
            <v>36179WBX5</v>
          </cell>
          <cell r="B6955" t="str">
            <v>MORTGAGE BACKED SECURITIES</v>
          </cell>
          <cell r="C6955" t="str">
            <v>PUBLIC CMO/REMIC</v>
          </cell>
        </row>
        <row r="6956">
          <cell r="A6956" t="str">
            <v>36179WBX5</v>
          </cell>
          <cell r="B6956" t="str">
            <v>MORTGAGE BACKED SECURITIES</v>
          </cell>
          <cell r="C6956" t="str">
            <v>PUBLIC CMO/REMIC</v>
          </cell>
        </row>
        <row r="6957">
          <cell r="A6957" t="str">
            <v>36179WBY3</v>
          </cell>
          <cell r="B6957" t="str">
            <v>MORTGAGE BACKED SECURITIES</v>
          </cell>
          <cell r="C6957" t="str">
            <v>PUBLIC CMO/REMIC</v>
          </cell>
        </row>
        <row r="6958">
          <cell r="A6958" t="str">
            <v>36179WBY3</v>
          </cell>
          <cell r="B6958" t="str">
            <v>MORTGAGE BACKED SECURITIES</v>
          </cell>
          <cell r="C6958" t="str">
            <v>PUBLIC CMO/REMIC</v>
          </cell>
        </row>
        <row r="6959">
          <cell r="A6959" t="str">
            <v>36179WBY3</v>
          </cell>
          <cell r="B6959" t="str">
            <v>MORTGAGE BACKED SECURITIES</v>
          </cell>
          <cell r="C6959" t="str">
            <v>PUBLIC CMO/REMIC</v>
          </cell>
        </row>
        <row r="6960">
          <cell r="A6960" t="str">
            <v>36179WBY3</v>
          </cell>
          <cell r="B6960" t="str">
            <v>MORTGAGE BACKED SECURITIES</v>
          </cell>
          <cell r="C6960" t="str">
            <v>PUBLIC CMO/REMIC</v>
          </cell>
        </row>
        <row r="6961">
          <cell r="A6961" t="str">
            <v>36179WDR6</v>
          </cell>
          <cell r="B6961" t="str">
            <v>MORTGAGE BACKED SECURITIES</v>
          </cell>
          <cell r="C6961" t="str">
            <v>PUBLIC CMO/REMIC</v>
          </cell>
        </row>
        <row r="6962">
          <cell r="A6962" t="str">
            <v>36179WDR6</v>
          </cell>
          <cell r="B6962" t="str">
            <v>MORTGAGE BACKED SECURITIES</v>
          </cell>
          <cell r="C6962" t="str">
            <v>PUBLIC CMO/REMIC</v>
          </cell>
        </row>
        <row r="6963">
          <cell r="A6963" t="str">
            <v>36179WFG8</v>
          </cell>
          <cell r="B6963" t="str">
            <v>MORTGAGE BACKED SECURITIES</v>
          </cell>
          <cell r="C6963" t="str">
            <v>PUBLIC CMO/REMIC</v>
          </cell>
        </row>
        <row r="6964">
          <cell r="A6964" t="str">
            <v>36179WG28</v>
          </cell>
          <cell r="B6964" t="str">
            <v>MORTGAGE BACKED SECURITIES</v>
          </cell>
          <cell r="C6964" t="str">
            <v>PUBLIC CMO/REMIC</v>
          </cell>
        </row>
        <row r="6965">
          <cell r="A6965" t="str">
            <v>36179WJQ2</v>
          </cell>
          <cell r="B6965" t="str">
            <v>MORTGAGE BACKED SECURITIES</v>
          </cell>
          <cell r="C6965" t="str">
            <v>PUBLIC CMO/REMIC</v>
          </cell>
        </row>
        <row r="6966">
          <cell r="A6966" t="str">
            <v>36179WJQ2</v>
          </cell>
          <cell r="B6966" t="str">
            <v>MORTGAGE BACKED SECURITIES</v>
          </cell>
          <cell r="C6966" t="str">
            <v>PUBLIC CMO/REMIC</v>
          </cell>
        </row>
        <row r="6967">
          <cell r="A6967" t="str">
            <v>36179WJR0</v>
          </cell>
          <cell r="B6967" t="str">
            <v>MORTGAGE BACKED SECURITIES</v>
          </cell>
          <cell r="C6967" t="str">
            <v>PUBLIC CMO/REMIC</v>
          </cell>
        </row>
        <row r="6968">
          <cell r="A6968" t="str">
            <v>36179WJR0</v>
          </cell>
          <cell r="B6968" t="str">
            <v>MORTGAGE BACKED SECURITIES</v>
          </cell>
          <cell r="C6968" t="str">
            <v>PUBLIC CMO/REMIC</v>
          </cell>
        </row>
        <row r="6969">
          <cell r="A6969" t="str">
            <v>36179WLN6</v>
          </cell>
          <cell r="B6969" t="str">
            <v>MORTGAGE BACKED SECURITIES</v>
          </cell>
          <cell r="C6969" t="str">
            <v>PUBLIC CMO/REMIC</v>
          </cell>
        </row>
        <row r="6970">
          <cell r="A6970" t="str">
            <v>36179WLP1</v>
          </cell>
          <cell r="B6970" t="str">
            <v>MORTGAGE BACKED SECURITIES</v>
          </cell>
          <cell r="C6970" t="str">
            <v>PUBLIC CMO/REMIC</v>
          </cell>
        </row>
        <row r="6971">
          <cell r="A6971" t="str">
            <v>36179WLQ9</v>
          </cell>
          <cell r="B6971" t="str">
            <v>MORTGAGE BACKED SECURITIES</v>
          </cell>
          <cell r="C6971" t="str">
            <v>PUBLIC CMO/REMIC</v>
          </cell>
        </row>
        <row r="6972">
          <cell r="A6972" t="str">
            <v>36179WNE4</v>
          </cell>
          <cell r="B6972" t="str">
            <v>MORTGAGE BACKED SECURITIES</v>
          </cell>
          <cell r="C6972" t="str">
            <v>PUBLIC CMO/REMIC</v>
          </cell>
        </row>
        <row r="6973">
          <cell r="A6973" t="str">
            <v>36179WNE4</v>
          </cell>
          <cell r="B6973" t="str">
            <v>MORTGAGE BACKED SECURITIES</v>
          </cell>
          <cell r="C6973" t="str">
            <v>PUBLIC CMO/REMIC</v>
          </cell>
        </row>
        <row r="6974">
          <cell r="A6974" t="str">
            <v>36179WNE4</v>
          </cell>
          <cell r="B6974" t="str">
            <v>MORTGAGE BACKED SECURITIES</v>
          </cell>
          <cell r="C6974" t="str">
            <v>PUBLIC CMO/REMIC</v>
          </cell>
        </row>
        <row r="6975">
          <cell r="A6975" t="str">
            <v>36179WNE4</v>
          </cell>
          <cell r="B6975" t="str">
            <v>MORTGAGE BACKED SECURITIES</v>
          </cell>
          <cell r="C6975" t="str">
            <v>PUBLIC CMO/REMIC</v>
          </cell>
        </row>
        <row r="6976">
          <cell r="A6976" t="str">
            <v>36179WNE4</v>
          </cell>
          <cell r="B6976" t="str">
            <v>MORTGAGE BACKED SECURITIES</v>
          </cell>
          <cell r="C6976" t="str">
            <v>PUBLIC CMO/REMIC</v>
          </cell>
        </row>
        <row r="6977">
          <cell r="A6977" t="str">
            <v>36179WNF1</v>
          </cell>
          <cell r="B6977" t="str">
            <v>MORTGAGE BACKED SECURITIES</v>
          </cell>
          <cell r="C6977" t="str">
            <v>PUBLIC CMO/REMIC</v>
          </cell>
        </row>
        <row r="6978">
          <cell r="A6978" t="str">
            <v>36179WNF1</v>
          </cell>
          <cell r="B6978" t="str">
            <v>MORTGAGE BACKED SECURITIES</v>
          </cell>
          <cell r="C6978" t="str">
            <v>PUBLIC CMO/REMIC</v>
          </cell>
        </row>
        <row r="6979">
          <cell r="A6979" t="str">
            <v>36179WP93</v>
          </cell>
          <cell r="B6979" t="str">
            <v>MORTGAGE BACKED SECURITIES</v>
          </cell>
          <cell r="C6979" t="str">
            <v>PUBLIC CMO/REMIC</v>
          </cell>
        </row>
        <row r="6980">
          <cell r="A6980" t="str">
            <v>36179WP93</v>
          </cell>
          <cell r="B6980" t="str">
            <v>MORTGAGE BACKED SECURITIES</v>
          </cell>
          <cell r="C6980" t="str">
            <v>PUBLIC CMO/REMIC</v>
          </cell>
        </row>
        <row r="6981">
          <cell r="A6981" t="str">
            <v>36179WQA9</v>
          </cell>
          <cell r="B6981" t="str">
            <v>MORTGAGE BACKED SECURITIES</v>
          </cell>
          <cell r="C6981" t="str">
            <v>PUBLIC CMO/REMIC</v>
          </cell>
        </row>
        <row r="6982">
          <cell r="A6982" t="str">
            <v>36179WQB7</v>
          </cell>
          <cell r="B6982" t="str">
            <v>MORTGAGE BACKED SECURITIES</v>
          </cell>
          <cell r="C6982" t="str">
            <v>PUBLIC CMO/REMIC</v>
          </cell>
        </row>
        <row r="6983">
          <cell r="A6983" t="str">
            <v>36179WQB7</v>
          </cell>
          <cell r="B6983" t="str">
            <v>MORTGAGE BACKED SECURITIES</v>
          </cell>
          <cell r="C6983" t="str">
            <v>PUBLIC CMO/REMIC</v>
          </cell>
        </row>
        <row r="6984">
          <cell r="A6984" t="str">
            <v>36179WRZ3</v>
          </cell>
          <cell r="B6984" t="str">
            <v>MORTGAGE BACKED SECURITIES</v>
          </cell>
          <cell r="C6984" t="str">
            <v>PUBLIC CMO/REMIC</v>
          </cell>
        </row>
        <row r="6985">
          <cell r="A6985" t="str">
            <v>36179WR26</v>
          </cell>
          <cell r="B6985" t="str">
            <v>MORTGAGE BACKED SECURITIES</v>
          </cell>
          <cell r="C6985" t="str">
            <v>PUBLIC CMO/REMIC</v>
          </cell>
        </row>
        <row r="6986">
          <cell r="A6986" t="str">
            <v>36179WR26</v>
          </cell>
          <cell r="B6986" t="str">
            <v>MORTGAGE BACKED SECURITIES</v>
          </cell>
          <cell r="C6986" t="str">
            <v>PUBLIC CMO/REMIC</v>
          </cell>
        </row>
        <row r="6987">
          <cell r="A6987" t="str">
            <v>36179WR34</v>
          </cell>
          <cell r="B6987" t="str">
            <v>MORTGAGE BACKED SECURITIES</v>
          </cell>
          <cell r="C6987" t="str">
            <v>PUBLIC CMO/REMIC</v>
          </cell>
        </row>
        <row r="6988">
          <cell r="A6988" t="str">
            <v>36179WR42</v>
          </cell>
          <cell r="B6988" t="str">
            <v>MORTGAGE BACKED SECURITIES</v>
          </cell>
          <cell r="C6988" t="str">
            <v>PUBLIC CMO/REMIC</v>
          </cell>
        </row>
        <row r="6989">
          <cell r="A6989" t="str">
            <v>36179WTY4</v>
          </cell>
          <cell r="B6989" t="str">
            <v>MORTGAGE BACKED SECURITIES</v>
          </cell>
          <cell r="C6989" t="str">
            <v>PUBLIC CMO/REMIC</v>
          </cell>
        </row>
        <row r="6990">
          <cell r="A6990" t="str">
            <v>36179WTY4</v>
          </cell>
          <cell r="B6990" t="str">
            <v>MORTGAGE BACKED SECURITIES</v>
          </cell>
          <cell r="C6990" t="str">
            <v>PUBLIC CMO/REMIC</v>
          </cell>
        </row>
        <row r="6991">
          <cell r="A6991" t="str">
            <v>36179WTY4</v>
          </cell>
          <cell r="B6991" t="str">
            <v>MORTGAGE BACKED SECURITIES</v>
          </cell>
          <cell r="C6991" t="str">
            <v>PUBLIC CMO/REMIC</v>
          </cell>
        </row>
        <row r="6992">
          <cell r="A6992" t="str">
            <v>36179WTZ1</v>
          </cell>
          <cell r="B6992" t="str">
            <v>MORTGAGE BACKED SECURITIES</v>
          </cell>
          <cell r="C6992" t="str">
            <v>PUBLIC CMO/REMIC</v>
          </cell>
        </row>
        <row r="6993">
          <cell r="A6993" t="str">
            <v>36179WT24</v>
          </cell>
          <cell r="B6993" t="str">
            <v>MORTGAGE BACKED SECURITIES</v>
          </cell>
          <cell r="C6993" t="str">
            <v>PUBLIC CMO/REMIC</v>
          </cell>
        </row>
        <row r="6994">
          <cell r="A6994" t="str">
            <v>36179WVV7</v>
          </cell>
          <cell r="B6994" t="str">
            <v>MORTGAGE BACKED SECURITIES</v>
          </cell>
          <cell r="C6994" t="str">
            <v>PUBLIC CMO/REMIC</v>
          </cell>
        </row>
        <row r="6995">
          <cell r="A6995" t="str">
            <v>36179WVW5</v>
          </cell>
          <cell r="B6995" t="str">
            <v>MORTGAGE BACKED SECURITIES</v>
          </cell>
          <cell r="C6995" t="str">
            <v>PUBLIC CMO/REMIC</v>
          </cell>
        </row>
        <row r="6996">
          <cell r="A6996" t="str">
            <v>36179WVW5</v>
          </cell>
          <cell r="B6996" t="str">
            <v>MORTGAGE BACKED SECURITIES</v>
          </cell>
          <cell r="C6996" t="str">
            <v>PUBLIC CMO/REMIC</v>
          </cell>
        </row>
        <row r="6997">
          <cell r="A6997" t="str">
            <v>36179WW79</v>
          </cell>
          <cell r="B6997" t="str">
            <v>MORTGAGE BACKED SECURITIES</v>
          </cell>
          <cell r="C6997" t="str">
            <v>PUBLIC CMO/REMIC</v>
          </cell>
        </row>
        <row r="6998">
          <cell r="A6998" t="str">
            <v>36179WW87</v>
          </cell>
          <cell r="B6998" t="str">
            <v>MORTGAGE BACKED SECURITIES</v>
          </cell>
          <cell r="C6998" t="str">
            <v>PUBLIC CMO/REMIC</v>
          </cell>
        </row>
        <row r="6999">
          <cell r="A6999" t="str">
            <v>36179WXH6</v>
          </cell>
          <cell r="B6999" t="str">
            <v>MORTGAGE BACKED SECURITIES</v>
          </cell>
          <cell r="C6999" t="str">
            <v>PUBLIC CMO/REMIC</v>
          </cell>
        </row>
        <row r="7000">
          <cell r="A7000" t="str">
            <v>36179WXK9</v>
          </cell>
          <cell r="B7000" t="str">
            <v>MORTGAGE BACKED SECURITIES</v>
          </cell>
          <cell r="C7000" t="str">
            <v>PUBLIC CMO/REMIC</v>
          </cell>
        </row>
        <row r="7001">
          <cell r="A7001" t="str">
            <v>36179WXL7</v>
          </cell>
          <cell r="B7001" t="str">
            <v>MORTGAGE BACKED SECURITIES</v>
          </cell>
          <cell r="C7001" t="str">
            <v>PUBLIC CMO/REMIC</v>
          </cell>
        </row>
        <row r="7002">
          <cell r="A7002" t="str">
            <v>36179WY85</v>
          </cell>
          <cell r="B7002" t="str">
            <v>MORTGAGE BACKED SECURITIES</v>
          </cell>
          <cell r="C7002" t="str">
            <v>PUBLIC CMO/REMIC</v>
          </cell>
        </row>
        <row r="7003">
          <cell r="A7003" t="str">
            <v>36179WY93</v>
          </cell>
          <cell r="B7003" t="str">
            <v>MORTGAGE BACKED SECURITIES</v>
          </cell>
          <cell r="C7003" t="str">
            <v>PUBLIC CMO/REMIC</v>
          </cell>
        </row>
        <row r="7004">
          <cell r="A7004" t="str">
            <v>36179WZB7</v>
          </cell>
          <cell r="B7004" t="str">
            <v>MORTGAGE BACKED SECURITIES</v>
          </cell>
          <cell r="C7004" t="str">
            <v>PUBLIC CMO/REMIC</v>
          </cell>
        </row>
        <row r="7005">
          <cell r="A7005" t="str">
            <v>36179WZC5</v>
          </cell>
          <cell r="B7005" t="str">
            <v>MORTGAGE BACKED SECURITIES</v>
          </cell>
          <cell r="C7005" t="str">
            <v>PUBLIC CMO/REMIC</v>
          </cell>
        </row>
        <row r="7006">
          <cell r="A7006" t="str">
            <v>36179W2T4</v>
          </cell>
          <cell r="B7006" t="str">
            <v>MORTGAGE BACKED SECURITIES</v>
          </cell>
          <cell r="C7006" t="str">
            <v>PUBLIC CMO/REMIC</v>
          </cell>
        </row>
        <row r="7007">
          <cell r="A7007" t="str">
            <v>36179W2U1</v>
          </cell>
          <cell r="B7007" t="str">
            <v>MORTGAGE BACKED SECURITIES</v>
          </cell>
          <cell r="C7007" t="str">
            <v>PUBLIC CMO/REMIC</v>
          </cell>
        </row>
        <row r="7008">
          <cell r="A7008" t="str">
            <v>36179W2V9</v>
          </cell>
          <cell r="B7008" t="str">
            <v>MORTGAGE BACKED SECURITIES</v>
          </cell>
          <cell r="C7008" t="str">
            <v>PUBLIC CMO/REMIC</v>
          </cell>
        </row>
        <row r="7009">
          <cell r="A7009" t="str">
            <v>36179W2W7</v>
          </cell>
          <cell r="B7009" t="str">
            <v>MORTGAGE BACKED SECURITIES</v>
          </cell>
          <cell r="C7009" t="str">
            <v>PUBLIC CMO/REMIC</v>
          </cell>
        </row>
        <row r="7010">
          <cell r="A7010" t="str">
            <v>36179W2W7</v>
          </cell>
          <cell r="B7010" t="str">
            <v>MORTGAGE BACKED SECURITIES</v>
          </cell>
          <cell r="C7010" t="str">
            <v>PUBLIC CMO/REMIC</v>
          </cell>
        </row>
        <row r="7011">
          <cell r="A7011" t="str">
            <v>36179W2W7</v>
          </cell>
          <cell r="B7011" t="str">
            <v>MORTGAGE BACKED SECURITIES</v>
          </cell>
          <cell r="C7011" t="str">
            <v>PUBLIC CMO/REMIC</v>
          </cell>
        </row>
        <row r="7012">
          <cell r="A7012" t="str">
            <v>36179W2X5</v>
          </cell>
          <cell r="B7012" t="str">
            <v>MORTGAGE BACKED SECURITIES</v>
          </cell>
          <cell r="C7012" t="str">
            <v>PUBLIC CMO/REMIC</v>
          </cell>
        </row>
        <row r="7013">
          <cell r="A7013" t="str">
            <v>36179W5A2</v>
          </cell>
          <cell r="B7013" t="str">
            <v>MORTGAGE BACKED SECURITIES</v>
          </cell>
          <cell r="C7013" t="str">
            <v>PUBLIC CMO/REMIC</v>
          </cell>
        </row>
        <row r="7014">
          <cell r="A7014" t="str">
            <v>36179W5B0</v>
          </cell>
          <cell r="B7014" t="str">
            <v>MORTGAGE BACKED SECURITIES</v>
          </cell>
          <cell r="C7014" t="str">
            <v>PUBLIC CMO/REMIC</v>
          </cell>
        </row>
        <row r="7015">
          <cell r="A7015" t="str">
            <v>36179W5B0</v>
          </cell>
          <cell r="B7015" t="str">
            <v>MORTGAGE BACKED SECURITIES</v>
          </cell>
          <cell r="C7015" t="str">
            <v>PUBLIC CMO/REMIC</v>
          </cell>
        </row>
        <row r="7016">
          <cell r="A7016" t="str">
            <v>36179W5C8</v>
          </cell>
          <cell r="B7016" t="str">
            <v>MORTGAGE BACKED SECURITIES</v>
          </cell>
          <cell r="C7016" t="str">
            <v>PUBLIC CMO/REMIC</v>
          </cell>
        </row>
        <row r="7017">
          <cell r="A7017" t="str">
            <v>36179W5C8</v>
          </cell>
          <cell r="B7017" t="str">
            <v>MORTGAGE BACKED SECURITIES</v>
          </cell>
          <cell r="C7017" t="str">
            <v>PUBLIC CMO/REMIC</v>
          </cell>
        </row>
        <row r="7018">
          <cell r="A7018" t="str">
            <v>36179W5C8</v>
          </cell>
          <cell r="B7018" t="str">
            <v>MORTGAGE BACKED SECURITIES</v>
          </cell>
          <cell r="C7018" t="str">
            <v>PUBLIC CMO/REMIC</v>
          </cell>
        </row>
        <row r="7019">
          <cell r="A7019" t="str">
            <v>36179W5D6</v>
          </cell>
          <cell r="B7019" t="str">
            <v>MORTGAGE BACKED SECURITIES</v>
          </cell>
          <cell r="C7019" t="str">
            <v>PUBLIC CMO/REMIC</v>
          </cell>
        </row>
        <row r="7020">
          <cell r="A7020" t="str">
            <v>36179W5F1</v>
          </cell>
          <cell r="B7020" t="str">
            <v>MORTGAGE BACKED SECURITIES</v>
          </cell>
          <cell r="C7020" t="str">
            <v>PUBLIC CMO/REMIC</v>
          </cell>
        </row>
        <row r="7021">
          <cell r="A7021" t="str">
            <v>36179W7J1</v>
          </cell>
          <cell r="B7021" t="str">
            <v>MORTGAGE BACKED SECURITIES</v>
          </cell>
          <cell r="C7021" t="str">
            <v>PUBLIC CMO/REMIC</v>
          </cell>
        </row>
        <row r="7022">
          <cell r="A7022" t="str">
            <v>36179W7K8</v>
          </cell>
          <cell r="B7022" t="str">
            <v>MORTGAGE BACKED SECURITIES</v>
          </cell>
          <cell r="C7022" t="str">
            <v>PUBLIC CMO/REMIC</v>
          </cell>
        </row>
        <row r="7023">
          <cell r="A7023" t="str">
            <v>36179W7M4</v>
          </cell>
          <cell r="B7023" t="str">
            <v>MORTGAGE BACKED SECURITIES</v>
          </cell>
          <cell r="C7023" t="str">
            <v>PUBLIC CMO/REMIC</v>
          </cell>
        </row>
        <row r="7024">
          <cell r="A7024" t="str">
            <v>36179XBT2</v>
          </cell>
          <cell r="B7024" t="str">
            <v>MORTGAGE BACKED SECURITIES</v>
          </cell>
          <cell r="C7024" t="str">
            <v>PUBLIC CMO/REMIC</v>
          </cell>
        </row>
        <row r="7025">
          <cell r="A7025" t="str">
            <v>36179XBU9</v>
          </cell>
          <cell r="B7025" t="str">
            <v>MORTGAGE BACKED SECURITIES</v>
          </cell>
          <cell r="C7025" t="str">
            <v>PUBLIC CMO/REMIC</v>
          </cell>
        </row>
        <row r="7026">
          <cell r="A7026" t="str">
            <v>36179XDA1</v>
          </cell>
          <cell r="B7026" t="str">
            <v>MORTGAGE BACKED SECURITIES</v>
          </cell>
          <cell r="C7026" t="str">
            <v>PUBLIC CMO/REMIC</v>
          </cell>
        </row>
        <row r="7027">
          <cell r="A7027" t="str">
            <v>36179XDC7</v>
          </cell>
          <cell r="B7027" t="str">
            <v>MORTGAGE BACKED SECURITIES</v>
          </cell>
          <cell r="C7027" t="str">
            <v>PUBLIC CMO/REMIC</v>
          </cell>
        </row>
        <row r="7028">
          <cell r="A7028" t="str">
            <v>36179XDF0</v>
          </cell>
          <cell r="B7028" t="str">
            <v>MORTGAGE BACKED SECURITIES</v>
          </cell>
          <cell r="C7028" t="str">
            <v>PUBLIC CMO/REMIC</v>
          </cell>
        </row>
        <row r="7029">
          <cell r="A7029" t="str">
            <v>36179XFG6</v>
          </cell>
          <cell r="B7029" t="str">
            <v>MORTGAGE BACKED SECURITIES</v>
          </cell>
          <cell r="C7029" t="str">
            <v>PUBLIC CMO/REMIC</v>
          </cell>
        </row>
        <row r="7030">
          <cell r="A7030" t="str">
            <v>36179XFG6</v>
          </cell>
          <cell r="B7030" t="str">
            <v>MORTGAGE BACKED SECURITIES</v>
          </cell>
          <cell r="C7030" t="str">
            <v>PUBLIC CMO/REMIC</v>
          </cell>
        </row>
        <row r="7031">
          <cell r="A7031" t="str">
            <v>36179XFH4</v>
          </cell>
          <cell r="B7031" t="str">
            <v>MORTGAGE BACKED SECURITIES</v>
          </cell>
          <cell r="C7031" t="str">
            <v>PUBLIC CMO/REMIC</v>
          </cell>
        </row>
        <row r="7032">
          <cell r="A7032" t="str">
            <v>36179XFH4</v>
          </cell>
          <cell r="B7032" t="str">
            <v>MORTGAGE BACKED SECURITIES</v>
          </cell>
          <cell r="C7032" t="str">
            <v>PUBLIC CMO/REMIC</v>
          </cell>
        </row>
        <row r="7033">
          <cell r="A7033" t="str">
            <v>36179XFJ0</v>
          </cell>
          <cell r="B7033" t="str">
            <v>MORTGAGE BACKED SECURITIES</v>
          </cell>
          <cell r="C7033" t="str">
            <v>PUBLIC CMO/REMIC</v>
          </cell>
        </row>
        <row r="7034">
          <cell r="A7034" t="str">
            <v>36179XFK7</v>
          </cell>
          <cell r="B7034" t="str">
            <v>MORTGAGE BACKED SECURITIES</v>
          </cell>
          <cell r="C7034" t="str">
            <v>PUBLIC CMO/REMIC</v>
          </cell>
        </row>
        <row r="7035">
          <cell r="A7035" t="str">
            <v>36179XFK7</v>
          </cell>
          <cell r="B7035" t="str">
            <v>MORTGAGE BACKED SECURITIES</v>
          </cell>
          <cell r="C7035" t="str">
            <v>PUBLIC CMO/REMIC</v>
          </cell>
        </row>
        <row r="7036">
          <cell r="A7036" t="str">
            <v>36179XFL5</v>
          </cell>
          <cell r="B7036" t="str">
            <v>MORTGAGE BACKED SECURITIES</v>
          </cell>
          <cell r="C7036" t="str">
            <v>PUBLIC CMO/REMIC</v>
          </cell>
        </row>
        <row r="7037">
          <cell r="A7037" t="str">
            <v>36179XLG9</v>
          </cell>
          <cell r="B7037" t="str">
            <v>MORTGAGE BACKED SECURITIES</v>
          </cell>
          <cell r="C7037" t="str">
            <v>PUBLIC CMO/REMIC</v>
          </cell>
        </row>
        <row r="7038">
          <cell r="A7038" t="str">
            <v>36179XLH7</v>
          </cell>
          <cell r="B7038" t="str">
            <v>MORTGAGE BACKED SECURITIES</v>
          </cell>
          <cell r="C7038" t="str">
            <v>PUBLIC CMO/REMIC</v>
          </cell>
        </row>
        <row r="7039">
          <cell r="A7039" t="str">
            <v>36179XNC6</v>
          </cell>
          <cell r="B7039" t="str">
            <v>MORTGAGE BACKED SECURITIES</v>
          </cell>
          <cell r="C7039" t="str">
            <v>PUBLIC CMO/REMIC</v>
          </cell>
        </row>
        <row r="7040">
          <cell r="A7040" t="str">
            <v>36179XNE2</v>
          </cell>
          <cell r="B7040" t="str">
            <v>MORTGAGE BACKED SECURITIES</v>
          </cell>
          <cell r="C7040" t="str">
            <v>PUBLIC CMO/REMIC</v>
          </cell>
        </row>
        <row r="7041">
          <cell r="A7041" t="str">
            <v>36179XNE2</v>
          </cell>
          <cell r="B7041" t="str">
            <v>MORTGAGE BACKED SECURITIES</v>
          </cell>
          <cell r="C7041" t="str">
            <v>PUBLIC CMO/REMIC</v>
          </cell>
        </row>
        <row r="7042">
          <cell r="A7042" t="str">
            <v>36179XNF9</v>
          </cell>
          <cell r="B7042" t="str">
            <v>MORTGAGE BACKED SECURITIES</v>
          </cell>
          <cell r="C7042" t="str">
            <v>PUBLIC CMO/REMIC</v>
          </cell>
        </row>
        <row r="7043">
          <cell r="A7043" t="str">
            <v>36179XNH5</v>
          </cell>
          <cell r="B7043" t="str">
            <v>MORTGAGE BACKED SECURITIES</v>
          </cell>
          <cell r="C7043" t="str">
            <v>PUBLIC CMO/REMIC</v>
          </cell>
        </row>
        <row r="7044">
          <cell r="A7044" t="str">
            <v>36179XQW9</v>
          </cell>
          <cell r="B7044" t="str">
            <v>MORTGAGE BACKED SECURITIES</v>
          </cell>
          <cell r="C7044" t="str">
            <v>PUBLIC CMO/REMIC</v>
          </cell>
        </row>
        <row r="7045">
          <cell r="A7045" t="str">
            <v>36179XS72</v>
          </cell>
          <cell r="B7045" t="str">
            <v>MORTGAGE BACKED SECURITIES</v>
          </cell>
          <cell r="C7045" t="str">
            <v>PUBLIC CMO/REMIC</v>
          </cell>
        </row>
        <row r="7046">
          <cell r="A7046" t="str">
            <v>36179XTC0</v>
          </cell>
          <cell r="B7046" t="str">
            <v>MORTGAGE BACKED SECURITIES</v>
          </cell>
          <cell r="C7046" t="str">
            <v>PUBLIC CMO/REMIC</v>
          </cell>
        </row>
        <row r="7047">
          <cell r="A7047" t="str">
            <v>36179XVR4</v>
          </cell>
          <cell r="B7047" t="str">
            <v>MORTGAGE BACKED SECURITIES</v>
          </cell>
          <cell r="C7047" t="str">
            <v>PUBLIC CMO/REMIC</v>
          </cell>
        </row>
        <row r="7048">
          <cell r="A7048" t="str">
            <v>36179XX68</v>
          </cell>
          <cell r="B7048" t="str">
            <v>MORTGAGE BACKED SECURITIES</v>
          </cell>
          <cell r="C7048" t="str">
            <v>PUBLIC CMO/REMIC</v>
          </cell>
        </row>
        <row r="7049">
          <cell r="A7049" t="str">
            <v>36179X2D7</v>
          </cell>
          <cell r="B7049" t="str">
            <v>MORTGAGE BACKED SECURITIES</v>
          </cell>
          <cell r="C7049" t="str">
            <v>PUBLIC CMO/REMIC</v>
          </cell>
        </row>
        <row r="7050">
          <cell r="A7050" t="str">
            <v>36179X5G7</v>
          </cell>
          <cell r="B7050" t="str">
            <v>MORTGAGE BACKED SECURITIES</v>
          </cell>
          <cell r="C7050" t="str">
            <v>PUBLIC CMO/REMIC</v>
          </cell>
        </row>
        <row r="7051">
          <cell r="A7051" t="str">
            <v>36179X5H5</v>
          </cell>
          <cell r="B7051" t="str">
            <v>MORTGAGE BACKED SECURITIES</v>
          </cell>
          <cell r="C7051" t="str">
            <v>PUBLIC CMO/REMIC</v>
          </cell>
        </row>
        <row r="7052">
          <cell r="A7052" t="str">
            <v>36179X5J1</v>
          </cell>
          <cell r="B7052" t="str">
            <v>MORTGAGE BACKED SECURITIES</v>
          </cell>
          <cell r="C7052" t="str">
            <v>PUBLIC CMO/REMIC</v>
          </cell>
        </row>
        <row r="7053">
          <cell r="A7053" t="str">
            <v>36179YDL5</v>
          </cell>
          <cell r="B7053" t="str">
            <v>MORTGAGE BACKED SECURITIES</v>
          </cell>
          <cell r="C7053" t="str">
            <v>PUBLIC CMO/REMIC</v>
          </cell>
        </row>
        <row r="7054">
          <cell r="A7054" t="str">
            <v>38122NA85</v>
          </cell>
          <cell r="B7054" t="str">
            <v>MUNICIPAL BONDS</v>
          </cell>
          <cell r="C7054" t="str">
            <v>OTHER</v>
          </cell>
        </row>
        <row r="7055">
          <cell r="A7055" t="str">
            <v>38122NB35</v>
          </cell>
          <cell r="B7055" t="str">
            <v>MUNICIPAL BONDS</v>
          </cell>
          <cell r="C7055" t="str">
            <v>OTHER</v>
          </cell>
        </row>
        <row r="7056">
          <cell r="A7056" t="str">
            <v>38141GFD1</v>
          </cell>
          <cell r="B7056" t="str">
            <v>CORPORATE BONDS</v>
          </cell>
          <cell r="C7056" t="str">
            <v>CORPORATE BONDS</v>
          </cell>
        </row>
        <row r="7057">
          <cell r="A7057" t="str">
            <v>38141GFD1</v>
          </cell>
          <cell r="B7057" t="str">
            <v>CORPORATE BONDS</v>
          </cell>
          <cell r="C7057" t="str">
            <v>CORPORATE BONDS</v>
          </cell>
        </row>
        <row r="7058">
          <cell r="A7058" t="str">
            <v>38141GVR2</v>
          </cell>
          <cell r="B7058" t="str">
            <v>CORPORATE BONDS</v>
          </cell>
          <cell r="C7058" t="str">
            <v>CORPORATE BONDS</v>
          </cell>
        </row>
        <row r="7059">
          <cell r="A7059" t="str">
            <v>38148LAF3</v>
          </cell>
          <cell r="B7059" t="str">
            <v>CORPORATE BONDS</v>
          </cell>
          <cell r="C7059" t="str">
            <v>CORPORATE BONDS</v>
          </cell>
        </row>
        <row r="7060">
          <cell r="A7060" t="str">
            <v>38141GFD1</v>
          </cell>
          <cell r="B7060" t="str">
            <v>CORPORATE BONDS</v>
          </cell>
          <cell r="C7060" t="str">
            <v>CORPORATE BONDS</v>
          </cell>
        </row>
        <row r="7061">
          <cell r="A7061" t="str">
            <v>38141GWL4</v>
          </cell>
          <cell r="B7061" t="str">
            <v>CORPORATE BONDS</v>
          </cell>
          <cell r="C7061" t="str">
            <v>CORPORATE BONDS</v>
          </cell>
        </row>
        <row r="7062">
          <cell r="A7062" t="str">
            <v>38141GXH2</v>
          </cell>
          <cell r="B7062" t="str">
            <v>CORPORATE BONDS</v>
          </cell>
          <cell r="C7062" t="str">
            <v>CORPORATE BONDS</v>
          </cell>
        </row>
        <row r="7063">
          <cell r="A7063" t="str">
            <v>38141GYJ7</v>
          </cell>
          <cell r="B7063" t="str">
            <v>CORPORATE BONDS</v>
          </cell>
          <cell r="C7063" t="str">
            <v>CORPORATE BONDS</v>
          </cell>
        </row>
        <row r="7064">
          <cell r="A7064" t="str">
            <v>38141GYM0</v>
          </cell>
          <cell r="B7064" t="str">
            <v>CORPORATE BONDS</v>
          </cell>
          <cell r="C7064" t="str">
            <v>CORPORATE BONDS</v>
          </cell>
        </row>
        <row r="7065">
          <cell r="A7065" t="str">
            <v>38141GZP2</v>
          </cell>
          <cell r="B7065" t="str">
            <v>CORPORATE BONDS</v>
          </cell>
          <cell r="C7065" t="str">
            <v>CORPORATE BONDS</v>
          </cell>
        </row>
        <row r="7066">
          <cell r="A7066" t="str">
            <v>38141GXR0</v>
          </cell>
          <cell r="B7066" t="str">
            <v>CORPORATE BONDS</v>
          </cell>
          <cell r="C7066" t="str">
            <v>CORPORATE BONDS</v>
          </cell>
        </row>
        <row r="7067">
          <cell r="A7067" t="str">
            <v>38141GYM0</v>
          </cell>
          <cell r="B7067" t="str">
            <v>CORPORATE BONDS</v>
          </cell>
          <cell r="C7067" t="str">
            <v>CORPORATE BONDS</v>
          </cell>
        </row>
        <row r="7068">
          <cell r="A7068" t="str">
            <v>38141GYN8</v>
          </cell>
          <cell r="B7068" t="str">
            <v>CORPORATE BONDS</v>
          </cell>
          <cell r="C7068" t="str">
            <v>CORPORATE BONDS</v>
          </cell>
        </row>
        <row r="7069">
          <cell r="A7069" t="str">
            <v>38141GWV2</v>
          </cell>
          <cell r="B7069" t="str">
            <v>CORPORATE BONDS</v>
          </cell>
          <cell r="C7069" t="str">
            <v>CORPORATE BONDS</v>
          </cell>
        </row>
        <row r="7070">
          <cell r="A7070" t="str">
            <v>38141GYG3</v>
          </cell>
          <cell r="B7070" t="str">
            <v>CORPORATE BONDS</v>
          </cell>
          <cell r="C7070" t="str">
            <v>CORPORATE BONDS</v>
          </cell>
        </row>
        <row r="7071">
          <cell r="A7071" t="str">
            <v>38141GYJ7</v>
          </cell>
          <cell r="B7071" t="str">
            <v>CORPORATE BONDS</v>
          </cell>
          <cell r="C7071" t="str">
            <v>CORPORATE BONDS</v>
          </cell>
        </row>
        <row r="7072">
          <cell r="A7072" t="str">
            <v>38141GXJ8</v>
          </cell>
          <cell r="B7072" t="str">
            <v>CORPORATE BONDS</v>
          </cell>
          <cell r="C7072" t="str">
            <v>CORPORATE BONDS</v>
          </cell>
        </row>
        <row r="7073">
          <cell r="A7073" t="str">
            <v>38141GYN8</v>
          </cell>
          <cell r="B7073" t="str">
            <v>CORPORATE BONDS</v>
          </cell>
          <cell r="C7073" t="str">
            <v>CORPORATE BONDS</v>
          </cell>
        </row>
        <row r="7074">
          <cell r="A7074" t="str">
            <v>38141GZM9</v>
          </cell>
          <cell r="B7074" t="str">
            <v>CORPORATE BONDS</v>
          </cell>
          <cell r="C7074" t="str">
            <v>CORPORATE BONDS</v>
          </cell>
        </row>
        <row r="7075">
          <cell r="A7075" t="str">
            <v>38148YAA6</v>
          </cell>
          <cell r="B7075" t="str">
            <v>CORPORATE BONDS</v>
          </cell>
          <cell r="C7075" t="str">
            <v>CORPORATE BONDS</v>
          </cell>
        </row>
        <row r="7076">
          <cell r="A7076" t="str">
            <v>38141GVS0</v>
          </cell>
          <cell r="B7076" t="str">
            <v>CORPORATE BONDS</v>
          </cell>
          <cell r="C7076" t="str">
            <v>CORPORATE BONDS</v>
          </cell>
        </row>
        <row r="7077">
          <cell r="A7077" t="str">
            <v>38141GWZ3</v>
          </cell>
          <cell r="B7077" t="str">
            <v>CORPORATE BONDS</v>
          </cell>
          <cell r="C7077" t="str">
            <v>CORPORATE BONDS</v>
          </cell>
        </row>
        <row r="7078">
          <cell r="A7078" t="str">
            <v>38141GYC2</v>
          </cell>
          <cell r="B7078" t="str">
            <v>CORPORATE BONDS</v>
          </cell>
          <cell r="C7078" t="str">
            <v>CORPORATE BONDS</v>
          </cell>
        </row>
        <row r="7079">
          <cell r="A7079" t="str">
            <v>38141GYK4</v>
          </cell>
          <cell r="B7079" t="str">
            <v>CORPORATE BONDS</v>
          </cell>
          <cell r="C7079" t="str">
            <v>CORPORATE BONDS</v>
          </cell>
        </row>
        <row r="7080">
          <cell r="A7080" t="str">
            <v>38141GYN8</v>
          </cell>
          <cell r="B7080" t="str">
            <v>CORPORATE BONDS</v>
          </cell>
          <cell r="C7080" t="str">
            <v>CORPORATE BONDS</v>
          </cell>
        </row>
        <row r="7081">
          <cell r="A7081" t="str">
            <v>38141GZR8</v>
          </cell>
          <cell r="B7081" t="str">
            <v>CORPORATE BONDS</v>
          </cell>
          <cell r="C7081" t="str">
            <v>CORPORATE BONDS</v>
          </cell>
        </row>
        <row r="7082">
          <cell r="A7082" t="str">
            <v>38141GZT4</v>
          </cell>
          <cell r="B7082" t="str">
            <v>CORPORATE BONDS</v>
          </cell>
          <cell r="C7082" t="str">
            <v>CORPORATE BONDS</v>
          </cell>
        </row>
        <row r="7083">
          <cell r="A7083" t="str">
            <v>38141GXM1</v>
          </cell>
          <cell r="B7083" t="str">
            <v>CORPORATE BONDS</v>
          </cell>
          <cell r="C7083" t="str">
            <v>CORPORATE BONDS</v>
          </cell>
        </row>
        <row r="7084">
          <cell r="A7084" t="str">
            <v>38141GYN8</v>
          </cell>
          <cell r="B7084" t="str">
            <v>CORPORATE BONDS</v>
          </cell>
          <cell r="C7084" t="str">
            <v>CORPORATE BONDS</v>
          </cell>
        </row>
        <row r="7085">
          <cell r="A7085" t="str">
            <v>38141GWZ3</v>
          </cell>
          <cell r="B7085" t="str">
            <v>CORPORATE BONDS</v>
          </cell>
          <cell r="C7085" t="str">
            <v>CORPORATE BONDS</v>
          </cell>
        </row>
        <row r="7086">
          <cell r="A7086" t="str">
            <v>38141GXJ8</v>
          </cell>
          <cell r="B7086" t="str">
            <v>CORPORATE BONDS</v>
          </cell>
          <cell r="C7086" t="str">
            <v>CORPORATE BONDS</v>
          </cell>
        </row>
        <row r="7087">
          <cell r="A7087" t="str">
            <v>38141GYA6</v>
          </cell>
          <cell r="B7087" t="str">
            <v>CORPORATE BONDS</v>
          </cell>
          <cell r="C7087" t="str">
            <v>CORPORATE BONDS</v>
          </cell>
        </row>
        <row r="7088">
          <cell r="A7088" t="str">
            <v>38141GYB4</v>
          </cell>
          <cell r="B7088" t="str">
            <v>CORPORATE BONDS</v>
          </cell>
          <cell r="C7088" t="str">
            <v>CORPORATE BONDS</v>
          </cell>
        </row>
        <row r="7089">
          <cell r="A7089" t="str">
            <v>38141GYJ7</v>
          </cell>
          <cell r="B7089" t="str">
            <v>CORPORATE BONDS</v>
          </cell>
          <cell r="C7089" t="str">
            <v>CORPORATE BONDS</v>
          </cell>
        </row>
        <row r="7090">
          <cell r="A7090" t="str">
            <v>38148LAC0</v>
          </cell>
          <cell r="B7090" t="str">
            <v>CORPORATE BONDS</v>
          </cell>
          <cell r="C7090" t="str">
            <v>CORPORATE BONDS</v>
          </cell>
        </row>
        <row r="7091">
          <cell r="A7091" t="str">
            <v>38141GWZ3</v>
          </cell>
          <cell r="B7091" t="str">
            <v>CORPORATE BONDS</v>
          </cell>
          <cell r="C7091" t="str">
            <v>CORPORATE BONDS</v>
          </cell>
        </row>
        <row r="7092">
          <cell r="A7092" t="str">
            <v>38141GXR0</v>
          </cell>
          <cell r="B7092" t="str">
            <v>CORPORATE BONDS</v>
          </cell>
          <cell r="C7092" t="str">
            <v>CORPORATE BONDS</v>
          </cell>
        </row>
        <row r="7093">
          <cell r="A7093" t="str">
            <v>38141GYG3</v>
          </cell>
          <cell r="B7093" t="str">
            <v>CORPORATE BONDS</v>
          </cell>
          <cell r="C7093" t="str">
            <v>CORPORATE BONDS</v>
          </cell>
        </row>
        <row r="7094">
          <cell r="A7094" t="str">
            <v>38141GYJ7</v>
          </cell>
          <cell r="B7094" t="str">
            <v>CORPORATE BONDS</v>
          </cell>
          <cell r="C7094" t="str">
            <v>CORPORATE BONDS</v>
          </cell>
        </row>
        <row r="7095">
          <cell r="A7095" t="str">
            <v>38141GYM0</v>
          </cell>
          <cell r="B7095" t="str">
            <v>CORPORATE BONDS</v>
          </cell>
          <cell r="C7095" t="str">
            <v>CORPORATE BONDS</v>
          </cell>
        </row>
        <row r="7096">
          <cell r="A7096" t="str">
            <v>38141GZK3</v>
          </cell>
          <cell r="B7096" t="str">
            <v>CORPORATE BONDS</v>
          </cell>
          <cell r="C7096" t="str">
            <v>CORPORATE BONDS</v>
          </cell>
        </row>
        <row r="7097">
          <cell r="A7097" t="str">
            <v>38141GZM9</v>
          </cell>
          <cell r="B7097" t="str">
            <v>CORPORATE BONDS</v>
          </cell>
          <cell r="C7097" t="str">
            <v>CORPORATE BONDS</v>
          </cell>
        </row>
        <row r="7098">
          <cell r="A7098" t="str">
            <v>38141GYB4</v>
          </cell>
          <cell r="B7098" t="str">
            <v>CORPORATE BONDS</v>
          </cell>
          <cell r="C7098" t="str">
            <v>CORPORATE BONDS</v>
          </cell>
        </row>
        <row r="7099">
          <cell r="A7099" t="str">
            <v>38141GWQ3</v>
          </cell>
          <cell r="B7099" t="str">
            <v>CORPORATE BONDS</v>
          </cell>
          <cell r="C7099" t="str">
            <v>CORPORATE BONDS</v>
          </cell>
        </row>
        <row r="7100">
          <cell r="A7100" t="str">
            <v>38141GWZ3</v>
          </cell>
          <cell r="B7100" t="str">
            <v>CORPORATE BONDS</v>
          </cell>
          <cell r="C7100" t="str">
            <v>CORPORATE BONDS</v>
          </cell>
        </row>
        <row r="7101">
          <cell r="A7101" t="str">
            <v>38141GYG3</v>
          </cell>
          <cell r="B7101" t="str">
            <v>CORPORATE BONDS</v>
          </cell>
          <cell r="C7101" t="str">
            <v>CORPORATE BONDS</v>
          </cell>
        </row>
        <row r="7102">
          <cell r="A7102" t="str">
            <v>38141GYM0</v>
          </cell>
          <cell r="B7102" t="str">
            <v>CORPORATE BONDS</v>
          </cell>
          <cell r="C7102" t="str">
            <v>CORPORATE BONDS</v>
          </cell>
        </row>
        <row r="7103">
          <cell r="A7103" t="str">
            <v>38141GZK3</v>
          </cell>
          <cell r="B7103" t="str">
            <v>CORPORATE BONDS</v>
          </cell>
          <cell r="C7103" t="str">
            <v>CORPORATE BONDS</v>
          </cell>
        </row>
        <row r="7104">
          <cell r="A7104" t="str">
            <v>38141GZR8</v>
          </cell>
          <cell r="B7104" t="str">
            <v>CORPORATE BONDS</v>
          </cell>
          <cell r="C7104" t="str">
            <v>CORPORATE BONDS</v>
          </cell>
        </row>
        <row r="7105">
          <cell r="A7105" t="str">
            <v>38141GWZ3</v>
          </cell>
          <cell r="B7105" t="str">
            <v>CORPORATE BONDS</v>
          </cell>
          <cell r="C7105" t="str">
            <v>CORPORATE BONDS</v>
          </cell>
        </row>
        <row r="7106">
          <cell r="A7106" t="str">
            <v>38141GZK3</v>
          </cell>
          <cell r="B7106" t="str">
            <v>CORPORATE BONDS</v>
          </cell>
          <cell r="C7106" t="str">
            <v>CORPORATE BONDS</v>
          </cell>
        </row>
        <row r="7107">
          <cell r="A7107" t="str">
            <v>38141GYA6</v>
          </cell>
          <cell r="B7107" t="str">
            <v>CORPORATE BONDS</v>
          </cell>
          <cell r="C7107" t="str">
            <v>CORPORATE BONDS</v>
          </cell>
        </row>
        <row r="7108">
          <cell r="A7108" t="str">
            <v>38141GYJ7</v>
          </cell>
          <cell r="B7108" t="str">
            <v>CORPORATE BONDS</v>
          </cell>
          <cell r="C7108" t="str">
            <v>CORPORATE BONDS</v>
          </cell>
        </row>
        <row r="7109">
          <cell r="A7109" t="str">
            <v>38141GYL2</v>
          </cell>
          <cell r="B7109" t="str">
            <v>CORPORATE BONDS</v>
          </cell>
          <cell r="C7109" t="str">
            <v>CORPORATE BONDS</v>
          </cell>
        </row>
        <row r="7110">
          <cell r="A7110" t="str">
            <v>38141GZE7</v>
          </cell>
          <cell r="B7110" t="str">
            <v>CORPORATE BONDS</v>
          </cell>
          <cell r="C7110" t="str">
            <v>CORPORATE BONDS</v>
          </cell>
        </row>
        <row r="7111">
          <cell r="A7111" t="str">
            <v>38141GZM9</v>
          </cell>
          <cell r="B7111" t="str">
            <v>CORPORATE BONDS</v>
          </cell>
          <cell r="C7111" t="str">
            <v>CORPORATE BONDS</v>
          </cell>
        </row>
        <row r="7112">
          <cell r="A7112" t="str">
            <v>38141GXM1</v>
          </cell>
          <cell r="B7112" t="str">
            <v>CORPORATE BONDS</v>
          </cell>
          <cell r="C7112" t="str">
            <v>CORPORATE BONDS</v>
          </cell>
        </row>
        <row r="7113">
          <cell r="A7113" t="str">
            <v>38141GZK3</v>
          </cell>
          <cell r="B7113" t="str">
            <v>CORPORATE BONDS</v>
          </cell>
          <cell r="C7113" t="str">
            <v>CORPORATE BONDS</v>
          </cell>
        </row>
        <row r="7114">
          <cell r="A7114" t="str">
            <v>38141GXG4</v>
          </cell>
          <cell r="B7114" t="str">
            <v>CORPORATE BONDS</v>
          </cell>
          <cell r="C7114" t="str">
            <v>CORPORATE BONDS</v>
          </cell>
        </row>
        <row r="7115">
          <cell r="A7115" t="str">
            <v>38141GZR8</v>
          </cell>
          <cell r="B7115" t="str">
            <v>CORPORATE BONDS</v>
          </cell>
          <cell r="C7115" t="str">
            <v>CORPORATE BONDS</v>
          </cell>
        </row>
        <row r="7116">
          <cell r="A7116" t="str">
            <v>38141EC23</v>
          </cell>
          <cell r="B7116" t="str">
            <v>CORPORATE BONDS</v>
          </cell>
          <cell r="C7116" t="str">
            <v>CORPORATE BONDS</v>
          </cell>
        </row>
        <row r="7117">
          <cell r="A7117" t="str">
            <v>38141GVM3</v>
          </cell>
          <cell r="B7117" t="str">
            <v>CORPORATE BONDS</v>
          </cell>
          <cell r="C7117" t="str">
            <v>CORPORATE BONDS</v>
          </cell>
        </row>
        <row r="7118">
          <cell r="A7118" t="str">
            <v>38141GWB6</v>
          </cell>
          <cell r="B7118" t="str">
            <v>CORPORATE BONDS</v>
          </cell>
          <cell r="C7118" t="str">
            <v>CORPORATE BONDS</v>
          </cell>
        </row>
        <row r="7119">
          <cell r="A7119" t="str">
            <v>38141GXE9</v>
          </cell>
          <cell r="B7119" t="str">
            <v>CORPORATE BONDS</v>
          </cell>
          <cell r="C7119" t="str">
            <v>CORPORATE BONDS</v>
          </cell>
        </row>
        <row r="7120">
          <cell r="A7120" t="str">
            <v>38141GXS8</v>
          </cell>
          <cell r="B7120" t="str">
            <v>CORPORATE BONDS</v>
          </cell>
          <cell r="C7120" t="str">
            <v>CORPORATE BONDS</v>
          </cell>
        </row>
        <row r="7121">
          <cell r="A7121" t="str">
            <v>38141GYE8</v>
          </cell>
          <cell r="B7121" t="str">
            <v>CORPORATE BONDS</v>
          </cell>
          <cell r="C7121" t="str">
            <v>CORPORATE BONDS</v>
          </cell>
        </row>
        <row r="7122">
          <cell r="A7122" t="str">
            <v>38141GZE7</v>
          </cell>
          <cell r="B7122" t="str">
            <v>CORPORATE BONDS</v>
          </cell>
          <cell r="C7122" t="str">
            <v>CORPORATE BONDS</v>
          </cell>
        </row>
        <row r="7123">
          <cell r="A7123" t="str">
            <v>38141GZP2</v>
          </cell>
          <cell r="B7123" t="str">
            <v>CORPORATE BONDS</v>
          </cell>
          <cell r="C7123" t="str">
            <v>CORPORATE BONDS</v>
          </cell>
        </row>
        <row r="7124">
          <cell r="A7124" t="str">
            <v>38148LAC0</v>
          </cell>
          <cell r="B7124" t="str">
            <v>CORPORATE BONDS</v>
          </cell>
          <cell r="C7124" t="str">
            <v>CORPORATE BONDS</v>
          </cell>
        </row>
        <row r="7125">
          <cell r="A7125" t="str">
            <v>38148LAE6</v>
          </cell>
          <cell r="B7125" t="str">
            <v>CORPORATE BONDS</v>
          </cell>
          <cell r="C7125" t="str">
            <v>CORPORATE BONDS</v>
          </cell>
        </row>
        <row r="7126">
          <cell r="A7126" t="str">
            <v>38141GYE8</v>
          </cell>
          <cell r="B7126" t="str">
            <v>CORPORATE BONDS</v>
          </cell>
          <cell r="C7126" t="str">
            <v>CORPORATE BONDS</v>
          </cell>
        </row>
        <row r="7127">
          <cell r="A7127" t="str">
            <v>38611TDL8</v>
          </cell>
          <cell r="B7127" t="str">
            <v>MUNICIPAL BONDS</v>
          </cell>
          <cell r="C7127" t="str">
            <v>OTHER</v>
          </cell>
        </row>
        <row r="7128">
          <cell r="A7128" t="str">
            <v>386138L58</v>
          </cell>
          <cell r="B7128" t="str">
            <v>MUNICIPAL BONDS</v>
          </cell>
          <cell r="C7128" t="str">
            <v>OTHER</v>
          </cell>
        </row>
        <row r="7129">
          <cell r="A7129" t="str">
            <v>386138L66</v>
          </cell>
          <cell r="B7129" t="str">
            <v>MUNICIPAL BONDS</v>
          </cell>
          <cell r="C7129" t="str">
            <v>OTHER</v>
          </cell>
        </row>
        <row r="7130">
          <cell r="A7130" t="str">
            <v>39154TBX5</v>
          </cell>
          <cell r="B7130" t="str">
            <v>ASSET BACKED</v>
          </cell>
          <cell r="C7130" t="str">
            <v>ASSET BACKED</v>
          </cell>
        </row>
        <row r="7131">
          <cell r="A7131" t="str">
            <v>39154TCD8</v>
          </cell>
          <cell r="B7131" t="str">
            <v>ASSET BACKED</v>
          </cell>
          <cell r="C7131" t="str">
            <v>ASSET BACKED</v>
          </cell>
        </row>
        <row r="7132">
          <cell r="A7132" t="str">
            <v>39154TBR8</v>
          </cell>
          <cell r="B7132" t="str">
            <v>ASSET BACKED</v>
          </cell>
          <cell r="C7132" t="str">
            <v>ASSET BACKED</v>
          </cell>
        </row>
        <row r="7133">
          <cell r="A7133" t="str">
            <v>40049JAZ0</v>
          </cell>
          <cell r="B7133" t="str">
            <v>CORPORATE BONDS</v>
          </cell>
          <cell r="C7133" t="str">
            <v>CORPORATE BONDS</v>
          </cell>
        </row>
        <row r="7134">
          <cell r="A7134" t="str">
            <v>36264YAA8</v>
          </cell>
          <cell r="B7134" t="str">
            <v>COMMERCIAL MORTGAGE BACKED SECURITIES</v>
          </cell>
          <cell r="C7134" t="str">
            <v>CMO/REMIC</v>
          </cell>
        </row>
        <row r="7135">
          <cell r="A7135" t="str">
            <v>36270GAA9</v>
          </cell>
          <cell r="B7135" t="str">
            <v>COMMERCIAL MORTGAGE BACKED SECURITIES</v>
          </cell>
          <cell r="C7135" t="str">
            <v>CMO/REMIC</v>
          </cell>
        </row>
        <row r="7136">
          <cell r="A7136" t="str">
            <v>36270GAA9</v>
          </cell>
          <cell r="B7136" t="str">
            <v>COMMERCIAL MORTGAGE BACKED SECURITIES</v>
          </cell>
          <cell r="C7136" t="str">
            <v>CMO/REMIC</v>
          </cell>
        </row>
        <row r="7137">
          <cell r="A7137" t="str">
            <v>36264LAA6</v>
          </cell>
          <cell r="B7137" t="str">
            <v>COMMERCIAL MORTGAGE BACKED SECURITIES</v>
          </cell>
          <cell r="C7137" t="str">
            <v>CMO/REMIC</v>
          </cell>
        </row>
        <row r="7138">
          <cell r="A7138" t="str">
            <v>36265AAA9</v>
          </cell>
          <cell r="B7138" t="str">
            <v>COMMERCIAL MORTGAGE BACKED SECURITIES</v>
          </cell>
          <cell r="C7138" t="str">
            <v>CMO/REMIC</v>
          </cell>
        </row>
        <row r="7139">
          <cell r="A7139" t="str">
            <v>36262MAA6</v>
          </cell>
          <cell r="B7139" t="str">
            <v>COMMERCIAL MORTGAGE BACKED SECURITIES</v>
          </cell>
          <cell r="C7139" t="str">
            <v>CMO/REMIC</v>
          </cell>
        </row>
        <row r="7140">
          <cell r="A7140" t="str">
            <v>36262MAA6</v>
          </cell>
          <cell r="B7140" t="str">
            <v>COMMERCIAL MORTGAGE BACKED SECURITIES</v>
          </cell>
          <cell r="C7140" t="str">
            <v>CMO/REMIC</v>
          </cell>
        </row>
        <row r="7141">
          <cell r="A7141" t="str">
            <v>36252RAQ2</v>
          </cell>
          <cell r="B7141" t="str">
            <v>COMMERCIAL MORTGAGE BACKED SECURITIES</v>
          </cell>
          <cell r="C7141" t="str">
            <v>CMO/REMIC</v>
          </cell>
        </row>
        <row r="7142">
          <cell r="A7142" t="str">
            <v>36264KAW0</v>
          </cell>
          <cell r="B7142" t="str">
            <v>COMMERCIAL MORTGAGE BACKED SECURITIES</v>
          </cell>
          <cell r="C7142" t="str">
            <v>CMO/REMIC</v>
          </cell>
        </row>
        <row r="7143">
          <cell r="A7143" t="str">
            <v>36248GAD2</v>
          </cell>
          <cell r="B7143" t="str">
            <v>COMMERCIAL MORTGAGE BACKED SECURITIES</v>
          </cell>
          <cell r="C7143" t="str">
            <v>CMO/REMIC</v>
          </cell>
        </row>
        <row r="7144">
          <cell r="A7144" t="str">
            <v>36252RAJ8</v>
          </cell>
          <cell r="B7144" t="str">
            <v>COMMERCIAL MORTGAGE BACKED SECURITIES</v>
          </cell>
          <cell r="C7144" t="str">
            <v>CMO/REMIC</v>
          </cell>
        </row>
        <row r="7145">
          <cell r="A7145" t="str">
            <v>36252WAX6</v>
          </cell>
          <cell r="B7145" t="str">
            <v>COMMERCIAL MORTGAGE BACKED SECURITIES</v>
          </cell>
          <cell r="C7145" t="str">
            <v>CMO/REMIC</v>
          </cell>
        </row>
        <row r="7146">
          <cell r="A7146" t="str">
            <v>36253BAU7</v>
          </cell>
          <cell r="B7146" t="str">
            <v>COMMERCIAL MORTGAGE BACKED SECURITIES</v>
          </cell>
          <cell r="C7146" t="str">
            <v>CMO/REMIC</v>
          </cell>
        </row>
        <row r="7147">
          <cell r="A7147" t="str">
            <v>36253GAE2</v>
          </cell>
          <cell r="B7147" t="str">
            <v>CMO/REMIC</v>
          </cell>
          <cell r="C7147" t="str">
            <v>CMO/REMIC</v>
          </cell>
        </row>
        <row r="7148">
          <cell r="A7148" t="str">
            <v>36253GAE2</v>
          </cell>
          <cell r="B7148" t="str">
            <v>CMO/REMIC</v>
          </cell>
          <cell r="C7148" t="str">
            <v>CMO/REMIC</v>
          </cell>
        </row>
        <row r="7149">
          <cell r="A7149" t="str">
            <v>36250HAE3</v>
          </cell>
          <cell r="B7149" t="str">
            <v>COMMERCIAL MORTGAGE BACKED SECURITIES</v>
          </cell>
          <cell r="C7149" t="str">
            <v>CMO/REMIC</v>
          </cell>
        </row>
        <row r="7150">
          <cell r="A7150" t="str">
            <v>36250HAE3</v>
          </cell>
          <cell r="B7150" t="str">
            <v>COMMERCIAL MORTGAGE BACKED SECURITIES</v>
          </cell>
          <cell r="C7150" t="str">
            <v>CMO/REMIC</v>
          </cell>
        </row>
        <row r="7151">
          <cell r="A7151" t="str">
            <v>36250HAE3</v>
          </cell>
          <cell r="B7151" t="str">
            <v>COMMERCIAL MORTGAGE BACKED SECURITIES</v>
          </cell>
          <cell r="C7151" t="str">
            <v>CMO/REMIC</v>
          </cell>
        </row>
        <row r="7152">
          <cell r="A7152" t="str">
            <v>36251FAV8</v>
          </cell>
          <cell r="B7152" t="str">
            <v>COMMERCIAL MORTGAGE BACKED SECURITIES</v>
          </cell>
          <cell r="C7152" t="str">
            <v>CMO/REMIC</v>
          </cell>
        </row>
        <row r="7153">
          <cell r="A7153" t="str">
            <v>36250GAN5</v>
          </cell>
          <cell r="B7153" t="str">
            <v>COMMERCIAL MORTGAGE BACKED SECURITIES</v>
          </cell>
          <cell r="C7153" t="str">
            <v>CMO/REMIC</v>
          </cell>
        </row>
        <row r="7154">
          <cell r="A7154" t="str">
            <v>36250PAH8</v>
          </cell>
          <cell r="B7154" t="str">
            <v>COMMERCIAL MORTGAGE BACKED SECURITIES</v>
          </cell>
          <cell r="C7154" t="str">
            <v>CMO/REMIC</v>
          </cell>
        </row>
        <row r="7155">
          <cell r="A7155" t="str">
            <v>36252SAS6</v>
          </cell>
          <cell r="B7155" t="str">
            <v>COMMERCIAL MORTGAGE BACKED SECURITIES</v>
          </cell>
          <cell r="C7155" t="str">
            <v>CMO/REMIC</v>
          </cell>
        </row>
        <row r="7156">
          <cell r="A7156" t="str">
            <v>36252SAV9</v>
          </cell>
          <cell r="B7156" t="str">
            <v>COMMERCIAL MORTGAGE BACKED SECURITIES</v>
          </cell>
          <cell r="C7156" t="str">
            <v>CMO/REMIC</v>
          </cell>
        </row>
        <row r="7157">
          <cell r="A7157" t="str">
            <v>36260JAB3</v>
          </cell>
          <cell r="B7157" t="str">
            <v>COMMERCIAL MORTGAGE BACKED SECURITIES</v>
          </cell>
          <cell r="C7157" t="str">
            <v>CMO/REMIC</v>
          </cell>
        </row>
        <row r="7158">
          <cell r="A7158" t="str">
            <v>36257HBN5</v>
          </cell>
          <cell r="B7158" t="str">
            <v>COMMERCIAL MORTGAGE BACKED SECURITIES</v>
          </cell>
          <cell r="C7158" t="str">
            <v>CMO/REMIC</v>
          </cell>
        </row>
        <row r="7159">
          <cell r="A7159" t="str">
            <v>36257HBP0</v>
          </cell>
          <cell r="B7159" t="str">
            <v>COMMERCIAL MORTGAGE BACKED SECURITIES</v>
          </cell>
          <cell r="C7159" t="str">
            <v>CMO/REMIC</v>
          </cell>
        </row>
        <row r="7160">
          <cell r="A7160" t="str">
            <v>36257HBP0</v>
          </cell>
          <cell r="B7160" t="str">
            <v>COMMERCIAL MORTGAGE BACKED SECURITIES</v>
          </cell>
          <cell r="C7160" t="str">
            <v>CMO/REMIC</v>
          </cell>
        </row>
        <row r="7161">
          <cell r="A7161" t="str">
            <v>36257UAQ0</v>
          </cell>
          <cell r="B7161" t="str">
            <v>COMMERCIAL MORTGAGE BACKED SECURITIES</v>
          </cell>
          <cell r="C7161" t="str">
            <v>CMO/REMIC</v>
          </cell>
        </row>
        <row r="7162">
          <cell r="A7162" t="str">
            <v>36258YBG2</v>
          </cell>
          <cell r="B7162" t="str">
            <v>COMMERCIAL MORTGAGE BACKED SECURITIES</v>
          </cell>
          <cell r="C7162" t="str">
            <v>CMO/REMIC</v>
          </cell>
        </row>
        <row r="7163">
          <cell r="A7163" t="str">
            <v>36258RAZ6</v>
          </cell>
          <cell r="B7163" t="str">
            <v>COMMERCIAL MORTGAGE BACKED SECURITIES</v>
          </cell>
          <cell r="C7163" t="str">
            <v>CMO/REMIC</v>
          </cell>
        </row>
        <row r="7164">
          <cell r="A7164" t="str">
            <v>36252AAC0</v>
          </cell>
          <cell r="B7164" t="str">
            <v>COMMERCIAL MORTGAGE BACKED SECURITIES</v>
          </cell>
          <cell r="C7164" t="str">
            <v>CMO/REMIC</v>
          </cell>
        </row>
        <row r="7165">
          <cell r="A7165" t="str">
            <v>36252AAC0</v>
          </cell>
          <cell r="B7165" t="str">
            <v>COMMERCIAL MORTGAGE BACKED SECURITIES</v>
          </cell>
          <cell r="C7165" t="str">
            <v>CMO/REMIC</v>
          </cell>
        </row>
        <row r="7166">
          <cell r="A7166" t="str">
            <v>36250SAC3</v>
          </cell>
          <cell r="B7166" t="str">
            <v>COMMERCIAL MORTGAGE BACKED SECURITIES</v>
          </cell>
          <cell r="C7166" t="str">
            <v>CMO/REMIC</v>
          </cell>
        </row>
        <row r="7167">
          <cell r="A7167" t="str">
            <v>36250SAD1</v>
          </cell>
          <cell r="B7167" t="str">
            <v>COMMERCIAL MORTGAGE BACKED SECURITIES</v>
          </cell>
          <cell r="C7167" t="str">
            <v>CMO/REMIC</v>
          </cell>
        </row>
        <row r="7168">
          <cell r="A7168" t="str">
            <v>36250SAE9</v>
          </cell>
          <cell r="B7168" t="str">
            <v>COMMERCIAL MORTGAGE BACKED SECURITIES</v>
          </cell>
          <cell r="C7168" t="str">
            <v>CMO/REMIC</v>
          </cell>
        </row>
        <row r="7169">
          <cell r="A7169" t="str">
            <v>36252TAQ8</v>
          </cell>
          <cell r="B7169" t="str">
            <v>COMMERCIAL MORTGAGE BACKED SECURITIES</v>
          </cell>
          <cell r="C7169" t="str">
            <v>CMO/REMIC</v>
          </cell>
        </row>
        <row r="7170">
          <cell r="A7170" t="str">
            <v>36252TAR6</v>
          </cell>
          <cell r="B7170" t="str">
            <v>COMMERCIAL MORTGAGE BACKED SECURITIES</v>
          </cell>
          <cell r="C7170" t="str">
            <v>CMO/REMIC</v>
          </cell>
        </row>
        <row r="7171">
          <cell r="A7171" t="str">
            <v>36251XAQ0</v>
          </cell>
          <cell r="B7171" t="str">
            <v>COMMERCIAL MORTGAGE BACKED SECURITIES</v>
          </cell>
          <cell r="C7171" t="str">
            <v>CMO/REMIC</v>
          </cell>
        </row>
        <row r="7172">
          <cell r="A7172" t="str">
            <v>36251XAR8</v>
          </cell>
          <cell r="B7172" t="str">
            <v>COMMERCIAL MORTGAGE BACKED SECURITIES</v>
          </cell>
          <cell r="C7172" t="str">
            <v>CMO/REMIC</v>
          </cell>
        </row>
        <row r="7173">
          <cell r="A7173" t="str">
            <v>36251XAR8</v>
          </cell>
          <cell r="B7173" t="str">
            <v>COMMERCIAL MORTGAGE BACKED SECURITIES</v>
          </cell>
          <cell r="C7173" t="str">
            <v>CMO/REMIC</v>
          </cell>
        </row>
        <row r="7174">
          <cell r="A7174" t="str">
            <v>36252HAD3</v>
          </cell>
          <cell r="B7174" t="str">
            <v>COMMERCIAL MORTGAGE BACKED SECURITIES</v>
          </cell>
          <cell r="C7174" t="str">
            <v>CMO/REMIC</v>
          </cell>
        </row>
        <row r="7175">
          <cell r="A7175" t="str">
            <v>36253PAB8</v>
          </cell>
          <cell r="B7175" t="str">
            <v>COMMERCIAL MORTGAGE BACKED SECURITIES</v>
          </cell>
          <cell r="C7175" t="str">
            <v>CMO/REMIC</v>
          </cell>
        </row>
        <row r="7176">
          <cell r="A7176" t="str">
            <v>36254CAU4</v>
          </cell>
          <cell r="B7176" t="str">
            <v>COMMERCIAL MORTGAGE BACKED SECURITIES</v>
          </cell>
          <cell r="C7176" t="str">
            <v>CMO/REMIC</v>
          </cell>
        </row>
        <row r="7177">
          <cell r="A7177" t="str">
            <v>36254CAV2</v>
          </cell>
          <cell r="B7177" t="str">
            <v>COMMERCIAL MORTGAGE BACKED SECURITIES</v>
          </cell>
          <cell r="C7177" t="str">
            <v>CMO/REMIC</v>
          </cell>
        </row>
        <row r="7178">
          <cell r="A7178" t="str">
            <v>36254CAV2</v>
          </cell>
          <cell r="B7178" t="str">
            <v>COMMERCIAL MORTGAGE BACKED SECURITIES</v>
          </cell>
          <cell r="C7178" t="str">
            <v>CMO/REMIC</v>
          </cell>
        </row>
        <row r="7179">
          <cell r="A7179" t="str">
            <v>36254CAV2</v>
          </cell>
          <cell r="B7179" t="str">
            <v>COMMERCIAL MORTGAGE BACKED SECURITIES</v>
          </cell>
          <cell r="C7179" t="str">
            <v>CMO/REMIC</v>
          </cell>
        </row>
        <row r="7180">
          <cell r="A7180" t="str">
            <v>36254CAW0</v>
          </cell>
          <cell r="B7180" t="str">
            <v>COMMERCIAL MORTGAGE BACKED SECURITIES</v>
          </cell>
          <cell r="C7180" t="str">
            <v>CMO/REMIC</v>
          </cell>
        </row>
        <row r="7181">
          <cell r="A7181" t="str">
            <v>36254KAK8</v>
          </cell>
          <cell r="B7181" t="str">
            <v>COMMERCIAL MORTGAGE BACKED SECURITIES</v>
          </cell>
          <cell r="C7181" t="str">
            <v>CMO/REMIC</v>
          </cell>
        </row>
        <row r="7182">
          <cell r="A7182" t="str">
            <v>36255NAT2</v>
          </cell>
          <cell r="B7182" t="str">
            <v>COMMERCIAL MORTGAGE BACKED SECURITIES</v>
          </cell>
          <cell r="C7182" t="str">
            <v>CMO/REMIC</v>
          </cell>
        </row>
        <row r="7183">
          <cell r="A7183" t="str">
            <v>36261PAX0</v>
          </cell>
          <cell r="B7183" t="str">
            <v>COMMERCIAL MORTGAGE BACKED SECURITIES</v>
          </cell>
          <cell r="C7183" t="str">
            <v>CMO/REMIC</v>
          </cell>
        </row>
        <row r="7184">
          <cell r="A7184" t="str">
            <v>36263UAM1</v>
          </cell>
          <cell r="B7184" t="str">
            <v>COMMERCIAL MORTGAGE BACKED SECURITIES</v>
          </cell>
          <cell r="C7184" t="str">
            <v>CMO/REMIC</v>
          </cell>
        </row>
        <row r="7185">
          <cell r="A7185" t="str">
            <v>36264EAG9</v>
          </cell>
          <cell r="B7185" t="str">
            <v>COMMERCIAL MORTGAGE BACKED SECURITIES</v>
          </cell>
          <cell r="C7185" t="str">
            <v>CMO/REMIC</v>
          </cell>
        </row>
        <row r="7186">
          <cell r="A7186" t="str">
            <v>362924BK7</v>
          </cell>
          <cell r="B7186" t="str">
            <v>COMMERCIAL MORTGAGE BACKED SECURITIES</v>
          </cell>
          <cell r="C7186" t="str">
            <v>CMO/REMIC</v>
          </cell>
        </row>
        <row r="7187">
          <cell r="A7187" t="str">
            <v>36262AAL8</v>
          </cell>
          <cell r="B7187" t="str">
            <v>COMMERCIAL MORTGAGE BACKED SECURITIES</v>
          </cell>
          <cell r="C7187" t="str">
            <v>CMO/REMIC</v>
          </cell>
        </row>
        <row r="7188">
          <cell r="A7188" t="str">
            <v>36266PAB3</v>
          </cell>
          <cell r="B7188" t="str">
            <v>COMMERCIAL MORTGAGE BACKED SECURITIES</v>
          </cell>
          <cell r="C7188" t="str">
            <v>CMO/REMIC</v>
          </cell>
        </row>
        <row r="7189">
          <cell r="A7189" t="str">
            <v>36263NAB1</v>
          </cell>
          <cell r="B7189" t="str">
            <v>COMMERCIAL MORTGAGE BACKED SECURITIES</v>
          </cell>
          <cell r="C7189" t="str">
            <v>CMO/REMIC</v>
          </cell>
        </row>
        <row r="7190">
          <cell r="A7190" t="str">
            <v>36263NAH8</v>
          </cell>
          <cell r="B7190" t="str">
            <v>COMMERCIAL MORTGAGE BACKED SECURITIES</v>
          </cell>
          <cell r="C7190" t="str">
            <v>CMO/REMIC</v>
          </cell>
        </row>
        <row r="7191">
          <cell r="A7191" t="str">
            <v>36264DAD8</v>
          </cell>
          <cell r="B7191" t="str">
            <v>COMMERCIAL MORTGAGE BACKED SECURITIES</v>
          </cell>
          <cell r="C7191" t="str">
            <v>CMO/REMIC</v>
          </cell>
        </row>
        <row r="7192">
          <cell r="A7192" t="str">
            <v>36262AAD6</v>
          </cell>
          <cell r="B7192" t="str">
            <v>COMMERCIAL MORTGAGE BACKED SECURITIES</v>
          </cell>
          <cell r="C7192" t="str">
            <v>CMO/REMIC</v>
          </cell>
        </row>
        <row r="7193">
          <cell r="A7193" t="str">
            <v>362924AE2</v>
          </cell>
          <cell r="B7193" t="str">
            <v>COMMERCIAL MORTGAGE BACKED SECURITIES</v>
          </cell>
          <cell r="C7193" t="str">
            <v>CMO/REMIC</v>
          </cell>
        </row>
        <row r="7194">
          <cell r="A7194" t="str">
            <v>36259VAD5</v>
          </cell>
          <cell r="B7194" t="str">
            <v>COMMERCIAL MORTGAGE BACKED SECURITIES</v>
          </cell>
          <cell r="C7194" t="str">
            <v>CMO/REMIC</v>
          </cell>
        </row>
        <row r="7195">
          <cell r="A7195" t="str">
            <v>36261HAB6</v>
          </cell>
          <cell r="B7195" t="str">
            <v>COMMERCIAL MORTGAGE BACKED SECURITIES</v>
          </cell>
          <cell r="C7195" t="str">
            <v>CMO/REMIC</v>
          </cell>
        </row>
        <row r="7196">
          <cell r="A7196" t="str">
            <v>362925AJ8</v>
          </cell>
          <cell r="B7196" t="str">
            <v>COMMERCIAL MORTGAGE BACKED SECURITIES</v>
          </cell>
          <cell r="C7196" t="str">
            <v>CMO/REMIC</v>
          </cell>
        </row>
        <row r="7197">
          <cell r="A7197" t="str">
            <v>36261HAJ9</v>
          </cell>
          <cell r="B7197" t="str">
            <v>COMMERCIAL MORTGAGE BACKED SECURITIES</v>
          </cell>
          <cell r="C7197" t="str">
            <v>CMO/REMIC</v>
          </cell>
        </row>
        <row r="7198">
          <cell r="A7198" t="str">
            <v>36262LAJ9</v>
          </cell>
          <cell r="B7198" t="str">
            <v>COMMERCIAL MORTGAGE BACKED SECURITIES</v>
          </cell>
          <cell r="C7198" t="str">
            <v>CMO/REMIC</v>
          </cell>
        </row>
        <row r="7199">
          <cell r="A7199" t="str">
            <v>36262LAJ9</v>
          </cell>
          <cell r="B7199" t="str">
            <v>COMMERCIAL MORTGAGE BACKED SECURITIES</v>
          </cell>
          <cell r="C7199" t="str">
            <v>CMO/REMIC</v>
          </cell>
        </row>
        <row r="7200">
          <cell r="A7200" t="str">
            <v>40139LBA0</v>
          </cell>
          <cell r="B7200" t="str">
            <v>CORPORATE BONDS</v>
          </cell>
          <cell r="C7200" t="str">
            <v>CORPORATE BONDS</v>
          </cell>
        </row>
        <row r="7201">
          <cell r="A7201" t="str">
            <v>40139LBG7</v>
          </cell>
          <cell r="B7201" t="str">
            <v>CORPORATE BONDS</v>
          </cell>
          <cell r="C7201" t="str">
            <v>CORPORATE BONDS</v>
          </cell>
        </row>
        <row r="7202">
          <cell r="A7202" t="str">
            <v>40139LBA0</v>
          </cell>
          <cell r="B7202" t="str">
            <v>CORPORATE BONDS</v>
          </cell>
          <cell r="C7202" t="str">
            <v>CORPORATE BONDS</v>
          </cell>
        </row>
        <row r="7203">
          <cell r="A7203" t="str">
            <v>40139LBE2</v>
          </cell>
          <cell r="B7203" t="str">
            <v>CORPORATE BONDS</v>
          </cell>
          <cell r="C7203" t="str">
            <v>CORPORATE BONDS</v>
          </cell>
        </row>
        <row r="7204">
          <cell r="A7204" t="str">
            <v>40139LBF9</v>
          </cell>
          <cell r="B7204" t="str">
            <v>CORPORATE BONDS</v>
          </cell>
          <cell r="C7204" t="str">
            <v>CORPORATE BONDS</v>
          </cell>
        </row>
        <row r="7205">
          <cell r="A7205" t="str">
            <v>40139LBG7</v>
          </cell>
          <cell r="B7205" t="str">
            <v>CORPORATE BONDS</v>
          </cell>
          <cell r="C7205" t="str">
            <v>CORPORATE BONDS</v>
          </cell>
        </row>
        <row r="7206">
          <cell r="A7206" t="str">
            <v>402740AD6</v>
          </cell>
          <cell r="B7206" t="str">
            <v>CORPORATE BONDS</v>
          </cell>
          <cell r="C7206" t="str">
            <v>CORPORATE BONDS</v>
          </cell>
        </row>
        <row r="7207">
          <cell r="A7207" t="str">
            <v>402740AD6</v>
          </cell>
          <cell r="B7207" t="str">
            <v>CORPORATE BONDS</v>
          </cell>
          <cell r="C7207" t="str">
            <v>CORPORATE BONDS</v>
          </cell>
        </row>
        <row r="7208">
          <cell r="A7208" t="str">
            <v>36264FAK7</v>
          </cell>
          <cell r="B7208" t="str">
            <v>CORPORATE BONDS</v>
          </cell>
          <cell r="C7208" t="str">
            <v>CORPORATE BONDS</v>
          </cell>
        </row>
        <row r="7209">
          <cell r="A7209" t="str">
            <v>36264FAM3</v>
          </cell>
          <cell r="B7209" t="str">
            <v>CORPORATE BONDS</v>
          </cell>
          <cell r="C7209" t="str">
            <v>CORPORATE BONDS</v>
          </cell>
        </row>
        <row r="7210">
          <cell r="A7210" t="str">
            <v>36264FAK7</v>
          </cell>
          <cell r="B7210" t="str">
            <v>CORPORATE BONDS</v>
          </cell>
          <cell r="C7210" t="str">
            <v>CORPORATE BONDS</v>
          </cell>
        </row>
        <row r="7211">
          <cell r="A7211" t="str">
            <v>36264FAL5</v>
          </cell>
          <cell r="B7211" t="str">
            <v>CORPORATE BONDS</v>
          </cell>
          <cell r="C7211" t="str">
            <v>CORPORATE BONDS</v>
          </cell>
        </row>
        <row r="7212">
          <cell r="A7212" t="str">
            <v>36264FAM3</v>
          </cell>
          <cell r="B7212" t="str">
            <v>CORPORATE BONDS</v>
          </cell>
          <cell r="C7212" t="str">
            <v>CORPORATE BONDS</v>
          </cell>
        </row>
        <row r="7213">
          <cell r="A7213" t="str">
            <v>36264FAH4</v>
          </cell>
          <cell r="B7213" t="str">
            <v>CORPORATE BONDS</v>
          </cell>
          <cell r="C7213" t="str">
            <v>CORPORATE BONDS</v>
          </cell>
        </row>
        <row r="7214">
          <cell r="A7214" t="str">
            <v>406216BJ9</v>
          </cell>
          <cell r="B7214" t="str">
            <v>CORPORATE BONDS</v>
          </cell>
          <cell r="C7214" t="str">
            <v>CORPORATE BONDS</v>
          </cell>
        </row>
        <row r="7215">
          <cell r="A7215" t="str">
            <v>406216BG5</v>
          </cell>
          <cell r="B7215" t="str">
            <v>CORPORATE BONDS</v>
          </cell>
          <cell r="C7215" t="str">
            <v>CORPORATE BONDS</v>
          </cell>
        </row>
        <row r="7216">
          <cell r="A7216" t="str">
            <v>406216BG5</v>
          </cell>
          <cell r="B7216" t="str">
            <v>CORPORATE BONDS</v>
          </cell>
          <cell r="C7216" t="str">
            <v>CORPORATE BONDS</v>
          </cell>
        </row>
        <row r="7217">
          <cell r="A7217" t="str">
            <v>406216BJ9</v>
          </cell>
          <cell r="B7217" t="str">
            <v>CORPORATE BONDS</v>
          </cell>
          <cell r="C7217" t="str">
            <v>CORPORATE BONDS</v>
          </cell>
        </row>
        <row r="7218">
          <cell r="A7218" t="str">
            <v>406216BL4</v>
          </cell>
          <cell r="B7218" t="str">
            <v>CORPORATE BONDS</v>
          </cell>
          <cell r="C7218" t="str">
            <v>CORPORATE BONDS</v>
          </cell>
        </row>
        <row r="7219">
          <cell r="A7219" t="str">
            <v>406216BL4</v>
          </cell>
          <cell r="B7219" t="str">
            <v>CORPORATE BONDS</v>
          </cell>
          <cell r="C7219" t="str">
            <v>CORPORATE BONDS</v>
          </cell>
        </row>
        <row r="7220">
          <cell r="A7220" t="str">
            <v>41284VAC6</v>
          </cell>
          <cell r="B7220" t="str">
            <v>CORPORATE BONDS</v>
          </cell>
          <cell r="C7220" t="str">
            <v>CORPORATE BONDS</v>
          </cell>
        </row>
        <row r="7221">
          <cell r="A7221" t="str">
            <v>416498EX7</v>
          </cell>
          <cell r="B7221" t="str">
            <v>MUNICIPAL BONDS</v>
          </cell>
          <cell r="C7221" t="str">
            <v>OTHER</v>
          </cell>
        </row>
        <row r="7222">
          <cell r="A7222" t="str">
            <v>416515BE3</v>
          </cell>
          <cell r="B7222" t="str">
            <v>CORPORATE BONDS</v>
          </cell>
          <cell r="C7222" t="str">
            <v>CORPORATE BONDS</v>
          </cell>
        </row>
        <row r="7223">
          <cell r="A7223" t="str">
            <v>41652PAC3</v>
          </cell>
          <cell r="B7223" t="str">
            <v>CORPORATE BONDS</v>
          </cell>
          <cell r="C7223" t="str">
            <v>CORPORATE BONDS</v>
          </cell>
        </row>
        <row r="7224">
          <cell r="A7224" t="str">
            <v>419792YX8</v>
          </cell>
          <cell r="B7224" t="str">
            <v>MUNICIPAL BONDS</v>
          </cell>
          <cell r="C7224" t="str">
            <v>OTHER</v>
          </cell>
        </row>
        <row r="7225">
          <cell r="A7225" t="str">
            <v>4197914V7</v>
          </cell>
          <cell r="B7225" t="str">
            <v>MUNICIPAL BONDS</v>
          </cell>
          <cell r="C7225" t="str">
            <v>OTHER</v>
          </cell>
        </row>
        <row r="7226">
          <cell r="A7226" t="str">
            <v>419792E44</v>
          </cell>
          <cell r="B7226" t="str">
            <v>MUNICIPAL BONDS</v>
          </cell>
          <cell r="C7226" t="str">
            <v>OTHER</v>
          </cell>
        </row>
        <row r="7227">
          <cell r="A7227" t="str">
            <v>419792YW0</v>
          </cell>
          <cell r="B7227" t="str">
            <v>MUNICIPAL BONDS</v>
          </cell>
          <cell r="C7227" t="str">
            <v>OTHER</v>
          </cell>
        </row>
        <row r="7228">
          <cell r="A7228" t="str">
            <v>419792B96</v>
          </cell>
          <cell r="B7228" t="str">
            <v>MUNICIPAL BONDS</v>
          </cell>
          <cell r="C7228" t="str">
            <v>OTHER</v>
          </cell>
        </row>
        <row r="7229">
          <cell r="A7229" t="str">
            <v>419792G42</v>
          </cell>
          <cell r="B7229" t="str">
            <v>MUNICIPAL BONDS</v>
          </cell>
          <cell r="C7229" t="str">
            <v>OTHER</v>
          </cell>
        </row>
        <row r="7230">
          <cell r="A7230" t="str">
            <v>41978CAZ8</v>
          </cell>
          <cell r="B7230" t="str">
            <v>MUNICIPAL BONDS</v>
          </cell>
          <cell r="C7230" t="str">
            <v>OTHER</v>
          </cell>
        </row>
        <row r="7231">
          <cell r="A7231" t="str">
            <v>404119BV0</v>
          </cell>
          <cell r="B7231" t="str">
            <v>CORPORATE BONDS</v>
          </cell>
          <cell r="C7231" t="str">
            <v>CORPORATE BONDS</v>
          </cell>
        </row>
        <row r="7232">
          <cell r="A7232" t="str">
            <v>404119BX6</v>
          </cell>
          <cell r="B7232" t="str">
            <v>CORPORATE BONDS</v>
          </cell>
          <cell r="C7232" t="str">
            <v>CORPORATE BONDS</v>
          </cell>
        </row>
        <row r="7233">
          <cell r="A7233" t="str">
            <v>404119CA5</v>
          </cell>
          <cell r="B7233" t="str">
            <v>CORPORATE BONDS</v>
          </cell>
          <cell r="C7233" t="str">
            <v>CORPORATE BONDS</v>
          </cell>
        </row>
        <row r="7234">
          <cell r="A7234" t="str">
            <v>404119BN8</v>
          </cell>
          <cell r="B7234" t="str">
            <v>CORPORATE BONDS</v>
          </cell>
          <cell r="C7234" t="str">
            <v>CORPORATE BONDS</v>
          </cell>
        </row>
        <row r="7235">
          <cell r="A7235" t="str">
            <v>404119BQ1</v>
          </cell>
          <cell r="B7235" t="str">
            <v>CORPORATE BONDS</v>
          </cell>
          <cell r="C7235" t="str">
            <v>CORPORATE BONDS</v>
          </cell>
        </row>
        <row r="7236">
          <cell r="A7236" t="str">
            <v>404119BT5</v>
          </cell>
          <cell r="B7236" t="str">
            <v>CORPORATE BONDS</v>
          </cell>
          <cell r="C7236" t="str">
            <v>CORPORATE BONDS</v>
          </cell>
        </row>
        <row r="7237">
          <cell r="A7237" t="str">
            <v>404119CH0</v>
          </cell>
          <cell r="B7237" t="str">
            <v>CORPORATE BONDS</v>
          </cell>
          <cell r="C7237" t="str">
            <v>CORPORATE BONDS</v>
          </cell>
        </row>
        <row r="7238">
          <cell r="A7238" t="str">
            <v>404119CH0</v>
          </cell>
          <cell r="B7238" t="str">
            <v>CORPORATE BONDS</v>
          </cell>
          <cell r="C7238" t="str">
            <v>CORPORATE BONDS</v>
          </cell>
        </row>
        <row r="7239">
          <cell r="A7239" t="str">
            <v>404119CH0</v>
          </cell>
          <cell r="B7239" t="str">
            <v>CORPORATE BONDS</v>
          </cell>
          <cell r="C7239" t="str">
            <v>CORPORATE BONDS</v>
          </cell>
        </row>
        <row r="7240">
          <cell r="A7240" t="str">
            <v>404119CH0</v>
          </cell>
          <cell r="B7240" t="str">
            <v>CORPORATE BONDS</v>
          </cell>
          <cell r="C7240" t="str">
            <v>CORPORATE BONDS</v>
          </cell>
        </row>
        <row r="7241">
          <cell r="A7241" t="str">
            <v>42218SAD0</v>
          </cell>
          <cell r="B7241" t="str">
            <v>CORPORATE BONDS</v>
          </cell>
          <cell r="C7241" t="str">
            <v>CORPORATE BONDS</v>
          </cell>
        </row>
        <row r="7242">
          <cell r="A7242" t="str">
            <v>42225UAG9</v>
          </cell>
          <cell r="B7242" t="str">
            <v>CORPORATE BONDS</v>
          </cell>
          <cell r="C7242" t="str">
            <v>CORPORATE BONDS</v>
          </cell>
        </row>
        <row r="7243">
          <cell r="A7243" t="str">
            <v>42225UAG9</v>
          </cell>
          <cell r="B7243" t="str">
            <v>CORPORATE BONDS</v>
          </cell>
          <cell r="C7243" t="str">
            <v>CORPORATE BONDS</v>
          </cell>
        </row>
        <row r="7244">
          <cell r="A7244" t="str">
            <v>42225UAL8</v>
          </cell>
          <cell r="B7244" t="str">
            <v>CORPORATE BONDS</v>
          </cell>
          <cell r="C7244" t="str">
            <v>CORPORATE BONDS</v>
          </cell>
        </row>
        <row r="7245">
          <cell r="A7245" t="str">
            <v>42225UAK0</v>
          </cell>
          <cell r="B7245" t="str">
            <v>CORPORATE BONDS</v>
          </cell>
          <cell r="C7245" t="str">
            <v>CORPORATE BONDS</v>
          </cell>
        </row>
        <row r="7246">
          <cell r="A7246" t="str">
            <v>40414LAR0</v>
          </cell>
          <cell r="B7246" t="str">
            <v>CORPORATE BONDS</v>
          </cell>
          <cell r="C7246" t="str">
            <v>CORPORATE BONDS</v>
          </cell>
        </row>
        <row r="7247">
          <cell r="A7247" t="str">
            <v>42250PAE3</v>
          </cell>
          <cell r="B7247" t="str">
            <v>CORPORATE BONDS</v>
          </cell>
          <cell r="C7247" t="str">
            <v>CORPORATE BONDS</v>
          </cell>
        </row>
        <row r="7248">
          <cell r="A7248" t="str">
            <v>40414LAR0</v>
          </cell>
          <cell r="B7248" t="str">
            <v>CORPORATE BONDS</v>
          </cell>
          <cell r="C7248" t="str">
            <v>CORPORATE BONDS</v>
          </cell>
        </row>
        <row r="7249">
          <cell r="A7249" t="str">
            <v>42250PAB9</v>
          </cell>
          <cell r="B7249" t="str">
            <v>CORPORATE BONDS</v>
          </cell>
          <cell r="C7249" t="str">
            <v>CORPORATE BONDS</v>
          </cell>
        </row>
        <row r="7250">
          <cell r="A7250" t="str">
            <v>42250PAD5</v>
          </cell>
          <cell r="B7250" t="str">
            <v>CORPORATE BONDS</v>
          </cell>
          <cell r="C7250" t="str">
            <v>CORPORATE BONDS</v>
          </cell>
        </row>
        <row r="7251">
          <cell r="A7251" t="str">
            <v>42250PAB9</v>
          </cell>
          <cell r="B7251" t="str">
            <v>CORPORATE BONDS</v>
          </cell>
          <cell r="C7251" t="str">
            <v>CORPORATE BONDS</v>
          </cell>
        </row>
        <row r="7252">
          <cell r="A7252" t="str">
            <v>42250PAD5</v>
          </cell>
          <cell r="B7252" t="str">
            <v>CORPORATE BONDS</v>
          </cell>
          <cell r="C7252" t="str">
            <v>CORPORATE BONDS</v>
          </cell>
        </row>
        <row r="7253">
          <cell r="A7253" t="str">
            <v>422806AA7</v>
          </cell>
          <cell r="B7253" t="str">
            <v>CORPORATE BONDS</v>
          </cell>
          <cell r="C7253" t="str">
            <v>CORPORATE BONDS</v>
          </cell>
        </row>
        <row r="7254">
          <cell r="A7254" t="str">
            <v>422806AB5</v>
          </cell>
          <cell r="B7254" t="str">
            <v>CORPORATE BONDS</v>
          </cell>
          <cell r="C7254" t="str">
            <v>CORPORATE BONDS</v>
          </cell>
        </row>
        <row r="7255">
          <cell r="A7255" t="str">
            <v>42806MAJ8</v>
          </cell>
          <cell r="B7255" t="str">
            <v>ASSET BACKED</v>
          </cell>
          <cell r="C7255" t="str">
            <v>ASSET BACKED</v>
          </cell>
        </row>
        <row r="7256">
          <cell r="A7256" t="str">
            <v>42806MAN9</v>
          </cell>
          <cell r="B7256" t="str">
            <v>ASSET BACKED</v>
          </cell>
          <cell r="C7256" t="str">
            <v>ASSET BACKED</v>
          </cell>
        </row>
        <row r="7257">
          <cell r="A7257" t="str">
            <v>42806MAN9</v>
          </cell>
          <cell r="B7257" t="str">
            <v>ASSET BACKED</v>
          </cell>
          <cell r="C7257" t="str">
            <v>ASSET BACKED</v>
          </cell>
        </row>
        <row r="7258">
          <cell r="A7258" t="str">
            <v>42806MAN9</v>
          </cell>
          <cell r="B7258" t="str">
            <v>ASSET BACKED</v>
          </cell>
          <cell r="C7258" t="str">
            <v>ASSET BACKED</v>
          </cell>
        </row>
        <row r="7259">
          <cell r="A7259" t="str">
            <v>42806MAS8</v>
          </cell>
          <cell r="B7259" t="str">
            <v>ASSET BACKED</v>
          </cell>
          <cell r="C7259" t="str">
            <v>ASSET BACKED</v>
          </cell>
        </row>
        <row r="7260">
          <cell r="A7260" t="str">
            <v>42806MCA5</v>
          </cell>
          <cell r="B7260" t="str">
            <v>ASSET BACKED</v>
          </cell>
          <cell r="C7260" t="str">
            <v>ASSET BACKED</v>
          </cell>
        </row>
        <row r="7261">
          <cell r="A7261" t="str">
            <v>42806MBA6</v>
          </cell>
          <cell r="B7261" t="str">
            <v>ASSET BACKED</v>
          </cell>
          <cell r="C7261" t="str">
            <v>ASSET BACKED</v>
          </cell>
        </row>
        <row r="7262">
          <cell r="A7262" t="str">
            <v>42806MBJ7</v>
          </cell>
          <cell r="B7262" t="str">
            <v>ASSET BACKED</v>
          </cell>
          <cell r="C7262" t="str">
            <v>ASSET BACKED</v>
          </cell>
        </row>
        <row r="7263">
          <cell r="A7263" t="str">
            <v>42806MBJ7</v>
          </cell>
          <cell r="B7263" t="str">
            <v>ASSET BACKED</v>
          </cell>
          <cell r="C7263" t="str">
            <v>ASSET BACKED</v>
          </cell>
        </row>
        <row r="7264">
          <cell r="A7264" t="str">
            <v>023551AF1</v>
          </cell>
          <cell r="B7264" t="str">
            <v>CORPORATE BONDS</v>
          </cell>
          <cell r="C7264" t="str">
            <v>CORPORATE BONDS</v>
          </cell>
        </row>
        <row r="7265">
          <cell r="A7265" t="str">
            <v>42809HAD9</v>
          </cell>
          <cell r="B7265" t="str">
            <v>CORPORATE BONDS</v>
          </cell>
          <cell r="C7265" t="str">
            <v>CORPORATE BONDS</v>
          </cell>
        </row>
        <row r="7266">
          <cell r="A7266" t="str">
            <v>023551AJ3</v>
          </cell>
          <cell r="B7266" t="str">
            <v>CORPORATE BONDS</v>
          </cell>
          <cell r="C7266" t="str">
            <v>CORPORATE BONDS</v>
          </cell>
        </row>
        <row r="7267">
          <cell r="A7267" t="str">
            <v>42824CAW9</v>
          </cell>
          <cell r="B7267" t="str">
            <v>CORPORATE BONDS</v>
          </cell>
          <cell r="C7267" t="str">
            <v>CORPORATE BONDS</v>
          </cell>
        </row>
        <row r="7268">
          <cell r="A7268" t="str">
            <v>403949AB6</v>
          </cell>
          <cell r="B7268" t="str">
            <v>CORPORATE BONDS</v>
          </cell>
          <cell r="C7268" t="str">
            <v>CORPORATE BONDS</v>
          </cell>
        </row>
        <row r="7269">
          <cell r="A7269" t="str">
            <v>403949AB6</v>
          </cell>
          <cell r="B7269" t="str">
            <v>CORPORATE BONDS</v>
          </cell>
          <cell r="C7269" t="str">
            <v>CORPORATE BONDS</v>
          </cell>
        </row>
        <row r="7270">
          <cell r="A7270" t="str">
            <v>429326ZW4</v>
          </cell>
          <cell r="B7270" t="str">
            <v>MUNICIPAL BONDS</v>
          </cell>
          <cell r="C7270" t="str">
            <v>OTHER</v>
          </cell>
        </row>
        <row r="7271">
          <cell r="A7271" t="str">
            <v>431116AD4</v>
          </cell>
          <cell r="B7271" t="str">
            <v>CORPORATE BONDS</v>
          </cell>
          <cell r="C7271" t="str">
            <v>CORPORATE BONDS</v>
          </cell>
        </row>
        <row r="7272">
          <cell r="A7272" t="str">
            <v>431282AS1</v>
          </cell>
          <cell r="B7272" t="str">
            <v>CORPORATE BONDS</v>
          </cell>
          <cell r="C7272" t="str">
            <v>CORPORATE BONDS</v>
          </cell>
        </row>
        <row r="7273">
          <cell r="A7273" t="str">
            <v>431282AT9</v>
          </cell>
          <cell r="B7273" t="str">
            <v>CORPORATE BONDS</v>
          </cell>
          <cell r="C7273" t="str">
            <v>CORPORATE BONDS</v>
          </cell>
        </row>
        <row r="7274">
          <cell r="A7274" t="str">
            <v>431282AT9</v>
          </cell>
          <cell r="B7274" t="str">
            <v>CORPORATE BONDS</v>
          </cell>
          <cell r="C7274" t="str">
            <v>CORPORATE BONDS</v>
          </cell>
        </row>
        <row r="7275">
          <cell r="A7275" t="str">
            <v>432917AA0</v>
          </cell>
          <cell r="B7275" t="str">
            <v>ASSET BACKED</v>
          </cell>
          <cell r="C7275" t="str">
            <v>ASSET BACKED</v>
          </cell>
        </row>
        <row r="7276">
          <cell r="A7276" t="str">
            <v>432917AA0</v>
          </cell>
          <cell r="B7276" t="str">
            <v>ASSET BACKED</v>
          </cell>
          <cell r="C7276" t="str">
            <v>ASSET BACKED</v>
          </cell>
        </row>
        <row r="7277">
          <cell r="A7277" t="str">
            <v>40442AAA7</v>
          </cell>
          <cell r="B7277" t="str">
            <v>COMMERCIAL MORTGAGE BACKED SECURITIES</v>
          </cell>
          <cell r="C7277" t="str">
            <v>CMO/REMIC</v>
          </cell>
        </row>
        <row r="7278">
          <cell r="A7278" t="str">
            <v>437076AS1</v>
          </cell>
          <cell r="B7278" t="str">
            <v>CORPORATE BONDS</v>
          </cell>
          <cell r="C7278" t="str">
            <v>CORPORATE BONDS</v>
          </cell>
        </row>
        <row r="7279">
          <cell r="A7279" t="str">
            <v>437076BH4</v>
          </cell>
          <cell r="B7279" t="str">
            <v>CORPORATE BONDS</v>
          </cell>
          <cell r="C7279" t="str">
            <v>CORPORATE BONDS</v>
          </cell>
        </row>
        <row r="7280">
          <cell r="A7280" t="str">
            <v>437076BW1</v>
          </cell>
          <cell r="B7280" t="str">
            <v>CORPORATE BONDS</v>
          </cell>
          <cell r="C7280" t="str">
            <v>CORPORATE BONDS</v>
          </cell>
        </row>
        <row r="7281">
          <cell r="A7281" t="str">
            <v>437076CF7</v>
          </cell>
          <cell r="B7281" t="str">
            <v>CORPORATE BONDS</v>
          </cell>
          <cell r="C7281" t="str">
            <v>CORPORATE BONDS</v>
          </cell>
        </row>
        <row r="7282">
          <cell r="A7282" t="str">
            <v>437076CA8</v>
          </cell>
          <cell r="B7282" t="str">
            <v>CORPORATE BONDS</v>
          </cell>
          <cell r="C7282" t="str">
            <v>CORPORATE BONDS</v>
          </cell>
        </row>
        <row r="7283">
          <cell r="A7283" t="str">
            <v>437076CP5</v>
          </cell>
          <cell r="B7283" t="str">
            <v>CORPORATE BONDS</v>
          </cell>
          <cell r="C7283" t="str">
            <v>CORPORATE BONDS</v>
          </cell>
        </row>
        <row r="7284">
          <cell r="A7284" t="str">
            <v>437076CA8</v>
          </cell>
          <cell r="B7284" t="str">
            <v>CORPORATE BONDS</v>
          </cell>
          <cell r="C7284" t="str">
            <v>CORPORATE BONDS</v>
          </cell>
        </row>
        <row r="7285">
          <cell r="A7285" t="str">
            <v>437076CB6</v>
          </cell>
          <cell r="B7285" t="str">
            <v>CORPORATE BONDS</v>
          </cell>
          <cell r="C7285" t="str">
            <v>CORPORATE BONDS</v>
          </cell>
        </row>
        <row r="7286">
          <cell r="A7286" t="str">
            <v>437076CE0</v>
          </cell>
          <cell r="B7286" t="str">
            <v>CORPORATE BONDS</v>
          </cell>
          <cell r="C7286" t="str">
            <v>CORPORATE BONDS</v>
          </cell>
        </row>
        <row r="7287">
          <cell r="A7287" t="str">
            <v>437076CT7</v>
          </cell>
          <cell r="B7287" t="str">
            <v>CORPORATE BONDS</v>
          </cell>
          <cell r="C7287" t="str">
            <v>CORPORATE BONDS</v>
          </cell>
        </row>
        <row r="7288">
          <cell r="A7288" t="str">
            <v>437076BN1</v>
          </cell>
          <cell r="B7288" t="str">
            <v>CORPORATE BONDS</v>
          </cell>
          <cell r="C7288" t="str">
            <v>CORPORATE BONDS</v>
          </cell>
        </row>
        <row r="7289">
          <cell r="A7289" t="str">
            <v>437076BS0</v>
          </cell>
          <cell r="B7289" t="str">
            <v>CORPORATE BONDS</v>
          </cell>
          <cell r="C7289" t="str">
            <v>CORPORATE BONDS</v>
          </cell>
        </row>
        <row r="7290">
          <cell r="A7290" t="str">
            <v>437076BT8</v>
          </cell>
          <cell r="B7290" t="str">
            <v>CORPORATE BONDS</v>
          </cell>
          <cell r="C7290" t="str">
            <v>CORPORATE BONDS</v>
          </cell>
        </row>
        <row r="7291">
          <cell r="A7291" t="str">
            <v>437076CA8</v>
          </cell>
          <cell r="B7291" t="str">
            <v>CORPORATE BONDS</v>
          </cell>
          <cell r="C7291" t="str">
            <v>CORPORATE BONDS</v>
          </cell>
        </row>
        <row r="7292">
          <cell r="A7292" t="str">
            <v>437076CB6</v>
          </cell>
          <cell r="B7292" t="str">
            <v>CORPORATE BONDS</v>
          </cell>
          <cell r="C7292" t="str">
            <v>CORPORATE BONDS</v>
          </cell>
        </row>
        <row r="7293">
          <cell r="A7293" t="str">
            <v>437076CC4</v>
          </cell>
          <cell r="B7293" t="str">
            <v>CORPORATE BONDS</v>
          </cell>
          <cell r="C7293" t="str">
            <v>CORPORATE BONDS</v>
          </cell>
        </row>
        <row r="7294">
          <cell r="A7294" t="str">
            <v>437076CP5</v>
          </cell>
          <cell r="B7294" t="str">
            <v>CORPORATE BONDS</v>
          </cell>
          <cell r="C7294" t="str">
            <v>CORPORATE BONDS</v>
          </cell>
        </row>
        <row r="7295">
          <cell r="A7295" t="str">
            <v>437076CS9</v>
          </cell>
          <cell r="B7295" t="str">
            <v>CORPORATE BONDS</v>
          </cell>
          <cell r="C7295" t="str">
            <v>CORPORATE BONDS</v>
          </cell>
        </row>
        <row r="7296">
          <cell r="A7296" t="str">
            <v>437076BM3</v>
          </cell>
          <cell r="B7296" t="str">
            <v>CORPORATE BONDS</v>
          </cell>
          <cell r="C7296" t="str">
            <v>CORPORATE BONDS</v>
          </cell>
        </row>
        <row r="7297">
          <cell r="A7297" t="str">
            <v>437076CJ9</v>
          </cell>
          <cell r="B7297" t="str">
            <v>CORPORATE BONDS</v>
          </cell>
          <cell r="C7297" t="str">
            <v>CORPORATE BONDS</v>
          </cell>
        </row>
        <row r="7298">
          <cell r="A7298" t="str">
            <v>437076CJ9</v>
          </cell>
          <cell r="B7298" t="str">
            <v>CORPORATE BONDS</v>
          </cell>
          <cell r="C7298" t="str">
            <v>CORPORATE BONDS</v>
          </cell>
        </row>
        <row r="7299">
          <cell r="A7299" t="str">
            <v>437076BA9</v>
          </cell>
          <cell r="B7299" t="str">
            <v>CORPORATE BONDS</v>
          </cell>
          <cell r="C7299" t="str">
            <v>CORPORATE BONDS</v>
          </cell>
        </row>
        <row r="7300">
          <cell r="A7300" t="str">
            <v>437076CB6</v>
          </cell>
          <cell r="B7300" t="str">
            <v>CORPORATE BONDS</v>
          </cell>
          <cell r="C7300" t="str">
            <v>CORPORATE BONDS</v>
          </cell>
        </row>
        <row r="7301">
          <cell r="A7301" t="str">
            <v>437076CM2</v>
          </cell>
          <cell r="B7301" t="str">
            <v>CORPORATE BONDS</v>
          </cell>
          <cell r="C7301" t="str">
            <v>CORPORATE BONDS</v>
          </cell>
        </row>
        <row r="7302">
          <cell r="A7302" t="str">
            <v>43730NAA4</v>
          </cell>
          <cell r="B7302" t="str">
            <v>ASSET BACKED</v>
          </cell>
          <cell r="C7302" t="str">
            <v>ASSET BACKED</v>
          </cell>
        </row>
        <row r="7303">
          <cell r="A7303" t="str">
            <v>437927AB2</v>
          </cell>
          <cell r="B7303" t="str">
            <v>ASSET BACKED</v>
          </cell>
          <cell r="C7303" t="str">
            <v>ASSET BACKED</v>
          </cell>
        </row>
        <row r="7304">
          <cell r="A7304" t="str">
            <v>43815PAC3</v>
          </cell>
          <cell r="B7304" t="str">
            <v>ASSET BACKED</v>
          </cell>
          <cell r="C7304" t="str">
            <v>ASSET BACKED</v>
          </cell>
        </row>
        <row r="7305">
          <cell r="A7305" t="str">
            <v>43813DAC2</v>
          </cell>
          <cell r="B7305" t="str">
            <v>ASSET BACKED</v>
          </cell>
          <cell r="C7305" t="str">
            <v>ASSET BACKED</v>
          </cell>
        </row>
        <row r="7306">
          <cell r="A7306" t="str">
            <v>43815PAD1</v>
          </cell>
          <cell r="B7306" t="str">
            <v>ASSET BACKED</v>
          </cell>
          <cell r="C7306" t="str">
            <v>ASSET BACKED</v>
          </cell>
        </row>
        <row r="7307">
          <cell r="A7307" t="str">
            <v>437927AD8</v>
          </cell>
          <cell r="B7307" t="str">
            <v>ASSET BACKED</v>
          </cell>
          <cell r="C7307" t="str">
            <v>ASSET BACKED</v>
          </cell>
        </row>
        <row r="7308">
          <cell r="A7308" t="str">
            <v>438127AB8</v>
          </cell>
          <cell r="B7308" t="str">
            <v>CORPORATE BONDS</v>
          </cell>
          <cell r="C7308" t="str">
            <v>CORPORATE BONDS</v>
          </cell>
        </row>
        <row r="7309">
          <cell r="A7309" t="str">
            <v>438127AA0</v>
          </cell>
          <cell r="B7309" t="str">
            <v>CORPORATE BONDS</v>
          </cell>
          <cell r="C7309" t="str">
            <v>CORPORATE BONDS</v>
          </cell>
        </row>
        <row r="7310">
          <cell r="A7310" t="str">
            <v>438687EJ0</v>
          </cell>
          <cell r="B7310" t="str">
            <v>MUNICIPAL BONDS</v>
          </cell>
          <cell r="C7310" t="str">
            <v>OTHER</v>
          </cell>
        </row>
        <row r="7311">
          <cell r="A7311" t="str">
            <v>438689NC1</v>
          </cell>
          <cell r="B7311" t="str">
            <v>MUNICIPAL BONDS</v>
          </cell>
          <cell r="C7311" t="str">
            <v>OTHER</v>
          </cell>
        </row>
        <row r="7312">
          <cell r="A7312" t="str">
            <v>438701Z31</v>
          </cell>
          <cell r="B7312" t="str">
            <v>MUNICIPAL BONDS</v>
          </cell>
          <cell r="C7312" t="str">
            <v>OTHER</v>
          </cell>
        </row>
        <row r="7313">
          <cell r="A7313" t="str">
            <v>44107TBA3</v>
          </cell>
          <cell r="B7313" t="str">
            <v>CORPORATE BONDS</v>
          </cell>
          <cell r="C7313" t="str">
            <v>CORPORATE BONDS</v>
          </cell>
        </row>
        <row r="7314">
          <cell r="A7314" t="str">
            <v>44107TBA3</v>
          </cell>
          <cell r="B7314" t="str">
            <v>CORPORATE BONDS</v>
          </cell>
          <cell r="C7314" t="str">
            <v>CORPORATE BONDS</v>
          </cell>
        </row>
        <row r="7315">
          <cell r="A7315" t="str">
            <v>442349EP7</v>
          </cell>
          <cell r="B7315" t="str">
            <v>MUNICIPAL BONDS</v>
          </cell>
          <cell r="C7315" t="str">
            <v>OTHER</v>
          </cell>
        </row>
        <row r="7316">
          <cell r="A7316" t="str">
            <v>442349EP7</v>
          </cell>
          <cell r="B7316" t="str">
            <v>MUNICIPAL BONDS</v>
          </cell>
          <cell r="C7316" t="str">
            <v>OTHER</v>
          </cell>
        </row>
        <row r="7317">
          <cell r="A7317" t="str">
            <v>44244CTQ0</v>
          </cell>
          <cell r="B7317" t="str">
            <v>MUNICIPAL BONDS</v>
          </cell>
          <cell r="C7317" t="str">
            <v>OTHER</v>
          </cell>
        </row>
        <row r="7318">
          <cell r="A7318" t="str">
            <v>44244CTQ0</v>
          </cell>
          <cell r="B7318" t="str">
            <v>MUNICIPAL BONDS</v>
          </cell>
          <cell r="C7318" t="str">
            <v>OTHER</v>
          </cell>
        </row>
        <row r="7319">
          <cell r="A7319" t="str">
            <v>40434LAL9</v>
          </cell>
          <cell r="B7319" t="str">
            <v>CORPORATE BONDS</v>
          </cell>
          <cell r="C7319" t="str">
            <v>CORPORATE BONDS</v>
          </cell>
        </row>
        <row r="7320">
          <cell r="A7320" t="str">
            <v>40434LAK1</v>
          </cell>
          <cell r="B7320" t="str">
            <v>CORPORATE BONDS</v>
          </cell>
          <cell r="C7320" t="str">
            <v>CORPORATE BONDS</v>
          </cell>
        </row>
        <row r="7321">
          <cell r="A7321" t="str">
            <v>40434LAM7</v>
          </cell>
          <cell r="B7321" t="str">
            <v>CORPORATE BONDS</v>
          </cell>
          <cell r="C7321" t="str">
            <v>CORPORATE BONDS</v>
          </cell>
        </row>
        <row r="7322">
          <cell r="A7322" t="str">
            <v>40434LAK1</v>
          </cell>
          <cell r="B7322" t="str">
            <v>CORPORATE BONDS</v>
          </cell>
          <cell r="C7322" t="str">
            <v>CORPORATE BONDS</v>
          </cell>
        </row>
        <row r="7323">
          <cell r="A7323" t="str">
            <v>40434LAM7</v>
          </cell>
          <cell r="B7323" t="str">
            <v>CORPORATE BONDS</v>
          </cell>
          <cell r="C7323" t="str">
            <v>CORPORATE BONDS</v>
          </cell>
        </row>
        <row r="7324">
          <cell r="A7324" t="str">
            <v>40441RAC7</v>
          </cell>
          <cell r="B7324" t="str">
            <v>ASSET BACKED</v>
          </cell>
          <cell r="C7324" t="str">
            <v>ASSET BACKED</v>
          </cell>
        </row>
        <row r="7325">
          <cell r="A7325" t="str">
            <v>404280AW9</v>
          </cell>
          <cell r="B7325" t="str">
            <v>CORPORATE BONDS</v>
          </cell>
          <cell r="C7325" t="str">
            <v>CORPORATE BONDS</v>
          </cell>
        </row>
        <row r="7326">
          <cell r="A7326" t="str">
            <v>404280BZ1</v>
          </cell>
          <cell r="B7326" t="str">
            <v>CORPORATE BONDS</v>
          </cell>
          <cell r="C7326" t="str">
            <v>CORPORATE BONDS</v>
          </cell>
        </row>
        <row r="7327">
          <cell r="A7327" t="str">
            <v>404280CF4</v>
          </cell>
          <cell r="B7327" t="str">
            <v>CORPORATE BONDS</v>
          </cell>
          <cell r="C7327" t="str">
            <v>CORPORATE BONDS</v>
          </cell>
        </row>
        <row r="7328">
          <cell r="A7328" t="str">
            <v>404280CJ6</v>
          </cell>
          <cell r="B7328" t="str">
            <v>CORPORATE BONDS</v>
          </cell>
          <cell r="C7328" t="str">
            <v>CORPORATE BONDS</v>
          </cell>
        </row>
        <row r="7329">
          <cell r="A7329" t="str">
            <v>404280CF4</v>
          </cell>
          <cell r="B7329" t="str">
            <v>CORPORATE BONDS</v>
          </cell>
          <cell r="C7329" t="str">
            <v>CORPORATE BONDS</v>
          </cell>
        </row>
        <row r="7330">
          <cell r="A7330" t="str">
            <v>404280CG2</v>
          </cell>
          <cell r="B7330" t="str">
            <v>CORPORATE BONDS</v>
          </cell>
          <cell r="C7330" t="str">
            <v>CORPORATE BONDS</v>
          </cell>
        </row>
        <row r="7331">
          <cell r="A7331" t="str">
            <v>404280CT4</v>
          </cell>
          <cell r="B7331" t="str">
            <v>CORPORATE BONDS</v>
          </cell>
          <cell r="C7331" t="str">
            <v>CORPORATE BONDS</v>
          </cell>
        </row>
        <row r="7332">
          <cell r="A7332" t="str">
            <v>404280BK4</v>
          </cell>
          <cell r="B7332" t="str">
            <v>CORPORATE BONDS</v>
          </cell>
          <cell r="C7332" t="str">
            <v>CORPORATE BONDS</v>
          </cell>
        </row>
        <row r="7333">
          <cell r="A7333" t="str">
            <v>404280CJ6</v>
          </cell>
          <cell r="B7333" t="str">
            <v>CORPORATE BONDS</v>
          </cell>
          <cell r="C7333" t="str">
            <v>CORPORATE BONDS</v>
          </cell>
        </row>
        <row r="7334">
          <cell r="A7334" t="str">
            <v>404280CT4</v>
          </cell>
          <cell r="B7334" t="str">
            <v>CORPORATE BONDS</v>
          </cell>
          <cell r="C7334" t="str">
            <v>CORPORATE BONDS</v>
          </cell>
        </row>
        <row r="7335">
          <cell r="A7335" t="str">
            <v>404280CV9</v>
          </cell>
          <cell r="B7335" t="str">
            <v>CORPORATE BONDS</v>
          </cell>
          <cell r="C7335" t="str">
            <v>CORPORATE BONDS</v>
          </cell>
        </row>
        <row r="7336">
          <cell r="A7336" t="str">
            <v>404280CY3</v>
          </cell>
          <cell r="B7336" t="str">
            <v>CORPORATE BONDS</v>
          </cell>
          <cell r="C7336" t="str">
            <v>CORPORATE BONDS</v>
          </cell>
        </row>
        <row r="7337">
          <cell r="A7337" t="str">
            <v>404280BT5</v>
          </cell>
          <cell r="B7337" t="str">
            <v>CORPORATE BONDS</v>
          </cell>
          <cell r="C7337" t="str">
            <v>CORPORATE BONDS</v>
          </cell>
        </row>
        <row r="7338">
          <cell r="A7338" t="str">
            <v>404280AG4</v>
          </cell>
          <cell r="B7338" t="str">
            <v>CORPORATE BONDS</v>
          </cell>
          <cell r="C7338" t="str">
            <v>CORPORATE BONDS</v>
          </cell>
        </row>
        <row r="7339">
          <cell r="A7339" t="str">
            <v>404280AW9</v>
          </cell>
          <cell r="B7339" t="str">
            <v>CORPORATE BONDS</v>
          </cell>
          <cell r="C7339" t="str">
            <v>CORPORATE BONDS</v>
          </cell>
        </row>
        <row r="7340">
          <cell r="A7340" t="str">
            <v>404280BT5</v>
          </cell>
          <cell r="B7340" t="str">
            <v>CORPORATE BONDS</v>
          </cell>
          <cell r="C7340" t="str">
            <v>CORPORATE BONDS</v>
          </cell>
        </row>
        <row r="7341">
          <cell r="A7341" t="str">
            <v>404280CY3</v>
          </cell>
          <cell r="B7341" t="str">
            <v>CORPORATE BONDS</v>
          </cell>
          <cell r="C7341" t="str">
            <v>CORPORATE BONDS</v>
          </cell>
        </row>
        <row r="7342">
          <cell r="A7342" t="str">
            <v>404280CC1</v>
          </cell>
          <cell r="B7342" t="str">
            <v>CORPORATE BONDS</v>
          </cell>
          <cell r="C7342" t="str">
            <v>CORPORATE BONDS</v>
          </cell>
        </row>
        <row r="7343">
          <cell r="A7343" t="str">
            <v>404280CV9</v>
          </cell>
          <cell r="B7343" t="str">
            <v>CORPORATE BONDS</v>
          </cell>
          <cell r="C7343" t="str">
            <v>CORPORATE BONDS</v>
          </cell>
        </row>
        <row r="7344">
          <cell r="A7344" t="str">
            <v>404280BT5</v>
          </cell>
          <cell r="B7344" t="str">
            <v>CORPORATE BONDS</v>
          </cell>
          <cell r="C7344" t="str">
            <v>CORPORATE BONDS</v>
          </cell>
        </row>
        <row r="7345">
          <cell r="A7345" t="str">
            <v>404280BK4</v>
          </cell>
          <cell r="B7345" t="str">
            <v>CORPORATE BONDS</v>
          </cell>
          <cell r="C7345" t="str">
            <v>CORPORATE BONDS</v>
          </cell>
        </row>
        <row r="7346">
          <cell r="A7346" t="str">
            <v>404280BT5</v>
          </cell>
          <cell r="B7346" t="str">
            <v>CORPORATE BONDS</v>
          </cell>
          <cell r="C7346" t="str">
            <v>CORPORATE BONDS</v>
          </cell>
        </row>
        <row r="7347">
          <cell r="A7347" t="str">
            <v>404280BX6</v>
          </cell>
          <cell r="B7347" t="str">
            <v>CORPORATE BONDS</v>
          </cell>
          <cell r="C7347" t="str">
            <v>CORPORATE BONDS</v>
          </cell>
        </row>
        <row r="7348">
          <cell r="A7348" t="str">
            <v>404280CL1</v>
          </cell>
          <cell r="B7348" t="str">
            <v>CORPORATE BONDS</v>
          </cell>
          <cell r="C7348" t="str">
            <v>CORPORATE BONDS</v>
          </cell>
        </row>
        <row r="7349">
          <cell r="A7349" t="str">
            <v>404280CS6</v>
          </cell>
          <cell r="B7349" t="str">
            <v>CORPORATE BONDS</v>
          </cell>
          <cell r="C7349" t="str">
            <v>CORPORATE BONDS</v>
          </cell>
        </row>
        <row r="7350">
          <cell r="A7350" t="str">
            <v>404280CY3</v>
          </cell>
          <cell r="B7350" t="str">
            <v>CORPORATE BONDS</v>
          </cell>
          <cell r="C7350" t="str">
            <v>CORPORATE BONDS</v>
          </cell>
        </row>
        <row r="7351">
          <cell r="A7351" t="str">
            <v>404280DF3</v>
          </cell>
          <cell r="B7351" t="str">
            <v>CORPORATE BONDS</v>
          </cell>
          <cell r="C7351" t="str">
            <v>CORPORATE BONDS</v>
          </cell>
        </row>
        <row r="7352">
          <cell r="A7352" t="str">
            <v>404280DU0</v>
          </cell>
          <cell r="B7352" t="str">
            <v>CORPORATE BONDS</v>
          </cell>
          <cell r="C7352" t="str">
            <v>CORPORATE BONDS</v>
          </cell>
        </row>
        <row r="7353">
          <cell r="A7353" t="str">
            <v>404280BK4</v>
          </cell>
          <cell r="B7353" t="str">
            <v>CORPORATE BONDS</v>
          </cell>
          <cell r="C7353" t="str">
            <v>CORPORATE BONDS</v>
          </cell>
        </row>
        <row r="7354">
          <cell r="A7354" t="str">
            <v>404280BT5</v>
          </cell>
          <cell r="B7354" t="str">
            <v>CORPORATE BONDS</v>
          </cell>
          <cell r="C7354" t="str">
            <v>CORPORATE BONDS</v>
          </cell>
        </row>
        <row r="7355">
          <cell r="A7355" t="str">
            <v>404280BX6</v>
          </cell>
          <cell r="B7355" t="str">
            <v>CORPORATE BONDS</v>
          </cell>
          <cell r="C7355" t="str">
            <v>CORPORATE BONDS</v>
          </cell>
        </row>
        <row r="7356">
          <cell r="A7356" t="str">
            <v>404280CS6</v>
          </cell>
          <cell r="B7356" t="str">
            <v>CORPORATE BONDS</v>
          </cell>
          <cell r="C7356" t="str">
            <v>CORPORATE BONDS</v>
          </cell>
        </row>
        <row r="7357">
          <cell r="A7357" t="str">
            <v>404280CX5</v>
          </cell>
          <cell r="B7357" t="str">
            <v>CORPORATE BONDS</v>
          </cell>
          <cell r="C7357" t="str">
            <v>CORPORATE BONDS</v>
          </cell>
        </row>
        <row r="7358">
          <cell r="A7358" t="str">
            <v>404280DF3</v>
          </cell>
          <cell r="B7358" t="str">
            <v>CORPORATE BONDS</v>
          </cell>
          <cell r="C7358" t="str">
            <v>CORPORATE BONDS</v>
          </cell>
        </row>
        <row r="7359">
          <cell r="A7359" t="str">
            <v>404280DU0</v>
          </cell>
          <cell r="B7359" t="str">
            <v>CORPORATE BONDS</v>
          </cell>
          <cell r="C7359" t="str">
            <v>CORPORATE BONDS</v>
          </cell>
        </row>
        <row r="7360">
          <cell r="A7360" t="str">
            <v>404280BK4</v>
          </cell>
          <cell r="B7360" t="str">
            <v>CORPORATE BONDS</v>
          </cell>
          <cell r="C7360" t="str">
            <v>CORPORATE BONDS</v>
          </cell>
        </row>
        <row r="7361">
          <cell r="A7361" t="str">
            <v>404280CS6</v>
          </cell>
          <cell r="B7361" t="str">
            <v>CORPORATE BONDS</v>
          </cell>
          <cell r="C7361" t="str">
            <v>CORPORATE BONDS</v>
          </cell>
        </row>
        <row r="7362">
          <cell r="A7362" t="str">
            <v>404280CL1</v>
          </cell>
          <cell r="B7362" t="str">
            <v>CORPORATE BONDS</v>
          </cell>
          <cell r="C7362" t="str">
            <v>CORPORATE BONDS</v>
          </cell>
        </row>
        <row r="7363">
          <cell r="A7363" t="str">
            <v>404280CM9</v>
          </cell>
          <cell r="B7363" t="str">
            <v>CORPORATE BONDS</v>
          </cell>
          <cell r="C7363" t="str">
            <v>CORPORATE BONDS</v>
          </cell>
        </row>
        <row r="7364">
          <cell r="A7364" t="str">
            <v>404280CS6</v>
          </cell>
          <cell r="B7364" t="str">
            <v>CORPORATE BONDS</v>
          </cell>
          <cell r="C7364" t="str">
            <v>CORPORATE BONDS</v>
          </cell>
        </row>
        <row r="7365">
          <cell r="A7365" t="str">
            <v>404280CT4</v>
          </cell>
          <cell r="B7365" t="str">
            <v>CORPORATE BONDS</v>
          </cell>
          <cell r="C7365" t="str">
            <v>CORPORATE BONDS</v>
          </cell>
        </row>
        <row r="7366">
          <cell r="A7366" t="str">
            <v>404280CV9</v>
          </cell>
          <cell r="B7366" t="str">
            <v>CORPORATE BONDS</v>
          </cell>
          <cell r="C7366" t="str">
            <v>CORPORATE BONDS</v>
          </cell>
        </row>
        <row r="7367">
          <cell r="A7367" t="str">
            <v>404280CX5</v>
          </cell>
          <cell r="B7367" t="str">
            <v>CORPORATE BONDS</v>
          </cell>
          <cell r="C7367" t="str">
            <v>CORPORATE BONDS</v>
          </cell>
        </row>
        <row r="7368">
          <cell r="A7368" t="str">
            <v>404280CY3</v>
          </cell>
          <cell r="B7368" t="str">
            <v>CORPORATE BONDS</v>
          </cell>
          <cell r="C7368" t="str">
            <v>CORPORATE BONDS</v>
          </cell>
        </row>
        <row r="7369">
          <cell r="A7369" t="str">
            <v>404280DF3</v>
          </cell>
          <cell r="B7369" t="str">
            <v>CORPORATE BONDS</v>
          </cell>
          <cell r="C7369" t="str">
            <v>CORPORATE BONDS</v>
          </cell>
        </row>
        <row r="7370">
          <cell r="A7370" t="str">
            <v>404280CH0</v>
          </cell>
          <cell r="B7370" t="str">
            <v>CORPORATE BONDS</v>
          </cell>
          <cell r="C7370" t="str">
            <v>CORPORATE BONDS</v>
          </cell>
        </row>
        <row r="7371">
          <cell r="A7371" t="str">
            <v>404280DR7</v>
          </cell>
          <cell r="B7371" t="str">
            <v>CORPORATE BONDS</v>
          </cell>
          <cell r="C7371" t="str">
            <v>CORPORATE BONDS</v>
          </cell>
        </row>
        <row r="7372">
          <cell r="A7372" t="str">
            <v>404280CE7</v>
          </cell>
          <cell r="B7372" t="str">
            <v>CORPORATE BONDS</v>
          </cell>
          <cell r="C7372" t="str">
            <v>CORPORATE BONDS</v>
          </cell>
        </row>
        <row r="7373">
          <cell r="A7373" t="str">
            <v>404280CJ6</v>
          </cell>
          <cell r="B7373" t="str">
            <v>CORPORATE BONDS</v>
          </cell>
          <cell r="C7373" t="str">
            <v>CORPORATE BONDS</v>
          </cell>
        </row>
        <row r="7374">
          <cell r="A7374" t="str">
            <v>404280DA4</v>
          </cell>
          <cell r="B7374" t="str">
            <v>CORPORATE BONDS</v>
          </cell>
          <cell r="C7374" t="str">
            <v>CORPORATE BONDS</v>
          </cell>
        </row>
        <row r="7375">
          <cell r="A7375" t="str">
            <v>404280DZ9</v>
          </cell>
          <cell r="B7375" t="str">
            <v>CORPORATE BONDS</v>
          </cell>
          <cell r="C7375" t="str">
            <v>CORPORATE BONDS</v>
          </cell>
        </row>
        <row r="7376">
          <cell r="A7376" t="str">
            <v>40428HTA0</v>
          </cell>
          <cell r="B7376" t="str">
            <v>CORPORATE BONDS</v>
          </cell>
          <cell r="C7376" t="str">
            <v>CORPORATE BONDS</v>
          </cell>
        </row>
        <row r="7377">
          <cell r="A7377" t="str">
            <v>40428HVL3</v>
          </cell>
          <cell r="B7377" t="str">
            <v>CORPORATE BONDS</v>
          </cell>
          <cell r="C7377" t="str">
            <v>CORPORATE BONDS</v>
          </cell>
        </row>
        <row r="7378">
          <cell r="A7378" t="str">
            <v>40428HTA0</v>
          </cell>
          <cell r="B7378" t="str">
            <v>CORPORATE BONDS</v>
          </cell>
          <cell r="C7378" t="str">
            <v>CORPORATE BONDS</v>
          </cell>
        </row>
        <row r="7379">
          <cell r="A7379" t="str">
            <v>40428HVL3</v>
          </cell>
          <cell r="B7379" t="str">
            <v>CORPORATE BONDS</v>
          </cell>
          <cell r="C7379" t="str">
            <v>CORPORATE BONDS</v>
          </cell>
        </row>
        <row r="7380">
          <cell r="A7380" t="str">
            <v>44409MAB2</v>
          </cell>
          <cell r="B7380" t="str">
            <v>CORPORATE BONDS</v>
          </cell>
          <cell r="C7380" t="str">
            <v>CORPORATE BONDS</v>
          </cell>
        </row>
        <row r="7381">
          <cell r="A7381" t="str">
            <v>44409MAA4</v>
          </cell>
          <cell r="B7381" t="str">
            <v>CORPORATE BONDS</v>
          </cell>
          <cell r="C7381" t="str">
            <v>CORPORATE BONDS</v>
          </cell>
        </row>
        <row r="7382">
          <cell r="A7382" t="str">
            <v>44409MAB2</v>
          </cell>
          <cell r="B7382" t="str">
            <v>CORPORATE BONDS</v>
          </cell>
          <cell r="C7382" t="str">
            <v>CORPORATE BONDS</v>
          </cell>
        </row>
        <row r="7383">
          <cell r="A7383" t="str">
            <v>44409MAD8</v>
          </cell>
          <cell r="B7383" t="str">
            <v>CORPORATE BONDS</v>
          </cell>
          <cell r="C7383" t="str">
            <v>CORPORATE BONDS</v>
          </cell>
        </row>
        <row r="7384">
          <cell r="A7384" t="str">
            <v>44421GAA1</v>
          </cell>
          <cell r="B7384" t="str">
            <v>COMMERCIAL MORTGAGE BACKED SECURITIES</v>
          </cell>
          <cell r="C7384" t="str">
            <v>CMO/REMIC</v>
          </cell>
        </row>
        <row r="7385">
          <cell r="A7385" t="str">
            <v>444859BK7</v>
          </cell>
          <cell r="B7385" t="str">
            <v>CORPORATE BONDS</v>
          </cell>
          <cell r="C7385" t="str">
            <v>CORPORATE BONDS</v>
          </cell>
        </row>
        <row r="7386">
          <cell r="A7386" t="str">
            <v>444859BE1</v>
          </cell>
          <cell r="B7386" t="str">
            <v>CORPORATE BONDS</v>
          </cell>
          <cell r="C7386" t="str">
            <v>CORPORATE BONDS</v>
          </cell>
        </row>
        <row r="7387">
          <cell r="A7387" t="str">
            <v>444859BG6</v>
          </cell>
          <cell r="B7387" t="str">
            <v>CORPORATE BONDS</v>
          </cell>
          <cell r="C7387" t="str">
            <v>CORPORATE BONDS</v>
          </cell>
        </row>
        <row r="7388">
          <cell r="A7388" t="str">
            <v>444859BK7</v>
          </cell>
          <cell r="B7388" t="str">
            <v>CORPORATE BONDS</v>
          </cell>
          <cell r="C7388" t="str">
            <v>CORPORATE BONDS</v>
          </cell>
        </row>
        <row r="7389">
          <cell r="A7389" t="str">
            <v>444859BR2</v>
          </cell>
          <cell r="B7389" t="str">
            <v>CORPORATE BONDS</v>
          </cell>
          <cell r="C7389" t="str">
            <v>CORPORATE BONDS</v>
          </cell>
        </row>
        <row r="7390">
          <cell r="A7390" t="str">
            <v>444859BW1</v>
          </cell>
          <cell r="B7390" t="str">
            <v>CORPORATE BONDS</v>
          </cell>
          <cell r="C7390" t="str">
            <v>CORPORATE BONDS</v>
          </cell>
        </row>
        <row r="7391">
          <cell r="A7391" t="str">
            <v>446150BB9</v>
          </cell>
          <cell r="B7391" t="str">
            <v>CORPORATE BONDS</v>
          </cell>
          <cell r="C7391" t="str">
            <v>CORPORATE BONDS</v>
          </cell>
        </row>
        <row r="7392">
          <cell r="A7392" t="str">
            <v>446150BA1</v>
          </cell>
          <cell r="B7392" t="str">
            <v>CORPORATE BONDS</v>
          </cell>
          <cell r="C7392" t="str">
            <v>CORPORATE BONDS</v>
          </cell>
        </row>
        <row r="7393">
          <cell r="A7393" t="str">
            <v>446150BB9</v>
          </cell>
          <cell r="B7393" t="str">
            <v>CORPORATE BONDS</v>
          </cell>
          <cell r="C7393" t="str">
            <v>CORPORATE BONDS</v>
          </cell>
        </row>
        <row r="7394">
          <cell r="A7394" t="str">
            <v>44644AAE7</v>
          </cell>
          <cell r="B7394" t="str">
            <v>CORPORATE BONDS</v>
          </cell>
          <cell r="C7394" t="str">
            <v>CORPORATE BONDS</v>
          </cell>
        </row>
        <row r="7395">
          <cell r="A7395" t="str">
            <v>44644MAJ0</v>
          </cell>
          <cell r="B7395" t="str">
            <v>CORPORATE BONDS</v>
          </cell>
          <cell r="C7395" t="str">
            <v>CORPORATE BONDS</v>
          </cell>
        </row>
        <row r="7396">
          <cell r="A7396" t="str">
            <v>44644AAE7</v>
          </cell>
          <cell r="B7396" t="str">
            <v>CORPORATE BONDS</v>
          </cell>
          <cell r="C7396" t="str">
            <v>CORPORATE BONDS</v>
          </cell>
        </row>
        <row r="7397">
          <cell r="A7397" t="str">
            <v>44644MAF8</v>
          </cell>
          <cell r="B7397" t="str">
            <v>CORPORATE BONDS</v>
          </cell>
          <cell r="C7397" t="str">
            <v>CORPORATE BONDS</v>
          </cell>
        </row>
        <row r="7398">
          <cell r="A7398" t="str">
            <v>44644MAJ0</v>
          </cell>
          <cell r="B7398" t="str">
            <v>CORPORATE BONDS</v>
          </cell>
          <cell r="C7398" t="str">
            <v>CORPORATE BONDS</v>
          </cell>
        </row>
        <row r="7399">
          <cell r="A7399" t="str">
            <v>44644MAF8</v>
          </cell>
          <cell r="B7399" t="str">
            <v>CORPORATE BONDS</v>
          </cell>
          <cell r="C7399" t="str">
            <v>CORPORATE BONDS</v>
          </cell>
        </row>
        <row r="7400">
          <cell r="A7400" t="str">
            <v>44644MAJ0</v>
          </cell>
          <cell r="B7400" t="str">
            <v>CORPORATE BONDS</v>
          </cell>
          <cell r="C7400" t="str">
            <v>CORPORATE BONDS</v>
          </cell>
        </row>
        <row r="7401">
          <cell r="A7401" t="str">
            <v>44644MAJ0</v>
          </cell>
          <cell r="B7401" t="str">
            <v>CORPORATE BONDS</v>
          </cell>
          <cell r="C7401" t="str">
            <v>CORPORATE BONDS</v>
          </cell>
        </row>
        <row r="7402">
          <cell r="A7402" t="str">
            <v>448579AQ5</v>
          </cell>
          <cell r="B7402" t="str">
            <v>CORPORATE BONDS</v>
          </cell>
          <cell r="C7402" t="str">
            <v>CORPORATE BONDS</v>
          </cell>
        </row>
        <row r="7403">
          <cell r="A7403" t="str">
            <v>44933VAB7</v>
          </cell>
          <cell r="B7403" t="str">
            <v>ASSET BACKED</v>
          </cell>
          <cell r="C7403" t="str">
            <v>ASSET BACKED</v>
          </cell>
        </row>
        <row r="7404">
          <cell r="A7404" t="str">
            <v>44891WAC3</v>
          </cell>
          <cell r="B7404" t="str">
            <v>ASSET BACKED</v>
          </cell>
          <cell r="C7404" t="str">
            <v>ASSET BACKED</v>
          </cell>
        </row>
        <row r="7405">
          <cell r="A7405" t="str">
            <v>44933VAD3</v>
          </cell>
          <cell r="B7405" t="str">
            <v>ASSET BACKED</v>
          </cell>
          <cell r="C7405" t="str">
            <v>ASSET BACKED</v>
          </cell>
        </row>
        <row r="7406">
          <cell r="A7406" t="str">
            <v>44891VAC5</v>
          </cell>
          <cell r="B7406" t="str">
            <v>ASSET BACKED</v>
          </cell>
          <cell r="C7406" t="str">
            <v>ASSET BACKED</v>
          </cell>
        </row>
        <row r="7407">
          <cell r="A7407" t="str">
            <v>44934LAD4</v>
          </cell>
          <cell r="B7407" t="str">
            <v>ASSET BACKED</v>
          </cell>
          <cell r="C7407" t="str">
            <v>ASSET BACKED</v>
          </cell>
        </row>
        <row r="7408">
          <cell r="A7408" t="str">
            <v>44934LAD4</v>
          </cell>
          <cell r="B7408" t="str">
            <v>ASSET BACKED</v>
          </cell>
          <cell r="C7408" t="str">
            <v>ASSET BACKED</v>
          </cell>
        </row>
        <row r="7409">
          <cell r="A7409" t="str">
            <v>44933LAD5</v>
          </cell>
          <cell r="B7409" t="str">
            <v>ASSET BACKED</v>
          </cell>
          <cell r="C7409" t="str">
            <v>ASSET BACKED</v>
          </cell>
        </row>
        <row r="7410">
          <cell r="A7410" t="str">
            <v>448979AE4</v>
          </cell>
          <cell r="B7410" t="str">
            <v>ASSET BACKED</v>
          </cell>
          <cell r="C7410" t="str">
            <v>ASSET BACKED</v>
          </cell>
        </row>
        <row r="7411">
          <cell r="A7411" t="str">
            <v>44918MAB6</v>
          </cell>
          <cell r="B7411" t="str">
            <v>ASSET BACKED</v>
          </cell>
          <cell r="C7411" t="str">
            <v>ASSET BACKED</v>
          </cell>
        </row>
        <row r="7412">
          <cell r="A7412" t="str">
            <v>44933XAE7</v>
          </cell>
          <cell r="B7412" t="str">
            <v>ASSET BACKED</v>
          </cell>
          <cell r="C7412" t="str">
            <v>ASSET BACKED</v>
          </cell>
        </row>
        <row r="7413">
          <cell r="A7413" t="str">
            <v>44933DAD3</v>
          </cell>
          <cell r="B7413" t="str">
            <v>ASSET BACKED</v>
          </cell>
          <cell r="C7413" t="str">
            <v>ASSET BACKED</v>
          </cell>
        </row>
        <row r="7414">
          <cell r="A7414" t="str">
            <v>44933DAE1</v>
          </cell>
          <cell r="B7414" t="str">
            <v>ASSET BACKED</v>
          </cell>
          <cell r="C7414" t="str">
            <v>ASSET BACKED</v>
          </cell>
        </row>
        <row r="7415">
          <cell r="A7415" t="str">
            <v>44891RAD2</v>
          </cell>
          <cell r="B7415" t="str">
            <v>ASSET BACKED</v>
          </cell>
          <cell r="C7415" t="str">
            <v>ASSET BACKED</v>
          </cell>
        </row>
        <row r="7416">
          <cell r="A7416" t="str">
            <v>44891JAE8</v>
          </cell>
          <cell r="B7416" t="str">
            <v>ASSET BACKED</v>
          </cell>
          <cell r="C7416" t="str">
            <v>ASSET BACKED</v>
          </cell>
        </row>
        <row r="7417">
          <cell r="A7417" t="str">
            <v>44891ABF3</v>
          </cell>
          <cell r="B7417" t="str">
            <v>CORPORATE BONDS</v>
          </cell>
          <cell r="C7417" t="str">
            <v>CORPORATE BONDS</v>
          </cell>
        </row>
        <row r="7418">
          <cell r="A7418" t="str">
            <v>29266MAE9</v>
          </cell>
          <cell r="B7418" t="str">
            <v>CORPORATE BONDS</v>
          </cell>
          <cell r="C7418" t="str">
            <v>CORPORATE BONDS</v>
          </cell>
        </row>
        <row r="7419">
          <cell r="A7419" t="str">
            <v>45138LBF9</v>
          </cell>
          <cell r="B7419" t="str">
            <v>CORPORATE BONDS</v>
          </cell>
          <cell r="C7419" t="str">
            <v>CORPORATE BONDS</v>
          </cell>
        </row>
        <row r="7420">
          <cell r="A7420" t="str">
            <v>45129Y3Y0</v>
          </cell>
          <cell r="B7420" t="str">
            <v>MUNICIPAL BONDS</v>
          </cell>
          <cell r="C7420" t="str">
            <v>OTHER</v>
          </cell>
        </row>
        <row r="7421">
          <cell r="A7421" t="str">
            <v>44962LAJ6</v>
          </cell>
          <cell r="B7421" t="str">
            <v>CORPORATE BONDS</v>
          </cell>
          <cell r="C7421" t="str">
            <v>CORPORATE BONDS</v>
          </cell>
        </row>
        <row r="7422">
          <cell r="A7422" t="str">
            <v>452152GS4</v>
          </cell>
          <cell r="B7422" t="str">
            <v>MUNICIPAL BONDS</v>
          </cell>
          <cell r="C7422" t="str">
            <v>OTHER</v>
          </cell>
        </row>
        <row r="7423">
          <cell r="A7423" t="str">
            <v>452152GC9</v>
          </cell>
          <cell r="B7423" t="str">
            <v>MUNICIPAL BONDS</v>
          </cell>
          <cell r="C7423" t="str">
            <v>OTHER</v>
          </cell>
        </row>
        <row r="7424">
          <cell r="A7424" t="str">
            <v>452153GS2</v>
          </cell>
          <cell r="B7424" t="str">
            <v>MUNICIPAL BONDS</v>
          </cell>
          <cell r="C7424" t="str">
            <v>OTHER</v>
          </cell>
        </row>
        <row r="7425">
          <cell r="A7425" t="str">
            <v>452227FR7</v>
          </cell>
          <cell r="B7425" t="str">
            <v>MUNICIPAL BONDS</v>
          </cell>
          <cell r="C7425" t="str">
            <v>OTHER</v>
          </cell>
        </row>
        <row r="7426">
          <cell r="A7426" t="str">
            <v>452227LC3</v>
          </cell>
          <cell r="B7426" t="str">
            <v>MUNICIPAL BONDS</v>
          </cell>
          <cell r="C7426" t="str">
            <v>OTHER</v>
          </cell>
        </row>
        <row r="7427">
          <cell r="A7427" t="str">
            <v>449652AA4</v>
          </cell>
          <cell r="B7427" t="str">
            <v>COMMERCIAL MORTGAGE BACKED SECURITIES</v>
          </cell>
          <cell r="C7427" t="str">
            <v>CMO/REMIC</v>
          </cell>
        </row>
        <row r="7428">
          <cell r="A7428" t="str">
            <v>449652AA4</v>
          </cell>
          <cell r="B7428" t="str">
            <v>COMMERCIAL MORTGAGE BACKED SECURITIES</v>
          </cell>
          <cell r="C7428" t="str">
            <v>CMO/REMIC</v>
          </cell>
        </row>
        <row r="7429">
          <cell r="A7429" t="str">
            <v>454889AQ9</v>
          </cell>
          <cell r="B7429" t="str">
            <v>CORPORATE BONDS</v>
          </cell>
          <cell r="C7429" t="str">
            <v>CORPORATE BONDS</v>
          </cell>
        </row>
        <row r="7430">
          <cell r="A7430" t="str">
            <v>454889AV8</v>
          </cell>
          <cell r="B7430" t="str">
            <v>CORPORATE BONDS</v>
          </cell>
          <cell r="C7430" t="str">
            <v>CORPORATE BONDS</v>
          </cell>
        </row>
        <row r="7431">
          <cell r="A7431" t="str">
            <v>454889AV8</v>
          </cell>
          <cell r="B7431" t="str">
            <v>CORPORATE BONDS</v>
          </cell>
          <cell r="C7431" t="str">
            <v>CORPORATE BONDS</v>
          </cell>
        </row>
        <row r="7432">
          <cell r="A7432" t="str">
            <v>45506D6Q3</v>
          </cell>
          <cell r="B7432" t="str">
            <v>MUNICIPAL BONDS</v>
          </cell>
          <cell r="C7432" t="str">
            <v>OTHER</v>
          </cell>
        </row>
        <row r="7433">
          <cell r="A7433" t="str">
            <v>45506EAT0</v>
          </cell>
          <cell r="B7433" t="str">
            <v>MUNICIPAL BONDS</v>
          </cell>
          <cell r="C7433" t="str">
            <v>OTHER</v>
          </cell>
        </row>
        <row r="7434">
          <cell r="A7434" t="str">
            <v>45506ECV3</v>
          </cell>
          <cell r="B7434" t="str">
            <v>MUNICIPAL BONDS</v>
          </cell>
          <cell r="C7434" t="str">
            <v>OTHER</v>
          </cell>
        </row>
        <row r="7435">
          <cell r="A7435" t="str">
            <v>455170AB6</v>
          </cell>
          <cell r="B7435" t="str">
            <v>CORPORATE BONDS</v>
          </cell>
          <cell r="C7435" t="str">
            <v>CORPORATE BONDS</v>
          </cell>
        </row>
        <row r="7436">
          <cell r="A7436" t="str">
            <v>45528S5R3</v>
          </cell>
          <cell r="B7436" t="str">
            <v>MUNICIPAL BONDS</v>
          </cell>
          <cell r="C7436" t="str">
            <v>OTHER</v>
          </cell>
        </row>
        <row r="7437">
          <cell r="A7437" t="str">
            <v>455434BV1</v>
          </cell>
          <cell r="B7437" t="str">
            <v>CORPORATE BONDS</v>
          </cell>
          <cell r="C7437" t="str">
            <v>CORPORATE BONDS</v>
          </cell>
        </row>
        <row r="7438">
          <cell r="A7438" t="str">
            <v>455780CE4</v>
          </cell>
          <cell r="B7438" t="str">
            <v>FOREIGN</v>
          </cell>
          <cell r="C7438" t="str">
            <v>OTHER</v>
          </cell>
        </row>
        <row r="7439">
          <cell r="A7439" t="str">
            <v>455780DN3</v>
          </cell>
          <cell r="B7439" t="str">
            <v>FOREIGN</v>
          </cell>
          <cell r="C7439" t="str">
            <v>OTHER</v>
          </cell>
        </row>
        <row r="7440">
          <cell r="A7440" t="str">
            <v>455780CN4</v>
          </cell>
          <cell r="B7440" t="str">
            <v>FOREIGN</v>
          </cell>
          <cell r="C7440" t="str">
            <v>OTHER</v>
          </cell>
        </row>
        <row r="7441">
          <cell r="A7441" t="str">
            <v>455780CD6</v>
          </cell>
          <cell r="B7441" t="str">
            <v>FOREIGN</v>
          </cell>
          <cell r="C7441" t="str">
            <v>OTHER</v>
          </cell>
        </row>
        <row r="7442">
          <cell r="A7442" t="str">
            <v>456837AV5</v>
          </cell>
          <cell r="B7442" t="str">
            <v>CORPORATE BONDS</v>
          </cell>
          <cell r="C7442" t="str">
            <v>CORPORATE BONDS</v>
          </cell>
        </row>
        <row r="7443">
          <cell r="A7443" t="str">
            <v>456837AV5</v>
          </cell>
          <cell r="B7443" t="str">
            <v>CORPORATE BONDS</v>
          </cell>
          <cell r="C7443" t="str">
            <v>CORPORATE BONDS</v>
          </cell>
        </row>
        <row r="7444">
          <cell r="A7444" t="str">
            <v>456837BC6</v>
          </cell>
          <cell r="B7444" t="str">
            <v>CORPORATE BONDS</v>
          </cell>
          <cell r="C7444" t="str">
            <v>CORPORATE BONDS</v>
          </cell>
        </row>
        <row r="7445">
          <cell r="A7445" t="str">
            <v>456837AV5</v>
          </cell>
          <cell r="B7445" t="str">
            <v>CORPORATE BONDS</v>
          </cell>
          <cell r="C7445" t="str">
            <v>CORPORATE BONDS</v>
          </cell>
        </row>
        <row r="7446">
          <cell r="A7446" t="str">
            <v>456837AP8</v>
          </cell>
          <cell r="B7446" t="str">
            <v>CORPORATE BONDS</v>
          </cell>
          <cell r="C7446" t="str">
            <v>CORPORATE BONDS</v>
          </cell>
        </row>
        <row r="7447">
          <cell r="A7447" t="str">
            <v>456837AP8</v>
          </cell>
          <cell r="B7447" t="str">
            <v>CORPORATE BONDS</v>
          </cell>
          <cell r="C7447" t="str">
            <v>CORPORATE BONDS</v>
          </cell>
        </row>
        <row r="7448">
          <cell r="A7448" t="str">
            <v>456837BA0</v>
          </cell>
          <cell r="B7448" t="str">
            <v>CORPORATE BONDS</v>
          </cell>
          <cell r="C7448" t="str">
            <v>CORPORATE BONDS</v>
          </cell>
        </row>
        <row r="7449">
          <cell r="A7449" t="str">
            <v>456837AV5</v>
          </cell>
          <cell r="B7449" t="str">
            <v>CORPORATE BONDS</v>
          </cell>
          <cell r="C7449" t="str">
            <v>CORPORATE BONDS</v>
          </cell>
        </row>
        <row r="7450">
          <cell r="A7450" t="str">
            <v>45687VAB2</v>
          </cell>
          <cell r="B7450" t="str">
            <v>CORPORATE BONDS</v>
          </cell>
          <cell r="C7450" t="str">
            <v>CORPORATE BONDS</v>
          </cell>
        </row>
        <row r="7451">
          <cell r="A7451" t="str">
            <v>457187AC6</v>
          </cell>
          <cell r="B7451" t="str">
            <v>CORPORATE BONDS</v>
          </cell>
          <cell r="C7451" t="str">
            <v>CORPORATE BONDS</v>
          </cell>
        </row>
        <row r="7452">
          <cell r="A7452" t="str">
            <v>457187AC6</v>
          </cell>
          <cell r="B7452" t="str">
            <v>CORPORATE BONDS</v>
          </cell>
          <cell r="C7452" t="str">
            <v>CORPORATE BONDS</v>
          </cell>
        </row>
        <row r="7453">
          <cell r="A7453" t="str">
            <v>458140BH2</v>
          </cell>
          <cell r="B7453" t="str">
            <v>CORPORATE BONDS</v>
          </cell>
          <cell r="C7453" t="str">
            <v>CORPORATE BONDS</v>
          </cell>
        </row>
        <row r="7454">
          <cell r="A7454" t="str">
            <v>458140BW9</v>
          </cell>
          <cell r="B7454" t="str">
            <v>CORPORATE BONDS</v>
          </cell>
          <cell r="C7454" t="str">
            <v>CORPORATE BONDS</v>
          </cell>
        </row>
        <row r="7455">
          <cell r="A7455" t="str">
            <v>458140BN9</v>
          </cell>
          <cell r="B7455" t="str">
            <v>CORPORATE BONDS</v>
          </cell>
          <cell r="C7455" t="str">
            <v>CORPORATE BONDS</v>
          </cell>
        </row>
        <row r="7456">
          <cell r="A7456" t="str">
            <v>458140AU4</v>
          </cell>
          <cell r="B7456" t="str">
            <v>CORPORATE BONDS</v>
          </cell>
          <cell r="C7456" t="str">
            <v>CORPORATE BONDS</v>
          </cell>
        </row>
        <row r="7457">
          <cell r="A7457" t="str">
            <v>458140AS9</v>
          </cell>
          <cell r="B7457" t="str">
            <v>CORPORATE BONDS</v>
          </cell>
          <cell r="C7457" t="str">
            <v>CORPORATE BONDS</v>
          </cell>
        </row>
        <row r="7458">
          <cell r="A7458" t="str">
            <v>458140BM1</v>
          </cell>
          <cell r="B7458" t="str">
            <v>CORPORATE BONDS</v>
          </cell>
          <cell r="C7458" t="str">
            <v>CORPORATE BONDS</v>
          </cell>
        </row>
        <row r="7459">
          <cell r="A7459" t="str">
            <v>458140BT6</v>
          </cell>
          <cell r="B7459" t="str">
            <v>CORPORATE BONDS</v>
          </cell>
          <cell r="C7459" t="str">
            <v>CORPORATE BONDS</v>
          </cell>
        </row>
        <row r="7460">
          <cell r="A7460" t="str">
            <v>458140BW9</v>
          </cell>
          <cell r="B7460" t="str">
            <v>CORPORATE BONDS</v>
          </cell>
          <cell r="C7460" t="str">
            <v>CORPORATE BONDS</v>
          </cell>
        </row>
        <row r="7461">
          <cell r="A7461" t="str">
            <v>458140CF5</v>
          </cell>
          <cell r="B7461" t="str">
            <v>CORPORATE BONDS</v>
          </cell>
          <cell r="C7461" t="str">
            <v>CORPORATE BONDS</v>
          </cell>
        </row>
        <row r="7462">
          <cell r="A7462" t="str">
            <v>458140CG3</v>
          </cell>
          <cell r="B7462" t="str">
            <v>CORPORATE BONDS</v>
          </cell>
          <cell r="C7462" t="str">
            <v>CORPORATE BONDS</v>
          </cell>
        </row>
        <row r="7463">
          <cell r="A7463" t="str">
            <v>458140BJ8</v>
          </cell>
          <cell r="B7463" t="str">
            <v>CORPORATE BONDS</v>
          </cell>
          <cell r="C7463" t="str">
            <v>CORPORATE BONDS</v>
          </cell>
        </row>
        <row r="7464">
          <cell r="A7464" t="str">
            <v>458140CJ7</v>
          </cell>
          <cell r="B7464" t="str">
            <v>CORPORATE BONDS</v>
          </cell>
          <cell r="C7464" t="str">
            <v>CORPORATE BONDS</v>
          </cell>
        </row>
        <row r="7465">
          <cell r="A7465" t="str">
            <v>458140CH1</v>
          </cell>
          <cell r="B7465" t="str">
            <v>CORPORATE BONDS</v>
          </cell>
          <cell r="C7465" t="str">
            <v>CORPORATE BONDS</v>
          </cell>
        </row>
        <row r="7466">
          <cell r="A7466" t="str">
            <v>458140BL3</v>
          </cell>
          <cell r="B7466" t="str">
            <v>CORPORATE BONDS</v>
          </cell>
          <cell r="C7466" t="str">
            <v>CORPORATE BONDS</v>
          </cell>
        </row>
        <row r="7467">
          <cell r="A7467" t="str">
            <v>458140BR0</v>
          </cell>
          <cell r="B7467" t="str">
            <v>CORPORATE BONDS</v>
          </cell>
          <cell r="C7467" t="str">
            <v>CORPORATE BONDS</v>
          </cell>
        </row>
        <row r="7468">
          <cell r="A7468" t="str">
            <v>458140BZ2</v>
          </cell>
          <cell r="B7468" t="str">
            <v>CORPORATE BONDS</v>
          </cell>
          <cell r="C7468" t="str">
            <v>CORPORATE BONDS</v>
          </cell>
        </row>
        <row r="7469">
          <cell r="A7469" t="str">
            <v>458140CF5</v>
          </cell>
          <cell r="B7469" t="str">
            <v>CORPORATE BONDS</v>
          </cell>
          <cell r="C7469" t="str">
            <v>CORPORATE BONDS</v>
          </cell>
        </row>
        <row r="7470">
          <cell r="A7470" t="str">
            <v>458140AV2</v>
          </cell>
          <cell r="B7470" t="str">
            <v>CORPORATE BONDS</v>
          </cell>
          <cell r="C7470" t="str">
            <v>CORPORATE BONDS</v>
          </cell>
        </row>
        <row r="7471">
          <cell r="A7471" t="str">
            <v>458140CG3</v>
          </cell>
          <cell r="B7471" t="str">
            <v>CORPORATE BONDS</v>
          </cell>
          <cell r="C7471" t="str">
            <v>CORPORATE BONDS</v>
          </cell>
        </row>
        <row r="7472">
          <cell r="A7472" t="str">
            <v>458140CJ7</v>
          </cell>
          <cell r="B7472" t="str">
            <v>CORPORATE BONDS</v>
          </cell>
          <cell r="C7472" t="str">
            <v>CORPORATE BONDS</v>
          </cell>
        </row>
        <row r="7473">
          <cell r="A7473" t="str">
            <v>458140BZ2</v>
          </cell>
          <cell r="B7473" t="str">
            <v>CORPORATE BONDS</v>
          </cell>
          <cell r="C7473" t="str">
            <v>CORPORATE BONDS</v>
          </cell>
        </row>
        <row r="7474">
          <cell r="A7474" t="str">
            <v>458140CE8</v>
          </cell>
          <cell r="B7474" t="str">
            <v>CORPORATE BONDS</v>
          </cell>
          <cell r="C7474" t="str">
            <v>CORPORATE BONDS</v>
          </cell>
        </row>
        <row r="7475">
          <cell r="A7475" t="str">
            <v>458140CF5</v>
          </cell>
          <cell r="B7475" t="str">
            <v>CORPORATE BONDS</v>
          </cell>
          <cell r="C7475" t="str">
            <v>CORPORATE BONDS</v>
          </cell>
        </row>
        <row r="7476">
          <cell r="A7476" t="str">
            <v>458140BH2</v>
          </cell>
          <cell r="B7476" t="str">
            <v>CORPORATE BONDS</v>
          </cell>
          <cell r="C7476" t="str">
            <v>CORPORATE BONDS</v>
          </cell>
        </row>
        <row r="7477">
          <cell r="A7477" t="str">
            <v>45866FAL8</v>
          </cell>
          <cell r="B7477" t="str">
            <v>CORPORATE BONDS</v>
          </cell>
          <cell r="C7477" t="str">
            <v>CORPORATE BONDS</v>
          </cell>
        </row>
        <row r="7478">
          <cell r="A7478" t="str">
            <v>45866FAL8</v>
          </cell>
          <cell r="B7478" t="str">
            <v>CORPORATE BONDS</v>
          </cell>
          <cell r="C7478" t="str">
            <v>CORPORATE BONDS</v>
          </cell>
        </row>
        <row r="7479">
          <cell r="A7479" t="str">
            <v>45866FAJ3</v>
          </cell>
          <cell r="B7479" t="str">
            <v>CORPORATE BONDS</v>
          </cell>
          <cell r="C7479" t="str">
            <v>CORPORATE BONDS</v>
          </cell>
        </row>
        <row r="7480">
          <cell r="A7480" t="str">
            <v>45866FAW4</v>
          </cell>
          <cell r="B7480" t="str">
            <v>CORPORATE BONDS</v>
          </cell>
          <cell r="C7480" t="str">
            <v>CORPORATE BONDS</v>
          </cell>
        </row>
        <row r="7481">
          <cell r="A7481" t="str">
            <v>45866FAX2</v>
          </cell>
          <cell r="B7481" t="str">
            <v>CORPORATE BONDS</v>
          </cell>
          <cell r="C7481" t="str">
            <v>CORPORATE BONDS</v>
          </cell>
        </row>
        <row r="7482">
          <cell r="A7482" t="str">
            <v>45866FAU8</v>
          </cell>
          <cell r="B7482" t="str">
            <v>CORPORATE BONDS</v>
          </cell>
          <cell r="C7482" t="str">
            <v>CORPORATE BONDS</v>
          </cell>
        </row>
        <row r="7483">
          <cell r="A7483" t="str">
            <v>45866FAN4</v>
          </cell>
          <cell r="B7483" t="str">
            <v>CORPORATE BONDS</v>
          </cell>
          <cell r="C7483" t="str">
            <v>CORPORATE BONDS</v>
          </cell>
        </row>
        <row r="7484">
          <cell r="A7484" t="str">
            <v>45866FAK0</v>
          </cell>
          <cell r="B7484" t="str">
            <v>CORPORATE BONDS</v>
          </cell>
          <cell r="C7484" t="str">
            <v>CORPORATE BONDS</v>
          </cell>
        </row>
        <row r="7485">
          <cell r="A7485" t="str">
            <v>45866FAT1</v>
          </cell>
          <cell r="B7485" t="str">
            <v>CORPORATE BONDS</v>
          </cell>
          <cell r="C7485" t="str">
            <v>CORPORATE BONDS</v>
          </cell>
        </row>
        <row r="7486">
          <cell r="A7486" t="str">
            <v>459200KC4</v>
          </cell>
          <cell r="B7486" t="str">
            <v>CORPORATE BONDS</v>
          </cell>
          <cell r="C7486" t="str">
            <v>CORPORATE BONDS</v>
          </cell>
        </row>
        <row r="7487">
          <cell r="A7487" t="str">
            <v>459200KL4</v>
          </cell>
          <cell r="B7487" t="str">
            <v>CORPORATE BONDS</v>
          </cell>
          <cell r="C7487" t="str">
            <v>CORPORATE BONDS</v>
          </cell>
        </row>
        <row r="7488">
          <cell r="A7488" t="str">
            <v>459200HF1</v>
          </cell>
          <cell r="B7488" t="str">
            <v>CORPORATE BONDS</v>
          </cell>
          <cell r="C7488" t="str">
            <v>CORPORATE BONDS</v>
          </cell>
        </row>
        <row r="7489">
          <cell r="A7489" t="str">
            <v>459200KT7</v>
          </cell>
          <cell r="B7489" t="str">
            <v>CORPORATE BONDS</v>
          </cell>
          <cell r="C7489" t="str">
            <v>CORPORATE BONDS</v>
          </cell>
        </row>
        <row r="7490">
          <cell r="A7490" t="str">
            <v>459200KY6</v>
          </cell>
          <cell r="B7490" t="str">
            <v>CORPORATE BONDS</v>
          </cell>
          <cell r="C7490" t="str">
            <v>CORPORATE BONDS</v>
          </cell>
        </row>
        <row r="7491">
          <cell r="A7491" t="str">
            <v>459200KU4</v>
          </cell>
          <cell r="B7491" t="str">
            <v>CORPORATE BONDS</v>
          </cell>
          <cell r="C7491" t="str">
            <v>CORPORATE BONDS</v>
          </cell>
        </row>
        <row r="7492">
          <cell r="A7492" t="str">
            <v>459200KM2</v>
          </cell>
          <cell r="B7492" t="str">
            <v>CORPORATE BONDS</v>
          </cell>
          <cell r="C7492" t="str">
            <v>CORPORATE BONDS</v>
          </cell>
        </row>
        <row r="7493">
          <cell r="A7493" t="str">
            <v>459200KT7</v>
          </cell>
          <cell r="B7493" t="str">
            <v>CORPORATE BONDS</v>
          </cell>
          <cell r="C7493" t="str">
            <v>CORPORATE BONDS</v>
          </cell>
        </row>
        <row r="7494">
          <cell r="A7494" t="str">
            <v>459200KX8</v>
          </cell>
          <cell r="B7494" t="str">
            <v>CORPORATE BONDS</v>
          </cell>
          <cell r="C7494" t="str">
            <v>CORPORATE BONDS</v>
          </cell>
        </row>
        <row r="7495">
          <cell r="A7495" t="str">
            <v>459200KX8</v>
          </cell>
          <cell r="B7495" t="str">
            <v>CORPORATE BONDS</v>
          </cell>
          <cell r="C7495" t="str">
            <v>CORPORATE BONDS</v>
          </cell>
        </row>
        <row r="7496">
          <cell r="A7496" t="str">
            <v>459200KM2</v>
          </cell>
          <cell r="B7496" t="str">
            <v>CORPORATE BONDS</v>
          </cell>
          <cell r="C7496" t="str">
            <v>CORPORATE BONDS</v>
          </cell>
        </row>
        <row r="7497">
          <cell r="A7497" t="str">
            <v>459200KS9</v>
          </cell>
          <cell r="B7497" t="str">
            <v>CORPORATE BONDS</v>
          </cell>
          <cell r="C7497" t="str">
            <v>CORPORATE BONDS</v>
          </cell>
        </row>
        <row r="7498">
          <cell r="A7498" t="str">
            <v>459200KW0</v>
          </cell>
          <cell r="B7498" t="str">
            <v>CORPORATE BONDS</v>
          </cell>
          <cell r="C7498" t="str">
            <v>CORPORATE BONDS</v>
          </cell>
        </row>
        <row r="7499">
          <cell r="A7499" t="str">
            <v>459506AQ4</v>
          </cell>
          <cell r="B7499" t="str">
            <v>CORPORATE BONDS</v>
          </cell>
          <cell r="C7499" t="str">
            <v>CORPORATE BONDS</v>
          </cell>
        </row>
        <row r="7500">
          <cell r="A7500" t="str">
            <v>459506AS0</v>
          </cell>
          <cell r="B7500" t="str">
            <v>CORPORATE BONDS</v>
          </cell>
          <cell r="C7500" t="str">
            <v>CORPORATE BONDS</v>
          </cell>
        </row>
        <row r="7501">
          <cell r="A7501" t="str">
            <v>461070AS3</v>
          </cell>
          <cell r="B7501" t="str">
            <v>CORPORATE BONDS</v>
          </cell>
          <cell r="C7501" t="str">
            <v>CORPORATE BONDS</v>
          </cell>
        </row>
        <row r="7502">
          <cell r="A7502" t="str">
            <v>461070AM6</v>
          </cell>
          <cell r="B7502" t="str">
            <v>CORPORATE BONDS</v>
          </cell>
          <cell r="C7502" t="str">
            <v>CORPORATE BONDS</v>
          </cell>
        </row>
        <row r="7503">
          <cell r="A7503" t="str">
            <v>461070AQ7</v>
          </cell>
          <cell r="B7503" t="str">
            <v>CORPORATE BONDS</v>
          </cell>
          <cell r="C7503" t="str">
            <v>CORPORATE BONDS</v>
          </cell>
        </row>
        <row r="7504">
          <cell r="A7504" t="str">
            <v>461070AL8</v>
          </cell>
          <cell r="B7504" t="str">
            <v>CORPORATE BONDS</v>
          </cell>
          <cell r="C7504" t="str">
            <v>CORPORATE BONDS</v>
          </cell>
        </row>
        <row r="7505">
          <cell r="A7505" t="str">
            <v>461070AP9</v>
          </cell>
          <cell r="B7505" t="str">
            <v>CORPORATE BONDS</v>
          </cell>
          <cell r="C7505" t="str">
            <v>CORPORATE BONDS</v>
          </cell>
        </row>
        <row r="7506">
          <cell r="A7506" t="str">
            <v>461070AQ7</v>
          </cell>
          <cell r="B7506" t="str">
            <v>CORPORATE BONDS</v>
          </cell>
          <cell r="C7506" t="str">
            <v>CORPORATE BONDS</v>
          </cell>
        </row>
        <row r="7507">
          <cell r="A7507" t="str">
            <v>461070AL8</v>
          </cell>
          <cell r="B7507" t="str">
            <v>CORPORATE BONDS</v>
          </cell>
          <cell r="C7507" t="str">
            <v>CORPORATE BONDS</v>
          </cell>
        </row>
        <row r="7508">
          <cell r="A7508" t="str">
            <v>461070AP9</v>
          </cell>
          <cell r="B7508" t="str">
            <v>CORPORATE BONDS</v>
          </cell>
          <cell r="C7508" t="str">
            <v>CORPORATE BONDS</v>
          </cell>
        </row>
        <row r="7509">
          <cell r="A7509" t="str">
            <v>461070AQ7</v>
          </cell>
          <cell r="B7509" t="str">
            <v>CORPORATE BONDS</v>
          </cell>
          <cell r="C7509" t="str">
            <v>CORPORATE BONDS</v>
          </cell>
        </row>
        <row r="7510">
          <cell r="A7510" t="str">
            <v>999B81462</v>
          </cell>
          <cell r="B7510" t="str">
            <v>CORPORATE BONDS</v>
          </cell>
          <cell r="C7510" t="str">
            <v>CORPORATE BONDS</v>
          </cell>
        </row>
        <row r="7511">
          <cell r="A7511" t="str">
            <v>46117NAA0</v>
          </cell>
          <cell r="B7511" t="str">
            <v>COMMERCIAL MORTGAGE BACKED SECURITIES</v>
          </cell>
          <cell r="C7511" t="str">
            <v>CMO/REMIC</v>
          </cell>
        </row>
        <row r="7512">
          <cell r="A7512" t="str">
            <v>46124HAC0</v>
          </cell>
          <cell r="B7512" t="str">
            <v>CORPORATE BONDS</v>
          </cell>
          <cell r="C7512" t="str">
            <v>CORPORATE BONDS</v>
          </cell>
        </row>
        <row r="7513">
          <cell r="A7513" t="str">
            <v>46132FAB6</v>
          </cell>
          <cell r="B7513" t="str">
            <v>CORPORATE BONDS</v>
          </cell>
          <cell r="C7513" t="str">
            <v>CORPORATE BONDS</v>
          </cell>
        </row>
        <row r="7514">
          <cell r="A7514" t="str">
            <v>46188BAB8</v>
          </cell>
          <cell r="B7514" t="str">
            <v>CORPORATE BONDS</v>
          </cell>
          <cell r="C7514" t="str">
            <v>CORPORATE BONDS</v>
          </cell>
        </row>
        <row r="7515">
          <cell r="A7515" t="str">
            <v>46188BAA0</v>
          </cell>
          <cell r="B7515" t="str">
            <v>CORPORATE BONDS</v>
          </cell>
          <cell r="C7515" t="str">
            <v>CORPORATE BONDS</v>
          </cell>
        </row>
        <row r="7516">
          <cell r="A7516" t="str">
            <v>46188BAC6</v>
          </cell>
          <cell r="B7516" t="str">
            <v>CORPORATE BONDS</v>
          </cell>
          <cell r="C7516" t="str">
            <v>CORPORATE BONDS</v>
          </cell>
        </row>
        <row r="7517">
          <cell r="A7517" t="str">
            <v>46188BAD4</v>
          </cell>
          <cell r="B7517" t="str">
            <v>CORPORATE BONDS</v>
          </cell>
          <cell r="C7517" t="str">
            <v>CORPORATE BONDS</v>
          </cell>
        </row>
        <row r="7518">
          <cell r="A7518" t="str">
            <v>46188BAE2</v>
          </cell>
          <cell r="B7518" t="str">
            <v>CORPORATE BONDS</v>
          </cell>
          <cell r="C7518" t="str">
            <v>CORPORATE BONDS</v>
          </cell>
        </row>
        <row r="7519">
          <cell r="A7519" t="str">
            <v>46188BAD4</v>
          </cell>
          <cell r="B7519" t="str">
            <v>CORPORATE BONDS</v>
          </cell>
          <cell r="C7519" t="str">
            <v>CORPORATE BONDS</v>
          </cell>
        </row>
        <row r="7520">
          <cell r="A7520" t="str">
            <v>46188BAA0</v>
          </cell>
          <cell r="B7520" t="str">
            <v>CORPORATE BONDS</v>
          </cell>
          <cell r="C7520" t="str">
            <v>CORPORATE BONDS</v>
          </cell>
        </row>
        <row r="7521">
          <cell r="A7521" t="str">
            <v>46247SEG5</v>
          </cell>
          <cell r="B7521" t="str">
            <v>MUNICIPAL BONDS</v>
          </cell>
          <cell r="C7521" t="str">
            <v>OTHER</v>
          </cell>
        </row>
        <row r="7522">
          <cell r="A7522" t="str">
            <v>46513JB42</v>
          </cell>
          <cell r="B7522" t="str">
            <v>FOREIGN</v>
          </cell>
          <cell r="C7522" t="str">
            <v>OTHER</v>
          </cell>
        </row>
        <row r="7523">
          <cell r="A7523" t="str">
            <v>46513JB34</v>
          </cell>
          <cell r="B7523" t="str">
            <v>FOREIGN</v>
          </cell>
          <cell r="C7523" t="str">
            <v>OTHER</v>
          </cell>
        </row>
        <row r="7524">
          <cell r="A7524" t="str">
            <v>46514BRA7</v>
          </cell>
          <cell r="B7524" t="str">
            <v>FOREIGN</v>
          </cell>
          <cell r="C7524" t="str">
            <v>OTHER</v>
          </cell>
        </row>
        <row r="7525">
          <cell r="A7525" t="str">
            <v>46514BBH9</v>
          </cell>
          <cell r="B7525" t="str">
            <v>FOREIGN</v>
          </cell>
          <cell r="C7525" t="str">
            <v>OTHER</v>
          </cell>
        </row>
        <row r="7526">
          <cell r="A7526" t="str">
            <v>46514VBC6</v>
          </cell>
          <cell r="B7526" t="str">
            <v>FOREIGN</v>
          </cell>
          <cell r="C7526" t="str">
            <v>OTHER</v>
          </cell>
        </row>
        <row r="7527">
          <cell r="A7527" t="str">
            <v>46514VBD4</v>
          </cell>
          <cell r="B7527" t="str">
            <v>FOREIGN</v>
          </cell>
          <cell r="C7527" t="str">
            <v>OTHER</v>
          </cell>
        </row>
        <row r="7528">
          <cell r="A7528" t="str">
            <v>46514VBU6</v>
          </cell>
          <cell r="B7528" t="str">
            <v>FOREIGN</v>
          </cell>
          <cell r="C7528" t="str">
            <v>OTHER</v>
          </cell>
        </row>
        <row r="7529">
          <cell r="A7529" t="str">
            <v>46514BBQ9</v>
          </cell>
          <cell r="B7529" t="str">
            <v>FOREIGN</v>
          </cell>
          <cell r="C7529" t="str">
            <v>OTHER</v>
          </cell>
        </row>
        <row r="7530">
          <cell r="A7530" t="str">
            <v>46513EFG2</v>
          </cell>
          <cell r="B7530" t="str">
            <v>FOREIGN</v>
          </cell>
          <cell r="C7530" t="str">
            <v>OTHER</v>
          </cell>
        </row>
        <row r="7531">
          <cell r="A7531" t="str">
            <v>46513EGV8</v>
          </cell>
          <cell r="B7531" t="str">
            <v>FOREIGN</v>
          </cell>
          <cell r="C7531" t="str">
            <v>OTHER</v>
          </cell>
        </row>
        <row r="7532">
          <cell r="A7532" t="str">
            <v>465685AP0</v>
          </cell>
          <cell r="B7532" t="str">
            <v>CORPORATE BONDS</v>
          </cell>
          <cell r="C7532" t="str">
            <v>CORPORATE BONDS</v>
          </cell>
        </row>
        <row r="7533">
          <cell r="A7533" t="str">
            <v>465685AJ4</v>
          </cell>
          <cell r="B7533" t="str">
            <v>CORPORATE BONDS</v>
          </cell>
          <cell r="C7533" t="str">
            <v>CORPORATE BONDS</v>
          </cell>
        </row>
        <row r="7534">
          <cell r="A7534" t="str">
            <v>465685AJ4</v>
          </cell>
          <cell r="B7534" t="str">
            <v>CORPORATE BONDS</v>
          </cell>
          <cell r="C7534" t="str">
            <v>CORPORATE BONDS</v>
          </cell>
        </row>
        <row r="7535">
          <cell r="A7535" t="str">
            <v>832696AR9</v>
          </cell>
          <cell r="B7535" t="str">
            <v>CORPORATE BONDS</v>
          </cell>
          <cell r="C7535" t="str">
            <v>CORPORATE BONDS</v>
          </cell>
        </row>
        <row r="7536">
          <cell r="A7536" t="str">
            <v>46593EAA3</v>
          </cell>
          <cell r="B7536" t="str">
            <v>COMMERCIAL MORTGAGE BACKED SECURITIES</v>
          </cell>
          <cell r="C7536" t="str">
            <v>CMO/REMIC</v>
          </cell>
        </row>
        <row r="7537">
          <cell r="A7537" t="str">
            <v>46646GAA5</v>
          </cell>
          <cell r="B7537" t="str">
            <v>COMMERCIAL MORTGAGE BACKED SECURITIES</v>
          </cell>
          <cell r="C7537" t="str">
            <v>CMO/REMIC</v>
          </cell>
        </row>
        <row r="7538">
          <cell r="A7538" t="str">
            <v>465979AA0</v>
          </cell>
          <cell r="B7538" t="str">
            <v>COMMERCIAL MORTGAGE BACKED SECURITIES</v>
          </cell>
          <cell r="C7538" t="str">
            <v>CMO/REMIC</v>
          </cell>
        </row>
        <row r="7539">
          <cell r="A7539" t="str">
            <v>46654WAC5</v>
          </cell>
          <cell r="B7539" t="str">
            <v>COMMERCIAL MORTGAGE BACKED SECURITIES</v>
          </cell>
          <cell r="C7539" t="str">
            <v>CMO/REMIC</v>
          </cell>
        </row>
        <row r="7540">
          <cell r="A7540" t="str">
            <v>46654WAH4</v>
          </cell>
          <cell r="B7540" t="str">
            <v>COMMERCIAL MORTGAGE BACKED SECURITIES</v>
          </cell>
          <cell r="C7540" t="str">
            <v>CMO/REMIC</v>
          </cell>
        </row>
        <row r="7541">
          <cell r="A7541" t="str">
            <v>46654WAH4</v>
          </cell>
          <cell r="B7541" t="str">
            <v>COMMERCIAL MORTGAGE BACKED SECURITIES</v>
          </cell>
          <cell r="C7541" t="str">
            <v>CMO/REMIC</v>
          </cell>
        </row>
        <row r="7542">
          <cell r="A7542" t="str">
            <v>466313AJ2</v>
          </cell>
          <cell r="B7542" t="str">
            <v>CORPORATE BONDS</v>
          </cell>
          <cell r="C7542" t="str">
            <v>CORPORATE BONDS</v>
          </cell>
        </row>
        <row r="7543">
          <cell r="A7543" t="str">
            <v>46817MAR8</v>
          </cell>
          <cell r="B7543" t="str">
            <v>CORPORATE BONDS</v>
          </cell>
          <cell r="C7543" t="str">
            <v>CORPORATE BONDS</v>
          </cell>
        </row>
        <row r="7544">
          <cell r="A7544" t="str">
            <v>46817MAS6</v>
          </cell>
          <cell r="B7544" t="str">
            <v>CORPORATE BONDS</v>
          </cell>
          <cell r="C7544" t="str">
            <v>CORPORATE BONDS</v>
          </cell>
        </row>
        <row r="7545">
          <cell r="A7545" t="str">
            <v>46849LUV1</v>
          </cell>
          <cell r="B7545" t="str">
            <v>CORPORATE BONDS</v>
          </cell>
          <cell r="C7545" t="str">
            <v>CORPORATE BONDS</v>
          </cell>
        </row>
        <row r="7546">
          <cell r="A7546" t="str">
            <v>468502AA7</v>
          </cell>
          <cell r="B7546" t="str">
            <v>CORPORATE BONDS</v>
          </cell>
          <cell r="C7546" t="str">
            <v>CORPORATE BONDS</v>
          </cell>
        </row>
        <row r="7547">
          <cell r="A7547" t="str">
            <v>46590XAY2</v>
          </cell>
          <cell r="B7547" t="str">
            <v>CORPORATE BONDS</v>
          </cell>
          <cell r="C7547" t="str">
            <v>CORPORATE BONDS</v>
          </cell>
        </row>
        <row r="7548">
          <cell r="A7548" t="str">
            <v>46590XAZ9</v>
          </cell>
          <cell r="B7548" t="str">
            <v>CORPORATE BONDS</v>
          </cell>
          <cell r="C7548" t="str">
            <v>CORPORATE BONDS</v>
          </cell>
        </row>
        <row r="7549">
          <cell r="A7549" t="str">
            <v>46590XAN6</v>
          </cell>
          <cell r="B7549" t="str">
            <v>CORPORATE BONDS</v>
          </cell>
          <cell r="C7549" t="str">
            <v>CORPORATE BONDS</v>
          </cell>
        </row>
        <row r="7550">
          <cell r="A7550" t="str">
            <v>46590XAX4</v>
          </cell>
          <cell r="B7550" t="str">
            <v>CORPORATE BONDS</v>
          </cell>
          <cell r="C7550" t="str">
            <v>CORPORATE BONDS</v>
          </cell>
        </row>
        <row r="7551">
          <cell r="A7551" t="str">
            <v>46590XAY2</v>
          </cell>
          <cell r="B7551" t="str">
            <v>CORPORATE BONDS</v>
          </cell>
          <cell r="C7551" t="str">
            <v>CORPORATE BONDS</v>
          </cell>
        </row>
        <row r="7552">
          <cell r="A7552" t="str">
            <v>46590XAP1</v>
          </cell>
          <cell r="B7552" t="str">
            <v>CORPORATE BONDS</v>
          </cell>
          <cell r="C7552" t="str">
            <v>CORPORATE BONDS</v>
          </cell>
        </row>
        <row r="7553">
          <cell r="A7553" t="str">
            <v>47233JAG3</v>
          </cell>
          <cell r="B7553" t="str">
            <v>CORPORATE BONDS</v>
          </cell>
          <cell r="C7553" t="str">
            <v>CORPORATE BONDS</v>
          </cell>
        </row>
        <row r="7554">
          <cell r="A7554" t="str">
            <v>47233WBM0</v>
          </cell>
          <cell r="B7554" t="str">
            <v>CORPORATE BONDS</v>
          </cell>
          <cell r="C7554" t="str">
            <v>CORPORATE BONDS</v>
          </cell>
        </row>
        <row r="7555">
          <cell r="A7555" t="str">
            <v>47233JBH0</v>
          </cell>
          <cell r="B7555" t="str">
            <v>CORPORATE BONDS</v>
          </cell>
          <cell r="C7555" t="str">
            <v>CORPORATE BONDS</v>
          </cell>
        </row>
        <row r="7556">
          <cell r="A7556" t="str">
            <v>47233JAG3</v>
          </cell>
          <cell r="B7556" t="str">
            <v>CORPORATE BONDS</v>
          </cell>
          <cell r="C7556" t="str">
            <v>CORPORATE BONDS</v>
          </cell>
        </row>
        <row r="7557">
          <cell r="A7557" t="str">
            <v>476556DD4</v>
          </cell>
          <cell r="B7557" t="str">
            <v>CORPORATE BONDS</v>
          </cell>
          <cell r="C7557" t="str">
            <v>CORPORATE BONDS</v>
          </cell>
        </row>
        <row r="7558">
          <cell r="A7558" t="str">
            <v>477143AH4</v>
          </cell>
          <cell r="B7558" t="str">
            <v>ASSET BACKED</v>
          </cell>
          <cell r="C7558" t="str">
            <v>ASSET BACKED</v>
          </cell>
        </row>
        <row r="7559">
          <cell r="A7559" t="str">
            <v>477164AA5</v>
          </cell>
          <cell r="B7559" t="str">
            <v>ASSET BACKED</v>
          </cell>
          <cell r="C7559" t="str">
            <v>ASSET BACKED</v>
          </cell>
        </row>
        <row r="7560">
          <cell r="A7560" t="str">
            <v>477164AA5</v>
          </cell>
          <cell r="B7560" t="str">
            <v>ASSET BACKED</v>
          </cell>
          <cell r="C7560" t="str">
            <v>ASSET BACKED</v>
          </cell>
        </row>
        <row r="7561">
          <cell r="A7561" t="str">
            <v>47770VBR0</v>
          </cell>
          <cell r="B7561" t="str">
            <v>MUNICIPAL BONDS</v>
          </cell>
          <cell r="C7561" t="str">
            <v>OTHER</v>
          </cell>
        </row>
        <row r="7562">
          <cell r="A7562" t="str">
            <v>47770VAZ3</v>
          </cell>
          <cell r="B7562" t="str">
            <v>MUNICIPAL BONDS</v>
          </cell>
          <cell r="C7562" t="str">
            <v>OTHER</v>
          </cell>
        </row>
        <row r="7563">
          <cell r="A7563" t="str">
            <v>47770VBR0</v>
          </cell>
          <cell r="B7563" t="str">
            <v>MUNICIPAL BONDS</v>
          </cell>
          <cell r="C7563" t="str">
            <v>OTHER</v>
          </cell>
        </row>
        <row r="7564">
          <cell r="A7564" t="str">
            <v>24422EVD8</v>
          </cell>
          <cell r="B7564" t="str">
            <v>CORPORATE BONDS</v>
          </cell>
          <cell r="C7564" t="str">
            <v>CORPORATE BONDS</v>
          </cell>
        </row>
        <row r="7565">
          <cell r="A7565" t="str">
            <v>24422EXB0</v>
          </cell>
          <cell r="B7565" t="str">
            <v>CORPORATE BONDS</v>
          </cell>
          <cell r="C7565" t="str">
            <v>CORPORATE BONDS</v>
          </cell>
        </row>
        <row r="7566">
          <cell r="A7566" t="str">
            <v>24422EWH8</v>
          </cell>
          <cell r="B7566" t="str">
            <v>CORPORATE BONDS</v>
          </cell>
          <cell r="C7566" t="str">
            <v>CORPORATE BONDS</v>
          </cell>
        </row>
        <row r="7567">
          <cell r="A7567" t="str">
            <v>24422EWK1</v>
          </cell>
          <cell r="B7567" t="str">
            <v>CORPORATE BONDS</v>
          </cell>
          <cell r="C7567" t="str">
            <v>CORPORATE BONDS</v>
          </cell>
        </row>
        <row r="7568">
          <cell r="A7568" t="str">
            <v>24422EXB0</v>
          </cell>
          <cell r="B7568" t="str">
            <v>CORPORATE BONDS</v>
          </cell>
          <cell r="C7568" t="str">
            <v>CORPORATE BONDS</v>
          </cell>
        </row>
        <row r="7569">
          <cell r="A7569" t="str">
            <v>24422EWN5</v>
          </cell>
          <cell r="B7569" t="str">
            <v>CORPORATE BONDS</v>
          </cell>
          <cell r="C7569" t="str">
            <v>CORPORATE BONDS</v>
          </cell>
        </row>
        <row r="7570">
          <cell r="A7570" t="str">
            <v>24422EWH8</v>
          </cell>
          <cell r="B7570" t="str">
            <v>CORPORATE BONDS</v>
          </cell>
          <cell r="C7570" t="str">
            <v>CORPORATE BONDS</v>
          </cell>
        </row>
        <row r="7571">
          <cell r="A7571" t="str">
            <v>24422EXB0</v>
          </cell>
          <cell r="B7571" t="str">
            <v>CORPORATE BONDS</v>
          </cell>
          <cell r="C7571" t="str">
            <v>CORPORATE BONDS</v>
          </cell>
        </row>
        <row r="7572">
          <cell r="A7572" t="str">
            <v>24422ESP5</v>
          </cell>
          <cell r="B7572" t="str">
            <v>CORPORATE BONDS</v>
          </cell>
          <cell r="C7572" t="str">
            <v>CORPORATE BONDS</v>
          </cell>
        </row>
        <row r="7573">
          <cell r="A7573" t="str">
            <v>24422EWK1</v>
          </cell>
          <cell r="B7573" t="str">
            <v>CORPORATE BONDS</v>
          </cell>
          <cell r="C7573" t="str">
            <v>CORPORATE BONDS</v>
          </cell>
        </row>
        <row r="7574">
          <cell r="A7574" t="str">
            <v>24422EVY2</v>
          </cell>
          <cell r="B7574" t="str">
            <v>CORPORATE BONDS</v>
          </cell>
          <cell r="C7574" t="str">
            <v>CORPORATE BONDS</v>
          </cell>
        </row>
        <row r="7575">
          <cell r="A7575" t="str">
            <v>24422EWB1</v>
          </cell>
          <cell r="B7575" t="str">
            <v>CORPORATE BONDS</v>
          </cell>
          <cell r="C7575" t="str">
            <v>CORPORATE BONDS</v>
          </cell>
        </row>
        <row r="7576">
          <cell r="A7576" t="str">
            <v>24422EWF2</v>
          </cell>
          <cell r="B7576" t="str">
            <v>CORPORATE BONDS</v>
          </cell>
          <cell r="C7576" t="str">
            <v>CORPORATE BONDS</v>
          </cell>
        </row>
        <row r="7577">
          <cell r="A7577" t="str">
            <v>24422EWJ4</v>
          </cell>
          <cell r="B7577" t="str">
            <v>CORPORATE BONDS</v>
          </cell>
          <cell r="C7577" t="str">
            <v>CORPORATE BONDS</v>
          </cell>
        </row>
        <row r="7578">
          <cell r="A7578" t="str">
            <v>24422EWM7</v>
          </cell>
          <cell r="B7578" t="str">
            <v>CORPORATE BONDS</v>
          </cell>
          <cell r="C7578" t="str">
            <v>CORPORATE BONDS</v>
          </cell>
        </row>
        <row r="7579">
          <cell r="A7579" t="str">
            <v>24422EWX3</v>
          </cell>
          <cell r="B7579" t="str">
            <v>CORPORATE BONDS</v>
          </cell>
          <cell r="C7579" t="str">
            <v>CORPORATE BONDS</v>
          </cell>
        </row>
        <row r="7580">
          <cell r="A7580" t="str">
            <v>24422EVJ5</v>
          </cell>
          <cell r="B7580" t="str">
            <v>CORPORATE BONDS</v>
          </cell>
          <cell r="C7580" t="str">
            <v>CORPORATE BONDS</v>
          </cell>
        </row>
        <row r="7581">
          <cell r="A7581" t="str">
            <v>24422EVX4</v>
          </cell>
          <cell r="B7581" t="str">
            <v>CORPORATE BONDS</v>
          </cell>
          <cell r="C7581" t="str">
            <v>CORPORATE BONDS</v>
          </cell>
        </row>
        <row r="7582">
          <cell r="A7582" t="str">
            <v>24422EWM7</v>
          </cell>
          <cell r="B7582" t="str">
            <v>CORPORATE BONDS</v>
          </cell>
          <cell r="C7582" t="str">
            <v>CORPORATE BONDS</v>
          </cell>
        </row>
        <row r="7583">
          <cell r="A7583" t="str">
            <v>24422EWS4</v>
          </cell>
          <cell r="B7583" t="str">
            <v>CORPORATE BONDS</v>
          </cell>
          <cell r="C7583" t="str">
            <v>CORPORATE BONDS</v>
          </cell>
        </row>
        <row r="7584">
          <cell r="A7584" t="str">
            <v>47787JAC2</v>
          </cell>
          <cell r="B7584" t="str">
            <v>ASSET BACKED</v>
          </cell>
          <cell r="C7584" t="str">
            <v>ASSET BACKED</v>
          </cell>
        </row>
        <row r="7585">
          <cell r="A7585" t="str">
            <v>477920AC6</v>
          </cell>
          <cell r="B7585" t="str">
            <v>ASSET BACKED</v>
          </cell>
          <cell r="C7585" t="str">
            <v>ASSET BACKED</v>
          </cell>
        </row>
        <row r="7586">
          <cell r="A7586" t="str">
            <v>477920AC6</v>
          </cell>
          <cell r="B7586" t="str">
            <v>ASSET BACKED</v>
          </cell>
          <cell r="C7586" t="str">
            <v>ASSET BACKED</v>
          </cell>
        </row>
        <row r="7587">
          <cell r="A7587" t="str">
            <v>478160BV5</v>
          </cell>
          <cell r="B7587" t="str">
            <v>CORPORATE BONDS</v>
          </cell>
          <cell r="C7587" t="str">
            <v>CORPORATE BONDS</v>
          </cell>
        </row>
        <row r="7588">
          <cell r="A7588" t="str">
            <v>478160CG7</v>
          </cell>
          <cell r="B7588" t="str">
            <v>CORPORATE BONDS</v>
          </cell>
          <cell r="C7588" t="str">
            <v>CORPORATE BONDS</v>
          </cell>
        </row>
        <row r="7589">
          <cell r="A7589" t="str">
            <v>478160CK8</v>
          </cell>
          <cell r="B7589" t="str">
            <v>CORPORATE BONDS</v>
          </cell>
          <cell r="C7589" t="str">
            <v>CORPORATE BONDS</v>
          </cell>
        </row>
        <row r="7590">
          <cell r="A7590" t="str">
            <v>478160CL6</v>
          </cell>
          <cell r="B7590" t="str">
            <v>CORPORATE BONDS</v>
          </cell>
          <cell r="C7590" t="str">
            <v>CORPORATE BONDS</v>
          </cell>
        </row>
        <row r="7591">
          <cell r="A7591" t="str">
            <v>478160CN2</v>
          </cell>
          <cell r="B7591" t="str">
            <v>CORPORATE BONDS</v>
          </cell>
          <cell r="C7591" t="str">
            <v>CORPORATE BONDS</v>
          </cell>
        </row>
        <row r="7592">
          <cell r="A7592" t="str">
            <v>478160CP7</v>
          </cell>
          <cell r="B7592" t="str">
            <v>CORPORATE BONDS</v>
          </cell>
          <cell r="C7592" t="str">
            <v>CORPORATE BONDS</v>
          </cell>
        </row>
        <row r="7593">
          <cell r="A7593" t="str">
            <v>47837RAE0</v>
          </cell>
          <cell r="B7593" t="str">
            <v>CORPORATE BONDS</v>
          </cell>
          <cell r="C7593" t="str">
            <v>CORPORATE BONDS</v>
          </cell>
        </row>
        <row r="7594">
          <cell r="A7594" t="str">
            <v>47837RAE0</v>
          </cell>
          <cell r="B7594" t="str">
            <v>CORPORATE BONDS</v>
          </cell>
          <cell r="C7594" t="str">
            <v>CORPORATE BONDS</v>
          </cell>
        </row>
        <row r="7595">
          <cell r="A7595" t="str">
            <v>46642CBJ8</v>
          </cell>
          <cell r="B7595" t="str">
            <v>COMMERCIAL MORTGAGE BACKED SECURITIES</v>
          </cell>
          <cell r="C7595" t="str">
            <v>CMO/REMIC</v>
          </cell>
        </row>
        <row r="7596">
          <cell r="A7596" t="str">
            <v>46642CBJ8</v>
          </cell>
          <cell r="B7596" t="str">
            <v>COMMERCIAL MORTGAGE BACKED SECURITIES</v>
          </cell>
          <cell r="C7596" t="str">
            <v>CMO/REMIC</v>
          </cell>
        </row>
        <row r="7597">
          <cell r="A7597" t="str">
            <v>46590KAE4</v>
          </cell>
          <cell r="B7597" t="str">
            <v>COMMERCIAL MORTGAGE BACKED SECURITIES</v>
          </cell>
          <cell r="C7597" t="str">
            <v>CMO/REMIC</v>
          </cell>
        </row>
        <row r="7598">
          <cell r="A7598" t="str">
            <v>46590MAR1</v>
          </cell>
          <cell r="B7598" t="str">
            <v>COMMERCIAL MORTGAGE BACKED SECURITIES</v>
          </cell>
          <cell r="C7598" t="str">
            <v>CMO/REMIC</v>
          </cell>
        </row>
        <row r="7599">
          <cell r="A7599" t="str">
            <v>46645UAT4</v>
          </cell>
          <cell r="B7599" t="str">
            <v>COMMERCIAL MORTGAGE BACKED SECURITIES</v>
          </cell>
          <cell r="C7599" t="str">
            <v>CMO/REMIC</v>
          </cell>
        </row>
        <row r="7600">
          <cell r="A7600" t="str">
            <v>46646BAN8</v>
          </cell>
          <cell r="B7600" t="str">
            <v>COMMERCIAL MORTGAGE BACKED SECURITIES</v>
          </cell>
          <cell r="C7600" t="str">
            <v>CMO/REMIC</v>
          </cell>
        </row>
        <row r="7601">
          <cell r="A7601" t="str">
            <v>46654ABP3</v>
          </cell>
          <cell r="B7601" t="str">
            <v>COMMERCIAL MORTGAGE BACKED SECURITIES</v>
          </cell>
          <cell r="C7601" t="str">
            <v>CMO/REMIC</v>
          </cell>
        </row>
        <row r="7602">
          <cell r="A7602" t="str">
            <v>46654AAC3</v>
          </cell>
          <cell r="B7602" t="str">
            <v>COMMERCIAL MORTGAGE BACKED SECURITIES</v>
          </cell>
          <cell r="C7602" t="str">
            <v>CMO/REMIC</v>
          </cell>
        </row>
        <row r="7603">
          <cell r="A7603" t="str">
            <v>46655DAE2</v>
          </cell>
          <cell r="B7603" t="str">
            <v>COMMERCIAL MORTGAGE BACKED SECURITIES</v>
          </cell>
          <cell r="C7603" t="str">
            <v>CMO/REMIC</v>
          </cell>
        </row>
        <row r="7604">
          <cell r="A7604" t="str">
            <v>46592KBP6</v>
          </cell>
          <cell r="B7604" t="str">
            <v>COMMERCIAL MORTGAGE BACKED SECURITIES</v>
          </cell>
          <cell r="C7604" t="str">
            <v>CMO/REMIC</v>
          </cell>
        </row>
        <row r="7605">
          <cell r="A7605" t="str">
            <v>46652VAE5</v>
          </cell>
          <cell r="B7605" t="str">
            <v>COMMERCIAL MORTGAGE BACKED SECURITIES</v>
          </cell>
          <cell r="C7605" t="str">
            <v>CMO/REMIC</v>
          </cell>
        </row>
        <row r="7606">
          <cell r="A7606" t="str">
            <v>46652VBP9</v>
          </cell>
          <cell r="B7606" t="str">
            <v>COMMERCIAL MORTGAGE BACKED SECURITIES</v>
          </cell>
          <cell r="C7606" t="str">
            <v>CMO/REMIC</v>
          </cell>
        </row>
        <row r="7607">
          <cell r="A7607" t="str">
            <v>46653PBM8</v>
          </cell>
          <cell r="B7607" t="str">
            <v>COMMERCIAL MORTGAGE BACKED SECURITIES</v>
          </cell>
          <cell r="C7607" t="str">
            <v>CMO/REMIC</v>
          </cell>
        </row>
        <row r="7608">
          <cell r="A7608" t="str">
            <v>46653PBQ9</v>
          </cell>
          <cell r="B7608" t="str">
            <v>COMMERCIAL MORTGAGE BACKED SECURITIES</v>
          </cell>
          <cell r="C7608" t="str">
            <v>CMO/REMIC</v>
          </cell>
        </row>
        <row r="7609">
          <cell r="A7609" t="str">
            <v>46592NBP0</v>
          </cell>
          <cell r="B7609" t="str">
            <v>COMMERCIAL MORTGAGE BACKED SECURITIES</v>
          </cell>
          <cell r="C7609" t="str">
            <v>CMO/REMIC</v>
          </cell>
        </row>
        <row r="7610">
          <cell r="A7610" t="str">
            <v>46648CAB0</v>
          </cell>
          <cell r="B7610" t="str">
            <v>COMMERCIAL MORTGAGE BACKED SECURITIES</v>
          </cell>
          <cell r="C7610" t="str">
            <v>CMO/REMIC</v>
          </cell>
        </row>
        <row r="7611">
          <cell r="A7611" t="str">
            <v>46592EAC0</v>
          </cell>
          <cell r="B7611" t="str">
            <v>COMMERCIAL MORTGAGE BACKED SECURITIES</v>
          </cell>
          <cell r="C7611" t="str">
            <v>CMO/REMIC</v>
          </cell>
        </row>
        <row r="7612">
          <cell r="A7612" t="str">
            <v>46654UAB1</v>
          </cell>
          <cell r="B7612" t="str">
            <v>COMMERCIAL MORTGAGE BACKED SECURITIES</v>
          </cell>
          <cell r="C7612" t="str">
            <v>CMO/REMIC</v>
          </cell>
        </row>
        <row r="7613">
          <cell r="A7613" t="str">
            <v>46652VAC9</v>
          </cell>
          <cell r="B7613" t="str">
            <v>COMMERCIAL MORTGAGE BACKED SECURITIES</v>
          </cell>
          <cell r="C7613" t="str">
            <v>CMO/REMIC</v>
          </cell>
        </row>
        <row r="7614">
          <cell r="A7614" t="str">
            <v>46651GAE9</v>
          </cell>
          <cell r="B7614" t="str">
            <v>COMMERCIAL MORTGAGE BACKED SECURITIES</v>
          </cell>
          <cell r="C7614" t="str">
            <v>CMO/REMIC</v>
          </cell>
        </row>
        <row r="7615">
          <cell r="A7615" t="str">
            <v>46645GAG3</v>
          </cell>
          <cell r="B7615" t="str">
            <v>COMMERCIAL MORTGAGE BACKED SECURITIES</v>
          </cell>
          <cell r="C7615" t="str">
            <v>CMO/REMIC</v>
          </cell>
        </row>
        <row r="7616">
          <cell r="A7616" t="str">
            <v>46641WAW7</v>
          </cell>
          <cell r="B7616" t="str">
            <v>COMMERCIAL MORTGAGE BACKED SECURITIES</v>
          </cell>
          <cell r="C7616" t="str">
            <v>CMO/REMIC</v>
          </cell>
        </row>
        <row r="7617">
          <cell r="A7617" t="str">
            <v>46641WAW7</v>
          </cell>
          <cell r="B7617" t="str">
            <v>COMMERCIAL MORTGAGE BACKED SECURITIES</v>
          </cell>
          <cell r="C7617" t="str">
            <v>CMO/REMIC</v>
          </cell>
        </row>
        <row r="7618">
          <cell r="A7618" t="str">
            <v>46642EAZ9</v>
          </cell>
          <cell r="B7618" t="str">
            <v>COMMERCIAL MORTGAGE BACKED SECURITIES</v>
          </cell>
          <cell r="C7618" t="str">
            <v>CMO/REMIC</v>
          </cell>
        </row>
        <row r="7619">
          <cell r="A7619" t="str">
            <v>46640UAD4</v>
          </cell>
          <cell r="B7619" t="str">
            <v>COMMERCIAL MORTGAGE BACKED SECURITIES</v>
          </cell>
          <cell r="C7619" t="str">
            <v>CMO/REMIC</v>
          </cell>
        </row>
        <row r="7620">
          <cell r="A7620" t="str">
            <v>46641WAV9</v>
          </cell>
          <cell r="B7620" t="str">
            <v>COMMERCIAL MORTGAGE BACKED SECURITIES</v>
          </cell>
          <cell r="C7620" t="str">
            <v>CMO/REMIC</v>
          </cell>
        </row>
        <row r="7621">
          <cell r="A7621" t="str">
            <v>46642EAY2</v>
          </cell>
          <cell r="B7621" t="str">
            <v>COMMERCIAL MORTGAGE BACKED SECURITIES</v>
          </cell>
          <cell r="C7621" t="str">
            <v>CMO/REMIC</v>
          </cell>
        </row>
        <row r="7622">
          <cell r="A7622" t="str">
            <v>46643ABE2</v>
          </cell>
          <cell r="B7622" t="str">
            <v>COMMERCIAL MORTGAGE BACKED SECURITIES</v>
          </cell>
          <cell r="C7622" t="str">
            <v>CMO/REMIC</v>
          </cell>
        </row>
        <row r="7623">
          <cell r="A7623" t="str">
            <v>46643ABE2</v>
          </cell>
          <cell r="B7623" t="str">
            <v>COMMERCIAL MORTGAGE BACKED SECURITIES</v>
          </cell>
          <cell r="C7623" t="str">
            <v>CMO/REMIC</v>
          </cell>
        </row>
        <row r="7624">
          <cell r="A7624" t="str">
            <v>46643ABJ1</v>
          </cell>
          <cell r="B7624" t="str">
            <v>COMMERCIAL MORTGAGE BACKED SECURITIES</v>
          </cell>
          <cell r="C7624" t="str">
            <v>CMO/REMIC</v>
          </cell>
        </row>
        <row r="7625">
          <cell r="A7625" t="str">
            <v>46643PBJ8</v>
          </cell>
          <cell r="B7625" t="str">
            <v>COMMERCIAL MORTGAGE BACKED SECURITIES</v>
          </cell>
          <cell r="C7625" t="str">
            <v>CMO/REMIC</v>
          </cell>
        </row>
        <row r="7626">
          <cell r="A7626" t="str">
            <v>46643TBA9</v>
          </cell>
          <cell r="B7626" t="str">
            <v>COMMERCIAL MORTGAGE BACKED SECURITIES</v>
          </cell>
          <cell r="C7626" t="str">
            <v>CMO/REMIC</v>
          </cell>
        </row>
        <row r="7627">
          <cell r="A7627" t="str">
            <v>46643TBJ0</v>
          </cell>
          <cell r="B7627" t="str">
            <v>COMMERCIAL MORTGAGE BACKED SECURITIES</v>
          </cell>
          <cell r="C7627" t="str">
            <v>CMO/REMIC</v>
          </cell>
        </row>
        <row r="7628">
          <cell r="A7628" t="str">
            <v>46643TBJ0</v>
          </cell>
          <cell r="B7628" t="str">
            <v>COMMERCIAL MORTGAGE BACKED SECURITIES</v>
          </cell>
          <cell r="C7628" t="str">
            <v>CMO/REMIC</v>
          </cell>
        </row>
        <row r="7629">
          <cell r="A7629" t="str">
            <v>46644FAD3</v>
          </cell>
          <cell r="B7629" t="str">
            <v>COMMERCIAL MORTGAGE BACKED SECURITIES</v>
          </cell>
          <cell r="C7629" t="str">
            <v>CMO/REMIC</v>
          </cell>
        </row>
        <row r="7630">
          <cell r="A7630" t="str">
            <v>46590JAW7</v>
          </cell>
          <cell r="B7630" t="str">
            <v>COMMERCIAL MORTGAGE BACKED SECURITIES</v>
          </cell>
          <cell r="C7630" t="str">
            <v>CMO/REMIC</v>
          </cell>
        </row>
        <row r="7631">
          <cell r="A7631" t="str">
            <v>46645LAY3</v>
          </cell>
          <cell r="B7631" t="str">
            <v>COMMERCIAL MORTGAGE BACKED SECURITIES</v>
          </cell>
          <cell r="C7631" t="str">
            <v>CMO/REMIC</v>
          </cell>
        </row>
        <row r="7632">
          <cell r="A7632" t="str">
            <v>46591EAT4</v>
          </cell>
          <cell r="B7632" t="str">
            <v>COMMERCIAL MORTGAGE BACKED SECURITIES</v>
          </cell>
          <cell r="C7632" t="str">
            <v>CMO/REMIC</v>
          </cell>
        </row>
        <row r="7633">
          <cell r="A7633" t="str">
            <v>46647TAS7</v>
          </cell>
          <cell r="B7633" t="str">
            <v>COMMERCIAL MORTGAGE BACKED SECURITIES</v>
          </cell>
          <cell r="C7633" t="str">
            <v>CMO/REMIC</v>
          </cell>
        </row>
        <row r="7634">
          <cell r="A7634" t="str">
            <v>46647TAS7</v>
          </cell>
          <cell r="B7634" t="str">
            <v>COMMERCIAL MORTGAGE BACKED SECURITIES</v>
          </cell>
          <cell r="C7634" t="str">
            <v>CMO/REMIC</v>
          </cell>
        </row>
        <row r="7635">
          <cell r="A7635" t="str">
            <v>46647TAS7</v>
          </cell>
          <cell r="B7635" t="str">
            <v>COMMERCIAL MORTGAGE BACKED SECURITIES</v>
          </cell>
          <cell r="C7635" t="str">
            <v>CMO/REMIC</v>
          </cell>
        </row>
        <row r="7636">
          <cell r="A7636" t="str">
            <v>465968AD7</v>
          </cell>
          <cell r="B7636" t="str">
            <v>COMMERCIAL MORTGAGE BACKED SECURITIES</v>
          </cell>
          <cell r="C7636" t="str">
            <v>CMO/REMIC</v>
          </cell>
        </row>
        <row r="7637">
          <cell r="A7637" t="str">
            <v>46590LAS1</v>
          </cell>
          <cell r="B7637" t="str">
            <v>COMMERCIAL MORTGAGE BACKED SECURITIES</v>
          </cell>
          <cell r="C7637" t="str">
            <v>CMO/REMIC</v>
          </cell>
        </row>
        <row r="7638">
          <cell r="A7638" t="str">
            <v>46648KAV8</v>
          </cell>
          <cell r="B7638" t="str">
            <v>COMMERCIAL MORTGAGE BACKED SECURITIES</v>
          </cell>
          <cell r="C7638" t="str">
            <v>CMO/REMIC</v>
          </cell>
        </row>
        <row r="7639">
          <cell r="A7639" t="str">
            <v>46590LAT9</v>
          </cell>
          <cell r="B7639" t="str">
            <v>COMMERCIAL MORTGAGE BACKED SECURITIES</v>
          </cell>
          <cell r="C7639" t="str">
            <v>CMO/REMIC</v>
          </cell>
        </row>
        <row r="7640">
          <cell r="A7640" t="str">
            <v>46590LAX0</v>
          </cell>
          <cell r="B7640" t="str">
            <v>COMMERCIAL MORTGAGE BACKED SECURITIES</v>
          </cell>
          <cell r="C7640" t="str">
            <v>CMO/REMIC</v>
          </cell>
        </row>
        <row r="7641">
          <cell r="A7641" t="str">
            <v>46646RAJ2</v>
          </cell>
          <cell r="B7641" t="str">
            <v>COMMERCIAL MORTGAGE BACKED SECURITIES</v>
          </cell>
          <cell r="C7641" t="str">
            <v>CMO/REMIC</v>
          </cell>
        </row>
        <row r="7642">
          <cell r="A7642" t="str">
            <v>46590TAE5</v>
          </cell>
          <cell r="B7642" t="str">
            <v>COMMERCIAL MORTGAGE BACKED SECURITIES</v>
          </cell>
          <cell r="C7642" t="str">
            <v>CMO/REMIC</v>
          </cell>
        </row>
        <row r="7643">
          <cell r="A7643" t="str">
            <v>46648KAT3</v>
          </cell>
          <cell r="B7643" t="str">
            <v>COMMERCIAL MORTGAGE BACKED SECURITIES</v>
          </cell>
          <cell r="C7643" t="str">
            <v>CMO/REMIC</v>
          </cell>
        </row>
        <row r="7644">
          <cell r="A7644" t="str">
            <v>46648KAU0</v>
          </cell>
          <cell r="B7644" t="str">
            <v>COMMERCIAL MORTGAGE BACKED SECURITIES</v>
          </cell>
          <cell r="C7644" t="str">
            <v>CMO/REMIC</v>
          </cell>
        </row>
        <row r="7645">
          <cell r="A7645" t="str">
            <v>46648KAU0</v>
          </cell>
          <cell r="B7645" t="str">
            <v>COMMERCIAL MORTGAGE BACKED SECURITIES</v>
          </cell>
          <cell r="C7645" t="str">
            <v>CMO/REMIC</v>
          </cell>
        </row>
        <row r="7646">
          <cell r="A7646" t="str">
            <v>46625HRS1</v>
          </cell>
          <cell r="B7646" t="str">
            <v>CORPORATE BONDS</v>
          </cell>
          <cell r="C7646" t="str">
            <v>CORPORATE BONDS</v>
          </cell>
        </row>
        <row r="7647">
          <cell r="A7647" t="str">
            <v>46625HRV4</v>
          </cell>
          <cell r="B7647" t="str">
            <v>CORPORATE BONDS</v>
          </cell>
          <cell r="C7647" t="str">
            <v>CORPORATE BONDS</v>
          </cell>
        </row>
        <row r="7648">
          <cell r="A7648" t="str">
            <v>46625HRY8</v>
          </cell>
          <cell r="B7648" t="str">
            <v>CORPORATE BONDS</v>
          </cell>
          <cell r="C7648" t="str">
            <v>CORPORATE BONDS</v>
          </cell>
        </row>
        <row r="7649">
          <cell r="A7649" t="str">
            <v>46647PBF2</v>
          </cell>
          <cell r="B7649" t="str">
            <v>CORPORATE BONDS</v>
          </cell>
          <cell r="C7649" t="str">
            <v>CORPORATE BONDS</v>
          </cell>
        </row>
        <row r="7650">
          <cell r="A7650" t="str">
            <v>46647PBJ4</v>
          </cell>
          <cell r="B7650" t="str">
            <v>CORPORATE BONDS</v>
          </cell>
          <cell r="C7650" t="str">
            <v>CORPORATE BONDS</v>
          </cell>
        </row>
        <row r="7651">
          <cell r="A7651" t="str">
            <v>46647PBL9</v>
          </cell>
          <cell r="B7651" t="str">
            <v>CORPORATE BONDS</v>
          </cell>
          <cell r="C7651" t="str">
            <v>CORPORATE BONDS</v>
          </cell>
        </row>
        <row r="7652">
          <cell r="A7652" t="str">
            <v>46647PCU8</v>
          </cell>
          <cell r="B7652" t="str">
            <v>CORPORATE BONDS</v>
          </cell>
          <cell r="C7652" t="str">
            <v>CORPORATE BONDS</v>
          </cell>
        </row>
        <row r="7653">
          <cell r="A7653" t="str">
            <v>46647PDC7</v>
          </cell>
          <cell r="B7653" t="str">
            <v>CORPORATE BONDS</v>
          </cell>
          <cell r="C7653" t="str">
            <v>CORPORATE BONDS</v>
          </cell>
        </row>
        <row r="7654">
          <cell r="A7654" t="str">
            <v>46647PAF3</v>
          </cell>
          <cell r="B7654" t="str">
            <v>CORPORATE BONDS</v>
          </cell>
          <cell r="C7654" t="str">
            <v>CORPORATE BONDS</v>
          </cell>
        </row>
        <row r="7655">
          <cell r="A7655" t="str">
            <v>46647PAX4</v>
          </cell>
          <cell r="B7655" t="str">
            <v>CORPORATE BONDS</v>
          </cell>
          <cell r="C7655" t="str">
            <v>CORPORATE BONDS</v>
          </cell>
        </row>
        <row r="7656">
          <cell r="A7656" t="str">
            <v>46647PBE5</v>
          </cell>
          <cell r="B7656" t="str">
            <v>CORPORATE BONDS</v>
          </cell>
          <cell r="C7656" t="str">
            <v>CORPORATE BONDS</v>
          </cell>
        </row>
        <row r="7657">
          <cell r="A7657" t="str">
            <v>46647PBJ4</v>
          </cell>
          <cell r="B7657" t="str">
            <v>CORPORATE BONDS</v>
          </cell>
          <cell r="C7657" t="str">
            <v>CORPORATE BONDS</v>
          </cell>
        </row>
        <row r="7658">
          <cell r="A7658" t="str">
            <v>46647PDR4</v>
          </cell>
          <cell r="B7658" t="str">
            <v>CORPORATE BONDS</v>
          </cell>
          <cell r="C7658" t="str">
            <v>CORPORATE BONDS</v>
          </cell>
        </row>
        <row r="7659">
          <cell r="A7659" t="str">
            <v>46647PDU7</v>
          </cell>
          <cell r="B7659" t="str">
            <v>CORPORATE BONDS</v>
          </cell>
          <cell r="C7659" t="str">
            <v>CORPORATE BONDS</v>
          </cell>
        </row>
        <row r="7660">
          <cell r="A7660" t="str">
            <v>46647PBD7</v>
          </cell>
          <cell r="B7660" t="str">
            <v>CORPORATE BONDS</v>
          </cell>
          <cell r="C7660" t="str">
            <v>CORPORATE BONDS</v>
          </cell>
        </row>
        <row r="7661">
          <cell r="A7661" t="str">
            <v>46647PBU9</v>
          </cell>
          <cell r="B7661" t="str">
            <v>CORPORATE BONDS</v>
          </cell>
          <cell r="C7661" t="str">
            <v>CORPORATE BONDS</v>
          </cell>
        </row>
        <row r="7662">
          <cell r="A7662" t="str">
            <v>46647PCU8</v>
          </cell>
          <cell r="B7662" t="str">
            <v>CORPORATE BONDS</v>
          </cell>
          <cell r="C7662" t="str">
            <v>CORPORATE BONDS</v>
          </cell>
        </row>
        <row r="7663">
          <cell r="A7663" t="str">
            <v>46625HRV4</v>
          </cell>
          <cell r="B7663" t="str">
            <v>CORPORATE BONDS</v>
          </cell>
          <cell r="C7663" t="str">
            <v>CORPORATE BONDS</v>
          </cell>
        </row>
        <row r="7664">
          <cell r="A7664" t="str">
            <v>46647PAF3</v>
          </cell>
          <cell r="B7664" t="str">
            <v>CORPORATE BONDS</v>
          </cell>
          <cell r="C7664" t="str">
            <v>CORPORATE BONDS</v>
          </cell>
        </row>
        <row r="7665">
          <cell r="A7665" t="str">
            <v>46647PCC8</v>
          </cell>
          <cell r="B7665" t="str">
            <v>CORPORATE BONDS</v>
          </cell>
          <cell r="C7665" t="str">
            <v>CORPORATE BONDS</v>
          </cell>
        </row>
        <row r="7666">
          <cell r="A7666" t="str">
            <v>46647PCR5</v>
          </cell>
          <cell r="B7666" t="str">
            <v>CORPORATE BONDS</v>
          </cell>
          <cell r="C7666" t="str">
            <v>CORPORATE BONDS</v>
          </cell>
        </row>
        <row r="7667">
          <cell r="A7667" t="str">
            <v>46647PDC7</v>
          </cell>
          <cell r="B7667" t="str">
            <v>CORPORATE BONDS</v>
          </cell>
          <cell r="C7667" t="str">
            <v>CORPORATE BONDS</v>
          </cell>
        </row>
        <row r="7668">
          <cell r="A7668" t="str">
            <v>46625HRS1</v>
          </cell>
          <cell r="B7668" t="str">
            <v>CORPORATE BONDS</v>
          </cell>
          <cell r="C7668" t="str">
            <v>CORPORATE BONDS</v>
          </cell>
        </row>
        <row r="7669">
          <cell r="A7669" t="str">
            <v>46625HRV4</v>
          </cell>
          <cell r="B7669" t="str">
            <v>CORPORATE BONDS</v>
          </cell>
          <cell r="C7669" t="str">
            <v>CORPORATE BONDS</v>
          </cell>
        </row>
        <row r="7670">
          <cell r="A7670" t="str">
            <v>46647PBD7</v>
          </cell>
          <cell r="B7670" t="str">
            <v>CORPORATE BONDS</v>
          </cell>
          <cell r="C7670" t="str">
            <v>CORPORATE BONDS</v>
          </cell>
        </row>
        <row r="7671">
          <cell r="A7671" t="str">
            <v>46647PBE5</v>
          </cell>
          <cell r="B7671" t="str">
            <v>CORPORATE BONDS</v>
          </cell>
          <cell r="C7671" t="str">
            <v>CORPORATE BONDS</v>
          </cell>
        </row>
        <row r="7672">
          <cell r="A7672" t="str">
            <v>46647PCU8</v>
          </cell>
          <cell r="B7672" t="str">
            <v>CORPORATE BONDS</v>
          </cell>
          <cell r="C7672" t="str">
            <v>CORPORATE BONDS</v>
          </cell>
        </row>
        <row r="7673">
          <cell r="A7673" t="str">
            <v>46647PDG8</v>
          </cell>
          <cell r="B7673" t="str">
            <v>CORPORATE BONDS</v>
          </cell>
          <cell r="C7673" t="str">
            <v>CORPORATE BONDS</v>
          </cell>
        </row>
        <row r="7674">
          <cell r="A7674" t="str">
            <v>46647PDH6</v>
          </cell>
          <cell r="B7674" t="str">
            <v>CORPORATE BONDS</v>
          </cell>
          <cell r="C7674" t="str">
            <v>CORPORATE BONDS</v>
          </cell>
        </row>
        <row r="7675">
          <cell r="A7675" t="str">
            <v>46647PAR7</v>
          </cell>
          <cell r="B7675" t="str">
            <v>CORPORATE BONDS</v>
          </cell>
          <cell r="C7675" t="str">
            <v>CORPORATE BONDS</v>
          </cell>
        </row>
        <row r="7676">
          <cell r="A7676" t="str">
            <v>46647PAV8</v>
          </cell>
          <cell r="B7676" t="str">
            <v>CORPORATE BONDS</v>
          </cell>
          <cell r="C7676" t="str">
            <v>CORPORATE BONDS</v>
          </cell>
        </row>
        <row r="7677">
          <cell r="A7677" t="str">
            <v>46647PAX4</v>
          </cell>
          <cell r="B7677" t="str">
            <v>CORPORATE BONDS</v>
          </cell>
          <cell r="C7677" t="str">
            <v>CORPORATE BONDS</v>
          </cell>
        </row>
        <row r="7678">
          <cell r="A7678" t="str">
            <v>46647PAY2</v>
          </cell>
          <cell r="B7678" t="str">
            <v>CORPORATE BONDS</v>
          </cell>
          <cell r="C7678" t="str">
            <v>CORPORATE BONDS</v>
          </cell>
        </row>
        <row r="7679">
          <cell r="A7679" t="str">
            <v>46647PBK1</v>
          </cell>
          <cell r="B7679" t="str">
            <v>CORPORATE BONDS</v>
          </cell>
          <cell r="C7679" t="str">
            <v>CORPORATE BONDS</v>
          </cell>
        </row>
        <row r="7680">
          <cell r="A7680" t="str">
            <v>46647PBL9</v>
          </cell>
          <cell r="B7680" t="str">
            <v>CORPORATE BONDS</v>
          </cell>
          <cell r="C7680" t="str">
            <v>CORPORATE BONDS</v>
          </cell>
        </row>
        <row r="7681">
          <cell r="A7681" t="str">
            <v>46647PBN5</v>
          </cell>
          <cell r="B7681" t="str">
            <v>CORPORATE BONDS</v>
          </cell>
          <cell r="C7681" t="str">
            <v>CORPORATE BONDS</v>
          </cell>
        </row>
        <row r="7682">
          <cell r="A7682" t="str">
            <v>46647PCC8</v>
          </cell>
          <cell r="B7682" t="str">
            <v>CORPORATE BONDS</v>
          </cell>
          <cell r="C7682" t="str">
            <v>CORPORATE BONDS</v>
          </cell>
        </row>
        <row r="7683">
          <cell r="A7683" t="str">
            <v>46647PCR5</v>
          </cell>
          <cell r="B7683" t="str">
            <v>CORPORATE BONDS</v>
          </cell>
          <cell r="C7683" t="str">
            <v>CORPORATE BONDS</v>
          </cell>
        </row>
        <row r="7684">
          <cell r="A7684" t="str">
            <v>46647PDE3</v>
          </cell>
          <cell r="B7684" t="str">
            <v>CORPORATE BONDS</v>
          </cell>
          <cell r="C7684" t="str">
            <v>CORPORATE BONDS</v>
          </cell>
        </row>
        <row r="7685">
          <cell r="A7685" t="str">
            <v>46647PDF0</v>
          </cell>
          <cell r="B7685" t="str">
            <v>CORPORATE BONDS</v>
          </cell>
          <cell r="C7685" t="str">
            <v>CORPORATE BONDS</v>
          </cell>
        </row>
        <row r="7686">
          <cell r="A7686" t="str">
            <v>46647PBK1</v>
          </cell>
          <cell r="B7686" t="str">
            <v>CORPORATE BONDS</v>
          </cell>
          <cell r="C7686" t="str">
            <v>CORPORATE BONDS</v>
          </cell>
        </row>
        <row r="7687">
          <cell r="A7687" t="str">
            <v>46647PBL9</v>
          </cell>
          <cell r="B7687" t="str">
            <v>CORPORATE BONDS</v>
          </cell>
          <cell r="C7687" t="str">
            <v>CORPORATE BONDS</v>
          </cell>
        </row>
        <row r="7688">
          <cell r="A7688" t="str">
            <v>46647PCD6</v>
          </cell>
          <cell r="B7688" t="str">
            <v>CORPORATE BONDS</v>
          </cell>
          <cell r="C7688" t="str">
            <v>CORPORATE BONDS</v>
          </cell>
        </row>
        <row r="7689">
          <cell r="A7689" t="str">
            <v>46647PCF1</v>
          </cell>
          <cell r="B7689" t="str">
            <v>CORPORATE BONDS</v>
          </cell>
          <cell r="C7689" t="str">
            <v>CORPORATE BONDS</v>
          </cell>
        </row>
        <row r="7690">
          <cell r="A7690" t="str">
            <v>46647PAF3</v>
          </cell>
          <cell r="B7690" t="str">
            <v>CORPORATE BONDS</v>
          </cell>
          <cell r="C7690" t="str">
            <v>CORPORATE BONDS</v>
          </cell>
        </row>
        <row r="7691">
          <cell r="A7691" t="str">
            <v>46647PAJ5</v>
          </cell>
          <cell r="B7691" t="str">
            <v>CORPORATE BONDS</v>
          </cell>
          <cell r="C7691" t="str">
            <v>CORPORATE BONDS</v>
          </cell>
        </row>
        <row r="7692">
          <cell r="A7692" t="str">
            <v>46647PAK2</v>
          </cell>
          <cell r="B7692" t="str">
            <v>CORPORATE BONDS</v>
          </cell>
          <cell r="C7692" t="str">
            <v>CORPORATE BONDS</v>
          </cell>
        </row>
        <row r="7693">
          <cell r="A7693" t="str">
            <v>46647PAX4</v>
          </cell>
          <cell r="B7693" t="str">
            <v>CORPORATE BONDS</v>
          </cell>
          <cell r="C7693" t="str">
            <v>CORPORATE BONDS</v>
          </cell>
        </row>
        <row r="7694">
          <cell r="A7694" t="str">
            <v>46647PDR4</v>
          </cell>
          <cell r="B7694" t="str">
            <v>CORPORATE BONDS</v>
          </cell>
          <cell r="C7694" t="str">
            <v>CORPORATE BONDS</v>
          </cell>
        </row>
        <row r="7695">
          <cell r="A7695" t="str">
            <v>46625HJB7</v>
          </cell>
          <cell r="B7695" t="str">
            <v>CORPORATE BONDS</v>
          </cell>
          <cell r="C7695" t="str">
            <v>CORPORATE BONDS</v>
          </cell>
        </row>
        <row r="7696">
          <cell r="A7696" t="str">
            <v>46625HRV4</v>
          </cell>
          <cell r="B7696" t="str">
            <v>CORPORATE BONDS</v>
          </cell>
          <cell r="C7696" t="str">
            <v>CORPORATE BONDS</v>
          </cell>
        </row>
        <row r="7697">
          <cell r="A7697" t="str">
            <v>46625HRY8</v>
          </cell>
          <cell r="B7697" t="str">
            <v>CORPORATE BONDS</v>
          </cell>
          <cell r="C7697" t="str">
            <v>CORPORATE BONDS</v>
          </cell>
        </row>
        <row r="7698">
          <cell r="A7698" t="str">
            <v>46647PAA4</v>
          </cell>
          <cell r="B7698" t="str">
            <v>CORPORATE BONDS</v>
          </cell>
          <cell r="C7698" t="str">
            <v>CORPORATE BONDS</v>
          </cell>
        </row>
        <row r="7699">
          <cell r="A7699" t="str">
            <v>46647PAL0</v>
          </cell>
          <cell r="B7699" t="str">
            <v>CORPORATE BONDS</v>
          </cell>
          <cell r="C7699" t="str">
            <v>CORPORATE BONDS</v>
          </cell>
        </row>
        <row r="7700">
          <cell r="A7700" t="str">
            <v>46647PAM8</v>
          </cell>
          <cell r="B7700" t="str">
            <v>CORPORATE BONDS</v>
          </cell>
          <cell r="C7700" t="str">
            <v>CORPORATE BONDS</v>
          </cell>
        </row>
        <row r="7701">
          <cell r="A7701" t="str">
            <v>46647PAR7</v>
          </cell>
          <cell r="B7701" t="str">
            <v>CORPORATE BONDS</v>
          </cell>
          <cell r="C7701" t="str">
            <v>CORPORATE BONDS</v>
          </cell>
        </row>
        <row r="7702">
          <cell r="A7702" t="str">
            <v>46647PBD7</v>
          </cell>
          <cell r="B7702" t="str">
            <v>CORPORATE BONDS</v>
          </cell>
          <cell r="C7702" t="str">
            <v>CORPORATE BONDS</v>
          </cell>
        </row>
        <row r="7703">
          <cell r="A7703" t="str">
            <v>46647PBE5</v>
          </cell>
          <cell r="B7703" t="str">
            <v>CORPORATE BONDS</v>
          </cell>
          <cell r="C7703" t="str">
            <v>CORPORATE BONDS</v>
          </cell>
        </row>
        <row r="7704">
          <cell r="A7704" t="str">
            <v>46647PBL9</v>
          </cell>
          <cell r="B7704" t="str">
            <v>CORPORATE BONDS</v>
          </cell>
          <cell r="C7704" t="str">
            <v>CORPORATE BONDS</v>
          </cell>
        </row>
        <row r="7705">
          <cell r="A7705" t="str">
            <v>46647PBW5</v>
          </cell>
          <cell r="B7705" t="str">
            <v>CORPORATE BONDS</v>
          </cell>
          <cell r="C7705" t="str">
            <v>CORPORATE BONDS</v>
          </cell>
        </row>
        <row r="7706">
          <cell r="A7706" t="str">
            <v>46647PBX3</v>
          </cell>
          <cell r="B7706" t="str">
            <v>CORPORATE BONDS</v>
          </cell>
          <cell r="C7706" t="str">
            <v>CORPORATE BONDS</v>
          </cell>
        </row>
        <row r="7707">
          <cell r="A7707" t="str">
            <v>46647PCC8</v>
          </cell>
          <cell r="B7707" t="str">
            <v>CORPORATE BONDS</v>
          </cell>
          <cell r="C7707" t="str">
            <v>CORPORATE BONDS</v>
          </cell>
        </row>
        <row r="7708">
          <cell r="A7708" t="str">
            <v>46647PCR5</v>
          </cell>
          <cell r="B7708" t="str">
            <v>CORPORATE BONDS</v>
          </cell>
          <cell r="C7708" t="str">
            <v>CORPORATE BONDS</v>
          </cell>
        </row>
        <row r="7709">
          <cell r="A7709" t="str">
            <v>46647PCT1</v>
          </cell>
          <cell r="B7709" t="str">
            <v>CORPORATE BONDS</v>
          </cell>
          <cell r="C7709" t="str">
            <v>CORPORATE BONDS</v>
          </cell>
        </row>
        <row r="7710">
          <cell r="A7710" t="str">
            <v>46647PBP0</v>
          </cell>
          <cell r="B7710" t="str">
            <v>CORPORATE BONDS</v>
          </cell>
          <cell r="C7710" t="str">
            <v>CORPORATE BONDS</v>
          </cell>
        </row>
        <row r="7711">
          <cell r="A7711" t="str">
            <v>46647PBP0</v>
          </cell>
          <cell r="B7711" t="str">
            <v>CORPORATE BONDS</v>
          </cell>
          <cell r="C7711" t="str">
            <v>CORPORATE BONDS</v>
          </cell>
        </row>
        <row r="7712">
          <cell r="A7712" t="str">
            <v>46647PDK9</v>
          </cell>
          <cell r="B7712" t="str">
            <v>CORPORATE BONDS</v>
          </cell>
          <cell r="C7712" t="str">
            <v>CORPORATE BONDS</v>
          </cell>
        </row>
        <row r="7713">
          <cell r="A7713" t="str">
            <v>46625HLL2</v>
          </cell>
          <cell r="B7713" t="str">
            <v>CORPORATE BONDS</v>
          </cell>
          <cell r="C7713" t="str">
            <v>CORPORATE BONDS</v>
          </cell>
        </row>
        <row r="7714">
          <cell r="A7714" t="str">
            <v>46625HNJ5</v>
          </cell>
          <cell r="B7714" t="str">
            <v>CORPORATE BONDS</v>
          </cell>
          <cell r="C7714" t="str">
            <v>CORPORATE BONDS</v>
          </cell>
        </row>
        <row r="7715">
          <cell r="A7715" t="str">
            <v>46625HRY8</v>
          </cell>
          <cell r="B7715" t="str">
            <v>CORPORATE BONDS</v>
          </cell>
          <cell r="C7715" t="str">
            <v>CORPORATE BONDS</v>
          </cell>
        </row>
        <row r="7716">
          <cell r="A7716" t="str">
            <v>46647PAV8</v>
          </cell>
          <cell r="B7716" t="str">
            <v>CORPORATE BONDS</v>
          </cell>
          <cell r="C7716" t="str">
            <v>CORPORATE BONDS</v>
          </cell>
        </row>
        <row r="7717">
          <cell r="A7717" t="str">
            <v>46647PAX4</v>
          </cell>
          <cell r="B7717" t="str">
            <v>CORPORATE BONDS</v>
          </cell>
          <cell r="C7717" t="str">
            <v>CORPORATE BONDS</v>
          </cell>
        </row>
        <row r="7718">
          <cell r="A7718" t="str">
            <v>46647PBR6</v>
          </cell>
          <cell r="B7718" t="str">
            <v>CORPORATE BONDS</v>
          </cell>
          <cell r="C7718" t="str">
            <v>CORPORATE BONDS</v>
          </cell>
        </row>
        <row r="7719">
          <cell r="A7719" t="str">
            <v>46647PBU9</v>
          </cell>
          <cell r="B7719" t="str">
            <v>CORPORATE BONDS</v>
          </cell>
          <cell r="C7719" t="str">
            <v>CORPORATE BONDS</v>
          </cell>
        </row>
        <row r="7720">
          <cell r="A7720" t="str">
            <v>46647PCB0</v>
          </cell>
          <cell r="B7720" t="str">
            <v>CORPORATE BONDS</v>
          </cell>
          <cell r="C7720" t="str">
            <v>CORPORATE BONDS</v>
          </cell>
        </row>
        <row r="7721">
          <cell r="A7721" t="str">
            <v>46647PCC8</v>
          </cell>
          <cell r="B7721" t="str">
            <v>CORPORATE BONDS</v>
          </cell>
          <cell r="C7721" t="str">
            <v>CORPORATE BONDS</v>
          </cell>
        </row>
        <row r="7722">
          <cell r="A7722" t="str">
            <v>46647PCJ3</v>
          </cell>
          <cell r="B7722" t="str">
            <v>CORPORATE BONDS</v>
          </cell>
          <cell r="C7722" t="str">
            <v>CORPORATE BONDS</v>
          </cell>
        </row>
        <row r="7723">
          <cell r="A7723" t="str">
            <v>46647PCR5</v>
          </cell>
          <cell r="B7723" t="str">
            <v>CORPORATE BONDS</v>
          </cell>
          <cell r="C7723" t="str">
            <v>CORPORATE BONDS</v>
          </cell>
        </row>
        <row r="7724">
          <cell r="A7724" t="str">
            <v>46647PDU7</v>
          </cell>
          <cell r="B7724" t="str">
            <v>CORPORATE BONDS</v>
          </cell>
          <cell r="C7724" t="str">
            <v>CORPORATE BONDS</v>
          </cell>
        </row>
        <row r="7725">
          <cell r="A7725" t="str">
            <v>46625HRY8</v>
          </cell>
          <cell r="B7725" t="str">
            <v>CORPORATE BONDS</v>
          </cell>
          <cell r="C7725" t="str">
            <v>CORPORATE BONDS</v>
          </cell>
        </row>
        <row r="7726">
          <cell r="A7726" t="str">
            <v>46647PAR7</v>
          </cell>
          <cell r="B7726" t="str">
            <v>CORPORATE BONDS</v>
          </cell>
          <cell r="C7726" t="str">
            <v>CORPORATE BONDS</v>
          </cell>
        </row>
        <row r="7727">
          <cell r="A7727" t="str">
            <v>46647PCC8</v>
          </cell>
          <cell r="B7727" t="str">
            <v>CORPORATE BONDS</v>
          </cell>
          <cell r="C7727" t="str">
            <v>CORPORATE BONDS</v>
          </cell>
        </row>
        <row r="7728">
          <cell r="A7728" t="str">
            <v>48126BAA1</v>
          </cell>
          <cell r="B7728" t="str">
            <v>CORPORATE BONDS</v>
          </cell>
          <cell r="C7728" t="str">
            <v>CORPORATE BONDS</v>
          </cell>
        </row>
        <row r="7729">
          <cell r="A7729" t="str">
            <v>46625HRY8</v>
          </cell>
          <cell r="B7729" t="str">
            <v>CORPORATE BONDS</v>
          </cell>
          <cell r="C7729" t="str">
            <v>CORPORATE BONDS</v>
          </cell>
        </row>
        <row r="7730">
          <cell r="A7730" t="str">
            <v>46647PAV8</v>
          </cell>
          <cell r="B7730" t="str">
            <v>CORPORATE BONDS</v>
          </cell>
          <cell r="C7730" t="str">
            <v>CORPORATE BONDS</v>
          </cell>
        </row>
        <row r="7731">
          <cell r="A7731" t="str">
            <v>46647PAX4</v>
          </cell>
          <cell r="B7731" t="str">
            <v>CORPORATE BONDS</v>
          </cell>
          <cell r="C7731" t="str">
            <v>CORPORATE BONDS</v>
          </cell>
        </row>
        <row r="7732">
          <cell r="A7732" t="str">
            <v>46647PBA3</v>
          </cell>
          <cell r="B7732" t="str">
            <v>CORPORATE BONDS</v>
          </cell>
          <cell r="C7732" t="str">
            <v>CORPORATE BONDS</v>
          </cell>
        </row>
        <row r="7733">
          <cell r="A7733" t="str">
            <v>46647PBF2</v>
          </cell>
          <cell r="B7733" t="str">
            <v>CORPORATE BONDS</v>
          </cell>
          <cell r="C7733" t="str">
            <v>CORPORATE BONDS</v>
          </cell>
        </row>
        <row r="7734">
          <cell r="A7734" t="str">
            <v>46647PBR6</v>
          </cell>
          <cell r="B7734" t="str">
            <v>CORPORATE BONDS</v>
          </cell>
          <cell r="C7734" t="str">
            <v>CORPORATE BONDS</v>
          </cell>
        </row>
        <row r="7735">
          <cell r="A7735" t="str">
            <v>46647PCB0</v>
          </cell>
          <cell r="B7735" t="str">
            <v>CORPORATE BONDS</v>
          </cell>
          <cell r="C7735" t="str">
            <v>CORPORATE BONDS</v>
          </cell>
        </row>
        <row r="7736">
          <cell r="A7736" t="str">
            <v>46647PCJ3</v>
          </cell>
          <cell r="B7736" t="str">
            <v>CORPORATE BONDS</v>
          </cell>
          <cell r="C7736" t="str">
            <v>CORPORATE BONDS</v>
          </cell>
        </row>
        <row r="7737">
          <cell r="A7737" t="str">
            <v>46647PCK0</v>
          </cell>
          <cell r="B7737" t="str">
            <v>CORPORATE BONDS</v>
          </cell>
          <cell r="C7737" t="str">
            <v>CORPORATE BONDS</v>
          </cell>
        </row>
        <row r="7738">
          <cell r="A7738" t="str">
            <v>46647PCR5</v>
          </cell>
          <cell r="B7738" t="str">
            <v>CORPORATE BONDS</v>
          </cell>
          <cell r="C7738" t="str">
            <v>CORPORATE BONDS</v>
          </cell>
        </row>
        <row r="7739">
          <cell r="A7739" t="str">
            <v>46647PDF0</v>
          </cell>
          <cell r="B7739" t="str">
            <v>CORPORATE BONDS</v>
          </cell>
          <cell r="C7739" t="str">
            <v>CORPORATE BONDS</v>
          </cell>
        </row>
        <row r="7740">
          <cell r="A7740" t="str">
            <v>46647PDU7</v>
          </cell>
          <cell r="B7740" t="str">
            <v>CORPORATE BONDS</v>
          </cell>
          <cell r="C7740" t="str">
            <v>CORPORATE BONDS</v>
          </cell>
        </row>
        <row r="7741">
          <cell r="A7741" t="str">
            <v>46647PAV8</v>
          </cell>
          <cell r="B7741" t="str">
            <v>CORPORATE BONDS</v>
          </cell>
          <cell r="C7741" t="str">
            <v>CORPORATE BONDS</v>
          </cell>
        </row>
        <row r="7742">
          <cell r="A7742" t="str">
            <v>46647PAX4</v>
          </cell>
          <cell r="B7742" t="str">
            <v>CORPORATE BONDS</v>
          </cell>
          <cell r="C7742" t="str">
            <v>CORPORATE BONDS</v>
          </cell>
        </row>
        <row r="7743">
          <cell r="A7743" t="str">
            <v>46647PBH8</v>
          </cell>
          <cell r="B7743" t="str">
            <v>CORPORATE BONDS</v>
          </cell>
          <cell r="C7743" t="str">
            <v>CORPORATE BONDS</v>
          </cell>
        </row>
        <row r="7744">
          <cell r="A7744" t="str">
            <v>46647PCK0</v>
          </cell>
          <cell r="B7744" t="str">
            <v>CORPORATE BONDS</v>
          </cell>
          <cell r="C7744" t="str">
            <v>CORPORATE BONDS</v>
          </cell>
        </row>
        <row r="7745">
          <cell r="A7745" t="str">
            <v>46647PBH8</v>
          </cell>
          <cell r="B7745" t="str">
            <v>CORPORATE BONDS</v>
          </cell>
          <cell r="C7745" t="str">
            <v>CORPORATE BONDS</v>
          </cell>
        </row>
        <row r="7746">
          <cell r="A7746" t="str">
            <v>46647PBT2</v>
          </cell>
          <cell r="B7746" t="str">
            <v>CORPORATE BONDS</v>
          </cell>
          <cell r="C7746" t="str">
            <v>CORPORATE BONDS</v>
          </cell>
        </row>
        <row r="7747">
          <cell r="A7747" t="str">
            <v>46647PCB0</v>
          </cell>
          <cell r="B7747" t="str">
            <v>CORPORATE BONDS</v>
          </cell>
          <cell r="C7747" t="str">
            <v>CORPORATE BONDS</v>
          </cell>
        </row>
        <row r="7748">
          <cell r="A7748" t="str">
            <v>46647PCC8</v>
          </cell>
          <cell r="B7748" t="str">
            <v>CORPORATE BONDS</v>
          </cell>
          <cell r="C7748" t="str">
            <v>CORPORATE BONDS</v>
          </cell>
        </row>
        <row r="7749">
          <cell r="A7749" t="str">
            <v>46647PCJ3</v>
          </cell>
          <cell r="B7749" t="str">
            <v>CORPORATE BONDS</v>
          </cell>
          <cell r="C7749" t="str">
            <v>CORPORATE BONDS</v>
          </cell>
        </row>
        <row r="7750">
          <cell r="A7750" t="str">
            <v>46647PCR5</v>
          </cell>
          <cell r="B7750" t="str">
            <v>CORPORATE BONDS</v>
          </cell>
          <cell r="C7750" t="str">
            <v>CORPORATE BONDS</v>
          </cell>
        </row>
        <row r="7751">
          <cell r="A7751" t="str">
            <v>46647PCT1</v>
          </cell>
          <cell r="B7751" t="str">
            <v>CORPORATE BONDS</v>
          </cell>
          <cell r="C7751" t="str">
            <v>CORPORATE BONDS</v>
          </cell>
        </row>
        <row r="7752">
          <cell r="A7752" t="str">
            <v>46647PCU8</v>
          </cell>
          <cell r="B7752" t="str">
            <v>CORPORATE BONDS</v>
          </cell>
          <cell r="C7752" t="str">
            <v>CORPORATE BONDS</v>
          </cell>
        </row>
        <row r="7753">
          <cell r="A7753" t="str">
            <v>46647PDA1</v>
          </cell>
          <cell r="B7753" t="str">
            <v>CORPORATE BONDS</v>
          </cell>
          <cell r="C7753" t="str">
            <v>CORPORATE BONDS</v>
          </cell>
        </row>
        <row r="7754">
          <cell r="A7754" t="str">
            <v>46647PBE5</v>
          </cell>
          <cell r="B7754" t="str">
            <v>CORPORATE BONDS</v>
          </cell>
          <cell r="C7754" t="str">
            <v>CORPORATE BONDS</v>
          </cell>
        </row>
        <row r="7755">
          <cell r="A7755" t="str">
            <v>46647PBK1</v>
          </cell>
          <cell r="B7755" t="str">
            <v>CORPORATE BONDS</v>
          </cell>
          <cell r="C7755" t="str">
            <v>CORPORATE BONDS</v>
          </cell>
        </row>
        <row r="7756">
          <cell r="A7756" t="str">
            <v>46647PCF1</v>
          </cell>
          <cell r="B7756" t="str">
            <v>CORPORATE BONDS</v>
          </cell>
          <cell r="C7756" t="str">
            <v>CORPORATE BONDS</v>
          </cell>
        </row>
        <row r="7757">
          <cell r="A7757" t="str">
            <v>46647PCB0</v>
          </cell>
          <cell r="B7757" t="str">
            <v>CORPORATE BONDS</v>
          </cell>
          <cell r="C7757" t="str">
            <v>CORPORATE BONDS</v>
          </cell>
        </row>
        <row r="7758">
          <cell r="A7758" t="str">
            <v>46647PBA3</v>
          </cell>
          <cell r="B7758" t="str">
            <v>CORPORATE BONDS</v>
          </cell>
          <cell r="C7758" t="str">
            <v>CORPORATE BONDS</v>
          </cell>
        </row>
        <row r="7759">
          <cell r="A7759" t="str">
            <v>46647PBK1</v>
          </cell>
          <cell r="B7759" t="str">
            <v>CORPORATE BONDS</v>
          </cell>
          <cell r="C7759" t="str">
            <v>CORPORATE BONDS</v>
          </cell>
        </row>
        <row r="7760">
          <cell r="A7760" t="str">
            <v>46647PBR6</v>
          </cell>
          <cell r="B7760" t="str">
            <v>CORPORATE BONDS</v>
          </cell>
          <cell r="C7760" t="str">
            <v>CORPORATE BONDS</v>
          </cell>
        </row>
        <row r="7761">
          <cell r="A7761" t="str">
            <v>46625HKC3</v>
          </cell>
          <cell r="B7761" t="str">
            <v>CORPORATE BONDS</v>
          </cell>
          <cell r="C7761" t="str">
            <v>CORPORATE BONDS</v>
          </cell>
        </row>
        <row r="7762">
          <cell r="A7762" t="str">
            <v>46647PCZ7</v>
          </cell>
          <cell r="B7762" t="str">
            <v>CORPORATE BONDS</v>
          </cell>
          <cell r="C7762" t="str">
            <v>CORPORATE BONDS</v>
          </cell>
        </row>
        <row r="7763">
          <cell r="A7763" t="str">
            <v>46647PDE3</v>
          </cell>
          <cell r="B7763" t="str">
            <v>CORPORATE BONDS</v>
          </cell>
          <cell r="C7763" t="str">
            <v>CORPORATE BONDS</v>
          </cell>
        </row>
        <row r="7764">
          <cell r="A7764" t="str">
            <v>46647PDM5</v>
          </cell>
          <cell r="B7764" t="str">
            <v>CORPORATE BONDS</v>
          </cell>
          <cell r="C7764" t="str">
            <v>CORPORATE BONDS</v>
          </cell>
        </row>
        <row r="7765">
          <cell r="A7765" t="str">
            <v>48203RAM6</v>
          </cell>
          <cell r="B7765" t="str">
            <v>CORPORATE BONDS</v>
          </cell>
          <cell r="C7765" t="str">
            <v>CORPORATE BONDS</v>
          </cell>
        </row>
        <row r="7766">
          <cell r="A7766" t="str">
            <v>48305QAF0</v>
          </cell>
          <cell r="B7766" t="str">
            <v>CORPORATE BONDS</v>
          </cell>
          <cell r="C7766" t="str">
            <v>CORPORATE BONDS</v>
          </cell>
        </row>
        <row r="7767">
          <cell r="A7767" t="str">
            <v>48542RSN5</v>
          </cell>
          <cell r="B7767" t="str">
            <v>MUNICIPAL BONDS</v>
          </cell>
          <cell r="C7767" t="str">
            <v>OTHER</v>
          </cell>
        </row>
        <row r="7768">
          <cell r="A7768" t="str">
            <v>489170AF7</v>
          </cell>
          <cell r="B7768" t="str">
            <v>CORPORATE BONDS</v>
          </cell>
          <cell r="C7768" t="str">
            <v>CORPORATE BONDS</v>
          </cell>
        </row>
        <row r="7769">
          <cell r="A7769" t="str">
            <v>491674BM8</v>
          </cell>
          <cell r="B7769" t="str">
            <v>CORPORATE BONDS</v>
          </cell>
          <cell r="C7769" t="str">
            <v>CORPORATE BONDS</v>
          </cell>
        </row>
        <row r="7770">
          <cell r="A7770" t="str">
            <v>491674BN6</v>
          </cell>
          <cell r="B7770" t="str">
            <v>CORPORATE BONDS</v>
          </cell>
          <cell r="C7770" t="str">
            <v>CORPORATE BONDS</v>
          </cell>
        </row>
        <row r="7771">
          <cell r="A7771" t="str">
            <v>491674BK2</v>
          </cell>
          <cell r="B7771" t="str">
            <v>CORPORATE BONDS</v>
          </cell>
          <cell r="C7771" t="str">
            <v>CORPORATE BONDS</v>
          </cell>
        </row>
        <row r="7772">
          <cell r="A7772" t="str">
            <v>49177JAQ5</v>
          </cell>
          <cell r="B7772" t="str">
            <v>CORPORATE BONDS</v>
          </cell>
          <cell r="C7772" t="str">
            <v>CORPORATE BONDS</v>
          </cell>
        </row>
        <row r="7773">
          <cell r="A7773" t="str">
            <v>49177JAJ1</v>
          </cell>
          <cell r="B7773" t="str">
            <v>CORPORATE BONDS</v>
          </cell>
          <cell r="C7773" t="str">
            <v>CORPORATE BONDS</v>
          </cell>
        </row>
        <row r="7774">
          <cell r="A7774" t="str">
            <v>49177JAG7</v>
          </cell>
          <cell r="B7774" t="str">
            <v>CORPORATE BONDS</v>
          </cell>
          <cell r="C7774" t="str">
            <v>CORPORATE BONDS</v>
          </cell>
        </row>
        <row r="7775">
          <cell r="A7775" t="str">
            <v>49177JAG7</v>
          </cell>
          <cell r="B7775" t="str">
            <v>CORPORATE BONDS</v>
          </cell>
          <cell r="C7775" t="str">
            <v>CORPORATE BONDS</v>
          </cell>
        </row>
        <row r="7776">
          <cell r="A7776" t="str">
            <v>49177JAC6</v>
          </cell>
          <cell r="B7776" t="str">
            <v>CORPORATE BONDS</v>
          </cell>
          <cell r="C7776" t="str">
            <v>CORPORATE BONDS</v>
          </cell>
        </row>
        <row r="7777">
          <cell r="A7777" t="str">
            <v>49177JAG7</v>
          </cell>
          <cell r="B7777" t="str">
            <v>CORPORATE BONDS</v>
          </cell>
          <cell r="C7777" t="str">
            <v>CORPORATE BONDS</v>
          </cell>
        </row>
        <row r="7778">
          <cell r="A7778" t="str">
            <v>49271VAR1</v>
          </cell>
          <cell r="B7778" t="str">
            <v>CORPORATE BONDS</v>
          </cell>
          <cell r="C7778" t="str">
            <v>CORPORATE BONDS</v>
          </cell>
        </row>
        <row r="7779">
          <cell r="A7779" t="str">
            <v>49327V2C7</v>
          </cell>
          <cell r="B7779" t="str">
            <v>CORPORATE BONDS</v>
          </cell>
          <cell r="C7779" t="str">
            <v>CORPORATE BONDS</v>
          </cell>
        </row>
        <row r="7780">
          <cell r="A7780" t="str">
            <v>49327V2C7</v>
          </cell>
          <cell r="B7780" t="str">
            <v>CORPORATE BONDS</v>
          </cell>
          <cell r="C7780" t="str">
            <v>CORPORATE BONDS</v>
          </cell>
        </row>
        <row r="7781">
          <cell r="A7781" t="str">
            <v>49327M3H5</v>
          </cell>
          <cell r="B7781" t="str">
            <v>CORPORATE BONDS</v>
          </cell>
          <cell r="C7781" t="str">
            <v>CORPORATE BONDS</v>
          </cell>
        </row>
        <row r="7782">
          <cell r="A7782" t="str">
            <v>49327M3H5</v>
          </cell>
          <cell r="B7782" t="str">
            <v>CORPORATE BONDS</v>
          </cell>
          <cell r="C7782" t="str">
            <v>CORPORATE BONDS</v>
          </cell>
        </row>
        <row r="7783">
          <cell r="A7783" t="str">
            <v>49327V2B9</v>
          </cell>
          <cell r="B7783" t="str">
            <v>CORPORATE BONDS</v>
          </cell>
          <cell r="C7783" t="str">
            <v>CORPORATE BONDS</v>
          </cell>
        </row>
        <row r="7784">
          <cell r="A7784" t="str">
            <v>49306SAA4</v>
          </cell>
          <cell r="B7784" t="str">
            <v>CORPORATE BONDS</v>
          </cell>
          <cell r="C7784" t="str">
            <v>CORPORATE BONDS</v>
          </cell>
        </row>
        <row r="7785">
          <cell r="A7785" t="str">
            <v>49327M3F9</v>
          </cell>
          <cell r="B7785" t="str">
            <v>CORPORATE BONDS</v>
          </cell>
          <cell r="C7785" t="str">
            <v>CORPORATE BONDS</v>
          </cell>
        </row>
        <row r="7786">
          <cell r="A7786" t="str">
            <v>49327M3H5</v>
          </cell>
          <cell r="B7786" t="str">
            <v>CORPORATE BONDS</v>
          </cell>
          <cell r="C7786" t="str">
            <v>CORPORATE BONDS</v>
          </cell>
        </row>
        <row r="7787">
          <cell r="A7787" t="str">
            <v>49327V2B9</v>
          </cell>
          <cell r="B7787" t="str">
            <v>CORPORATE BONDS</v>
          </cell>
          <cell r="C7787" t="str">
            <v>CORPORATE BONDS</v>
          </cell>
        </row>
        <row r="7788">
          <cell r="A7788" t="str">
            <v>49327M3F9</v>
          </cell>
          <cell r="B7788" t="str">
            <v>CORPORATE BONDS</v>
          </cell>
          <cell r="C7788" t="str">
            <v>CORPORATE BONDS</v>
          </cell>
        </row>
        <row r="7789">
          <cell r="A7789" t="str">
            <v>49326EEJ8</v>
          </cell>
          <cell r="B7789" t="str">
            <v>CORPORATE BONDS</v>
          </cell>
          <cell r="C7789" t="str">
            <v>CORPORATE BONDS</v>
          </cell>
        </row>
        <row r="7790">
          <cell r="A7790" t="str">
            <v>49326EEJ8</v>
          </cell>
          <cell r="B7790" t="str">
            <v>CORPORATE BONDS</v>
          </cell>
          <cell r="C7790" t="str">
            <v>CORPORATE BONDS</v>
          </cell>
        </row>
        <row r="7791">
          <cell r="A7791" t="str">
            <v>49326EEN9</v>
          </cell>
          <cell r="B7791" t="str">
            <v>CORPORATE BONDS</v>
          </cell>
          <cell r="C7791" t="str">
            <v>CORPORATE BONDS</v>
          </cell>
        </row>
        <row r="7792">
          <cell r="A7792" t="str">
            <v>49326EEJ8</v>
          </cell>
          <cell r="B7792" t="str">
            <v>CORPORATE BONDS</v>
          </cell>
          <cell r="C7792" t="str">
            <v>CORPORATE BONDS</v>
          </cell>
        </row>
        <row r="7793">
          <cell r="A7793" t="str">
            <v>49338CAD5</v>
          </cell>
          <cell r="B7793" t="str">
            <v>CORPORATE BONDS</v>
          </cell>
          <cell r="C7793" t="str">
            <v>CORPORATE BONDS</v>
          </cell>
        </row>
        <row r="7794">
          <cell r="A7794" t="str">
            <v>49427RAM4</v>
          </cell>
          <cell r="B7794" t="str">
            <v>CORPORATE BONDS</v>
          </cell>
          <cell r="C7794" t="str">
            <v>CORPORATE BONDS</v>
          </cell>
        </row>
        <row r="7795">
          <cell r="A7795" t="str">
            <v>494368CB7</v>
          </cell>
          <cell r="B7795" t="str">
            <v>CORPORATE BONDS</v>
          </cell>
          <cell r="C7795" t="str">
            <v>CORPORATE BONDS</v>
          </cell>
        </row>
        <row r="7796">
          <cell r="A7796" t="str">
            <v>494368CB7</v>
          </cell>
          <cell r="B7796" t="str">
            <v>CORPORATE BONDS</v>
          </cell>
          <cell r="C7796" t="str">
            <v>CORPORATE BONDS</v>
          </cell>
        </row>
        <row r="7797">
          <cell r="A7797" t="str">
            <v>494368CB7</v>
          </cell>
          <cell r="B7797" t="str">
            <v>CORPORATE BONDS</v>
          </cell>
          <cell r="C7797" t="str">
            <v>CORPORATE BONDS</v>
          </cell>
        </row>
        <row r="7798">
          <cell r="A7798" t="str">
            <v>49446RAU3</v>
          </cell>
          <cell r="B7798" t="str">
            <v>CORPORATE BONDS</v>
          </cell>
          <cell r="C7798" t="str">
            <v>CORPORATE BONDS</v>
          </cell>
        </row>
        <row r="7799">
          <cell r="A7799" t="str">
            <v>49446RAY5</v>
          </cell>
          <cell r="B7799" t="str">
            <v>CORPORATE BONDS</v>
          </cell>
          <cell r="C7799" t="str">
            <v>CORPORATE BONDS</v>
          </cell>
        </row>
        <row r="7800">
          <cell r="A7800" t="str">
            <v>49446RBA6</v>
          </cell>
          <cell r="B7800" t="str">
            <v>CORPORATE BONDS</v>
          </cell>
          <cell r="C7800" t="str">
            <v>CORPORATE BONDS</v>
          </cell>
        </row>
        <row r="7801">
          <cell r="A7801" t="str">
            <v>948741AM5</v>
          </cell>
          <cell r="B7801" t="str">
            <v>CORPORATE BONDS</v>
          </cell>
          <cell r="C7801" t="str">
            <v>CORPORATE BONDS</v>
          </cell>
        </row>
        <row r="7802">
          <cell r="A7802" t="str">
            <v>494550BK1</v>
          </cell>
          <cell r="B7802" t="str">
            <v>CORPORATE BONDS</v>
          </cell>
          <cell r="C7802" t="str">
            <v>CORPORATE BONDS</v>
          </cell>
        </row>
        <row r="7803">
          <cell r="A7803" t="str">
            <v>49456BAR2</v>
          </cell>
          <cell r="B7803" t="str">
            <v>CORPORATE BONDS</v>
          </cell>
          <cell r="C7803" t="str">
            <v>CORPORATE BONDS</v>
          </cell>
        </row>
        <row r="7804">
          <cell r="A7804" t="str">
            <v>49456BAU5</v>
          </cell>
          <cell r="B7804" t="str">
            <v>CORPORATE BONDS</v>
          </cell>
          <cell r="C7804" t="str">
            <v>CORPORATE BONDS</v>
          </cell>
        </row>
        <row r="7805">
          <cell r="A7805" t="str">
            <v>49456BAW1</v>
          </cell>
          <cell r="B7805" t="str">
            <v>CORPORATE BONDS</v>
          </cell>
          <cell r="C7805" t="str">
            <v>CORPORATE BONDS</v>
          </cell>
        </row>
        <row r="7806">
          <cell r="A7806" t="str">
            <v>49456BAF8</v>
          </cell>
          <cell r="B7806" t="str">
            <v>CORPORATE BONDS</v>
          </cell>
          <cell r="C7806" t="str">
            <v>CORPORATE BONDS</v>
          </cell>
        </row>
        <row r="7807">
          <cell r="A7807" t="str">
            <v>49456BAW1</v>
          </cell>
          <cell r="B7807" t="str">
            <v>CORPORATE BONDS</v>
          </cell>
          <cell r="C7807" t="str">
            <v>CORPORATE BONDS</v>
          </cell>
        </row>
        <row r="7808">
          <cell r="A7808" t="str">
            <v>49456BAF8</v>
          </cell>
          <cell r="B7808" t="str">
            <v>CORPORATE BONDS</v>
          </cell>
          <cell r="C7808" t="str">
            <v>CORPORATE BONDS</v>
          </cell>
        </row>
        <row r="7809">
          <cell r="A7809" t="str">
            <v>49456BAH4</v>
          </cell>
          <cell r="B7809" t="str">
            <v>CORPORATE BONDS</v>
          </cell>
          <cell r="C7809" t="str">
            <v>CORPORATE BONDS</v>
          </cell>
        </row>
        <row r="7810">
          <cell r="A7810" t="str">
            <v>49456BAP6</v>
          </cell>
          <cell r="B7810" t="str">
            <v>CORPORATE BONDS</v>
          </cell>
          <cell r="C7810" t="str">
            <v>CORPORATE BONDS</v>
          </cell>
        </row>
        <row r="7811">
          <cell r="A7811" t="str">
            <v>49456BAT8</v>
          </cell>
          <cell r="B7811" t="str">
            <v>CORPORATE BONDS</v>
          </cell>
          <cell r="C7811" t="str">
            <v>CORPORATE BONDS</v>
          </cell>
        </row>
        <row r="7812">
          <cell r="A7812" t="str">
            <v>49456BAU5</v>
          </cell>
          <cell r="B7812" t="str">
            <v>CORPORATE BONDS</v>
          </cell>
          <cell r="C7812" t="str">
            <v>CORPORATE BONDS</v>
          </cell>
        </row>
        <row r="7813">
          <cell r="A7813" t="str">
            <v>49456BAJ0</v>
          </cell>
          <cell r="B7813" t="str">
            <v>CORPORATE BONDS</v>
          </cell>
          <cell r="C7813" t="str">
            <v>CORPORATE BONDS</v>
          </cell>
        </row>
        <row r="7814">
          <cell r="A7814" t="str">
            <v>49456BAQ4</v>
          </cell>
          <cell r="B7814" t="str">
            <v>CORPORATE BONDS</v>
          </cell>
          <cell r="C7814" t="str">
            <v>CORPORATE BONDS</v>
          </cell>
        </row>
        <row r="7815">
          <cell r="A7815" t="str">
            <v>49456BAU5</v>
          </cell>
          <cell r="B7815" t="str">
            <v>CORPORATE BONDS</v>
          </cell>
          <cell r="C7815" t="str">
            <v>CORPORATE BONDS</v>
          </cell>
        </row>
        <row r="7816">
          <cell r="A7816" t="str">
            <v>494656F89</v>
          </cell>
          <cell r="B7816" t="str">
            <v>MUNICIPAL BONDS</v>
          </cell>
          <cell r="C7816" t="str">
            <v>OTHER</v>
          </cell>
        </row>
        <row r="7817">
          <cell r="A7817" t="str">
            <v>49474E3U5</v>
          </cell>
          <cell r="B7817" t="str">
            <v>MUNICIPAL BONDS</v>
          </cell>
          <cell r="C7817" t="str">
            <v>OTHER</v>
          </cell>
        </row>
        <row r="7818">
          <cell r="A7818" t="str">
            <v>49474FB33</v>
          </cell>
          <cell r="B7818" t="str">
            <v>MUNICIPAL BONDS</v>
          </cell>
          <cell r="C7818" t="str">
            <v>OTHER</v>
          </cell>
        </row>
        <row r="7819">
          <cell r="A7819" t="str">
            <v>49474FA59</v>
          </cell>
          <cell r="B7819" t="str">
            <v>MUNICIPAL BONDS</v>
          </cell>
          <cell r="C7819" t="str">
            <v>OTHER</v>
          </cell>
        </row>
        <row r="7820">
          <cell r="A7820" t="str">
            <v>49474FA75</v>
          </cell>
          <cell r="B7820" t="str">
            <v>MUNICIPAL BONDS</v>
          </cell>
          <cell r="C7820" t="str">
            <v>OTHER</v>
          </cell>
        </row>
        <row r="7821">
          <cell r="A7821" t="str">
            <v>494791SZ0</v>
          </cell>
          <cell r="B7821" t="str">
            <v>MUNICIPAL BONDS</v>
          </cell>
          <cell r="C7821" t="str">
            <v>OTHER</v>
          </cell>
        </row>
        <row r="7822">
          <cell r="A7822" t="str">
            <v>494791ST4</v>
          </cell>
          <cell r="B7822" t="str">
            <v>MUNICIPAL BONDS</v>
          </cell>
          <cell r="C7822" t="str">
            <v>OTHER</v>
          </cell>
        </row>
        <row r="7823">
          <cell r="A7823" t="str">
            <v>495242Q77</v>
          </cell>
          <cell r="B7823" t="str">
            <v>MUNICIPAL BONDS</v>
          </cell>
          <cell r="C7823" t="str">
            <v>OTHER</v>
          </cell>
        </row>
        <row r="7824">
          <cell r="A7824" t="str">
            <v>495290DX3</v>
          </cell>
          <cell r="B7824" t="str">
            <v>MUNICIPAL BONDS</v>
          </cell>
          <cell r="C7824" t="str">
            <v>OTHER</v>
          </cell>
        </row>
        <row r="7825">
          <cell r="A7825" t="str">
            <v>495290DS4</v>
          </cell>
          <cell r="B7825" t="str">
            <v>MUNICIPAL BONDS</v>
          </cell>
          <cell r="C7825" t="str">
            <v>OTHER</v>
          </cell>
        </row>
        <row r="7826">
          <cell r="A7826" t="str">
            <v>76131VAB9</v>
          </cell>
          <cell r="B7826" t="str">
            <v>CORPORATE BONDS</v>
          </cell>
          <cell r="C7826" t="str">
            <v>CORPORATE BONDS</v>
          </cell>
        </row>
        <row r="7827">
          <cell r="A7827" t="str">
            <v>48250AAA1</v>
          </cell>
          <cell r="B7827" t="str">
            <v>CORPORATE BONDS</v>
          </cell>
          <cell r="C7827" t="str">
            <v>CORPORATE BONDS</v>
          </cell>
        </row>
        <row r="7828">
          <cell r="A7828" t="str">
            <v>48252AAA9</v>
          </cell>
          <cell r="B7828" t="str">
            <v>CORPORATE BONDS</v>
          </cell>
          <cell r="C7828" t="str">
            <v>CORPORATE BONDS</v>
          </cell>
        </row>
        <row r="7829">
          <cell r="A7829" t="str">
            <v>48252AAA9</v>
          </cell>
          <cell r="B7829" t="str">
            <v>CORPORATE BONDS</v>
          </cell>
          <cell r="C7829" t="str">
            <v>CORPORATE BONDS</v>
          </cell>
        </row>
        <row r="7830">
          <cell r="A7830" t="str">
            <v>48252DAA3</v>
          </cell>
          <cell r="B7830" t="str">
            <v>CORPORATE BONDS</v>
          </cell>
          <cell r="C7830" t="str">
            <v>CORPORATE BONDS</v>
          </cell>
        </row>
        <row r="7831">
          <cell r="A7831" t="str">
            <v>48255GAA3</v>
          </cell>
          <cell r="B7831" t="str">
            <v>CORPORATE BONDS</v>
          </cell>
          <cell r="C7831" t="str">
            <v>CORPORATE BONDS</v>
          </cell>
        </row>
        <row r="7832">
          <cell r="A7832" t="str">
            <v>48255GAA3</v>
          </cell>
          <cell r="B7832" t="str">
            <v>CORPORATE BONDS</v>
          </cell>
          <cell r="C7832" t="str">
            <v>CORPORATE BONDS</v>
          </cell>
        </row>
        <row r="7833">
          <cell r="A7833" t="str">
            <v>482480AL4</v>
          </cell>
          <cell r="B7833" t="str">
            <v>CORPORATE BONDS</v>
          </cell>
          <cell r="C7833" t="str">
            <v>CORPORATE BONDS</v>
          </cell>
        </row>
        <row r="7834">
          <cell r="A7834" t="str">
            <v>482480AM2</v>
          </cell>
          <cell r="B7834" t="str">
            <v>CORPORATE BONDS</v>
          </cell>
          <cell r="C7834" t="str">
            <v>CORPORATE BONDS</v>
          </cell>
        </row>
        <row r="7835">
          <cell r="A7835" t="str">
            <v>482480AG5</v>
          </cell>
          <cell r="B7835" t="str">
            <v>CORPORATE BONDS</v>
          </cell>
          <cell r="C7835" t="str">
            <v>CORPORATE BONDS</v>
          </cell>
        </row>
        <row r="7836">
          <cell r="A7836" t="str">
            <v>50000EWU4</v>
          </cell>
          <cell r="B7836" t="str">
            <v>COMMERCIAL PAPER</v>
          </cell>
          <cell r="C7836" t="str">
            <v>COMMERCIAL PAPER</v>
          </cell>
        </row>
        <row r="7837">
          <cell r="A7837" t="str">
            <v>50077LAV8</v>
          </cell>
          <cell r="B7837" t="str">
            <v>CORPORATE BONDS</v>
          </cell>
          <cell r="C7837" t="str">
            <v>CORPORATE BONDS</v>
          </cell>
        </row>
        <row r="7838">
          <cell r="A7838" t="str">
            <v>50077LAM8</v>
          </cell>
          <cell r="B7838" t="str">
            <v>CORPORATE BONDS</v>
          </cell>
          <cell r="C7838" t="str">
            <v>CORPORATE BONDS</v>
          </cell>
        </row>
        <row r="7839">
          <cell r="A7839" t="str">
            <v>50077LAD8</v>
          </cell>
          <cell r="B7839" t="str">
            <v>CORPORATE BONDS</v>
          </cell>
          <cell r="C7839" t="str">
            <v>CORPORATE BONDS</v>
          </cell>
        </row>
        <row r="7840">
          <cell r="A7840" t="str">
            <v>500769JM7</v>
          </cell>
          <cell r="B7840" t="str">
            <v>FOREIGN</v>
          </cell>
          <cell r="C7840" t="str">
            <v>OTHER</v>
          </cell>
        </row>
        <row r="7841">
          <cell r="A7841" t="str">
            <v>50117KAC4</v>
          </cell>
          <cell r="B7841" t="str">
            <v>ASSET BACKED</v>
          </cell>
          <cell r="C7841" t="str">
            <v>ASSET BACKED</v>
          </cell>
        </row>
        <row r="7842">
          <cell r="A7842" t="str">
            <v>50155QAJ9</v>
          </cell>
          <cell r="B7842" t="str">
            <v>CORPORATE BONDS</v>
          </cell>
          <cell r="C7842" t="str">
            <v>CORPORATE BONDS</v>
          </cell>
        </row>
        <row r="7843">
          <cell r="A7843" t="str">
            <v>413875AT2</v>
          </cell>
          <cell r="B7843" t="str">
            <v>CORPORATE BONDS</v>
          </cell>
          <cell r="C7843" t="str">
            <v>CORPORATE BONDS</v>
          </cell>
        </row>
        <row r="7844">
          <cell r="A7844" t="str">
            <v>502431AR0</v>
          </cell>
          <cell r="B7844" t="str">
            <v>CORPORATE BONDS</v>
          </cell>
          <cell r="C7844" t="str">
            <v>CORPORATE BONDS</v>
          </cell>
        </row>
        <row r="7845">
          <cell r="A7845" t="str">
            <v>413875AR6</v>
          </cell>
          <cell r="B7845" t="str">
            <v>CORPORATE BONDS</v>
          </cell>
          <cell r="C7845" t="str">
            <v>CORPORATE BONDS</v>
          </cell>
        </row>
        <row r="7846">
          <cell r="A7846" t="str">
            <v>502431AQ2</v>
          </cell>
          <cell r="B7846" t="str">
            <v>CORPORATE BONDS</v>
          </cell>
          <cell r="C7846" t="str">
            <v>CORPORATE BONDS</v>
          </cell>
        </row>
        <row r="7847">
          <cell r="A7847" t="str">
            <v>413875AW5</v>
          </cell>
          <cell r="B7847" t="str">
            <v>CORPORATE BONDS</v>
          </cell>
          <cell r="C7847" t="str">
            <v>CORPORATE BONDS</v>
          </cell>
        </row>
        <row r="7848">
          <cell r="A7848" t="str">
            <v>502431AQ2</v>
          </cell>
          <cell r="B7848" t="str">
            <v>CORPORATE BONDS</v>
          </cell>
          <cell r="C7848" t="str">
            <v>CORPORATE BONDS</v>
          </cell>
        </row>
        <row r="7849">
          <cell r="A7849" t="str">
            <v>502431AN9</v>
          </cell>
          <cell r="B7849" t="str">
            <v>CORPORATE BONDS</v>
          </cell>
          <cell r="C7849" t="str">
            <v>CORPORATE BONDS</v>
          </cell>
        </row>
        <row r="7850">
          <cell r="A7850" t="str">
            <v>50540RAY8</v>
          </cell>
          <cell r="B7850" t="str">
            <v>CORPORATE BONDS</v>
          </cell>
          <cell r="C7850" t="str">
            <v>CORPORATE BONDS</v>
          </cell>
        </row>
        <row r="7851">
          <cell r="A7851" t="str">
            <v>508624KG7</v>
          </cell>
          <cell r="B7851" t="str">
            <v>MUNICIPAL BONDS</v>
          </cell>
          <cell r="C7851" t="str">
            <v>OTHER</v>
          </cell>
        </row>
        <row r="7852">
          <cell r="A7852" t="str">
            <v>512807AV0</v>
          </cell>
          <cell r="B7852" t="str">
            <v>CORPORATE BONDS</v>
          </cell>
          <cell r="C7852" t="str">
            <v>CORPORATE BONDS</v>
          </cell>
        </row>
        <row r="7853">
          <cell r="A7853" t="str">
            <v>512807AV0</v>
          </cell>
          <cell r="B7853" t="str">
            <v>CORPORATE BONDS</v>
          </cell>
          <cell r="C7853" t="str">
            <v>CORPORATE BONDS</v>
          </cell>
        </row>
        <row r="7854">
          <cell r="A7854" t="str">
            <v>512807AS7</v>
          </cell>
          <cell r="B7854" t="str">
            <v>CORPORATE BONDS</v>
          </cell>
          <cell r="C7854" t="str">
            <v>CORPORATE BONDS</v>
          </cell>
        </row>
        <row r="7855">
          <cell r="A7855" t="str">
            <v>512807AW8</v>
          </cell>
          <cell r="B7855" t="str">
            <v>CORPORATE BONDS</v>
          </cell>
          <cell r="C7855" t="str">
            <v>CORPORATE BONDS</v>
          </cell>
        </row>
        <row r="7856">
          <cell r="A7856" t="str">
            <v>512807AW8</v>
          </cell>
          <cell r="B7856" t="str">
            <v>CORPORATE BONDS</v>
          </cell>
          <cell r="C7856" t="str">
            <v>CORPORATE BONDS</v>
          </cell>
        </row>
        <row r="7857">
          <cell r="A7857" t="str">
            <v>512807AV0</v>
          </cell>
          <cell r="B7857" t="str">
            <v>CORPORATE BONDS</v>
          </cell>
          <cell r="C7857" t="str">
            <v>CORPORATE BONDS</v>
          </cell>
        </row>
        <row r="7858">
          <cell r="A7858" t="str">
            <v>512807AV0</v>
          </cell>
          <cell r="B7858" t="str">
            <v>CORPORATE BONDS</v>
          </cell>
          <cell r="C7858" t="str">
            <v>CORPORATE BONDS</v>
          </cell>
        </row>
        <row r="7859">
          <cell r="A7859" t="str">
            <v>512807AS7</v>
          </cell>
          <cell r="B7859" t="str">
            <v>CORPORATE BONDS</v>
          </cell>
          <cell r="C7859" t="str">
            <v>CORPORATE BONDS</v>
          </cell>
        </row>
        <row r="7860">
          <cell r="A7860" t="str">
            <v>5148X1W17</v>
          </cell>
          <cell r="B7860" t="str">
            <v>COMMERCIAL PAPER</v>
          </cell>
          <cell r="C7860" t="str">
            <v>COMMERCIAL PAPER</v>
          </cell>
        </row>
        <row r="7861">
          <cell r="A7861" t="str">
            <v>5148X1W17</v>
          </cell>
          <cell r="B7861" t="str">
            <v>COMMERCIAL PAPER</v>
          </cell>
          <cell r="C7861" t="str">
            <v>COMMERCIAL PAPER</v>
          </cell>
        </row>
        <row r="7862">
          <cell r="A7862" t="str">
            <v>516228RW5</v>
          </cell>
          <cell r="B7862" t="str">
            <v>MUNICIPAL BONDS</v>
          </cell>
          <cell r="C7862" t="str">
            <v>OTHER</v>
          </cell>
        </row>
        <row r="7863">
          <cell r="A7863" t="str">
            <v>516681AA1</v>
          </cell>
          <cell r="B7863" t="str">
            <v>COMMERCIAL MORTGAGE BACKED SECURITIES</v>
          </cell>
          <cell r="C7863" t="str">
            <v>CMO/REMIC</v>
          </cell>
        </row>
        <row r="7864">
          <cell r="A7864" t="str">
            <v>517138ZB2</v>
          </cell>
          <cell r="B7864" t="str">
            <v>MUNICIPAL BONDS</v>
          </cell>
          <cell r="C7864" t="str">
            <v>OTHER</v>
          </cell>
        </row>
        <row r="7865">
          <cell r="A7865" t="str">
            <v>517138ZC0</v>
          </cell>
          <cell r="B7865" t="str">
            <v>MUNICIPAL BONDS</v>
          </cell>
          <cell r="C7865" t="str">
            <v>OTHER</v>
          </cell>
        </row>
        <row r="7866">
          <cell r="A7866" t="str">
            <v>52107QAH8</v>
          </cell>
          <cell r="B7866" t="str">
            <v>CORPORATE BONDS</v>
          </cell>
          <cell r="C7866" t="str">
            <v>CORPORATE BONDS</v>
          </cell>
        </row>
        <row r="7867">
          <cell r="A7867" t="str">
            <v>521865AY1</v>
          </cell>
          <cell r="B7867" t="str">
            <v>CORPORATE BONDS</v>
          </cell>
          <cell r="C7867" t="str">
            <v>CORPORATE BONDS</v>
          </cell>
        </row>
        <row r="7868">
          <cell r="A7868" t="str">
            <v>521865BB0</v>
          </cell>
          <cell r="B7868" t="str">
            <v>CORPORATE BONDS</v>
          </cell>
          <cell r="C7868" t="str">
            <v>CORPORATE BONDS</v>
          </cell>
        </row>
        <row r="7869">
          <cell r="A7869" t="str">
            <v>521865BC8</v>
          </cell>
          <cell r="B7869" t="str">
            <v>CORPORATE BONDS</v>
          </cell>
          <cell r="C7869" t="str">
            <v>CORPORATE BONDS</v>
          </cell>
        </row>
        <row r="7870">
          <cell r="A7870" t="str">
            <v>523530LS0</v>
          </cell>
          <cell r="B7870" t="str">
            <v>MUNICIPAL BONDS</v>
          </cell>
          <cell r="C7870" t="str">
            <v>OTHER</v>
          </cell>
        </row>
        <row r="7871">
          <cell r="A7871" t="str">
            <v>523530LT8</v>
          </cell>
          <cell r="B7871" t="str">
            <v>MUNICIPAL BONDS</v>
          </cell>
          <cell r="C7871" t="str">
            <v>OTHER</v>
          </cell>
        </row>
        <row r="7872">
          <cell r="A7872" t="str">
            <v>526057CD4</v>
          </cell>
          <cell r="B7872" t="str">
            <v>CORPORATE BONDS</v>
          </cell>
          <cell r="C7872" t="str">
            <v>CORPORATE BONDS</v>
          </cell>
        </row>
        <row r="7873">
          <cell r="A7873" t="str">
            <v>526107AF4</v>
          </cell>
          <cell r="B7873" t="str">
            <v>CORPORATE BONDS</v>
          </cell>
          <cell r="C7873" t="str">
            <v>CORPORATE BONDS</v>
          </cell>
        </row>
        <row r="7874">
          <cell r="A7874" t="str">
            <v>53079EBN3</v>
          </cell>
          <cell r="B7874" t="str">
            <v>CORPORATE BONDS</v>
          </cell>
          <cell r="C7874" t="str">
            <v>CORPORATE BONDS</v>
          </cell>
        </row>
        <row r="7875">
          <cell r="A7875" t="str">
            <v>53079EBJ2</v>
          </cell>
          <cell r="B7875" t="str">
            <v>CORPORATE BONDS</v>
          </cell>
          <cell r="C7875" t="str">
            <v>CORPORATE BONDS</v>
          </cell>
        </row>
        <row r="7876">
          <cell r="A7876" t="str">
            <v>53079EBN3</v>
          </cell>
          <cell r="B7876" t="str">
            <v>CORPORATE BONDS</v>
          </cell>
          <cell r="C7876" t="str">
            <v>CORPORATE BONDS</v>
          </cell>
        </row>
        <row r="7877">
          <cell r="A7877" t="str">
            <v>53218CAA8</v>
          </cell>
          <cell r="B7877" t="str">
            <v>COMMERCIAL MORTGAGE BACKED SECURITIES</v>
          </cell>
          <cell r="C7877" t="str">
            <v>CMO/REMIC</v>
          </cell>
        </row>
        <row r="7878">
          <cell r="A7878" t="str">
            <v>53218DAA6</v>
          </cell>
          <cell r="B7878" t="str">
            <v>COMMERCIAL MORTGAGE BACKED SECURITIES</v>
          </cell>
          <cell r="C7878" t="str">
            <v>CMO/REMIC</v>
          </cell>
        </row>
        <row r="7879">
          <cell r="A7879" t="str">
            <v>53218DAA6</v>
          </cell>
          <cell r="B7879" t="str">
            <v>COMMERCIAL MORTGAGE BACKED SECURITIES</v>
          </cell>
          <cell r="C7879" t="str">
            <v>CMO/REMIC</v>
          </cell>
        </row>
        <row r="7880">
          <cell r="A7880" t="str">
            <v>534187BD0</v>
          </cell>
          <cell r="B7880" t="str">
            <v>CORPORATE BONDS</v>
          </cell>
          <cell r="C7880" t="str">
            <v>CORPORATE BONDS</v>
          </cell>
        </row>
        <row r="7881">
          <cell r="A7881" t="str">
            <v>534187BH1</v>
          </cell>
          <cell r="B7881" t="str">
            <v>CORPORATE BONDS</v>
          </cell>
          <cell r="C7881" t="str">
            <v>CORPORATE BONDS</v>
          </cell>
        </row>
        <row r="7882">
          <cell r="A7882" t="str">
            <v>534187BJ7</v>
          </cell>
          <cell r="B7882" t="str">
            <v>CORPORATE BONDS</v>
          </cell>
          <cell r="C7882" t="str">
            <v>CORPORATE BONDS</v>
          </cell>
        </row>
        <row r="7883">
          <cell r="A7883" t="str">
            <v>534187BK4</v>
          </cell>
          <cell r="B7883" t="str">
            <v>CORPORATE BONDS</v>
          </cell>
          <cell r="C7883" t="str">
            <v>CORPORATE BONDS</v>
          </cell>
        </row>
        <row r="7884">
          <cell r="A7884" t="str">
            <v>534187BF5</v>
          </cell>
          <cell r="B7884" t="str">
            <v>CORPORATE BONDS</v>
          </cell>
          <cell r="C7884" t="str">
            <v>CORPORATE BONDS</v>
          </cell>
        </row>
        <row r="7885">
          <cell r="A7885" t="str">
            <v>534187BJ7</v>
          </cell>
          <cell r="B7885" t="str">
            <v>CORPORATE BONDS</v>
          </cell>
          <cell r="C7885" t="str">
            <v>CORPORATE BONDS</v>
          </cell>
        </row>
        <row r="7886">
          <cell r="A7886" t="str">
            <v>534187BK4</v>
          </cell>
          <cell r="B7886" t="str">
            <v>CORPORATE BONDS</v>
          </cell>
          <cell r="C7886" t="str">
            <v>CORPORATE BONDS</v>
          </cell>
        </row>
        <row r="7887">
          <cell r="A7887" t="str">
            <v>534187AW9</v>
          </cell>
          <cell r="B7887" t="str">
            <v>CORPORATE BONDS</v>
          </cell>
          <cell r="C7887" t="str">
            <v>CORPORATE BONDS</v>
          </cell>
        </row>
        <row r="7888">
          <cell r="A7888" t="str">
            <v>534187BG3</v>
          </cell>
          <cell r="B7888" t="str">
            <v>CORPORATE BONDS</v>
          </cell>
          <cell r="C7888" t="str">
            <v>CORPORATE BONDS</v>
          </cell>
        </row>
        <row r="7889">
          <cell r="A7889" t="str">
            <v>534187BE8</v>
          </cell>
          <cell r="B7889" t="str">
            <v>CORPORATE BONDS</v>
          </cell>
          <cell r="C7889" t="str">
            <v>CORPORATE BONDS</v>
          </cell>
        </row>
        <row r="7890">
          <cell r="A7890" t="str">
            <v>534187BQ1</v>
          </cell>
          <cell r="B7890" t="str">
            <v>CORPORATE BONDS</v>
          </cell>
          <cell r="C7890" t="str">
            <v>CORPORATE BONDS</v>
          </cell>
        </row>
        <row r="7891">
          <cell r="A7891" t="str">
            <v>534366AX7</v>
          </cell>
          <cell r="B7891" t="str">
            <v>MUNICIPAL BONDS</v>
          </cell>
          <cell r="C7891" t="str">
            <v>OTHER</v>
          </cell>
        </row>
        <row r="7892">
          <cell r="A7892" t="str">
            <v>534366AV1</v>
          </cell>
          <cell r="B7892" t="str">
            <v>MUNICIPAL BONDS</v>
          </cell>
          <cell r="C7892" t="str">
            <v>OTHER</v>
          </cell>
        </row>
        <row r="7893">
          <cell r="A7893" t="str">
            <v>53944YAP8</v>
          </cell>
          <cell r="B7893" t="str">
            <v>CORPORATE BONDS</v>
          </cell>
          <cell r="C7893" t="str">
            <v>CORPORATE BONDS</v>
          </cell>
        </row>
        <row r="7894">
          <cell r="A7894" t="str">
            <v>539439AW9</v>
          </cell>
          <cell r="B7894" t="str">
            <v>CORPORATE BONDS</v>
          </cell>
          <cell r="C7894" t="str">
            <v>CORPORATE BONDS</v>
          </cell>
        </row>
        <row r="7895">
          <cell r="A7895" t="str">
            <v>539439AY5</v>
          </cell>
          <cell r="B7895" t="str">
            <v>CORPORATE BONDS</v>
          </cell>
          <cell r="C7895" t="str">
            <v>CORPORATE BONDS</v>
          </cell>
        </row>
        <row r="7896">
          <cell r="A7896" t="str">
            <v>53944YAU7</v>
          </cell>
          <cell r="B7896" t="str">
            <v>CORPORATE BONDS</v>
          </cell>
          <cell r="C7896" t="str">
            <v>CORPORATE BONDS</v>
          </cell>
        </row>
        <row r="7897">
          <cell r="A7897" t="str">
            <v>539439AR0</v>
          </cell>
          <cell r="B7897" t="str">
            <v>CORPORATE BONDS</v>
          </cell>
          <cell r="C7897" t="str">
            <v>CORPORATE BONDS</v>
          </cell>
        </row>
        <row r="7898">
          <cell r="A7898" t="str">
            <v>53944YAB9</v>
          </cell>
          <cell r="B7898" t="str">
            <v>CORPORATE BONDS</v>
          </cell>
          <cell r="C7898" t="str">
            <v>CORPORATE BONDS</v>
          </cell>
        </row>
        <row r="7899">
          <cell r="A7899" t="str">
            <v>53944YAS2</v>
          </cell>
          <cell r="B7899" t="str">
            <v>CORPORATE BONDS</v>
          </cell>
          <cell r="C7899" t="str">
            <v>CORPORATE BONDS</v>
          </cell>
        </row>
        <row r="7900">
          <cell r="A7900" t="str">
            <v>53944YAD5</v>
          </cell>
          <cell r="B7900" t="str">
            <v>CORPORATE BONDS</v>
          </cell>
          <cell r="C7900" t="str">
            <v>CORPORATE BONDS</v>
          </cell>
        </row>
        <row r="7901">
          <cell r="A7901" t="str">
            <v>53944YAL7</v>
          </cell>
          <cell r="B7901" t="str">
            <v>CORPORATE BONDS</v>
          </cell>
          <cell r="C7901" t="str">
            <v>CORPORATE BONDS</v>
          </cell>
        </row>
        <row r="7902">
          <cell r="A7902" t="str">
            <v>53944YAP8</v>
          </cell>
          <cell r="B7902" t="str">
            <v>CORPORATE BONDS</v>
          </cell>
          <cell r="C7902" t="str">
            <v>CORPORATE BONDS</v>
          </cell>
        </row>
        <row r="7903">
          <cell r="A7903" t="str">
            <v>539439AM1</v>
          </cell>
          <cell r="B7903" t="str">
            <v>CORPORATE BONDS</v>
          </cell>
          <cell r="C7903" t="str">
            <v>CORPORATE BONDS</v>
          </cell>
        </row>
        <row r="7904">
          <cell r="A7904" t="str">
            <v>539439AX7</v>
          </cell>
          <cell r="B7904" t="str">
            <v>CORPORATE BONDS</v>
          </cell>
          <cell r="C7904" t="str">
            <v>CORPORATE BONDS</v>
          </cell>
        </row>
        <row r="7905">
          <cell r="A7905" t="str">
            <v>539830BB4</v>
          </cell>
          <cell r="B7905" t="str">
            <v>CORPORATE BONDS</v>
          </cell>
          <cell r="C7905" t="str">
            <v>CORPORATE BONDS</v>
          </cell>
        </row>
        <row r="7906">
          <cell r="A7906" t="str">
            <v>539830BH1</v>
          </cell>
          <cell r="B7906" t="str">
            <v>CORPORATE BONDS</v>
          </cell>
          <cell r="C7906" t="str">
            <v>CORPORATE BONDS</v>
          </cell>
        </row>
        <row r="7907">
          <cell r="A7907" t="str">
            <v>539830BW8</v>
          </cell>
          <cell r="B7907" t="str">
            <v>CORPORATE BONDS</v>
          </cell>
          <cell r="C7907" t="str">
            <v>CORPORATE BONDS</v>
          </cell>
        </row>
        <row r="7908">
          <cell r="A7908" t="str">
            <v>539830BP3</v>
          </cell>
          <cell r="B7908" t="str">
            <v>CORPORATE BONDS</v>
          </cell>
          <cell r="C7908" t="str">
            <v>CORPORATE BONDS</v>
          </cell>
        </row>
        <row r="7909">
          <cell r="A7909" t="str">
            <v>539830BQ1</v>
          </cell>
          <cell r="B7909" t="str">
            <v>CORPORATE BONDS</v>
          </cell>
          <cell r="C7909" t="str">
            <v>CORPORATE BONDS</v>
          </cell>
        </row>
        <row r="7910">
          <cell r="A7910" t="str">
            <v>539830BP3</v>
          </cell>
          <cell r="B7910" t="str">
            <v>CORPORATE BONDS</v>
          </cell>
          <cell r="C7910" t="str">
            <v>CORPORATE BONDS</v>
          </cell>
        </row>
        <row r="7911">
          <cell r="A7911" t="str">
            <v>539830BR9</v>
          </cell>
          <cell r="B7911" t="str">
            <v>CORPORATE BONDS</v>
          </cell>
          <cell r="C7911" t="str">
            <v>CORPORATE BONDS</v>
          </cell>
        </row>
        <row r="7912">
          <cell r="A7912" t="str">
            <v>539830BS7</v>
          </cell>
          <cell r="B7912" t="str">
            <v>CORPORATE BONDS</v>
          </cell>
          <cell r="C7912" t="str">
            <v>CORPORATE BONDS</v>
          </cell>
        </row>
        <row r="7913">
          <cell r="A7913" t="str">
            <v>539830BZ1</v>
          </cell>
          <cell r="B7913" t="str">
            <v>CORPORATE BONDS</v>
          </cell>
          <cell r="C7913" t="str">
            <v>CORPORATE BONDS</v>
          </cell>
        </row>
        <row r="7914">
          <cell r="A7914" t="str">
            <v>539830BK4</v>
          </cell>
          <cell r="B7914" t="str">
            <v>CORPORATE BONDS</v>
          </cell>
          <cell r="C7914" t="str">
            <v>CORPORATE BONDS</v>
          </cell>
        </row>
        <row r="7915">
          <cell r="A7915" t="str">
            <v>539830CB3</v>
          </cell>
          <cell r="B7915" t="str">
            <v>CORPORATE BONDS</v>
          </cell>
          <cell r="C7915" t="str">
            <v>CORPORATE BONDS</v>
          </cell>
        </row>
        <row r="7916">
          <cell r="A7916" t="str">
            <v>539830BZ1</v>
          </cell>
          <cell r="B7916" t="str">
            <v>CORPORATE BONDS</v>
          </cell>
          <cell r="C7916" t="str">
            <v>CORPORATE BONDS</v>
          </cell>
        </row>
        <row r="7917">
          <cell r="A7917" t="str">
            <v>539830BU2</v>
          </cell>
          <cell r="B7917" t="str">
            <v>CORPORATE BONDS</v>
          </cell>
          <cell r="C7917" t="str">
            <v>CORPORATE BONDS</v>
          </cell>
        </row>
        <row r="7918">
          <cell r="A7918" t="str">
            <v>540424AT5</v>
          </cell>
          <cell r="B7918" t="str">
            <v>CORPORATE BONDS</v>
          </cell>
          <cell r="C7918" t="str">
            <v>CORPORATE BONDS</v>
          </cell>
        </row>
        <row r="7919">
          <cell r="A7919" t="str">
            <v>54438CYM8</v>
          </cell>
          <cell r="B7919" t="str">
            <v>MUNICIPAL BONDS</v>
          </cell>
          <cell r="C7919" t="str">
            <v>OTHER</v>
          </cell>
        </row>
        <row r="7920">
          <cell r="A7920" t="str">
            <v>54438CYQ9</v>
          </cell>
          <cell r="B7920" t="str">
            <v>MUNICIPAL BONDS</v>
          </cell>
          <cell r="C7920" t="str">
            <v>OTHER</v>
          </cell>
        </row>
        <row r="7921">
          <cell r="A7921" t="str">
            <v>54438CYP1</v>
          </cell>
          <cell r="B7921" t="str">
            <v>MUNICIPAL BONDS</v>
          </cell>
          <cell r="C7921" t="str">
            <v>OTHER</v>
          </cell>
        </row>
        <row r="7922">
          <cell r="A7922" t="str">
            <v>54438CYM8</v>
          </cell>
          <cell r="B7922" t="str">
            <v>MUNICIPAL BONDS</v>
          </cell>
          <cell r="C7922" t="str">
            <v>OTHER</v>
          </cell>
        </row>
        <row r="7923">
          <cell r="A7923" t="str">
            <v>54438CYP1</v>
          </cell>
          <cell r="B7923" t="str">
            <v>MUNICIPAL BONDS</v>
          </cell>
          <cell r="C7923" t="str">
            <v>OTHER</v>
          </cell>
        </row>
        <row r="7924">
          <cell r="A7924" t="str">
            <v>54438CYM8</v>
          </cell>
          <cell r="B7924" t="str">
            <v>MUNICIPAL BONDS</v>
          </cell>
          <cell r="C7924" t="str">
            <v>OTHER</v>
          </cell>
        </row>
        <row r="7925">
          <cell r="A7925" t="str">
            <v>54438CYQ9</v>
          </cell>
          <cell r="B7925" t="str">
            <v>MUNICIPAL BONDS</v>
          </cell>
          <cell r="C7925" t="str">
            <v>OTHER</v>
          </cell>
        </row>
        <row r="7926">
          <cell r="A7926" t="str">
            <v>544495VX9</v>
          </cell>
          <cell r="B7926" t="str">
            <v>MUNICIPAL BONDS</v>
          </cell>
          <cell r="C7926" t="str">
            <v>OTHER</v>
          </cell>
        </row>
        <row r="7927">
          <cell r="A7927" t="str">
            <v>544495UG7</v>
          </cell>
          <cell r="B7927" t="str">
            <v>MUNICIPAL BONDS</v>
          </cell>
          <cell r="C7927" t="str">
            <v>OTHER</v>
          </cell>
        </row>
        <row r="7928">
          <cell r="A7928" t="str">
            <v>544495VX9</v>
          </cell>
          <cell r="B7928" t="str">
            <v>MUNICIPAL BONDS</v>
          </cell>
          <cell r="C7928" t="str">
            <v>OTHER</v>
          </cell>
        </row>
        <row r="7929">
          <cell r="A7929" t="str">
            <v>544495VX9</v>
          </cell>
          <cell r="B7929" t="str">
            <v>MUNICIPAL BONDS</v>
          </cell>
          <cell r="C7929" t="str">
            <v>OTHER</v>
          </cell>
        </row>
        <row r="7930">
          <cell r="A7930" t="str">
            <v>5445872U1</v>
          </cell>
          <cell r="B7930" t="str">
            <v>MUNICIPAL BONDS</v>
          </cell>
          <cell r="C7930" t="str">
            <v>OTHER</v>
          </cell>
        </row>
        <row r="7931">
          <cell r="A7931" t="str">
            <v>5445872W7</v>
          </cell>
          <cell r="B7931" t="str">
            <v>MUNICIPAL BONDS</v>
          </cell>
          <cell r="C7931" t="str">
            <v>OTHER</v>
          </cell>
        </row>
        <row r="7932">
          <cell r="A7932" t="str">
            <v>5445872Y3</v>
          </cell>
          <cell r="B7932" t="str">
            <v>MUNICIPAL BONDS</v>
          </cell>
          <cell r="C7932" t="str">
            <v>OTHER</v>
          </cell>
        </row>
        <row r="7933">
          <cell r="A7933" t="str">
            <v>544587Y93</v>
          </cell>
          <cell r="B7933" t="str">
            <v>MUNICIPAL BONDS</v>
          </cell>
          <cell r="C7933" t="str">
            <v>OTHER</v>
          </cell>
        </row>
        <row r="7934">
          <cell r="A7934" t="str">
            <v>544646XZ0</v>
          </cell>
          <cell r="B7934" t="str">
            <v>MUNICIPAL BONDS</v>
          </cell>
          <cell r="C7934" t="str">
            <v>OTHER</v>
          </cell>
        </row>
        <row r="7935">
          <cell r="A7935" t="str">
            <v>544646ZR6</v>
          </cell>
          <cell r="B7935" t="str">
            <v>MUNICIPAL BONDS</v>
          </cell>
          <cell r="C7935" t="str">
            <v>OTHER</v>
          </cell>
        </row>
        <row r="7936">
          <cell r="A7936" t="str">
            <v>544646XZ0</v>
          </cell>
          <cell r="B7936" t="str">
            <v>MUNICIPAL BONDS</v>
          </cell>
          <cell r="C7936" t="str">
            <v>OTHER</v>
          </cell>
        </row>
        <row r="7937">
          <cell r="A7937" t="str">
            <v>54627RAL4</v>
          </cell>
          <cell r="B7937" t="str">
            <v>ASSET BACKED</v>
          </cell>
          <cell r="C7937" t="str">
            <v>ASSET BACKED</v>
          </cell>
        </row>
        <row r="7938">
          <cell r="A7938" t="str">
            <v>54627RAM2</v>
          </cell>
          <cell r="B7938" t="str">
            <v>ASSET BACKED</v>
          </cell>
          <cell r="C7938" t="str">
            <v>ASSET BACKED</v>
          </cell>
        </row>
        <row r="7939">
          <cell r="A7939" t="str">
            <v>54627RAN0</v>
          </cell>
          <cell r="B7939" t="str">
            <v>ASSET BACKED</v>
          </cell>
          <cell r="C7939" t="str">
            <v>ASSET BACKED</v>
          </cell>
        </row>
        <row r="7940">
          <cell r="A7940" t="str">
            <v>54627RAP5</v>
          </cell>
          <cell r="B7940" t="str">
            <v>ASSET BACKED</v>
          </cell>
          <cell r="C7940" t="str">
            <v>ASSET BACKED</v>
          </cell>
        </row>
        <row r="7941">
          <cell r="A7941" t="str">
            <v>546475VN1</v>
          </cell>
          <cell r="B7941" t="str">
            <v>MUNICIPAL BONDS</v>
          </cell>
          <cell r="C7941" t="str">
            <v>OTHER</v>
          </cell>
        </row>
        <row r="7942">
          <cell r="A7942" t="str">
            <v>546475VP6</v>
          </cell>
          <cell r="B7942" t="str">
            <v>MUNICIPAL BONDS</v>
          </cell>
          <cell r="C7942" t="str">
            <v>OTHER</v>
          </cell>
        </row>
        <row r="7943">
          <cell r="A7943" t="str">
            <v>546486BW0</v>
          </cell>
          <cell r="B7943" t="str">
            <v>MUNICIPAL BONDS</v>
          </cell>
          <cell r="C7943" t="str">
            <v>OTHER</v>
          </cell>
        </row>
        <row r="7944">
          <cell r="A7944" t="str">
            <v>546486BY6</v>
          </cell>
          <cell r="B7944" t="str">
            <v>MUNICIPAL BONDS</v>
          </cell>
          <cell r="C7944" t="str">
            <v>OTHER</v>
          </cell>
        </row>
        <row r="7945">
          <cell r="A7945" t="str">
            <v>54651RDG1</v>
          </cell>
          <cell r="B7945" t="str">
            <v>MUNICIPAL BONDS</v>
          </cell>
          <cell r="C7945" t="str">
            <v>OTHER</v>
          </cell>
        </row>
        <row r="7946">
          <cell r="A7946" t="str">
            <v>546676AZ0</v>
          </cell>
          <cell r="B7946" t="str">
            <v>CORPORATE BONDS</v>
          </cell>
          <cell r="C7946" t="str">
            <v>CORPORATE BONDS</v>
          </cell>
        </row>
        <row r="7947">
          <cell r="A7947" t="str">
            <v>546676AW7</v>
          </cell>
          <cell r="B7947" t="str">
            <v>CORPORATE BONDS</v>
          </cell>
          <cell r="C7947" t="str">
            <v>CORPORATE BONDS</v>
          </cell>
        </row>
        <row r="7948">
          <cell r="A7948" t="str">
            <v>548661ED5</v>
          </cell>
          <cell r="B7948" t="str">
            <v>CORPORATE BONDS</v>
          </cell>
          <cell r="C7948" t="str">
            <v>CORPORATE BONDS</v>
          </cell>
        </row>
        <row r="7949">
          <cell r="A7949" t="str">
            <v>548661EJ2</v>
          </cell>
          <cell r="B7949" t="str">
            <v>CORPORATE BONDS</v>
          </cell>
          <cell r="C7949" t="str">
            <v>CORPORATE BONDS</v>
          </cell>
        </row>
        <row r="7950">
          <cell r="A7950" t="str">
            <v>548661EL7</v>
          </cell>
          <cell r="B7950" t="str">
            <v>CORPORATE BONDS</v>
          </cell>
          <cell r="C7950" t="str">
            <v>CORPORATE BONDS</v>
          </cell>
        </row>
        <row r="7951">
          <cell r="A7951" t="str">
            <v>548661EM5</v>
          </cell>
          <cell r="B7951" t="str">
            <v>CORPORATE BONDS</v>
          </cell>
          <cell r="C7951" t="str">
            <v>CORPORATE BONDS</v>
          </cell>
        </row>
        <row r="7952">
          <cell r="A7952" t="str">
            <v>548661ER4</v>
          </cell>
          <cell r="B7952" t="str">
            <v>CORPORATE BONDS</v>
          </cell>
          <cell r="C7952" t="str">
            <v>CORPORATE BONDS</v>
          </cell>
        </row>
        <row r="7953">
          <cell r="A7953" t="str">
            <v>548661ES2</v>
          </cell>
          <cell r="B7953" t="str">
            <v>CORPORATE BONDS</v>
          </cell>
          <cell r="C7953" t="str">
            <v>CORPORATE BONDS</v>
          </cell>
        </row>
        <row r="7954">
          <cell r="A7954" t="str">
            <v>548661EJ2</v>
          </cell>
          <cell r="B7954" t="str">
            <v>CORPORATE BONDS</v>
          </cell>
          <cell r="C7954" t="str">
            <v>CORPORATE BONDS</v>
          </cell>
        </row>
        <row r="7955">
          <cell r="A7955" t="str">
            <v>548661EH6</v>
          </cell>
          <cell r="B7955" t="str">
            <v>CORPORATE BONDS</v>
          </cell>
          <cell r="C7955" t="str">
            <v>CORPORATE BONDS</v>
          </cell>
        </row>
        <row r="7956">
          <cell r="A7956" t="str">
            <v>548661DM6</v>
          </cell>
          <cell r="B7956" t="str">
            <v>CORPORATE BONDS</v>
          </cell>
          <cell r="C7956" t="str">
            <v>CORPORATE BONDS</v>
          </cell>
        </row>
        <row r="7957">
          <cell r="A7957" t="str">
            <v>548661DN4</v>
          </cell>
          <cell r="B7957" t="str">
            <v>CORPORATE BONDS</v>
          </cell>
          <cell r="C7957" t="str">
            <v>CORPORATE BONDS</v>
          </cell>
        </row>
        <row r="7958">
          <cell r="A7958" t="str">
            <v>548661DS3</v>
          </cell>
          <cell r="B7958" t="str">
            <v>CORPORATE BONDS</v>
          </cell>
          <cell r="C7958" t="str">
            <v>CORPORATE BONDS</v>
          </cell>
        </row>
        <row r="7959">
          <cell r="A7959" t="str">
            <v>548661EJ2</v>
          </cell>
          <cell r="B7959" t="str">
            <v>CORPORATE BONDS</v>
          </cell>
          <cell r="C7959" t="str">
            <v>CORPORATE BONDS</v>
          </cell>
        </row>
        <row r="7960">
          <cell r="A7960" t="str">
            <v>548661DU8</v>
          </cell>
          <cell r="B7960" t="str">
            <v>CORPORATE BONDS</v>
          </cell>
          <cell r="C7960" t="str">
            <v>CORPORATE BONDS</v>
          </cell>
        </row>
        <row r="7961">
          <cell r="A7961" t="str">
            <v>548661ED5</v>
          </cell>
          <cell r="B7961" t="str">
            <v>CORPORATE BONDS</v>
          </cell>
          <cell r="C7961" t="str">
            <v>CORPORATE BONDS</v>
          </cell>
        </row>
        <row r="7962">
          <cell r="A7962" t="str">
            <v>548661EQ6</v>
          </cell>
          <cell r="B7962" t="str">
            <v>CORPORATE BONDS</v>
          </cell>
          <cell r="C7962" t="str">
            <v>CORPORATE BONDS</v>
          </cell>
        </row>
        <row r="7963">
          <cell r="A7963" t="str">
            <v>548661EQ6</v>
          </cell>
          <cell r="B7963" t="str">
            <v>CORPORATE BONDS</v>
          </cell>
          <cell r="C7963" t="str">
            <v>CORPORATE BONDS</v>
          </cell>
        </row>
        <row r="7964">
          <cell r="A7964" t="str">
            <v>548661EH6</v>
          </cell>
          <cell r="B7964" t="str">
            <v>CORPORATE BONDS</v>
          </cell>
          <cell r="C7964" t="str">
            <v>CORPORATE BONDS</v>
          </cell>
        </row>
        <row r="7965">
          <cell r="A7965" t="str">
            <v>548661EL7</v>
          </cell>
          <cell r="B7965" t="str">
            <v>CORPORATE BONDS</v>
          </cell>
          <cell r="C7965" t="str">
            <v>CORPORATE BONDS</v>
          </cell>
        </row>
        <row r="7966">
          <cell r="A7966" t="str">
            <v>548661EA1</v>
          </cell>
          <cell r="B7966" t="str">
            <v>CORPORATE BONDS</v>
          </cell>
          <cell r="C7966" t="str">
            <v>CORPORATE BONDS</v>
          </cell>
        </row>
        <row r="7967">
          <cell r="A7967" t="str">
            <v>548661EQ6</v>
          </cell>
          <cell r="B7967" t="str">
            <v>CORPORATE BONDS</v>
          </cell>
          <cell r="C7967" t="str">
            <v>CORPORATE BONDS</v>
          </cell>
        </row>
        <row r="7968">
          <cell r="A7968" t="str">
            <v>529043AD3</v>
          </cell>
          <cell r="B7968" t="str">
            <v>CORPORATE BONDS</v>
          </cell>
          <cell r="C7968" t="str">
            <v>CORPORATE BONDS</v>
          </cell>
        </row>
        <row r="7969">
          <cell r="A7969" t="str">
            <v>529043AE1</v>
          </cell>
          <cell r="B7969" t="str">
            <v>CORPORATE BONDS</v>
          </cell>
          <cell r="C7969" t="str">
            <v>CORPORATE BONDS</v>
          </cell>
        </row>
        <row r="7970">
          <cell r="A7970" t="str">
            <v>529537AA0</v>
          </cell>
          <cell r="B7970" t="str">
            <v>CORPORATE BONDS</v>
          </cell>
          <cell r="C7970" t="str">
            <v>CORPORATE BONDS</v>
          </cell>
        </row>
        <row r="7971">
          <cell r="A7971" t="str">
            <v>529043AE1</v>
          </cell>
          <cell r="B7971" t="str">
            <v>CORPORATE BONDS</v>
          </cell>
          <cell r="C7971" t="str">
            <v>CORPORATE BONDS</v>
          </cell>
        </row>
        <row r="7972">
          <cell r="A7972" t="str">
            <v>50247VAC3</v>
          </cell>
          <cell r="B7972" t="str">
            <v>CORPORATE BONDS</v>
          </cell>
          <cell r="C7972" t="str">
            <v>CORPORATE BONDS</v>
          </cell>
        </row>
        <row r="7973">
          <cell r="A7973" t="str">
            <v>50247VAC3</v>
          </cell>
          <cell r="B7973" t="str">
            <v>CORPORATE BONDS</v>
          </cell>
          <cell r="C7973" t="str">
            <v>CORPORATE BONDS</v>
          </cell>
        </row>
        <row r="7974">
          <cell r="A7974" t="str">
            <v>50249AAG8</v>
          </cell>
          <cell r="B7974" t="str">
            <v>CORPORATE BONDS</v>
          </cell>
          <cell r="C7974" t="str">
            <v>CORPORATE BONDS</v>
          </cell>
        </row>
        <row r="7975">
          <cell r="A7975" t="str">
            <v>55261FAR5</v>
          </cell>
          <cell r="B7975" t="str">
            <v>CORPORATE BONDS</v>
          </cell>
          <cell r="C7975" t="str">
            <v>CORPORATE BONDS</v>
          </cell>
        </row>
        <row r="7976">
          <cell r="A7976" t="str">
            <v>55261FAR5</v>
          </cell>
          <cell r="B7976" t="str">
            <v>CORPORATE BONDS</v>
          </cell>
          <cell r="C7976" t="str">
            <v>CORPORATE BONDS</v>
          </cell>
        </row>
        <row r="7977">
          <cell r="A7977" t="str">
            <v>55261FAR5</v>
          </cell>
          <cell r="B7977" t="str">
            <v>CORPORATE BONDS</v>
          </cell>
          <cell r="C7977" t="str">
            <v>CORPORATE BONDS</v>
          </cell>
        </row>
        <row r="7978">
          <cell r="A7978" t="str">
            <v>55261FAQ7</v>
          </cell>
          <cell r="B7978" t="str">
            <v>CORPORATE BONDS</v>
          </cell>
          <cell r="C7978" t="str">
            <v>CORPORATE BONDS</v>
          </cell>
        </row>
        <row r="7979">
          <cell r="A7979" t="str">
            <v>55261FAQ7</v>
          </cell>
          <cell r="B7979" t="str">
            <v>CORPORATE BONDS</v>
          </cell>
          <cell r="C7979" t="str">
            <v>CORPORATE BONDS</v>
          </cell>
        </row>
        <row r="7980">
          <cell r="A7980" t="str">
            <v>55616XAJ6</v>
          </cell>
          <cell r="B7980" t="str">
            <v>CORPORATE BONDS</v>
          </cell>
          <cell r="C7980" t="str">
            <v>CORPORATE BONDS</v>
          </cell>
        </row>
        <row r="7981">
          <cell r="A7981" t="str">
            <v>559222AV6</v>
          </cell>
          <cell r="B7981" t="str">
            <v>CORPORATE BONDS</v>
          </cell>
          <cell r="C7981" t="str">
            <v>CORPORATE BONDS</v>
          </cell>
        </row>
        <row r="7982">
          <cell r="A7982" t="str">
            <v>559222AY0</v>
          </cell>
          <cell r="B7982" t="str">
            <v>CORPORATE BONDS</v>
          </cell>
          <cell r="C7982" t="str">
            <v>CORPORATE BONDS</v>
          </cell>
        </row>
        <row r="7983">
          <cell r="A7983" t="str">
            <v>563136AA8</v>
          </cell>
          <cell r="B7983" t="str">
            <v>COMMERCIAL MORTGAGE BACKED SECURITIES</v>
          </cell>
          <cell r="C7983" t="str">
            <v>CMO/REMIC</v>
          </cell>
        </row>
        <row r="7984">
          <cell r="A7984" t="str">
            <v>55279HAW0</v>
          </cell>
          <cell r="B7984" t="str">
            <v>CORPORATE BONDS</v>
          </cell>
          <cell r="C7984" t="str">
            <v>CORPORATE BONDS</v>
          </cell>
        </row>
        <row r="7985">
          <cell r="A7985" t="str">
            <v>55279HAW0</v>
          </cell>
          <cell r="B7985" t="str">
            <v>CORPORATE BONDS</v>
          </cell>
          <cell r="C7985" t="str">
            <v>CORPORATE BONDS</v>
          </cell>
        </row>
        <row r="7986">
          <cell r="A7986" t="str">
            <v>56501RAC0</v>
          </cell>
          <cell r="B7986" t="str">
            <v>CORPORATE BONDS</v>
          </cell>
          <cell r="C7986" t="str">
            <v>CORPORATE BONDS</v>
          </cell>
        </row>
        <row r="7987">
          <cell r="A7987" t="str">
            <v>565849AP1</v>
          </cell>
          <cell r="B7987" t="str">
            <v>CORPORATE BONDS</v>
          </cell>
          <cell r="C7987" t="str">
            <v>CORPORATE BONDS</v>
          </cell>
        </row>
        <row r="7988">
          <cell r="A7988" t="str">
            <v>56585AAF9</v>
          </cell>
          <cell r="B7988" t="str">
            <v>CORPORATE BONDS</v>
          </cell>
          <cell r="C7988" t="str">
            <v>CORPORATE BONDS</v>
          </cell>
        </row>
        <row r="7989">
          <cell r="A7989" t="str">
            <v>56585ABD3</v>
          </cell>
          <cell r="B7989" t="str">
            <v>CORPORATE BONDS</v>
          </cell>
          <cell r="C7989" t="str">
            <v>CORPORATE BONDS</v>
          </cell>
        </row>
        <row r="7990">
          <cell r="A7990" t="str">
            <v>56781RLC9</v>
          </cell>
          <cell r="B7990" t="str">
            <v>MUNICIPAL BONDS</v>
          </cell>
          <cell r="C7990" t="str">
            <v>OTHER</v>
          </cell>
        </row>
        <row r="7991">
          <cell r="A7991" t="str">
            <v>56781RKY2</v>
          </cell>
          <cell r="B7991" t="str">
            <v>MUNICIPAL BONDS</v>
          </cell>
          <cell r="C7991" t="str">
            <v>OTHER</v>
          </cell>
        </row>
        <row r="7992">
          <cell r="A7992" t="str">
            <v>570535AP9</v>
          </cell>
          <cell r="B7992" t="str">
            <v>CORPORATE BONDS</v>
          </cell>
          <cell r="C7992" t="str">
            <v>CORPORATE BONDS</v>
          </cell>
        </row>
        <row r="7993">
          <cell r="A7993" t="str">
            <v>570535AQ7</v>
          </cell>
          <cell r="B7993" t="str">
            <v>CORPORATE BONDS</v>
          </cell>
          <cell r="C7993" t="str">
            <v>CORPORATE BONDS</v>
          </cell>
        </row>
        <row r="7994">
          <cell r="A7994" t="str">
            <v>571903BG7</v>
          </cell>
          <cell r="B7994" t="str">
            <v>CORPORATE BONDS</v>
          </cell>
          <cell r="C7994" t="str">
            <v>CORPORATE BONDS</v>
          </cell>
        </row>
        <row r="7995">
          <cell r="A7995" t="str">
            <v>571903BJ1</v>
          </cell>
          <cell r="B7995" t="str">
            <v>CORPORATE BONDS</v>
          </cell>
          <cell r="C7995" t="str">
            <v>CORPORATE BONDS</v>
          </cell>
        </row>
        <row r="7996">
          <cell r="A7996" t="str">
            <v>571903BE2</v>
          </cell>
          <cell r="B7996" t="str">
            <v>CORPORATE BONDS</v>
          </cell>
          <cell r="C7996" t="str">
            <v>CORPORATE BONDS</v>
          </cell>
        </row>
        <row r="7997">
          <cell r="A7997" t="str">
            <v>571903BG7</v>
          </cell>
          <cell r="B7997" t="str">
            <v>CORPORATE BONDS</v>
          </cell>
          <cell r="C7997" t="str">
            <v>CORPORATE BONDS</v>
          </cell>
        </row>
        <row r="7998">
          <cell r="A7998" t="str">
            <v>571903BL6</v>
          </cell>
          <cell r="B7998" t="str">
            <v>CORPORATE BONDS</v>
          </cell>
          <cell r="C7998" t="str">
            <v>CORPORATE BONDS</v>
          </cell>
        </row>
        <row r="7999">
          <cell r="A7999" t="str">
            <v>571903BG7</v>
          </cell>
          <cell r="B7999" t="str">
            <v>CORPORATE BONDS</v>
          </cell>
          <cell r="C7999" t="str">
            <v>CORPORATE BONDS</v>
          </cell>
        </row>
        <row r="8000">
          <cell r="A8000" t="str">
            <v>571903BJ1</v>
          </cell>
          <cell r="B8000" t="str">
            <v>CORPORATE BONDS</v>
          </cell>
          <cell r="C8000" t="str">
            <v>CORPORATE BONDS</v>
          </cell>
        </row>
        <row r="8001">
          <cell r="A8001" t="str">
            <v>571903BL6</v>
          </cell>
          <cell r="B8001" t="str">
            <v>CORPORATE BONDS</v>
          </cell>
          <cell r="C8001" t="str">
            <v>CORPORATE BONDS</v>
          </cell>
        </row>
        <row r="8002">
          <cell r="A8002" t="str">
            <v>571903BE2</v>
          </cell>
          <cell r="B8002" t="str">
            <v>CORPORATE BONDS</v>
          </cell>
          <cell r="C8002" t="str">
            <v>CORPORATE BONDS</v>
          </cell>
        </row>
        <row r="8003">
          <cell r="A8003" t="str">
            <v>571676AC9</v>
          </cell>
          <cell r="B8003" t="str">
            <v>CORPORATE BONDS</v>
          </cell>
          <cell r="C8003" t="str">
            <v>CORPORATE BONDS</v>
          </cell>
        </row>
        <row r="8004">
          <cell r="A8004" t="str">
            <v>571676AU9</v>
          </cell>
          <cell r="B8004" t="str">
            <v>CORPORATE BONDS</v>
          </cell>
          <cell r="C8004" t="str">
            <v>CORPORATE BONDS</v>
          </cell>
        </row>
        <row r="8005">
          <cell r="A8005" t="str">
            <v>571676AT2</v>
          </cell>
          <cell r="B8005" t="str">
            <v>CORPORATE BONDS</v>
          </cell>
          <cell r="C8005" t="str">
            <v>CORPORATE BONDS</v>
          </cell>
        </row>
        <row r="8006">
          <cell r="A8006" t="str">
            <v>571748BG6</v>
          </cell>
          <cell r="B8006" t="str">
            <v>CORPORATE BONDS</v>
          </cell>
          <cell r="C8006" t="str">
            <v>CORPORATE BONDS</v>
          </cell>
        </row>
        <row r="8007">
          <cell r="A8007" t="str">
            <v>571748AV4</v>
          </cell>
          <cell r="B8007" t="str">
            <v>CORPORATE BONDS</v>
          </cell>
          <cell r="C8007" t="str">
            <v>CORPORATE BONDS</v>
          </cell>
        </row>
        <row r="8008">
          <cell r="A8008" t="str">
            <v>571748BG6</v>
          </cell>
          <cell r="B8008" t="str">
            <v>CORPORATE BONDS</v>
          </cell>
          <cell r="C8008" t="str">
            <v>CORPORATE BONDS</v>
          </cell>
        </row>
        <row r="8009">
          <cell r="A8009" t="str">
            <v>571748BN1</v>
          </cell>
          <cell r="B8009" t="str">
            <v>CORPORATE BONDS</v>
          </cell>
          <cell r="C8009" t="str">
            <v>CORPORATE BONDS</v>
          </cell>
        </row>
        <row r="8010">
          <cell r="A8010" t="str">
            <v>571748BR2</v>
          </cell>
          <cell r="B8010" t="str">
            <v>CORPORATE BONDS</v>
          </cell>
          <cell r="C8010" t="str">
            <v>CORPORATE BONDS</v>
          </cell>
        </row>
        <row r="8011">
          <cell r="A8011" t="str">
            <v>571748BS0</v>
          </cell>
          <cell r="B8011" t="str">
            <v>CORPORATE BONDS</v>
          </cell>
          <cell r="C8011" t="str">
            <v>CORPORATE BONDS</v>
          </cell>
        </row>
        <row r="8012">
          <cell r="A8012" t="str">
            <v>571748BT8</v>
          </cell>
          <cell r="B8012" t="str">
            <v>CORPORATE BONDS</v>
          </cell>
          <cell r="C8012" t="str">
            <v>CORPORATE BONDS</v>
          </cell>
        </row>
        <row r="8013">
          <cell r="A8013" t="str">
            <v>571748BG6</v>
          </cell>
          <cell r="B8013" t="str">
            <v>CORPORATE BONDS</v>
          </cell>
          <cell r="C8013" t="str">
            <v>CORPORATE BONDS</v>
          </cell>
        </row>
        <row r="8014">
          <cell r="A8014" t="str">
            <v>571748BP6</v>
          </cell>
          <cell r="B8014" t="str">
            <v>CORPORATE BONDS</v>
          </cell>
          <cell r="C8014" t="str">
            <v>CORPORATE BONDS</v>
          </cell>
        </row>
        <row r="8015">
          <cell r="A8015" t="str">
            <v>571748BG6</v>
          </cell>
          <cell r="B8015" t="str">
            <v>CORPORATE BONDS</v>
          </cell>
          <cell r="C8015" t="str">
            <v>CORPORATE BONDS</v>
          </cell>
        </row>
        <row r="8016">
          <cell r="A8016" t="str">
            <v>571748BF8</v>
          </cell>
          <cell r="B8016" t="str">
            <v>CORPORATE BONDS</v>
          </cell>
          <cell r="C8016" t="str">
            <v>CORPORATE BONDS</v>
          </cell>
        </row>
        <row r="8017">
          <cell r="A8017" t="str">
            <v>573284AV8</v>
          </cell>
          <cell r="B8017" t="str">
            <v>CORPORATE BONDS</v>
          </cell>
          <cell r="C8017" t="str">
            <v>CORPORATE BONDS</v>
          </cell>
        </row>
        <row r="8018">
          <cell r="A8018" t="str">
            <v>573284AV8</v>
          </cell>
          <cell r="B8018" t="str">
            <v>CORPORATE BONDS</v>
          </cell>
          <cell r="C8018" t="str">
            <v>CORPORATE BONDS</v>
          </cell>
        </row>
        <row r="8019">
          <cell r="A8019" t="str">
            <v>573874AJ3</v>
          </cell>
          <cell r="B8019" t="str">
            <v>CORPORATE BONDS</v>
          </cell>
          <cell r="C8019" t="str">
            <v>CORPORATE BONDS</v>
          </cell>
        </row>
        <row r="8020">
          <cell r="A8020" t="str">
            <v>573874AN4</v>
          </cell>
          <cell r="B8020" t="str">
            <v>CORPORATE BONDS</v>
          </cell>
          <cell r="C8020" t="str">
            <v>CORPORATE BONDS</v>
          </cell>
        </row>
        <row r="8021">
          <cell r="A8021" t="str">
            <v>573874AJ3</v>
          </cell>
          <cell r="B8021" t="str">
            <v>CORPORATE BONDS</v>
          </cell>
          <cell r="C8021" t="str">
            <v>CORPORATE BONDS</v>
          </cell>
        </row>
        <row r="8022">
          <cell r="A8022" t="str">
            <v>573874AN4</v>
          </cell>
          <cell r="B8022" t="str">
            <v>CORPORATE BONDS</v>
          </cell>
          <cell r="C8022" t="str">
            <v>CORPORATE BONDS</v>
          </cell>
        </row>
        <row r="8023">
          <cell r="A8023" t="str">
            <v>57419RL86</v>
          </cell>
          <cell r="B8023" t="str">
            <v>MUNICIPAL BONDS</v>
          </cell>
          <cell r="C8023" t="str">
            <v>OTHER</v>
          </cell>
        </row>
        <row r="8024">
          <cell r="A8024" t="str">
            <v>57419RYZ2</v>
          </cell>
          <cell r="B8024" t="str">
            <v>MUNICIPAL BONDS</v>
          </cell>
          <cell r="C8024" t="str">
            <v>OTHER</v>
          </cell>
        </row>
        <row r="8025">
          <cell r="A8025" t="str">
            <v>57419T3R0</v>
          </cell>
          <cell r="B8025" t="str">
            <v>MUNICIPAL BONDS</v>
          </cell>
          <cell r="C8025" t="str">
            <v>OTHER</v>
          </cell>
        </row>
        <row r="8026">
          <cell r="A8026" t="str">
            <v>57419RL86</v>
          </cell>
          <cell r="B8026" t="str">
            <v>MUNICIPAL BONDS</v>
          </cell>
          <cell r="C8026" t="str">
            <v>OTHER</v>
          </cell>
        </row>
        <row r="8027">
          <cell r="A8027" t="str">
            <v>57421FAD9</v>
          </cell>
          <cell r="B8027" t="str">
            <v>MUNICIPAL BONDS</v>
          </cell>
          <cell r="C8027" t="str">
            <v>OTHER</v>
          </cell>
        </row>
        <row r="8028">
          <cell r="A8028" t="str">
            <v>57421FAF4</v>
          </cell>
          <cell r="B8028" t="str">
            <v>MUNICIPAL BONDS</v>
          </cell>
          <cell r="C8028" t="str">
            <v>OTHER</v>
          </cell>
        </row>
        <row r="8029">
          <cell r="A8029" t="str">
            <v>574599BP0</v>
          </cell>
          <cell r="B8029" t="str">
            <v>CORPORATE BONDS</v>
          </cell>
          <cell r="C8029" t="str">
            <v>CORPORATE BONDS</v>
          </cell>
        </row>
        <row r="8030">
          <cell r="A8030" t="str">
            <v>574599BP0</v>
          </cell>
          <cell r="B8030" t="str">
            <v>CORPORATE BONDS</v>
          </cell>
          <cell r="C8030" t="str">
            <v>CORPORATE BONDS</v>
          </cell>
        </row>
        <row r="8031">
          <cell r="A8031" t="str">
            <v>70213HAE8</v>
          </cell>
          <cell r="B8031" t="str">
            <v>CORPORATE BONDS</v>
          </cell>
          <cell r="C8031" t="str">
            <v>CORPORATE BONDS</v>
          </cell>
        </row>
        <row r="8032">
          <cell r="A8032" t="str">
            <v>575718AB7</v>
          </cell>
          <cell r="B8032" t="str">
            <v>CORPORATE BONDS</v>
          </cell>
          <cell r="C8032" t="str">
            <v>CORPORATE BONDS</v>
          </cell>
        </row>
        <row r="8033">
          <cell r="A8033" t="str">
            <v>575718AA9</v>
          </cell>
          <cell r="B8033" t="str">
            <v>CORPORATE BONDS</v>
          </cell>
          <cell r="C8033" t="str">
            <v>CORPORATE BONDS</v>
          </cell>
        </row>
        <row r="8034">
          <cell r="A8034" t="str">
            <v>57582RG26</v>
          </cell>
          <cell r="B8034" t="str">
            <v>MUNICIPAL BONDS</v>
          </cell>
          <cell r="C8034" t="str">
            <v>OTHER</v>
          </cell>
        </row>
        <row r="8035">
          <cell r="A8035" t="str">
            <v>57582RG34</v>
          </cell>
          <cell r="B8035" t="str">
            <v>MUNICIPAL BONDS</v>
          </cell>
          <cell r="C8035" t="str">
            <v>OTHER</v>
          </cell>
        </row>
        <row r="8036">
          <cell r="A8036" t="str">
            <v>57582RYN0</v>
          </cell>
          <cell r="B8036" t="str">
            <v>MUNICIPAL BONDS</v>
          </cell>
          <cell r="C8036" t="str">
            <v>OTHER</v>
          </cell>
        </row>
        <row r="8037">
          <cell r="A8037" t="str">
            <v>57582RYY6</v>
          </cell>
          <cell r="B8037" t="str">
            <v>MUNICIPAL BONDS</v>
          </cell>
          <cell r="C8037" t="str">
            <v>OTHER</v>
          </cell>
        </row>
        <row r="8038">
          <cell r="A8038" t="str">
            <v>57582PUE8</v>
          </cell>
          <cell r="B8038" t="str">
            <v>MUNICIPAL BONDS</v>
          </cell>
          <cell r="C8038" t="str">
            <v>OTHER</v>
          </cell>
        </row>
        <row r="8039">
          <cell r="A8039" t="str">
            <v>57582PWH9</v>
          </cell>
          <cell r="B8039" t="str">
            <v>MUNICIPAL BONDS</v>
          </cell>
          <cell r="C8039" t="str">
            <v>OTHER</v>
          </cell>
        </row>
        <row r="8040">
          <cell r="A8040" t="str">
            <v>575579M46</v>
          </cell>
          <cell r="B8040" t="str">
            <v>MUNICIPAL BONDS</v>
          </cell>
          <cell r="C8040" t="str">
            <v>OTHER</v>
          </cell>
        </row>
        <row r="8041">
          <cell r="A8041" t="str">
            <v>57563RRS0</v>
          </cell>
          <cell r="B8041" t="str">
            <v>MUNICIPAL BONDS</v>
          </cell>
          <cell r="C8041" t="str">
            <v>OTHER</v>
          </cell>
        </row>
        <row r="8042">
          <cell r="A8042" t="str">
            <v>57563RRT8</v>
          </cell>
          <cell r="B8042" t="str">
            <v>MUNICIPAL BONDS</v>
          </cell>
          <cell r="C8042" t="str">
            <v>OTHER</v>
          </cell>
        </row>
        <row r="8043">
          <cell r="A8043" t="str">
            <v>576000XQ1</v>
          </cell>
          <cell r="B8043" t="str">
            <v>MUNICIPAL BONDS</v>
          </cell>
          <cell r="C8043" t="str">
            <v>OTHER</v>
          </cell>
        </row>
        <row r="8044">
          <cell r="A8044" t="str">
            <v>576000ZJ5</v>
          </cell>
          <cell r="B8044" t="str">
            <v>MUNICIPAL BONDS</v>
          </cell>
          <cell r="C8044" t="str">
            <v>OTHER</v>
          </cell>
        </row>
        <row r="8045">
          <cell r="A8045" t="str">
            <v>576000ZF3</v>
          </cell>
          <cell r="B8045" t="str">
            <v>MUNICIPAL BONDS</v>
          </cell>
          <cell r="C8045" t="str">
            <v>OTHER</v>
          </cell>
        </row>
        <row r="8046">
          <cell r="A8046" t="str">
            <v>576004HE8</v>
          </cell>
          <cell r="B8046" t="str">
            <v>MUNICIPAL BONDS</v>
          </cell>
          <cell r="C8046" t="str">
            <v>OTHER</v>
          </cell>
        </row>
        <row r="8047">
          <cell r="A8047" t="str">
            <v>576004HE8</v>
          </cell>
          <cell r="B8047" t="str">
            <v>MUNICIPAL BONDS</v>
          </cell>
          <cell r="C8047" t="str">
            <v>OTHER</v>
          </cell>
        </row>
        <row r="8048">
          <cell r="A8048" t="str">
            <v>576004HE8</v>
          </cell>
          <cell r="B8048" t="str">
            <v>MUNICIPAL BONDS</v>
          </cell>
          <cell r="C8048" t="str">
            <v>OTHER</v>
          </cell>
        </row>
        <row r="8049">
          <cell r="A8049" t="str">
            <v>576004HE8</v>
          </cell>
          <cell r="B8049" t="str">
            <v>MUNICIPAL BONDS</v>
          </cell>
          <cell r="C8049" t="str">
            <v>OTHER</v>
          </cell>
        </row>
        <row r="8050">
          <cell r="A8050" t="str">
            <v>576004HG3</v>
          </cell>
          <cell r="B8050" t="str">
            <v>MUNICIPAL BONDS</v>
          </cell>
          <cell r="C8050" t="str">
            <v>OTHER</v>
          </cell>
        </row>
        <row r="8051">
          <cell r="A8051" t="str">
            <v>576004HB4</v>
          </cell>
          <cell r="B8051" t="str">
            <v>MUNICIPAL BONDS</v>
          </cell>
          <cell r="C8051" t="str">
            <v>OTHER</v>
          </cell>
        </row>
        <row r="8052">
          <cell r="A8052" t="str">
            <v>576051WJ1</v>
          </cell>
          <cell r="B8052" t="str">
            <v>MUNICIPAL BONDS</v>
          </cell>
          <cell r="C8052" t="str">
            <v>OTHER</v>
          </cell>
        </row>
        <row r="8053">
          <cell r="A8053" t="str">
            <v>576051ZS8</v>
          </cell>
          <cell r="B8053" t="str">
            <v>MUNICIPAL BONDS</v>
          </cell>
          <cell r="C8053" t="str">
            <v>OTHER</v>
          </cell>
        </row>
        <row r="8054">
          <cell r="A8054" t="str">
            <v>576051ZR0</v>
          </cell>
          <cell r="B8054" t="str">
            <v>MUNICIPAL BONDS</v>
          </cell>
          <cell r="C8054" t="str">
            <v>OTHER</v>
          </cell>
        </row>
        <row r="8055">
          <cell r="A8055" t="str">
            <v>57629WCH1</v>
          </cell>
          <cell r="B8055" t="str">
            <v>CORPORATE BONDS</v>
          </cell>
          <cell r="C8055" t="str">
            <v>CORPORATE BONDS</v>
          </cell>
        </row>
        <row r="8056">
          <cell r="A8056" t="str">
            <v>57629WDL1</v>
          </cell>
          <cell r="B8056" t="str">
            <v>CORPORATE BONDS</v>
          </cell>
          <cell r="C8056" t="str">
            <v>CORPORATE BONDS</v>
          </cell>
        </row>
        <row r="8057">
          <cell r="A8057" t="str">
            <v>57636QAQ7</v>
          </cell>
          <cell r="B8057" t="str">
            <v>CORPORATE BONDS</v>
          </cell>
          <cell r="C8057" t="str">
            <v>CORPORATE BONDS</v>
          </cell>
        </row>
        <row r="8058">
          <cell r="A8058" t="str">
            <v>57636QAR5</v>
          </cell>
          <cell r="B8058" t="str">
            <v>CORPORATE BONDS</v>
          </cell>
          <cell r="C8058" t="str">
            <v>CORPORATE BONDS</v>
          </cell>
        </row>
        <row r="8059">
          <cell r="A8059" t="str">
            <v>57636QAP9</v>
          </cell>
          <cell r="B8059" t="str">
            <v>CORPORATE BONDS</v>
          </cell>
          <cell r="C8059" t="str">
            <v>CORPORATE BONDS</v>
          </cell>
        </row>
        <row r="8060">
          <cell r="A8060" t="str">
            <v>57636QAR5</v>
          </cell>
          <cell r="B8060" t="str">
            <v>CORPORATE BONDS</v>
          </cell>
          <cell r="C8060" t="str">
            <v>CORPORATE BONDS</v>
          </cell>
        </row>
        <row r="8061">
          <cell r="A8061" t="str">
            <v>57636QAR5</v>
          </cell>
          <cell r="B8061" t="str">
            <v>CORPORATE BONDS</v>
          </cell>
          <cell r="C8061" t="str">
            <v>CORPORATE BONDS</v>
          </cell>
        </row>
        <row r="8062">
          <cell r="A8062" t="str">
            <v>57636QAB0</v>
          </cell>
          <cell r="B8062" t="str">
            <v>CORPORATE BONDS</v>
          </cell>
          <cell r="C8062" t="str">
            <v>CORPORATE BONDS</v>
          </cell>
        </row>
        <row r="8063">
          <cell r="A8063" t="str">
            <v>57636QAQ7</v>
          </cell>
          <cell r="B8063" t="str">
            <v>CORPORATE BONDS</v>
          </cell>
          <cell r="C8063" t="str">
            <v>CORPORATE BONDS</v>
          </cell>
        </row>
        <row r="8064">
          <cell r="A8064" t="str">
            <v>578454AC4</v>
          </cell>
          <cell r="B8064" t="str">
            <v>CORPORATE BONDS</v>
          </cell>
          <cell r="C8064" t="str">
            <v>CORPORATE BONDS</v>
          </cell>
        </row>
        <row r="8065">
          <cell r="A8065" t="str">
            <v>578454AF7</v>
          </cell>
          <cell r="B8065" t="str">
            <v>CORPORATE BONDS</v>
          </cell>
          <cell r="C8065" t="str">
            <v>CORPORATE BONDS</v>
          </cell>
        </row>
        <row r="8066">
          <cell r="A8066" t="str">
            <v>579780AQ0</v>
          </cell>
          <cell r="B8066" t="str">
            <v>CORPORATE BONDS</v>
          </cell>
          <cell r="C8066" t="str">
            <v>CORPORATE BONDS</v>
          </cell>
        </row>
        <row r="8067">
          <cell r="A8067" t="str">
            <v>579780AQ0</v>
          </cell>
          <cell r="B8067" t="str">
            <v>CORPORATE BONDS</v>
          </cell>
          <cell r="C8067" t="str">
            <v>CORPORATE BONDS</v>
          </cell>
        </row>
        <row r="8068">
          <cell r="A8068" t="str">
            <v>58013MER1</v>
          </cell>
          <cell r="B8068" t="str">
            <v>CORPORATE BONDS</v>
          </cell>
          <cell r="C8068" t="str">
            <v>CORPORATE BONDS</v>
          </cell>
        </row>
        <row r="8069">
          <cell r="A8069" t="str">
            <v>58013MFR0</v>
          </cell>
          <cell r="B8069" t="str">
            <v>CORPORATE BONDS</v>
          </cell>
          <cell r="C8069" t="str">
            <v>CORPORATE BONDS</v>
          </cell>
        </row>
        <row r="8070">
          <cell r="A8070" t="str">
            <v>58013MFM1</v>
          </cell>
          <cell r="B8070" t="str">
            <v>CORPORATE BONDS</v>
          </cell>
          <cell r="C8070" t="str">
            <v>CORPORATE BONDS</v>
          </cell>
        </row>
        <row r="8071">
          <cell r="A8071" t="str">
            <v>58013MFQ2</v>
          </cell>
          <cell r="B8071" t="str">
            <v>CORPORATE BONDS</v>
          </cell>
          <cell r="C8071" t="str">
            <v>CORPORATE BONDS</v>
          </cell>
        </row>
        <row r="8072">
          <cell r="A8072" t="str">
            <v>58013MFR0</v>
          </cell>
          <cell r="B8072" t="str">
            <v>CORPORATE BONDS</v>
          </cell>
          <cell r="C8072" t="str">
            <v>CORPORATE BONDS</v>
          </cell>
        </row>
        <row r="8073">
          <cell r="A8073" t="str">
            <v>58013MFM1</v>
          </cell>
          <cell r="B8073" t="str">
            <v>CORPORATE BONDS</v>
          </cell>
          <cell r="C8073" t="str">
            <v>CORPORATE BONDS</v>
          </cell>
        </row>
        <row r="8074">
          <cell r="A8074" t="str">
            <v>58013MFN9</v>
          </cell>
          <cell r="B8074" t="str">
            <v>CORPORATE BONDS</v>
          </cell>
          <cell r="C8074" t="str">
            <v>CORPORATE BONDS</v>
          </cell>
        </row>
        <row r="8075">
          <cell r="A8075" t="str">
            <v>58013MFR0</v>
          </cell>
          <cell r="B8075" t="str">
            <v>CORPORATE BONDS</v>
          </cell>
          <cell r="C8075" t="str">
            <v>CORPORATE BONDS</v>
          </cell>
        </row>
        <row r="8076">
          <cell r="A8076" t="str">
            <v>58013MFR0</v>
          </cell>
          <cell r="B8076" t="str">
            <v>CORPORATE BONDS</v>
          </cell>
          <cell r="C8076" t="str">
            <v>CORPORATE BONDS</v>
          </cell>
        </row>
        <row r="8077">
          <cell r="A8077" t="str">
            <v>58013MFQ2</v>
          </cell>
          <cell r="B8077" t="str">
            <v>CORPORATE BONDS</v>
          </cell>
          <cell r="C8077" t="str">
            <v>CORPORATE BONDS</v>
          </cell>
        </row>
        <row r="8078">
          <cell r="A8078" t="str">
            <v>58013MFF6</v>
          </cell>
          <cell r="B8078" t="str">
            <v>CORPORATE BONDS</v>
          </cell>
          <cell r="C8078" t="str">
            <v>CORPORATE BONDS</v>
          </cell>
        </row>
        <row r="8079">
          <cell r="A8079" t="str">
            <v>58403YAD8</v>
          </cell>
          <cell r="B8079" t="str">
            <v>COMMERCIAL MORTGAGE BACKED SECURITIES</v>
          </cell>
          <cell r="C8079" t="str">
            <v>CMO/REMIC</v>
          </cell>
        </row>
        <row r="8080">
          <cell r="A8080" t="str">
            <v>58403YAD8</v>
          </cell>
          <cell r="B8080" t="str">
            <v>COMMERCIAL MORTGAGE BACKED SECURITIES</v>
          </cell>
          <cell r="C8080" t="str">
            <v>CMO/REMIC</v>
          </cell>
        </row>
        <row r="8081">
          <cell r="A8081" t="str">
            <v>58507LBC2</v>
          </cell>
          <cell r="B8081" t="str">
            <v>CORPORATE BONDS</v>
          </cell>
          <cell r="C8081" t="str">
            <v>CORPORATE BONDS</v>
          </cell>
        </row>
        <row r="8082">
          <cell r="A8082" t="str">
            <v>585055BT2</v>
          </cell>
          <cell r="B8082" t="str">
            <v>CORPORATE BONDS</v>
          </cell>
          <cell r="C8082" t="str">
            <v>CORPORATE BONDS</v>
          </cell>
        </row>
        <row r="8083">
          <cell r="A8083" t="str">
            <v>586054AA6</v>
          </cell>
          <cell r="B8083" t="str">
            <v>CORPORATE BONDS</v>
          </cell>
          <cell r="C8083" t="str">
            <v>CORPORATE BONDS</v>
          </cell>
        </row>
        <row r="8084">
          <cell r="A8084" t="str">
            <v>586054AB4</v>
          </cell>
          <cell r="B8084" t="str">
            <v>CORPORATE BONDS</v>
          </cell>
          <cell r="C8084" t="str">
            <v>CORPORATE BONDS</v>
          </cell>
        </row>
        <row r="8085">
          <cell r="A8085" t="str">
            <v>58770AAB9</v>
          </cell>
          <cell r="B8085" t="str">
            <v>ASSET BACKED</v>
          </cell>
          <cell r="C8085" t="str">
            <v>ASSET BACKED</v>
          </cell>
        </row>
        <row r="8086">
          <cell r="A8086" t="str">
            <v>58770AAB9</v>
          </cell>
          <cell r="B8086" t="str">
            <v>ASSET BACKED</v>
          </cell>
          <cell r="C8086" t="str">
            <v>ASSET BACKED</v>
          </cell>
        </row>
        <row r="8087">
          <cell r="A8087" t="str">
            <v>58770AAB9</v>
          </cell>
          <cell r="B8087" t="str">
            <v>ASSET BACKED</v>
          </cell>
          <cell r="C8087" t="str">
            <v>ASSET BACKED</v>
          </cell>
        </row>
        <row r="8088">
          <cell r="A8088" t="str">
            <v>58768PAC8</v>
          </cell>
          <cell r="B8088" t="str">
            <v>ASSET BACKED</v>
          </cell>
          <cell r="C8088" t="str">
            <v>ASSET BACKED</v>
          </cell>
        </row>
        <row r="8089">
          <cell r="A8089" t="str">
            <v>58770AAC7</v>
          </cell>
          <cell r="B8089" t="str">
            <v>ASSET BACKED</v>
          </cell>
          <cell r="C8089" t="str">
            <v>ASSET BACKED</v>
          </cell>
        </row>
        <row r="8090">
          <cell r="A8090" t="str">
            <v>58769JAM9</v>
          </cell>
          <cell r="B8090" t="str">
            <v>CORPORATE BONDS</v>
          </cell>
          <cell r="C8090" t="str">
            <v>CORPORATE BONDS</v>
          </cell>
        </row>
        <row r="8091">
          <cell r="A8091" t="str">
            <v>58769JAG2</v>
          </cell>
          <cell r="B8091" t="str">
            <v>CORPORATE BONDS</v>
          </cell>
          <cell r="C8091" t="str">
            <v>CORPORATE BONDS</v>
          </cell>
        </row>
        <row r="8092">
          <cell r="A8092" t="str">
            <v>58769JAL1</v>
          </cell>
          <cell r="B8092" t="str">
            <v>CORPORATE BONDS</v>
          </cell>
          <cell r="C8092" t="str">
            <v>CORPORATE BONDS</v>
          </cell>
        </row>
        <row r="8093">
          <cell r="A8093" t="str">
            <v>58769JAL1</v>
          </cell>
          <cell r="B8093" t="str">
            <v>CORPORATE BONDS</v>
          </cell>
          <cell r="C8093" t="str">
            <v>CORPORATE BONDS</v>
          </cell>
        </row>
        <row r="8094">
          <cell r="A8094" t="str">
            <v>58769JAB3</v>
          </cell>
          <cell r="B8094" t="str">
            <v>CORPORATE BONDS</v>
          </cell>
          <cell r="C8094" t="str">
            <v>CORPORATE BONDS</v>
          </cell>
        </row>
        <row r="8095">
          <cell r="A8095" t="str">
            <v>58769JAA5</v>
          </cell>
          <cell r="B8095" t="str">
            <v>CORPORATE BONDS</v>
          </cell>
          <cell r="C8095" t="str">
            <v>CORPORATE BONDS</v>
          </cell>
        </row>
        <row r="8096">
          <cell r="A8096" t="str">
            <v>58933YBE4</v>
          </cell>
          <cell r="B8096" t="str">
            <v>CORPORATE BONDS</v>
          </cell>
          <cell r="C8096" t="str">
            <v>CORPORATE BONDS</v>
          </cell>
        </row>
        <row r="8097">
          <cell r="A8097" t="str">
            <v>58933YBB0</v>
          </cell>
          <cell r="B8097" t="str">
            <v>CORPORATE BONDS</v>
          </cell>
          <cell r="C8097" t="str">
            <v>CORPORATE BONDS</v>
          </cell>
        </row>
        <row r="8098">
          <cell r="A8098" t="str">
            <v>58933YAZ8</v>
          </cell>
          <cell r="B8098" t="str">
            <v>CORPORATE BONDS</v>
          </cell>
          <cell r="C8098" t="str">
            <v>CORPORATE BONDS</v>
          </cell>
        </row>
        <row r="8099">
          <cell r="A8099" t="str">
            <v>58933YAZ8</v>
          </cell>
          <cell r="B8099" t="str">
            <v>CORPORATE BONDS</v>
          </cell>
          <cell r="C8099" t="str">
            <v>CORPORATE BONDS</v>
          </cell>
        </row>
        <row r="8100">
          <cell r="A8100" t="str">
            <v>592098Y68</v>
          </cell>
          <cell r="B8100" t="str">
            <v>MUNICIPAL BONDS</v>
          </cell>
          <cell r="C8100" t="str">
            <v>OTHER</v>
          </cell>
        </row>
        <row r="8101">
          <cell r="A8101" t="str">
            <v>592098Y76</v>
          </cell>
          <cell r="B8101" t="str">
            <v>MUNICIPAL BONDS</v>
          </cell>
          <cell r="C8101" t="str">
            <v>OTHER</v>
          </cell>
        </row>
        <row r="8102">
          <cell r="A8102" t="str">
            <v>592098X85</v>
          </cell>
          <cell r="B8102" t="str">
            <v>MUNICIPAL BONDS</v>
          </cell>
          <cell r="C8102" t="str">
            <v>OTHER</v>
          </cell>
        </row>
        <row r="8103">
          <cell r="A8103" t="str">
            <v>592098Y27</v>
          </cell>
          <cell r="B8103" t="str">
            <v>MUNICIPAL BONDS</v>
          </cell>
          <cell r="C8103" t="str">
            <v>OTHER</v>
          </cell>
        </row>
        <row r="8104">
          <cell r="A8104" t="str">
            <v>592041XS1</v>
          </cell>
          <cell r="B8104" t="str">
            <v>MUNICIPAL BONDS</v>
          </cell>
          <cell r="C8104" t="str">
            <v>OTHER</v>
          </cell>
        </row>
        <row r="8105">
          <cell r="A8105" t="str">
            <v>58989V2D5</v>
          </cell>
          <cell r="B8105" t="str">
            <v>CORPORATE BONDS</v>
          </cell>
          <cell r="C8105" t="str">
            <v>CORPORATE BONDS</v>
          </cell>
        </row>
        <row r="8106">
          <cell r="A8106" t="str">
            <v>59259NZM8</v>
          </cell>
          <cell r="B8106" t="str">
            <v>MUNICIPAL BONDS</v>
          </cell>
          <cell r="C8106" t="str">
            <v>OTHER</v>
          </cell>
        </row>
        <row r="8107">
          <cell r="A8107" t="str">
            <v>59261AG76</v>
          </cell>
          <cell r="B8107" t="str">
            <v>MUNICIPAL BONDS</v>
          </cell>
          <cell r="C8107" t="str">
            <v>OTHER</v>
          </cell>
        </row>
        <row r="8108">
          <cell r="A8108" t="str">
            <v>59261AG76</v>
          </cell>
          <cell r="B8108" t="str">
            <v>MUNICIPAL BONDS</v>
          </cell>
          <cell r="C8108" t="str">
            <v>OTHER</v>
          </cell>
        </row>
        <row r="8109">
          <cell r="A8109" t="str">
            <v>30303M8H8</v>
          </cell>
          <cell r="B8109" t="str">
            <v>CORPORATE BONDS</v>
          </cell>
          <cell r="C8109" t="str">
            <v>CORPORATE BONDS</v>
          </cell>
        </row>
        <row r="8110">
          <cell r="A8110" t="str">
            <v>30303M8L9</v>
          </cell>
          <cell r="B8110" t="str">
            <v>CORPORATE BONDS</v>
          </cell>
          <cell r="C8110" t="str">
            <v>CORPORATE BONDS</v>
          </cell>
        </row>
        <row r="8111">
          <cell r="A8111" t="str">
            <v>30303M8J4</v>
          </cell>
          <cell r="B8111" t="str">
            <v>CORPORATE BONDS</v>
          </cell>
          <cell r="C8111" t="str">
            <v>CORPORATE BONDS</v>
          </cell>
        </row>
        <row r="8112">
          <cell r="A8112" t="str">
            <v>30303M8J4</v>
          </cell>
          <cell r="B8112" t="str">
            <v>CORPORATE BONDS</v>
          </cell>
          <cell r="C8112" t="str">
            <v>CORPORATE BONDS</v>
          </cell>
        </row>
        <row r="8113">
          <cell r="A8113" t="str">
            <v>30303M8N5</v>
          </cell>
          <cell r="B8113" t="str">
            <v>CORPORATE BONDS</v>
          </cell>
          <cell r="C8113" t="str">
            <v>CORPORATE BONDS</v>
          </cell>
        </row>
        <row r="8114">
          <cell r="A8114" t="str">
            <v>30303M8L9</v>
          </cell>
          <cell r="B8114" t="str">
            <v>CORPORATE BONDS</v>
          </cell>
          <cell r="C8114" t="str">
            <v>CORPORATE BONDS</v>
          </cell>
        </row>
        <row r="8115">
          <cell r="A8115" t="str">
            <v>59156RCC0</v>
          </cell>
          <cell r="B8115" t="str">
            <v>CORPORATE BONDS</v>
          </cell>
          <cell r="C8115" t="str">
            <v>CORPORATE BONDS</v>
          </cell>
        </row>
        <row r="8116">
          <cell r="A8116" t="str">
            <v>59156RCE6</v>
          </cell>
          <cell r="B8116" t="str">
            <v>CORPORATE BONDS</v>
          </cell>
          <cell r="C8116" t="str">
            <v>CORPORATE BONDS</v>
          </cell>
        </row>
        <row r="8117">
          <cell r="A8117" t="str">
            <v>59156RBM9</v>
          </cell>
          <cell r="B8117" t="str">
            <v>CORPORATE BONDS</v>
          </cell>
          <cell r="C8117" t="str">
            <v>CORPORATE BONDS</v>
          </cell>
        </row>
        <row r="8118">
          <cell r="A8118" t="str">
            <v>59156RCC0</v>
          </cell>
          <cell r="B8118" t="str">
            <v>CORPORATE BONDS</v>
          </cell>
          <cell r="C8118" t="str">
            <v>CORPORATE BONDS</v>
          </cell>
        </row>
        <row r="8119">
          <cell r="A8119" t="str">
            <v>59156RCE6</v>
          </cell>
          <cell r="B8119" t="str">
            <v>CORPORATE BONDS</v>
          </cell>
          <cell r="C8119" t="str">
            <v>CORPORATE BONDS</v>
          </cell>
        </row>
        <row r="8120">
          <cell r="A8120" t="str">
            <v>59156RCD8</v>
          </cell>
          <cell r="B8120" t="str">
            <v>CORPORATE BONDS</v>
          </cell>
          <cell r="C8120" t="str">
            <v>CORPORATE BONDS</v>
          </cell>
        </row>
        <row r="8121">
          <cell r="A8121" t="str">
            <v>59156RCE6</v>
          </cell>
          <cell r="B8121" t="str">
            <v>CORPORATE BONDS</v>
          </cell>
          <cell r="C8121" t="str">
            <v>CORPORATE BONDS</v>
          </cell>
        </row>
        <row r="8122">
          <cell r="A8122" t="str">
            <v>59156RAP3</v>
          </cell>
          <cell r="B8122" t="str">
            <v>CORPORATE BONDS</v>
          </cell>
          <cell r="C8122" t="str">
            <v>CORPORATE BONDS</v>
          </cell>
        </row>
        <row r="8123">
          <cell r="A8123" t="str">
            <v>59156RCE6</v>
          </cell>
          <cell r="B8123" t="str">
            <v>CORPORATE BONDS</v>
          </cell>
          <cell r="C8123" t="str">
            <v>CORPORATE BONDS</v>
          </cell>
        </row>
        <row r="8124">
          <cell r="A8124" t="str">
            <v>59156RBZ0</v>
          </cell>
          <cell r="B8124" t="str">
            <v>CORPORATE BONDS</v>
          </cell>
          <cell r="C8124" t="str">
            <v>CORPORATE BONDS</v>
          </cell>
        </row>
        <row r="8125">
          <cell r="A8125" t="str">
            <v>591894CE8</v>
          </cell>
          <cell r="B8125" t="str">
            <v>CORPORATE BONDS</v>
          </cell>
          <cell r="C8125" t="str">
            <v>CORPORATE BONDS</v>
          </cell>
        </row>
        <row r="8126">
          <cell r="A8126" t="str">
            <v>591894CE8</v>
          </cell>
          <cell r="B8126" t="str">
            <v>CORPORATE BONDS</v>
          </cell>
          <cell r="C8126" t="str">
            <v>CORPORATE BONDS</v>
          </cell>
        </row>
        <row r="8127">
          <cell r="A8127" t="str">
            <v>59217GEZ8</v>
          </cell>
          <cell r="B8127" t="str">
            <v>CORPORATE BONDS</v>
          </cell>
          <cell r="C8127" t="str">
            <v>CORPORATE BONDS</v>
          </cell>
        </row>
        <row r="8128">
          <cell r="A8128" t="str">
            <v>59217GFP9</v>
          </cell>
          <cell r="B8128" t="str">
            <v>CORPORATE BONDS</v>
          </cell>
          <cell r="C8128" t="str">
            <v>CORPORATE BONDS</v>
          </cell>
        </row>
        <row r="8129">
          <cell r="A8129" t="str">
            <v>59217GER6</v>
          </cell>
          <cell r="B8129" t="str">
            <v>CORPORATE BONDS</v>
          </cell>
          <cell r="C8129" t="str">
            <v>CORPORATE BONDS</v>
          </cell>
        </row>
        <row r="8130">
          <cell r="A8130" t="str">
            <v>59217GEZ8</v>
          </cell>
          <cell r="B8130" t="str">
            <v>CORPORATE BONDS</v>
          </cell>
          <cell r="C8130" t="str">
            <v>CORPORATE BONDS</v>
          </cell>
        </row>
        <row r="8131">
          <cell r="A8131" t="str">
            <v>59217GFP9</v>
          </cell>
          <cell r="B8131" t="str">
            <v>CORPORATE BONDS</v>
          </cell>
          <cell r="C8131" t="str">
            <v>CORPORATE BONDS</v>
          </cell>
        </row>
        <row r="8132">
          <cell r="A8132" t="str">
            <v>59217GER6</v>
          </cell>
          <cell r="B8132" t="str">
            <v>CORPORATE BONDS</v>
          </cell>
          <cell r="C8132" t="str">
            <v>CORPORATE BONDS</v>
          </cell>
        </row>
        <row r="8133">
          <cell r="A8133" t="str">
            <v>59217GEZ8</v>
          </cell>
          <cell r="B8133" t="str">
            <v>CORPORATE BONDS</v>
          </cell>
          <cell r="C8133" t="str">
            <v>CORPORATE BONDS</v>
          </cell>
        </row>
        <row r="8134">
          <cell r="A8134" t="str">
            <v>592179KF1</v>
          </cell>
          <cell r="B8134" t="str">
            <v>CORPORATE BONDS</v>
          </cell>
          <cell r="C8134" t="str">
            <v>CORPORATE BONDS</v>
          </cell>
        </row>
        <row r="8135">
          <cell r="A8135" t="str">
            <v>592179KD6</v>
          </cell>
          <cell r="B8135" t="str">
            <v>CORPORATE BONDS</v>
          </cell>
          <cell r="C8135" t="str">
            <v>CORPORATE BONDS</v>
          </cell>
        </row>
        <row r="8136">
          <cell r="A8136" t="str">
            <v>59217GFC8</v>
          </cell>
          <cell r="B8136" t="str">
            <v>CORPORATE BONDS</v>
          </cell>
          <cell r="C8136" t="str">
            <v>CORPORATE BONDS</v>
          </cell>
        </row>
        <row r="8137">
          <cell r="A8137" t="str">
            <v>592173AE8</v>
          </cell>
          <cell r="B8137" t="str">
            <v>CORPORATE BONDS</v>
          </cell>
          <cell r="C8137" t="str">
            <v>CORPORATE BONDS</v>
          </cell>
        </row>
        <row r="8138">
          <cell r="A8138" t="str">
            <v>592173AE8</v>
          </cell>
          <cell r="B8138" t="str">
            <v>CORPORATE BONDS</v>
          </cell>
          <cell r="C8138" t="str">
            <v>CORPORATE BONDS</v>
          </cell>
        </row>
        <row r="8139">
          <cell r="A8139" t="str">
            <v>91087BAG5</v>
          </cell>
          <cell r="B8139" t="str">
            <v>FOREIGN</v>
          </cell>
          <cell r="C8139" t="str">
            <v>OTHER</v>
          </cell>
        </row>
        <row r="8140">
          <cell r="A8140" t="str">
            <v>91087BAR1</v>
          </cell>
          <cell r="B8140" t="str">
            <v>FOREIGN</v>
          </cell>
          <cell r="C8140" t="str">
            <v>OTHER</v>
          </cell>
        </row>
        <row r="8141">
          <cell r="A8141" t="str">
            <v>91087BAS9</v>
          </cell>
          <cell r="B8141" t="str">
            <v>FOREIGN</v>
          </cell>
          <cell r="C8141" t="str">
            <v>OTHER</v>
          </cell>
        </row>
        <row r="8142">
          <cell r="A8142" t="str">
            <v>91087BAV2</v>
          </cell>
          <cell r="B8142" t="str">
            <v>FOREIGN</v>
          </cell>
          <cell r="C8142" t="str">
            <v>OTHER</v>
          </cell>
        </row>
        <row r="8143">
          <cell r="A8143" t="str">
            <v>91087BAX8</v>
          </cell>
          <cell r="B8143" t="str">
            <v>FOREIGN</v>
          </cell>
          <cell r="C8143" t="str">
            <v>OTHER</v>
          </cell>
        </row>
        <row r="8144">
          <cell r="A8144" t="str">
            <v>NABJ0WYL7</v>
          </cell>
          <cell r="B8144" t="str">
            <v>FOREIGN</v>
          </cell>
          <cell r="C8144" t="str">
            <v>OTHER</v>
          </cell>
        </row>
        <row r="8145">
          <cell r="A8145" t="str">
            <v>91087BAT7</v>
          </cell>
          <cell r="B8145" t="str">
            <v>FOREIGN</v>
          </cell>
          <cell r="C8145" t="str">
            <v>OTHER</v>
          </cell>
        </row>
        <row r="8146">
          <cell r="A8146" t="str">
            <v>91087BAS9</v>
          </cell>
          <cell r="B8146" t="str">
            <v>FOREIGN</v>
          </cell>
          <cell r="C8146" t="str">
            <v>OTHER</v>
          </cell>
        </row>
        <row r="8147">
          <cell r="A8147" t="str">
            <v>91086QBB3</v>
          </cell>
          <cell r="B8147" t="str">
            <v>FOREIGN</v>
          </cell>
          <cell r="C8147" t="str">
            <v>OTHER</v>
          </cell>
        </row>
        <row r="8148">
          <cell r="A8148" t="str">
            <v>91086QBB3</v>
          </cell>
          <cell r="B8148" t="str">
            <v>FOREIGN</v>
          </cell>
          <cell r="C8148" t="str">
            <v>OTHER</v>
          </cell>
        </row>
        <row r="8149">
          <cell r="A8149" t="str">
            <v>91087BAQ3</v>
          </cell>
          <cell r="B8149" t="str">
            <v>FOREIGN</v>
          </cell>
          <cell r="C8149" t="str">
            <v>OTHER</v>
          </cell>
        </row>
        <row r="8150">
          <cell r="A8150" t="str">
            <v>91087BAD2</v>
          </cell>
          <cell r="B8150" t="str">
            <v>FOREIGN</v>
          </cell>
          <cell r="C8150" t="str">
            <v>OTHER</v>
          </cell>
        </row>
        <row r="8151">
          <cell r="A8151" t="str">
            <v>91087BAR1</v>
          </cell>
          <cell r="B8151" t="str">
            <v>FOREIGN</v>
          </cell>
          <cell r="C8151" t="str">
            <v>OTHER</v>
          </cell>
        </row>
        <row r="8152">
          <cell r="A8152" t="str">
            <v>55316VAA2</v>
          </cell>
          <cell r="B8152" t="str">
            <v>COMMERCIAL MORTGAGE BACKED SECURITIES</v>
          </cell>
          <cell r="C8152" t="str">
            <v>CMO/REMIC</v>
          </cell>
        </row>
        <row r="8153">
          <cell r="A8153" t="str">
            <v>55293AAA5</v>
          </cell>
          <cell r="B8153" t="str">
            <v>COMMERCIAL MORTGAGE BACKED SECURITIES</v>
          </cell>
          <cell r="C8153" t="str">
            <v>CMO/REMIC</v>
          </cell>
        </row>
        <row r="8154">
          <cell r="A8154" t="str">
            <v>59333P3W6</v>
          </cell>
          <cell r="B8154" t="str">
            <v>MUNICIPAL BONDS</v>
          </cell>
          <cell r="C8154" t="str">
            <v>OTHER</v>
          </cell>
        </row>
        <row r="8155">
          <cell r="A8155" t="str">
            <v>59333P2P2</v>
          </cell>
          <cell r="B8155" t="str">
            <v>MUNICIPAL BONDS</v>
          </cell>
          <cell r="C8155" t="str">
            <v>OTHER</v>
          </cell>
        </row>
        <row r="8156">
          <cell r="A8156" t="str">
            <v>59333NT29</v>
          </cell>
          <cell r="B8156" t="str">
            <v>MUNICIPAL BONDS</v>
          </cell>
          <cell r="C8156" t="str">
            <v>OTHER</v>
          </cell>
        </row>
        <row r="8157">
          <cell r="A8157" t="str">
            <v>59334DLS1</v>
          </cell>
          <cell r="B8157" t="str">
            <v>MUNICIPAL BONDS</v>
          </cell>
          <cell r="C8157" t="str">
            <v>OTHER</v>
          </cell>
        </row>
        <row r="8158">
          <cell r="A8158" t="str">
            <v>59447TXW8</v>
          </cell>
          <cell r="B8158" t="str">
            <v>MUNICIPAL BONDS</v>
          </cell>
          <cell r="C8158" t="str">
            <v>OTHER</v>
          </cell>
        </row>
        <row r="8159">
          <cell r="A8159" t="str">
            <v>59447TXW8</v>
          </cell>
          <cell r="B8159" t="str">
            <v>MUNICIPAL BONDS</v>
          </cell>
          <cell r="C8159" t="str">
            <v>OTHER</v>
          </cell>
        </row>
        <row r="8160">
          <cell r="A8160" t="str">
            <v>59447TXW8</v>
          </cell>
          <cell r="B8160" t="str">
            <v>MUNICIPAL BONDS</v>
          </cell>
          <cell r="C8160" t="str">
            <v>OTHER</v>
          </cell>
        </row>
        <row r="8161">
          <cell r="A8161" t="str">
            <v>59447TUG6</v>
          </cell>
          <cell r="B8161" t="str">
            <v>MUNICIPAL BONDS</v>
          </cell>
          <cell r="C8161" t="str">
            <v>OTHER</v>
          </cell>
        </row>
        <row r="8162">
          <cell r="A8162" t="str">
            <v>595112BS1</v>
          </cell>
          <cell r="B8162" t="str">
            <v>CORPORATE BONDS</v>
          </cell>
          <cell r="C8162" t="str">
            <v>CORPORATE BONDS</v>
          </cell>
        </row>
        <row r="8163">
          <cell r="A8163" t="str">
            <v>595112BQ5</v>
          </cell>
          <cell r="B8163" t="str">
            <v>CORPORATE BONDS</v>
          </cell>
          <cell r="C8163" t="str">
            <v>CORPORATE BONDS</v>
          </cell>
        </row>
        <row r="8164">
          <cell r="A8164" t="str">
            <v>595112BS1</v>
          </cell>
          <cell r="B8164" t="str">
            <v>CORPORATE BONDS</v>
          </cell>
          <cell r="C8164" t="str">
            <v>CORPORATE BONDS</v>
          </cell>
        </row>
        <row r="8165">
          <cell r="A8165" t="str">
            <v>595112BV4</v>
          </cell>
          <cell r="B8165" t="str">
            <v>CORPORATE BONDS</v>
          </cell>
          <cell r="C8165" t="str">
            <v>CORPORATE BONDS</v>
          </cell>
        </row>
        <row r="8166">
          <cell r="A8166" t="str">
            <v>595112BZ5</v>
          </cell>
          <cell r="B8166" t="str">
            <v>CORPORATE BONDS</v>
          </cell>
          <cell r="C8166" t="str">
            <v>CORPORATE BONDS</v>
          </cell>
        </row>
        <row r="8167">
          <cell r="A8167" t="str">
            <v>595112CB7</v>
          </cell>
          <cell r="B8167" t="str">
            <v>CORPORATE BONDS</v>
          </cell>
          <cell r="C8167" t="str">
            <v>CORPORATE BONDS</v>
          </cell>
        </row>
        <row r="8168">
          <cell r="A8168" t="str">
            <v>595112BS1</v>
          </cell>
          <cell r="B8168" t="str">
            <v>CORPORATE BONDS</v>
          </cell>
          <cell r="C8168" t="str">
            <v>CORPORATE BONDS</v>
          </cell>
        </row>
        <row r="8169">
          <cell r="A8169" t="str">
            <v>594918BJ2</v>
          </cell>
          <cell r="B8169" t="str">
            <v>CORPORATE BONDS</v>
          </cell>
          <cell r="C8169" t="str">
            <v>CORPORATE BONDS</v>
          </cell>
        </row>
        <row r="8170">
          <cell r="A8170" t="str">
            <v>594918BR4</v>
          </cell>
          <cell r="B8170" t="str">
            <v>CORPORATE BONDS</v>
          </cell>
          <cell r="C8170" t="str">
            <v>CORPORATE BONDS</v>
          </cell>
        </row>
        <row r="8171">
          <cell r="A8171" t="str">
            <v>594918BY9</v>
          </cell>
          <cell r="B8171" t="str">
            <v>CORPORATE BONDS</v>
          </cell>
          <cell r="C8171" t="str">
            <v>CORPORATE BONDS</v>
          </cell>
        </row>
        <row r="8172">
          <cell r="A8172" t="str">
            <v>594918CC6</v>
          </cell>
          <cell r="B8172" t="str">
            <v>CORPORATE BONDS</v>
          </cell>
          <cell r="C8172" t="str">
            <v>CORPORATE BONDS</v>
          </cell>
        </row>
        <row r="8173">
          <cell r="A8173" t="str">
            <v>594918CE2</v>
          </cell>
          <cell r="B8173" t="str">
            <v>CORPORATE BONDS</v>
          </cell>
          <cell r="C8173" t="str">
            <v>CORPORATE BONDS</v>
          </cell>
        </row>
        <row r="8174">
          <cell r="A8174" t="str">
            <v>594918AR5</v>
          </cell>
          <cell r="B8174" t="str">
            <v>CORPORATE BONDS</v>
          </cell>
          <cell r="C8174" t="str">
            <v>CORPORATE BONDS</v>
          </cell>
        </row>
        <row r="8175">
          <cell r="A8175" t="str">
            <v>594918BZ6</v>
          </cell>
          <cell r="B8175" t="str">
            <v>CORPORATE BONDS</v>
          </cell>
          <cell r="C8175" t="str">
            <v>CORPORATE BONDS</v>
          </cell>
        </row>
        <row r="8176">
          <cell r="A8176" t="str">
            <v>594918CC6</v>
          </cell>
          <cell r="B8176" t="str">
            <v>CORPORATE BONDS</v>
          </cell>
          <cell r="C8176" t="str">
            <v>CORPORATE BONDS</v>
          </cell>
        </row>
        <row r="8177">
          <cell r="A8177" t="str">
            <v>594918BR4</v>
          </cell>
          <cell r="B8177" t="str">
            <v>CORPORATE BONDS</v>
          </cell>
          <cell r="C8177" t="str">
            <v>CORPORATE BONDS</v>
          </cell>
        </row>
        <row r="8178">
          <cell r="A8178" t="str">
            <v>594918BB9</v>
          </cell>
          <cell r="B8178" t="str">
            <v>CORPORATE BONDS</v>
          </cell>
          <cell r="C8178" t="str">
            <v>CORPORATE BONDS</v>
          </cell>
        </row>
        <row r="8179">
          <cell r="A8179" t="str">
            <v>594918BC7</v>
          </cell>
          <cell r="B8179" t="str">
            <v>CORPORATE BONDS</v>
          </cell>
          <cell r="C8179" t="str">
            <v>CORPORATE BONDS</v>
          </cell>
        </row>
        <row r="8180">
          <cell r="A8180" t="str">
            <v>594918BR4</v>
          </cell>
          <cell r="B8180" t="str">
            <v>CORPORATE BONDS</v>
          </cell>
          <cell r="C8180" t="str">
            <v>CORPORATE BONDS</v>
          </cell>
        </row>
        <row r="8181">
          <cell r="A8181" t="str">
            <v>594918BS2</v>
          </cell>
          <cell r="B8181" t="str">
            <v>CORPORATE BONDS</v>
          </cell>
          <cell r="C8181" t="str">
            <v>CORPORATE BONDS</v>
          </cell>
        </row>
        <row r="8182">
          <cell r="A8182" t="str">
            <v>594918BX1</v>
          </cell>
          <cell r="B8182" t="str">
            <v>CORPORATE BONDS</v>
          </cell>
          <cell r="C8182" t="str">
            <v>CORPORATE BONDS</v>
          </cell>
        </row>
        <row r="8183">
          <cell r="A8183" t="str">
            <v>594918BY9</v>
          </cell>
          <cell r="B8183" t="str">
            <v>CORPORATE BONDS</v>
          </cell>
          <cell r="C8183" t="str">
            <v>CORPORATE BONDS</v>
          </cell>
        </row>
        <row r="8184">
          <cell r="A8184" t="str">
            <v>594918CC6</v>
          </cell>
          <cell r="B8184" t="str">
            <v>CORPORATE BONDS</v>
          </cell>
          <cell r="C8184" t="str">
            <v>CORPORATE BONDS</v>
          </cell>
        </row>
        <row r="8185">
          <cell r="A8185" t="str">
            <v>594918CE2</v>
          </cell>
          <cell r="B8185" t="str">
            <v>CORPORATE BONDS</v>
          </cell>
          <cell r="C8185" t="str">
            <v>CORPORATE BONDS</v>
          </cell>
        </row>
        <row r="8186">
          <cell r="A8186" t="str">
            <v>594918BJ2</v>
          </cell>
          <cell r="B8186" t="str">
            <v>CORPORATE BONDS</v>
          </cell>
          <cell r="C8186" t="str">
            <v>CORPORATE BONDS</v>
          </cell>
        </row>
        <row r="8187">
          <cell r="A8187" t="str">
            <v>594918CC6</v>
          </cell>
          <cell r="B8187" t="str">
            <v>CORPORATE BONDS</v>
          </cell>
          <cell r="C8187" t="str">
            <v>CORPORATE BONDS</v>
          </cell>
        </row>
        <row r="8188">
          <cell r="A8188" t="str">
            <v>594918CD4</v>
          </cell>
          <cell r="B8188" t="str">
            <v>CORPORATE BONDS</v>
          </cell>
          <cell r="C8188" t="str">
            <v>CORPORATE BONDS</v>
          </cell>
        </row>
        <row r="8189">
          <cell r="A8189" t="str">
            <v>594918CF9</v>
          </cell>
          <cell r="B8189" t="str">
            <v>CORPORATE BONDS</v>
          </cell>
          <cell r="C8189" t="str">
            <v>CORPORATE BONDS</v>
          </cell>
        </row>
        <row r="8190">
          <cell r="A8190" t="str">
            <v>594918BT0</v>
          </cell>
          <cell r="B8190" t="str">
            <v>CORPORATE BONDS</v>
          </cell>
          <cell r="C8190" t="str">
            <v>CORPORATE BONDS</v>
          </cell>
        </row>
        <row r="8191">
          <cell r="A8191" t="str">
            <v>594918BJ2</v>
          </cell>
          <cell r="B8191" t="str">
            <v>CORPORATE BONDS</v>
          </cell>
          <cell r="C8191" t="str">
            <v>CORPORATE BONDS</v>
          </cell>
        </row>
        <row r="8192">
          <cell r="A8192" t="str">
            <v>59523UAN7</v>
          </cell>
          <cell r="B8192" t="str">
            <v>CORPORATE BONDS</v>
          </cell>
          <cell r="C8192" t="str">
            <v>CORPORATE BONDS</v>
          </cell>
        </row>
        <row r="8193">
          <cell r="A8193" t="str">
            <v>59523UAQ0</v>
          </cell>
          <cell r="B8193" t="str">
            <v>CORPORATE BONDS</v>
          </cell>
          <cell r="C8193" t="str">
            <v>CORPORATE BONDS</v>
          </cell>
        </row>
        <row r="8194">
          <cell r="A8194" t="str">
            <v>59523UAN7</v>
          </cell>
          <cell r="B8194" t="str">
            <v>CORPORATE BONDS</v>
          </cell>
          <cell r="C8194" t="str">
            <v>CORPORATE BONDS</v>
          </cell>
        </row>
        <row r="8195">
          <cell r="A8195" t="str">
            <v>59523UAQ0</v>
          </cell>
          <cell r="B8195" t="str">
            <v>CORPORATE BONDS</v>
          </cell>
          <cell r="C8195" t="str">
            <v>CORPORATE BONDS</v>
          </cell>
        </row>
        <row r="8196">
          <cell r="A8196" t="str">
            <v>59523UAN7</v>
          </cell>
          <cell r="B8196" t="str">
            <v>CORPORATE BONDS</v>
          </cell>
          <cell r="C8196" t="str">
            <v>CORPORATE BONDS</v>
          </cell>
        </row>
        <row r="8197">
          <cell r="A8197" t="str">
            <v>595620AT2</v>
          </cell>
          <cell r="B8197" t="str">
            <v>CORPORATE BONDS</v>
          </cell>
          <cell r="C8197" t="str">
            <v>CORPORATE BONDS</v>
          </cell>
        </row>
        <row r="8198">
          <cell r="A8198" t="str">
            <v>595620AT2</v>
          </cell>
          <cell r="B8198" t="str">
            <v>CORPORATE BONDS</v>
          </cell>
          <cell r="C8198" t="str">
            <v>CORPORATE BONDS</v>
          </cell>
        </row>
        <row r="8199">
          <cell r="A8199" t="str">
            <v>595620AR6</v>
          </cell>
          <cell r="B8199" t="str">
            <v>CORPORATE BONDS</v>
          </cell>
          <cell r="C8199" t="str">
            <v>CORPORATE BONDS</v>
          </cell>
        </row>
        <row r="8200">
          <cell r="A8200" t="str">
            <v>595620AE5</v>
          </cell>
          <cell r="B8200" t="str">
            <v>CORPORATE BONDS</v>
          </cell>
          <cell r="C8200" t="str">
            <v>CORPORATE BONDS</v>
          </cell>
        </row>
        <row r="8201">
          <cell r="A8201" t="str">
            <v>59562EAH8</v>
          </cell>
          <cell r="B8201" t="str">
            <v>CORPORATE BONDS</v>
          </cell>
          <cell r="C8201" t="str">
            <v>CORPORATE BONDS</v>
          </cell>
        </row>
        <row r="8202">
          <cell r="A8202" t="str">
            <v>595620AQ8</v>
          </cell>
          <cell r="B8202" t="str">
            <v>CORPORATE BONDS</v>
          </cell>
          <cell r="C8202" t="str">
            <v>CORPORATE BONDS</v>
          </cell>
        </row>
        <row r="8203">
          <cell r="A8203" t="str">
            <v>595620AT2</v>
          </cell>
          <cell r="B8203" t="str">
            <v>CORPORATE BONDS</v>
          </cell>
          <cell r="C8203" t="str">
            <v>CORPORATE BONDS</v>
          </cell>
        </row>
        <row r="8204">
          <cell r="A8204" t="str">
            <v>595620AT2</v>
          </cell>
          <cell r="B8204" t="str">
            <v>CORPORATE BONDS</v>
          </cell>
          <cell r="C8204" t="str">
            <v>CORPORATE BONDS</v>
          </cell>
        </row>
        <row r="8205">
          <cell r="A8205" t="str">
            <v>59524QAA3</v>
          </cell>
          <cell r="B8205" t="str">
            <v>CORPORATE BONDS</v>
          </cell>
          <cell r="C8205" t="str">
            <v>CORPORATE BONDS</v>
          </cell>
        </row>
        <row r="8206">
          <cell r="A8206" t="str">
            <v>5977496N5</v>
          </cell>
          <cell r="B8206" t="str">
            <v>MUNICIPAL BONDS</v>
          </cell>
          <cell r="C8206" t="str">
            <v>OTHER</v>
          </cell>
        </row>
        <row r="8207">
          <cell r="A8207" t="str">
            <v>5977496P0</v>
          </cell>
          <cell r="B8207" t="str">
            <v>MUNICIPAL BONDS</v>
          </cell>
          <cell r="C8207" t="str">
            <v>OTHER</v>
          </cell>
        </row>
        <row r="8208">
          <cell r="A8208" t="str">
            <v>59833CAC6</v>
          </cell>
          <cell r="B8208" t="str">
            <v>CORPORATE BONDS</v>
          </cell>
          <cell r="C8208" t="str">
            <v>CORPORATE BONDS</v>
          </cell>
        </row>
        <row r="8209">
          <cell r="A8209" t="str">
            <v>599191AA1</v>
          </cell>
          <cell r="B8209" t="str">
            <v>CORPORATE BONDS</v>
          </cell>
          <cell r="C8209" t="str">
            <v>CORPORATE BONDS</v>
          </cell>
        </row>
        <row r="8210">
          <cell r="A8210" t="str">
            <v>60412AVQ3</v>
          </cell>
          <cell r="B8210" t="str">
            <v>MUNICIPAL BONDS</v>
          </cell>
          <cell r="C8210" t="str">
            <v>OTHER</v>
          </cell>
        </row>
        <row r="8211">
          <cell r="A8211" t="str">
            <v>60412AVP5</v>
          </cell>
          <cell r="B8211" t="str">
            <v>MUNICIPAL BONDS</v>
          </cell>
          <cell r="C8211" t="str">
            <v>OTHER</v>
          </cell>
        </row>
        <row r="8212">
          <cell r="A8212" t="str">
            <v>604146EL0</v>
          </cell>
          <cell r="B8212" t="str">
            <v>MUNICIPAL BONDS</v>
          </cell>
          <cell r="C8212" t="str">
            <v>OTHER</v>
          </cell>
        </row>
        <row r="8213">
          <cell r="A8213" t="str">
            <v>604146EM8</v>
          </cell>
          <cell r="B8213" t="str">
            <v>MUNICIPAL BONDS</v>
          </cell>
          <cell r="C8213" t="str">
            <v>OTHER</v>
          </cell>
        </row>
        <row r="8214">
          <cell r="A8214" t="str">
            <v>55318EAA8</v>
          </cell>
          <cell r="B8214" t="str">
            <v>COMMERCIAL MORTGAGE BACKED SECURITIES</v>
          </cell>
          <cell r="C8214" t="str">
            <v>CMO/REMIC</v>
          </cell>
        </row>
        <row r="8215">
          <cell r="A8215" t="str">
            <v>605581QU4</v>
          </cell>
          <cell r="B8215" t="str">
            <v>MUNICIPAL BONDS</v>
          </cell>
          <cell r="C8215" t="str">
            <v>OTHER</v>
          </cell>
        </row>
        <row r="8216">
          <cell r="A8216" t="str">
            <v>605581QV2</v>
          </cell>
          <cell r="B8216" t="str">
            <v>MUNICIPAL BONDS</v>
          </cell>
          <cell r="C8216" t="str">
            <v>OTHER</v>
          </cell>
        </row>
        <row r="8217">
          <cell r="A8217" t="str">
            <v>605581QT7</v>
          </cell>
          <cell r="B8217" t="str">
            <v>MUNICIPAL BONDS</v>
          </cell>
          <cell r="C8217" t="str">
            <v>OTHER</v>
          </cell>
        </row>
        <row r="8218">
          <cell r="A8218" t="str">
            <v>606822AR5</v>
          </cell>
          <cell r="B8218" t="str">
            <v>CORPORATE BONDS</v>
          </cell>
          <cell r="C8218" t="str">
            <v>CORPORATE BONDS</v>
          </cell>
        </row>
        <row r="8219">
          <cell r="A8219" t="str">
            <v>606822AU8</v>
          </cell>
          <cell r="B8219" t="str">
            <v>CORPORATE BONDS</v>
          </cell>
          <cell r="C8219" t="str">
            <v>CORPORATE BONDS</v>
          </cell>
        </row>
        <row r="8220">
          <cell r="A8220" t="str">
            <v>606822BM5</v>
          </cell>
          <cell r="B8220" t="str">
            <v>CORPORATE BONDS</v>
          </cell>
          <cell r="C8220" t="str">
            <v>CORPORATE BONDS</v>
          </cell>
        </row>
        <row r="8221">
          <cell r="A8221" t="str">
            <v>606822BS2</v>
          </cell>
          <cell r="B8221" t="str">
            <v>CORPORATE BONDS</v>
          </cell>
          <cell r="C8221" t="str">
            <v>CORPORATE BONDS</v>
          </cell>
        </row>
        <row r="8222">
          <cell r="A8222" t="str">
            <v>606822BN3</v>
          </cell>
          <cell r="B8222" t="str">
            <v>CORPORATE BONDS</v>
          </cell>
          <cell r="C8222" t="str">
            <v>CORPORATE BONDS</v>
          </cell>
        </row>
        <row r="8223">
          <cell r="A8223" t="str">
            <v>606822BM5</v>
          </cell>
          <cell r="B8223" t="str">
            <v>CORPORATE BONDS</v>
          </cell>
          <cell r="C8223" t="str">
            <v>CORPORATE BONDS</v>
          </cell>
        </row>
        <row r="8224">
          <cell r="A8224" t="str">
            <v>606822BS2</v>
          </cell>
          <cell r="B8224" t="str">
            <v>CORPORATE BONDS</v>
          </cell>
          <cell r="C8224" t="str">
            <v>CORPORATE BONDS</v>
          </cell>
        </row>
        <row r="8225">
          <cell r="A8225" t="str">
            <v>606822CB8</v>
          </cell>
          <cell r="B8225" t="str">
            <v>CORPORATE BONDS</v>
          </cell>
          <cell r="C8225" t="str">
            <v>CORPORATE BONDS</v>
          </cell>
        </row>
        <row r="8226">
          <cell r="A8226" t="str">
            <v>606822CC6</v>
          </cell>
          <cell r="B8226" t="str">
            <v>CORPORATE BONDS</v>
          </cell>
          <cell r="C8226" t="str">
            <v>CORPORATE BONDS</v>
          </cell>
        </row>
        <row r="8227">
          <cell r="A8227" t="str">
            <v>606822AD6</v>
          </cell>
          <cell r="B8227" t="str">
            <v>CORPORATE BONDS</v>
          </cell>
          <cell r="C8227" t="str">
            <v>CORPORATE BONDS</v>
          </cell>
        </row>
        <row r="8228">
          <cell r="A8228" t="str">
            <v>606822BR4</v>
          </cell>
          <cell r="B8228" t="str">
            <v>CORPORATE BONDS</v>
          </cell>
          <cell r="C8228" t="str">
            <v>CORPORATE BONDS</v>
          </cell>
        </row>
        <row r="8229">
          <cell r="A8229" t="str">
            <v>606822CE2</v>
          </cell>
          <cell r="B8229" t="str">
            <v>CORPORATE BONDS</v>
          </cell>
          <cell r="C8229" t="str">
            <v>CORPORATE BONDS</v>
          </cell>
        </row>
        <row r="8230">
          <cell r="A8230" t="str">
            <v>606822CF9</v>
          </cell>
          <cell r="B8230" t="str">
            <v>CORPORATE BONDS</v>
          </cell>
          <cell r="C8230" t="str">
            <v>CORPORATE BONDS</v>
          </cell>
        </row>
        <row r="8231">
          <cell r="A8231" t="str">
            <v>606822BR4</v>
          </cell>
          <cell r="B8231" t="str">
            <v>CORPORATE BONDS</v>
          </cell>
          <cell r="C8231" t="str">
            <v>CORPORATE BONDS</v>
          </cell>
        </row>
        <row r="8232">
          <cell r="A8232" t="str">
            <v>606822BS2</v>
          </cell>
          <cell r="B8232" t="str">
            <v>CORPORATE BONDS</v>
          </cell>
          <cell r="C8232" t="str">
            <v>CORPORATE BONDS</v>
          </cell>
        </row>
        <row r="8233">
          <cell r="A8233" t="str">
            <v>606822BZ6</v>
          </cell>
          <cell r="B8233" t="str">
            <v>CORPORATE BONDS</v>
          </cell>
          <cell r="C8233" t="str">
            <v>CORPORATE BONDS</v>
          </cell>
        </row>
        <row r="8234">
          <cell r="A8234" t="str">
            <v>606822CS1</v>
          </cell>
          <cell r="B8234" t="str">
            <v>CORPORATE BONDS</v>
          </cell>
          <cell r="C8234" t="str">
            <v>CORPORATE BONDS</v>
          </cell>
        </row>
        <row r="8235">
          <cell r="A8235" t="str">
            <v>606822BX1</v>
          </cell>
          <cell r="B8235" t="str">
            <v>CORPORATE BONDS</v>
          </cell>
          <cell r="C8235" t="str">
            <v>CORPORATE BONDS</v>
          </cell>
        </row>
        <row r="8236">
          <cell r="A8236" t="str">
            <v>606822BY9</v>
          </cell>
          <cell r="B8236" t="str">
            <v>CORPORATE BONDS</v>
          </cell>
          <cell r="C8236" t="str">
            <v>CORPORATE BONDS</v>
          </cell>
        </row>
        <row r="8237">
          <cell r="A8237" t="str">
            <v>606822BY9</v>
          </cell>
          <cell r="B8237" t="str">
            <v>CORPORATE BONDS</v>
          </cell>
          <cell r="C8237" t="str">
            <v>CORPORATE BONDS</v>
          </cell>
        </row>
        <row r="8238">
          <cell r="A8238" t="str">
            <v>606822CB8</v>
          </cell>
          <cell r="B8238" t="str">
            <v>CORPORATE BONDS</v>
          </cell>
          <cell r="C8238" t="str">
            <v>CORPORATE BONDS</v>
          </cell>
        </row>
        <row r="8239">
          <cell r="A8239" t="str">
            <v>606822CC6</v>
          </cell>
          <cell r="B8239" t="str">
            <v>CORPORATE BONDS</v>
          </cell>
          <cell r="C8239" t="str">
            <v>CORPORATE BONDS</v>
          </cell>
        </row>
        <row r="8240">
          <cell r="A8240" t="str">
            <v>606822CG7</v>
          </cell>
          <cell r="B8240" t="str">
            <v>CORPORATE BONDS</v>
          </cell>
          <cell r="C8240" t="str">
            <v>CORPORATE BONDS</v>
          </cell>
        </row>
        <row r="8241">
          <cell r="A8241" t="str">
            <v>606822CK8</v>
          </cell>
          <cell r="B8241" t="str">
            <v>CORPORATE BONDS</v>
          </cell>
          <cell r="C8241" t="str">
            <v>CORPORATE BONDS</v>
          </cell>
        </row>
        <row r="8242">
          <cell r="A8242" t="str">
            <v>606822BJ2</v>
          </cell>
          <cell r="B8242" t="str">
            <v>CORPORATE BONDS</v>
          </cell>
          <cell r="C8242" t="str">
            <v>CORPORATE BONDS</v>
          </cell>
        </row>
        <row r="8243">
          <cell r="A8243" t="str">
            <v>606822BN3</v>
          </cell>
          <cell r="B8243" t="str">
            <v>CORPORATE BONDS</v>
          </cell>
          <cell r="C8243" t="str">
            <v>CORPORATE BONDS</v>
          </cell>
        </row>
        <row r="8244">
          <cell r="A8244" t="str">
            <v>606822BN3</v>
          </cell>
          <cell r="B8244" t="str">
            <v>CORPORATE BONDS</v>
          </cell>
          <cell r="C8244" t="str">
            <v>CORPORATE BONDS</v>
          </cell>
        </row>
        <row r="8245">
          <cell r="A8245" t="str">
            <v>606822BY9</v>
          </cell>
          <cell r="B8245" t="str">
            <v>CORPORATE BONDS</v>
          </cell>
          <cell r="C8245" t="str">
            <v>CORPORATE BONDS</v>
          </cell>
        </row>
        <row r="8246">
          <cell r="A8246" t="str">
            <v>606822CC6</v>
          </cell>
          <cell r="B8246" t="str">
            <v>CORPORATE BONDS</v>
          </cell>
          <cell r="C8246" t="str">
            <v>CORPORATE BONDS</v>
          </cell>
        </row>
        <row r="8247">
          <cell r="A8247" t="str">
            <v>606822CE2</v>
          </cell>
          <cell r="B8247" t="str">
            <v>CORPORATE BONDS</v>
          </cell>
          <cell r="C8247" t="str">
            <v>CORPORATE BONDS</v>
          </cell>
        </row>
        <row r="8248">
          <cell r="A8248" t="str">
            <v>606822CL6</v>
          </cell>
          <cell r="B8248" t="str">
            <v>CORPORATE BONDS</v>
          </cell>
          <cell r="C8248" t="str">
            <v>CORPORATE BONDS</v>
          </cell>
        </row>
        <row r="8249">
          <cell r="A8249" t="str">
            <v>606822BY9</v>
          </cell>
          <cell r="B8249" t="str">
            <v>CORPORATE BONDS</v>
          </cell>
          <cell r="C8249" t="str">
            <v>CORPORATE BONDS</v>
          </cell>
        </row>
        <row r="8250">
          <cell r="A8250" t="str">
            <v>606822BY9</v>
          </cell>
          <cell r="B8250" t="str">
            <v>CORPORATE BONDS</v>
          </cell>
          <cell r="C8250" t="str">
            <v>CORPORATE BONDS</v>
          </cell>
        </row>
        <row r="8251">
          <cell r="A8251" t="str">
            <v>60687YCM9</v>
          </cell>
          <cell r="B8251" t="str">
            <v>CORPORATE BONDS</v>
          </cell>
          <cell r="C8251" t="str">
            <v>CORPORATE BONDS</v>
          </cell>
        </row>
        <row r="8252">
          <cell r="A8252" t="str">
            <v>60687YDB2</v>
          </cell>
          <cell r="B8252" t="str">
            <v>CORPORATE BONDS</v>
          </cell>
          <cell r="C8252" t="str">
            <v>CORPORATE BONDS</v>
          </cell>
        </row>
        <row r="8253">
          <cell r="A8253" t="str">
            <v>60700KAC6</v>
          </cell>
          <cell r="B8253" t="str">
            <v>ASSET BACKED</v>
          </cell>
          <cell r="C8253" t="str">
            <v>ASSET BACKED</v>
          </cell>
        </row>
        <row r="8254">
          <cell r="A8254" t="str">
            <v>60700KAE2</v>
          </cell>
          <cell r="B8254" t="str">
            <v>ASSET BACKED</v>
          </cell>
          <cell r="C8254" t="str">
            <v>ASSET BACKED</v>
          </cell>
        </row>
        <row r="8255">
          <cell r="A8255" t="str">
            <v>55317WAC5</v>
          </cell>
          <cell r="B8255" t="str">
            <v>ASSET BACKED</v>
          </cell>
          <cell r="C8255" t="str">
            <v>ASSET BACKED</v>
          </cell>
        </row>
        <row r="8256">
          <cell r="A8256" t="str">
            <v>60700MAD0</v>
          </cell>
          <cell r="B8256" t="str">
            <v>ASSET BACKED</v>
          </cell>
          <cell r="C8256" t="str">
            <v>ASSET BACKED</v>
          </cell>
        </row>
        <row r="8257">
          <cell r="A8257" t="str">
            <v>55317WAD3</v>
          </cell>
          <cell r="B8257" t="str">
            <v>ASSET BACKED</v>
          </cell>
          <cell r="C8257" t="str">
            <v>ASSET BACKED</v>
          </cell>
        </row>
        <row r="8258">
          <cell r="A8258" t="str">
            <v>55317RAD4</v>
          </cell>
          <cell r="B8258" t="str">
            <v>ASSET BACKED</v>
          </cell>
          <cell r="C8258" t="str">
            <v>ASSET BACKED</v>
          </cell>
        </row>
        <row r="8259">
          <cell r="A8259" t="str">
            <v>60700MAD0</v>
          </cell>
          <cell r="B8259" t="str">
            <v>ASSET BACKED</v>
          </cell>
          <cell r="C8259" t="str">
            <v>ASSET BACKED</v>
          </cell>
        </row>
        <row r="8260">
          <cell r="A8260" t="str">
            <v>55317JAE0</v>
          </cell>
          <cell r="B8260" t="str">
            <v>ASSET BACKED</v>
          </cell>
          <cell r="C8260" t="str">
            <v>ASSET BACKED</v>
          </cell>
        </row>
        <row r="8261">
          <cell r="A8261" t="str">
            <v>55317JAE0</v>
          </cell>
          <cell r="B8261" t="str">
            <v>ASSET BACKED</v>
          </cell>
          <cell r="C8261" t="str">
            <v>ASSET BACKED</v>
          </cell>
        </row>
        <row r="8262">
          <cell r="A8262" t="str">
            <v>606940AC8</v>
          </cell>
          <cell r="B8262" t="str">
            <v>ASSET BACKED</v>
          </cell>
          <cell r="C8262" t="str">
            <v>ASSET BACKED</v>
          </cell>
        </row>
        <row r="8263">
          <cell r="A8263" t="str">
            <v>606940AD6</v>
          </cell>
          <cell r="B8263" t="str">
            <v>ASSET BACKED</v>
          </cell>
          <cell r="C8263" t="str">
            <v>ASSET BACKED</v>
          </cell>
        </row>
        <row r="8264">
          <cell r="A8264" t="str">
            <v>610202BR3</v>
          </cell>
          <cell r="B8264" t="str">
            <v>CORPORATE BONDS</v>
          </cell>
          <cell r="C8264" t="str">
            <v>CORPORATE BONDS</v>
          </cell>
        </row>
        <row r="8265">
          <cell r="A8265" t="str">
            <v>61334PDE0</v>
          </cell>
          <cell r="B8265" t="str">
            <v>MUNICIPAL BONDS</v>
          </cell>
          <cell r="C8265" t="str">
            <v>OTHER</v>
          </cell>
        </row>
        <row r="8266">
          <cell r="A8266" t="str">
            <v>61334PDH3</v>
          </cell>
          <cell r="B8266" t="str">
            <v>MUNICIPAL BONDS</v>
          </cell>
          <cell r="C8266" t="str">
            <v>OTHER</v>
          </cell>
        </row>
        <row r="8267">
          <cell r="A8267" t="str">
            <v>61334PDH3</v>
          </cell>
          <cell r="B8267" t="str">
            <v>MUNICIPAL BONDS</v>
          </cell>
          <cell r="C8267" t="str">
            <v>OTHER</v>
          </cell>
        </row>
        <row r="8268">
          <cell r="A8268" t="str">
            <v>615369AV7</v>
          </cell>
          <cell r="B8268" t="str">
            <v>CORPORATE BONDS</v>
          </cell>
          <cell r="C8268" t="str">
            <v>CORPORATE BONDS</v>
          </cell>
        </row>
        <row r="8269">
          <cell r="A8269" t="str">
            <v>615369AZ8</v>
          </cell>
          <cell r="B8269" t="str">
            <v>CORPORATE BONDS</v>
          </cell>
          <cell r="C8269" t="str">
            <v>CORPORATE BONDS</v>
          </cell>
        </row>
        <row r="8270">
          <cell r="A8270" t="str">
            <v>6174468J1</v>
          </cell>
          <cell r="B8270" t="str">
            <v>CORPORATE BONDS</v>
          </cell>
          <cell r="C8270" t="str">
            <v>CORPORATE BONDS</v>
          </cell>
        </row>
        <row r="8271">
          <cell r="A8271" t="str">
            <v>6174468N2</v>
          </cell>
          <cell r="B8271" t="str">
            <v>CORPORATE BONDS</v>
          </cell>
          <cell r="C8271" t="str">
            <v>CORPORATE BONDS</v>
          </cell>
        </row>
        <row r="8272">
          <cell r="A8272" t="str">
            <v>61747YEL5</v>
          </cell>
          <cell r="B8272" t="str">
            <v>CORPORATE BONDS</v>
          </cell>
          <cell r="C8272" t="str">
            <v>CORPORATE BONDS</v>
          </cell>
        </row>
        <row r="8273">
          <cell r="A8273" t="str">
            <v>61747YER2</v>
          </cell>
          <cell r="B8273" t="str">
            <v>CORPORATE BONDS</v>
          </cell>
          <cell r="C8273" t="str">
            <v>CORPORATE BONDS</v>
          </cell>
        </row>
        <row r="8274">
          <cell r="A8274" t="str">
            <v>61747YEU5</v>
          </cell>
          <cell r="B8274" t="str">
            <v>CORPORATE BONDS</v>
          </cell>
          <cell r="C8274" t="str">
            <v>CORPORATE BONDS</v>
          </cell>
        </row>
        <row r="8275">
          <cell r="A8275" t="str">
            <v>61747YFD2</v>
          </cell>
          <cell r="B8275" t="str">
            <v>CORPORATE BONDS</v>
          </cell>
          <cell r="C8275" t="str">
            <v>CORPORATE BONDS</v>
          </cell>
        </row>
        <row r="8276">
          <cell r="A8276" t="str">
            <v>61747YEH4</v>
          </cell>
          <cell r="B8276" t="str">
            <v>CORPORATE BONDS</v>
          </cell>
          <cell r="C8276" t="str">
            <v>CORPORATE BONDS</v>
          </cell>
        </row>
        <row r="8277">
          <cell r="A8277" t="str">
            <v>61747YEL5</v>
          </cell>
          <cell r="B8277" t="str">
            <v>CORPORATE BONDS</v>
          </cell>
          <cell r="C8277" t="str">
            <v>CORPORATE BONDS</v>
          </cell>
        </row>
        <row r="8278">
          <cell r="A8278" t="str">
            <v>61747YFG5</v>
          </cell>
          <cell r="B8278" t="str">
            <v>CORPORATE BONDS</v>
          </cell>
          <cell r="C8278" t="str">
            <v>CORPORATE BONDS</v>
          </cell>
        </row>
        <row r="8279">
          <cell r="A8279" t="str">
            <v>6174468L6</v>
          </cell>
          <cell r="B8279" t="str">
            <v>CORPORATE BONDS</v>
          </cell>
          <cell r="C8279" t="str">
            <v>CORPORATE BONDS</v>
          </cell>
        </row>
        <row r="8280">
          <cell r="A8280" t="str">
            <v>6174468U6</v>
          </cell>
          <cell r="B8280" t="str">
            <v>CORPORATE BONDS</v>
          </cell>
          <cell r="C8280" t="str">
            <v>CORPORATE BONDS</v>
          </cell>
        </row>
        <row r="8281">
          <cell r="A8281" t="str">
            <v>61747YFF7</v>
          </cell>
          <cell r="B8281" t="str">
            <v>CORPORATE BONDS</v>
          </cell>
          <cell r="C8281" t="str">
            <v>CORPORATE BONDS</v>
          </cell>
        </row>
        <row r="8282">
          <cell r="A8282" t="str">
            <v>6174468P7</v>
          </cell>
          <cell r="B8282" t="str">
            <v>CORPORATE BONDS</v>
          </cell>
          <cell r="C8282" t="str">
            <v>CORPORATE BONDS</v>
          </cell>
        </row>
        <row r="8283">
          <cell r="A8283" t="str">
            <v>6174468Y8</v>
          </cell>
          <cell r="B8283" t="str">
            <v>CORPORATE BONDS</v>
          </cell>
          <cell r="C8283" t="str">
            <v>CORPORATE BONDS</v>
          </cell>
        </row>
        <row r="8284">
          <cell r="A8284" t="str">
            <v>61744YAP3</v>
          </cell>
          <cell r="B8284" t="str">
            <v>CORPORATE BONDS</v>
          </cell>
          <cell r="C8284" t="str">
            <v>CORPORATE BONDS</v>
          </cell>
        </row>
        <row r="8285">
          <cell r="A8285" t="str">
            <v>61747YEL5</v>
          </cell>
          <cell r="B8285" t="str">
            <v>CORPORATE BONDS</v>
          </cell>
          <cell r="C8285" t="str">
            <v>CORPORATE BONDS</v>
          </cell>
        </row>
        <row r="8286">
          <cell r="A8286" t="str">
            <v>61747YEU5</v>
          </cell>
          <cell r="B8286" t="str">
            <v>CORPORATE BONDS</v>
          </cell>
          <cell r="C8286" t="str">
            <v>CORPORATE BONDS</v>
          </cell>
        </row>
        <row r="8287">
          <cell r="A8287" t="str">
            <v>6174468P7</v>
          </cell>
          <cell r="B8287" t="str">
            <v>CORPORATE BONDS</v>
          </cell>
          <cell r="C8287" t="str">
            <v>CORPORATE BONDS</v>
          </cell>
        </row>
        <row r="8288">
          <cell r="A8288" t="str">
            <v>61744YAL2</v>
          </cell>
          <cell r="B8288" t="str">
            <v>CORPORATE BONDS</v>
          </cell>
          <cell r="C8288" t="str">
            <v>CORPORATE BONDS</v>
          </cell>
        </row>
        <row r="8289">
          <cell r="A8289" t="str">
            <v>61747YEH4</v>
          </cell>
          <cell r="B8289" t="str">
            <v>CORPORATE BONDS</v>
          </cell>
          <cell r="C8289" t="str">
            <v>CORPORATE BONDS</v>
          </cell>
        </row>
        <row r="8290">
          <cell r="A8290" t="str">
            <v>61744YAK4</v>
          </cell>
          <cell r="B8290" t="str">
            <v>CORPORATE BONDS</v>
          </cell>
          <cell r="C8290" t="str">
            <v>CORPORATE BONDS</v>
          </cell>
        </row>
        <row r="8291">
          <cell r="A8291" t="str">
            <v>61744YAL2</v>
          </cell>
          <cell r="B8291" t="str">
            <v>CORPORATE BONDS</v>
          </cell>
          <cell r="C8291" t="str">
            <v>CORPORATE BONDS</v>
          </cell>
        </row>
        <row r="8292">
          <cell r="A8292" t="str">
            <v>6174468L6</v>
          </cell>
          <cell r="B8292" t="str">
            <v>CORPORATE BONDS</v>
          </cell>
          <cell r="C8292" t="str">
            <v>CORPORATE BONDS</v>
          </cell>
        </row>
        <row r="8293">
          <cell r="A8293" t="str">
            <v>6174468X0</v>
          </cell>
          <cell r="B8293" t="str">
            <v>CORPORATE BONDS</v>
          </cell>
          <cell r="C8293" t="str">
            <v>CORPORATE BONDS</v>
          </cell>
        </row>
        <row r="8294">
          <cell r="A8294" t="str">
            <v>6174468Y8</v>
          </cell>
          <cell r="B8294" t="str">
            <v>CORPORATE BONDS</v>
          </cell>
          <cell r="C8294" t="str">
            <v>CORPORATE BONDS</v>
          </cell>
        </row>
        <row r="8295">
          <cell r="A8295" t="str">
            <v>61744YAR9</v>
          </cell>
          <cell r="B8295" t="str">
            <v>CORPORATE BONDS</v>
          </cell>
          <cell r="C8295" t="str">
            <v>CORPORATE BONDS</v>
          </cell>
        </row>
        <row r="8296">
          <cell r="A8296" t="str">
            <v>6174468G7</v>
          </cell>
          <cell r="B8296" t="str">
            <v>CORPORATE BONDS</v>
          </cell>
          <cell r="C8296" t="str">
            <v>CORPORATE BONDS</v>
          </cell>
        </row>
        <row r="8297">
          <cell r="A8297" t="str">
            <v>61744YAK4</v>
          </cell>
          <cell r="B8297" t="str">
            <v>CORPORATE BONDS</v>
          </cell>
          <cell r="C8297" t="str">
            <v>CORPORATE BONDS</v>
          </cell>
        </row>
        <row r="8298">
          <cell r="A8298" t="str">
            <v>61744YAP3</v>
          </cell>
          <cell r="B8298" t="str">
            <v>CORPORATE BONDS</v>
          </cell>
          <cell r="C8298" t="str">
            <v>CORPORATE BONDS</v>
          </cell>
        </row>
        <row r="8299">
          <cell r="A8299" t="str">
            <v>61747YED3</v>
          </cell>
          <cell r="B8299" t="str">
            <v>CORPORATE BONDS</v>
          </cell>
          <cell r="C8299" t="str">
            <v>CORPORATE BONDS</v>
          </cell>
        </row>
        <row r="8300">
          <cell r="A8300" t="str">
            <v>61747YEU5</v>
          </cell>
          <cell r="B8300" t="str">
            <v>CORPORATE BONDS</v>
          </cell>
          <cell r="C8300" t="str">
            <v>CORPORATE BONDS</v>
          </cell>
        </row>
        <row r="8301">
          <cell r="A8301" t="str">
            <v>61747YEY7</v>
          </cell>
          <cell r="B8301" t="str">
            <v>CORPORATE BONDS</v>
          </cell>
          <cell r="C8301" t="str">
            <v>CORPORATE BONDS</v>
          </cell>
        </row>
        <row r="8302">
          <cell r="A8302" t="str">
            <v>61747YFE0</v>
          </cell>
          <cell r="B8302" t="str">
            <v>CORPORATE BONDS</v>
          </cell>
          <cell r="C8302" t="str">
            <v>CORPORATE BONDS</v>
          </cell>
        </row>
        <row r="8303">
          <cell r="A8303" t="str">
            <v>61761JVL0</v>
          </cell>
          <cell r="B8303" t="str">
            <v>CORPORATE BONDS</v>
          </cell>
          <cell r="C8303" t="str">
            <v>CORPORATE BONDS</v>
          </cell>
        </row>
        <row r="8304">
          <cell r="A8304" t="str">
            <v>61747YEF8</v>
          </cell>
          <cell r="B8304" t="str">
            <v>CORPORATE BONDS</v>
          </cell>
          <cell r="C8304" t="str">
            <v>CORPORATE BONDS</v>
          </cell>
        </row>
        <row r="8305">
          <cell r="A8305" t="str">
            <v>6174467X1</v>
          </cell>
          <cell r="B8305" t="str">
            <v>CORPORATE BONDS</v>
          </cell>
          <cell r="C8305" t="str">
            <v>CORPORATE BONDS</v>
          </cell>
        </row>
        <row r="8306">
          <cell r="A8306" t="str">
            <v>61747YES0</v>
          </cell>
          <cell r="B8306" t="str">
            <v>CORPORATE BONDS</v>
          </cell>
          <cell r="C8306" t="str">
            <v>CORPORATE BONDS</v>
          </cell>
        </row>
        <row r="8307">
          <cell r="A8307" t="str">
            <v>61747YFB6</v>
          </cell>
          <cell r="B8307" t="str">
            <v>CORPORATE BONDS</v>
          </cell>
          <cell r="C8307" t="str">
            <v>CORPORATE BONDS</v>
          </cell>
        </row>
        <row r="8308">
          <cell r="A8308" t="str">
            <v>61747YES0</v>
          </cell>
          <cell r="B8308" t="str">
            <v>CORPORATE BONDS</v>
          </cell>
          <cell r="C8308" t="str">
            <v>CORPORATE BONDS</v>
          </cell>
        </row>
        <row r="8309">
          <cell r="A8309" t="str">
            <v>61747YFB6</v>
          </cell>
          <cell r="B8309" t="str">
            <v>CORPORATE BONDS</v>
          </cell>
          <cell r="C8309" t="str">
            <v>CORPORATE BONDS</v>
          </cell>
        </row>
        <row r="8310">
          <cell r="A8310" t="str">
            <v>6174467Y9</v>
          </cell>
          <cell r="B8310" t="str">
            <v>CORPORATE BONDS</v>
          </cell>
          <cell r="C8310" t="str">
            <v>CORPORATE BONDS</v>
          </cell>
        </row>
        <row r="8311">
          <cell r="A8311" t="str">
            <v>6174468G7</v>
          </cell>
          <cell r="B8311" t="str">
            <v>CORPORATE BONDS</v>
          </cell>
          <cell r="C8311" t="str">
            <v>CORPORATE BONDS</v>
          </cell>
        </row>
        <row r="8312">
          <cell r="A8312" t="str">
            <v>6174468L6</v>
          </cell>
          <cell r="B8312" t="str">
            <v>CORPORATE BONDS</v>
          </cell>
          <cell r="C8312" t="str">
            <v>CORPORATE BONDS</v>
          </cell>
        </row>
        <row r="8313">
          <cell r="A8313" t="str">
            <v>61744YAP3</v>
          </cell>
          <cell r="B8313" t="str">
            <v>CORPORATE BONDS</v>
          </cell>
          <cell r="C8313" t="str">
            <v>CORPORATE BONDS</v>
          </cell>
        </row>
        <row r="8314">
          <cell r="A8314" t="str">
            <v>61747YEC5</v>
          </cell>
          <cell r="B8314" t="str">
            <v>CORPORATE BONDS</v>
          </cell>
          <cell r="C8314" t="str">
            <v>CORPORATE BONDS</v>
          </cell>
        </row>
        <row r="8315">
          <cell r="A8315" t="str">
            <v>61747YED3</v>
          </cell>
          <cell r="B8315" t="str">
            <v>CORPORATE BONDS</v>
          </cell>
          <cell r="C8315" t="str">
            <v>CORPORATE BONDS</v>
          </cell>
        </row>
        <row r="8316">
          <cell r="A8316" t="str">
            <v>61747YEK7</v>
          </cell>
          <cell r="B8316" t="str">
            <v>CORPORATE BONDS</v>
          </cell>
          <cell r="C8316" t="str">
            <v>CORPORATE BONDS</v>
          </cell>
        </row>
        <row r="8317">
          <cell r="A8317" t="str">
            <v>61747YER2</v>
          </cell>
          <cell r="B8317" t="str">
            <v>CORPORATE BONDS</v>
          </cell>
          <cell r="C8317" t="str">
            <v>CORPORATE BONDS</v>
          </cell>
        </row>
        <row r="8318">
          <cell r="A8318" t="str">
            <v>61747YEU5</v>
          </cell>
          <cell r="B8318" t="str">
            <v>CORPORATE BONDS</v>
          </cell>
          <cell r="C8318" t="str">
            <v>CORPORATE BONDS</v>
          </cell>
        </row>
        <row r="8319">
          <cell r="A8319" t="str">
            <v>61747YFD2</v>
          </cell>
          <cell r="B8319" t="str">
            <v>CORPORATE BONDS</v>
          </cell>
          <cell r="C8319" t="str">
            <v>CORPORATE BONDS</v>
          </cell>
        </row>
        <row r="8320">
          <cell r="A8320" t="str">
            <v>61747YFF7</v>
          </cell>
          <cell r="B8320" t="str">
            <v>CORPORATE BONDS</v>
          </cell>
          <cell r="C8320" t="str">
            <v>CORPORATE BONDS</v>
          </cell>
        </row>
        <row r="8321">
          <cell r="A8321" t="str">
            <v>61747YFA8</v>
          </cell>
          <cell r="B8321" t="str">
            <v>CORPORATE BONDS</v>
          </cell>
          <cell r="C8321" t="str">
            <v>CORPORATE BONDS</v>
          </cell>
        </row>
        <row r="8322">
          <cell r="A8322" t="str">
            <v>6174468G7</v>
          </cell>
          <cell r="B8322" t="str">
            <v>CORPORATE BONDS</v>
          </cell>
          <cell r="C8322" t="str">
            <v>CORPORATE BONDS</v>
          </cell>
        </row>
        <row r="8323">
          <cell r="A8323" t="str">
            <v>6174468J1</v>
          </cell>
          <cell r="B8323" t="str">
            <v>CORPORATE BONDS</v>
          </cell>
          <cell r="C8323" t="str">
            <v>CORPORATE BONDS</v>
          </cell>
        </row>
        <row r="8324">
          <cell r="A8324" t="str">
            <v>61744YAP3</v>
          </cell>
          <cell r="B8324" t="str">
            <v>CORPORATE BONDS</v>
          </cell>
          <cell r="C8324" t="str">
            <v>CORPORATE BONDS</v>
          </cell>
        </row>
        <row r="8325">
          <cell r="A8325" t="str">
            <v>61747YEC5</v>
          </cell>
          <cell r="B8325" t="str">
            <v>CORPORATE BONDS</v>
          </cell>
          <cell r="C8325" t="str">
            <v>CORPORATE BONDS</v>
          </cell>
        </row>
        <row r="8326">
          <cell r="A8326" t="str">
            <v>61747YEK7</v>
          </cell>
          <cell r="B8326" t="str">
            <v>CORPORATE BONDS</v>
          </cell>
          <cell r="C8326" t="str">
            <v>CORPORATE BONDS</v>
          </cell>
        </row>
        <row r="8327">
          <cell r="A8327" t="str">
            <v>61747YEU5</v>
          </cell>
          <cell r="B8327" t="str">
            <v>CORPORATE BONDS</v>
          </cell>
          <cell r="C8327" t="str">
            <v>CORPORATE BONDS</v>
          </cell>
        </row>
        <row r="8328">
          <cell r="A8328" t="str">
            <v>61747YFF7</v>
          </cell>
          <cell r="B8328" t="str">
            <v>CORPORATE BONDS</v>
          </cell>
          <cell r="C8328" t="str">
            <v>CORPORATE BONDS</v>
          </cell>
        </row>
        <row r="8329">
          <cell r="A8329" t="str">
            <v>61747YED3</v>
          </cell>
          <cell r="B8329" t="str">
            <v>CORPORATE BONDS</v>
          </cell>
          <cell r="C8329" t="str">
            <v>CORPORATE BONDS</v>
          </cell>
        </row>
        <row r="8330">
          <cell r="A8330" t="str">
            <v>61747YEK7</v>
          </cell>
          <cell r="B8330" t="str">
            <v>CORPORATE BONDS</v>
          </cell>
          <cell r="C8330" t="str">
            <v>CORPORATE BONDS</v>
          </cell>
        </row>
        <row r="8331">
          <cell r="A8331" t="str">
            <v>61747YFF7</v>
          </cell>
          <cell r="B8331" t="str">
            <v>CORPORATE BONDS</v>
          </cell>
          <cell r="C8331" t="str">
            <v>CORPORATE BONDS</v>
          </cell>
        </row>
        <row r="8332">
          <cell r="A8332" t="str">
            <v>61747YEC5</v>
          </cell>
          <cell r="B8332" t="str">
            <v>CORPORATE BONDS</v>
          </cell>
          <cell r="C8332" t="str">
            <v>CORPORATE BONDS</v>
          </cell>
        </row>
        <row r="8333">
          <cell r="A8333" t="str">
            <v>61747YEF8</v>
          </cell>
          <cell r="B8333" t="str">
            <v>CORPORATE BONDS</v>
          </cell>
          <cell r="C8333" t="str">
            <v>CORPORATE BONDS</v>
          </cell>
        </row>
        <row r="8334">
          <cell r="A8334" t="str">
            <v>61747YEG6</v>
          </cell>
          <cell r="B8334" t="str">
            <v>CORPORATE BONDS</v>
          </cell>
          <cell r="C8334" t="str">
            <v>CORPORATE BONDS</v>
          </cell>
        </row>
        <row r="8335">
          <cell r="A8335" t="str">
            <v>61747YEH4</v>
          </cell>
          <cell r="B8335" t="str">
            <v>CORPORATE BONDS</v>
          </cell>
          <cell r="C8335" t="str">
            <v>CORPORATE BONDS</v>
          </cell>
        </row>
        <row r="8336">
          <cell r="A8336" t="str">
            <v>61747YER2</v>
          </cell>
          <cell r="B8336" t="str">
            <v>CORPORATE BONDS</v>
          </cell>
          <cell r="C8336" t="str">
            <v>CORPORATE BONDS</v>
          </cell>
        </row>
        <row r="8337">
          <cell r="A8337" t="str">
            <v>6174468Q5</v>
          </cell>
          <cell r="B8337" t="str">
            <v>CORPORATE BONDS</v>
          </cell>
          <cell r="C8337" t="str">
            <v>CORPORATE BONDS</v>
          </cell>
        </row>
        <row r="8338">
          <cell r="A8338" t="str">
            <v>61744YAP3</v>
          </cell>
          <cell r="B8338" t="str">
            <v>CORPORATE BONDS</v>
          </cell>
          <cell r="C8338" t="str">
            <v>CORPORATE BONDS</v>
          </cell>
        </row>
        <row r="8339">
          <cell r="A8339" t="str">
            <v>61747YFD2</v>
          </cell>
          <cell r="B8339" t="str">
            <v>CORPORATE BONDS</v>
          </cell>
          <cell r="C8339" t="str">
            <v>CORPORATE BONDS</v>
          </cell>
        </row>
        <row r="8340">
          <cell r="A8340" t="str">
            <v>6174468Q5</v>
          </cell>
          <cell r="B8340" t="str">
            <v>CORPORATE BONDS</v>
          </cell>
          <cell r="C8340" t="str">
            <v>CORPORATE BONDS</v>
          </cell>
        </row>
        <row r="8341">
          <cell r="A8341" t="str">
            <v>61747YEV3</v>
          </cell>
          <cell r="B8341" t="str">
            <v>CORPORATE BONDS</v>
          </cell>
          <cell r="C8341" t="str">
            <v>CORPORATE BONDS</v>
          </cell>
        </row>
        <row r="8342">
          <cell r="A8342" t="str">
            <v>6174468C6</v>
          </cell>
          <cell r="B8342" t="str">
            <v>CORPORATE BONDS</v>
          </cell>
          <cell r="C8342" t="str">
            <v>CORPORATE BONDS</v>
          </cell>
        </row>
        <row r="8343">
          <cell r="A8343" t="str">
            <v>6174468J1</v>
          </cell>
          <cell r="B8343" t="str">
            <v>CORPORATE BONDS</v>
          </cell>
          <cell r="C8343" t="str">
            <v>CORPORATE BONDS</v>
          </cell>
        </row>
        <row r="8344">
          <cell r="A8344" t="str">
            <v>61746BDZ6</v>
          </cell>
          <cell r="B8344" t="str">
            <v>CORPORATE BONDS</v>
          </cell>
          <cell r="C8344" t="str">
            <v>CORPORATE BONDS</v>
          </cell>
        </row>
        <row r="8345">
          <cell r="A8345" t="str">
            <v>61747YEQ4</v>
          </cell>
          <cell r="B8345" t="str">
            <v>CORPORATE BONDS</v>
          </cell>
          <cell r="C8345" t="str">
            <v>CORPORATE BONDS</v>
          </cell>
        </row>
        <row r="8346">
          <cell r="A8346" t="str">
            <v>61761J3R8</v>
          </cell>
          <cell r="B8346" t="str">
            <v>CORPORATE BONDS</v>
          </cell>
          <cell r="C8346" t="str">
            <v>CORPORATE BONDS</v>
          </cell>
        </row>
        <row r="8347">
          <cell r="A8347" t="str">
            <v>61761JVL0</v>
          </cell>
          <cell r="B8347" t="str">
            <v>CORPORATE BONDS</v>
          </cell>
          <cell r="C8347" t="str">
            <v>CORPORATE BONDS</v>
          </cell>
        </row>
        <row r="8348">
          <cell r="A8348" t="str">
            <v>61746BDQ6</v>
          </cell>
          <cell r="B8348" t="str">
            <v>CORPORATE BONDS</v>
          </cell>
          <cell r="C8348" t="str">
            <v>CORPORATE BONDS</v>
          </cell>
        </row>
        <row r="8349">
          <cell r="A8349" t="str">
            <v>61744CFA9</v>
          </cell>
          <cell r="B8349" t="str">
            <v>ASSET BACKED</v>
          </cell>
          <cell r="C8349" t="str">
            <v>ASSET BACKED</v>
          </cell>
        </row>
        <row r="8350">
          <cell r="A8350" t="str">
            <v>61690U4T4</v>
          </cell>
          <cell r="B8350" t="str">
            <v>CORPORATE BONDS</v>
          </cell>
          <cell r="C8350" t="str">
            <v>CORPORATE BONDS</v>
          </cell>
        </row>
        <row r="8351">
          <cell r="A8351" t="str">
            <v>61690U4T4</v>
          </cell>
          <cell r="B8351" t="str">
            <v>CORPORATE BONDS</v>
          </cell>
          <cell r="C8351" t="str">
            <v>CORPORATE BONDS</v>
          </cell>
        </row>
        <row r="8352">
          <cell r="A8352" t="str">
            <v>61690U7U8</v>
          </cell>
          <cell r="B8352" t="str">
            <v>CORPORATE BONDS</v>
          </cell>
          <cell r="C8352" t="str">
            <v>CORPORATE BONDS</v>
          </cell>
        </row>
        <row r="8353">
          <cell r="A8353" t="str">
            <v>61690U7U8</v>
          </cell>
          <cell r="B8353" t="str">
            <v>CORPORATE BONDS</v>
          </cell>
          <cell r="C8353" t="str">
            <v>CORPORATE BONDS</v>
          </cell>
        </row>
        <row r="8354">
          <cell r="A8354" t="str">
            <v>61762DAY7</v>
          </cell>
          <cell r="B8354" t="str">
            <v>COMMERCIAL MORTGAGE BACKED SECURITIES</v>
          </cell>
          <cell r="C8354" t="str">
            <v>CMO/REMIC</v>
          </cell>
        </row>
        <row r="8355">
          <cell r="A8355" t="str">
            <v>61763BAT1</v>
          </cell>
          <cell r="B8355" t="str">
            <v>COMMERCIAL MORTGAGE BACKED SECURITIES</v>
          </cell>
          <cell r="C8355" t="str">
            <v>CMO/REMIC</v>
          </cell>
        </row>
        <row r="8356">
          <cell r="A8356" t="str">
            <v>61690GAF8</v>
          </cell>
          <cell r="B8356" t="str">
            <v>COMMERCIAL MORTGAGE BACKED SECURITIES</v>
          </cell>
          <cell r="C8356" t="str">
            <v>CMO/REMIC</v>
          </cell>
        </row>
        <row r="8357">
          <cell r="A8357" t="str">
            <v>61763KAY0</v>
          </cell>
          <cell r="B8357" t="str">
            <v>COMMERCIAL MORTGAGE BACKED SECURITIES</v>
          </cell>
          <cell r="C8357" t="str">
            <v>CMO/REMIC</v>
          </cell>
        </row>
        <row r="8358">
          <cell r="A8358" t="str">
            <v>61763KAY0</v>
          </cell>
          <cell r="B8358" t="str">
            <v>COMMERCIAL MORTGAGE BACKED SECURITIES</v>
          </cell>
          <cell r="C8358" t="str">
            <v>CMO/REMIC</v>
          </cell>
        </row>
        <row r="8359">
          <cell r="A8359" t="str">
            <v>61763KBB9</v>
          </cell>
          <cell r="B8359" t="str">
            <v>CMO/REMIC</v>
          </cell>
          <cell r="C8359" t="str">
            <v>CMO/REMIC</v>
          </cell>
        </row>
        <row r="8360">
          <cell r="A8360" t="str">
            <v>61763MAE0</v>
          </cell>
          <cell r="B8360" t="str">
            <v>COMMERCIAL MORTGAGE BACKED SECURITIES</v>
          </cell>
          <cell r="C8360" t="str">
            <v>CMO/REMIC</v>
          </cell>
        </row>
        <row r="8361">
          <cell r="A8361" t="str">
            <v>61763MAE0</v>
          </cell>
          <cell r="B8361" t="str">
            <v>COMMERCIAL MORTGAGE BACKED SECURITIES</v>
          </cell>
          <cell r="C8361" t="str">
            <v>CMO/REMIC</v>
          </cell>
        </row>
        <row r="8362">
          <cell r="A8362" t="str">
            <v>61763UAZ5</v>
          </cell>
          <cell r="B8362" t="str">
            <v>COMMERCIAL MORTGAGE BACKED SECURITIES</v>
          </cell>
          <cell r="C8362" t="str">
            <v>CMO/REMIC</v>
          </cell>
        </row>
        <row r="8363">
          <cell r="A8363" t="str">
            <v>61763XAE6</v>
          </cell>
          <cell r="B8363" t="str">
            <v>COMMERCIAL MORTGAGE BACKED SECURITIES</v>
          </cell>
          <cell r="C8363" t="str">
            <v>CMO/REMIC</v>
          </cell>
        </row>
        <row r="8364">
          <cell r="A8364" t="str">
            <v>61763XAE6</v>
          </cell>
          <cell r="B8364" t="str">
            <v>COMMERCIAL MORTGAGE BACKED SECURITIES</v>
          </cell>
          <cell r="C8364" t="str">
            <v>CMO/REMIC</v>
          </cell>
        </row>
        <row r="8365">
          <cell r="A8365" t="str">
            <v>61764PBU5</v>
          </cell>
          <cell r="B8365" t="str">
            <v>COMMERCIAL MORTGAGE BACKED SECURITIES</v>
          </cell>
          <cell r="C8365" t="str">
            <v>CMO/REMIC</v>
          </cell>
        </row>
        <row r="8366">
          <cell r="A8366" t="str">
            <v>61764PBU5</v>
          </cell>
          <cell r="B8366" t="str">
            <v>COMMERCIAL MORTGAGE BACKED SECURITIES</v>
          </cell>
          <cell r="C8366" t="str">
            <v>CMO/REMIC</v>
          </cell>
        </row>
        <row r="8367">
          <cell r="A8367" t="str">
            <v>61764PBS0</v>
          </cell>
          <cell r="B8367" t="str">
            <v>COMMERCIAL MORTGAGE BACKED SECURITIES</v>
          </cell>
          <cell r="C8367" t="str">
            <v>CMO/REMIC</v>
          </cell>
        </row>
        <row r="8368">
          <cell r="A8368" t="str">
            <v>61764PBS0</v>
          </cell>
          <cell r="B8368" t="str">
            <v>COMMERCIAL MORTGAGE BACKED SECURITIES</v>
          </cell>
          <cell r="C8368" t="str">
            <v>CMO/REMIC</v>
          </cell>
        </row>
        <row r="8369">
          <cell r="A8369" t="str">
            <v>61690FAP8</v>
          </cell>
          <cell r="B8369" t="str">
            <v>COMMERCIAL MORTGAGE BACKED SECURITIES</v>
          </cell>
          <cell r="C8369" t="str">
            <v>CMO/REMIC</v>
          </cell>
        </row>
        <row r="8370">
          <cell r="A8370" t="str">
            <v>61690QAD1</v>
          </cell>
          <cell r="B8370" t="str">
            <v>COMMERCIAL MORTGAGE BACKED SECURITIES</v>
          </cell>
          <cell r="C8370" t="str">
            <v>CMO/REMIC</v>
          </cell>
        </row>
        <row r="8371">
          <cell r="A8371" t="str">
            <v>61690QAD1</v>
          </cell>
          <cell r="B8371" t="str">
            <v>COMMERCIAL MORTGAGE BACKED SECURITIES</v>
          </cell>
          <cell r="C8371" t="str">
            <v>CMO/REMIC</v>
          </cell>
        </row>
        <row r="8372">
          <cell r="A8372" t="str">
            <v>61765LAT7</v>
          </cell>
          <cell r="B8372" t="str">
            <v>COMMERCIAL MORTGAGE BACKED SECURITIES</v>
          </cell>
          <cell r="C8372" t="str">
            <v>CMO/REMIC</v>
          </cell>
        </row>
        <row r="8373">
          <cell r="A8373" t="str">
            <v>61765LAU4</v>
          </cell>
          <cell r="B8373" t="str">
            <v>COMMERCIAL MORTGAGE BACKED SECURITIES</v>
          </cell>
          <cell r="C8373" t="str">
            <v>CMO/REMIC</v>
          </cell>
        </row>
        <row r="8374">
          <cell r="A8374" t="str">
            <v>61765LAU4</v>
          </cell>
          <cell r="B8374" t="str">
            <v>COMMERCIAL MORTGAGE BACKED SECURITIES</v>
          </cell>
          <cell r="C8374" t="str">
            <v>CMO/REMIC</v>
          </cell>
        </row>
        <row r="8375">
          <cell r="A8375" t="str">
            <v>61765TAF0</v>
          </cell>
          <cell r="B8375" t="str">
            <v>COMMERCIAL MORTGAGE BACKED SECURITIES</v>
          </cell>
          <cell r="C8375" t="str">
            <v>CMO/REMIC</v>
          </cell>
        </row>
        <row r="8376">
          <cell r="A8376" t="str">
            <v>61690VAZ1</v>
          </cell>
          <cell r="B8376" t="str">
            <v>COMMERCIAL MORTGAGE BACKED SECURITIES</v>
          </cell>
          <cell r="C8376" t="str">
            <v>CMO/REMIC</v>
          </cell>
        </row>
        <row r="8377">
          <cell r="A8377" t="str">
            <v>61766EBD6</v>
          </cell>
          <cell r="B8377" t="str">
            <v>COMMERCIAL MORTGAGE BACKED SECURITIES</v>
          </cell>
          <cell r="C8377" t="str">
            <v>CMO/REMIC</v>
          </cell>
        </row>
        <row r="8378">
          <cell r="A8378" t="str">
            <v>61766EBE4</v>
          </cell>
          <cell r="B8378" t="str">
            <v>COMMERCIAL MORTGAGE BACKED SECURITIES</v>
          </cell>
          <cell r="C8378" t="str">
            <v>CMO/REMIC</v>
          </cell>
        </row>
        <row r="8379">
          <cell r="A8379" t="str">
            <v>61766EBE4</v>
          </cell>
          <cell r="B8379" t="str">
            <v>COMMERCIAL MORTGAGE BACKED SECURITIES</v>
          </cell>
          <cell r="C8379" t="str">
            <v>CMO/REMIC</v>
          </cell>
        </row>
        <row r="8380">
          <cell r="A8380" t="str">
            <v>61691GAR1</v>
          </cell>
          <cell r="B8380" t="str">
            <v>COMMERCIAL MORTGAGE BACKED SECURITIES</v>
          </cell>
          <cell r="C8380" t="str">
            <v>CMO/REMIC</v>
          </cell>
        </row>
        <row r="8381">
          <cell r="A8381" t="str">
            <v>61691GAR1</v>
          </cell>
          <cell r="B8381" t="str">
            <v>COMMERCIAL MORTGAGE BACKED SECURITIES</v>
          </cell>
          <cell r="C8381" t="str">
            <v>CMO/REMIC</v>
          </cell>
        </row>
        <row r="8382">
          <cell r="A8382" t="str">
            <v>61691GAS9</v>
          </cell>
          <cell r="B8382" t="str">
            <v>COMMERCIAL MORTGAGE BACKED SECURITIES</v>
          </cell>
          <cell r="C8382" t="str">
            <v>CMO/REMIC</v>
          </cell>
        </row>
        <row r="8383">
          <cell r="A8383" t="str">
            <v>61691GAS9</v>
          </cell>
          <cell r="B8383" t="str">
            <v>COMMERCIAL MORTGAGE BACKED SECURITIES</v>
          </cell>
          <cell r="C8383" t="str">
            <v>CMO/REMIC</v>
          </cell>
        </row>
        <row r="8384">
          <cell r="A8384" t="str">
            <v>61767EAD6</v>
          </cell>
          <cell r="B8384" t="str">
            <v>COMMERCIAL MORTGAGE BACKED SECURITIES</v>
          </cell>
          <cell r="C8384" t="str">
            <v>CMO/REMIC</v>
          </cell>
        </row>
        <row r="8385">
          <cell r="A8385" t="str">
            <v>61767EAE4</v>
          </cell>
          <cell r="B8385" t="str">
            <v>COMMERCIAL MORTGAGE BACKED SECURITIES</v>
          </cell>
          <cell r="C8385" t="str">
            <v>CMO/REMIC</v>
          </cell>
        </row>
        <row r="8386">
          <cell r="A8386" t="str">
            <v>61767EAE4</v>
          </cell>
          <cell r="B8386" t="str">
            <v>COMMERCIAL MORTGAGE BACKED SECURITIES</v>
          </cell>
          <cell r="C8386" t="str">
            <v>CMO/REMIC</v>
          </cell>
        </row>
        <row r="8387">
          <cell r="A8387" t="str">
            <v>61767EAC8</v>
          </cell>
          <cell r="B8387" t="str">
            <v>COMMERCIAL MORTGAGE BACKED SECURITIES</v>
          </cell>
          <cell r="C8387" t="str">
            <v>CMO/REMIC</v>
          </cell>
        </row>
        <row r="8388">
          <cell r="A8388" t="str">
            <v>61690YBU5</v>
          </cell>
          <cell r="B8388" t="str">
            <v>COMMERCIAL MORTGAGE BACKED SECURITIES</v>
          </cell>
          <cell r="C8388" t="str">
            <v>CMO/REMIC</v>
          </cell>
        </row>
        <row r="8389">
          <cell r="A8389" t="str">
            <v>61690YBV3</v>
          </cell>
          <cell r="B8389" t="str">
            <v>COMMERCIAL MORTGAGE BACKED SECURITIES</v>
          </cell>
          <cell r="C8389" t="str">
            <v>CMO/REMIC</v>
          </cell>
        </row>
        <row r="8390">
          <cell r="A8390" t="str">
            <v>61691NAE5</v>
          </cell>
          <cell r="B8390" t="str">
            <v>COMMERCIAL MORTGAGE BACKED SECURITIES</v>
          </cell>
          <cell r="C8390" t="str">
            <v>CMO/REMIC</v>
          </cell>
        </row>
        <row r="8391">
          <cell r="A8391" t="str">
            <v>61691NAE5</v>
          </cell>
          <cell r="B8391" t="str">
            <v>COMMERCIAL MORTGAGE BACKED SECURITIES</v>
          </cell>
          <cell r="C8391" t="str">
            <v>CMO/REMIC</v>
          </cell>
        </row>
        <row r="8392">
          <cell r="A8392" t="str">
            <v>61691NAE5</v>
          </cell>
          <cell r="B8392" t="str">
            <v>COMMERCIAL MORTGAGE BACKED SECURITIES</v>
          </cell>
          <cell r="C8392" t="str">
            <v>CMO/REMIC</v>
          </cell>
        </row>
        <row r="8393">
          <cell r="A8393" t="str">
            <v>61691NAE5</v>
          </cell>
          <cell r="B8393" t="str">
            <v>COMMERCIAL MORTGAGE BACKED SECURITIES</v>
          </cell>
          <cell r="C8393" t="str">
            <v>CMO/REMIC</v>
          </cell>
        </row>
        <row r="8394">
          <cell r="A8394" t="str">
            <v>61691NAE5</v>
          </cell>
          <cell r="B8394" t="str">
            <v>COMMERCIAL MORTGAGE BACKED SECURITIES</v>
          </cell>
          <cell r="C8394" t="str">
            <v>CMO/REMIC</v>
          </cell>
        </row>
        <row r="8395">
          <cell r="A8395" t="str">
            <v>61692BBP4</v>
          </cell>
          <cell r="B8395" t="str">
            <v>COMMERCIAL MORTGAGE BACKED SECURITIES</v>
          </cell>
          <cell r="C8395" t="str">
            <v>CMO/REMIC</v>
          </cell>
        </row>
        <row r="8396">
          <cell r="A8396" t="str">
            <v>61691JAR5</v>
          </cell>
          <cell r="B8396" t="str">
            <v>COMMERCIAL MORTGAGE BACKED SECURITIES</v>
          </cell>
          <cell r="C8396" t="str">
            <v>CMO/REMIC</v>
          </cell>
        </row>
        <row r="8397">
          <cell r="A8397" t="str">
            <v>61767YAZ3</v>
          </cell>
          <cell r="B8397" t="str">
            <v>COMMERCIAL MORTGAGE BACKED SECURITIES</v>
          </cell>
          <cell r="C8397" t="str">
            <v>CMO/REMIC</v>
          </cell>
        </row>
        <row r="8398">
          <cell r="A8398" t="str">
            <v>61767YAZ3</v>
          </cell>
          <cell r="B8398" t="str">
            <v>COMMERCIAL MORTGAGE BACKED SECURITIES</v>
          </cell>
          <cell r="C8398" t="str">
            <v>CMO/REMIC</v>
          </cell>
        </row>
        <row r="8399">
          <cell r="A8399" t="str">
            <v>61767YAZ3</v>
          </cell>
          <cell r="B8399" t="str">
            <v>COMMERCIAL MORTGAGE BACKED SECURITIES</v>
          </cell>
          <cell r="C8399" t="str">
            <v>CMO/REMIC</v>
          </cell>
        </row>
        <row r="8400">
          <cell r="A8400" t="str">
            <v>61691RAD8</v>
          </cell>
          <cell r="B8400" t="str">
            <v>COMMERCIAL MORTGAGE BACKED SECURITIES</v>
          </cell>
          <cell r="C8400" t="str">
            <v>CMO/REMIC</v>
          </cell>
        </row>
        <row r="8401">
          <cell r="A8401" t="str">
            <v>61691RAE6</v>
          </cell>
          <cell r="B8401" t="str">
            <v>COMMERCIAL MORTGAGE BACKED SECURITIES</v>
          </cell>
          <cell r="C8401" t="str">
            <v>CMO/REMIC</v>
          </cell>
        </row>
        <row r="8402">
          <cell r="A8402" t="str">
            <v>61771MAS9</v>
          </cell>
          <cell r="B8402" t="str">
            <v>COMMERCIAL MORTGAGE BACKED SECURITIES</v>
          </cell>
          <cell r="C8402" t="str">
            <v>CMO/REMIC</v>
          </cell>
        </row>
        <row r="8403">
          <cell r="A8403" t="str">
            <v>61691UBE8</v>
          </cell>
          <cell r="B8403" t="str">
            <v>COMMERCIAL MORTGAGE BACKED SECURITIES</v>
          </cell>
          <cell r="C8403" t="str">
            <v>CMO/REMIC</v>
          </cell>
        </row>
        <row r="8404">
          <cell r="A8404" t="str">
            <v>61691UBF5</v>
          </cell>
          <cell r="B8404" t="str">
            <v>COMMERCIAL MORTGAGE BACKED SECURITIES</v>
          </cell>
          <cell r="C8404" t="str">
            <v>CMO/REMIC</v>
          </cell>
        </row>
        <row r="8405">
          <cell r="A8405" t="str">
            <v>61691YAJ0</v>
          </cell>
          <cell r="B8405" t="str">
            <v>COMMERCIAL MORTGAGE BACKED SECURITIES</v>
          </cell>
          <cell r="C8405" t="str">
            <v>CMO/REMIC</v>
          </cell>
        </row>
        <row r="8406">
          <cell r="A8406" t="str">
            <v>61692CBE7</v>
          </cell>
          <cell r="B8406" t="str">
            <v>COMMERCIAL MORTGAGE BACKED SECURITIES</v>
          </cell>
          <cell r="C8406" t="str">
            <v>CMO/REMIC</v>
          </cell>
        </row>
        <row r="8407">
          <cell r="A8407" t="str">
            <v>61692CBK3</v>
          </cell>
          <cell r="B8407" t="str">
            <v>COMMERCIAL MORTGAGE BACKED SECURITIES</v>
          </cell>
          <cell r="C8407" t="str">
            <v>CMO/REMIC</v>
          </cell>
        </row>
        <row r="8408">
          <cell r="A8408" t="str">
            <v>61772TBH6</v>
          </cell>
          <cell r="B8408" t="str">
            <v>COMMERCIAL MORTGAGE BACKED SECURITIES</v>
          </cell>
          <cell r="C8408" t="str">
            <v>CMO/REMIC</v>
          </cell>
        </row>
        <row r="8409">
          <cell r="A8409" t="str">
            <v>61765DAT5</v>
          </cell>
          <cell r="B8409" t="str">
            <v>COMMERCIAL MORTGAGE BACKED SECURITIES</v>
          </cell>
          <cell r="C8409" t="str">
            <v>CMO/REMIC</v>
          </cell>
        </row>
        <row r="8410">
          <cell r="A8410" t="str">
            <v>61765DAU2</v>
          </cell>
          <cell r="B8410" t="str">
            <v>COMMERCIAL MORTGAGE BACKED SECURITIES</v>
          </cell>
          <cell r="C8410" t="str">
            <v>CMO/REMIC</v>
          </cell>
        </row>
        <row r="8411">
          <cell r="A8411" t="str">
            <v>61765DAU2</v>
          </cell>
          <cell r="B8411" t="str">
            <v>COMMERCIAL MORTGAGE BACKED SECURITIES</v>
          </cell>
          <cell r="C8411" t="str">
            <v>CMO/REMIC</v>
          </cell>
        </row>
        <row r="8412">
          <cell r="A8412" t="str">
            <v>61767FAZ4</v>
          </cell>
          <cell r="B8412" t="str">
            <v>COMMERCIAL MORTGAGE BACKED SECURITIES</v>
          </cell>
          <cell r="C8412" t="str">
            <v>CMO/REMIC</v>
          </cell>
        </row>
        <row r="8413">
          <cell r="A8413" t="str">
            <v>61691ABL6</v>
          </cell>
          <cell r="B8413" t="str">
            <v>COMMERCIAL MORTGAGE BACKED SECURITIES</v>
          </cell>
          <cell r="C8413" t="str">
            <v>CMO/REMIC</v>
          </cell>
        </row>
        <row r="8414">
          <cell r="A8414" t="str">
            <v>61766CAG4</v>
          </cell>
          <cell r="B8414" t="str">
            <v>COMMERCIAL MORTGAGE BACKED SECURITIES</v>
          </cell>
          <cell r="C8414" t="str">
            <v>CMO/REMIC</v>
          </cell>
        </row>
        <row r="8415">
          <cell r="A8415" t="str">
            <v>61772LBL4</v>
          </cell>
          <cell r="B8415" t="str">
            <v>COMMERCIAL MORTGAGE BACKED SECURITIES</v>
          </cell>
          <cell r="C8415" t="str">
            <v>CMO/REMIC</v>
          </cell>
        </row>
        <row r="8416">
          <cell r="A8416" t="str">
            <v>61772NBN6</v>
          </cell>
          <cell r="B8416" t="str">
            <v>COMMERCIAL MORTGAGE BACKED SECURITIES</v>
          </cell>
          <cell r="C8416" t="str">
            <v>CMO/REMIC</v>
          </cell>
        </row>
        <row r="8417">
          <cell r="A8417" t="str">
            <v>61772QAT7</v>
          </cell>
          <cell r="B8417" t="str">
            <v>COMMERCIAL MORTGAGE BACKED SECURITIES</v>
          </cell>
          <cell r="C8417" t="str">
            <v>CMO/REMIC</v>
          </cell>
        </row>
        <row r="8418">
          <cell r="A8418" t="str">
            <v>620076BU2</v>
          </cell>
          <cell r="B8418" t="str">
            <v>CORPORATE BONDS</v>
          </cell>
          <cell r="C8418" t="str">
            <v>CORPORATE BONDS</v>
          </cell>
        </row>
        <row r="8419">
          <cell r="A8419" t="str">
            <v>620076BW8</v>
          </cell>
          <cell r="B8419" t="str">
            <v>CORPORATE BONDS</v>
          </cell>
          <cell r="C8419" t="str">
            <v>CORPORATE BONDS</v>
          </cell>
        </row>
        <row r="8420">
          <cell r="A8420" t="str">
            <v>620076BT5</v>
          </cell>
          <cell r="B8420" t="str">
            <v>CORPORATE BONDS</v>
          </cell>
          <cell r="C8420" t="str">
            <v>CORPORATE BONDS</v>
          </cell>
        </row>
        <row r="8421">
          <cell r="A8421" t="str">
            <v>620076BU2</v>
          </cell>
          <cell r="B8421" t="str">
            <v>CORPORATE BONDS</v>
          </cell>
          <cell r="C8421" t="str">
            <v>CORPORATE BONDS</v>
          </cell>
        </row>
        <row r="8422">
          <cell r="A8422" t="str">
            <v>55336VAG5</v>
          </cell>
          <cell r="B8422" t="str">
            <v>CORPORATE BONDS</v>
          </cell>
          <cell r="C8422" t="str">
            <v>CORPORATE BONDS</v>
          </cell>
        </row>
        <row r="8423">
          <cell r="A8423" t="str">
            <v>55336VAS9</v>
          </cell>
          <cell r="B8423" t="str">
            <v>CORPORATE BONDS</v>
          </cell>
          <cell r="C8423" t="str">
            <v>CORPORATE BONDS</v>
          </cell>
        </row>
        <row r="8424">
          <cell r="A8424" t="str">
            <v>55336VAT7</v>
          </cell>
          <cell r="B8424" t="str">
            <v>CORPORATE BONDS</v>
          </cell>
          <cell r="C8424" t="str">
            <v>CORPORATE BONDS</v>
          </cell>
        </row>
        <row r="8425">
          <cell r="A8425" t="str">
            <v>55336VBU3</v>
          </cell>
          <cell r="B8425" t="str">
            <v>CORPORATE BONDS</v>
          </cell>
          <cell r="C8425" t="str">
            <v>CORPORATE BONDS</v>
          </cell>
        </row>
        <row r="8426">
          <cell r="A8426" t="str">
            <v>55336VAJ9</v>
          </cell>
          <cell r="B8426" t="str">
            <v>CORPORATE BONDS</v>
          </cell>
          <cell r="C8426" t="str">
            <v>CORPORATE BONDS</v>
          </cell>
        </row>
        <row r="8427">
          <cell r="A8427" t="str">
            <v>55336VAN0</v>
          </cell>
          <cell r="B8427" t="str">
            <v>CORPORATE BONDS</v>
          </cell>
          <cell r="C8427" t="str">
            <v>CORPORATE BONDS</v>
          </cell>
        </row>
        <row r="8428">
          <cell r="A8428" t="str">
            <v>55336VBQ2</v>
          </cell>
          <cell r="B8428" t="str">
            <v>CORPORATE BONDS</v>
          </cell>
          <cell r="C8428" t="str">
            <v>CORPORATE BONDS</v>
          </cell>
        </row>
        <row r="8429">
          <cell r="A8429" t="str">
            <v>55336VAM2</v>
          </cell>
          <cell r="B8429" t="str">
            <v>CORPORATE BONDS</v>
          </cell>
          <cell r="C8429" t="str">
            <v>CORPORATE BONDS</v>
          </cell>
        </row>
        <row r="8430">
          <cell r="A8430" t="str">
            <v>55336VBT6</v>
          </cell>
          <cell r="B8430" t="str">
            <v>CORPORATE BONDS</v>
          </cell>
          <cell r="C8430" t="str">
            <v>CORPORATE BONDS</v>
          </cell>
        </row>
        <row r="8431">
          <cell r="A8431" t="str">
            <v>55336VAL4</v>
          </cell>
          <cell r="B8431" t="str">
            <v>CORPORATE BONDS</v>
          </cell>
          <cell r="C8431" t="str">
            <v>CORPORATE BONDS</v>
          </cell>
        </row>
        <row r="8432">
          <cell r="A8432" t="str">
            <v>55336VAN0</v>
          </cell>
          <cell r="B8432" t="str">
            <v>CORPORATE BONDS</v>
          </cell>
          <cell r="C8432" t="str">
            <v>CORPORATE BONDS</v>
          </cell>
        </row>
        <row r="8433">
          <cell r="A8433" t="str">
            <v>55336VAR1</v>
          </cell>
          <cell r="B8433" t="str">
            <v>CORPORATE BONDS</v>
          </cell>
          <cell r="C8433" t="str">
            <v>CORPORATE BONDS</v>
          </cell>
        </row>
        <row r="8434">
          <cell r="A8434" t="str">
            <v>55336VBP4</v>
          </cell>
          <cell r="B8434" t="str">
            <v>CORPORATE BONDS</v>
          </cell>
          <cell r="C8434" t="str">
            <v>CORPORATE BONDS</v>
          </cell>
        </row>
        <row r="8435">
          <cell r="A8435" t="str">
            <v>55336VAN0</v>
          </cell>
          <cell r="B8435" t="str">
            <v>CORPORATE BONDS</v>
          </cell>
          <cell r="C8435" t="str">
            <v>CORPORATE BONDS</v>
          </cell>
        </row>
        <row r="8436">
          <cell r="A8436" t="str">
            <v>55336VAR1</v>
          </cell>
          <cell r="B8436" t="str">
            <v>CORPORATE BONDS</v>
          </cell>
          <cell r="C8436" t="str">
            <v>CORPORATE BONDS</v>
          </cell>
        </row>
        <row r="8437">
          <cell r="A8437" t="str">
            <v>55336VBR0</v>
          </cell>
          <cell r="B8437" t="str">
            <v>CORPORATE BONDS</v>
          </cell>
          <cell r="C8437" t="str">
            <v>CORPORATE BONDS</v>
          </cell>
        </row>
        <row r="8438">
          <cell r="A8438" t="str">
            <v>55336VBU3</v>
          </cell>
          <cell r="B8438" t="str">
            <v>CORPORATE BONDS</v>
          </cell>
          <cell r="C8438" t="str">
            <v>CORPORATE BONDS</v>
          </cell>
        </row>
        <row r="8439">
          <cell r="A8439" t="str">
            <v>55336VBV1</v>
          </cell>
          <cell r="B8439" t="str">
            <v>CORPORATE BONDS</v>
          </cell>
          <cell r="C8439" t="str">
            <v>CORPORATE BONDS</v>
          </cell>
        </row>
        <row r="8440">
          <cell r="A8440" t="str">
            <v>55336VAN0</v>
          </cell>
          <cell r="B8440" t="str">
            <v>CORPORATE BONDS</v>
          </cell>
          <cell r="C8440" t="str">
            <v>CORPORATE BONDS</v>
          </cell>
        </row>
        <row r="8441">
          <cell r="A8441" t="str">
            <v>55336VAP5</v>
          </cell>
          <cell r="B8441" t="str">
            <v>CORPORATE BONDS</v>
          </cell>
          <cell r="C8441" t="str">
            <v>CORPORATE BONDS</v>
          </cell>
        </row>
        <row r="8442">
          <cell r="A8442" t="str">
            <v>55336VBR0</v>
          </cell>
          <cell r="B8442" t="str">
            <v>CORPORATE BONDS</v>
          </cell>
          <cell r="C8442" t="str">
            <v>CORPORATE BONDS</v>
          </cell>
        </row>
        <row r="8443">
          <cell r="A8443" t="str">
            <v>55336VBU3</v>
          </cell>
          <cell r="B8443" t="str">
            <v>CORPORATE BONDS</v>
          </cell>
          <cell r="C8443" t="str">
            <v>CORPORATE BONDS</v>
          </cell>
        </row>
        <row r="8444">
          <cell r="A8444" t="str">
            <v>55336VAK6</v>
          </cell>
          <cell r="B8444" t="str">
            <v>CORPORATE BONDS</v>
          </cell>
          <cell r="C8444" t="str">
            <v>CORPORATE BONDS</v>
          </cell>
        </row>
        <row r="8445">
          <cell r="A8445" t="str">
            <v>55336VBR0</v>
          </cell>
          <cell r="B8445" t="str">
            <v>CORPORATE BONDS</v>
          </cell>
          <cell r="C8445" t="str">
            <v>CORPORATE BONDS</v>
          </cell>
        </row>
        <row r="8446">
          <cell r="A8446" t="str">
            <v>55348UAG3</v>
          </cell>
          <cell r="B8446" t="str">
            <v>COMMERCIAL MORTGAGE BACKED SECURITIES</v>
          </cell>
          <cell r="C8446" t="str">
            <v>CMO/REMIC</v>
          </cell>
        </row>
        <row r="8447">
          <cell r="A8447" t="str">
            <v>61747C582</v>
          </cell>
          <cell r="B8447" t="str">
            <v>MONEY MARKET</v>
          </cell>
          <cell r="C8447" t="str">
            <v>MONEY MARKET</v>
          </cell>
        </row>
        <row r="8448">
          <cell r="A8448" t="str">
            <v>62475WAA3</v>
          </cell>
          <cell r="B8448" t="str">
            <v>COMMERCIAL MORTGAGE BACKED SECURITIES</v>
          </cell>
          <cell r="C8448" t="str">
            <v>CMO/REMIC</v>
          </cell>
        </row>
        <row r="8449">
          <cell r="A8449" t="str">
            <v>62829D2A7</v>
          </cell>
          <cell r="B8449" t="str">
            <v>CORPORATE BONDS</v>
          </cell>
          <cell r="C8449" t="str">
            <v>CORPORATE BONDS</v>
          </cell>
        </row>
        <row r="8450">
          <cell r="A8450" t="str">
            <v>55400DAA9</v>
          </cell>
          <cell r="B8450" t="str">
            <v>ASSET BACKED</v>
          </cell>
          <cell r="C8450" t="str">
            <v>ASSET BACKED</v>
          </cell>
        </row>
        <row r="8451">
          <cell r="A8451" t="str">
            <v>55400DAA9</v>
          </cell>
          <cell r="B8451" t="str">
            <v>ASSET BACKED</v>
          </cell>
          <cell r="C8451" t="str">
            <v>ASSET BACKED</v>
          </cell>
        </row>
        <row r="8452">
          <cell r="A8452" t="str">
            <v>55389TAA9</v>
          </cell>
          <cell r="B8452" t="str">
            <v>ASSET BACKED</v>
          </cell>
          <cell r="C8452" t="str">
            <v>ASSET BACKED</v>
          </cell>
        </row>
        <row r="8453">
          <cell r="A8453" t="str">
            <v>55400KAA3</v>
          </cell>
          <cell r="B8453" t="str">
            <v>ASSET BACKED</v>
          </cell>
          <cell r="C8453" t="str">
            <v>ASSET BACKED</v>
          </cell>
        </row>
        <row r="8454">
          <cell r="A8454" t="str">
            <v>55400KAA3</v>
          </cell>
          <cell r="B8454" t="str">
            <v>ASSET BACKED</v>
          </cell>
          <cell r="C8454" t="str">
            <v>ASSET BACKED</v>
          </cell>
        </row>
        <row r="8455">
          <cell r="A8455" t="str">
            <v>628530BC0</v>
          </cell>
          <cell r="B8455" t="str">
            <v>CORPORATE BONDS</v>
          </cell>
          <cell r="C8455" t="str">
            <v>CORPORATE BONDS</v>
          </cell>
        </row>
        <row r="8456">
          <cell r="A8456" t="str">
            <v>66285WB70</v>
          </cell>
          <cell r="B8456" t="str">
            <v>MUNICIPAL BONDS</v>
          </cell>
          <cell r="C8456" t="str">
            <v>OTHER</v>
          </cell>
        </row>
        <row r="8457">
          <cell r="A8457" t="str">
            <v>3140J6GN1</v>
          </cell>
          <cell r="B8457" t="str">
            <v>MORTGAGE BACKED SECURITIES</v>
          </cell>
          <cell r="C8457" t="str">
            <v>PUBLIC CMO/REMIC</v>
          </cell>
        </row>
        <row r="8458">
          <cell r="A8458" t="str">
            <v>63111XAJ0</v>
          </cell>
          <cell r="B8458" t="str">
            <v>CORPORATE BONDS</v>
          </cell>
          <cell r="C8458" t="str">
            <v>CORPORATE BONDS</v>
          </cell>
        </row>
        <row r="8459">
          <cell r="A8459" t="str">
            <v>631663RJ2</v>
          </cell>
          <cell r="B8459" t="str">
            <v>MUNICIPAL BONDS</v>
          </cell>
          <cell r="C8459" t="str">
            <v>OTHER</v>
          </cell>
        </row>
        <row r="8460">
          <cell r="A8460" t="str">
            <v>63253QAB0</v>
          </cell>
          <cell r="B8460" t="str">
            <v>CORPORATE BONDS</v>
          </cell>
          <cell r="C8460" t="str">
            <v>CORPORATE BONDS</v>
          </cell>
        </row>
        <row r="8461">
          <cell r="A8461" t="str">
            <v>636274AE2</v>
          </cell>
          <cell r="B8461" t="str">
            <v>CORPORATE BONDS</v>
          </cell>
          <cell r="C8461" t="str">
            <v>CORPORATE BONDS</v>
          </cell>
        </row>
        <row r="8462">
          <cell r="A8462" t="str">
            <v>636274AE2</v>
          </cell>
          <cell r="B8462" t="str">
            <v>CORPORATE BONDS</v>
          </cell>
          <cell r="C8462" t="str">
            <v>CORPORATE BONDS</v>
          </cell>
        </row>
        <row r="8463">
          <cell r="A8463" t="str">
            <v>49337WAJ9</v>
          </cell>
          <cell r="B8463" t="str">
            <v>CORPORATE BONDS</v>
          </cell>
          <cell r="C8463" t="str">
            <v>CORPORATE BONDS</v>
          </cell>
        </row>
        <row r="8464">
          <cell r="A8464" t="str">
            <v>636792AB9</v>
          </cell>
          <cell r="B8464" t="str">
            <v>CORPORATE BONDS</v>
          </cell>
          <cell r="C8464" t="str">
            <v>CORPORATE BONDS</v>
          </cell>
        </row>
        <row r="8465">
          <cell r="A8465" t="str">
            <v>637432PA7</v>
          </cell>
          <cell r="B8465" t="str">
            <v>CORPORATE BONDS</v>
          </cell>
          <cell r="C8465" t="str">
            <v>CORPORATE BONDS</v>
          </cell>
        </row>
        <row r="8466">
          <cell r="A8466" t="str">
            <v>63743HFG2</v>
          </cell>
          <cell r="B8466" t="str">
            <v>CORPORATE BONDS</v>
          </cell>
          <cell r="C8466" t="str">
            <v>CORPORATE BONDS</v>
          </cell>
        </row>
        <row r="8467">
          <cell r="A8467" t="str">
            <v>637432PA7</v>
          </cell>
          <cell r="B8467" t="str">
            <v>CORPORATE BONDS</v>
          </cell>
          <cell r="C8467" t="str">
            <v>CORPORATE BONDS</v>
          </cell>
        </row>
        <row r="8468">
          <cell r="A8468" t="str">
            <v>63743HFH0</v>
          </cell>
          <cell r="B8468" t="str">
            <v>CORPORATE BONDS</v>
          </cell>
          <cell r="C8468" t="str">
            <v>CORPORATE BONDS</v>
          </cell>
        </row>
        <row r="8469">
          <cell r="A8469" t="str">
            <v>63743HFF4</v>
          </cell>
          <cell r="B8469" t="str">
            <v>CORPORATE BONDS</v>
          </cell>
          <cell r="C8469" t="str">
            <v>CORPORATE BONDS</v>
          </cell>
        </row>
        <row r="8470">
          <cell r="A8470" t="str">
            <v>63743HFF4</v>
          </cell>
          <cell r="B8470" t="str">
            <v>CORPORATE BONDS</v>
          </cell>
          <cell r="C8470" t="str">
            <v>CORPORATE BONDS</v>
          </cell>
        </row>
        <row r="8471">
          <cell r="A8471" t="str">
            <v>637639AB1</v>
          </cell>
          <cell r="B8471" t="str">
            <v>COMMERCIAL MORTGAGE BACKED SECURITIES</v>
          </cell>
          <cell r="C8471" t="str">
            <v>CMO/REMIC</v>
          </cell>
        </row>
        <row r="8472">
          <cell r="A8472" t="str">
            <v>637639AK1</v>
          </cell>
          <cell r="B8472" t="str">
            <v>COMMERCIAL MORTGAGE BACKED SECURITIES</v>
          </cell>
          <cell r="C8472" t="str">
            <v>CMO/REMIC</v>
          </cell>
        </row>
        <row r="8473">
          <cell r="A8473" t="str">
            <v>637639AK1</v>
          </cell>
          <cell r="B8473" t="str">
            <v>COMMERCIAL MORTGAGE BACKED SECURITIES</v>
          </cell>
          <cell r="C8473" t="str">
            <v>CMO/REMIC</v>
          </cell>
        </row>
        <row r="8474">
          <cell r="A8474" t="str">
            <v>637639AJ4</v>
          </cell>
          <cell r="B8474" t="str">
            <v>COMMERCIAL MORTGAGE BACKED SECURITIES</v>
          </cell>
          <cell r="C8474" t="str">
            <v>CMO/REMIC</v>
          </cell>
        </row>
        <row r="8475">
          <cell r="A8475" t="str">
            <v>63902HAL3</v>
          </cell>
          <cell r="B8475" t="str">
            <v>CORPORATE BONDS</v>
          </cell>
          <cell r="C8475" t="str">
            <v>CORPORATE BONDS</v>
          </cell>
        </row>
        <row r="8476">
          <cell r="A8476" t="str">
            <v>780097BG5</v>
          </cell>
          <cell r="B8476" t="str">
            <v>CORPORATE BONDS</v>
          </cell>
          <cell r="C8476" t="str">
            <v>CORPORATE BONDS</v>
          </cell>
        </row>
        <row r="8477">
          <cell r="A8477" t="str">
            <v>780097BL4</v>
          </cell>
          <cell r="B8477" t="str">
            <v>CORPORATE BONDS</v>
          </cell>
          <cell r="C8477" t="str">
            <v>CORPORATE BONDS</v>
          </cell>
        </row>
        <row r="8478">
          <cell r="A8478" t="str">
            <v>639057AC2</v>
          </cell>
          <cell r="B8478" t="str">
            <v>CORPORATE BONDS</v>
          </cell>
          <cell r="C8478" t="str">
            <v>CORPORATE BONDS</v>
          </cell>
        </row>
        <row r="8479">
          <cell r="A8479" t="str">
            <v>780097BK6</v>
          </cell>
          <cell r="B8479" t="str">
            <v>CORPORATE BONDS</v>
          </cell>
          <cell r="C8479" t="str">
            <v>CORPORATE BONDS</v>
          </cell>
        </row>
        <row r="8480">
          <cell r="A8480" t="str">
            <v>63942JAA5</v>
          </cell>
          <cell r="B8480" t="str">
            <v>ASSET BACKED</v>
          </cell>
          <cell r="C8480" t="str">
            <v>ASSET BACKED</v>
          </cell>
        </row>
        <row r="8481">
          <cell r="A8481" t="str">
            <v>63942JAA5</v>
          </cell>
          <cell r="B8481" t="str">
            <v>ASSET BACKED</v>
          </cell>
          <cell r="C8481" t="str">
            <v>ASSET BACKED</v>
          </cell>
        </row>
        <row r="8482">
          <cell r="A8482" t="str">
            <v>63942JAA5</v>
          </cell>
          <cell r="B8482" t="str">
            <v>ASSET BACKED</v>
          </cell>
          <cell r="C8482" t="str">
            <v>ASSET BACKED</v>
          </cell>
        </row>
        <row r="8483">
          <cell r="A8483" t="str">
            <v>63942GAA1</v>
          </cell>
          <cell r="B8483" t="str">
            <v>ASSET BACKED</v>
          </cell>
          <cell r="C8483" t="str">
            <v>ASSET BACKED</v>
          </cell>
        </row>
        <row r="8484">
          <cell r="A8484" t="str">
            <v>63940TAC1</v>
          </cell>
          <cell r="B8484" t="str">
            <v>ASSET BACKED</v>
          </cell>
          <cell r="C8484" t="str">
            <v>ASSET BACKED</v>
          </cell>
        </row>
        <row r="8485">
          <cell r="A8485" t="str">
            <v>63938EAC8</v>
          </cell>
          <cell r="B8485" t="str">
            <v>ASSET BACKED</v>
          </cell>
          <cell r="C8485" t="str">
            <v>ASSET BACKED</v>
          </cell>
        </row>
        <row r="8486">
          <cell r="A8486" t="str">
            <v>63946BAJ9</v>
          </cell>
          <cell r="B8486" t="str">
            <v>CORPORATE BONDS</v>
          </cell>
          <cell r="C8486" t="str">
            <v>CORPORATE BONDS</v>
          </cell>
        </row>
        <row r="8487">
          <cell r="A8487" t="str">
            <v>63946BAJ9</v>
          </cell>
          <cell r="B8487" t="str">
            <v>CORPORATE BONDS</v>
          </cell>
          <cell r="C8487" t="str">
            <v>CORPORATE BONDS</v>
          </cell>
        </row>
        <row r="8488">
          <cell r="A8488" t="str">
            <v>64031QBK6</v>
          </cell>
          <cell r="B8488" t="str">
            <v>ASSET BACKED</v>
          </cell>
          <cell r="C8488" t="str">
            <v>ASSET BACKED</v>
          </cell>
        </row>
        <row r="8489">
          <cell r="A8489" t="str">
            <v>641062BD5</v>
          </cell>
          <cell r="B8489" t="str">
            <v>CORPORATE BONDS</v>
          </cell>
          <cell r="C8489" t="str">
            <v>CORPORATE BONDS</v>
          </cell>
        </row>
        <row r="8490">
          <cell r="A8490" t="str">
            <v>641062BG8</v>
          </cell>
          <cell r="B8490" t="str">
            <v>CORPORATE BONDS</v>
          </cell>
          <cell r="C8490" t="str">
            <v>CORPORATE BONDS</v>
          </cell>
        </row>
        <row r="8491">
          <cell r="A8491" t="str">
            <v>641062BK9</v>
          </cell>
          <cell r="B8491" t="str">
            <v>CORPORATE BONDS</v>
          </cell>
          <cell r="C8491" t="str">
            <v>CORPORATE BONDS</v>
          </cell>
        </row>
        <row r="8492">
          <cell r="A8492" t="str">
            <v>641423CC0</v>
          </cell>
          <cell r="B8492" t="str">
            <v>CORPORATE BONDS</v>
          </cell>
          <cell r="C8492" t="str">
            <v>CORPORATE BONDS</v>
          </cell>
        </row>
        <row r="8493">
          <cell r="A8493" t="str">
            <v>641423CD8</v>
          </cell>
          <cell r="B8493" t="str">
            <v>CORPORATE BONDS</v>
          </cell>
          <cell r="C8493" t="str">
            <v>CORPORATE BONDS</v>
          </cell>
        </row>
        <row r="8494">
          <cell r="A8494" t="str">
            <v>64352VHW4</v>
          </cell>
          <cell r="B8494" t="str">
            <v>ASSET BACKED</v>
          </cell>
          <cell r="C8494" t="str">
            <v>ASSET BACKED</v>
          </cell>
        </row>
        <row r="8495">
          <cell r="A8495" t="str">
            <v>646039YB7</v>
          </cell>
          <cell r="B8495" t="str">
            <v>MUNICIPAL BONDS</v>
          </cell>
          <cell r="C8495" t="str">
            <v>OTHER</v>
          </cell>
        </row>
        <row r="8496">
          <cell r="A8496" t="str">
            <v>645913AA2</v>
          </cell>
          <cell r="B8496" t="str">
            <v>MUNICIPAL BONDS</v>
          </cell>
          <cell r="C8496" t="str">
            <v>OTHER</v>
          </cell>
        </row>
        <row r="8497">
          <cell r="A8497" t="str">
            <v>64577B8D9</v>
          </cell>
          <cell r="B8497" t="str">
            <v>MUNICIPAL BONDS</v>
          </cell>
          <cell r="C8497" t="str">
            <v>OTHER</v>
          </cell>
        </row>
        <row r="8498">
          <cell r="A8498" t="str">
            <v>646136XR7</v>
          </cell>
          <cell r="B8498" t="str">
            <v>MUNICIPAL BONDS</v>
          </cell>
          <cell r="C8498" t="str">
            <v>OTHER</v>
          </cell>
        </row>
        <row r="8499">
          <cell r="A8499" t="str">
            <v>646140DP5</v>
          </cell>
          <cell r="B8499" t="str">
            <v>MUNICIPAL BONDS</v>
          </cell>
          <cell r="C8499" t="str">
            <v>OTHER</v>
          </cell>
        </row>
        <row r="8500">
          <cell r="A8500" t="str">
            <v>646140DR1</v>
          </cell>
          <cell r="B8500" t="str">
            <v>MUNICIPAL BONDS</v>
          </cell>
          <cell r="C8500" t="str">
            <v>OTHER</v>
          </cell>
        </row>
        <row r="8501">
          <cell r="A8501" t="str">
            <v>646140DR1</v>
          </cell>
          <cell r="B8501" t="str">
            <v>MUNICIPAL BONDS</v>
          </cell>
          <cell r="C8501" t="str">
            <v>OTHER</v>
          </cell>
        </row>
        <row r="8502">
          <cell r="A8502" t="str">
            <v>646139W35</v>
          </cell>
          <cell r="B8502" t="str">
            <v>MUNICIPAL BONDS</v>
          </cell>
          <cell r="C8502" t="str">
            <v>OTHER</v>
          </cell>
        </row>
        <row r="8503">
          <cell r="A8503" t="str">
            <v>646139X83</v>
          </cell>
          <cell r="B8503" t="str">
            <v>MUNICIPAL BONDS</v>
          </cell>
          <cell r="C8503" t="str">
            <v>OTHER</v>
          </cell>
        </row>
        <row r="8504">
          <cell r="A8504" t="str">
            <v>646140DS9</v>
          </cell>
          <cell r="B8504" t="str">
            <v>MUNICIPAL BONDS</v>
          </cell>
          <cell r="C8504" t="str">
            <v>OTHER</v>
          </cell>
        </row>
        <row r="8505">
          <cell r="A8505" t="str">
            <v>646140DR1</v>
          </cell>
          <cell r="B8505" t="str">
            <v>MUNICIPAL BONDS</v>
          </cell>
          <cell r="C8505" t="str">
            <v>OTHER</v>
          </cell>
        </row>
        <row r="8506">
          <cell r="A8506" t="str">
            <v>647753MD1</v>
          </cell>
          <cell r="B8506" t="str">
            <v>MUNICIPAL BONDS</v>
          </cell>
          <cell r="C8506" t="str">
            <v>OTHER</v>
          </cell>
        </row>
        <row r="8507">
          <cell r="A8507" t="str">
            <v>64829WAF1</v>
          </cell>
          <cell r="B8507" t="str">
            <v>COMMERCIAL MORTGAGE BACKED SECURITIES</v>
          </cell>
          <cell r="C8507" t="str">
            <v>CMO/REMIC</v>
          </cell>
        </row>
        <row r="8508">
          <cell r="A8508" t="str">
            <v>64831QAA1</v>
          </cell>
          <cell r="B8508" t="str">
            <v>COMMERCIAL MORTGAGE BACKED SECURITIES</v>
          </cell>
          <cell r="C8508" t="str">
            <v>CMO/REMIC</v>
          </cell>
        </row>
        <row r="8509">
          <cell r="A8509" t="str">
            <v>64831TAA5</v>
          </cell>
          <cell r="B8509" t="str">
            <v>COMMERCIAL MORTGAGE BACKED SECURITIES</v>
          </cell>
          <cell r="C8509" t="str">
            <v>CMO/REMIC</v>
          </cell>
        </row>
        <row r="8510">
          <cell r="A8510" t="str">
            <v>64971XGC6</v>
          </cell>
          <cell r="B8510" t="str">
            <v>MUNICIPAL BONDS</v>
          </cell>
          <cell r="C8510" t="str">
            <v>OTHER</v>
          </cell>
        </row>
        <row r="8511">
          <cell r="A8511" t="str">
            <v>64971XUU0</v>
          </cell>
          <cell r="B8511" t="str">
            <v>MUNICIPAL BONDS</v>
          </cell>
          <cell r="C8511" t="str">
            <v>OTHER</v>
          </cell>
        </row>
        <row r="8512">
          <cell r="A8512" t="str">
            <v>64971XBD9</v>
          </cell>
          <cell r="B8512" t="str">
            <v>MUNICIPAL BONDS</v>
          </cell>
          <cell r="C8512" t="str">
            <v>OTHER</v>
          </cell>
        </row>
        <row r="8513">
          <cell r="A8513" t="str">
            <v>64971XEQ7</v>
          </cell>
          <cell r="B8513" t="str">
            <v>MUNICIPAL BONDS</v>
          </cell>
          <cell r="C8513" t="str">
            <v>OTHER</v>
          </cell>
        </row>
        <row r="8514">
          <cell r="A8514" t="str">
            <v>64971W5E6</v>
          </cell>
          <cell r="B8514" t="str">
            <v>MUNICIPAL BONDS</v>
          </cell>
          <cell r="C8514" t="str">
            <v>OTHER</v>
          </cell>
        </row>
        <row r="8515">
          <cell r="A8515" t="str">
            <v>64971WFL9</v>
          </cell>
          <cell r="B8515" t="str">
            <v>MUNICIPAL BONDS</v>
          </cell>
          <cell r="C8515" t="str">
            <v>OTHER</v>
          </cell>
        </row>
        <row r="8516">
          <cell r="A8516" t="str">
            <v>64971WN89</v>
          </cell>
          <cell r="B8516" t="str">
            <v>MUNICIPAL BONDS</v>
          </cell>
          <cell r="C8516" t="str">
            <v>OTHER</v>
          </cell>
        </row>
        <row r="8517">
          <cell r="A8517" t="str">
            <v>64971XEM6</v>
          </cell>
          <cell r="B8517" t="str">
            <v>MUNICIPAL BONDS</v>
          </cell>
          <cell r="C8517" t="str">
            <v>OTHER</v>
          </cell>
        </row>
        <row r="8518">
          <cell r="A8518" t="str">
            <v>64971MZG0</v>
          </cell>
          <cell r="B8518" t="str">
            <v>MUNICIPAL BONDS</v>
          </cell>
          <cell r="C8518" t="str">
            <v>OTHER</v>
          </cell>
        </row>
        <row r="8519">
          <cell r="A8519" t="str">
            <v>64971M4P4</v>
          </cell>
          <cell r="B8519" t="str">
            <v>MUNICIPAL BONDS</v>
          </cell>
          <cell r="C8519" t="str">
            <v>OTHER</v>
          </cell>
        </row>
        <row r="8520">
          <cell r="A8520" t="str">
            <v>64971WN89</v>
          </cell>
          <cell r="B8520" t="str">
            <v>MUNICIPAL BONDS</v>
          </cell>
          <cell r="C8520" t="str">
            <v>OTHER</v>
          </cell>
        </row>
        <row r="8521">
          <cell r="A8521" t="str">
            <v>64971WN71</v>
          </cell>
          <cell r="B8521" t="str">
            <v>MUNICIPAL BONDS</v>
          </cell>
          <cell r="C8521" t="str">
            <v>OTHER</v>
          </cell>
        </row>
        <row r="8522">
          <cell r="A8522" t="str">
            <v>64971X6K9</v>
          </cell>
          <cell r="B8522" t="str">
            <v>MUNICIPAL BONDS</v>
          </cell>
          <cell r="C8522" t="str">
            <v>OTHER</v>
          </cell>
        </row>
        <row r="8523">
          <cell r="A8523" t="str">
            <v>64971XS66</v>
          </cell>
          <cell r="B8523" t="str">
            <v>MUNICIPAL BONDS</v>
          </cell>
          <cell r="C8523" t="str">
            <v>OTHER</v>
          </cell>
        </row>
        <row r="8524">
          <cell r="A8524" t="str">
            <v>64952WEG4</v>
          </cell>
          <cell r="B8524" t="str">
            <v>CORPORATE BONDS</v>
          </cell>
          <cell r="C8524" t="str">
            <v>CORPORATE BONDS</v>
          </cell>
        </row>
        <row r="8525">
          <cell r="A8525" t="str">
            <v>64952WEZ2</v>
          </cell>
          <cell r="B8525" t="str">
            <v>CORPORATE BONDS</v>
          </cell>
          <cell r="C8525" t="str">
            <v>CORPORATE BONDS</v>
          </cell>
        </row>
        <row r="8526">
          <cell r="A8526" t="str">
            <v>64952WEZ2</v>
          </cell>
          <cell r="B8526" t="str">
            <v>CORPORATE BONDS</v>
          </cell>
          <cell r="C8526" t="str">
            <v>CORPORATE BONDS</v>
          </cell>
        </row>
        <row r="8527">
          <cell r="A8527" t="str">
            <v>64952WEE9</v>
          </cell>
          <cell r="B8527" t="str">
            <v>CORPORATE BONDS</v>
          </cell>
          <cell r="C8527" t="str">
            <v>CORPORATE BONDS</v>
          </cell>
        </row>
        <row r="8528">
          <cell r="A8528" t="str">
            <v>64952WDS9</v>
          </cell>
          <cell r="B8528" t="str">
            <v>CORPORATE BONDS</v>
          </cell>
          <cell r="C8528" t="str">
            <v>CORPORATE BONDS</v>
          </cell>
        </row>
        <row r="8529">
          <cell r="A8529" t="str">
            <v>64952WEY5</v>
          </cell>
          <cell r="B8529" t="str">
            <v>CORPORATE BONDS</v>
          </cell>
          <cell r="C8529" t="str">
            <v>CORPORATE BONDS</v>
          </cell>
        </row>
        <row r="8530">
          <cell r="A8530" t="str">
            <v>64952WFD0</v>
          </cell>
          <cell r="B8530" t="str">
            <v>CORPORATE BONDS</v>
          </cell>
          <cell r="C8530" t="str">
            <v>CORPORATE BONDS</v>
          </cell>
        </row>
        <row r="8531">
          <cell r="A8531" t="str">
            <v>64952WEZ2</v>
          </cell>
          <cell r="B8531" t="str">
            <v>CORPORATE BONDS</v>
          </cell>
          <cell r="C8531" t="str">
            <v>CORPORATE BONDS</v>
          </cell>
        </row>
        <row r="8532">
          <cell r="A8532" t="str">
            <v>64952WDS9</v>
          </cell>
          <cell r="B8532" t="str">
            <v>CORPORATE BONDS</v>
          </cell>
          <cell r="C8532" t="str">
            <v>CORPORATE BONDS</v>
          </cell>
        </row>
        <row r="8533">
          <cell r="A8533" t="str">
            <v>64952WEY5</v>
          </cell>
          <cell r="B8533" t="str">
            <v>CORPORATE BONDS</v>
          </cell>
          <cell r="C8533" t="str">
            <v>CORPORATE BONDS</v>
          </cell>
        </row>
        <row r="8534">
          <cell r="A8534" t="str">
            <v>64952WEG4</v>
          </cell>
          <cell r="B8534" t="str">
            <v>CORPORATE BONDS</v>
          </cell>
          <cell r="C8534" t="str">
            <v>CORPORATE BONDS</v>
          </cell>
        </row>
        <row r="8535">
          <cell r="A8535" t="str">
            <v>64952WEY5</v>
          </cell>
          <cell r="B8535" t="str">
            <v>CORPORATE BONDS</v>
          </cell>
          <cell r="C8535" t="str">
            <v>CORPORATE BONDS</v>
          </cell>
        </row>
        <row r="8536">
          <cell r="A8536" t="str">
            <v>64952WET6</v>
          </cell>
          <cell r="B8536" t="str">
            <v>CORPORATE BONDS</v>
          </cell>
          <cell r="C8536" t="str">
            <v>CORPORATE BONDS</v>
          </cell>
        </row>
        <row r="8537">
          <cell r="A8537" t="str">
            <v>64966QCB4</v>
          </cell>
          <cell r="B8537" t="str">
            <v>MUNICIPAL BONDS</v>
          </cell>
          <cell r="C8537" t="str">
            <v>OTHER</v>
          </cell>
        </row>
        <row r="8538">
          <cell r="A8538" t="str">
            <v>64966HYM6</v>
          </cell>
          <cell r="B8538" t="str">
            <v>MUNICIPAL BONDS</v>
          </cell>
          <cell r="C8538" t="str">
            <v>OTHER</v>
          </cell>
        </row>
        <row r="8539">
          <cell r="A8539" t="str">
            <v>64966MYR4</v>
          </cell>
          <cell r="B8539" t="str">
            <v>MUNICIPAL BONDS</v>
          </cell>
          <cell r="C8539" t="str">
            <v>OTHER</v>
          </cell>
        </row>
        <row r="8540">
          <cell r="A8540" t="str">
            <v>64966QKV1</v>
          </cell>
          <cell r="B8540" t="str">
            <v>MUNICIPAL BONDS</v>
          </cell>
          <cell r="C8540" t="str">
            <v>OTHER</v>
          </cell>
        </row>
        <row r="8541">
          <cell r="A8541" t="str">
            <v>649791PV6</v>
          </cell>
          <cell r="B8541" t="str">
            <v>MUNICIPAL BONDS</v>
          </cell>
          <cell r="C8541" t="str">
            <v>OTHER</v>
          </cell>
        </row>
        <row r="8542">
          <cell r="A8542" t="str">
            <v>649791RE2</v>
          </cell>
          <cell r="B8542" t="str">
            <v>MUNICIPAL BONDS</v>
          </cell>
          <cell r="C8542" t="str">
            <v>OTHER</v>
          </cell>
        </row>
        <row r="8543">
          <cell r="A8543" t="str">
            <v>64990GWT5</v>
          </cell>
          <cell r="B8543" t="str">
            <v>MUNICIPAL BONDS</v>
          </cell>
          <cell r="C8543" t="str">
            <v>OTHER</v>
          </cell>
        </row>
        <row r="8544">
          <cell r="A8544" t="str">
            <v>64990FD76</v>
          </cell>
          <cell r="B8544" t="str">
            <v>MUNICIPAL BONDS</v>
          </cell>
          <cell r="C8544" t="str">
            <v>OTHER</v>
          </cell>
        </row>
        <row r="8545">
          <cell r="A8545" t="str">
            <v>64990FE26</v>
          </cell>
          <cell r="B8545" t="str">
            <v>MUNICIPAL BONDS</v>
          </cell>
          <cell r="C8545" t="str">
            <v>OTHER</v>
          </cell>
        </row>
        <row r="8546">
          <cell r="A8546" t="str">
            <v>649902T29</v>
          </cell>
          <cell r="B8546" t="str">
            <v>MUNICIPAL BONDS</v>
          </cell>
          <cell r="C8546" t="str">
            <v>OTHER</v>
          </cell>
        </row>
        <row r="8547">
          <cell r="A8547" t="str">
            <v>64990FY65</v>
          </cell>
          <cell r="B8547" t="str">
            <v>MUNICIPAL BONDS</v>
          </cell>
          <cell r="C8547" t="str">
            <v>OTHER</v>
          </cell>
        </row>
        <row r="8548">
          <cell r="A8548" t="str">
            <v>649902T29</v>
          </cell>
          <cell r="B8548" t="str">
            <v>MUNICIPAL BONDS</v>
          </cell>
          <cell r="C8548" t="str">
            <v>OTHER</v>
          </cell>
        </row>
        <row r="8549">
          <cell r="A8549" t="str">
            <v>64990FD84</v>
          </cell>
          <cell r="B8549" t="str">
            <v>MUNICIPAL BONDS</v>
          </cell>
          <cell r="C8549" t="str">
            <v>OTHER</v>
          </cell>
        </row>
        <row r="8550">
          <cell r="A8550" t="str">
            <v>64990FD76</v>
          </cell>
          <cell r="B8550" t="str">
            <v>MUNICIPAL BONDS</v>
          </cell>
          <cell r="C8550" t="str">
            <v>OTHER</v>
          </cell>
        </row>
        <row r="8551">
          <cell r="A8551" t="str">
            <v>650009S61</v>
          </cell>
          <cell r="B8551" t="str">
            <v>MUNICIPAL BONDS</v>
          </cell>
          <cell r="C8551" t="str">
            <v>OTHER</v>
          </cell>
        </row>
        <row r="8552">
          <cell r="A8552" t="str">
            <v>650009S61</v>
          </cell>
          <cell r="B8552" t="str">
            <v>MUNICIPAL BONDS</v>
          </cell>
          <cell r="C8552" t="str">
            <v>OTHER</v>
          </cell>
        </row>
        <row r="8553">
          <cell r="A8553" t="str">
            <v>650036DU7</v>
          </cell>
          <cell r="B8553" t="str">
            <v>MUNICIPAL BONDS</v>
          </cell>
          <cell r="C8553" t="str">
            <v>OTHER</v>
          </cell>
        </row>
        <row r="8554">
          <cell r="A8554" t="str">
            <v>6500355Y0</v>
          </cell>
          <cell r="B8554" t="str">
            <v>MUNICIPAL BONDS</v>
          </cell>
          <cell r="C8554" t="str">
            <v>OTHER</v>
          </cell>
        </row>
        <row r="8555">
          <cell r="A8555" t="str">
            <v>64985TBB6</v>
          </cell>
          <cell r="B8555" t="str">
            <v>MUNICIPAL BONDS</v>
          </cell>
          <cell r="C8555" t="str">
            <v>OTHER</v>
          </cell>
        </row>
        <row r="8556">
          <cell r="A8556" t="str">
            <v>64985TDH1</v>
          </cell>
          <cell r="B8556" t="str">
            <v>MUNICIPAL BONDS</v>
          </cell>
          <cell r="C8556" t="str">
            <v>OTHER</v>
          </cell>
        </row>
        <row r="8557">
          <cell r="A8557" t="str">
            <v>64985TDG3</v>
          </cell>
          <cell r="B8557" t="str">
            <v>MUNICIPAL BONDS</v>
          </cell>
          <cell r="C8557" t="str">
            <v>OTHER</v>
          </cell>
        </row>
        <row r="8558">
          <cell r="A8558" t="str">
            <v>64985TDL2</v>
          </cell>
          <cell r="B8558" t="str">
            <v>MUNICIPAL BONDS</v>
          </cell>
          <cell r="C8558" t="str">
            <v>OTHER</v>
          </cell>
        </row>
        <row r="8559">
          <cell r="A8559" t="str">
            <v>651587AG2</v>
          </cell>
          <cell r="B8559" t="str">
            <v>CORPORATE BONDS</v>
          </cell>
          <cell r="C8559" t="str">
            <v>CORPORATE BONDS</v>
          </cell>
        </row>
        <row r="8560">
          <cell r="A8560" t="str">
            <v>651639AY2</v>
          </cell>
          <cell r="B8560" t="str">
            <v>CORPORATE BONDS</v>
          </cell>
          <cell r="C8560" t="str">
            <v>CORPORATE BONDS</v>
          </cell>
        </row>
        <row r="8561">
          <cell r="A8561" t="str">
            <v>651639AY2</v>
          </cell>
          <cell r="B8561" t="str">
            <v>CORPORATE BONDS</v>
          </cell>
          <cell r="C8561" t="str">
            <v>CORPORATE BONDS</v>
          </cell>
        </row>
        <row r="8562">
          <cell r="A8562" t="str">
            <v>651639AZ9</v>
          </cell>
          <cell r="B8562" t="str">
            <v>CORPORATE BONDS</v>
          </cell>
          <cell r="C8562" t="str">
            <v>CORPORATE BONDS</v>
          </cell>
        </row>
        <row r="8563">
          <cell r="A8563" t="str">
            <v>651639AZ9</v>
          </cell>
          <cell r="B8563" t="str">
            <v>CORPORATE BONDS</v>
          </cell>
          <cell r="C8563" t="str">
            <v>CORPORATE BONDS</v>
          </cell>
        </row>
        <row r="8564">
          <cell r="A8564" t="str">
            <v>65339KBP4</v>
          </cell>
          <cell r="B8564" t="str">
            <v>CORPORATE BONDS</v>
          </cell>
          <cell r="C8564" t="str">
            <v>CORPORATE BONDS</v>
          </cell>
        </row>
        <row r="8565">
          <cell r="A8565" t="str">
            <v>65339KBY5</v>
          </cell>
          <cell r="B8565" t="str">
            <v>CORPORATE BONDS</v>
          </cell>
          <cell r="C8565" t="str">
            <v>CORPORATE BONDS</v>
          </cell>
        </row>
        <row r="8566">
          <cell r="A8566" t="str">
            <v>65339KBZ2</v>
          </cell>
          <cell r="B8566" t="str">
            <v>CORPORATE BONDS</v>
          </cell>
          <cell r="C8566" t="str">
            <v>CORPORATE BONDS</v>
          </cell>
        </row>
        <row r="8567">
          <cell r="A8567" t="str">
            <v>65339KBP4</v>
          </cell>
          <cell r="B8567" t="str">
            <v>CORPORATE BONDS</v>
          </cell>
          <cell r="C8567" t="str">
            <v>CORPORATE BONDS</v>
          </cell>
        </row>
        <row r="8568">
          <cell r="A8568" t="str">
            <v>65339KCH1</v>
          </cell>
          <cell r="B8568" t="str">
            <v>CORPORATE BONDS</v>
          </cell>
          <cell r="C8568" t="str">
            <v>CORPORATE BONDS</v>
          </cell>
        </row>
        <row r="8569">
          <cell r="A8569" t="str">
            <v>65339KBZ2</v>
          </cell>
          <cell r="B8569" t="str">
            <v>CORPORATE BONDS</v>
          </cell>
          <cell r="C8569" t="str">
            <v>CORPORATE BONDS</v>
          </cell>
        </row>
        <row r="8570">
          <cell r="A8570" t="str">
            <v>65341KBT2</v>
          </cell>
          <cell r="B8570" t="str">
            <v>ASSET BACKED</v>
          </cell>
          <cell r="C8570" t="str">
            <v>ASSET BACKED</v>
          </cell>
        </row>
        <row r="8571">
          <cell r="A8571" t="str">
            <v>65341KBT2</v>
          </cell>
          <cell r="B8571" t="str">
            <v>ASSET BACKED</v>
          </cell>
          <cell r="C8571" t="str">
            <v>ASSET BACKED</v>
          </cell>
        </row>
        <row r="8572">
          <cell r="A8572" t="str">
            <v>65345GAB7</v>
          </cell>
          <cell r="B8572" t="str">
            <v>ASSET BACKED</v>
          </cell>
          <cell r="C8572" t="str">
            <v>ASSET BACKED</v>
          </cell>
        </row>
        <row r="8573">
          <cell r="A8573" t="str">
            <v>65341KBQ8</v>
          </cell>
          <cell r="B8573" t="str">
            <v>ASSET BACKED</v>
          </cell>
          <cell r="C8573" t="str">
            <v>ASSET BACKED</v>
          </cell>
        </row>
        <row r="8574">
          <cell r="A8574" t="str">
            <v>65364UAH9</v>
          </cell>
          <cell r="B8574" t="str">
            <v>CORPORATE BONDS</v>
          </cell>
          <cell r="C8574" t="str">
            <v>CORPORATE BONDS</v>
          </cell>
        </row>
        <row r="8575">
          <cell r="A8575" t="str">
            <v>654106AK9</v>
          </cell>
          <cell r="B8575" t="str">
            <v>CORPORATE BONDS</v>
          </cell>
          <cell r="C8575" t="str">
            <v>CORPORATE BONDS</v>
          </cell>
        </row>
        <row r="8576">
          <cell r="A8576" t="str">
            <v>654106AM5</v>
          </cell>
          <cell r="B8576" t="str">
            <v>CORPORATE BONDS</v>
          </cell>
          <cell r="C8576" t="str">
            <v>CORPORATE BONDS</v>
          </cell>
        </row>
        <row r="8577">
          <cell r="A8577" t="str">
            <v>654106AJ2</v>
          </cell>
          <cell r="B8577" t="str">
            <v>CORPORATE BONDS</v>
          </cell>
          <cell r="C8577" t="str">
            <v>CORPORATE BONDS</v>
          </cell>
        </row>
        <row r="8578">
          <cell r="A8578" t="str">
            <v>654106AE3</v>
          </cell>
          <cell r="B8578" t="str">
            <v>CORPORATE BONDS</v>
          </cell>
          <cell r="C8578" t="str">
            <v>CORPORATE BONDS</v>
          </cell>
        </row>
        <row r="8579">
          <cell r="A8579" t="str">
            <v>654106AJ2</v>
          </cell>
          <cell r="B8579" t="str">
            <v>CORPORATE BONDS</v>
          </cell>
          <cell r="C8579" t="str">
            <v>CORPORATE BONDS</v>
          </cell>
        </row>
        <row r="8580">
          <cell r="A8580" t="str">
            <v>654106AK9</v>
          </cell>
          <cell r="B8580" t="str">
            <v>CORPORATE BONDS</v>
          </cell>
          <cell r="C8580" t="str">
            <v>CORPORATE BONDS</v>
          </cell>
        </row>
        <row r="8581">
          <cell r="A8581" t="str">
            <v>654106AH6</v>
          </cell>
          <cell r="B8581" t="str">
            <v>CORPORATE BONDS</v>
          </cell>
          <cell r="C8581" t="str">
            <v>CORPORATE BONDS</v>
          </cell>
        </row>
        <row r="8582">
          <cell r="A8582" t="str">
            <v>654106AJ2</v>
          </cell>
          <cell r="B8582" t="str">
            <v>CORPORATE BONDS</v>
          </cell>
          <cell r="C8582" t="str">
            <v>CORPORATE BONDS</v>
          </cell>
        </row>
        <row r="8583">
          <cell r="A8583" t="str">
            <v>654106AM5</v>
          </cell>
          <cell r="B8583" t="str">
            <v>CORPORATE BONDS</v>
          </cell>
          <cell r="C8583" t="str">
            <v>CORPORATE BONDS</v>
          </cell>
        </row>
        <row r="8584">
          <cell r="A8584" t="str">
            <v>654106AK9</v>
          </cell>
          <cell r="B8584" t="str">
            <v>CORPORATE BONDS</v>
          </cell>
          <cell r="C8584" t="str">
            <v>CORPORATE BONDS</v>
          </cell>
        </row>
        <row r="8585">
          <cell r="A8585" t="str">
            <v>65473PAN5</v>
          </cell>
          <cell r="B8585" t="str">
            <v>CORPORATE BONDS</v>
          </cell>
          <cell r="C8585" t="str">
            <v>CORPORATE BONDS</v>
          </cell>
        </row>
        <row r="8586">
          <cell r="A8586" t="str">
            <v>65473QBE2</v>
          </cell>
          <cell r="B8586" t="str">
            <v>CORPORATE BONDS</v>
          </cell>
          <cell r="C8586" t="str">
            <v>CORPORATE BONDS</v>
          </cell>
        </row>
        <row r="8587">
          <cell r="A8587" t="str">
            <v>65473PAH8</v>
          </cell>
          <cell r="B8587" t="str">
            <v>CORPORATE BONDS</v>
          </cell>
          <cell r="C8587" t="str">
            <v>CORPORATE BONDS</v>
          </cell>
        </row>
        <row r="8588">
          <cell r="A8588" t="str">
            <v>65473QBC6</v>
          </cell>
          <cell r="B8588" t="str">
            <v>CORPORATE BONDS</v>
          </cell>
          <cell r="C8588" t="str">
            <v>CORPORATE BONDS</v>
          </cell>
        </row>
        <row r="8589">
          <cell r="A8589" t="str">
            <v>65473PAP0</v>
          </cell>
          <cell r="B8589" t="str">
            <v>CORPORATE BONDS</v>
          </cell>
          <cell r="C8589" t="str">
            <v>CORPORATE BONDS</v>
          </cell>
        </row>
        <row r="8590">
          <cell r="A8590" t="str">
            <v>65473PAJ4</v>
          </cell>
          <cell r="B8590" t="str">
            <v>CORPORATE BONDS</v>
          </cell>
          <cell r="C8590" t="str">
            <v>CORPORATE BONDS</v>
          </cell>
        </row>
        <row r="8591">
          <cell r="A8591" t="str">
            <v>65473QBC6</v>
          </cell>
          <cell r="B8591" t="str">
            <v>CORPORATE BONDS</v>
          </cell>
          <cell r="C8591" t="str">
            <v>CORPORATE BONDS</v>
          </cell>
        </row>
        <row r="8592">
          <cell r="A8592" t="str">
            <v>65473PAN5</v>
          </cell>
          <cell r="B8592" t="str">
            <v>CORPORATE BONDS</v>
          </cell>
          <cell r="C8592" t="str">
            <v>CORPORATE BONDS</v>
          </cell>
        </row>
        <row r="8593">
          <cell r="A8593" t="str">
            <v>65473PAJ4</v>
          </cell>
          <cell r="B8593" t="str">
            <v>CORPORATE BONDS</v>
          </cell>
          <cell r="C8593" t="str">
            <v>CORPORATE BONDS</v>
          </cell>
        </row>
        <row r="8594">
          <cell r="A8594" t="str">
            <v>65473PAN5</v>
          </cell>
          <cell r="B8594" t="str">
            <v>CORPORATE BONDS</v>
          </cell>
          <cell r="C8594" t="str">
            <v>CORPORATE BONDS</v>
          </cell>
        </row>
        <row r="8595">
          <cell r="A8595" t="str">
            <v>65473PAJ4</v>
          </cell>
          <cell r="B8595" t="str">
            <v>CORPORATE BONDS</v>
          </cell>
          <cell r="C8595" t="str">
            <v>CORPORATE BONDS</v>
          </cell>
        </row>
        <row r="8596">
          <cell r="A8596" t="str">
            <v>65480VAD5</v>
          </cell>
          <cell r="B8596" t="str">
            <v>ASSET BACKED</v>
          </cell>
          <cell r="C8596" t="str">
            <v>ASSET BACKED</v>
          </cell>
        </row>
        <row r="8597">
          <cell r="A8597" t="str">
            <v>65480VAD5</v>
          </cell>
          <cell r="B8597" t="str">
            <v>ASSET BACKED</v>
          </cell>
          <cell r="C8597" t="str">
            <v>ASSET BACKED</v>
          </cell>
        </row>
        <row r="8598">
          <cell r="A8598" t="str">
            <v>65473FAD9</v>
          </cell>
          <cell r="B8598" t="str">
            <v>ASSET BACKED</v>
          </cell>
          <cell r="C8598" t="str">
            <v>ASSET BACKED</v>
          </cell>
        </row>
        <row r="8599">
          <cell r="A8599" t="str">
            <v>65480VAB9</v>
          </cell>
          <cell r="B8599" t="str">
            <v>ASSET BACKED</v>
          </cell>
          <cell r="C8599" t="str">
            <v>ASSET BACKED</v>
          </cell>
        </row>
        <row r="8600">
          <cell r="A8600" t="str">
            <v>65479MAC0</v>
          </cell>
          <cell r="B8600" t="str">
            <v>ASSET BACKED</v>
          </cell>
          <cell r="C8600" t="str">
            <v>ASSET BACKED</v>
          </cell>
        </row>
        <row r="8601">
          <cell r="A8601" t="str">
            <v>65480JAC4</v>
          </cell>
          <cell r="B8601" t="str">
            <v>ASSET BACKED</v>
          </cell>
          <cell r="C8601" t="str">
            <v>ASSET BACKED</v>
          </cell>
        </row>
        <row r="8602">
          <cell r="A8602" t="str">
            <v>65480WAB7</v>
          </cell>
          <cell r="B8602" t="str">
            <v>ASSET BACKED</v>
          </cell>
          <cell r="C8602" t="str">
            <v>ASSET BACKED</v>
          </cell>
        </row>
        <row r="8603">
          <cell r="A8603" t="str">
            <v>637417AJ5</v>
          </cell>
          <cell r="B8603" t="str">
            <v>CORPORATE BONDS</v>
          </cell>
          <cell r="C8603" t="str">
            <v>CORPORATE BONDS</v>
          </cell>
        </row>
        <row r="8604">
          <cell r="A8604" t="str">
            <v>637417AK2</v>
          </cell>
          <cell r="B8604" t="str">
            <v>CORPORATE BONDS</v>
          </cell>
          <cell r="C8604" t="str">
            <v>CORPORATE BONDS</v>
          </cell>
        </row>
        <row r="8605">
          <cell r="A8605" t="str">
            <v>637417AL0</v>
          </cell>
          <cell r="B8605" t="str">
            <v>CORPORATE BONDS</v>
          </cell>
          <cell r="C8605" t="str">
            <v>CORPORATE BONDS</v>
          </cell>
        </row>
        <row r="8606">
          <cell r="A8606" t="str">
            <v>637417AQ9</v>
          </cell>
          <cell r="B8606" t="str">
            <v>CORPORATE BONDS</v>
          </cell>
          <cell r="C8606" t="str">
            <v>CORPORATE BONDS</v>
          </cell>
        </row>
        <row r="8607">
          <cell r="A8607" t="str">
            <v>637417AH9</v>
          </cell>
          <cell r="B8607" t="str">
            <v>CORPORATE BONDS</v>
          </cell>
          <cell r="C8607" t="str">
            <v>CORPORATE BONDS</v>
          </cell>
        </row>
        <row r="8608">
          <cell r="A8608" t="str">
            <v>637417AL0</v>
          </cell>
          <cell r="B8608" t="str">
            <v>CORPORATE BONDS</v>
          </cell>
          <cell r="C8608" t="str">
            <v>CORPORATE BONDS</v>
          </cell>
        </row>
        <row r="8609">
          <cell r="A8609" t="str">
            <v>637417AS5</v>
          </cell>
          <cell r="B8609" t="str">
            <v>CORPORATE BONDS</v>
          </cell>
          <cell r="C8609" t="str">
            <v>CORPORATE BONDS</v>
          </cell>
        </row>
        <row r="8610">
          <cell r="A8610" t="str">
            <v>65535HAX7</v>
          </cell>
          <cell r="B8610" t="str">
            <v>CORPORATE BONDS</v>
          </cell>
          <cell r="C8610" t="str">
            <v>CORPORATE BONDS</v>
          </cell>
        </row>
        <row r="8611">
          <cell r="A8611" t="str">
            <v>65535HBA6</v>
          </cell>
          <cell r="B8611" t="str">
            <v>CORPORATE BONDS</v>
          </cell>
          <cell r="C8611" t="str">
            <v>CORPORATE BONDS</v>
          </cell>
        </row>
        <row r="8612">
          <cell r="A8612" t="str">
            <v>65535HBC2</v>
          </cell>
          <cell r="B8612" t="str">
            <v>CORPORATE BONDS</v>
          </cell>
          <cell r="C8612" t="str">
            <v>CORPORATE BONDS</v>
          </cell>
        </row>
        <row r="8613">
          <cell r="A8613" t="str">
            <v>65535HBP3</v>
          </cell>
          <cell r="B8613" t="str">
            <v>CORPORATE BONDS</v>
          </cell>
          <cell r="C8613" t="str">
            <v>CORPORATE BONDS</v>
          </cell>
        </row>
        <row r="8614">
          <cell r="A8614" t="str">
            <v>65535HAX7</v>
          </cell>
          <cell r="B8614" t="str">
            <v>CORPORATE BONDS</v>
          </cell>
          <cell r="C8614" t="str">
            <v>CORPORATE BONDS</v>
          </cell>
        </row>
        <row r="8615">
          <cell r="A8615" t="str">
            <v>655844BM9</v>
          </cell>
          <cell r="B8615" t="str">
            <v>CORPORATE BONDS</v>
          </cell>
          <cell r="C8615" t="str">
            <v>CORPORATE BONDS</v>
          </cell>
        </row>
        <row r="8616">
          <cell r="A8616" t="str">
            <v>655844CR7</v>
          </cell>
          <cell r="B8616" t="str">
            <v>CORPORATE BONDS</v>
          </cell>
          <cell r="C8616" t="str">
            <v>CORPORATE BONDS</v>
          </cell>
        </row>
        <row r="8617">
          <cell r="A8617" t="str">
            <v>655844CB2</v>
          </cell>
          <cell r="B8617" t="str">
            <v>CORPORATE BONDS</v>
          </cell>
          <cell r="C8617" t="str">
            <v>CORPORATE BONDS</v>
          </cell>
        </row>
        <row r="8618">
          <cell r="A8618" t="str">
            <v>655844CP1</v>
          </cell>
          <cell r="B8618" t="str">
            <v>CORPORATE BONDS</v>
          </cell>
          <cell r="C8618" t="str">
            <v>CORPORATE BONDS</v>
          </cell>
        </row>
        <row r="8619">
          <cell r="A8619" t="str">
            <v>655844CR7</v>
          </cell>
          <cell r="B8619" t="str">
            <v>CORPORATE BONDS</v>
          </cell>
          <cell r="C8619" t="str">
            <v>CORPORATE BONDS</v>
          </cell>
        </row>
        <row r="8620">
          <cell r="A8620" t="str">
            <v>655844CR7</v>
          </cell>
          <cell r="B8620" t="str">
            <v>CORPORATE BONDS</v>
          </cell>
          <cell r="C8620" t="str">
            <v>CORPORATE BONDS</v>
          </cell>
        </row>
        <row r="8621">
          <cell r="A8621" t="str">
            <v>655844AW8</v>
          </cell>
          <cell r="B8621" t="str">
            <v>CORPORATE BONDS</v>
          </cell>
          <cell r="C8621" t="str">
            <v>CORPORATE BONDS</v>
          </cell>
        </row>
        <row r="8622">
          <cell r="A8622" t="str">
            <v>658207QX6</v>
          </cell>
          <cell r="B8622" t="str">
            <v>MUNICIPAL BONDS</v>
          </cell>
          <cell r="C8622" t="str">
            <v>OTHER</v>
          </cell>
        </row>
        <row r="8623">
          <cell r="A8623" t="str">
            <v>65887PWN1</v>
          </cell>
          <cell r="B8623" t="str">
            <v>MUNICIPAL BONDS</v>
          </cell>
          <cell r="C8623" t="str">
            <v>OTHER</v>
          </cell>
        </row>
        <row r="8624">
          <cell r="A8624" t="str">
            <v>65887PWG6</v>
          </cell>
          <cell r="B8624" t="str">
            <v>MUNICIPAL BONDS</v>
          </cell>
          <cell r="C8624" t="str">
            <v>OTHER</v>
          </cell>
        </row>
        <row r="8625">
          <cell r="A8625" t="str">
            <v>65887PXY6</v>
          </cell>
          <cell r="B8625" t="str">
            <v>MUNICIPAL BONDS</v>
          </cell>
          <cell r="C8625" t="str">
            <v>OTHER</v>
          </cell>
        </row>
        <row r="8626">
          <cell r="A8626" t="str">
            <v>663903KU5</v>
          </cell>
          <cell r="B8626" t="str">
            <v>MUNICIPAL BONDS</v>
          </cell>
          <cell r="C8626" t="str">
            <v>OTHER</v>
          </cell>
        </row>
        <row r="8627">
          <cell r="A8627" t="str">
            <v>665772CJ6</v>
          </cell>
          <cell r="B8627" t="str">
            <v>CORPORATE BONDS</v>
          </cell>
          <cell r="C8627" t="str">
            <v>CORPORATE BONDS</v>
          </cell>
        </row>
        <row r="8628">
          <cell r="A8628" t="str">
            <v>665772CL1</v>
          </cell>
          <cell r="B8628" t="str">
            <v>CORPORATE BONDS</v>
          </cell>
          <cell r="C8628" t="str">
            <v>CORPORATE BONDS</v>
          </cell>
        </row>
        <row r="8629">
          <cell r="A8629" t="str">
            <v>665772CN7</v>
          </cell>
          <cell r="B8629" t="str">
            <v>CORPORATE BONDS</v>
          </cell>
          <cell r="C8629" t="str">
            <v>CORPORATE BONDS</v>
          </cell>
        </row>
        <row r="8630">
          <cell r="A8630" t="str">
            <v>665772CQ0</v>
          </cell>
          <cell r="B8630" t="str">
            <v>CORPORATE BONDS</v>
          </cell>
          <cell r="C8630" t="str">
            <v>CORPORATE BONDS</v>
          </cell>
        </row>
        <row r="8631">
          <cell r="A8631" t="str">
            <v>665772CA5</v>
          </cell>
          <cell r="B8631" t="str">
            <v>CORPORATE BONDS</v>
          </cell>
          <cell r="C8631" t="str">
            <v>CORPORATE BONDS</v>
          </cell>
        </row>
        <row r="8632">
          <cell r="A8632" t="str">
            <v>665772CE7</v>
          </cell>
          <cell r="B8632" t="str">
            <v>CORPORATE BONDS</v>
          </cell>
          <cell r="C8632" t="str">
            <v>CORPORATE BONDS</v>
          </cell>
        </row>
        <row r="8633">
          <cell r="A8633" t="str">
            <v>665772CN7</v>
          </cell>
          <cell r="B8633" t="str">
            <v>CORPORATE BONDS</v>
          </cell>
          <cell r="C8633" t="str">
            <v>CORPORATE BONDS</v>
          </cell>
        </row>
        <row r="8634">
          <cell r="A8634" t="str">
            <v>665772CV9</v>
          </cell>
          <cell r="B8634" t="str">
            <v>CORPORATE BONDS</v>
          </cell>
          <cell r="C8634" t="str">
            <v>CORPORATE BONDS</v>
          </cell>
        </row>
        <row r="8635">
          <cell r="A8635" t="str">
            <v>665772CS6</v>
          </cell>
          <cell r="B8635" t="str">
            <v>CORPORATE BONDS</v>
          </cell>
          <cell r="C8635" t="str">
            <v>CORPORATE BONDS</v>
          </cell>
        </row>
        <row r="8636">
          <cell r="A8636" t="str">
            <v>665772CT4</v>
          </cell>
          <cell r="B8636" t="str">
            <v>CORPORATE BONDS</v>
          </cell>
          <cell r="C8636" t="str">
            <v>CORPORATE BONDS</v>
          </cell>
        </row>
        <row r="8637">
          <cell r="A8637" t="str">
            <v>665772BN8</v>
          </cell>
          <cell r="B8637" t="str">
            <v>CORPORATE BONDS</v>
          </cell>
          <cell r="C8637" t="str">
            <v>CORPORATE BONDS</v>
          </cell>
        </row>
        <row r="8638">
          <cell r="A8638" t="str">
            <v>665859AS3</v>
          </cell>
          <cell r="B8638" t="str">
            <v>CORPORATE BONDS</v>
          </cell>
          <cell r="C8638" t="str">
            <v>CORPORATE BONDS</v>
          </cell>
        </row>
        <row r="8639">
          <cell r="A8639" t="str">
            <v>665859AV6</v>
          </cell>
          <cell r="B8639" t="str">
            <v>CORPORATE BONDS</v>
          </cell>
          <cell r="C8639" t="str">
            <v>CORPORATE BONDS</v>
          </cell>
        </row>
        <row r="8640">
          <cell r="A8640" t="str">
            <v>665859AW4</v>
          </cell>
          <cell r="B8640" t="str">
            <v>CORPORATE BONDS</v>
          </cell>
          <cell r="C8640" t="str">
            <v>CORPORATE BONDS</v>
          </cell>
        </row>
        <row r="8641">
          <cell r="A8641" t="str">
            <v>666807BP6</v>
          </cell>
          <cell r="B8641" t="str">
            <v>CORPORATE BONDS</v>
          </cell>
          <cell r="C8641" t="str">
            <v>CORPORATE BONDS</v>
          </cell>
        </row>
        <row r="8642">
          <cell r="A8642" t="str">
            <v>666807BN1</v>
          </cell>
          <cell r="B8642" t="str">
            <v>CORPORATE BONDS</v>
          </cell>
          <cell r="C8642" t="str">
            <v>CORPORATE BONDS</v>
          </cell>
        </row>
        <row r="8643">
          <cell r="A8643" t="str">
            <v>666807BT8</v>
          </cell>
          <cell r="B8643" t="str">
            <v>CORPORATE BONDS</v>
          </cell>
          <cell r="C8643" t="str">
            <v>CORPORATE BONDS</v>
          </cell>
        </row>
        <row r="8644">
          <cell r="A8644" t="str">
            <v>666807BJ0</v>
          </cell>
          <cell r="B8644" t="str">
            <v>CORPORATE BONDS</v>
          </cell>
          <cell r="C8644" t="str">
            <v>CORPORATE BONDS</v>
          </cell>
        </row>
        <row r="8645">
          <cell r="A8645" t="str">
            <v>666807BM3</v>
          </cell>
          <cell r="B8645" t="str">
            <v>CORPORATE BONDS</v>
          </cell>
          <cell r="C8645" t="str">
            <v>CORPORATE BONDS</v>
          </cell>
        </row>
        <row r="8646">
          <cell r="A8646" t="str">
            <v>666807BU5</v>
          </cell>
          <cell r="B8646" t="str">
            <v>CORPORATE BONDS</v>
          </cell>
          <cell r="C8646" t="str">
            <v>CORPORATE BONDS</v>
          </cell>
        </row>
        <row r="8647">
          <cell r="A8647" t="str">
            <v>666807BS0</v>
          </cell>
          <cell r="B8647" t="str">
            <v>CORPORATE BONDS</v>
          </cell>
          <cell r="C8647" t="str">
            <v>CORPORATE BONDS</v>
          </cell>
        </row>
        <row r="8648">
          <cell r="A8648" t="str">
            <v>667274AC8</v>
          </cell>
          <cell r="B8648" t="str">
            <v>CORPORATE BONDS</v>
          </cell>
          <cell r="C8648" t="str">
            <v>CORPORATE BONDS</v>
          </cell>
        </row>
        <row r="8649">
          <cell r="A8649" t="str">
            <v>66815L2F5</v>
          </cell>
          <cell r="B8649" t="str">
            <v>CORPORATE BONDS</v>
          </cell>
          <cell r="C8649" t="str">
            <v>CORPORATE BONDS</v>
          </cell>
        </row>
        <row r="8650">
          <cell r="A8650" t="str">
            <v>66815L2H1</v>
          </cell>
          <cell r="B8650" t="str">
            <v>CORPORATE BONDS</v>
          </cell>
          <cell r="C8650" t="str">
            <v>CORPORATE BONDS</v>
          </cell>
        </row>
        <row r="8651">
          <cell r="A8651" t="str">
            <v>66815L2F5</v>
          </cell>
          <cell r="B8651" t="str">
            <v>CORPORATE BONDS</v>
          </cell>
          <cell r="C8651" t="str">
            <v>CORPORATE BONDS</v>
          </cell>
        </row>
        <row r="8652">
          <cell r="A8652" t="str">
            <v>66815L2H1</v>
          </cell>
          <cell r="B8652" t="str">
            <v>CORPORATE BONDS</v>
          </cell>
          <cell r="C8652" t="str">
            <v>CORPORATE BONDS</v>
          </cell>
        </row>
        <row r="8653">
          <cell r="A8653" t="str">
            <v>66815L2K4</v>
          </cell>
          <cell r="B8653" t="str">
            <v>CORPORATE BONDS</v>
          </cell>
          <cell r="C8653" t="str">
            <v>CORPORATE BONDS</v>
          </cell>
        </row>
        <row r="8654">
          <cell r="A8654" t="str">
            <v>66815L2D0</v>
          </cell>
          <cell r="B8654" t="str">
            <v>CORPORATE BONDS</v>
          </cell>
          <cell r="C8654" t="str">
            <v>CORPORATE BONDS</v>
          </cell>
        </row>
        <row r="8655">
          <cell r="A8655" t="str">
            <v>668138AA8</v>
          </cell>
          <cell r="B8655" t="str">
            <v>CORPORATE BONDS</v>
          </cell>
          <cell r="C8655" t="str">
            <v>CORPORATE BONDS</v>
          </cell>
        </row>
        <row r="8656">
          <cell r="A8656" t="str">
            <v>668444AQ5</v>
          </cell>
          <cell r="B8656" t="str">
            <v>CORPORATE BONDS</v>
          </cell>
          <cell r="C8656" t="str">
            <v>CORPORATE BONDS</v>
          </cell>
        </row>
        <row r="8657">
          <cell r="A8657" t="str">
            <v>637071AK7</v>
          </cell>
          <cell r="B8657" t="str">
            <v>CORPORATE BONDS</v>
          </cell>
          <cell r="C8657" t="str">
            <v>CORPORATE BONDS</v>
          </cell>
        </row>
        <row r="8658">
          <cell r="A8658" t="str">
            <v>66988AAE4</v>
          </cell>
          <cell r="B8658" t="str">
            <v>CORPORATE BONDS</v>
          </cell>
          <cell r="C8658" t="str">
            <v>CORPORATE BONDS</v>
          </cell>
        </row>
        <row r="8659">
          <cell r="A8659" t="str">
            <v>66989HAR9</v>
          </cell>
          <cell r="B8659" t="str">
            <v>CORPORATE BONDS</v>
          </cell>
          <cell r="C8659" t="str">
            <v>CORPORATE BONDS</v>
          </cell>
        </row>
        <row r="8660">
          <cell r="A8660" t="str">
            <v>629377CL4</v>
          </cell>
          <cell r="B8660" t="str">
            <v>CORPORATE BONDS</v>
          </cell>
          <cell r="C8660" t="str">
            <v>CORPORATE BONDS</v>
          </cell>
        </row>
        <row r="8661">
          <cell r="A8661" t="str">
            <v>67021CAM9</v>
          </cell>
          <cell r="B8661" t="str">
            <v>CORPORATE BONDS</v>
          </cell>
          <cell r="C8661" t="str">
            <v>CORPORATE BONDS</v>
          </cell>
        </row>
        <row r="8662">
          <cell r="A8662" t="str">
            <v>67021CAT4</v>
          </cell>
          <cell r="B8662" t="str">
            <v>CORPORATE BONDS</v>
          </cell>
          <cell r="C8662" t="str">
            <v>CORPORATE BONDS</v>
          </cell>
        </row>
        <row r="8663">
          <cell r="A8663" t="str">
            <v>67021CAJ6</v>
          </cell>
          <cell r="B8663" t="str">
            <v>CORPORATE BONDS</v>
          </cell>
          <cell r="C8663" t="str">
            <v>CORPORATE BONDS</v>
          </cell>
        </row>
        <row r="8664">
          <cell r="A8664" t="str">
            <v>67021CAR8</v>
          </cell>
          <cell r="B8664" t="str">
            <v>CORPORATE BONDS</v>
          </cell>
          <cell r="C8664" t="str">
            <v>CORPORATE BONDS</v>
          </cell>
        </row>
        <row r="8665">
          <cell r="A8665" t="str">
            <v>67021CAL1</v>
          </cell>
          <cell r="B8665" t="str">
            <v>CORPORATE BONDS</v>
          </cell>
          <cell r="C8665" t="str">
            <v>CORPORATE BONDS</v>
          </cell>
        </row>
        <row r="8666">
          <cell r="A8666" t="str">
            <v>670346AS4</v>
          </cell>
          <cell r="B8666" t="str">
            <v>CORPORATE BONDS</v>
          </cell>
          <cell r="C8666" t="str">
            <v>CORPORATE BONDS</v>
          </cell>
        </row>
        <row r="8667">
          <cell r="A8667" t="str">
            <v>670346AS4</v>
          </cell>
          <cell r="B8667" t="str">
            <v>CORPORATE BONDS</v>
          </cell>
          <cell r="C8667" t="str">
            <v>CORPORATE BONDS</v>
          </cell>
        </row>
        <row r="8668">
          <cell r="A8668" t="str">
            <v>670346AY1</v>
          </cell>
          <cell r="B8668" t="str">
            <v>CORPORATE BONDS</v>
          </cell>
          <cell r="C8668" t="str">
            <v>CORPORATE BONDS</v>
          </cell>
        </row>
        <row r="8669">
          <cell r="A8669" t="str">
            <v>670346AN5</v>
          </cell>
          <cell r="B8669" t="str">
            <v>CORPORATE BONDS</v>
          </cell>
          <cell r="C8669" t="str">
            <v>CORPORATE BONDS</v>
          </cell>
        </row>
        <row r="8670">
          <cell r="A8670" t="str">
            <v>670346AY1</v>
          </cell>
          <cell r="B8670" t="str">
            <v>CORPORATE BONDS</v>
          </cell>
          <cell r="C8670" t="str">
            <v>CORPORATE BONDS</v>
          </cell>
        </row>
        <row r="8671">
          <cell r="A8671" t="str">
            <v>67077MAN8</v>
          </cell>
          <cell r="B8671" t="str">
            <v>CORPORATE BONDS</v>
          </cell>
          <cell r="C8671" t="str">
            <v>CORPORATE BONDS</v>
          </cell>
        </row>
        <row r="8672">
          <cell r="A8672" t="str">
            <v>67077MAS7</v>
          </cell>
          <cell r="B8672" t="str">
            <v>CORPORATE BONDS</v>
          </cell>
          <cell r="C8672" t="str">
            <v>CORPORATE BONDS</v>
          </cell>
        </row>
        <row r="8673">
          <cell r="A8673" t="str">
            <v>67077MBA5</v>
          </cell>
          <cell r="B8673" t="str">
            <v>CORPORATE BONDS</v>
          </cell>
          <cell r="C8673" t="str">
            <v>CORPORATE BONDS</v>
          </cell>
        </row>
        <row r="8674">
          <cell r="A8674" t="str">
            <v>67077MAW8</v>
          </cell>
          <cell r="B8674" t="str">
            <v>CORPORATE BONDS</v>
          </cell>
          <cell r="C8674" t="str">
            <v>CORPORATE BONDS</v>
          </cell>
        </row>
        <row r="8675">
          <cell r="A8675" t="str">
            <v>67077MBA5</v>
          </cell>
          <cell r="B8675" t="str">
            <v>CORPORATE BONDS</v>
          </cell>
          <cell r="C8675" t="str">
            <v>CORPORATE BONDS</v>
          </cell>
        </row>
        <row r="8676">
          <cell r="A8676" t="str">
            <v>67077MBA5</v>
          </cell>
          <cell r="B8676" t="str">
            <v>CORPORATE BONDS</v>
          </cell>
          <cell r="C8676" t="str">
            <v>CORPORATE BONDS</v>
          </cell>
        </row>
        <row r="8677">
          <cell r="A8677" t="str">
            <v>67077MAW8</v>
          </cell>
          <cell r="B8677" t="str">
            <v>CORPORATE BONDS</v>
          </cell>
          <cell r="C8677" t="str">
            <v>CORPORATE BONDS</v>
          </cell>
        </row>
        <row r="8678">
          <cell r="A8678" t="str">
            <v>67077MBA5</v>
          </cell>
          <cell r="B8678" t="str">
            <v>CORPORATE BONDS</v>
          </cell>
          <cell r="C8678" t="str">
            <v>CORPORATE BONDS</v>
          </cell>
        </row>
        <row r="8679">
          <cell r="A8679" t="str">
            <v>67077MBA5</v>
          </cell>
          <cell r="B8679" t="str">
            <v>CORPORATE BONDS</v>
          </cell>
          <cell r="C8679" t="str">
            <v>CORPORATE BONDS</v>
          </cell>
        </row>
        <row r="8680">
          <cell r="A8680" t="str">
            <v>67080LAA3</v>
          </cell>
          <cell r="B8680" t="str">
            <v>CORPORATE BONDS</v>
          </cell>
          <cell r="C8680" t="str">
            <v>CORPORATE BONDS</v>
          </cell>
        </row>
        <row r="8681">
          <cell r="A8681" t="str">
            <v>67080LAA3</v>
          </cell>
          <cell r="B8681" t="str">
            <v>CORPORATE BONDS</v>
          </cell>
          <cell r="C8681" t="str">
            <v>CORPORATE BONDS</v>
          </cell>
        </row>
        <row r="8682">
          <cell r="A8682" t="str">
            <v>67066GAF1</v>
          </cell>
          <cell r="B8682" t="str">
            <v>CORPORATE BONDS</v>
          </cell>
          <cell r="C8682" t="str">
            <v>CORPORATE BONDS</v>
          </cell>
        </row>
        <row r="8683">
          <cell r="A8683" t="str">
            <v>67066GAN4</v>
          </cell>
          <cell r="B8683" t="str">
            <v>CORPORATE BONDS</v>
          </cell>
          <cell r="C8683" t="str">
            <v>CORPORATE BONDS</v>
          </cell>
        </row>
        <row r="8684">
          <cell r="A8684" t="str">
            <v>67066GAG9</v>
          </cell>
          <cell r="B8684" t="str">
            <v>CORPORATE BONDS</v>
          </cell>
          <cell r="C8684" t="str">
            <v>CORPORATE BONDS</v>
          </cell>
        </row>
        <row r="8685">
          <cell r="A8685" t="str">
            <v>67066GAH7</v>
          </cell>
          <cell r="B8685" t="str">
            <v>CORPORATE BONDS</v>
          </cell>
          <cell r="C8685" t="str">
            <v>CORPORATE BONDS</v>
          </cell>
        </row>
        <row r="8686">
          <cell r="A8686" t="str">
            <v>67066GAJ3</v>
          </cell>
          <cell r="B8686" t="str">
            <v>CORPORATE BONDS</v>
          </cell>
          <cell r="C8686" t="str">
            <v>CORPORATE BONDS</v>
          </cell>
        </row>
        <row r="8687">
          <cell r="A8687" t="str">
            <v>67066GAF1</v>
          </cell>
          <cell r="B8687" t="str">
            <v>CORPORATE BONDS</v>
          </cell>
          <cell r="C8687" t="str">
            <v>CORPORATE BONDS</v>
          </cell>
        </row>
        <row r="8688">
          <cell r="A8688" t="str">
            <v>67066GAF1</v>
          </cell>
          <cell r="B8688" t="str">
            <v>CORPORATE BONDS</v>
          </cell>
          <cell r="C8688" t="str">
            <v>CORPORATE BONDS</v>
          </cell>
        </row>
        <row r="8689">
          <cell r="A8689" t="str">
            <v>62954HBB3</v>
          </cell>
          <cell r="B8689" t="str">
            <v>CORPORATE BONDS</v>
          </cell>
          <cell r="C8689" t="str">
            <v>CORPORATE BONDS</v>
          </cell>
        </row>
        <row r="8690">
          <cell r="A8690" t="str">
            <v>67630KAA0</v>
          </cell>
          <cell r="B8690" t="str">
            <v>COMMERCIAL MORTGAGE BACKED SECURITIES</v>
          </cell>
          <cell r="C8690" t="str">
            <v>CMO/REMIC</v>
          </cell>
        </row>
        <row r="8691">
          <cell r="A8691" t="str">
            <v>67448TBE4</v>
          </cell>
          <cell r="B8691" t="str">
            <v>COMMERCIAL MORTGAGE BACKED SECURITIES</v>
          </cell>
          <cell r="C8691" t="str">
            <v>CMO/REMIC</v>
          </cell>
        </row>
        <row r="8692">
          <cell r="A8692" t="str">
            <v>67114KAC1</v>
          </cell>
          <cell r="B8692" t="str">
            <v>COMMERCIAL MORTGAGE BACKED SECURITIES</v>
          </cell>
          <cell r="C8692" t="str">
            <v>CMO/REMIC</v>
          </cell>
        </row>
        <row r="8693">
          <cell r="A8693" t="str">
            <v>67113XAA8</v>
          </cell>
          <cell r="B8693" t="str">
            <v>COMMERCIAL MORTGAGE BACKED SECURITIES</v>
          </cell>
          <cell r="C8693" t="str">
            <v>CMO/REMIC</v>
          </cell>
        </row>
        <row r="8694">
          <cell r="A8694" t="str">
            <v>67114BAA5</v>
          </cell>
          <cell r="B8694" t="str">
            <v>COMMERCIAL MORTGAGE BACKED SECURITIES</v>
          </cell>
          <cell r="C8694" t="str">
            <v>CMO/REMIC</v>
          </cell>
        </row>
        <row r="8695">
          <cell r="A8695" t="str">
            <v>670857AA9</v>
          </cell>
          <cell r="B8695" t="str">
            <v>COMMERCIAL MORTGAGE BACKED SECURITIES</v>
          </cell>
          <cell r="C8695" t="str">
            <v>CMO/REMIC</v>
          </cell>
        </row>
        <row r="8696">
          <cell r="A8696" t="str">
            <v>67114JAA8</v>
          </cell>
          <cell r="B8696" t="str">
            <v>COMMERCIAL MORTGAGE BACKED SECURITIES</v>
          </cell>
          <cell r="C8696" t="str">
            <v>CMO/REMIC</v>
          </cell>
        </row>
        <row r="8697">
          <cell r="A8697" t="str">
            <v>67114JAA8</v>
          </cell>
          <cell r="B8697" t="str">
            <v>COMMERCIAL MORTGAGE BACKED SECURITIES</v>
          </cell>
          <cell r="C8697" t="str">
            <v>CMO/REMIC</v>
          </cell>
        </row>
        <row r="8698">
          <cell r="A8698" t="str">
            <v>67114VAA1</v>
          </cell>
          <cell r="B8698" t="str">
            <v>COMMERCIAL MORTGAGE BACKED SECURITIES</v>
          </cell>
          <cell r="C8698" t="str">
            <v>CMO/REMIC</v>
          </cell>
        </row>
        <row r="8699">
          <cell r="A8699" t="str">
            <v>67114VAA1</v>
          </cell>
          <cell r="B8699" t="str">
            <v>COMMERCIAL MORTGAGE BACKED SECURITIES</v>
          </cell>
          <cell r="C8699" t="str">
            <v>CMO/REMIC</v>
          </cell>
        </row>
        <row r="8700">
          <cell r="A8700" t="str">
            <v>67116VAA9</v>
          </cell>
          <cell r="B8700" t="str">
            <v>COMMERCIAL MORTGAGE BACKED SECURITIES</v>
          </cell>
          <cell r="C8700" t="str">
            <v>CMO/REMIC</v>
          </cell>
        </row>
        <row r="8701">
          <cell r="A8701" t="str">
            <v>67117DAA8</v>
          </cell>
          <cell r="B8701" t="str">
            <v>COMMERCIAL MORTGAGE BACKED SECURITIES</v>
          </cell>
          <cell r="C8701" t="str">
            <v>CMO/REMIC</v>
          </cell>
        </row>
        <row r="8702">
          <cell r="A8702" t="str">
            <v>67117PAA1</v>
          </cell>
          <cell r="B8702" t="str">
            <v>COMMERCIAL MORTGAGE BACKED SECURITIES</v>
          </cell>
          <cell r="C8702" t="str">
            <v>CMO/REMIC</v>
          </cell>
        </row>
        <row r="8703">
          <cell r="A8703" t="str">
            <v>674599DC6</v>
          </cell>
          <cell r="B8703" t="str">
            <v>CORPORATE BONDS</v>
          </cell>
          <cell r="C8703" t="str">
            <v>CORPORATE BONDS</v>
          </cell>
        </row>
        <row r="8704">
          <cell r="A8704" t="str">
            <v>674599DE2</v>
          </cell>
          <cell r="B8704" t="str">
            <v>CORPORATE BONDS</v>
          </cell>
          <cell r="C8704" t="str">
            <v>CORPORATE BONDS</v>
          </cell>
        </row>
        <row r="8705">
          <cell r="A8705" t="str">
            <v>674599CF0</v>
          </cell>
          <cell r="B8705" t="str">
            <v>CORPORATE BONDS</v>
          </cell>
          <cell r="C8705" t="str">
            <v>CORPORATE BONDS</v>
          </cell>
        </row>
        <row r="8706">
          <cell r="A8706" t="str">
            <v>674599CH6</v>
          </cell>
          <cell r="B8706" t="str">
            <v>CORPORATE BONDS</v>
          </cell>
          <cell r="C8706" t="str">
            <v>CORPORATE BONDS</v>
          </cell>
        </row>
        <row r="8707">
          <cell r="A8707" t="str">
            <v>674599CJ2</v>
          </cell>
          <cell r="B8707" t="str">
            <v>CORPORATE BONDS</v>
          </cell>
          <cell r="C8707" t="str">
            <v>CORPORATE BONDS</v>
          </cell>
        </row>
        <row r="8708">
          <cell r="A8708" t="str">
            <v>674599CL7</v>
          </cell>
          <cell r="B8708" t="str">
            <v>CORPORATE BONDS</v>
          </cell>
          <cell r="C8708" t="str">
            <v>CORPORATE BONDS</v>
          </cell>
        </row>
        <row r="8709">
          <cell r="A8709" t="str">
            <v>674599CM5</v>
          </cell>
          <cell r="B8709" t="str">
            <v>CORPORATE BONDS</v>
          </cell>
          <cell r="C8709" t="str">
            <v>CORPORATE BONDS</v>
          </cell>
        </row>
        <row r="8710">
          <cell r="A8710" t="str">
            <v>674599CN3</v>
          </cell>
          <cell r="B8710" t="str">
            <v>CORPORATE BONDS</v>
          </cell>
          <cell r="C8710" t="str">
            <v>CORPORATE BONDS</v>
          </cell>
        </row>
        <row r="8711">
          <cell r="A8711" t="str">
            <v>674599CR4</v>
          </cell>
          <cell r="B8711" t="str">
            <v>CORPORATE BONDS</v>
          </cell>
          <cell r="C8711" t="str">
            <v>CORPORATE BONDS</v>
          </cell>
        </row>
        <row r="8712">
          <cell r="A8712" t="str">
            <v>674599DB8</v>
          </cell>
          <cell r="B8712" t="str">
            <v>CORPORATE BONDS</v>
          </cell>
          <cell r="C8712" t="str">
            <v>CORPORATE BONDS</v>
          </cell>
        </row>
        <row r="8713">
          <cell r="A8713" t="str">
            <v>674599DC6</v>
          </cell>
          <cell r="B8713" t="str">
            <v>CORPORATE BONDS</v>
          </cell>
          <cell r="C8713" t="str">
            <v>CORPORATE BONDS</v>
          </cell>
        </row>
        <row r="8714">
          <cell r="A8714" t="str">
            <v>674599DF9</v>
          </cell>
          <cell r="B8714" t="str">
            <v>CORPORATE BONDS</v>
          </cell>
          <cell r="C8714" t="str">
            <v>CORPORATE BONDS</v>
          </cell>
        </row>
        <row r="8715">
          <cell r="A8715" t="str">
            <v>674599CG8</v>
          </cell>
          <cell r="B8715" t="str">
            <v>CORPORATE BONDS</v>
          </cell>
          <cell r="C8715" t="str">
            <v>CORPORATE BONDS</v>
          </cell>
        </row>
        <row r="8716">
          <cell r="A8716" t="str">
            <v>674599CG8</v>
          </cell>
          <cell r="B8716" t="str">
            <v>CORPORATE BONDS</v>
          </cell>
          <cell r="C8716" t="str">
            <v>CORPORATE BONDS</v>
          </cell>
        </row>
        <row r="8717">
          <cell r="A8717" t="str">
            <v>674599DL6</v>
          </cell>
          <cell r="B8717" t="str">
            <v>CORPORATE BONDS</v>
          </cell>
          <cell r="C8717" t="str">
            <v>CORPORATE BONDS</v>
          </cell>
        </row>
        <row r="8718">
          <cell r="A8718" t="str">
            <v>677050AK2</v>
          </cell>
          <cell r="B8718" t="str">
            <v>CORPORATE BONDS</v>
          </cell>
          <cell r="C8718" t="str">
            <v>CORPORATE BONDS</v>
          </cell>
        </row>
        <row r="8719">
          <cell r="A8719" t="str">
            <v>677347CE4</v>
          </cell>
          <cell r="B8719" t="str">
            <v>CORPORATE BONDS</v>
          </cell>
          <cell r="C8719" t="str">
            <v>CORPORATE BONDS</v>
          </cell>
        </row>
        <row r="8720">
          <cell r="A8720" t="str">
            <v>677415CS8</v>
          </cell>
          <cell r="B8720" t="str">
            <v>CORPORATE BONDS</v>
          </cell>
          <cell r="C8720" t="str">
            <v>CORPORATE BONDS</v>
          </cell>
        </row>
        <row r="8721">
          <cell r="A8721" t="str">
            <v>677415CS8</v>
          </cell>
          <cell r="B8721" t="str">
            <v>CORPORATE BONDS</v>
          </cell>
          <cell r="C8721" t="str">
            <v>CORPORATE BONDS</v>
          </cell>
        </row>
        <row r="8722">
          <cell r="A8722" t="str">
            <v>677415CQ2</v>
          </cell>
          <cell r="B8722" t="str">
            <v>CORPORATE BONDS</v>
          </cell>
          <cell r="C8722" t="str">
            <v>CORPORATE BONDS</v>
          </cell>
        </row>
        <row r="8723">
          <cell r="A8723" t="str">
            <v>677415CR0</v>
          </cell>
          <cell r="B8723" t="str">
            <v>CORPORATE BONDS</v>
          </cell>
          <cell r="C8723" t="str">
            <v>CORPORATE BONDS</v>
          </cell>
        </row>
        <row r="8724">
          <cell r="A8724" t="str">
            <v>677521CW4</v>
          </cell>
          <cell r="B8724" t="str">
            <v>MUNICIPAL BONDS</v>
          </cell>
          <cell r="C8724" t="str">
            <v>OTHER</v>
          </cell>
        </row>
        <row r="8725">
          <cell r="A8725" t="str">
            <v>6775224P6</v>
          </cell>
          <cell r="B8725" t="str">
            <v>MUNICIPAL BONDS</v>
          </cell>
          <cell r="C8725" t="str">
            <v>OTHER</v>
          </cell>
        </row>
        <row r="8726">
          <cell r="A8726" t="str">
            <v>6775224R2</v>
          </cell>
          <cell r="B8726" t="str">
            <v>MUNICIPAL BONDS</v>
          </cell>
          <cell r="C8726" t="str">
            <v>OTHER</v>
          </cell>
        </row>
        <row r="8727">
          <cell r="A8727" t="str">
            <v>6775224S0</v>
          </cell>
          <cell r="B8727" t="str">
            <v>MUNICIPAL BONDS</v>
          </cell>
          <cell r="C8727" t="str">
            <v>OTHER</v>
          </cell>
        </row>
        <row r="8728">
          <cell r="A8728" t="str">
            <v>6775224J0</v>
          </cell>
          <cell r="B8728" t="str">
            <v>MUNICIPAL BONDS</v>
          </cell>
          <cell r="C8728" t="str">
            <v>OTHER</v>
          </cell>
        </row>
        <row r="8729">
          <cell r="A8729" t="str">
            <v>6775224P6</v>
          </cell>
          <cell r="B8729" t="str">
            <v>MUNICIPAL BONDS</v>
          </cell>
          <cell r="C8729" t="str">
            <v>OTHER</v>
          </cell>
        </row>
        <row r="8730">
          <cell r="A8730" t="str">
            <v>6775223Y8</v>
          </cell>
          <cell r="B8730" t="str">
            <v>MUNICIPAL BONDS</v>
          </cell>
          <cell r="C8730" t="str">
            <v>OTHER</v>
          </cell>
        </row>
        <row r="8731">
          <cell r="A8731" t="str">
            <v>677561LN0</v>
          </cell>
          <cell r="B8731" t="str">
            <v>MUNICIPAL BONDS</v>
          </cell>
          <cell r="C8731" t="str">
            <v>OTHER</v>
          </cell>
        </row>
        <row r="8732">
          <cell r="A8732" t="str">
            <v>677561LJ9</v>
          </cell>
          <cell r="B8732" t="str">
            <v>MUNICIPAL BONDS</v>
          </cell>
          <cell r="C8732" t="str">
            <v>OTHER</v>
          </cell>
        </row>
        <row r="8733">
          <cell r="A8733" t="str">
            <v>677561LK6</v>
          </cell>
          <cell r="B8733" t="str">
            <v>MUNICIPAL BONDS</v>
          </cell>
          <cell r="C8733" t="str">
            <v>OTHER</v>
          </cell>
        </row>
        <row r="8734">
          <cell r="A8734" t="str">
            <v>677632MV0</v>
          </cell>
          <cell r="B8734" t="str">
            <v>MUNICIPAL BONDS</v>
          </cell>
          <cell r="C8734" t="str">
            <v>OTHER</v>
          </cell>
        </row>
        <row r="8735">
          <cell r="A8735" t="str">
            <v>677632PA3</v>
          </cell>
          <cell r="B8735" t="str">
            <v>MUNICIPAL BONDS</v>
          </cell>
          <cell r="C8735" t="str">
            <v>OTHER</v>
          </cell>
        </row>
        <row r="8736">
          <cell r="A8736" t="str">
            <v>677765HA0</v>
          </cell>
          <cell r="B8736" t="str">
            <v>MUNICIPAL BONDS</v>
          </cell>
          <cell r="C8736" t="str">
            <v>OTHER</v>
          </cell>
        </row>
        <row r="8737">
          <cell r="A8737" t="str">
            <v>67865EAL6</v>
          </cell>
          <cell r="B8737" t="str">
            <v>MUNICIPAL BONDS</v>
          </cell>
          <cell r="C8737" t="str">
            <v>OTHER</v>
          </cell>
        </row>
        <row r="8738">
          <cell r="A8738" t="str">
            <v>6789084C5</v>
          </cell>
          <cell r="B8738" t="str">
            <v>ASSET BACKED</v>
          </cell>
          <cell r="C8738" t="str">
            <v>ASSET BACKED</v>
          </cell>
        </row>
        <row r="8739">
          <cell r="A8739" t="str">
            <v>6789084C5</v>
          </cell>
          <cell r="B8739" t="str">
            <v>ASSET BACKED</v>
          </cell>
          <cell r="C8739" t="str">
            <v>ASSET BACKED</v>
          </cell>
        </row>
        <row r="8740">
          <cell r="A8740" t="str">
            <v>6789084D3</v>
          </cell>
          <cell r="B8740" t="str">
            <v>ASSET BACKED</v>
          </cell>
          <cell r="C8740" t="str">
            <v>ASSET BACKED</v>
          </cell>
        </row>
        <row r="8741">
          <cell r="A8741" t="str">
            <v>6789084F8</v>
          </cell>
          <cell r="B8741" t="str">
            <v>ASSET BACKED</v>
          </cell>
          <cell r="C8741" t="str">
            <v>ASSET BACKED</v>
          </cell>
        </row>
        <row r="8742">
          <cell r="A8742" t="str">
            <v>6789084F8</v>
          </cell>
          <cell r="B8742" t="str">
            <v>ASSET BACKED</v>
          </cell>
          <cell r="C8742" t="str">
            <v>ASSET BACKED</v>
          </cell>
        </row>
        <row r="8743">
          <cell r="A8743" t="str">
            <v>6789084G6</v>
          </cell>
          <cell r="B8743" t="str">
            <v>ASSET BACKED</v>
          </cell>
          <cell r="C8743" t="str">
            <v>ASSET BACKED</v>
          </cell>
        </row>
        <row r="8744">
          <cell r="A8744" t="str">
            <v>678858BP5</v>
          </cell>
          <cell r="B8744" t="str">
            <v>CORPORATE BONDS</v>
          </cell>
          <cell r="C8744" t="str">
            <v>CORPORATE BONDS</v>
          </cell>
        </row>
        <row r="8745">
          <cell r="A8745" t="str">
            <v>6789084E1</v>
          </cell>
          <cell r="B8745" t="str">
            <v>MUNICIPAL BONDS</v>
          </cell>
          <cell r="C8745" t="str">
            <v>OTHER</v>
          </cell>
        </row>
        <row r="8746">
          <cell r="A8746" t="str">
            <v>6789084A9</v>
          </cell>
          <cell r="B8746" t="str">
            <v>MUNICIPAL BONDS</v>
          </cell>
          <cell r="C8746" t="str">
            <v>OTHER</v>
          </cell>
        </row>
        <row r="8747">
          <cell r="A8747" t="str">
            <v>6789083Z5</v>
          </cell>
          <cell r="B8747" t="str">
            <v>MUNICIPAL BONDS</v>
          </cell>
          <cell r="C8747" t="str">
            <v>OTHER</v>
          </cell>
        </row>
        <row r="8748">
          <cell r="A8748" t="str">
            <v>6789084A9</v>
          </cell>
          <cell r="B8748" t="str">
            <v>MUNICIPAL BONDS</v>
          </cell>
          <cell r="C8748" t="str">
            <v>OTHER</v>
          </cell>
        </row>
        <row r="8749">
          <cell r="A8749" t="str">
            <v>679111ZX5</v>
          </cell>
          <cell r="B8749" t="str">
            <v>MUNICIPAL BONDS</v>
          </cell>
          <cell r="C8749" t="str">
            <v>OTHER</v>
          </cell>
        </row>
        <row r="8750">
          <cell r="A8750" t="str">
            <v>67919PPX5</v>
          </cell>
          <cell r="B8750" t="str">
            <v>MUNICIPAL BONDS</v>
          </cell>
          <cell r="C8750" t="str">
            <v>OTHER</v>
          </cell>
        </row>
        <row r="8751">
          <cell r="A8751" t="str">
            <v>68162MAA0</v>
          </cell>
          <cell r="B8751" t="str">
            <v>COMMERCIAL MORTGAGE BACKED SECURITIES</v>
          </cell>
          <cell r="C8751" t="str">
            <v>CMO/REMIC</v>
          </cell>
        </row>
        <row r="8752">
          <cell r="A8752" t="str">
            <v>681936BB5</v>
          </cell>
          <cell r="B8752" t="str">
            <v>CORPORATE BONDS</v>
          </cell>
          <cell r="C8752" t="str">
            <v>CORPORATE BONDS</v>
          </cell>
        </row>
        <row r="8753">
          <cell r="A8753" t="str">
            <v>681936BD1</v>
          </cell>
          <cell r="B8753" t="str">
            <v>CORPORATE BONDS</v>
          </cell>
          <cell r="C8753" t="str">
            <v>CORPORATE BONDS</v>
          </cell>
        </row>
        <row r="8754">
          <cell r="A8754" t="str">
            <v>681936BK5</v>
          </cell>
          <cell r="B8754" t="str">
            <v>CORPORATE BONDS</v>
          </cell>
          <cell r="C8754" t="str">
            <v>CORPORATE BONDS</v>
          </cell>
        </row>
        <row r="8755">
          <cell r="A8755" t="str">
            <v>681936BL3</v>
          </cell>
          <cell r="B8755" t="str">
            <v>CORPORATE BONDS</v>
          </cell>
          <cell r="C8755" t="str">
            <v>CORPORATE BONDS</v>
          </cell>
        </row>
        <row r="8756">
          <cell r="A8756" t="str">
            <v>681936BM1</v>
          </cell>
          <cell r="B8756" t="str">
            <v>CORPORATE BONDS</v>
          </cell>
          <cell r="C8756" t="str">
            <v>CORPORATE BONDS</v>
          </cell>
        </row>
        <row r="8757">
          <cell r="A8757" t="str">
            <v>68233JCN2</v>
          </cell>
          <cell r="B8757" t="str">
            <v>CORPORATE BONDS</v>
          </cell>
          <cell r="C8757" t="str">
            <v>CORPORATE BONDS</v>
          </cell>
        </row>
        <row r="8758">
          <cell r="A8758" t="str">
            <v>68233JCN2</v>
          </cell>
          <cell r="B8758" t="str">
            <v>CORPORATE BONDS</v>
          </cell>
          <cell r="C8758" t="str">
            <v>CORPORATE BONDS</v>
          </cell>
        </row>
        <row r="8759">
          <cell r="A8759" t="str">
            <v>68233JBD5</v>
          </cell>
          <cell r="B8759" t="str">
            <v>CORPORATE BONDS</v>
          </cell>
          <cell r="C8759" t="str">
            <v>CORPORATE BONDS</v>
          </cell>
        </row>
        <row r="8760">
          <cell r="A8760" t="str">
            <v>68233DAT4</v>
          </cell>
          <cell r="B8760" t="str">
            <v>CORPORATE BONDS</v>
          </cell>
          <cell r="C8760" t="str">
            <v>CORPORATE BONDS</v>
          </cell>
        </row>
        <row r="8761">
          <cell r="A8761" t="str">
            <v>68233JBU7</v>
          </cell>
          <cell r="B8761" t="str">
            <v>CORPORATE BONDS</v>
          </cell>
          <cell r="C8761" t="str">
            <v>CORPORATE BONDS</v>
          </cell>
        </row>
        <row r="8762">
          <cell r="A8762" t="str">
            <v>68233JCH5</v>
          </cell>
          <cell r="B8762" t="str">
            <v>CORPORATE BONDS</v>
          </cell>
          <cell r="C8762" t="str">
            <v>CORPORATE BONDS</v>
          </cell>
        </row>
        <row r="8763">
          <cell r="A8763" t="str">
            <v>68233JBH6</v>
          </cell>
          <cell r="B8763" t="str">
            <v>CORPORATE BONDS</v>
          </cell>
          <cell r="C8763" t="str">
            <v>CORPORATE BONDS</v>
          </cell>
        </row>
        <row r="8764">
          <cell r="A8764" t="str">
            <v>68233JBU7</v>
          </cell>
          <cell r="B8764" t="str">
            <v>CORPORATE BONDS</v>
          </cell>
          <cell r="C8764" t="str">
            <v>CORPORATE BONDS</v>
          </cell>
        </row>
        <row r="8765">
          <cell r="A8765" t="str">
            <v>68233JBZ6</v>
          </cell>
          <cell r="B8765" t="str">
            <v>CORPORATE BONDS</v>
          </cell>
          <cell r="C8765" t="str">
            <v>CORPORATE BONDS</v>
          </cell>
        </row>
        <row r="8766">
          <cell r="A8766" t="str">
            <v>68233JAZ7</v>
          </cell>
          <cell r="B8766" t="str">
            <v>CORPORATE BONDS</v>
          </cell>
          <cell r="C8766" t="str">
            <v>CORPORATE BONDS</v>
          </cell>
        </row>
        <row r="8767">
          <cell r="A8767" t="str">
            <v>68233JBH6</v>
          </cell>
          <cell r="B8767" t="str">
            <v>CORPORATE BONDS</v>
          </cell>
          <cell r="C8767" t="str">
            <v>CORPORATE BONDS</v>
          </cell>
        </row>
        <row r="8768">
          <cell r="A8768" t="str">
            <v>68233JBU7</v>
          </cell>
          <cell r="B8768" t="str">
            <v>CORPORATE BONDS</v>
          </cell>
          <cell r="C8768" t="str">
            <v>CORPORATE BONDS</v>
          </cell>
        </row>
        <row r="8769">
          <cell r="A8769" t="str">
            <v>68236JAA9</v>
          </cell>
          <cell r="B8769" t="str">
            <v>COMMERCIAL MORTGAGE BACKED SECURITIES</v>
          </cell>
          <cell r="C8769" t="str">
            <v>CMO/REMIC</v>
          </cell>
        </row>
        <row r="8770">
          <cell r="A8770" t="str">
            <v>68235PAL2</v>
          </cell>
          <cell r="B8770" t="str">
            <v>CORPORATE BONDS</v>
          </cell>
          <cell r="C8770" t="str">
            <v>CORPORATE BONDS</v>
          </cell>
        </row>
        <row r="8771">
          <cell r="A8771" t="str">
            <v>682680BC6</v>
          </cell>
          <cell r="B8771" t="str">
            <v>CORPORATE BONDS</v>
          </cell>
          <cell r="C8771" t="str">
            <v>CORPORATE BONDS</v>
          </cell>
        </row>
        <row r="8772">
          <cell r="A8772" t="str">
            <v>682680BG7</v>
          </cell>
          <cell r="B8772" t="str">
            <v>CORPORATE BONDS</v>
          </cell>
          <cell r="C8772" t="str">
            <v>CORPORATE BONDS</v>
          </cell>
        </row>
        <row r="8773">
          <cell r="A8773" t="str">
            <v>682680BE2</v>
          </cell>
          <cell r="B8773" t="str">
            <v>CORPORATE BONDS</v>
          </cell>
          <cell r="C8773" t="str">
            <v>CORPORATE BONDS</v>
          </cell>
        </row>
        <row r="8774">
          <cell r="A8774" t="str">
            <v>682680BL6</v>
          </cell>
          <cell r="B8774" t="str">
            <v>CORPORATE BONDS</v>
          </cell>
          <cell r="C8774" t="str">
            <v>CORPORATE BONDS</v>
          </cell>
        </row>
        <row r="8775">
          <cell r="A8775" t="str">
            <v>682680BN2</v>
          </cell>
          <cell r="B8775" t="str">
            <v>CORPORATE BONDS</v>
          </cell>
          <cell r="C8775" t="str">
            <v>CORPORATE BONDS</v>
          </cell>
        </row>
        <row r="8776">
          <cell r="A8776" t="str">
            <v>682680BH5</v>
          </cell>
          <cell r="B8776" t="str">
            <v>CORPORATE BONDS</v>
          </cell>
          <cell r="C8776" t="str">
            <v>CORPORATE BONDS</v>
          </cell>
        </row>
        <row r="8777">
          <cell r="A8777" t="str">
            <v>682680BK8</v>
          </cell>
          <cell r="B8777" t="str">
            <v>CORPORATE BONDS</v>
          </cell>
          <cell r="C8777" t="str">
            <v>CORPORATE BONDS</v>
          </cell>
        </row>
        <row r="8778">
          <cell r="A8778" t="str">
            <v>682680BL6</v>
          </cell>
          <cell r="B8778" t="str">
            <v>CORPORATE BONDS</v>
          </cell>
          <cell r="C8778" t="str">
            <v>CORPORATE BONDS</v>
          </cell>
        </row>
        <row r="8779">
          <cell r="A8779" t="str">
            <v>682680BN2</v>
          </cell>
          <cell r="B8779" t="str">
            <v>CORPORATE BONDS</v>
          </cell>
          <cell r="C8779" t="str">
            <v>CORPORATE BONDS</v>
          </cell>
        </row>
        <row r="8780">
          <cell r="A8780" t="str">
            <v>682680BL6</v>
          </cell>
          <cell r="B8780" t="str">
            <v>CORPORATE BONDS</v>
          </cell>
          <cell r="C8780" t="str">
            <v>CORPORATE BONDS</v>
          </cell>
        </row>
        <row r="8781">
          <cell r="A8781" t="str">
            <v>682680BK8</v>
          </cell>
          <cell r="B8781" t="str">
            <v>CORPORATE BONDS</v>
          </cell>
          <cell r="C8781" t="str">
            <v>CORPORATE BONDS</v>
          </cell>
        </row>
        <row r="8782">
          <cell r="A8782" t="str">
            <v>68268NAC7</v>
          </cell>
          <cell r="B8782" t="str">
            <v>CORPORATE BONDS</v>
          </cell>
          <cell r="C8782" t="str">
            <v>CORPORATE BONDS</v>
          </cell>
        </row>
        <row r="8783">
          <cell r="A8783" t="str">
            <v>67115DAA0</v>
          </cell>
          <cell r="B8783" t="str">
            <v>COMMERCIAL MORTGAGE BACKED SECURITIES</v>
          </cell>
          <cell r="C8783" t="str">
            <v>CMO/REMIC</v>
          </cell>
        </row>
        <row r="8784">
          <cell r="A8784" t="str">
            <v>67118AAA3</v>
          </cell>
          <cell r="B8784" t="str">
            <v>COMMERCIAL MORTGAGE BACKED SECURITIES</v>
          </cell>
          <cell r="C8784" t="str">
            <v>CMO/REMIC</v>
          </cell>
        </row>
        <row r="8785">
          <cell r="A8785" t="str">
            <v>68389XBM6</v>
          </cell>
          <cell r="B8785" t="str">
            <v>CORPORATE BONDS</v>
          </cell>
          <cell r="C8785" t="str">
            <v>CORPORATE BONDS</v>
          </cell>
        </row>
        <row r="8786">
          <cell r="A8786" t="str">
            <v>68389XBN4</v>
          </cell>
          <cell r="B8786" t="str">
            <v>CORPORATE BONDS</v>
          </cell>
          <cell r="C8786" t="str">
            <v>CORPORATE BONDS</v>
          </cell>
        </row>
        <row r="8787">
          <cell r="A8787" t="str">
            <v>68389XBQ7</v>
          </cell>
          <cell r="B8787" t="str">
            <v>CORPORATE BONDS</v>
          </cell>
          <cell r="C8787" t="str">
            <v>CORPORATE BONDS</v>
          </cell>
        </row>
        <row r="8788">
          <cell r="A8788" t="str">
            <v>68389XBW4</v>
          </cell>
          <cell r="B8788" t="str">
            <v>CORPORATE BONDS</v>
          </cell>
          <cell r="C8788" t="str">
            <v>CORPORATE BONDS</v>
          </cell>
        </row>
        <row r="8789">
          <cell r="A8789" t="str">
            <v>68389XBX2</v>
          </cell>
          <cell r="B8789" t="str">
            <v>CORPORATE BONDS</v>
          </cell>
          <cell r="C8789" t="str">
            <v>CORPORATE BONDS</v>
          </cell>
        </row>
        <row r="8790">
          <cell r="A8790" t="str">
            <v>68389XBY0</v>
          </cell>
          <cell r="B8790" t="str">
            <v>CORPORATE BONDS</v>
          </cell>
          <cell r="C8790" t="str">
            <v>CORPORATE BONDS</v>
          </cell>
        </row>
        <row r="8791">
          <cell r="A8791" t="str">
            <v>68389XCE3</v>
          </cell>
          <cell r="B8791" t="str">
            <v>CORPORATE BONDS</v>
          </cell>
          <cell r="C8791" t="str">
            <v>CORPORATE BONDS</v>
          </cell>
        </row>
        <row r="8792">
          <cell r="A8792" t="str">
            <v>68389XCK9</v>
          </cell>
          <cell r="B8792" t="str">
            <v>CORPORATE BONDS</v>
          </cell>
          <cell r="C8792" t="str">
            <v>CORPORATE BONDS</v>
          </cell>
        </row>
        <row r="8793">
          <cell r="A8793" t="str">
            <v>68389XCM5</v>
          </cell>
          <cell r="B8793" t="str">
            <v>CORPORATE BONDS</v>
          </cell>
          <cell r="C8793" t="str">
            <v>CORPORATE BONDS</v>
          </cell>
        </row>
        <row r="8794">
          <cell r="A8794" t="str">
            <v>68389XCN3</v>
          </cell>
          <cell r="B8794" t="str">
            <v>CORPORATE BONDS</v>
          </cell>
          <cell r="C8794" t="str">
            <v>CORPORATE BONDS</v>
          </cell>
        </row>
        <row r="8795">
          <cell r="A8795" t="str">
            <v>68389XCP8</v>
          </cell>
          <cell r="B8795" t="str">
            <v>CORPORATE BONDS</v>
          </cell>
          <cell r="C8795" t="str">
            <v>CORPORATE BONDS</v>
          </cell>
        </row>
        <row r="8796">
          <cell r="A8796" t="str">
            <v>68389XBU8</v>
          </cell>
          <cell r="B8796" t="str">
            <v>CORPORATE BONDS</v>
          </cell>
          <cell r="C8796" t="str">
            <v>CORPORATE BONDS</v>
          </cell>
        </row>
        <row r="8797">
          <cell r="A8797" t="str">
            <v>68389XBV6</v>
          </cell>
          <cell r="B8797" t="str">
            <v>CORPORATE BONDS</v>
          </cell>
          <cell r="C8797" t="str">
            <v>CORPORATE BONDS</v>
          </cell>
        </row>
        <row r="8798">
          <cell r="A8798" t="str">
            <v>68389XBW4</v>
          </cell>
          <cell r="B8798" t="str">
            <v>CORPORATE BONDS</v>
          </cell>
          <cell r="C8798" t="str">
            <v>CORPORATE BONDS</v>
          </cell>
        </row>
        <row r="8799">
          <cell r="A8799" t="str">
            <v>68389XBX2</v>
          </cell>
          <cell r="B8799" t="str">
            <v>CORPORATE BONDS</v>
          </cell>
          <cell r="C8799" t="str">
            <v>CORPORATE BONDS</v>
          </cell>
        </row>
        <row r="8800">
          <cell r="A8800" t="str">
            <v>68389XBY0</v>
          </cell>
          <cell r="B8800" t="str">
            <v>CORPORATE BONDS</v>
          </cell>
          <cell r="C8800" t="str">
            <v>CORPORATE BONDS</v>
          </cell>
        </row>
        <row r="8801">
          <cell r="A8801" t="str">
            <v>68389XCP8</v>
          </cell>
          <cell r="B8801" t="str">
            <v>CORPORATE BONDS</v>
          </cell>
          <cell r="C8801" t="str">
            <v>CORPORATE BONDS</v>
          </cell>
        </row>
        <row r="8802">
          <cell r="A8802" t="str">
            <v>68389XCQ6</v>
          </cell>
          <cell r="B8802" t="str">
            <v>CORPORATE BONDS</v>
          </cell>
          <cell r="C8802" t="str">
            <v>CORPORATE BONDS</v>
          </cell>
        </row>
        <row r="8803">
          <cell r="A8803" t="str">
            <v>68389XBM6</v>
          </cell>
          <cell r="B8803" t="str">
            <v>CORPORATE BONDS</v>
          </cell>
          <cell r="C8803" t="str">
            <v>CORPORATE BONDS</v>
          </cell>
        </row>
        <row r="8804">
          <cell r="A8804" t="str">
            <v>68389XBV6</v>
          </cell>
          <cell r="B8804" t="str">
            <v>CORPORATE BONDS</v>
          </cell>
          <cell r="C8804" t="str">
            <v>CORPORATE BONDS</v>
          </cell>
        </row>
        <row r="8805">
          <cell r="A8805" t="str">
            <v>68389XCA1</v>
          </cell>
          <cell r="B8805" t="str">
            <v>CORPORATE BONDS</v>
          </cell>
          <cell r="C8805" t="str">
            <v>CORPORATE BONDS</v>
          </cell>
        </row>
        <row r="8806">
          <cell r="A8806" t="str">
            <v>68389XBM6</v>
          </cell>
          <cell r="B8806" t="str">
            <v>CORPORATE BONDS</v>
          </cell>
          <cell r="C8806" t="str">
            <v>CORPORATE BONDS</v>
          </cell>
        </row>
        <row r="8807">
          <cell r="A8807" t="str">
            <v>68389XBV6</v>
          </cell>
          <cell r="B8807" t="str">
            <v>CORPORATE BONDS</v>
          </cell>
          <cell r="C8807" t="str">
            <v>CORPORATE BONDS</v>
          </cell>
        </row>
        <row r="8808">
          <cell r="A8808" t="str">
            <v>68389XCC7</v>
          </cell>
          <cell r="B8808" t="str">
            <v>CORPORATE BONDS</v>
          </cell>
          <cell r="C8808" t="str">
            <v>CORPORATE BONDS</v>
          </cell>
        </row>
        <row r="8809">
          <cell r="A8809" t="str">
            <v>68389XCE3</v>
          </cell>
          <cell r="B8809" t="str">
            <v>CORPORATE BONDS</v>
          </cell>
          <cell r="C8809" t="str">
            <v>CORPORATE BONDS</v>
          </cell>
        </row>
        <row r="8810">
          <cell r="A8810" t="str">
            <v>68389XCN3</v>
          </cell>
          <cell r="B8810" t="str">
            <v>CORPORATE BONDS</v>
          </cell>
          <cell r="C8810" t="str">
            <v>CORPORATE BONDS</v>
          </cell>
        </row>
        <row r="8811">
          <cell r="A8811" t="str">
            <v>68389XCJ2</v>
          </cell>
          <cell r="B8811" t="str">
            <v>CORPORATE BONDS</v>
          </cell>
          <cell r="C8811" t="str">
            <v>CORPORATE BONDS</v>
          </cell>
        </row>
        <row r="8812">
          <cell r="A8812" t="str">
            <v>68389XCP8</v>
          </cell>
          <cell r="B8812" t="str">
            <v>CORPORATE BONDS</v>
          </cell>
          <cell r="C8812" t="str">
            <v>CORPORATE BONDS</v>
          </cell>
        </row>
        <row r="8813">
          <cell r="A8813" t="str">
            <v>68389XBG9</v>
          </cell>
          <cell r="B8813" t="str">
            <v>CORPORATE BONDS</v>
          </cell>
          <cell r="C8813" t="str">
            <v>CORPORATE BONDS</v>
          </cell>
        </row>
        <row r="8814">
          <cell r="A8814" t="str">
            <v>68389XBX2</v>
          </cell>
          <cell r="B8814" t="str">
            <v>CORPORATE BONDS</v>
          </cell>
          <cell r="C8814" t="str">
            <v>CORPORATE BONDS</v>
          </cell>
        </row>
        <row r="8815">
          <cell r="A8815" t="str">
            <v>68389XCA1</v>
          </cell>
          <cell r="B8815" t="str">
            <v>CORPORATE BONDS</v>
          </cell>
          <cell r="C8815" t="str">
            <v>CORPORATE BONDS</v>
          </cell>
        </row>
        <row r="8816">
          <cell r="A8816" t="str">
            <v>68389XAV7</v>
          </cell>
          <cell r="B8816" t="str">
            <v>CORPORATE BONDS</v>
          </cell>
          <cell r="C8816" t="str">
            <v>CORPORATE BONDS</v>
          </cell>
        </row>
        <row r="8817">
          <cell r="A8817" t="str">
            <v>68389XCP8</v>
          </cell>
          <cell r="B8817" t="str">
            <v>CORPORATE BONDS</v>
          </cell>
          <cell r="C8817" t="str">
            <v>CORPORATE BONDS</v>
          </cell>
        </row>
        <row r="8818">
          <cell r="A8818" t="str">
            <v>68389XBM6</v>
          </cell>
          <cell r="B8818" t="str">
            <v>CORPORATE BONDS</v>
          </cell>
          <cell r="C8818" t="str">
            <v>CORPORATE BONDS</v>
          </cell>
        </row>
        <row r="8819">
          <cell r="A8819" t="str">
            <v>68389XBP9</v>
          </cell>
          <cell r="B8819" t="str">
            <v>CORPORATE BONDS</v>
          </cell>
          <cell r="C8819" t="str">
            <v>CORPORATE BONDS</v>
          </cell>
        </row>
        <row r="8820">
          <cell r="A8820" t="str">
            <v>68389XBV6</v>
          </cell>
          <cell r="B8820" t="str">
            <v>CORPORATE BONDS</v>
          </cell>
          <cell r="C8820" t="str">
            <v>CORPORATE BONDS</v>
          </cell>
        </row>
        <row r="8821">
          <cell r="A8821" t="str">
            <v>68389XCE3</v>
          </cell>
          <cell r="B8821" t="str">
            <v>CORPORATE BONDS</v>
          </cell>
          <cell r="C8821" t="str">
            <v>CORPORATE BONDS</v>
          </cell>
        </row>
        <row r="8822">
          <cell r="A8822" t="str">
            <v>68389XCH6</v>
          </cell>
          <cell r="B8822" t="str">
            <v>CORPORATE BONDS</v>
          </cell>
          <cell r="C8822" t="str">
            <v>CORPORATE BONDS</v>
          </cell>
        </row>
        <row r="8823">
          <cell r="A8823" t="str">
            <v>68389XBH7</v>
          </cell>
          <cell r="B8823" t="str">
            <v>CORPORATE BONDS</v>
          </cell>
          <cell r="C8823" t="str">
            <v>CORPORATE BONDS</v>
          </cell>
        </row>
        <row r="8824">
          <cell r="A8824" t="str">
            <v>68389XBJ3</v>
          </cell>
          <cell r="B8824" t="str">
            <v>CORPORATE BONDS</v>
          </cell>
          <cell r="C8824" t="str">
            <v>CORPORATE BONDS</v>
          </cell>
        </row>
        <row r="8825">
          <cell r="A8825" t="str">
            <v>68389XBW4</v>
          </cell>
          <cell r="B8825" t="str">
            <v>CORPORATE BONDS</v>
          </cell>
          <cell r="C8825" t="str">
            <v>CORPORATE BONDS</v>
          </cell>
        </row>
        <row r="8826">
          <cell r="A8826" t="str">
            <v>68389XCQ6</v>
          </cell>
          <cell r="B8826" t="str">
            <v>CORPORATE BONDS</v>
          </cell>
          <cell r="C8826" t="str">
            <v>CORPORATE BONDS</v>
          </cell>
        </row>
        <row r="8827">
          <cell r="A8827" t="str">
            <v>68389XBU8</v>
          </cell>
          <cell r="B8827" t="str">
            <v>CORPORATE BONDS</v>
          </cell>
          <cell r="C8827" t="str">
            <v>CORPORATE BONDS</v>
          </cell>
        </row>
        <row r="8828">
          <cell r="A8828" t="str">
            <v>68389XBV6</v>
          </cell>
          <cell r="B8828" t="str">
            <v>CORPORATE BONDS</v>
          </cell>
          <cell r="C8828" t="str">
            <v>CORPORATE BONDS</v>
          </cell>
        </row>
        <row r="8829">
          <cell r="A8829" t="str">
            <v>68389XCE3</v>
          </cell>
          <cell r="B8829" t="str">
            <v>CORPORATE BONDS</v>
          </cell>
          <cell r="C8829" t="str">
            <v>CORPORATE BONDS</v>
          </cell>
        </row>
        <row r="8830">
          <cell r="A8830" t="str">
            <v>68389XCH6</v>
          </cell>
          <cell r="B8830" t="str">
            <v>CORPORATE BONDS</v>
          </cell>
          <cell r="C8830" t="str">
            <v>CORPORATE BONDS</v>
          </cell>
        </row>
        <row r="8831">
          <cell r="A8831" t="str">
            <v>68389XCM5</v>
          </cell>
          <cell r="B8831" t="str">
            <v>CORPORATE BONDS</v>
          </cell>
          <cell r="C8831" t="str">
            <v>CORPORATE BONDS</v>
          </cell>
        </row>
        <row r="8832">
          <cell r="A8832" t="str">
            <v>68389XCC7</v>
          </cell>
          <cell r="B8832" t="str">
            <v>CORPORATE BONDS</v>
          </cell>
          <cell r="C8832" t="str">
            <v>CORPORATE BONDS</v>
          </cell>
        </row>
        <row r="8833">
          <cell r="A8833" t="str">
            <v>68389XCE3</v>
          </cell>
          <cell r="B8833" t="str">
            <v>CORPORATE BONDS</v>
          </cell>
          <cell r="C8833" t="str">
            <v>CORPORATE BONDS</v>
          </cell>
        </row>
        <row r="8834">
          <cell r="A8834" t="str">
            <v>68389XCP8</v>
          </cell>
          <cell r="B8834" t="str">
            <v>CORPORATE BONDS</v>
          </cell>
          <cell r="C8834" t="str">
            <v>CORPORATE BONDS</v>
          </cell>
        </row>
        <row r="8835">
          <cell r="A8835" t="str">
            <v>68389XCN3</v>
          </cell>
          <cell r="B8835" t="str">
            <v>CORPORATE BONDS</v>
          </cell>
          <cell r="C8835" t="str">
            <v>CORPORATE BONDS</v>
          </cell>
        </row>
        <row r="8836">
          <cell r="A8836" t="str">
            <v>68389XCH6</v>
          </cell>
          <cell r="B8836" t="str">
            <v>CORPORATE BONDS</v>
          </cell>
          <cell r="C8836" t="str">
            <v>CORPORATE BONDS</v>
          </cell>
        </row>
        <row r="8837">
          <cell r="A8837" t="str">
            <v>68389XBL8</v>
          </cell>
          <cell r="B8837" t="str">
            <v>CORPORATE BONDS</v>
          </cell>
          <cell r="C8837" t="str">
            <v>CORPORATE BONDS</v>
          </cell>
        </row>
        <row r="8838">
          <cell r="A8838" t="str">
            <v>68389XCF0</v>
          </cell>
          <cell r="B8838" t="str">
            <v>CORPORATE BONDS</v>
          </cell>
          <cell r="C8838" t="str">
            <v>CORPORATE BONDS</v>
          </cell>
        </row>
        <row r="8839">
          <cell r="A8839" t="str">
            <v>68587FBL7</v>
          </cell>
          <cell r="B8839" t="str">
            <v>MUNICIPAL BONDS</v>
          </cell>
          <cell r="C8839" t="str">
            <v>OTHER</v>
          </cell>
        </row>
        <row r="8840">
          <cell r="A8840" t="str">
            <v>68608KNF1</v>
          </cell>
          <cell r="B8840" t="str">
            <v>MUNICIPAL BONDS</v>
          </cell>
          <cell r="C8840" t="str">
            <v>OTHER</v>
          </cell>
        </row>
        <row r="8841">
          <cell r="A8841" t="str">
            <v>68609T3R7</v>
          </cell>
          <cell r="B8841" t="str">
            <v>MUNICIPAL BONDS</v>
          </cell>
          <cell r="C8841" t="str">
            <v>OTHER</v>
          </cell>
        </row>
        <row r="8842">
          <cell r="A8842" t="str">
            <v>68607DNL5</v>
          </cell>
          <cell r="B8842" t="str">
            <v>MUNICIPAL BONDS</v>
          </cell>
          <cell r="C8842" t="str">
            <v>OTHER</v>
          </cell>
        </row>
        <row r="8843">
          <cell r="A8843" t="str">
            <v>68607DUG8</v>
          </cell>
          <cell r="B8843" t="str">
            <v>MUNICIPAL BONDS</v>
          </cell>
          <cell r="C8843" t="str">
            <v>OTHER</v>
          </cell>
        </row>
        <row r="8844">
          <cell r="A8844" t="str">
            <v>686053BN8</v>
          </cell>
          <cell r="B8844" t="str">
            <v>MUNICIPAL BONDS</v>
          </cell>
          <cell r="C8844" t="str">
            <v>OTHER</v>
          </cell>
        </row>
        <row r="8845">
          <cell r="A8845" t="str">
            <v>67103HAK3</v>
          </cell>
          <cell r="B8845" t="str">
            <v>CORPORATE BONDS</v>
          </cell>
          <cell r="C8845" t="str">
            <v>CORPORATE BONDS</v>
          </cell>
        </row>
        <row r="8846">
          <cell r="A8846" t="str">
            <v>67103HAL1</v>
          </cell>
          <cell r="B8846" t="str">
            <v>CORPORATE BONDS</v>
          </cell>
          <cell r="C8846" t="str">
            <v>CORPORATE BONDS</v>
          </cell>
        </row>
        <row r="8847">
          <cell r="A8847" t="str">
            <v>686330AK7</v>
          </cell>
          <cell r="B8847" t="str">
            <v>CORPORATE BONDS</v>
          </cell>
          <cell r="C8847" t="str">
            <v>CORPORATE BONDS</v>
          </cell>
        </row>
        <row r="8848">
          <cell r="A8848" t="str">
            <v>686330AQ4</v>
          </cell>
          <cell r="B8848" t="str">
            <v>CORPORATE BONDS</v>
          </cell>
          <cell r="C8848" t="str">
            <v>CORPORATE BONDS</v>
          </cell>
        </row>
        <row r="8849">
          <cell r="A8849" t="str">
            <v>688225AH4</v>
          </cell>
          <cell r="B8849" t="str">
            <v>CORPORATE BONDS</v>
          </cell>
          <cell r="C8849" t="str">
            <v>CORPORATE BONDS</v>
          </cell>
        </row>
        <row r="8850">
          <cell r="A8850" t="str">
            <v>68902VAK3</v>
          </cell>
          <cell r="B8850" t="str">
            <v>CORPORATE BONDS</v>
          </cell>
          <cell r="C8850" t="str">
            <v>CORPORATE BONDS</v>
          </cell>
        </row>
        <row r="8851">
          <cell r="A8851" t="str">
            <v>68902VAK3</v>
          </cell>
          <cell r="B8851" t="str">
            <v>CORPORATE BONDS</v>
          </cell>
          <cell r="C8851" t="str">
            <v>CORPORATE BONDS</v>
          </cell>
        </row>
        <row r="8852">
          <cell r="A8852" t="str">
            <v>69047QAB8</v>
          </cell>
          <cell r="B8852" t="str">
            <v>CORPORATE BONDS</v>
          </cell>
          <cell r="C8852" t="str">
            <v>CORPORATE BONDS</v>
          </cell>
        </row>
        <row r="8853">
          <cell r="A8853" t="str">
            <v>692039RA0</v>
          </cell>
          <cell r="B8853" t="str">
            <v>MUNICIPAL BONDS</v>
          </cell>
          <cell r="C8853" t="str">
            <v>OTHER</v>
          </cell>
        </row>
        <row r="8854">
          <cell r="A8854" t="str">
            <v>694308HY6</v>
          </cell>
          <cell r="B8854" t="str">
            <v>CORPORATE BONDS</v>
          </cell>
          <cell r="C8854" t="str">
            <v>CORPORATE BONDS</v>
          </cell>
        </row>
        <row r="8855">
          <cell r="A8855" t="str">
            <v>694308KK2</v>
          </cell>
          <cell r="B8855" t="str">
            <v>CORPORATE BONDS</v>
          </cell>
          <cell r="C8855" t="str">
            <v>CORPORATE BONDS</v>
          </cell>
        </row>
        <row r="8856">
          <cell r="A8856" t="str">
            <v>694308JF5</v>
          </cell>
          <cell r="B8856" t="str">
            <v>CORPORATE BONDS</v>
          </cell>
          <cell r="C8856" t="str">
            <v>CORPORATE BONDS</v>
          </cell>
        </row>
        <row r="8857">
          <cell r="A8857" t="str">
            <v>694308JJ7</v>
          </cell>
          <cell r="B8857" t="str">
            <v>CORPORATE BONDS</v>
          </cell>
          <cell r="C8857" t="str">
            <v>CORPORATE BONDS</v>
          </cell>
        </row>
        <row r="8858">
          <cell r="A8858" t="str">
            <v>694308JU2</v>
          </cell>
          <cell r="B8858" t="str">
            <v>CORPORATE BONDS</v>
          </cell>
          <cell r="C8858" t="str">
            <v>CORPORATE BONDS</v>
          </cell>
        </row>
        <row r="8859">
          <cell r="A8859" t="str">
            <v>6944PL2B4</v>
          </cell>
          <cell r="B8859" t="str">
            <v>CORPORATE BONDS</v>
          </cell>
          <cell r="C8859" t="str">
            <v>CORPORATE BONDS</v>
          </cell>
        </row>
        <row r="8860">
          <cell r="A8860" t="str">
            <v>6944PL2U2</v>
          </cell>
          <cell r="B8860" t="str">
            <v>CORPORATE BONDS</v>
          </cell>
          <cell r="C8860" t="str">
            <v>CORPORATE BONDS</v>
          </cell>
        </row>
        <row r="8861">
          <cell r="A8861" t="str">
            <v>6944PL2B4</v>
          </cell>
          <cell r="B8861" t="str">
            <v>CORPORATE BONDS</v>
          </cell>
          <cell r="C8861" t="str">
            <v>CORPORATE BONDS</v>
          </cell>
        </row>
        <row r="8862">
          <cell r="A8862" t="str">
            <v>6944PL2U2</v>
          </cell>
          <cell r="B8862" t="str">
            <v>CORPORATE BONDS</v>
          </cell>
          <cell r="C8862" t="str">
            <v>CORPORATE BONDS</v>
          </cell>
        </row>
        <row r="8863">
          <cell r="A8863" t="str">
            <v>6944PL2S7</v>
          </cell>
          <cell r="B8863" t="str">
            <v>CORPORATE BONDS</v>
          </cell>
          <cell r="C8863" t="str">
            <v>CORPORATE BONDS</v>
          </cell>
        </row>
        <row r="8864">
          <cell r="A8864" t="str">
            <v>694476AF9</v>
          </cell>
          <cell r="B8864" t="str">
            <v>CORPORATE BONDS</v>
          </cell>
          <cell r="C8864" t="str">
            <v>CORPORATE BONDS</v>
          </cell>
        </row>
        <row r="8865">
          <cell r="A8865" t="str">
            <v>694476AE2</v>
          </cell>
          <cell r="B8865" t="str">
            <v>CORPORATE BONDS</v>
          </cell>
          <cell r="C8865" t="str">
            <v>CORPORATE BONDS</v>
          </cell>
        </row>
        <row r="8866">
          <cell r="A8866" t="str">
            <v>695114CW6</v>
          </cell>
          <cell r="B8866" t="str">
            <v>CORPORATE BONDS</v>
          </cell>
          <cell r="C8866" t="str">
            <v>CORPORATE BONDS</v>
          </cell>
        </row>
        <row r="8867">
          <cell r="A8867" t="str">
            <v>695114DA3</v>
          </cell>
          <cell r="B8867" t="str">
            <v>CORPORATE BONDS</v>
          </cell>
          <cell r="C8867" t="str">
            <v>CORPORATE BONDS</v>
          </cell>
        </row>
        <row r="8868">
          <cell r="A8868" t="str">
            <v>695114CS5</v>
          </cell>
          <cell r="B8868" t="str">
            <v>CORPORATE BONDS</v>
          </cell>
          <cell r="C8868" t="str">
            <v>CORPORATE BONDS</v>
          </cell>
        </row>
        <row r="8869">
          <cell r="A8869" t="str">
            <v>695114CV8</v>
          </cell>
          <cell r="B8869" t="str">
            <v>CORPORATE BONDS</v>
          </cell>
          <cell r="C8869" t="str">
            <v>CORPORATE BONDS</v>
          </cell>
        </row>
        <row r="8870">
          <cell r="A8870" t="str">
            <v>695114CG1</v>
          </cell>
          <cell r="B8870" t="str">
            <v>CORPORATE BONDS</v>
          </cell>
          <cell r="C8870" t="str">
            <v>CORPORATE BONDS</v>
          </cell>
        </row>
        <row r="8871">
          <cell r="A8871" t="str">
            <v>695114CS5</v>
          </cell>
          <cell r="B8871" t="str">
            <v>CORPORATE BONDS</v>
          </cell>
          <cell r="C8871" t="str">
            <v>CORPORATE BONDS</v>
          </cell>
        </row>
        <row r="8872">
          <cell r="A8872" t="str">
            <v>695114CU0</v>
          </cell>
          <cell r="B8872" t="str">
            <v>CORPORATE BONDS</v>
          </cell>
          <cell r="C8872" t="str">
            <v>CORPORATE BONDS</v>
          </cell>
        </row>
        <row r="8873">
          <cell r="A8873" t="str">
            <v>695114CX4</v>
          </cell>
          <cell r="B8873" t="str">
            <v>CORPORATE BONDS</v>
          </cell>
          <cell r="C8873" t="str">
            <v>CORPORATE BONDS</v>
          </cell>
        </row>
        <row r="8874">
          <cell r="A8874" t="str">
            <v>695114DA3</v>
          </cell>
          <cell r="B8874" t="str">
            <v>CORPORATE BONDS</v>
          </cell>
          <cell r="C8874" t="str">
            <v>CORPORATE BONDS</v>
          </cell>
        </row>
        <row r="8875">
          <cell r="A8875" t="str">
            <v>695114CS5</v>
          </cell>
          <cell r="B8875" t="str">
            <v>CORPORATE BONDS</v>
          </cell>
          <cell r="C8875" t="str">
            <v>CORPORATE BONDS</v>
          </cell>
        </row>
        <row r="8876">
          <cell r="A8876" t="str">
            <v>695114CU0</v>
          </cell>
          <cell r="B8876" t="str">
            <v>CORPORATE BONDS</v>
          </cell>
          <cell r="C8876" t="str">
            <v>CORPORATE BONDS</v>
          </cell>
        </row>
        <row r="8877">
          <cell r="A8877" t="str">
            <v>695114CW6</v>
          </cell>
          <cell r="B8877" t="str">
            <v>CORPORATE BONDS</v>
          </cell>
          <cell r="C8877" t="str">
            <v>CORPORATE BONDS</v>
          </cell>
        </row>
        <row r="8878">
          <cell r="A8878" t="str">
            <v>695114BT4</v>
          </cell>
          <cell r="B8878" t="str">
            <v>CORPORATE BONDS</v>
          </cell>
          <cell r="C8878" t="str">
            <v>CORPORATE BONDS</v>
          </cell>
        </row>
        <row r="8879">
          <cell r="A8879" t="str">
            <v>695156AT6</v>
          </cell>
          <cell r="B8879" t="str">
            <v>CORPORATE BONDS</v>
          </cell>
          <cell r="C8879" t="str">
            <v>CORPORATE BONDS</v>
          </cell>
        </row>
        <row r="8880">
          <cell r="A8880" t="str">
            <v>695156AU3</v>
          </cell>
          <cell r="B8880" t="str">
            <v>CORPORATE BONDS</v>
          </cell>
          <cell r="C8880" t="str">
            <v>CORPORATE BONDS</v>
          </cell>
        </row>
        <row r="8881">
          <cell r="A8881" t="str">
            <v>695156AU3</v>
          </cell>
          <cell r="B8881" t="str">
            <v>CORPORATE BONDS</v>
          </cell>
          <cell r="C8881" t="str">
            <v>CORPORATE BONDS</v>
          </cell>
        </row>
        <row r="8882">
          <cell r="A8882" t="str">
            <v>697511GC1</v>
          </cell>
          <cell r="B8882" t="str">
            <v>MUNICIPAL BONDS</v>
          </cell>
          <cell r="C8882" t="str">
            <v>OTHER</v>
          </cell>
        </row>
        <row r="8883">
          <cell r="A8883" t="str">
            <v>698299BL7</v>
          </cell>
          <cell r="B8883" t="str">
            <v>FOREIGN</v>
          </cell>
          <cell r="C8883" t="str">
            <v>OTHER</v>
          </cell>
        </row>
        <row r="8884">
          <cell r="A8884" t="str">
            <v>698299BS2</v>
          </cell>
          <cell r="B8884" t="str">
            <v>FOREIGN</v>
          </cell>
          <cell r="C8884" t="str">
            <v>OTHER</v>
          </cell>
        </row>
        <row r="8885">
          <cell r="A8885" t="str">
            <v>698299BB9</v>
          </cell>
          <cell r="B8885" t="str">
            <v>FOREIGN</v>
          </cell>
          <cell r="C8885" t="str">
            <v>OTHER</v>
          </cell>
        </row>
        <row r="8886">
          <cell r="A8886" t="str">
            <v>698299BH6</v>
          </cell>
          <cell r="B8886" t="str">
            <v>FOREIGN</v>
          </cell>
          <cell r="C8886" t="str">
            <v>OTHER</v>
          </cell>
        </row>
        <row r="8887">
          <cell r="A8887" t="str">
            <v>698299BV5</v>
          </cell>
          <cell r="B8887" t="str">
            <v>FOREIGN</v>
          </cell>
          <cell r="C8887" t="str">
            <v>OTHER</v>
          </cell>
        </row>
        <row r="8888">
          <cell r="A8888" t="str">
            <v>698299BB9</v>
          </cell>
          <cell r="B8888" t="str">
            <v>FOREIGN</v>
          </cell>
          <cell r="C8888" t="str">
            <v>OTHER</v>
          </cell>
        </row>
        <row r="8889">
          <cell r="A8889" t="str">
            <v>698299BH6</v>
          </cell>
          <cell r="B8889" t="str">
            <v>FOREIGN</v>
          </cell>
          <cell r="C8889" t="str">
            <v>OTHER</v>
          </cell>
        </row>
        <row r="8890">
          <cell r="A8890" t="str">
            <v>92553PAC6</v>
          </cell>
          <cell r="B8890" t="str">
            <v>CORPORATE BONDS</v>
          </cell>
          <cell r="C8890" t="str">
            <v>CORPORATE BONDS</v>
          </cell>
        </row>
        <row r="8891">
          <cell r="A8891" t="str">
            <v>92556HAD9</v>
          </cell>
          <cell r="B8891" t="str">
            <v>CORPORATE BONDS</v>
          </cell>
          <cell r="C8891" t="str">
            <v>CORPORATE BONDS</v>
          </cell>
        </row>
        <row r="8892">
          <cell r="A8892" t="str">
            <v>701094AS3</v>
          </cell>
          <cell r="B8892" t="str">
            <v>CORPORATE BONDS</v>
          </cell>
          <cell r="C8892" t="str">
            <v>CORPORATE BONDS</v>
          </cell>
        </row>
        <row r="8893">
          <cell r="A8893" t="str">
            <v>701094AS3</v>
          </cell>
          <cell r="B8893" t="str">
            <v>CORPORATE BONDS</v>
          </cell>
          <cell r="C8893" t="str">
            <v>CORPORATE BONDS</v>
          </cell>
        </row>
        <row r="8894">
          <cell r="A8894" t="str">
            <v>70450YAE3</v>
          </cell>
          <cell r="B8894" t="str">
            <v>CORPORATE BONDS</v>
          </cell>
          <cell r="C8894" t="str">
            <v>CORPORATE BONDS</v>
          </cell>
        </row>
        <row r="8895">
          <cell r="A8895" t="str">
            <v>70450YAL7</v>
          </cell>
          <cell r="B8895" t="str">
            <v>CORPORATE BONDS</v>
          </cell>
          <cell r="C8895" t="str">
            <v>CORPORATE BONDS</v>
          </cell>
        </row>
        <row r="8896">
          <cell r="A8896" t="str">
            <v>70462GAB4</v>
          </cell>
          <cell r="B8896" t="str">
            <v>CORPORATE BONDS</v>
          </cell>
          <cell r="C8896" t="str">
            <v>CORPORATE BONDS</v>
          </cell>
        </row>
        <row r="8897">
          <cell r="A8897" t="str">
            <v>693304AH0</v>
          </cell>
          <cell r="B8897" t="str">
            <v>CORPORATE BONDS</v>
          </cell>
          <cell r="C8897" t="str">
            <v>CORPORATE BONDS</v>
          </cell>
        </row>
        <row r="8898">
          <cell r="A8898" t="str">
            <v>693304BF3</v>
          </cell>
          <cell r="B8898" t="str">
            <v>CORPORATE BONDS</v>
          </cell>
          <cell r="C8898" t="str">
            <v>CORPORATE BONDS</v>
          </cell>
        </row>
        <row r="8899">
          <cell r="A8899" t="str">
            <v>693304AH0</v>
          </cell>
          <cell r="B8899" t="str">
            <v>CORPORATE BONDS</v>
          </cell>
          <cell r="C8899" t="str">
            <v>CORPORATE BONDS</v>
          </cell>
        </row>
        <row r="8900">
          <cell r="A8900" t="str">
            <v>70914PW73</v>
          </cell>
          <cell r="B8900" t="str">
            <v>MUNICIPAL BONDS</v>
          </cell>
          <cell r="C8900" t="str">
            <v>OTHER</v>
          </cell>
        </row>
        <row r="8901">
          <cell r="A8901" t="str">
            <v>70914PW73</v>
          </cell>
          <cell r="B8901" t="str">
            <v>MUNICIPAL BONDS</v>
          </cell>
          <cell r="C8901" t="str">
            <v>OTHER</v>
          </cell>
        </row>
        <row r="8902">
          <cell r="A8902" t="str">
            <v>709223A27</v>
          </cell>
          <cell r="B8902" t="str">
            <v>MUNICIPAL BONDS</v>
          </cell>
          <cell r="C8902" t="str">
            <v>OTHER</v>
          </cell>
        </row>
        <row r="8903">
          <cell r="A8903" t="str">
            <v>709599BN3</v>
          </cell>
          <cell r="B8903" t="str">
            <v>ASSET BACKED</v>
          </cell>
          <cell r="C8903" t="str">
            <v>ASSET BACKED</v>
          </cell>
        </row>
        <row r="8904">
          <cell r="A8904" t="str">
            <v>709599BT0</v>
          </cell>
          <cell r="B8904" t="str">
            <v>ASSET BACKED</v>
          </cell>
          <cell r="C8904" t="str">
            <v>ASSET BACKED</v>
          </cell>
        </row>
        <row r="8905">
          <cell r="A8905" t="str">
            <v>709599BW3</v>
          </cell>
          <cell r="B8905" t="str">
            <v>ASSET BACKED</v>
          </cell>
          <cell r="C8905" t="str">
            <v>ASSET BACKED</v>
          </cell>
        </row>
        <row r="8906">
          <cell r="A8906" t="str">
            <v>709599BN3</v>
          </cell>
          <cell r="B8906" t="str">
            <v>ASSET BACKED</v>
          </cell>
          <cell r="C8906" t="str">
            <v>ASSET BACKED</v>
          </cell>
        </row>
        <row r="8907">
          <cell r="A8907" t="str">
            <v>709599BR4</v>
          </cell>
          <cell r="B8907" t="str">
            <v>ASSET BACKED</v>
          </cell>
          <cell r="C8907" t="str">
            <v>ASSET BACKED</v>
          </cell>
        </row>
        <row r="8908">
          <cell r="A8908" t="str">
            <v>709599BW3</v>
          </cell>
          <cell r="B8908" t="str">
            <v>ASSET BACKED</v>
          </cell>
          <cell r="C8908" t="str">
            <v>ASSET BACKED</v>
          </cell>
        </row>
        <row r="8909">
          <cell r="A8909" t="str">
            <v>709599BR4</v>
          </cell>
          <cell r="B8909" t="str">
            <v>ASSET BACKED</v>
          </cell>
          <cell r="C8909" t="str">
            <v>ASSET BACKED</v>
          </cell>
        </row>
        <row r="8910">
          <cell r="A8910" t="str">
            <v>709599BT0</v>
          </cell>
          <cell r="B8910" t="str">
            <v>ASSET BACKED</v>
          </cell>
          <cell r="C8910" t="str">
            <v>ASSET BACKED</v>
          </cell>
        </row>
        <row r="8911">
          <cell r="A8911" t="str">
            <v>709599BW3</v>
          </cell>
          <cell r="B8911" t="str">
            <v>ASSET BACKED</v>
          </cell>
          <cell r="C8911" t="str">
            <v>ASSET BACKED</v>
          </cell>
        </row>
        <row r="8912">
          <cell r="A8912" t="str">
            <v>713448EL8</v>
          </cell>
          <cell r="B8912" t="str">
            <v>CORPORATE BONDS</v>
          </cell>
          <cell r="C8912" t="str">
            <v>CORPORATE BONDS</v>
          </cell>
        </row>
        <row r="8913">
          <cell r="A8913" t="str">
            <v>713448CQ9</v>
          </cell>
          <cell r="B8913" t="str">
            <v>CORPORATE BONDS</v>
          </cell>
          <cell r="C8913" t="str">
            <v>CORPORATE BONDS</v>
          </cell>
        </row>
        <row r="8914">
          <cell r="A8914" t="str">
            <v>713448ER5</v>
          </cell>
          <cell r="B8914" t="str">
            <v>CORPORATE BONDS</v>
          </cell>
          <cell r="C8914" t="str">
            <v>CORPORATE BONDS</v>
          </cell>
        </row>
        <row r="8915">
          <cell r="A8915" t="str">
            <v>713448ES3</v>
          </cell>
          <cell r="B8915" t="str">
            <v>CORPORATE BONDS</v>
          </cell>
          <cell r="C8915" t="str">
            <v>CORPORATE BONDS</v>
          </cell>
        </row>
        <row r="8916">
          <cell r="A8916" t="str">
            <v>713448ES3</v>
          </cell>
          <cell r="B8916" t="str">
            <v>CORPORATE BONDS</v>
          </cell>
          <cell r="C8916" t="str">
            <v>CORPORATE BONDS</v>
          </cell>
        </row>
        <row r="8917">
          <cell r="A8917" t="str">
            <v>713448EP9</v>
          </cell>
          <cell r="B8917" t="str">
            <v>CORPORATE BONDS</v>
          </cell>
          <cell r="C8917" t="str">
            <v>CORPORATE BONDS</v>
          </cell>
        </row>
        <row r="8918">
          <cell r="A8918" t="str">
            <v>713448EQ7</v>
          </cell>
          <cell r="B8918" t="str">
            <v>CORPORATE BONDS</v>
          </cell>
          <cell r="C8918" t="str">
            <v>CORPORATE BONDS</v>
          </cell>
        </row>
        <row r="8919">
          <cell r="A8919" t="str">
            <v>713448FE3</v>
          </cell>
          <cell r="B8919" t="str">
            <v>CORPORATE BONDS</v>
          </cell>
          <cell r="C8919" t="str">
            <v>CORPORATE BONDS</v>
          </cell>
        </row>
        <row r="8920">
          <cell r="A8920" t="str">
            <v>713448FE3</v>
          </cell>
          <cell r="B8920" t="str">
            <v>CORPORATE BONDS</v>
          </cell>
          <cell r="C8920" t="str">
            <v>CORPORATE BONDS</v>
          </cell>
        </row>
        <row r="8921">
          <cell r="A8921" t="str">
            <v>713448DF2</v>
          </cell>
          <cell r="B8921" t="str">
            <v>CORPORATE BONDS</v>
          </cell>
          <cell r="C8921" t="str">
            <v>CORPORATE BONDS</v>
          </cell>
        </row>
        <row r="8922">
          <cell r="A8922" t="str">
            <v>713448FQ6</v>
          </cell>
          <cell r="B8922" t="str">
            <v>CORPORATE BONDS</v>
          </cell>
          <cell r="C8922" t="str">
            <v>CORPORATE BONDS</v>
          </cell>
        </row>
        <row r="8923">
          <cell r="A8923" t="str">
            <v>715638BM3</v>
          </cell>
          <cell r="B8923" t="str">
            <v>FOREIGN</v>
          </cell>
          <cell r="C8923" t="str">
            <v>OTHER</v>
          </cell>
        </row>
        <row r="8924">
          <cell r="A8924" t="str">
            <v>715638DS8</v>
          </cell>
          <cell r="B8924" t="str">
            <v>FOREIGN</v>
          </cell>
          <cell r="C8924" t="str">
            <v>OTHER</v>
          </cell>
        </row>
        <row r="8925">
          <cell r="A8925" t="str">
            <v>715638DF6</v>
          </cell>
          <cell r="B8925" t="str">
            <v>FOREIGN</v>
          </cell>
          <cell r="C8925" t="str">
            <v>OTHER</v>
          </cell>
        </row>
        <row r="8926">
          <cell r="A8926" t="str">
            <v>71654QAZ5</v>
          </cell>
          <cell r="B8926" t="str">
            <v>CORPORATE BONDS</v>
          </cell>
          <cell r="C8926" t="str">
            <v>CORPORATE BONDS</v>
          </cell>
        </row>
        <row r="8927">
          <cell r="A8927" t="str">
            <v>71654QBE1</v>
          </cell>
          <cell r="B8927" t="str">
            <v>CORPORATE BONDS</v>
          </cell>
          <cell r="C8927" t="str">
            <v>CORPORATE BONDS</v>
          </cell>
        </row>
        <row r="8928">
          <cell r="A8928" t="str">
            <v>71654QBH4</v>
          </cell>
          <cell r="B8928" t="str">
            <v>CORPORATE BONDS</v>
          </cell>
          <cell r="C8928" t="str">
            <v>CORPORATE BONDS</v>
          </cell>
        </row>
        <row r="8929">
          <cell r="A8929" t="str">
            <v>706451BG5</v>
          </cell>
          <cell r="B8929" t="str">
            <v>CORPORATE BONDS</v>
          </cell>
          <cell r="C8929" t="str">
            <v>CORPORATE BONDS</v>
          </cell>
        </row>
        <row r="8930">
          <cell r="A8930" t="str">
            <v>71654QAZ5</v>
          </cell>
          <cell r="B8930" t="str">
            <v>CORPORATE BONDS</v>
          </cell>
          <cell r="C8930" t="str">
            <v>CORPORATE BONDS</v>
          </cell>
        </row>
        <row r="8931">
          <cell r="A8931" t="str">
            <v>71654QCB6</v>
          </cell>
          <cell r="B8931" t="str">
            <v>CORPORATE BONDS</v>
          </cell>
          <cell r="C8931" t="str">
            <v>CORPORATE BONDS</v>
          </cell>
        </row>
        <row r="8932">
          <cell r="A8932" t="str">
            <v>71654QCG5</v>
          </cell>
          <cell r="B8932" t="str">
            <v>CORPORATE BONDS</v>
          </cell>
          <cell r="C8932" t="str">
            <v>CORPORATE BONDS</v>
          </cell>
        </row>
        <row r="8933">
          <cell r="A8933" t="str">
            <v>71654QCL4</v>
          </cell>
          <cell r="B8933" t="str">
            <v>CORPORATE BONDS</v>
          </cell>
          <cell r="C8933" t="str">
            <v>CORPORATE BONDS</v>
          </cell>
        </row>
        <row r="8934">
          <cell r="A8934" t="str">
            <v>71654QBR2</v>
          </cell>
          <cell r="B8934" t="str">
            <v>CORPORATE BONDS</v>
          </cell>
          <cell r="C8934" t="str">
            <v>CORPORATE BONDS</v>
          </cell>
        </row>
        <row r="8935">
          <cell r="A8935" t="str">
            <v>706451BG5</v>
          </cell>
          <cell r="B8935" t="str">
            <v>CORPORATE BONDS</v>
          </cell>
          <cell r="C8935" t="str">
            <v>CORPORATE BONDS</v>
          </cell>
        </row>
        <row r="8936">
          <cell r="A8936" t="str">
            <v>71654QCP5</v>
          </cell>
          <cell r="B8936" t="str">
            <v>CORPORATE BONDS</v>
          </cell>
          <cell r="C8936" t="str">
            <v>CORPORATE BONDS</v>
          </cell>
        </row>
        <row r="8937">
          <cell r="A8937" t="str">
            <v>71654QBP6</v>
          </cell>
          <cell r="B8937" t="str">
            <v>FOREIGN</v>
          </cell>
          <cell r="C8937" t="str">
            <v>Other</v>
          </cell>
        </row>
        <row r="8938">
          <cell r="A8938" t="str">
            <v>71654QBY7</v>
          </cell>
          <cell r="B8938" t="str">
            <v>FOREIGN</v>
          </cell>
          <cell r="C8938" t="str">
            <v>Other</v>
          </cell>
        </row>
        <row r="8939">
          <cell r="A8939" t="str">
            <v>717081DV2</v>
          </cell>
          <cell r="B8939" t="str">
            <v>CORPORATE BONDS</v>
          </cell>
          <cell r="C8939" t="str">
            <v>CORPORATE BONDS</v>
          </cell>
        </row>
        <row r="8940">
          <cell r="A8940" t="str">
            <v>717081ET6</v>
          </cell>
          <cell r="B8940" t="str">
            <v>CORPORATE BONDS</v>
          </cell>
          <cell r="C8940" t="str">
            <v>CORPORATE BONDS</v>
          </cell>
        </row>
        <row r="8941">
          <cell r="A8941" t="str">
            <v>717081EY5</v>
          </cell>
          <cell r="B8941" t="str">
            <v>CORPORATE BONDS</v>
          </cell>
          <cell r="C8941" t="str">
            <v>CORPORATE BONDS</v>
          </cell>
        </row>
        <row r="8942">
          <cell r="A8942" t="str">
            <v>717081DE0</v>
          </cell>
          <cell r="B8942" t="str">
            <v>CORPORATE BONDS</v>
          </cell>
          <cell r="C8942" t="str">
            <v>CORPORATE BONDS</v>
          </cell>
        </row>
        <row r="8943">
          <cell r="A8943" t="str">
            <v>717081DV2</v>
          </cell>
          <cell r="B8943" t="str">
            <v>CORPORATE BONDS</v>
          </cell>
          <cell r="C8943" t="str">
            <v>CORPORATE BONDS</v>
          </cell>
        </row>
        <row r="8944">
          <cell r="A8944" t="str">
            <v>717081EW9</v>
          </cell>
          <cell r="B8944" t="str">
            <v>CORPORATE BONDS</v>
          </cell>
          <cell r="C8944" t="str">
            <v>CORPORATE BONDS</v>
          </cell>
        </row>
        <row r="8945">
          <cell r="A8945" t="str">
            <v>717081DE0</v>
          </cell>
          <cell r="B8945" t="str">
            <v>CORPORATE BONDS</v>
          </cell>
          <cell r="C8945" t="str">
            <v>CORPORATE BONDS</v>
          </cell>
        </row>
        <row r="8946">
          <cell r="A8946" t="str">
            <v>717081EA7</v>
          </cell>
          <cell r="B8946" t="str">
            <v>CORPORATE BONDS</v>
          </cell>
          <cell r="C8946" t="str">
            <v>CORPORATE BONDS</v>
          </cell>
        </row>
        <row r="8947">
          <cell r="A8947" t="str">
            <v>717081EW9</v>
          </cell>
          <cell r="B8947" t="str">
            <v>CORPORATE BONDS</v>
          </cell>
          <cell r="C8947" t="str">
            <v>CORPORATE BONDS</v>
          </cell>
        </row>
        <row r="8948">
          <cell r="A8948" t="str">
            <v>717081EZ2</v>
          </cell>
          <cell r="B8948" t="str">
            <v>CORPORATE BONDS</v>
          </cell>
          <cell r="C8948" t="str">
            <v>CORPORATE BONDS</v>
          </cell>
        </row>
        <row r="8949">
          <cell r="A8949" t="str">
            <v>716973AE2</v>
          </cell>
          <cell r="B8949" t="str">
            <v>CORPORATE BONDS</v>
          </cell>
          <cell r="C8949" t="str">
            <v>CORPORATE BONDS</v>
          </cell>
        </row>
        <row r="8950">
          <cell r="A8950" t="str">
            <v>716973AC6</v>
          </cell>
          <cell r="B8950" t="str">
            <v>CORPORATE BONDS</v>
          </cell>
          <cell r="C8950" t="str">
            <v>CORPORATE BONDS</v>
          </cell>
        </row>
        <row r="8951">
          <cell r="A8951" t="str">
            <v>716973AE2</v>
          </cell>
          <cell r="B8951" t="str">
            <v>CORPORATE BONDS</v>
          </cell>
          <cell r="C8951" t="str">
            <v>CORPORATE BONDS</v>
          </cell>
        </row>
        <row r="8952">
          <cell r="A8952" t="str">
            <v>716973AG7</v>
          </cell>
          <cell r="B8952" t="str">
            <v>CORPORATE BONDS</v>
          </cell>
          <cell r="C8952" t="str">
            <v>CORPORATE BONDS</v>
          </cell>
        </row>
        <row r="8953">
          <cell r="A8953" t="str">
            <v>716973AE2</v>
          </cell>
          <cell r="B8953" t="str">
            <v>CORPORATE BONDS</v>
          </cell>
          <cell r="C8953" t="str">
            <v>CORPORATE BONDS</v>
          </cell>
        </row>
        <row r="8954">
          <cell r="A8954" t="str">
            <v>716973AG7</v>
          </cell>
          <cell r="B8954" t="str">
            <v>CORPORATE BONDS</v>
          </cell>
          <cell r="C8954" t="str">
            <v>CORPORATE BONDS</v>
          </cell>
        </row>
        <row r="8955">
          <cell r="A8955" t="str">
            <v>716973AE2</v>
          </cell>
          <cell r="B8955" t="str">
            <v>CORPORATE BONDS</v>
          </cell>
          <cell r="C8955" t="str">
            <v>CORPORATE BONDS</v>
          </cell>
        </row>
        <row r="8956">
          <cell r="A8956" t="str">
            <v>716973AD4</v>
          </cell>
          <cell r="B8956" t="str">
            <v>CORPORATE BONDS</v>
          </cell>
          <cell r="C8956" t="str">
            <v>CORPORATE BONDS</v>
          </cell>
        </row>
        <row r="8957">
          <cell r="A8957" t="str">
            <v>716973AD4</v>
          </cell>
          <cell r="B8957" t="str">
            <v>CORPORATE BONDS</v>
          </cell>
          <cell r="C8957" t="str">
            <v>CORPORATE BONDS</v>
          </cell>
        </row>
        <row r="8958">
          <cell r="A8958" t="str">
            <v>716973AC6</v>
          </cell>
          <cell r="B8958" t="str">
            <v>CORPORATE BONDS</v>
          </cell>
          <cell r="C8958" t="str">
            <v>CORPORATE BONDS</v>
          </cell>
        </row>
        <row r="8959">
          <cell r="A8959" t="str">
            <v>716973AD4</v>
          </cell>
          <cell r="B8959" t="str">
            <v>CORPORATE BONDS</v>
          </cell>
          <cell r="C8959" t="str">
            <v>CORPORATE BONDS</v>
          </cell>
        </row>
        <row r="8960">
          <cell r="A8960" t="str">
            <v>716973AB8</v>
          </cell>
          <cell r="B8960" t="str">
            <v>CORPORATE BONDS</v>
          </cell>
          <cell r="C8960" t="str">
            <v>CORPORATE BONDS</v>
          </cell>
        </row>
        <row r="8961">
          <cell r="A8961" t="str">
            <v>716973AA0</v>
          </cell>
          <cell r="B8961" t="str">
            <v>CORPORATE BONDS</v>
          </cell>
          <cell r="C8961" t="str">
            <v>CORPORATE BONDS</v>
          </cell>
        </row>
        <row r="8962">
          <cell r="A8962" t="str">
            <v>69335PEF8</v>
          </cell>
          <cell r="B8962" t="str">
            <v>ASSET BACKED</v>
          </cell>
          <cell r="C8962" t="str">
            <v>ASSET BACKED</v>
          </cell>
        </row>
        <row r="8963">
          <cell r="A8963" t="str">
            <v>69335PDZ5</v>
          </cell>
          <cell r="B8963" t="str">
            <v>ASSET BACKED</v>
          </cell>
          <cell r="C8963" t="str">
            <v>ASSET BACKED</v>
          </cell>
        </row>
        <row r="8964">
          <cell r="A8964" t="str">
            <v>69335PET8</v>
          </cell>
          <cell r="B8964" t="str">
            <v>ASSET BACKED</v>
          </cell>
          <cell r="C8964" t="str">
            <v>ASSET BACKED</v>
          </cell>
        </row>
        <row r="8965">
          <cell r="A8965" t="str">
            <v>69335PEY7</v>
          </cell>
          <cell r="B8965" t="str">
            <v>ASSET BACKED</v>
          </cell>
          <cell r="C8965" t="str">
            <v>ASSET BACKED</v>
          </cell>
        </row>
        <row r="8966">
          <cell r="A8966" t="str">
            <v>69335PEY7</v>
          </cell>
          <cell r="B8966" t="str">
            <v>ASSET BACKED</v>
          </cell>
          <cell r="C8966" t="str">
            <v>ASSET BACKED</v>
          </cell>
        </row>
        <row r="8967">
          <cell r="A8967" t="str">
            <v>69335PEY7</v>
          </cell>
          <cell r="B8967" t="str">
            <v>ASSET BACKED</v>
          </cell>
          <cell r="C8967" t="str">
            <v>ASSET BACKED</v>
          </cell>
        </row>
        <row r="8968">
          <cell r="A8968" t="str">
            <v>69335PEP6</v>
          </cell>
          <cell r="B8968" t="str">
            <v>ASSET BACKED</v>
          </cell>
          <cell r="C8968" t="str">
            <v>ASSET BACKED</v>
          </cell>
        </row>
        <row r="8969">
          <cell r="A8969" t="str">
            <v>69335PEP6</v>
          </cell>
          <cell r="B8969" t="str">
            <v>ASSET BACKED</v>
          </cell>
          <cell r="C8969" t="str">
            <v>ASSET BACKED</v>
          </cell>
        </row>
        <row r="8970">
          <cell r="A8970" t="str">
            <v>69335PEP6</v>
          </cell>
          <cell r="B8970" t="str">
            <v>ASSET BACKED</v>
          </cell>
          <cell r="C8970" t="str">
            <v>ASSET BACKED</v>
          </cell>
        </row>
        <row r="8971">
          <cell r="A8971" t="str">
            <v>69335PDT9</v>
          </cell>
          <cell r="B8971" t="str">
            <v>ASSET BACKED</v>
          </cell>
          <cell r="C8971" t="str">
            <v>ASSET BACKED</v>
          </cell>
        </row>
        <row r="8972">
          <cell r="A8972" t="str">
            <v>69335PDX0</v>
          </cell>
          <cell r="B8972" t="str">
            <v>ASSET BACKED</v>
          </cell>
          <cell r="C8972" t="str">
            <v>ASSET BACKED</v>
          </cell>
        </row>
        <row r="8973">
          <cell r="A8973" t="str">
            <v>693342AA5</v>
          </cell>
          <cell r="B8973" t="str">
            <v>CORPORATE BONDS</v>
          </cell>
          <cell r="C8973" t="str">
            <v>CORPORATE BONDS</v>
          </cell>
        </row>
        <row r="8974">
          <cell r="A8974" t="str">
            <v>71783DCB9</v>
          </cell>
          <cell r="B8974" t="str">
            <v>MUNICIPAL BONDS</v>
          </cell>
          <cell r="C8974" t="str">
            <v>OTHER</v>
          </cell>
        </row>
        <row r="8975">
          <cell r="A8975" t="str">
            <v>717893R52</v>
          </cell>
          <cell r="B8975" t="str">
            <v>MUNICIPAL BONDS</v>
          </cell>
          <cell r="C8975" t="str">
            <v>OTHER</v>
          </cell>
        </row>
        <row r="8976">
          <cell r="A8976" t="str">
            <v>717893U25</v>
          </cell>
          <cell r="B8976" t="str">
            <v>MUNICIPAL BONDS</v>
          </cell>
          <cell r="C8976" t="str">
            <v>OTHER</v>
          </cell>
        </row>
        <row r="8977">
          <cell r="A8977" t="str">
            <v>718172CW7</v>
          </cell>
          <cell r="B8977" t="str">
            <v>CORPORATE BONDS</v>
          </cell>
          <cell r="C8977" t="str">
            <v>CORPORATE BONDS</v>
          </cell>
        </row>
        <row r="8978">
          <cell r="A8978" t="str">
            <v>718172CX5</v>
          </cell>
          <cell r="B8978" t="str">
            <v>CORPORATE BONDS</v>
          </cell>
          <cell r="C8978" t="str">
            <v>CORPORATE BONDS</v>
          </cell>
        </row>
        <row r="8979">
          <cell r="A8979" t="str">
            <v>718172BL2</v>
          </cell>
          <cell r="B8979" t="str">
            <v>CORPORATE BONDS</v>
          </cell>
          <cell r="C8979" t="str">
            <v>CORPORATE BONDS</v>
          </cell>
        </row>
        <row r="8980">
          <cell r="A8980" t="str">
            <v>718172BE8</v>
          </cell>
          <cell r="B8980" t="str">
            <v>CORPORATE BONDS</v>
          </cell>
          <cell r="C8980" t="str">
            <v>CORPORATE BONDS</v>
          </cell>
        </row>
        <row r="8981">
          <cell r="A8981" t="str">
            <v>718172AP4</v>
          </cell>
          <cell r="B8981" t="str">
            <v>CORPORATE BONDS</v>
          </cell>
          <cell r="C8981" t="str">
            <v>CORPORATE BONDS</v>
          </cell>
        </row>
        <row r="8982">
          <cell r="A8982" t="str">
            <v>718172BL2</v>
          </cell>
          <cell r="B8982" t="str">
            <v>CORPORATE BONDS</v>
          </cell>
          <cell r="C8982" t="str">
            <v>CORPORATE BONDS</v>
          </cell>
        </row>
        <row r="8983">
          <cell r="A8983" t="str">
            <v>718172DA4</v>
          </cell>
          <cell r="B8983" t="str">
            <v>CORPORATE BONDS</v>
          </cell>
          <cell r="C8983" t="str">
            <v>CORPORATE BONDS</v>
          </cell>
        </row>
        <row r="8984">
          <cell r="A8984" t="str">
            <v>718172CP2</v>
          </cell>
          <cell r="B8984" t="str">
            <v>CORPORATE BONDS</v>
          </cell>
          <cell r="C8984" t="str">
            <v>CORPORATE BONDS</v>
          </cell>
        </row>
        <row r="8985">
          <cell r="A8985" t="str">
            <v>718172DA4</v>
          </cell>
          <cell r="B8985" t="str">
            <v>CORPORATE BONDS</v>
          </cell>
          <cell r="C8985" t="str">
            <v>CORPORATE BONDS</v>
          </cell>
        </row>
        <row r="8986">
          <cell r="A8986" t="str">
            <v>718172CN7</v>
          </cell>
          <cell r="B8986" t="str">
            <v>CORPORATE BONDS</v>
          </cell>
          <cell r="C8986" t="str">
            <v>CORPORATE BONDS</v>
          </cell>
        </row>
        <row r="8987">
          <cell r="A8987" t="str">
            <v>718172CP2</v>
          </cell>
          <cell r="B8987" t="str">
            <v>CORPORATE BONDS</v>
          </cell>
          <cell r="C8987" t="str">
            <v>CORPORATE BONDS</v>
          </cell>
        </row>
        <row r="8988">
          <cell r="A8988" t="str">
            <v>718172CW7</v>
          </cell>
          <cell r="B8988" t="str">
            <v>CORPORATE BONDS</v>
          </cell>
          <cell r="C8988" t="str">
            <v>CORPORATE BONDS</v>
          </cell>
        </row>
        <row r="8989">
          <cell r="A8989" t="str">
            <v>718172CP2</v>
          </cell>
          <cell r="B8989" t="str">
            <v>CORPORATE BONDS</v>
          </cell>
          <cell r="C8989" t="str">
            <v>CORPORATE BONDS</v>
          </cell>
        </row>
        <row r="8990">
          <cell r="A8990" t="str">
            <v>718172CY3</v>
          </cell>
          <cell r="B8990" t="str">
            <v>CORPORATE BONDS</v>
          </cell>
          <cell r="C8990" t="str">
            <v>CORPORATE BONDS</v>
          </cell>
        </row>
        <row r="8991">
          <cell r="A8991" t="str">
            <v>718172CW7</v>
          </cell>
          <cell r="B8991" t="str">
            <v>CORPORATE BONDS</v>
          </cell>
          <cell r="C8991" t="str">
            <v>CORPORATE BONDS</v>
          </cell>
        </row>
        <row r="8992">
          <cell r="A8992" t="str">
            <v>718172CU1</v>
          </cell>
          <cell r="B8992" t="str">
            <v>CORPORATE BONDS</v>
          </cell>
          <cell r="C8992" t="str">
            <v>CORPORATE BONDS</v>
          </cell>
        </row>
        <row r="8993">
          <cell r="A8993" t="str">
            <v>718172CY3</v>
          </cell>
          <cell r="B8993" t="str">
            <v>CORPORATE BONDS</v>
          </cell>
          <cell r="C8993" t="str">
            <v>CORPORATE BONDS</v>
          </cell>
        </row>
        <row r="8994">
          <cell r="A8994" t="str">
            <v>718172CT4</v>
          </cell>
          <cell r="B8994" t="str">
            <v>CORPORATE BONDS</v>
          </cell>
          <cell r="C8994" t="str">
            <v>CORPORATE BONDS</v>
          </cell>
        </row>
        <row r="8995">
          <cell r="A8995" t="str">
            <v>718546BA1</v>
          </cell>
          <cell r="B8995" t="str">
            <v>CORPORATE BONDS</v>
          </cell>
          <cell r="C8995" t="str">
            <v>CORPORATE BONDS</v>
          </cell>
        </row>
        <row r="8996">
          <cell r="A8996" t="str">
            <v>718546AR5</v>
          </cell>
          <cell r="B8996" t="str">
            <v>CORPORATE BONDS</v>
          </cell>
          <cell r="C8996" t="str">
            <v>CORPORATE BONDS</v>
          </cell>
        </row>
        <row r="8997">
          <cell r="A8997" t="str">
            <v>718547AR3</v>
          </cell>
          <cell r="B8997" t="str">
            <v>CORPORATE BONDS</v>
          </cell>
          <cell r="C8997" t="str">
            <v>CORPORATE BONDS</v>
          </cell>
        </row>
        <row r="8998">
          <cell r="A8998" t="str">
            <v>718547AH5</v>
          </cell>
          <cell r="B8998" t="str">
            <v>CORPORATE BONDS</v>
          </cell>
          <cell r="C8998" t="str">
            <v>CORPORATE BONDS</v>
          </cell>
        </row>
        <row r="8999">
          <cell r="A8999" t="str">
            <v>718547AT9</v>
          </cell>
          <cell r="B8999" t="str">
            <v>CORPORATE BONDS</v>
          </cell>
          <cell r="C8999" t="str">
            <v>CORPORATE BONDS</v>
          </cell>
        </row>
        <row r="9000">
          <cell r="A9000" t="str">
            <v>718547AT9</v>
          </cell>
          <cell r="B9000" t="str">
            <v>CORPORATE BONDS</v>
          </cell>
          <cell r="C9000" t="str">
            <v>CORPORATE BONDS</v>
          </cell>
        </row>
        <row r="9001">
          <cell r="A9001" t="str">
            <v>720186AM7</v>
          </cell>
          <cell r="B9001" t="str">
            <v>CORPORATE BONDS</v>
          </cell>
          <cell r="C9001" t="str">
            <v>CORPORATE BONDS</v>
          </cell>
        </row>
        <row r="9002">
          <cell r="A9002" t="str">
            <v>720186AM7</v>
          </cell>
          <cell r="B9002" t="str">
            <v>CORPORATE BONDS</v>
          </cell>
          <cell r="C9002" t="str">
            <v>CORPORATE BONDS</v>
          </cell>
        </row>
        <row r="9003">
          <cell r="A9003" t="str">
            <v>720186AQ8</v>
          </cell>
          <cell r="B9003" t="str">
            <v>CORPORATE BONDS</v>
          </cell>
          <cell r="C9003" t="str">
            <v>CORPORATE BONDS</v>
          </cell>
        </row>
        <row r="9004">
          <cell r="A9004" t="str">
            <v>720198AF7</v>
          </cell>
          <cell r="B9004" t="str">
            <v>CORPORATE BONDS</v>
          </cell>
          <cell r="C9004" t="str">
            <v>CORPORATE BONDS</v>
          </cell>
        </row>
        <row r="9005">
          <cell r="A9005" t="str">
            <v>720653PY4</v>
          </cell>
          <cell r="B9005" t="str">
            <v>MUNICIPAL BONDS</v>
          </cell>
          <cell r="C9005" t="str">
            <v>OTHER</v>
          </cell>
        </row>
        <row r="9006">
          <cell r="A9006" t="str">
            <v>72147KAK4</v>
          </cell>
          <cell r="B9006" t="str">
            <v>CORPORATE BONDS</v>
          </cell>
          <cell r="C9006" t="str">
            <v>CORPORATE BONDS</v>
          </cell>
        </row>
        <row r="9007">
          <cell r="A9007" t="str">
            <v>72178JAF0</v>
          </cell>
          <cell r="B9007" t="str">
            <v>MUNICIPAL BONDS</v>
          </cell>
          <cell r="C9007" t="str">
            <v>OTHER</v>
          </cell>
        </row>
        <row r="9008">
          <cell r="A9008" t="str">
            <v>723787AQ0</v>
          </cell>
          <cell r="B9008" t="str">
            <v>CORPORATE BONDS</v>
          </cell>
          <cell r="C9008" t="str">
            <v>CORPORATE BONDS</v>
          </cell>
        </row>
        <row r="9009">
          <cell r="A9009" t="str">
            <v>723787AR8</v>
          </cell>
          <cell r="B9009" t="str">
            <v>CORPORATE BONDS</v>
          </cell>
          <cell r="C9009" t="str">
            <v>CORPORATE BONDS</v>
          </cell>
        </row>
        <row r="9010">
          <cell r="A9010" t="str">
            <v>723787AR8</v>
          </cell>
          <cell r="B9010" t="str">
            <v>CORPORATE BONDS</v>
          </cell>
          <cell r="C9010" t="str">
            <v>CORPORATE BONDS</v>
          </cell>
        </row>
        <row r="9011">
          <cell r="A9011" t="str">
            <v>72650RBH4</v>
          </cell>
          <cell r="B9011" t="str">
            <v>CORPORATE BONDS</v>
          </cell>
          <cell r="C9011" t="str">
            <v>CORPORATE BONDS</v>
          </cell>
        </row>
        <row r="9012">
          <cell r="A9012" t="str">
            <v>72650RBM3</v>
          </cell>
          <cell r="B9012" t="str">
            <v>CORPORATE BONDS</v>
          </cell>
          <cell r="C9012" t="str">
            <v>CORPORATE BONDS</v>
          </cell>
        </row>
        <row r="9013">
          <cell r="A9013" t="str">
            <v>72650RBL5</v>
          </cell>
          <cell r="B9013" t="str">
            <v>CORPORATE BONDS</v>
          </cell>
          <cell r="C9013" t="str">
            <v>CORPORATE BONDS</v>
          </cell>
        </row>
        <row r="9014">
          <cell r="A9014" t="str">
            <v>69353REK0</v>
          </cell>
          <cell r="B9014" t="str">
            <v>CORPORATE BONDS</v>
          </cell>
          <cell r="C9014" t="str">
            <v>CORPORATE BONDS</v>
          </cell>
        </row>
        <row r="9015">
          <cell r="A9015" t="str">
            <v>69349LAR9</v>
          </cell>
          <cell r="B9015" t="str">
            <v>CORPORATE BONDS</v>
          </cell>
          <cell r="C9015" t="str">
            <v>CORPORATE BONDS</v>
          </cell>
        </row>
        <row r="9016">
          <cell r="A9016" t="str">
            <v>69349LAR9</v>
          </cell>
          <cell r="B9016" t="str">
            <v>CORPORATE BONDS</v>
          </cell>
          <cell r="C9016" t="str">
            <v>CORPORATE BONDS</v>
          </cell>
        </row>
        <row r="9017">
          <cell r="A9017" t="str">
            <v>69349LAR9</v>
          </cell>
          <cell r="B9017" t="str">
            <v>CORPORATE BONDS</v>
          </cell>
          <cell r="C9017" t="str">
            <v>CORPORATE BONDS</v>
          </cell>
        </row>
        <row r="9018">
          <cell r="A9018" t="str">
            <v>69349LAS7</v>
          </cell>
          <cell r="B9018" t="str">
            <v>CORPORATE BONDS</v>
          </cell>
          <cell r="C9018" t="str">
            <v>CORPORATE BONDS</v>
          </cell>
        </row>
        <row r="9019">
          <cell r="A9019" t="str">
            <v>693475BM6</v>
          </cell>
          <cell r="B9019" t="str">
            <v>CORPORATE BONDS</v>
          </cell>
          <cell r="C9019" t="str">
            <v>CORPORATE BONDS</v>
          </cell>
        </row>
        <row r="9020">
          <cell r="A9020" t="str">
            <v>693475BL8</v>
          </cell>
          <cell r="B9020" t="str">
            <v>CORPORATE BONDS</v>
          </cell>
          <cell r="C9020" t="str">
            <v>CORPORATE BONDS</v>
          </cell>
        </row>
        <row r="9021">
          <cell r="A9021" t="str">
            <v>693475BM6</v>
          </cell>
          <cell r="B9021" t="str">
            <v>CORPORATE BONDS</v>
          </cell>
          <cell r="C9021" t="str">
            <v>CORPORATE BONDS</v>
          </cell>
        </row>
        <row r="9022">
          <cell r="A9022" t="str">
            <v>693475BQ7</v>
          </cell>
          <cell r="B9022" t="str">
            <v>CORPORATE BONDS</v>
          </cell>
          <cell r="C9022" t="str">
            <v>CORPORATE BONDS</v>
          </cell>
        </row>
        <row r="9023">
          <cell r="A9023" t="str">
            <v>693475BR5</v>
          </cell>
          <cell r="B9023" t="str">
            <v>CORPORATE BONDS</v>
          </cell>
          <cell r="C9023" t="str">
            <v>CORPORATE BONDS</v>
          </cell>
        </row>
        <row r="9024">
          <cell r="A9024" t="str">
            <v>693475AZ8</v>
          </cell>
          <cell r="B9024" t="str">
            <v>CORPORATE BONDS</v>
          </cell>
          <cell r="C9024" t="str">
            <v>CORPORATE BONDS</v>
          </cell>
        </row>
        <row r="9025">
          <cell r="A9025" t="str">
            <v>693475BM6</v>
          </cell>
          <cell r="B9025" t="str">
            <v>CORPORATE BONDS</v>
          </cell>
          <cell r="C9025" t="str">
            <v>CORPORATE BONDS</v>
          </cell>
        </row>
        <row r="9026">
          <cell r="A9026" t="str">
            <v>693475BR5</v>
          </cell>
          <cell r="B9026" t="str">
            <v>CORPORATE BONDS</v>
          </cell>
          <cell r="C9026" t="str">
            <v>CORPORATE BONDS</v>
          </cell>
        </row>
        <row r="9027">
          <cell r="A9027" t="str">
            <v>693475BJ3</v>
          </cell>
          <cell r="B9027" t="str">
            <v>CORPORATE BONDS</v>
          </cell>
          <cell r="C9027" t="str">
            <v>CORPORATE BONDS</v>
          </cell>
        </row>
        <row r="9028">
          <cell r="A9028" t="str">
            <v>693475BM6</v>
          </cell>
          <cell r="B9028" t="str">
            <v>CORPORATE BONDS</v>
          </cell>
          <cell r="C9028" t="str">
            <v>CORPORATE BONDS</v>
          </cell>
        </row>
        <row r="9029">
          <cell r="A9029" t="str">
            <v>693475BL8</v>
          </cell>
          <cell r="B9029" t="str">
            <v>CORPORATE BONDS</v>
          </cell>
          <cell r="C9029" t="str">
            <v>CORPORATE BONDS</v>
          </cell>
        </row>
        <row r="9030">
          <cell r="A9030" t="str">
            <v>693475BJ3</v>
          </cell>
          <cell r="B9030" t="str">
            <v>CORPORATE BONDS</v>
          </cell>
          <cell r="C9030" t="str">
            <v>CORPORATE BONDS</v>
          </cell>
        </row>
        <row r="9031">
          <cell r="A9031" t="str">
            <v>693475BK0</v>
          </cell>
          <cell r="B9031" t="str">
            <v>CORPORATE BONDS</v>
          </cell>
          <cell r="C9031" t="str">
            <v>CORPORATE BONDS</v>
          </cell>
        </row>
        <row r="9032">
          <cell r="A9032" t="str">
            <v>693475BM6</v>
          </cell>
          <cell r="B9032" t="str">
            <v>CORPORATE BONDS</v>
          </cell>
          <cell r="C9032" t="str">
            <v>CORPORATE BONDS</v>
          </cell>
        </row>
        <row r="9033">
          <cell r="A9033" t="str">
            <v>693475BR5</v>
          </cell>
          <cell r="B9033" t="str">
            <v>CORPORATE BONDS</v>
          </cell>
          <cell r="C9033" t="str">
            <v>CORPORATE BONDS</v>
          </cell>
        </row>
        <row r="9034">
          <cell r="A9034" t="str">
            <v>693475BR5</v>
          </cell>
          <cell r="B9034" t="str">
            <v>CORPORATE BONDS</v>
          </cell>
          <cell r="C9034" t="str">
            <v>CORPORATE BONDS</v>
          </cell>
        </row>
        <row r="9035">
          <cell r="A9035" t="str">
            <v>693475AV7</v>
          </cell>
          <cell r="B9035" t="str">
            <v>CORPORATE BONDS</v>
          </cell>
          <cell r="C9035" t="str">
            <v>CORPORATE BONDS</v>
          </cell>
        </row>
        <row r="9036">
          <cell r="A9036" t="str">
            <v>693475BH7</v>
          </cell>
          <cell r="B9036" t="str">
            <v>CORPORATE BONDS</v>
          </cell>
          <cell r="C9036" t="str">
            <v>CORPORATE BONDS</v>
          </cell>
        </row>
        <row r="9037">
          <cell r="A9037" t="str">
            <v>73211PAA4</v>
          </cell>
          <cell r="B9037" t="str">
            <v>CORPORATE BONDS</v>
          </cell>
          <cell r="C9037" t="str">
            <v>CORPORATE BONDS</v>
          </cell>
        </row>
        <row r="9038">
          <cell r="A9038" t="str">
            <v>735000TQ4</v>
          </cell>
          <cell r="B9038" t="str">
            <v>MUNICIPAL BONDS</v>
          </cell>
          <cell r="C9038" t="str">
            <v>OTHER</v>
          </cell>
        </row>
        <row r="9039">
          <cell r="A9039" t="str">
            <v>735000TS0</v>
          </cell>
          <cell r="B9039" t="str">
            <v>MUNICIPAL BONDS</v>
          </cell>
          <cell r="C9039" t="str">
            <v>OTHER</v>
          </cell>
        </row>
        <row r="9040">
          <cell r="A9040" t="str">
            <v>735000TT8</v>
          </cell>
          <cell r="B9040" t="str">
            <v>MUNICIPAL BONDS</v>
          </cell>
          <cell r="C9040" t="str">
            <v>OTHER</v>
          </cell>
        </row>
        <row r="9041">
          <cell r="A9041" t="str">
            <v>735000TS0</v>
          </cell>
          <cell r="B9041" t="str">
            <v>MUNICIPAL BONDS</v>
          </cell>
          <cell r="C9041" t="str">
            <v>OTHER</v>
          </cell>
        </row>
        <row r="9042">
          <cell r="A9042" t="str">
            <v>735000TN1</v>
          </cell>
          <cell r="B9042" t="str">
            <v>MUNICIPAL BONDS</v>
          </cell>
          <cell r="C9042" t="str">
            <v>OTHER</v>
          </cell>
        </row>
        <row r="9043">
          <cell r="A9043" t="str">
            <v>735000TS0</v>
          </cell>
          <cell r="B9043" t="str">
            <v>MUNICIPAL BONDS</v>
          </cell>
          <cell r="C9043" t="str">
            <v>OTHER</v>
          </cell>
        </row>
        <row r="9044">
          <cell r="A9044" t="str">
            <v>735000TU5</v>
          </cell>
          <cell r="B9044" t="str">
            <v>MUNICIPAL BONDS</v>
          </cell>
          <cell r="C9044" t="str">
            <v>OTHER</v>
          </cell>
        </row>
        <row r="9045">
          <cell r="A9045" t="str">
            <v>693506BS5</v>
          </cell>
          <cell r="B9045" t="str">
            <v>CORPORATE BONDS</v>
          </cell>
          <cell r="C9045" t="str">
            <v>CORPORATE BONDS</v>
          </cell>
        </row>
        <row r="9046">
          <cell r="A9046" t="str">
            <v>69351UBA0</v>
          </cell>
          <cell r="B9046" t="str">
            <v>CORPORATE BONDS</v>
          </cell>
          <cell r="C9046" t="str">
            <v>CORPORATE BONDS</v>
          </cell>
        </row>
        <row r="9047">
          <cell r="A9047" t="str">
            <v>69351UBB8</v>
          </cell>
          <cell r="B9047" t="str">
            <v>CORPORATE BONDS</v>
          </cell>
          <cell r="C9047" t="str">
            <v>CORPORATE BONDS</v>
          </cell>
        </row>
        <row r="9048">
          <cell r="A9048" t="str">
            <v>69351UBA0</v>
          </cell>
          <cell r="B9048" t="str">
            <v>CORPORATE BONDS</v>
          </cell>
          <cell r="C9048" t="str">
            <v>CORPORATE BONDS</v>
          </cell>
        </row>
        <row r="9049">
          <cell r="A9049" t="str">
            <v>740189AM7</v>
          </cell>
          <cell r="B9049" t="str">
            <v>CORPORATE BONDS</v>
          </cell>
          <cell r="C9049" t="str">
            <v>CORPORATE BONDS</v>
          </cell>
        </row>
        <row r="9050">
          <cell r="A9050" t="str">
            <v>740816AP8</v>
          </cell>
          <cell r="B9050" t="str">
            <v>CORPORATE BONDS</v>
          </cell>
          <cell r="C9050" t="str">
            <v>CORPORATE BONDS</v>
          </cell>
        </row>
        <row r="9051">
          <cell r="A9051" t="str">
            <v>740816AQ6</v>
          </cell>
          <cell r="B9051" t="str">
            <v>CORPORATE BONDS</v>
          </cell>
          <cell r="C9051" t="str">
            <v>CORPORATE BONDS</v>
          </cell>
        </row>
        <row r="9052">
          <cell r="A9052" t="str">
            <v>740816AK9</v>
          </cell>
          <cell r="B9052" t="str">
            <v>CORPORATE BONDS</v>
          </cell>
          <cell r="C9052" t="str">
            <v>CORPORATE BONDS</v>
          </cell>
        </row>
        <row r="9053">
          <cell r="A9053" t="str">
            <v>74153WCP2</v>
          </cell>
          <cell r="B9053" t="str">
            <v>CORPORATE BONDS</v>
          </cell>
          <cell r="C9053" t="str">
            <v>CORPORATE BONDS</v>
          </cell>
        </row>
        <row r="9054">
          <cell r="A9054" t="str">
            <v>74153WCS6</v>
          </cell>
          <cell r="B9054" t="str">
            <v>CORPORATE BONDS</v>
          </cell>
          <cell r="C9054" t="str">
            <v>CORPORATE BONDS</v>
          </cell>
        </row>
        <row r="9055">
          <cell r="A9055" t="str">
            <v>74153WCP2</v>
          </cell>
          <cell r="B9055" t="str">
            <v>CORPORATE BONDS</v>
          </cell>
          <cell r="C9055" t="str">
            <v>CORPORATE BONDS</v>
          </cell>
        </row>
        <row r="9056">
          <cell r="A9056" t="str">
            <v>74153WCS6</v>
          </cell>
          <cell r="B9056" t="str">
            <v>CORPORATE BONDS</v>
          </cell>
          <cell r="C9056" t="str">
            <v>CORPORATE BONDS</v>
          </cell>
        </row>
        <row r="9057">
          <cell r="A9057" t="str">
            <v>74153WCR8</v>
          </cell>
          <cell r="B9057" t="str">
            <v>CORPORATE BONDS</v>
          </cell>
          <cell r="C9057" t="str">
            <v>CORPORATE BONDS</v>
          </cell>
        </row>
        <row r="9058">
          <cell r="A9058" t="str">
            <v>74164MAB4</v>
          </cell>
          <cell r="B9058" t="str">
            <v>CORPORATE BONDS</v>
          </cell>
          <cell r="C9058" t="str">
            <v>CORPORATE BONDS</v>
          </cell>
        </row>
        <row r="9059">
          <cell r="A9059" t="str">
            <v>74251VAM4</v>
          </cell>
          <cell r="B9059" t="str">
            <v>CORPORATE BONDS</v>
          </cell>
          <cell r="C9059" t="str">
            <v>CORPORATE BONDS</v>
          </cell>
        </row>
        <row r="9060">
          <cell r="A9060" t="str">
            <v>74251VAS1</v>
          </cell>
          <cell r="B9060" t="str">
            <v>CORPORATE BONDS</v>
          </cell>
          <cell r="C9060" t="str">
            <v>CORPORATE BONDS</v>
          </cell>
        </row>
        <row r="9061">
          <cell r="A9061" t="str">
            <v>74251VAR3</v>
          </cell>
          <cell r="B9061" t="str">
            <v>CORPORATE BONDS</v>
          </cell>
          <cell r="C9061" t="str">
            <v>CORPORATE BONDS</v>
          </cell>
        </row>
        <row r="9062">
          <cell r="A9062" t="str">
            <v>74251VAF9</v>
          </cell>
          <cell r="B9062" t="str">
            <v>CORPORATE BONDS</v>
          </cell>
          <cell r="C9062" t="str">
            <v>CORPORATE BONDS</v>
          </cell>
        </row>
        <row r="9063">
          <cell r="A9063" t="str">
            <v>74256LEK1</v>
          </cell>
          <cell r="B9063" t="str">
            <v>CORPORATE BONDS</v>
          </cell>
          <cell r="C9063" t="str">
            <v>CORPORATE BONDS</v>
          </cell>
        </row>
        <row r="9064">
          <cell r="A9064" t="str">
            <v>74256LEL9</v>
          </cell>
          <cell r="B9064" t="str">
            <v>CORPORATE BONDS</v>
          </cell>
          <cell r="C9064" t="str">
            <v>CORPORATE BONDS</v>
          </cell>
        </row>
        <row r="9065">
          <cell r="A9065" t="str">
            <v>74256LEP0</v>
          </cell>
          <cell r="B9065" t="str">
            <v>CORPORATE BONDS</v>
          </cell>
          <cell r="C9065" t="str">
            <v>CORPORATE BONDS</v>
          </cell>
        </row>
        <row r="9066">
          <cell r="A9066" t="str">
            <v>742651DW9</v>
          </cell>
          <cell r="B9066" t="str">
            <v>GOVERNMENT AGENCIES</v>
          </cell>
          <cell r="C9066" t="str">
            <v>GOVERNMENT</v>
          </cell>
        </row>
        <row r="9067">
          <cell r="A9067" t="str">
            <v>69357TAA8</v>
          </cell>
          <cell r="B9067" t="str">
            <v>COMMERCIAL MORTGAGE BACKED SECURITIES</v>
          </cell>
          <cell r="C9067" t="str">
            <v>CMO/REMIC</v>
          </cell>
        </row>
        <row r="9068">
          <cell r="A9068" t="str">
            <v>69377CAA1</v>
          </cell>
          <cell r="B9068" t="str">
            <v>COMMERCIAL MORTGAGE BACKED SECURITIES</v>
          </cell>
          <cell r="C9068" t="str">
            <v>CMO/REMIC</v>
          </cell>
        </row>
        <row r="9069">
          <cell r="A9069" t="str">
            <v>693981AA0</v>
          </cell>
          <cell r="B9069" t="str">
            <v>COMMERCIAL MORTGAGE BACKED SECURITIES</v>
          </cell>
          <cell r="C9069" t="str">
            <v>CMO/REMIC</v>
          </cell>
        </row>
        <row r="9070">
          <cell r="A9070" t="str">
            <v>742718FH7</v>
          </cell>
          <cell r="B9070" t="str">
            <v>CORPORATE BONDS</v>
          </cell>
          <cell r="C9070" t="str">
            <v>CORPORATE BONDS</v>
          </cell>
        </row>
        <row r="9071">
          <cell r="A9071" t="str">
            <v>742718FG9</v>
          </cell>
          <cell r="B9071" t="str">
            <v>CORPORATE BONDS</v>
          </cell>
          <cell r="C9071" t="str">
            <v>CORPORATE BONDS</v>
          </cell>
        </row>
        <row r="9072">
          <cell r="A9072" t="str">
            <v>742718FH7</v>
          </cell>
          <cell r="B9072" t="str">
            <v>CORPORATE BONDS</v>
          </cell>
          <cell r="C9072" t="str">
            <v>CORPORATE BONDS</v>
          </cell>
        </row>
        <row r="9073">
          <cell r="A9073" t="str">
            <v>74333HAA3</v>
          </cell>
          <cell r="B9073" t="str">
            <v>ASSET BACKED</v>
          </cell>
          <cell r="C9073" t="str">
            <v>ASSET BACKED</v>
          </cell>
        </row>
        <row r="9074">
          <cell r="A9074" t="str">
            <v>74334DAA1</v>
          </cell>
          <cell r="B9074" t="str">
            <v>ASSET BACKED</v>
          </cell>
          <cell r="C9074" t="str">
            <v>ASSET BACKED</v>
          </cell>
        </row>
        <row r="9075">
          <cell r="A9075" t="str">
            <v>74333PAA5</v>
          </cell>
          <cell r="B9075" t="str">
            <v>ASSET BACKED</v>
          </cell>
          <cell r="C9075" t="str">
            <v>ASSET BACKED</v>
          </cell>
        </row>
        <row r="9076">
          <cell r="A9076" t="str">
            <v>74333TAA7</v>
          </cell>
          <cell r="B9076" t="str">
            <v>ASSET BACKED</v>
          </cell>
          <cell r="C9076" t="str">
            <v>ASSET BACKED</v>
          </cell>
        </row>
        <row r="9077">
          <cell r="A9077" t="str">
            <v>74333QAA3</v>
          </cell>
          <cell r="B9077" t="str">
            <v>ASSET BACKED</v>
          </cell>
          <cell r="C9077" t="str">
            <v>ASSET BACKED</v>
          </cell>
        </row>
        <row r="9078">
          <cell r="A9078" t="str">
            <v>743315AX1</v>
          </cell>
          <cell r="B9078" t="str">
            <v>CORPORATE BONDS</v>
          </cell>
          <cell r="C9078" t="str">
            <v>CORPORATE BONDS</v>
          </cell>
        </row>
        <row r="9079">
          <cell r="A9079" t="str">
            <v>743315AW3</v>
          </cell>
          <cell r="B9079" t="str">
            <v>CORPORATE BONDS</v>
          </cell>
          <cell r="C9079" t="str">
            <v>CORPORATE BONDS</v>
          </cell>
        </row>
        <row r="9080">
          <cell r="A9080" t="str">
            <v>743315AS2</v>
          </cell>
          <cell r="B9080" t="str">
            <v>CORPORATE BONDS</v>
          </cell>
          <cell r="C9080" t="str">
            <v>CORPORATE BONDS</v>
          </cell>
        </row>
        <row r="9081">
          <cell r="A9081" t="str">
            <v>743315BA0</v>
          </cell>
          <cell r="B9081" t="str">
            <v>CORPORATE BONDS</v>
          </cell>
          <cell r="C9081" t="str">
            <v>CORPORATE BONDS</v>
          </cell>
        </row>
        <row r="9082">
          <cell r="A9082" t="str">
            <v>743315AR4</v>
          </cell>
          <cell r="B9082" t="str">
            <v>CORPORATE BONDS</v>
          </cell>
          <cell r="C9082" t="str">
            <v>CORPORATE BONDS</v>
          </cell>
        </row>
        <row r="9083">
          <cell r="A9083" t="str">
            <v>743315AZ6</v>
          </cell>
          <cell r="B9083" t="str">
            <v>CORPORATE BONDS</v>
          </cell>
          <cell r="C9083" t="str">
            <v>CORPORATE BONDS</v>
          </cell>
        </row>
        <row r="9084">
          <cell r="A9084" t="str">
            <v>74340XBT7</v>
          </cell>
          <cell r="B9084" t="str">
            <v>CORPORATE BONDS</v>
          </cell>
          <cell r="C9084" t="str">
            <v>CORPORATE BONDS</v>
          </cell>
        </row>
        <row r="9085">
          <cell r="A9085" t="str">
            <v>74340XCC3</v>
          </cell>
          <cell r="B9085" t="str">
            <v>CORPORATE BONDS</v>
          </cell>
          <cell r="C9085" t="str">
            <v>CORPORATE BONDS</v>
          </cell>
        </row>
        <row r="9086">
          <cell r="A9086" t="str">
            <v>74340XBM2</v>
          </cell>
          <cell r="B9086" t="str">
            <v>CORPORATE BONDS</v>
          </cell>
          <cell r="C9086" t="str">
            <v>CORPORATE BONDS</v>
          </cell>
        </row>
        <row r="9087">
          <cell r="A9087" t="str">
            <v>74340XCA7</v>
          </cell>
          <cell r="B9087" t="str">
            <v>CORPORATE BONDS</v>
          </cell>
          <cell r="C9087" t="str">
            <v>CORPORATE BONDS</v>
          </cell>
        </row>
        <row r="9088">
          <cell r="A9088" t="str">
            <v>74340XBZ3</v>
          </cell>
          <cell r="B9088" t="str">
            <v>CORPORATE BONDS</v>
          </cell>
          <cell r="C9088" t="str">
            <v>CORPORATE BONDS</v>
          </cell>
        </row>
        <row r="9089">
          <cell r="A9089" t="str">
            <v>74340XCA7</v>
          </cell>
          <cell r="B9089" t="str">
            <v>CORPORATE BONDS</v>
          </cell>
          <cell r="C9089" t="str">
            <v>CORPORATE BONDS</v>
          </cell>
        </row>
        <row r="9090">
          <cell r="A9090" t="str">
            <v>74340XBT7</v>
          </cell>
          <cell r="B9090" t="str">
            <v>CORPORATE BONDS</v>
          </cell>
          <cell r="C9090" t="str">
            <v>CORPORATE BONDS</v>
          </cell>
        </row>
        <row r="9091">
          <cell r="A9091" t="str">
            <v>74340XBX8</v>
          </cell>
          <cell r="B9091" t="str">
            <v>CORPORATE BONDS</v>
          </cell>
          <cell r="C9091" t="str">
            <v>CORPORATE BONDS</v>
          </cell>
        </row>
        <row r="9092">
          <cell r="A9092" t="str">
            <v>74340XBZ3</v>
          </cell>
          <cell r="B9092" t="str">
            <v>CORPORATE BONDS</v>
          </cell>
          <cell r="C9092" t="str">
            <v>CORPORATE BONDS</v>
          </cell>
        </row>
        <row r="9093">
          <cell r="A9093" t="str">
            <v>74340XBN0</v>
          </cell>
          <cell r="B9093" t="str">
            <v>CORPORATE BONDS</v>
          </cell>
          <cell r="C9093" t="str">
            <v>CORPORATE BONDS</v>
          </cell>
        </row>
        <row r="9094">
          <cell r="A9094" t="str">
            <v>743674AY9</v>
          </cell>
          <cell r="B9094" t="str">
            <v>CORPORATE BONDS</v>
          </cell>
          <cell r="C9094" t="str">
            <v>CORPORATE BONDS</v>
          </cell>
        </row>
        <row r="9095">
          <cell r="A9095" t="str">
            <v>74368CBQ6</v>
          </cell>
          <cell r="B9095" t="str">
            <v>CORPORATE BONDS</v>
          </cell>
          <cell r="C9095" t="str">
            <v>CORPORATE BONDS</v>
          </cell>
        </row>
        <row r="9096">
          <cell r="A9096" t="str">
            <v>74368CBP8</v>
          </cell>
          <cell r="B9096" t="str">
            <v>CORPORATE BONDS</v>
          </cell>
          <cell r="C9096" t="str">
            <v>CORPORATE BONDS</v>
          </cell>
        </row>
        <row r="9097">
          <cell r="A9097" t="str">
            <v>74368CBL7</v>
          </cell>
          <cell r="B9097" t="str">
            <v>CORPORATE BONDS</v>
          </cell>
          <cell r="C9097" t="str">
            <v>CORPORATE BONDS</v>
          </cell>
        </row>
        <row r="9098">
          <cell r="A9098" t="str">
            <v>74368CBP8</v>
          </cell>
          <cell r="B9098" t="str">
            <v>CORPORATE BONDS</v>
          </cell>
          <cell r="C9098" t="str">
            <v>CORPORATE BONDS</v>
          </cell>
        </row>
        <row r="9099">
          <cell r="A9099" t="str">
            <v>74368CBQ6</v>
          </cell>
          <cell r="B9099" t="str">
            <v>CORPORATE BONDS</v>
          </cell>
          <cell r="C9099" t="str">
            <v>CORPORATE BONDS</v>
          </cell>
        </row>
        <row r="9100">
          <cell r="A9100" t="str">
            <v>743756AB4</v>
          </cell>
          <cell r="B9100" t="str">
            <v>CORPORATE BONDS</v>
          </cell>
          <cell r="C9100" t="str">
            <v>CORPORATE BONDS</v>
          </cell>
        </row>
        <row r="9101">
          <cell r="A9101" t="str">
            <v>743820AA0</v>
          </cell>
          <cell r="B9101" t="str">
            <v>CORPORATE BONDS</v>
          </cell>
          <cell r="C9101" t="str">
            <v>CORPORATE BONDS</v>
          </cell>
        </row>
        <row r="9102">
          <cell r="A9102" t="str">
            <v>563469UD5</v>
          </cell>
          <cell r="B9102" t="str">
            <v>FOREIGN</v>
          </cell>
          <cell r="C9102" t="str">
            <v>OTHER</v>
          </cell>
        </row>
        <row r="9103">
          <cell r="A9103" t="str">
            <v>68323AFB5</v>
          </cell>
          <cell r="B9103" t="str">
            <v>FOREIGN</v>
          </cell>
          <cell r="C9103" t="str">
            <v>OTHER</v>
          </cell>
        </row>
        <row r="9104">
          <cell r="A9104" t="str">
            <v>748149AN1</v>
          </cell>
          <cell r="B9104" t="str">
            <v>FOREIGN</v>
          </cell>
          <cell r="C9104" t="str">
            <v>OTHER</v>
          </cell>
        </row>
        <row r="9105">
          <cell r="A9105" t="str">
            <v>74432QCC7</v>
          </cell>
          <cell r="B9105" t="str">
            <v>CORPORATE BONDS</v>
          </cell>
          <cell r="C9105" t="str">
            <v>CORPORATE BONDS</v>
          </cell>
        </row>
        <row r="9106">
          <cell r="A9106" t="str">
            <v>744320BA9</v>
          </cell>
          <cell r="B9106" t="str">
            <v>CORPORATE BONDS</v>
          </cell>
          <cell r="C9106" t="str">
            <v>CORPORATE BONDS</v>
          </cell>
        </row>
        <row r="9107">
          <cell r="A9107" t="str">
            <v>74432QCC7</v>
          </cell>
          <cell r="B9107" t="str">
            <v>CORPORATE BONDS</v>
          </cell>
          <cell r="C9107" t="str">
            <v>CORPORATE BONDS</v>
          </cell>
        </row>
        <row r="9108">
          <cell r="A9108" t="str">
            <v>74432QCJ2</v>
          </cell>
          <cell r="B9108" t="str">
            <v>CORPORATE BONDS</v>
          </cell>
          <cell r="C9108" t="str">
            <v>CORPORATE BONDS</v>
          </cell>
        </row>
        <row r="9109">
          <cell r="A9109" t="str">
            <v>744320BA9</v>
          </cell>
          <cell r="B9109" t="str">
            <v>CORPORATE BONDS</v>
          </cell>
          <cell r="C9109" t="str">
            <v>CORPORATE BONDS</v>
          </cell>
        </row>
        <row r="9110">
          <cell r="A9110" t="str">
            <v>744320BJ0</v>
          </cell>
          <cell r="B9110" t="str">
            <v>CORPORATE BONDS</v>
          </cell>
          <cell r="C9110" t="str">
            <v>CORPORATE BONDS</v>
          </cell>
        </row>
        <row r="9111">
          <cell r="A9111" t="str">
            <v>744320BF8</v>
          </cell>
          <cell r="B9111" t="str">
            <v>CORPORATE BONDS</v>
          </cell>
          <cell r="C9111" t="str">
            <v>CORPORATE BONDS</v>
          </cell>
        </row>
        <row r="9112">
          <cell r="A9112" t="str">
            <v>744330AA9</v>
          </cell>
          <cell r="B9112" t="str">
            <v>CORPORATE BONDS</v>
          </cell>
          <cell r="C9112" t="str">
            <v>CORPORATE BONDS</v>
          </cell>
        </row>
        <row r="9113">
          <cell r="A9113" t="str">
            <v>744330AA9</v>
          </cell>
          <cell r="B9113" t="str">
            <v>CORPORATE BONDS</v>
          </cell>
          <cell r="C9113" t="str">
            <v>CORPORATE BONDS</v>
          </cell>
        </row>
        <row r="9114">
          <cell r="A9114" t="str">
            <v>693650AA1</v>
          </cell>
          <cell r="B9114" t="str">
            <v>COMMERCIAL MORTGAGE BACKED SECURITIES</v>
          </cell>
          <cell r="C9114" t="str">
            <v>CMO/REMIC</v>
          </cell>
        </row>
        <row r="9115">
          <cell r="A9115" t="str">
            <v>69363PAA8</v>
          </cell>
          <cell r="B9115" t="str">
            <v>ASSET BACKED</v>
          </cell>
          <cell r="C9115" t="str">
            <v>ASSET BACKED</v>
          </cell>
        </row>
        <row r="9116">
          <cell r="A9116" t="str">
            <v>69363PAB6</v>
          </cell>
          <cell r="B9116" t="str">
            <v>ASSET BACKED</v>
          </cell>
          <cell r="C9116" t="str">
            <v>ASSET BACKED</v>
          </cell>
        </row>
        <row r="9117">
          <cell r="A9117" t="str">
            <v>69363PAB6</v>
          </cell>
          <cell r="B9117" t="str">
            <v>ASSET BACKED</v>
          </cell>
          <cell r="C9117" t="str">
            <v>ASSET BACKED</v>
          </cell>
        </row>
        <row r="9118">
          <cell r="A9118" t="str">
            <v>744448CU3</v>
          </cell>
          <cell r="B9118" t="str">
            <v>CORPORATE BONDS</v>
          </cell>
          <cell r="C9118" t="str">
            <v>CORPORATE BONDS</v>
          </cell>
        </row>
        <row r="9119">
          <cell r="A9119" t="str">
            <v>744448CV1</v>
          </cell>
          <cell r="B9119" t="str">
            <v>CORPORATE BONDS</v>
          </cell>
          <cell r="C9119" t="str">
            <v>CORPORATE BONDS</v>
          </cell>
        </row>
        <row r="9120">
          <cell r="A9120" t="str">
            <v>744448CG4</v>
          </cell>
          <cell r="B9120" t="str">
            <v>CORPORATE BONDS</v>
          </cell>
          <cell r="C9120" t="str">
            <v>CORPORATE BONDS</v>
          </cell>
        </row>
        <row r="9121">
          <cell r="A9121" t="str">
            <v>744448CK5</v>
          </cell>
          <cell r="B9121" t="str">
            <v>CORPORATE BONDS</v>
          </cell>
          <cell r="C9121" t="str">
            <v>CORPORATE BONDS</v>
          </cell>
        </row>
        <row r="9122">
          <cell r="A9122" t="str">
            <v>744448CS8</v>
          </cell>
          <cell r="B9122" t="str">
            <v>CORPORATE BONDS</v>
          </cell>
          <cell r="C9122" t="str">
            <v>CORPORATE BONDS</v>
          </cell>
        </row>
        <row r="9123">
          <cell r="A9123" t="str">
            <v>744448CY5</v>
          </cell>
          <cell r="B9123" t="str">
            <v>CORPORATE BONDS</v>
          </cell>
          <cell r="C9123" t="str">
            <v>CORPORATE BONDS</v>
          </cell>
        </row>
        <row r="9124">
          <cell r="A9124" t="str">
            <v>744448CW9</v>
          </cell>
          <cell r="B9124" t="str">
            <v>CORPORATE BONDS</v>
          </cell>
          <cell r="C9124" t="str">
            <v>CORPORATE BONDS</v>
          </cell>
        </row>
        <row r="9125">
          <cell r="A9125" t="str">
            <v>744448CP4</v>
          </cell>
          <cell r="B9125" t="str">
            <v>CORPORATE BONDS</v>
          </cell>
          <cell r="C9125" t="str">
            <v>CORPORATE BONDS</v>
          </cell>
        </row>
        <row r="9126">
          <cell r="A9126" t="str">
            <v>744542AC5</v>
          </cell>
          <cell r="B9126" t="str">
            <v>CORPORATE BONDS</v>
          </cell>
          <cell r="C9126" t="str">
            <v>CORPORATE BONDS</v>
          </cell>
        </row>
        <row r="9127">
          <cell r="A9127" t="str">
            <v>74456QAZ9</v>
          </cell>
          <cell r="B9127" t="str">
            <v>CORPORATE BONDS</v>
          </cell>
          <cell r="C9127" t="str">
            <v>CORPORATE BONDS</v>
          </cell>
        </row>
        <row r="9128">
          <cell r="A9128" t="str">
            <v>74456QCD6</v>
          </cell>
          <cell r="B9128" t="str">
            <v>CORPORATE BONDS</v>
          </cell>
          <cell r="C9128" t="str">
            <v>CORPORATE BONDS</v>
          </cell>
        </row>
        <row r="9129">
          <cell r="A9129" t="str">
            <v>74456QCJ3</v>
          </cell>
          <cell r="B9129" t="str">
            <v>CORPORATE BONDS</v>
          </cell>
          <cell r="C9129" t="str">
            <v>CORPORATE BONDS</v>
          </cell>
        </row>
        <row r="9130">
          <cell r="A9130" t="str">
            <v>74456QBK1</v>
          </cell>
          <cell r="B9130" t="str">
            <v>CORPORATE BONDS</v>
          </cell>
          <cell r="C9130" t="str">
            <v>CORPORATE BONDS</v>
          </cell>
        </row>
        <row r="9131">
          <cell r="A9131" t="str">
            <v>74456QAR7</v>
          </cell>
          <cell r="B9131" t="str">
            <v>CORPORATE BONDS</v>
          </cell>
          <cell r="C9131" t="str">
            <v>CORPORATE BONDS</v>
          </cell>
        </row>
        <row r="9132">
          <cell r="A9132" t="str">
            <v>74456QBR6</v>
          </cell>
          <cell r="B9132" t="str">
            <v>CORPORATE BONDS</v>
          </cell>
          <cell r="C9132" t="str">
            <v>CORPORATE BONDS</v>
          </cell>
        </row>
        <row r="9133">
          <cell r="A9133" t="str">
            <v>74456QBT2</v>
          </cell>
          <cell r="B9133" t="str">
            <v>CORPORATE BONDS</v>
          </cell>
          <cell r="C9133" t="str">
            <v>CORPORATE BONDS</v>
          </cell>
        </row>
        <row r="9134">
          <cell r="A9134" t="str">
            <v>74456QBY1</v>
          </cell>
          <cell r="B9134" t="str">
            <v>CORPORATE BONDS</v>
          </cell>
          <cell r="C9134" t="str">
            <v>CORPORATE BONDS</v>
          </cell>
        </row>
        <row r="9135">
          <cell r="A9135" t="str">
            <v>74456QCL8</v>
          </cell>
          <cell r="B9135" t="str">
            <v>CORPORATE BONDS</v>
          </cell>
          <cell r="C9135" t="str">
            <v>CORPORATE BONDS</v>
          </cell>
        </row>
        <row r="9136">
          <cell r="A9136" t="str">
            <v>74456QAQ9</v>
          </cell>
          <cell r="B9136" t="str">
            <v>CORPORATE BONDS</v>
          </cell>
          <cell r="C9136" t="str">
            <v>CORPORATE BONDS</v>
          </cell>
        </row>
        <row r="9137">
          <cell r="A9137" t="str">
            <v>74456QAR7</v>
          </cell>
          <cell r="B9137" t="str">
            <v>CORPORATE BONDS</v>
          </cell>
          <cell r="C9137" t="str">
            <v>CORPORATE BONDS</v>
          </cell>
        </row>
        <row r="9138">
          <cell r="A9138" t="str">
            <v>74456QBU9</v>
          </cell>
          <cell r="B9138" t="str">
            <v>CORPORATE BONDS</v>
          </cell>
          <cell r="C9138" t="str">
            <v>CORPORATE BONDS</v>
          </cell>
        </row>
        <row r="9139">
          <cell r="A9139" t="str">
            <v>74456QBX3</v>
          </cell>
          <cell r="B9139" t="str">
            <v>CORPORATE BONDS</v>
          </cell>
          <cell r="C9139" t="str">
            <v>CORPORATE BONDS</v>
          </cell>
        </row>
        <row r="9140">
          <cell r="A9140" t="str">
            <v>74456QCJ3</v>
          </cell>
          <cell r="B9140" t="str">
            <v>CORPORATE BONDS</v>
          </cell>
          <cell r="C9140" t="str">
            <v>CORPORATE BONDS</v>
          </cell>
        </row>
        <row r="9141">
          <cell r="A9141" t="str">
            <v>74456QBU9</v>
          </cell>
          <cell r="B9141" t="str">
            <v>CORPORATE BONDS</v>
          </cell>
          <cell r="C9141" t="str">
            <v>CORPORATE BONDS</v>
          </cell>
        </row>
        <row r="9142">
          <cell r="A9142" t="str">
            <v>74456QBX3</v>
          </cell>
          <cell r="B9142" t="str">
            <v>CORPORATE BONDS</v>
          </cell>
          <cell r="C9142" t="str">
            <v>CORPORATE BONDS</v>
          </cell>
        </row>
        <row r="9143">
          <cell r="A9143" t="str">
            <v>74456QCH7</v>
          </cell>
          <cell r="B9143" t="str">
            <v>CORPORATE BONDS</v>
          </cell>
          <cell r="C9143" t="str">
            <v>CORPORATE BONDS</v>
          </cell>
        </row>
        <row r="9144">
          <cell r="A9144" t="str">
            <v>74456QBR6</v>
          </cell>
          <cell r="B9144" t="str">
            <v>CORPORATE BONDS</v>
          </cell>
          <cell r="C9144" t="str">
            <v>CORPORATE BONDS</v>
          </cell>
        </row>
        <row r="9145">
          <cell r="A9145" t="str">
            <v>74456QBX3</v>
          </cell>
          <cell r="B9145" t="str">
            <v>CORPORATE BONDS</v>
          </cell>
          <cell r="C9145" t="str">
            <v>CORPORATE BONDS</v>
          </cell>
        </row>
        <row r="9146">
          <cell r="A9146" t="str">
            <v>74456QBR6</v>
          </cell>
          <cell r="B9146" t="str">
            <v>CORPORATE BONDS</v>
          </cell>
          <cell r="C9146" t="str">
            <v>CORPORATE BONDS</v>
          </cell>
        </row>
        <row r="9147">
          <cell r="A9147" t="str">
            <v>74456QCN4</v>
          </cell>
          <cell r="B9147" t="str">
            <v>CORPORATE BONDS</v>
          </cell>
          <cell r="C9147" t="str">
            <v>CORPORATE BONDS</v>
          </cell>
        </row>
        <row r="9148">
          <cell r="A9148" t="str">
            <v>74456QCN4</v>
          </cell>
          <cell r="B9148" t="str">
            <v>CORPORATE BONDS</v>
          </cell>
          <cell r="C9148" t="str">
            <v>CORPORATE BONDS</v>
          </cell>
        </row>
        <row r="9149">
          <cell r="A9149" t="str">
            <v>744573AU0</v>
          </cell>
          <cell r="B9149" t="str">
            <v>CORPORATE BONDS</v>
          </cell>
          <cell r="C9149" t="str">
            <v>CORPORATE BONDS</v>
          </cell>
        </row>
        <row r="9150">
          <cell r="A9150" t="str">
            <v>74460DAJ8</v>
          </cell>
          <cell r="B9150" t="str">
            <v>CORPORATE BONDS</v>
          </cell>
          <cell r="C9150" t="str">
            <v>CORPORATE BONDS</v>
          </cell>
        </row>
        <row r="9151">
          <cell r="A9151" t="str">
            <v>74460WAE7</v>
          </cell>
          <cell r="B9151" t="str">
            <v>CORPORATE BONDS</v>
          </cell>
          <cell r="C9151" t="str">
            <v>CORPORATE BONDS</v>
          </cell>
        </row>
        <row r="9152">
          <cell r="A9152" t="str">
            <v>74460DAJ8</v>
          </cell>
          <cell r="B9152" t="str">
            <v>CORPORATE BONDS</v>
          </cell>
          <cell r="C9152" t="str">
            <v>CORPORATE BONDS</v>
          </cell>
        </row>
        <row r="9153">
          <cell r="A9153" t="str">
            <v>74460WAD9</v>
          </cell>
          <cell r="B9153" t="str">
            <v>CORPORATE BONDS</v>
          </cell>
          <cell r="C9153" t="str">
            <v>CORPORATE BONDS</v>
          </cell>
        </row>
        <row r="9154">
          <cell r="A9154" t="str">
            <v>74460DAD1</v>
          </cell>
          <cell r="B9154" t="str">
            <v>CORPORATE BONDS</v>
          </cell>
          <cell r="C9154" t="str">
            <v>CORPORATE BONDS</v>
          </cell>
        </row>
        <row r="9155">
          <cell r="A9155" t="str">
            <v>745310AM4</v>
          </cell>
          <cell r="B9155" t="str">
            <v>CORPORATE BONDS</v>
          </cell>
          <cell r="C9155" t="str">
            <v>CORPORATE BONDS</v>
          </cell>
        </row>
        <row r="9156">
          <cell r="A9156" t="str">
            <v>745310AN2</v>
          </cell>
          <cell r="B9156" t="str">
            <v>CORPORATE BONDS</v>
          </cell>
          <cell r="C9156" t="str">
            <v>CORPORATE BONDS</v>
          </cell>
        </row>
        <row r="9157">
          <cell r="A9157" t="str">
            <v>745310AM4</v>
          </cell>
          <cell r="B9157" t="str">
            <v>CORPORATE BONDS</v>
          </cell>
          <cell r="C9157" t="str">
            <v>CORPORATE BONDS</v>
          </cell>
        </row>
        <row r="9158">
          <cell r="A9158" t="str">
            <v>745310AM4</v>
          </cell>
          <cell r="B9158" t="str">
            <v>CORPORATE BONDS</v>
          </cell>
          <cell r="C9158" t="str">
            <v>CORPORATE BONDS</v>
          </cell>
        </row>
        <row r="9159">
          <cell r="A9159" t="str">
            <v>745332CG9</v>
          </cell>
          <cell r="B9159" t="str">
            <v>CORPORATE BONDS</v>
          </cell>
          <cell r="C9159" t="str">
            <v>CORPORATE BONDS</v>
          </cell>
        </row>
        <row r="9160">
          <cell r="A9160" t="str">
            <v>745332CH7</v>
          </cell>
          <cell r="B9160" t="str">
            <v>CORPORATE BONDS</v>
          </cell>
          <cell r="C9160" t="str">
            <v>CORPORATE BONDS</v>
          </cell>
        </row>
        <row r="9161">
          <cell r="A9161" t="str">
            <v>745332CE4</v>
          </cell>
          <cell r="B9161" t="str">
            <v>CORPORATE BONDS</v>
          </cell>
          <cell r="C9161" t="str">
            <v>CORPORATE BONDS</v>
          </cell>
        </row>
        <row r="9162">
          <cell r="A9162" t="str">
            <v>745332CL8</v>
          </cell>
          <cell r="B9162" t="str">
            <v>CORPORATE BONDS</v>
          </cell>
          <cell r="C9162" t="str">
            <v>CORPORATE BONDS</v>
          </cell>
        </row>
        <row r="9163">
          <cell r="A9163" t="str">
            <v>745867AM3</v>
          </cell>
          <cell r="B9163" t="str">
            <v>CORPORATE BONDS</v>
          </cell>
          <cell r="C9163" t="str">
            <v>CORPORATE BONDS</v>
          </cell>
        </row>
        <row r="9164">
          <cell r="A9164" t="str">
            <v>747525AK9</v>
          </cell>
          <cell r="B9164" t="str">
            <v>CORPORATE BONDS</v>
          </cell>
          <cell r="C9164" t="str">
            <v>CORPORATE BONDS</v>
          </cell>
        </row>
        <row r="9165">
          <cell r="A9165" t="str">
            <v>747525BK8</v>
          </cell>
          <cell r="B9165" t="str">
            <v>CORPORATE BONDS</v>
          </cell>
          <cell r="C9165" t="str">
            <v>CORPORATE BONDS</v>
          </cell>
        </row>
        <row r="9166">
          <cell r="A9166" t="str">
            <v>747525BN2</v>
          </cell>
          <cell r="B9166" t="str">
            <v>CORPORATE BONDS</v>
          </cell>
          <cell r="C9166" t="str">
            <v>CORPORATE BONDS</v>
          </cell>
        </row>
        <row r="9167">
          <cell r="A9167" t="str">
            <v>747525AK9</v>
          </cell>
          <cell r="B9167" t="str">
            <v>CORPORATE BONDS</v>
          </cell>
          <cell r="C9167" t="str">
            <v>CORPORATE BONDS</v>
          </cell>
        </row>
        <row r="9168">
          <cell r="A9168" t="str">
            <v>753385MW0</v>
          </cell>
          <cell r="B9168" t="str">
            <v>MUNICIPAL BONDS</v>
          </cell>
          <cell r="C9168" t="str">
            <v>OTHER</v>
          </cell>
        </row>
        <row r="9169">
          <cell r="A9169" t="str">
            <v>753385MU4</v>
          </cell>
          <cell r="B9169" t="str">
            <v>MUNICIPAL BONDS</v>
          </cell>
          <cell r="C9169" t="str">
            <v>OTHER</v>
          </cell>
        </row>
        <row r="9170">
          <cell r="A9170" t="str">
            <v>754730AH2</v>
          </cell>
          <cell r="B9170" t="str">
            <v>CORPORATE BONDS</v>
          </cell>
          <cell r="C9170" t="str">
            <v>CORPORATE BONDS</v>
          </cell>
        </row>
        <row r="9171">
          <cell r="A9171" t="str">
            <v>754730AG4</v>
          </cell>
          <cell r="B9171" t="str">
            <v>CORPORATE BONDS</v>
          </cell>
          <cell r="C9171" t="str">
            <v>CORPORATE BONDS</v>
          </cell>
        </row>
        <row r="9172">
          <cell r="A9172" t="str">
            <v>755111BZ3</v>
          </cell>
          <cell r="B9172" t="str">
            <v>CORPORATE BONDS</v>
          </cell>
          <cell r="C9172" t="str">
            <v>CORPORATE BONDS</v>
          </cell>
        </row>
        <row r="9173">
          <cell r="A9173" t="str">
            <v>74938WAY7</v>
          </cell>
          <cell r="B9173" t="str">
            <v>COMMERCIAL MORTGAGE BACKED SECURITIES</v>
          </cell>
          <cell r="C9173" t="str">
            <v>CMO/REMIC</v>
          </cell>
        </row>
        <row r="9174">
          <cell r="A9174" t="str">
            <v>756109BG8</v>
          </cell>
          <cell r="B9174" t="str">
            <v>CORPORATE BONDS</v>
          </cell>
          <cell r="C9174" t="str">
            <v>CORPORATE BONDS</v>
          </cell>
        </row>
        <row r="9175">
          <cell r="A9175" t="str">
            <v>756109AX2</v>
          </cell>
          <cell r="B9175" t="str">
            <v>CORPORATE BONDS</v>
          </cell>
          <cell r="C9175" t="str">
            <v>CORPORATE BONDS</v>
          </cell>
        </row>
        <row r="9176">
          <cell r="A9176" t="str">
            <v>756109BR4</v>
          </cell>
          <cell r="B9176" t="str">
            <v>CORPORATE BONDS</v>
          </cell>
          <cell r="C9176" t="str">
            <v>CORPORATE BONDS</v>
          </cell>
        </row>
        <row r="9177">
          <cell r="A9177" t="str">
            <v>756109AV6</v>
          </cell>
          <cell r="B9177" t="str">
            <v>CORPORATE BONDS</v>
          </cell>
          <cell r="C9177" t="str">
            <v>CORPORATE BONDS</v>
          </cell>
        </row>
        <row r="9178">
          <cell r="A9178" t="str">
            <v>756109AX2</v>
          </cell>
          <cell r="B9178" t="str">
            <v>CORPORATE BONDS</v>
          </cell>
          <cell r="C9178" t="str">
            <v>CORPORATE BONDS</v>
          </cell>
        </row>
        <row r="9179">
          <cell r="A9179" t="str">
            <v>756109BL7</v>
          </cell>
          <cell r="B9179" t="str">
            <v>CORPORATE BONDS</v>
          </cell>
          <cell r="C9179" t="str">
            <v>CORPORATE BONDS</v>
          </cell>
        </row>
        <row r="9180">
          <cell r="A9180" t="str">
            <v>756109BT0</v>
          </cell>
          <cell r="B9180" t="str">
            <v>CORPORATE BONDS</v>
          </cell>
          <cell r="C9180" t="str">
            <v>CORPORATE BONDS</v>
          </cell>
        </row>
        <row r="9181">
          <cell r="A9181" t="str">
            <v>756109AR5</v>
          </cell>
          <cell r="B9181" t="str">
            <v>CORPORATE BONDS</v>
          </cell>
          <cell r="C9181" t="str">
            <v>CORPORATE BONDS</v>
          </cell>
        </row>
        <row r="9182">
          <cell r="A9182" t="str">
            <v>756109AX2</v>
          </cell>
          <cell r="B9182" t="str">
            <v>CORPORATE BONDS</v>
          </cell>
          <cell r="C9182" t="str">
            <v>CORPORATE BONDS</v>
          </cell>
        </row>
        <row r="9183">
          <cell r="A9183" t="str">
            <v>756109BA1</v>
          </cell>
          <cell r="B9183" t="str">
            <v>CORPORATE BONDS</v>
          </cell>
          <cell r="C9183" t="str">
            <v>CORPORATE BONDS</v>
          </cell>
        </row>
        <row r="9184">
          <cell r="A9184" t="str">
            <v>756109AS3</v>
          </cell>
          <cell r="B9184" t="str">
            <v>CORPORATE BONDS</v>
          </cell>
          <cell r="C9184" t="str">
            <v>CORPORATE BONDS</v>
          </cell>
        </row>
        <row r="9185">
          <cell r="A9185" t="str">
            <v>756109BR4</v>
          </cell>
          <cell r="B9185" t="str">
            <v>CORPORATE BONDS</v>
          </cell>
          <cell r="C9185" t="str">
            <v>CORPORATE BONDS</v>
          </cell>
        </row>
        <row r="9186">
          <cell r="A9186" t="str">
            <v>756109BQ6</v>
          </cell>
          <cell r="B9186" t="str">
            <v>CORPORATE BONDS</v>
          </cell>
          <cell r="C9186" t="str">
            <v>CORPORATE BONDS</v>
          </cell>
        </row>
        <row r="9187">
          <cell r="A9187" t="str">
            <v>756109AR5</v>
          </cell>
          <cell r="B9187" t="str">
            <v>CORPORATE BONDS</v>
          </cell>
          <cell r="C9187" t="str">
            <v>CORPORATE BONDS</v>
          </cell>
        </row>
        <row r="9188">
          <cell r="A9188" t="str">
            <v>756109AS3</v>
          </cell>
          <cell r="B9188" t="str">
            <v>CORPORATE BONDS</v>
          </cell>
          <cell r="C9188" t="str">
            <v>CORPORATE BONDS</v>
          </cell>
        </row>
        <row r="9189">
          <cell r="A9189" t="str">
            <v>756109AX2</v>
          </cell>
          <cell r="B9189" t="str">
            <v>CORPORATE BONDS</v>
          </cell>
          <cell r="C9189" t="str">
            <v>CORPORATE BONDS</v>
          </cell>
        </row>
        <row r="9190">
          <cell r="A9190" t="str">
            <v>756109BR4</v>
          </cell>
          <cell r="B9190" t="str">
            <v>CORPORATE BONDS</v>
          </cell>
          <cell r="C9190" t="str">
            <v>CORPORATE BONDS</v>
          </cell>
        </row>
        <row r="9191">
          <cell r="A9191" t="str">
            <v>756109BQ6</v>
          </cell>
          <cell r="B9191" t="str">
            <v>CORPORATE BONDS</v>
          </cell>
          <cell r="C9191" t="str">
            <v>CORPORATE BONDS</v>
          </cell>
        </row>
        <row r="9192">
          <cell r="A9192" t="str">
            <v>758449SA1</v>
          </cell>
          <cell r="B9192" t="str">
            <v>MUNICIPAL BONDS</v>
          </cell>
          <cell r="C9192" t="str">
            <v>OTHER</v>
          </cell>
        </row>
        <row r="9193">
          <cell r="A9193" t="str">
            <v>758449SB9</v>
          </cell>
          <cell r="B9193" t="str">
            <v>MUNICIPAL BONDS</v>
          </cell>
          <cell r="C9193" t="str">
            <v>OTHER</v>
          </cell>
        </row>
        <row r="9194">
          <cell r="A9194" t="str">
            <v>758449RZ7</v>
          </cell>
          <cell r="B9194" t="str">
            <v>MUNICIPAL BONDS</v>
          </cell>
          <cell r="C9194" t="str">
            <v>OTHER</v>
          </cell>
        </row>
        <row r="9195">
          <cell r="A9195" t="str">
            <v>758750AE3</v>
          </cell>
          <cell r="B9195" t="str">
            <v>CORPORATE BONDS</v>
          </cell>
          <cell r="C9195" t="str">
            <v>CORPORATE BONDS</v>
          </cell>
        </row>
        <row r="9196">
          <cell r="A9196" t="str">
            <v>75884RAZ6</v>
          </cell>
          <cell r="B9196" t="str">
            <v>CORPORATE BONDS</v>
          </cell>
          <cell r="C9196" t="str">
            <v>CORPORATE BONDS</v>
          </cell>
        </row>
        <row r="9197">
          <cell r="A9197" t="str">
            <v>7591EPAT7</v>
          </cell>
          <cell r="B9197" t="str">
            <v>CORPORATE BONDS</v>
          </cell>
          <cell r="C9197" t="str">
            <v>CORPORATE BONDS</v>
          </cell>
        </row>
        <row r="9198">
          <cell r="A9198" t="str">
            <v>759136VD3</v>
          </cell>
          <cell r="B9198" t="str">
            <v>MUNICIPAL BONDS</v>
          </cell>
          <cell r="C9198" t="str">
            <v>OTHER</v>
          </cell>
        </row>
        <row r="9199">
          <cell r="A9199" t="str">
            <v>759136VE1</v>
          </cell>
          <cell r="B9199" t="str">
            <v>MUNICIPAL BONDS</v>
          </cell>
          <cell r="C9199" t="str">
            <v>OTHER</v>
          </cell>
        </row>
        <row r="9200">
          <cell r="A9200" t="str">
            <v>759136QP2</v>
          </cell>
          <cell r="B9200" t="str">
            <v>MUNICIPAL BONDS</v>
          </cell>
          <cell r="C9200" t="str">
            <v>OTHER</v>
          </cell>
        </row>
        <row r="9201">
          <cell r="A9201" t="str">
            <v>759351AR0</v>
          </cell>
          <cell r="B9201" t="str">
            <v>CORPORATE BONDS</v>
          </cell>
          <cell r="C9201" t="str">
            <v>CORPORATE BONDS</v>
          </cell>
        </row>
        <row r="9202">
          <cell r="A9202" t="str">
            <v>759351AN9</v>
          </cell>
          <cell r="B9202" t="str">
            <v>CORPORATE BONDS</v>
          </cell>
          <cell r="C9202" t="str">
            <v>CORPORATE BONDS</v>
          </cell>
        </row>
        <row r="9203">
          <cell r="A9203" t="str">
            <v>759351AR0</v>
          </cell>
          <cell r="B9203" t="str">
            <v>CORPORATE BONDS</v>
          </cell>
          <cell r="C9203" t="str">
            <v>CORPORATE BONDS</v>
          </cell>
        </row>
        <row r="9204">
          <cell r="A9204" t="str">
            <v>759351AM1</v>
          </cell>
          <cell r="B9204" t="str">
            <v>CORPORATE BONDS</v>
          </cell>
          <cell r="C9204" t="str">
            <v>CORPORATE BONDS</v>
          </cell>
        </row>
        <row r="9205">
          <cell r="A9205" t="str">
            <v>759351AN9</v>
          </cell>
          <cell r="B9205" t="str">
            <v>CORPORATE BONDS</v>
          </cell>
          <cell r="C9205" t="str">
            <v>CORPORATE BONDS</v>
          </cell>
        </row>
        <row r="9206">
          <cell r="A9206" t="str">
            <v>74949LAC6</v>
          </cell>
          <cell r="B9206" t="str">
            <v>CORPORATE BONDS</v>
          </cell>
          <cell r="C9206" t="str">
            <v>CORPORATE BONDS</v>
          </cell>
        </row>
        <row r="9207">
          <cell r="A9207" t="str">
            <v>74949LAD4</v>
          </cell>
          <cell r="B9207" t="str">
            <v>CORPORATE BONDS</v>
          </cell>
          <cell r="C9207" t="str">
            <v>CORPORATE BONDS</v>
          </cell>
        </row>
        <row r="9208">
          <cell r="A9208" t="str">
            <v>75968NAE1</v>
          </cell>
          <cell r="B9208" t="str">
            <v>CORPORATE BONDS</v>
          </cell>
          <cell r="C9208" t="str">
            <v>CORPORATE BONDS</v>
          </cell>
        </row>
        <row r="9209">
          <cell r="A9209" t="str">
            <v>465410BX5</v>
          </cell>
          <cell r="B9209" t="str">
            <v>FOREIGN</v>
          </cell>
          <cell r="C9209" t="str">
            <v>OTHER</v>
          </cell>
        </row>
        <row r="9210">
          <cell r="A9210" t="str">
            <v>731011AV4</v>
          </cell>
          <cell r="B9210" t="str">
            <v>FOREIGN</v>
          </cell>
          <cell r="C9210" t="str">
            <v>OTHER</v>
          </cell>
        </row>
        <row r="9211">
          <cell r="A9211" t="str">
            <v>857524AE2</v>
          </cell>
          <cell r="B9211" t="str">
            <v>FOREIGN</v>
          </cell>
          <cell r="C9211" t="str">
            <v>OTHER</v>
          </cell>
        </row>
        <row r="9212">
          <cell r="A9212" t="str">
            <v>760759BB5</v>
          </cell>
          <cell r="B9212" t="str">
            <v>CORPORATE BONDS</v>
          </cell>
          <cell r="C9212" t="str">
            <v>CORPORATE BONDS</v>
          </cell>
        </row>
        <row r="9213">
          <cell r="A9213" t="str">
            <v>760759BA7</v>
          </cell>
          <cell r="B9213" t="str">
            <v>CORPORATE BONDS</v>
          </cell>
          <cell r="C9213" t="str">
            <v>CORPORATE BONDS</v>
          </cell>
        </row>
        <row r="9214">
          <cell r="A9214" t="str">
            <v>760759AV2</v>
          </cell>
          <cell r="B9214" t="str">
            <v>CORPORATE BONDS</v>
          </cell>
          <cell r="C9214" t="str">
            <v>CORPORATE BONDS</v>
          </cell>
        </row>
        <row r="9215">
          <cell r="A9215" t="str">
            <v>76132FAA5</v>
          </cell>
          <cell r="B9215" t="str">
            <v>CORPORATE BONDS</v>
          </cell>
          <cell r="C9215" t="str">
            <v>CORPORATE BONDS</v>
          </cell>
        </row>
        <row r="9216">
          <cell r="A9216" t="str">
            <v>76132FAB3</v>
          </cell>
          <cell r="B9216" t="str">
            <v>CORPORATE BONDS</v>
          </cell>
          <cell r="C9216" t="str">
            <v>CORPORATE BONDS</v>
          </cell>
        </row>
        <row r="9217">
          <cell r="A9217" t="str">
            <v>76132FAA5</v>
          </cell>
          <cell r="B9217" t="str">
            <v>CORPORATE BONDS</v>
          </cell>
          <cell r="C9217" t="str">
            <v>CORPORATE BONDS</v>
          </cell>
        </row>
        <row r="9218">
          <cell r="A9218" t="str">
            <v>76132FAA5</v>
          </cell>
          <cell r="B9218" t="str">
            <v>CORPORATE BONDS</v>
          </cell>
          <cell r="C9218" t="str">
            <v>CORPORATE BONDS</v>
          </cell>
        </row>
        <row r="9219">
          <cell r="A9219" t="str">
            <v>714046AM1</v>
          </cell>
          <cell r="B9219" t="str">
            <v>CORPORATE BONDS</v>
          </cell>
          <cell r="C9219" t="str">
            <v>CORPORATE BONDS</v>
          </cell>
        </row>
        <row r="9220">
          <cell r="A9220" t="str">
            <v>714046AM1</v>
          </cell>
          <cell r="B9220" t="str">
            <v>CORPORATE BONDS</v>
          </cell>
          <cell r="C9220" t="str">
            <v>CORPORATE BONDS</v>
          </cell>
        </row>
        <row r="9221">
          <cell r="A9221" t="str">
            <v>714046AL3</v>
          </cell>
          <cell r="B9221" t="str">
            <v>CORPORATE BONDS</v>
          </cell>
          <cell r="C9221" t="str">
            <v>CORPORATE BONDS</v>
          </cell>
        </row>
        <row r="9222">
          <cell r="A9222" t="str">
            <v>76169XAC8</v>
          </cell>
          <cell r="B9222" t="str">
            <v>CORPORATE BONDS</v>
          </cell>
          <cell r="C9222" t="str">
            <v>CORPORATE BONDS</v>
          </cell>
        </row>
        <row r="9223">
          <cell r="A9223" t="str">
            <v>76169XAB0</v>
          </cell>
          <cell r="B9223" t="str">
            <v>CORPORATE BONDS</v>
          </cell>
          <cell r="C9223" t="str">
            <v>CORPORATE BONDS</v>
          </cell>
        </row>
        <row r="9224">
          <cell r="A9224" t="str">
            <v>761713BB1</v>
          </cell>
          <cell r="B9224" t="str">
            <v>CORPORATE BONDS</v>
          </cell>
          <cell r="C9224" t="str">
            <v>CORPORATE BONDS</v>
          </cell>
        </row>
        <row r="9225">
          <cell r="A9225" t="str">
            <v>761713BW5</v>
          </cell>
          <cell r="B9225" t="str">
            <v>CORPORATE BONDS</v>
          </cell>
          <cell r="C9225" t="str">
            <v>CORPORATE BONDS</v>
          </cell>
        </row>
        <row r="9226">
          <cell r="A9226" t="str">
            <v>761713BG0</v>
          </cell>
          <cell r="B9226" t="str">
            <v>CORPORATE BONDS</v>
          </cell>
          <cell r="C9226" t="str">
            <v>CORPORATE BONDS</v>
          </cell>
        </row>
        <row r="9227">
          <cell r="A9227" t="str">
            <v>766750AA1</v>
          </cell>
          <cell r="B9227" t="str">
            <v>GOVERNMENT AGENCIES</v>
          </cell>
          <cell r="C9227" t="str">
            <v>GOVERNMENT</v>
          </cell>
        </row>
        <row r="9228">
          <cell r="A9228" t="str">
            <v>013716AU9</v>
          </cell>
          <cell r="B9228" t="str">
            <v>CORPORATE BONDS</v>
          </cell>
          <cell r="C9228" t="str">
            <v>CORPORATE BONDS</v>
          </cell>
        </row>
        <row r="9229">
          <cell r="A9229" t="str">
            <v>76720AAP1</v>
          </cell>
          <cell r="B9229" t="str">
            <v>CORPORATE BONDS</v>
          </cell>
          <cell r="C9229" t="str">
            <v>CORPORATE BONDS</v>
          </cell>
        </row>
        <row r="9230">
          <cell r="A9230" t="str">
            <v>76720AAP1</v>
          </cell>
          <cell r="B9230" t="str">
            <v>CORPORATE BONDS</v>
          </cell>
          <cell r="C9230" t="str">
            <v>CORPORATE BONDS</v>
          </cell>
        </row>
        <row r="9231">
          <cell r="A9231" t="str">
            <v>771196BW1</v>
          </cell>
          <cell r="B9231" t="str">
            <v>CORPORATE BONDS</v>
          </cell>
          <cell r="C9231" t="str">
            <v>CORPORATE BONDS</v>
          </cell>
        </row>
        <row r="9232">
          <cell r="A9232" t="str">
            <v>771196BV3</v>
          </cell>
          <cell r="B9232" t="str">
            <v>CORPORATE BONDS</v>
          </cell>
          <cell r="C9232" t="str">
            <v>CORPORATE BONDS</v>
          </cell>
        </row>
        <row r="9233">
          <cell r="A9233" t="str">
            <v>771367CD9</v>
          </cell>
          <cell r="B9233" t="str">
            <v>CORPORATE BONDS</v>
          </cell>
          <cell r="C9233" t="str">
            <v>CORPORATE BONDS</v>
          </cell>
        </row>
        <row r="9234">
          <cell r="A9234" t="str">
            <v>771367CE7</v>
          </cell>
          <cell r="B9234" t="str">
            <v>CORPORATE BONDS</v>
          </cell>
          <cell r="C9234" t="str">
            <v>CORPORATE BONDS</v>
          </cell>
        </row>
        <row r="9235">
          <cell r="A9235" t="str">
            <v>771367CD9</v>
          </cell>
          <cell r="B9235" t="str">
            <v>CORPORATE BONDS</v>
          </cell>
          <cell r="C9235" t="str">
            <v>CORPORATE BONDS</v>
          </cell>
        </row>
        <row r="9236">
          <cell r="A9236" t="str">
            <v>771367CE7</v>
          </cell>
          <cell r="B9236" t="str">
            <v>CORPORATE BONDS</v>
          </cell>
          <cell r="C9236" t="str">
            <v>CORPORATE BONDS</v>
          </cell>
        </row>
        <row r="9237">
          <cell r="A9237" t="str">
            <v>773903AL3</v>
          </cell>
          <cell r="B9237" t="str">
            <v>CORPORATE BONDS</v>
          </cell>
          <cell r="C9237" t="str">
            <v>CORPORATE BONDS</v>
          </cell>
        </row>
        <row r="9238">
          <cell r="A9238" t="str">
            <v>773903AH2</v>
          </cell>
          <cell r="B9238" t="str">
            <v>CORPORATE BONDS</v>
          </cell>
          <cell r="C9238" t="str">
            <v>CORPORATE BONDS</v>
          </cell>
        </row>
        <row r="9239">
          <cell r="A9239" t="str">
            <v>775109BB6</v>
          </cell>
          <cell r="B9239" t="str">
            <v>CORPORATE BONDS</v>
          </cell>
          <cell r="C9239" t="str">
            <v>CORPORATE BONDS</v>
          </cell>
        </row>
        <row r="9240">
          <cell r="A9240" t="str">
            <v>775109BG5</v>
          </cell>
          <cell r="B9240" t="str">
            <v>CORPORATE BONDS</v>
          </cell>
          <cell r="C9240" t="str">
            <v>CORPORATE BONDS</v>
          </cell>
        </row>
        <row r="9241">
          <cell r="A9241" t="str">
            <v>775109CJ8</v>
          </cell>
          <cell r="B9241" t="str">
            <v>CORPORATE BONDS</v>
          </cell>
          <cell r="C9241" t="str">
            <v>CORPORATE BONDS</v>
          </cell>
        </row>
        <row r="9242">
          <cell r="A9242" t="str">
            <v>776743AG1</v>
          </cell>
          <cell r="B9242" t="str">
            <v>CORPORATE BONDS</v>
          </cell>
          <cell r="C9242" t="str">
            <v>CORPORATE BONDS</v>
          </cell>
        </row>
        <row r="9243">
          <cell r="A9243" t="str">
            <v>776743AM8</v>
          </cell>
          <cell r="B9243" t="str">
            <v>CORPORATE BONDS</v>
          </cell>
          <cell r="C9243" t="str">
            <v>CORPORATE BONDS</v>
          </cell>
        </row>
        <row r="9244">
          <cell r="A9244" t="str">
            <v>78016FZQ0</v>
          </cell>
          <cell r="B9244" t="str">
            <v>CORPORATE BONDS</v>
          </cell>
          <cell r="C9244" t="str">
            <v>CORPORATE BONDS</v>
          </cell>
        </row>
        <row r="9245">
          <cell r="A9245" t="str">
            <v>78016EZD2</v>
          </cell>
          <cell r="B9245" t="str">
            <v>CORPORATE BONDS</v>
          </cell>
          <cell r="C9245" t="str">
            <v>CORPORATE BONDS</v>
          </cell>
        </row>
        <row r="9246">
          <cell r="A9246" t="str">
            <v>78016FZS6</v>
          </cell>
          <cell r="B9246" t="str">
            <v>CORPORATE BONDS</v>
          </cell>
          <cell r="C9246" t="str">
            <v>CORPORATE BONDS</v>
          </cell>
        </row>
        <row r="9247">
          <cell r="A9247" t="str">
            <v>78016FZW7</v>
          </cell>
          <cell r="B9247" t="str">
            <v>CORPORATE BONDS</v>
          </cell>
          <cell r="C9247" t="str">
            <v>CORPORATE BONDS</v>
          </cell>
        </row>
        <row r="9248">
          <cell r="A9248" t="str">
            <v>78016FZW7</v>
          </cell>
          <cell r="B9248" t="str">
            <v>CORPORATE BONDS</v>
          </cell>
          <cell r="C9248" t="str">
            <v>CORPORATE BONDS</v>
          </cell>
        </row>
        <row r="9249">
          <cell r="A9249" t="str">
            <v>78016EZD2</v>
          </cell>
          <cell r="B9249" t="str">
            <v>CORPORATE BONDS</v>
          </cell>
          <cell r="C9249" t="str">
            <v>CORPORATE BONDS</v>
          </cell>
        </row>
        <row r="9250">
          <cell r="A9250" t="str">
            <v>78016EZZ3</v>
          </cell>
          <cell r="B9250" t="str">
            <v>CORPORATE BONDS</v>
          </cell>
          <cell r="C9250" t="str">
            <v>CORPORATE BONDS</v>
          </cell>
        </row>
        <row r="9251">
          <cell r="A9251" t="str">
            <v>78016FZS6</v>
          </cell>
          <cell r="B9251" t="str">
            <v>CORPORATE BONDS</v>
          </cell>
          <cell r="C9251" t="str">
            <v>CORPORATE BONDS</v>
          </cell>
        </row>
        <row r="9252">
          <cell r="A9252" t="str">
            <v>78016FZW7</v>
          </cell>
          <cell r="B9252" t="str">
            <v>CORPORATE BONDS</v>
          </cell>
          <cell r="C9252" t="str">
            <v>CORPORATE BONDS</v>
          </cell>
        </row>
        <row r="9253">
          <cell r="A9253" t="str">
            <v>78016HZS2</v>
          </cell>
          <cell r="B9253" t="str">
            <v>CORPORATE BONDS</v>
          </cell>
          <cell r="C9253" t="str">
            <v>CORPORATE BONDS</v>
          </cell>
        </row>
        <row r="9254">
          <cell r="A9254" t="str">
            <v>78016EZR1</v>
          </cell>
          <cell r="B9254" t="str">
            <v>CORPORATE BONDS</v>
          </cell>
          <cell r="C9254" t="str">
            <v>CORPORATE BONDS</v>
          </cell>
        </row>
        <row r="9255">
          <cell r="A9255" t="str">
            <v>78016FZW7</v>
          </cell>
          <cell r="B9255" t="str">
            <v>CORPORATE BONDS</v>
          </cell>
          <cell r="C9255" t="str">
            <v>CORPORATE BONDS</v>
          </cell>
        </row>
        <row r="9256">
          <cell r="A9256" t="str">
            <v>78015K7H1</v>
          </cell>
          <cell r="B9256" t="str">
            <v>CORPORATE BONDS</v>
          </cell>
          <cell r="C9256" t="str">
            <v>CORPORATE BONDS</v>
          </cell>
        </row>
        <row r="9257">
          <cell r="A9257" t="str">
            <v>78015K7C2</v>
          </cell>
          <cell r="B9257" t="str">
            <v>CORPORATE BONDS</v>
          </cell>
          <cell r="C9257" t="str">
            <v>CORPORATE BONDS</v>
          </cell>
        </row>
        <row r="9258">
          <cell r="A9258" t="str">
            <v>78016EYM3</v>
          </cell>
          <cell r="B9258" t="str">
            <v>CORPORATE BONDS</v>
          </cell>
          <cell r="C9258" t="str">
            <v>CORPORATE BONDS</v>
          </cell>
        </row>
        <row r="9259">
          <cell r="A9259" t="str">
            <v>78016FZR8</v>
          </cell>
          <cell r="B9259" t="str">
            <v>CORPORATE BONDS</v>
          </cell>
          <cell r="C9259" t="str">
            <v>CORPORATE BONDS</v>
          </cell>
        </row>
        <row r="9260">
          <cell r="A9260" t="str">
            <v>78016FZY3</v>
          </cell>
          <cell r="B9260" t="str">
            <v>CORPORATE BONDS</v>
          </cell>
          <cell r="C9260" t="str">
            <v>CORPORATE BONDS</v>
          </cell>
        </row>
        <row r="9261">
          <cell r="A9261" t="str">
            <v>78013XW20</v>
          </cell>
          <cell r="B9261" t="str">
            <v>CORPORATE BONDS</v>
          </cell>
          <cell r="C9261" t="str">
            <v>CORPORATE BONDS</v>
          </cell>
        </row>
        <row r="9262">
          <cell r="A9262" t="str">
            <v>78013XZU5</v>
          </cell>
          <cell r="B9262" t="str">
            <v>CORPORATE BONDS</v>
          </cell>
          <cell r="C9262" t="str">
            <v>CORPORATE BONDS</v>
          </cell>
        </row>
        <row r="9263">
          <cell r="A9263" t="str">
            <v>78015K7J7</v>
          </cell>
          <cell r="B9263" t="str">
            <v>CORPORATE BONDS</v>
          </cell>
          <cell r="C9263" t="str">
            <v>CORPORATE BONDS</v>
          </cell>
        </row>
        <row r="9264">
          <cell r="A9264" t="str">
            <v>78015K7L2</v>
          </cell>
          <cell r="B9264" t="str">
            <v>CORPORATE BONDS</v>
          </cell>
          <cell r="C9264" t="str">
            <v>CORPORATE BONDS</v>
          </cell>
        </row>
        <row r="9265">
          <cell r="A9265" t="str">
            <v>78016EZ59</v>
          </cell>
          <cell r="B9265" t="str">
            <v>CORPORATE BONDS</v>
          </cell>
          <cell r="C9265" t="str">
            <v>CORPORATE BONDS</v>
          </cell>
        </row>
        <row r="9266">
          <cell r="A9266" t="str">
            <v>78016EZU4</v>
          </cell>
          <cell r="B9266" t="str">
            <v>CORPORATE BONDS</v>
          </cell>
          <cell r="C9266" t="str">
            <v>CORPORATE BONDS</v>
          </cell>
        </row>
        <row r="9267">
          <cell r="A9267" t="str">
            <v>78016EZX8</v>
          </cell>
          <cell r="B9267" t="str">
            <v>CORPORATE BONDS</v>
          </cell>
          <cell r="C9267" t="str">
            <v>CORPORATE BONDS</v>
          </cell>
        </row>
        <row r="9268">
          <cell r="A9268" t="str">
            <v>78081BAH6</v>
          </cell>
          <cell r="B9268" t="str">
            <v>CORPORATE BONDS</v>
          </cell>
          <cell r="C9268" t="str">
            <v>CORPORATE BONDS</v>
          </cell>
        </row>
        <row r="9269">
          <cell r="A9269" t="str">
            <v>913017CW7</v>
          </cell>
          <cell r="B9269" t="str">
            <v>CORPORATE BONDS</v>
          </cell>
          <cell r="C9269" t="str">
            <v>CORPORATE BONDS</v>
          </cell>
        </row>
        <row r="9270">
          <cell r="A9270" t="str">
            <v>913017CY3</v>
          </cell>
          <cell r="B9270" t="str">
            <v>CORPORATE BONDS</v>
          </cell>
          <cell r="C9270" t="str">
            <v>CORPORATE BONDS</v>
          </cell>
        </row>
        <row r="9271">
          <cell r="A9271" t="str">
            <v>913017DD8</v>
          </cell>
          <cell r="B9271" t="str">
            <v>CORPORATE BONDS</v>
          </cell>
          <cell r="C9271" t="str">
            <v>CORPORATE BONDS</v>
          </cell>
        </row>
        <row r="9272">
          <cell r="A9272" t="str">
            <v>913017CY3</v>
          </cell>
          <cell r="B9272" t="str">
            <v>CORPORATE BONDS</v>
          </cell>
          <cell r="C9272" t="str">
            <v>CORPORATE BONDS</v>
          </cell>
        </row>
        <row r="9273">
          <cell r="A9273" t="str">
            <v>75513EAD3</v>
          </cell>
          <cell r="B9273" t="str">
            <v>CORPORATE BONDS</v>
          </cell>
          <cell r="C9273" t="str">
            <v>CORPORATE BONDS</v>
          </cell>
        </row>
        <row r="9274">
          <cell r="A9274" t="str">
            <v>913017BT5</v>
          </cell>
          <cell r="B9274" t="str">
            <v>CORPORATE BONDS</v>
          </cell>
          <cell r="C9274" t="str">
            <v>CORPORATE BONDS</v>
          </cell>
        </row>
        <row r="9275">
          <cell r="A9275" t="str">
            <v>75513ECN9</v>
          </cell>
          <cell r="B9275" t="str">
            <v>CORPORATE BONDS</v>
          </cell>
          <cell r="C9275" t="str">
            <v>CORPORATE BONDS</v>
          </cell>
        </row>
        <row r="9276">
          <cell r="A9276" t="str">
            <v>75513EAC5</v>
          </cell>
          <cell r="B9276" t="str">
            <v>CORPORATE BONDS</v>
          </cell>
          <cell r="C9276" t="str">
            <v>CORPORATE BONDS</v>
          </cell>
        </row>
        <row r="9277">
          <cell r="A9277" t="str">
            <v>75513ECP4</v>
          </cell>
          <cell r="B9277" t="str">
            <v>CORPORATE BONDS</v>
          </cell>
          <cell r="C9277" t="str">
            <v>CORPORATE BONDS</v>
          </cell>
        </row>
        <row r="9278">
          <cell r="A9278" t="str">
            <v>913017CA5</v>
          </cell>
          <cell r="B9278" t="str">
            <v>CORPORATE BONDS</v>
          </cell>
          <cell r="C9278" t="str">
            <v>CORPORATE BONDS</v>
          </cell>
        </row>
        <row r="9279">
          <cell r="A9279" t="str">
            <v>913017BT5</v>
          </cell>
          <cell r="B9279" t="str">
            <v>CORPORATE BONDS</v>
          </cell>
          <cell r="C9279" t="str">
            <v>CORPORATE BONDS</v>
          </cell>
        </row>
        <row r="9280">
          <cell r="A9280" t="str">
            <v>75513EAC5</v>
          </cell>
          <cell r="B9280" t="str">
            <v>CORPORATE BONDS</v>
          </cell>
          <cell r="C9280" t="str">
            <v>CORPORATE BONDS</v>
          </cell>
        </row>
        <row r="9281">
          <cell r="A9281" t="str">
            <v>913017CY3</v>
          </cell>
          <cell r="B9281" t="str">
            <v>CORPORATE BONDS</v>
          </cell>
          <cell r="C9281" t="str">
            <v>CORPORATE BONDS</v>
          </cell>
        </row>
        <row r="9282">
          <cell r="A9282" t="str">
            <v>75513EAD3</v>
          </cell>
          <cell r="B9282" t="str">
            <v>CORPORATE BONDS</v>
          </cell>
          <cell r="C9282" t="str">
            <v>CORPORATE BONDS</v>
          </cell>
        </row>
        <row r="9283">
          <cell r="A9283" t="str">
            <v>75513ECN9</v>
          </cell>
          <cell r="B9283" t="str">
            <v>CORPORATE BONDS</v>
          </cell>
          <cell r="C9283" t="str">
            <v>CORPORATE BONDS</v>
          </cell>
        </row>
        <row r="9284">
          <cell r="A9284" t="str">
            <v>75513ECP4</v>
          </cell>
          <cell r="B9284" t="str">
            <v>CORPORATE BONDS</v>
          </cell>
          <cell r="C9284" t="str">
            <v>CORPORATE BONDS</v>
          </cell>
        </row>
        <row r="9285">
          <cell r="A9285" t="str">
            <v>913017CY3</v>
          </cell>
          <cell r="B9285" t="str">
            <v>CORPORATE BONDS</v>
          </cell>
          <cell r="C9285" t="str">
            <v>CORPORATE BONDS</v>
          </cell>
        </row>
        <row r="9286">
          <cell r="A9286" t="str">
            <v>913017CJ6</v>
          </cell>
          <cell r="B9286" t="str">
            <v>CORPORATE BONDS</v>
          </cell>
          <cell r="C9286" t="str">
            <v>CORPORATE BONDS</v>
          </cell>
        </row>
        <row r="9287">
          <cell r="A9287" t="str">
            <v>913017CX5</v>
          </cell>
          <cell r="B9287" t="str">
            <v>CORPORATE BONDS</v>
          </cell>
          <cell r="C9287" t="str">
            <v>CORPORATE BONDS</v>
          </cell>
        </row>
        <row r="9288">
          <cell r="A9288" t="str">
            <v>75513EAD3</v>
          </cell>
          <cell r="B9288" t="str">
            <v>CORPORATE BONDS</v>
          </cell>
          <cell r="C9288" t="str">
            <v>CORPORATE BONDS</v>
          </cell>
        </row>
        <row r="9289">
          <cell r="A9289" t="str">
            <v>913017CY3</v>
          </cell>
          <cell r="B9289" t="str">
            <v>CORPORATE BONDS</v>
          </cell>
          <cell r="C9289" t="str">
            <v>CORPORATE BONDS</v>
          </cell>
        </row>
        <row r="9290">
          <cell r="A9290" t="str">
            <v>913017DD8</v>
          </cell>
          <cell r="B9290" t="str">
            <v>CORPORATE BONDS</v>
          </cell>
          <cell r="C9290" t="str">
            <v>CORPORATE BONDS</v>
          </cell>
        </row>
        <row r="9291">
          <cell r="A9291" t="str">
            <v>913017CY3</v>
          </cell>
          <cell r="B9291" t="str">
            <v>CORPORATE BONDS</v>
          </cell>
          <cell r="C9291" t="str">
            <v>CORPORATE BONDS</v>
          </cell>
        </row>
        <row r="9292">
          <cell r="A9292" t="str">
            <v>75513ECM1</v>
          </cell>
          <cell r="B9292" t="str">
            <v>CORPORATE BONDS</v>
          </cell>
          <cell r="C9292" t="str">
            <v>CORPORATE BONDS</v>
          </cell>
        </row>
        <row r="9293">
          <cell r="A9293" t="str">
            <v>75513ECG4</v>
          </cell>
          <cell r="B9293" t="str">
            <v>CORPORATE BONDS</v>
          </cell>
          <cell r="C9293" t="str">
            <v>CORPORATE BONDS</v>
          </cell>
        </row>
        <row r="9294">
          <cell r="A9294" t="str">
            <v>78200JAA0</v>
          </cell>
          <cell r="B9294" t="str">
            <v>CORPORATE BONDS</v>
          </cell>
          <cell r="C9294" t="str">
            <v>CORPORATE BONDS</v>
          </cell>
        </row>
        <row r="9295">
          <cell r="A9295" t="str">
            <v>78355HKU2</v>
          </cell>
          <cell r="B9295" t="str">
            <v>CORPORATE BONDS</v>
          </cell>
          <cell r="C9295" t="str">
            <v>CORPORATE BONDS</v>
          </cell>
        </row>
        <row r="9296">
          <cell r="A9296" t="str">
            <v>78355HKS7</v>
          </cell>
          <cell r="B9296" t="str">
            <v>CORPORATE BONDS</v>
          </cell>
          <cell r="C9296" t="str">
            <v>CORPORATE BONDS</v>
          </cell>
        </row>
        <row r="9297">
          <cell r="A9297" t="str">
            <v>78355HKT5</v>
          </cell>
          <cell r="B9297" t="str">
            <v>CORPORATE BONDS</v>
          </cell>
          <cell r="C9297" t="str">
            <v>CORPORATE BONDS</v>
          </cell>
        </row>
        <row r="9298">
          <cell r="A9298" t="str">
            <v>78355HKV0</v>
          </cell>
          <cell r="B9298" t="str">
            <v>CORPORATE BONDS</v>
          </cell>
          <cell r="C9298" t="str">
            <v>CORPORATE BONDS</v>
          </cell>
        </row>
        <row r="9299">
          <cell r="A9299" t="str">
            <v>78355HKT5</v>
          </cell>
          <cell r="B9299" t="str">
            <v>CORPORATE BONDS</v>
          </cell>
          <cell r="C9299" t="str">
            <v>CORPORATE BONDS</v>
          </cell>
        </row>
        <row r="9300">
          <cell r="A9300" t="str">
            <v>78355HKV0</v>
          </cell>
          <cell r="B9300" t="str">
            <v>CORPORATE BONDS</v>
          </cell>
          <cell r="C9300" t="str">
            <v>CORPORATE BONDS</v>
          </cell>
        </row>
        <row r="9301">
          <cell r="A9301" t="str">
            <v>78355HKR9</v>
          </cell>
          <cell r="B9301" t="str">
            <v>CORPORATE BONDS</v>
          </cell>
          <cell r="C9301" t="str">
            <v>CORPORATE BONDS</v>
          </cell>
        </row>
        <row r="9302">
          <cell r="A9302" t="str">
            <v>78355HKW8</v>
          </cell>
          <cell r="B9302" t="str">
            <v>CORPORATE BONDS</v>
          </cell>
          <cell r="C9302" t="str">
            <v>CORPORATE BONDS</v>
          </cell>
        </row>
        <row r="9303">
          <cell r="A9303" t="str">
            <v>78409VBL7</v>
          </cell>
          <cell r="B9303" t="str">
            <v>CORPORATE BONDS</v>
          </cell>
          <cell r="C9303" t="str">
            <v>CORPORATE BONDS</v>
          </cell>
        </row>
        <row r="9304">
          <cell r="A9304" t="str">
            <v>78409VBK9</v>
          </cell>
          <cell r="B9304" t="str">
            <v>CORPORATE BONDS</v>
          </cell>
          <cell r="C9304" t="str">
            <v>CORPORATE BONDS</v>
          </cell>
        </row>
        <row r="9305">
          <cell r="A9305" t="str">
            <v>78409VBF0</v>
          </cell>
          <cell r="B9305" t="str">
            <v>CORPORATE BONDS</v>
          </cell>
          <cell r="C9305" t="str">
            <v>CORPORATE BONDS</v>
          </cell>
        </row>
        <row r="9306">
          <cell r="A9306" t="str">
            <v>785592AM8</v>
          </cell>
          <cell r="B9306" t="str">
            <v>CORPORATE BONDS</v>
          </cell>
          <cell r="C9306" t="str">
            <v>CORPORATE BONDS</v>
          </cell>
        </row>
        <row r="9307">
          <cell r="A9307" t="str">
            <v>785592AX4</v>
          </cell>
          <cell r="B9307" t="str">
            <v>CORPORATE BONDS</v>
          </cell>
          <cell r="C9307" t="str">
            <v>CORPORATE BONDS</v>
          </cell>
        </row>
        <row r="9308">
          <cell r="A9308" t="str">
            <v>785592AX4</v>
          </cell>
          <cell r="B9308" t="str">
            <v>CORPORATE BONDS</v>
          </cell>
          <cell r="C9308" t="str">
            <v>CORPORATE BONDS</v>
          </cell>
        </row>
        <row r="9309">
          <cell r="A9309" t="str">
            <v>785592AX4</v>
          </cell>
          <cell r="B9309" t="str">
            <v>CORPORATE BONDS</v>
          </cell>
          <cell r="C9309" t="str">
            <v>CORPORATE BONDS</v>
          </cell>
        </row>
        <row r="9310">
          <cell r="A9310" t="str">
            <v>785592AM8</v>
          </cell>
          <cell r="B9310" t="str">
            <v>CORPORATE BONDS</v>
          </cell>
          <cell r="C9310" t="str">
            <v>CORPORATE BONDS</v>
          </cell>
        </row>
        <row r="9311">
          <cell r="A9311" t="str">
            <v>785592AJ5</v>
          </cell>
          <cell r="B9311" t="str">
            <v>CORPORATE BONDS</v>
          </cell>
          <cell r="C9311" t="str">
            <v>CORPORATE BONDS</v>
          </cell>
        </row>
        <row r="9312">
          <cell r="A9312" t="str">
            <v>78574MAA1</v>
          </cell>
          <cell r="B9312" t="str">
            <v>CORPORATE BONDS</v>
          </cell>
          <cell r="C9312" t="str">
            <v>CORPORATE BONDS</v>
          </cell>
        </row>
        <row r="9313">
          <cell r="A9313" t="str">
            <v>14162VAB2</v>
          </cell>
          <cell r="B9313" t="str">
            <v>CORPORATE BONDS</v>
          </cell>
          <cell r="C9313" t="str">
            <v>CORPORATE BONDS</v>
          </cell>
        </row>
        <row r="9314">
          <cell r="A9314" t="str">
            <v>78657AAB5</v>
          </cell>
          <cell r="B9314" t="str">
            <v>GOVERNMENT AGENCIES</v>
          </cell>
          <cell r="C9314" t="str">
            <v>GOVERNMENT</v>
          </cell>
        </row>
        <row r="9315">
          <cell r="A9315" t="str">
            <v>792905DW8</v>
          </cell>
          <cell r="B9315" t="str">
            <v>MUNICIPAL BONDS</v>
          </cell>
          <cell r="C9315" t="str">
            <v>OTHER</v>
          </cell>
        </row>
        <row r="9316">
          <cell r="A9316" t="str">
            <v>792905DW8</v>
          </cell>
          <cell r="B9316" t="str">
            <v>MUNICIPAL BONDS</v>
          </cell>
          <cell r="C9316" t="str">
            <v>OTHER</v>
          </cell>
        </row>
        <row r="9317">
          <cell r="A9317" t="str">
            <v>792905DW8</v>
          </cell>
          <cell r="B9317" t="str">
            <v>MUNICIPAL BONDS</v>
          </cell>
          <cell r="C9317" t="str">
            <v>OTHER</v>
          </cell>
        </row>
        <row r="9318">
          <cell r="A9318" t="str">
            <v>79307TCW8</v>
          </cell>
          <cell r="B9318" t="str">
            <v>MUNICIPAL BONDS</v>
          </cell>
          <cell r="C9318" t="str">
            <v>OTHER</v>
          </cell>
        </row>
        <row r="9319">
          <cell r="A9319" t="str">
            <v>79307TCX6</v>
          </cell>
          <cell r="B9319" t="str">
            <v>MUNICIPAL BONDS</v>
          </cell>
          <cell r="C9319" t="str">
            <v>OTHER</v>
          </cell>
        </row>
        <row r="9320">
          <cell r="A9320" t="str">
            <v>79467BCM5</v>
          </cell>
          <cell r="B9320" t="str">
            <v>MUNICIPAL BONDS</v>
          </cell>
          <cell r="C9320" t="str">
            <v>OTHER</v>
          </cell>
        </row>
        <row r="9321">
          <cell r="A9321" t="str">
            <v>79467BDH5</v>
          </cell>
          <cell r="B9321" t="str">
            <v>MUNICIPAL BONDS</v>
          </cell>
          <cell r="C9321" t="str">
            <v>OTHER</v>
          </cell>
        </row>
        <row r="9322">
          <cell r="A9322" t="str">
            <v>79467BFZ3</v>
          </cell>
          <cell r="B9322" t="str">
            <v>MUNICIPAL BONDS</v>
          </cell>
          <cell r="C9322" t="str">
            <v>OTHER</v>
          </cell>
        </row>
        <row r="9323">
          <cell r="A9323" t="str">
            <v>79467BDD4</v>
          </cell>
          <cell r="B9323" t="str">
            <v>MUNICIPAL BONDS</v>
          </cell>
          <cell r="C9323" t="str">
            <v>OTHER</v>
          </cell>
        </row>
        <row r="9324">
          <cell r="A9324" t="str">
            <v>79466LAK0</v>
          </cell>
          <cell r="B9324" t="str">
            <v>CORPORATE BONDS</v>
          </cell>
          <cell r="C9324" t="str">
            <v>CORPORATE BONDS</v>
          </cell>
        </row>
        <row r="9325">
          <cell r="A9325" t="str">
            <v>79466LAF1</v>
          </cell>
          <cell r="B9325" t="str">
            <v>CORPORATE BONDS</v>
          </cell>
          <cell r="C9325" t="str">
            <v>CORPORATE BONDS</v>
          </cell>
        </row>
        <row r="9326">
          <cell r="A9326" t="str">
            <v>79466LAK0</v>
          </cell>
          <cell r="B9326" t="str">
            <v>CORPORATE BONDS</v>
          </cell>
          <cell r="C9326" t="str">
            <v>CORPORATE BONDS</v>
          </cell>
        </row>
        <row r="9327">
          <cell r="A9327" t="str">
            <v>79466LAK0</v>
          </cell>
          <cell r="B9327" t="str">
            <v>CORPORATE BONDS</v>
          </cell>
          <cell r="C9327" t="str">
            <v>CORPORATE BONDS</v>
          </cell>
        </row>
        <row r="9328">
          <cell r="A9328" t="str">
            <v>79466LAK0</v>
          </cell>
          <cell r="B9328" t="str">
            <v>CORPORATE BONDS</v>
          </cell>
          <cell r="C9328" t="str">
            <v>CORPORATE BONDS</v>
          </cell>
        </row>
        <row r="9329">
          <cell r="A9329" t="str">
            <v>79466LAF1</v>
          </cell>
          <cell r="B9329" t="str">
            <v>CORPORATE BONDS</v>
          </cell>
          <cell r="C9329" t="str">
            <v>CORPORATE BONDS</v>
          </cell>
        </row>
        <row r="9330">
          <cell r="A9330" t="str">
            <v>79466LAF1</v>
          </cell>
          <cell r="B9330" t="str">
            <v>CORPORATE BONDS</v>
          </cell>
          <cell r="C9330" t="str">
            <v>CORPORATE BONDS</v>
          </cell>
        </row>
        <row r="9331">
          <cell r="A9331" t="str">
            <v>79560TEE8</v>
          </cell>
          <cell r="B9331" t="str">
            <v>MUNICIPAL BONDS</v>
          </cell>
          <cell r="C9331" t="str">
            <v>OTHER</v>
          </cell>
        </row>
        <row r="9332">
          <cell r="A9332" t="str">
            <v>79588TAD2</v>
          </cell>
          <cell r="B9332" t="str">
            <v>CORPORATE BONDS</v>
          </cell>
          <cell r="C9332" t="str">
            <v>CORPORATE BONDS</v>
          </cell>
        </row>
        <row r="9333">
          <cell r="A9333" t="str">
            <v>79588TAD2</v>
          </cell>
          <cell r="B9333" t="str">
            <v>CORPORATE BONDS</v>
          </cell>
          <cell r="C9333" t="str">
            <v>CORPORATE BONDS</v>
          </cell>
        </row>
        <row r="9334">
          <cell r="A9334" t="str">
            <v>79623PHV0</v>
          </cell>
          <cell r="B9334" t="str">
            <v>MUNICIPAL BONDS</v>
          </cell>
          <cell r="C9334" t="str">
            <v>OTHER</v>
          </cell>
        </row>
        <row r="9335">
          <cell r="A9335" t="str">
            <v>79623PHW8</v>
          </cell>
          <cell r="B9335" t="str">
            <v>MUNICIPAL BONDS</v>
          </cell>
          <cell r="C9335" t="str">
            <v>OTHER</v>
          </cell>
        </row>
        <row r="9336">
          <cell r="A9336" t="str">
            <v>79623PHX6</v>
          </cell>
          <cell r="B9336" t="str">
            <v>MUNICIPAL BONDS</v>
          </cell>
          <cell r="C9336" t="str">
            <v>OTHER</v>
          </cell>
        </row>
        <row r="9337">
          <cell r="A9337" t="str">
            <v>79623PHY4</v>
          </cell>
          <cell r="B9337" t="str">
            <v>MUNICIPAL BONDS</v>
          </cell>
          <cell r="C9337" t="str">
            <v>OTHER</v>
          </cell>
        </row>
        <row r="9338">
          <cell r="A9338" t="str">
            <v>797272RH6</v>
          </cell>
          <cell r="B9338" t="str">
            <v>MUNICIPAL BONDS</v>
          </cell>
          <cell r="C9338" t="str">
            <v>OTHER</v>
          </cell>
        </row>
        <row r="9339">
          <cell r="A9339" t="str">
            <v>797272RV5</v>
          </cell>
          <cell r="B9339" t="str">
            <v>MUNICIPAL BONDS</v>
          </cell>
          <cell r="C9339" t="str">
            <v>OTHER</v>
          </cell>
        </row>
        <row r="9340">
          <cell r="A9340" t="str">
            <v>797272RV5</v>
          </cell>
          <cell r="B9340" t="str">
            <v>MUNICIPAL BONDS</v>
          </cell>
          <cell r="C9340" t="str">
            <v>OTHER</v>
          </cell>
        </row>
        <row r="9341">
          <cell r="A9341" t="str">
            <v>797356DP4</v>
          </cell>
          <cell r="B9341" t="str">
            <v>MUNICIPAL BONDS</v>
          </cell>
          <cell r="C9341" t="str">
            <v>OTHER</v>
          </cell>
        </row>
        <row r="9342">
          <cell r="A9342" t="str">
            <v>79739GPL4</v>
          </cell>
          <cell r="B9342" t="str">
            <v>MUNICIPAL BONDS</v>
          </cell>
          <cell r="C9342" t="str">
            <v>OTHER</v>
          </cell>
        </row>
        <row r="9343">
          <cell r="A9343" t="str">
            <v>79742GAF8</v>
          </cell>
          <cell r="B9343" t="str">
            <v>MUNICIPAL BONDS</v>
          </cell>
          <cell r="C9343" t="str">
            <v>OTHER</v>
          </cell>
        </row>
        <row r="9344">
          <cell r="A9344" t="str">
            <v>797412DS9</v>
          </cell>
          <cell r="B9344" t="str">
            <v>MUNICIPAL BONDS</v>
          </cell>
          <cell r="C9344" t="str">
            <v>OTHER</v>
          </cell>
        </row>
        <row r="9345">
          <cell r="A9345" t="str">
            <v>79741TAR5</v>
          </cell>
          <cell r="B9345" t="str">
            <v>MUNICIPAL BONDS</v>
          </cell>
          <cell r="C9345" t="str">
            <v>OTHER</v>
          </cell>
        </row>
        <row r="9346">
          <cell r="A9346" t="str">
            <v>797440BZ6</v>
          </cell>
          <cell r="B9346" t="str">
            <v>CORPORATE BONDS</v>
          </cell>
          <cell r="C9346" t="str">
            <v>CORPORATE BONDS</v>
          </cell>
        </row>
        <row r="9347">
          <cell r="A9347" t="str">
            <v>797440CA0</v>
          </cell>
          <cell r="B9347" t="str">
            <v>CORPORATE BONDS</v>
          </cell>
          <cell r="C9347" t="str">
            <v>CORPORATE BONDS</v>
          </cell>
        </row>
        <row r="9348">
          <cell r="A9348" t="str">
            <v>797440BF0</v>
          </cell>
          <cell r="B9348" t="str">
            <v>CORPORATE BONDS</v>
          </cell>
          <cell r="C9348" t="str">
            <v>CORPORATE BONDS</v>
          </cell>
        </row>
        <row r="9349">
          <cell r="A9349" t="str">
            <v>797440CD4</v>
          </cell>
          <cell r="B9349" t="str">
            <v>CORPORATE BONDS</v>
          </cell>
          <cell r="C9349" t="str">
            <v>CORPORATE BONDS</v>
          </cell>
        </row>
        <row r="9350">
          <cell r="A9350" t="str">
            <v>797440BL7</v>
          </cell>
          <cell r="B9350" t="str">
            <v>CORPORATE BONDS</v>
          </cell>
          <cell r="C9350" t="str">
            <v>CORPORATE BONDS</v>
          </cell>
        </row>
        <row r="9351">
          <cell r="A9351" t="str">
            <v>797440BP8</v>
          </cell>
          <cell r="B9351" t="str">
            <v>CORPORATE BONDS</v>
          </cell>
          <cell r="C9351" t="str">
            <v>CORPORATE BONDS</v>
          </cell>
        </row>
        <row r="9352">
          <cell r="A9352" t="str">
            <v>797440BZ6</v>
          </cell>
          <cell r="B9352" t="str">
            <v>CORPORATE BONDS</v>
          </cell>
          <cell r="C9352" t="str">
            <v>CORPORATE BONDS</v>
          </cell>
        </row>
        <row r="9353">
          <cell r="A9353" t="str">
            <v>797440BF0</v>
          </cell>
          <cell r="B9353" t="str">
            <v>CORPORATE BONDS</v>
          </cell>
          <cell r="C9353" t="str">
            <v>CORPORATE BONDS</v>
          </cell>
        </row>
        <row r="9354">
          <cell r="A9354" t="str">
            <v>797440CB8</v>
          </cell>
          <cell r="B9354" t="str">
            <v>CORPORATE BONDS</v>
          </cell>
          <cell r="C9354" t="str">
            <v>CORPORATE BONDS</v>
          </cell>
        </row>
        <row r="9355">
          <cell r="A9355" t="str">
            <v>797440BU7</v>
          </cell>
          <cell r="B9355" t="str">
            <v>CORPORATE BONDS</v>
          </cell>
          <cell r="C9355" t="str">
            <v>CORPORATE BONDS</v>
          </cell>
        </row>
        <row r="9356">
          <cell r="A9356" t="str">
            <v>797440CE2</v>
          </cell>
          <cell r="B9356" t="str">
            <v>CORPORATE BONDS</v>
          </cell>
          <cell r="C9356" t="str">
            <v>CORPORATE BONDS</v>
          </cell>
        </row>
        <row r="9357">
          <cell r="A9357" t="str">
            <v>797686EQ1</v>
          </cell>
          <cell r="B9357" t="str">
            <v>MUNICIPAL BONDS</v>
          </cell>
          <cell r="C9357" t="str">
            <v>OTHER</v>
          </cell>
        </row>
        <row r="9358">
          <cell r="A9358" t="str">
            <v>79766DUQ0</v>
          </cell>
          <cell r="B9358" t="str">
            <v>MUNICIPAL BONDS</v>
          </cell>
          <cell r="C9358" t="str">
            <v>OTHER</v>
          </cell>
        </row>
        <row r="9359">
          <cell r="A9359" t="str">
            <v>798189RJ7</v>
          </cell>
          <cell r="B9359" t="str">
            <v>MUNICIPAL BONDS</v>
          </cell>
          <cell r="C9359" t="str">
            <v>OTHER</v>
          </cell>
        </row>
        <row r="9360">
          <cell r="A9360" t="str">
            <v>798153NJ7</v>
          </cell>
          <cell r="B9360" t="str">
            <v>MUNICIPAL BONDS</v>
          </cell>
          <cell r="C9360" t="str">
            <v>OTHER</v>
          </cell>
        </row>
        <row r="9361">
          <cell r="A9361" t="str">
            <v>798153NK4</v>
          </cell>
          <cell r="B9361" t="str">
            <v>MUNICIPAL BONDS</v>
          </cell>
          <cell r="C9361" t="str">
            <v>OTHER</v>
          </cell>
        </row>
        <row r="9362">
          <cell r="A9362" t="str">
            <v>798170AN6</v>
          </cell>
          <cell r="B9362" t="str">
            <v>MUNICIPAL BONDS</v>
          </cell>
          <cell r="C9362" t="str">
            <v>OTHER</v>
          </cell>
        </row>
        <row r="9363">
          <cell r="A9363" t="str">
            <v>798170AN6</v>
          </cell>
          <cell r="B9363" t="str">
            <v>MUNICIPAL BONDS</v>
          </cell>
          <cell r="C9363" t="str">
            <v>OTHER</v>
          </cell>
        </row>
        <row r="9364">
          <cell r="A9364" t="str">
            <v>798186P97</v>
          </cell>
          <cell r="B9364" t="str">
            <v>MUNICIPAL BONDS</v>
          </cell>
          <cell r="C9364" t="str">
            <v>OTHER</v>
          </cell>
        </row>
        <row r="9365">
          <cell r="A9365" t="str">
            <v>798186P89</v>
          </cell>
          <cell r="B9365" t="str">
            <v>MUNICIPAL BONDS</v>
          </cell>
          <cell r="C9365" t="str">
            <v>OTHER</v>
          </cell>
        </row>
        <row r="9366">
          <cell r="A9366" t="str">
            <v>799055RB6</v>
          </cell>
          <cell r="B9366" t="str">
            <v>MUNICIPAL BONDS</v>
          </cell>
          <cell r="C9366" t="str">
            <v>OTHER</v>
          </cell>
        </row>
        <row r="9367">
          <cell r="A9367" t="str">
            <v>799038NY6</v>
          </cell>
          <cell r="B9367" t="str">
            <v>MUNICIPAL BONDS</v>
          </cell>
          <cell r="C9367" t="str">
            <v>OTHER</v>
          </cell>
        </row>
        <row r="9368">
          <cell r="A9368" t="str">
            <v>7994082K4</v>
          </cell>
          <cell r="B9368" t="str">
            <v>MUNICIPAL BONDS</v>
          </cell>
          <cell r="C9368" t="str">
            <v>OTHER</v>
          </cell>
        </row>
        <row r="9369">
          <cell r="A9369" t="str">
            <v>80007RAE5</v>
          </cell>
          <cell r="B9369" t="str">
            <v>CORPORATE BONDS</v>
          </cell>
          <cell r="C9369" t="str">
            <v>CORPORATE BONDS</v>
          </cell>
        </row>
        <row r="9370">
          <cell r="A9370" t="str">
            <v>801686SZ0</v>
          </cell>
          <cell r="B9370" t="str">
            <v>MUNICIPAL BONDS</v>
          </cell>
          <cell r="C9370" t="str">
            <v>OTHER</v>
          </cell>
        </row>
        <row r="9371">
          <cell r="A9371" t="str">
            <v>801686TQ9</v>
          </cell>
          <cell r="B9371" t="str">
            <v>MUNICIPAL BONDS</v>
          </cell>
          <cell r="C9371" t="str">
            <v>OTHER</v>
          </cell>
        </row>
        <row r="9372">
          <cell r="A9372" t="str">
            <v>802385RE6</v>
          </cell>
          <cell r="B9372" t="str">
            <v>MUNICIPAL BONDS</v>
          </cell>
          <cell r="C9372" t="str">
            <v>OTHER</v>
          </cell>
        </row>
        <row r="9373">
          <cell r="A9373" t="str">
            <v>802498ZG3</v>
          </cell>
          <cell r="B9373" t="str">
            <v>MUNICIPAL BONDS</v>
          </cell>
          <cell r="C9373" t="str">
            <v>OTHER</v>
          </cell>
        </row>
        <row r="9374">
          <cell r="A9374" t="str">
            <v>802498ZG3</v>
          </cell>
          <cell r="B9374" t="str">
            <v>MUNICIPAL BONDS</v>
          </cell>
          <cell r="C9374" t="str">
            <v>OTHER</v>
          </cell>
        </row>
        <row r="9375">
          <cell r="A9375" t="str">
            <v>80287GAB6</v>
          </cell>
          <cell r="B9375" t="str">
            <v>ASSET BACKED</v>
          </cell>
          <cell r="C9375" t="str">
            <v>ASSET BACKED</v>
          </cell>
        </row>
        <row r="9376">
          <cell r="A9376" t="str">
            <v>80287JAC8</v>
          </cell>
          <cell r="B9376" t="str">
            <v>ASSET BACKED</v>
          </cell>
          <cell r="C9376" t="str">
            <v>ASSET BACKED</v>
          </cell>
        </row>
        <row r="9377">
          <cell r="A9377" t="str">
            <v>80286FAC7</v>
          </cell>
          <cell r="B9377" t="str">
            <v>ASSET BACKED</v>
          </cell>
          <cell r="C9377" t="str">
            <v>ASSET BACKED</v>
          </cell>
        </row>
        <row r="9378">
          <cell r="A9378" t="str">
            <v>80286FAC7</v>
          </cell>
          <cell r="B9378" t="str">
            <v>ASSET BACKED</v>
          </cell>
          <cell r="C9378" t="str">
            <v>ASSET BACKED</v>
          </cell>
        </row>
        <row r="9379">
          <cell r="A9379" t="str">
            <v>80287HAC2</v>
          </cell>
          <cell r="B9379" t="str">
            <v>ASSET BACKED</v>
          </cell>
          <cell r="C9379" t="str">
            <v>ASSET BACKED</v>
          </cell>
        </row>
        <row r="9380">
          <cell r="A9380" t="str">
            <v>80287HAC2</v>
          </cell>
          <cell r="B9380" t="str">
            <v>ASSET BACKED</v>
          </cell>
          <cell r="C9380" t="str">
            <v>ASSET BACKED</v>
          </cell>
        </row>
        <row r="9381">
          <cell r="A9381" t="str">
            <v>80282KBF2</v>
          </cell>
          <cell r="B9381" t="str">
            <v>CORPORATE BONDS</v>
          </cell>
          <cell r="C9381" t="str">
            <v>CORPORATE BONDS</v>
          </cell>
        </row>
        <row r="9382">
          <cell r="A9382" t="str">
            <v>80282KBC9</v>
          </cell>
          <cell r="B9382" t="str">
            <v>CORPORATE BONDS</v>
          </cell>
          <cell r="C9382" t="str">
            <v>CORPORATE BONDS</v>
          </cell>
        </row>
        <row r="9383">
          <cell r="A9383" t="str">
            <v>80282KBB1</v>
          </cell>
          <cell r="B9383" t="str">
            <v>CORPORATE BONDS</v>
          </cell>
          <cell r="C9383" t="str">
            <v>CORPORATE BONDS</v>
          </cell>
        </row>
        <row r="9384">
          <cell r="A9384" t="str">
            <v>80282KBB1</v>
          </cell>
          <cell r="B9384" t="str">
            <v>CORPORATE BONDS</v>
          </cell>
          <cell r="C9384" t="str">
            <v>CORPORATE BONDS</v>
          </cell>
        </row>
        <row r="9385">
          <cell r="A9385" t="str">
            <v>80282KBF2</v>
          </cell>
          <cell r="B9385" t="str">
            <v>CORPORATE BONDS</v>
          </cell>
          <cell r="C9385" t="str">
            <v>CORPORATE BONDS</v>
          </cell>
        </row>
        <row r="9386">
          <cell r="A9386" t="str">
            <v>80282KBD7</v>
          </cell>
          <cell r="B9386" t="str">
            <v>CORPORATE BONDS</v>
          </cell>
          <cell r="C9386" t="str">
            <v>CORPORATE BONDS</v>
          </cell>
        </row>
        <row r="9387">
          <cell r="A9387" t="str">
            <v>80287CAC3</v>
          </cell>
          <cell r="B9387" t="str">
            <v>ASSET BACKED</v>
          </cell>
          <cell r="C9387" t="str">
            <v>ASSET BACKED</v>
          </cell>
        </row>
        <row r="9388">
          <cell r="A9388" t="str">
            <v>80281LAJ4</v>
          </cell>
          <cell r="B9388" t="str">
            <v>CORPORATE BONDS</v>
          </cell>
          <cell r="C9388" t="str">
            <v>CORPORATE BONDS</v>
          </cell>
        </row>
        <row r="9389">
          <cell r="A9389" t="str">
            <v>80281LAM7</v>
          </cell>
          <cell r="B9389" t="str">
            <v>CORPORATE BONDS</v>
          </cell>
          <cell r="C9389" t="str">
            <v>CORPORATE BONDS</v>
          </cell>
        </row>
        <row r="9390">
          <cell r="A9390" t="str">
            <v>80281LAN5</v>
          </cell>
          <cell r="B9390" t="str">
            <v>CORPORATE BONDS</v>
          </cell>
          <cell r="C9390" t="str">
            <v>CORPORATE BONDS</v>
          </cell>
        </row>
        <row r="9391">
          <cell r="A9391" t="str">
            <v>80281LAQ8</v>
          </cell>
          <cell r="B9391" t="str">
            <v>CORPORATE BONDS</v>
          </cell>
          <cell r="C9391" t="str">
            <v>CORPORATE BONDS</v>
          </cell>
        </row>
        <row r="9392">
          <cell r="A9392" t="str">
            <v>80281LAR6</v>
          </cell>
          <cell r="B9392" t="str">
            <v>CORPORATE BONDS</v>
          </cell>
          <cell r="C9392" t="str">
            <v>CORPORATE BONDS</v>
          </cell>
        </row>
        <row r="9393">
          <cell r="A9393" t="str">
            <v>80283LAJ2</v>
          </cell>
          <cell r="B9393" t="str">
            <v>CORPORATE BONDS</v>
          </cell>
          <cell r="C9393" t="str">
            <v>CORPORATE BONDS</v>
          </cell>
        </row>
        <row r="9394">
          <cell r="A9394" t="str">
            <v>80386WAA3</v>
          </cell>
          <cell r="B9394" t="str">
            <v>CORPORATE BONDS</v>
          </cell>
          <cell r="C9394" t="str">
            <v>CORPORATE BONDS</v>
          </cell>
        </row>
        <row r="9395">
          <cell r="A9395" t="str">
            <v>80386WAB1</v>
          </cell>
          <cell r="B9395" t="str">
            <v>CORPORATE BONDS</v>
          </cell>
          <cell r="C9395" t="str">
            <v>CORPORATE BONDS</v>
          </cell>
        </row>
        <row r="9396">
          <cell r="A9396" t="str">
            <v>83162CPG2</v>
          </cell>
          <cell r="B9396" t="str">
            <v>ASSET BACKED</v>
          </cell>
          <cell r="C9396" t="str">
            <v>ASSET BACKED</v>
          </cell>
        </row>
        <row r="9397">
          <cell r="A9397" t="str">
            <v>83162CPR8</v>
          </cell>
          <cell r="B9397" t="str">
            <v>ASSET BACKED</v>
          </cell>
          <cell r="C9397" t="str">
            <v>ASSET BACKED</v>
          </cell>
        </row>
        <row r="9398">
          <cell r="A9398" t="str">
            <v>83162CQN6</v>
          </cell>
          <cell r="B9398" t="str">
            <v>ASSET BACKED</v>
          </cell>
          <cell r="C9398" t="str">
            <v>ASSET BACKED</v>
          </cell>
        </row>
        <row r="9399">
          <cell r="A9399" t="str">
            <v>83162CSA2</v>
          </cell>
          <cell r="B9399" t="str">
            <v>ASSET BACKED</v>
          </cell>
          <cell r="C9399" t="str">
            <v>ASSET BACKED</v>
          </cell>
        </row>
        <row r="9400">
          <cell r="A9400" t="str">
            <v>83162CSH7</v>
          </cell>
          <cell r="B9400" t="str">
            <v>ASSET BACKED</v>
          </cell>
          <cell r="C9400" t="str">
            <v>ASSET BACKED</v>
          </cell>
        </row>
        <row r="9401">
          <cell r="A9401" t="str">
            <v>83162CSR5</v>
          </cell>
          <cell r="B9401" t="str">
            <v>ASSET BACKED</v>
          </cell>
          <cell r="C9401" t="str">
            <v>ASSET BACKED</v>
          </cell>
        </row>
        <row r="9402">
          <cell r="A9402" t="str">
            <v>83162CSY0</v>
          </cell>
          <cell r="B9402" t="str">
            <v>ASSET BACKED</v>
          </cell>
          <cell r="C9402" t="str">
            <v>ASSET BACKED</v>
          </cell>
        </row>
        <row r="9403">
          <cell r="A9403" t="str">
            <v>83162CUG6</v>
          </cell>
          <cell r="B9403" t="str">
            <v>ASSET BACKED</v>
          </cell>
          <cell r="C9403" t="str">
            <v>ASSET BACKED</v>
          </cell>
        </row>
        <row r="9404">
          <cell r="A9404" t="str">
            <v>83162CUK7</v>
          </cell>
          <cell r="B9404" t="str">
            <v>ASSET BACKED</v>
          </cell>
          <cell r="C9404" t="str">
            <v>ASSET BACKED</v>
          </cell>
        </row>
        <row r="9405">
          <cell r="A9405" t="str">
            <v>83162CVG5</v>
          </cell>
          <cell r="B9405" t="str">
            <v>ASSET BACKED</v>
          </cell>
          <cell r="C9405" t="str">
            <v>ASSET BACKED</v>
          </cell>
        </row>
        <row r="9406">
          <cell r="A9406" t="str">
            <v>83162CVG5</v>
          </cell>
          <cell r="B9406" t="str">
            <v>ASSET BACKED</v>
          </cell>
          <cell r="C9406" t="str">
            <v>ASSET BACKED</v>
          </cell>
        </row>
        <row r="9407">
          <cell r="A9407" t="str">
            <v>83162CVK6</v>
          </cell>
          <cell r="B9407" t="str">
            <v>ASSET BACKED</v>
          </cell>
          <cell r="C9407" t="str">
            <v>ASSET BACKED</v>
          </cell>
        </row>
        <row r="9408">
          <cell r="A9408" t="str">
            <v>83162CVL4</v>
          </cell>
          <cell r="B9408" t="str">
            <v>ASSET BACKED</v>
          </cell>
          <cell r="C9408" t="str">
            <v>ASSET BACKED</v>
          </cell>
        </row>
        <row r="9409">
          <cell r="A9409" t="str">
            <v>83162CVS9</v>
          </cell>
          <cell r="B9409" t="str">
            <v>ASSET BACKED</v>
          </cell>
          <cell r="C9409" t="str">
            <v>ASSET BACKED</v>
          </cell>
        </row>
        <row r="9410">
          <cell r="A9410" t="str">
            <v>83162CVU4</v>
          </cell>
          <cell r="B9410" t="str">
            <v>ASSET BACKED</v>
          </cell>
          <cell r="C9410" t="str">
            <v>ASSET BACKED</v>
          </cell>
        </row>
        <row r="9411">
          <cell r="A9411" t="str">
            <v>83162CVV2</v>
          </cell>
          <cell r="B9411" t="str">
            <v>ASSET BACKED</v>
          </cell>
          <cell r="C9411" t="str">
            <v>ASSET BACKED</v>
          </cell>
        </row>
        <row r="9412">
          <cell r="A9412" t="str">
            <v>83162CVY6</v>
          </cell>
          <cell r="B9412" t="str">
            <v>ASSET BACKED</v>
          </cell>
          <cell r="C9412" t="str">
            <v>ASSET BACKED</v>
          </cell>
        </row>
        <row r="9413">
          <cell r="A9413" t="str">
            <v>831641FA8</v>
          </cell>
          <cell r="B9413" t="str">
            <v>ASSET BACKED</v>
          </cell>
          <cell r="C9413" t="str">
            <v>ASSET BACKED</v>
          </cell>
        </row>
        <row r="9414">
          <cell r="A9414" t="str">
            <v>831641FB6</v>
          </cell>
          <cell r="B9414" t="str">
            <v>ASSET BACKED</v>
          </cell>
          <cell r="C9414" t="str">
            <v>ASSET BACKED</v>
          </cell>
        </row>
        <row r="9415">
          <cell r="A9415" t="str">
            <v>831641FB6</v>
          </cell>
          <cell r="B9415" t="str">
            <v>ASSET BACKED</v>
          </cell>
          <cell r="C9415" t="str">
            <v>ASSET BACKED</v>
          </cell>
        </row>
        <row r="9416">
          <cell r="A9416" t="str">
            <v>83162CWA7</v>
          </cell>
          <cell r="B9416" t="str">
            <v>ASSET BACKED</v>
          </cell>
          <cell r="C9416" t="str">
            <v>ASSET BACKED</v>
          </cell>
        </row>
        <row r="9417">
          <cell r="A9417" t="str">
            <v>83162CWB5</v>
          </cell>
          <cell r="B9417" t="str">
            <v>ASSET BACKED</v>
          </cell>
          <cell r="C9417" t="str">
            <v>ASSET BACKED</v>
          </cell>
        </row>
        <row r="9418">
          <cell r="A9418" t="str">
            <v>83162CWB5</v>
          </cell>
          <cell r="B9418" t="str">
            <v>ASSET BACKED</v>
          </cell>
          <cell r="C9418" t="str">
            <v>ASSET BACKED</v>
          </cell>
        </row>
        <row r="9419">
          <cell r="A9419" t="str">
            <v>83162CWD1</v>
          </cell>
          <cell r="B9419" t="str">
            <v>ASSET BACKED</v>
          </cell>
          <cell r="C9419" t="str">
            <v>ASSET BACKED</v>
          </cell>
        </row>
        <row r="9420">
          <cell r="A9420" t="str">
            <v>83162CWK5</v>
          </cell>
          <cell r="B9420" t="str">
            <v>ASSET BACKED</v>
          </cell>
          <cell r="C9420" t="str">
            <v>ASSET BACKED</v>
          </cell>
        </row>
        <row r="9421">
          <cell r="A9421" t="str">
            <v>83162CWL3</v>
          </cell>
          <cell r="B9421" t="str">
            <v>ASSET BACKED</v>
          </cell>
          <cell r="C9421" t="str">
            <v>ASSET BACKED</v>
          </cell>
        </row>
        <row r="9422">
          <cell r="A9422" t="str">
            <v>831641FC4</v>
          </cell>
          <cell r="B9422" t="str">
            <v>ASSET BACKED</v>
          </cell>
          <cell r="C9422" t="str">
            <v>ASSET BACKED</v>
          </cell>
        </row>
        <row r="9423">
          <cell r="A9423" t="str">
            <v>831641FC4</v>
          </cell>
          <cell r="B9423" t="str">
            <v>ASSET BACKED</v>
          </cell>
          <cell r="C9423" t="str">
            <v>ASSET BACKED</v>
          </cell>
        </row>
        <row r="9424">
          <cell r="A9424" t="str">
            <v>831641FE0</v>
          </cell>
          <cell r="B9424" t="str">
            <v>ASSET BACKED</v>
          </cell>
          <cell r="C9424" t="str">
            <v>ASSET BACKED</v>
          </cell>
        </row>
        <row r="9425">
          <cell r="A9425" t="str">
            <v>83162CWV1</v>
          </cell>
          <cell r="B9425" t="str">
            <v>ASSET BACKED</v>
          </cell>
          <cell r="C9425" t="str">
            <v>ASSET BACKED</v>
          </cell>
        </row>
        <row r="9426">
          <cell r="A9426" t="str">
            <v>83162CWX7</v>
          </cell>
          <cell r="B9426" t="str">
            <v>ASSET BACKED</v>
          </cell>
          <cell r="C9426" t="str">
            <v>ASSET BACKED</v>
          </cell>
        </row>
        <row r="9427">
          <cell r="A9427" t="str">
            <v>83162CWX7</v>
          </cell>
          <cell r="B9427" t="str">
            <v>ASSET BACKED</v>
          </cell>
          <cell r="C9427" t="str">
            <v>ASSET BACKED</v>
          </cell>
        </row>
        <row r="9428">
          <cell r="A9428" t="str">
            <v>83162CXA6</v>
          </cell>
          <cell r="B9428" t="str">
            <v>ASSET BACKED</v>
          </cell>
          <cell r="C9428" t="str">
            <v>ASSET BACKED</v>
          </cell>
        </row>
        <row r="9429">
          <cell r="A9429" t="str">
            <v>83162CXD0</v>
          </cell>
          <cell r="B9429" t="str">
            <v>ASSET BACKED</v>
          </cell>
          <cell r="C9429" t="str">
            <v>ASSET BACKED</v>
          </cell>
        </row>
        <row r="9430">
          <cell r="A9430" t="str">
            <v>83162CXE8</v>
          </cell>
          <cell r="B9430" t="str">
            <v>ASSET BACKED</v>
          </cell>
          <cell r="C9430" t="str">
            <v>ASSET BACKED</v>
          </cell>
        </row>
        <row r="9431">
          <cell r="A9431" t="str">
            <v>83162CXE8</v>
          </cell>
          <cell r="B9431" t="str">
            <v>ASSET BACKED</v>
          </cell>
          <cell r="C9431" t="str">
            <v>ASSET BACKED</v>
          </cell>
        </row>
        <row r="9432">
          <cell r="A9432" t="str">
            <v>83162CXG3</v>
          </cell>
          <cell r="B9432" t="str">
            <v>ASSET BACKED</v>
          </cell>
          <cell r="C9432" t="str">
            <v>ASSET BACKED</v>
          </cell>
        </row>
        <row r="9433">
          <cell r="A9433" t="str">
            <v>83162CXH1</v>
          </cell>
          <cell r="B9433" t="str">
            <v>ASSET BACKED</v>
          </cell>
          <cell r="C9433" t="str">
            <v>ASSET BACKED</v>
          </cell>
        </row>
        <row r="9434">
          <cell r="A9434" t="str">
            <v>831641FF7</v>
          </cell>
          <cell r="B9434" t="str">
            <v>ASSET BACKED</v>
          </cell>
          <cell r="C9434" t="str">
            <v>ASSET BACKED</v>
          </cell>
        </row>
        <row r="9435">
          <cell r="A9435" t="str">
            <v>831641FF7</v>
          </cell>
          <cell r="B9435" t="str">
            <v>ASSET BACKED</v>
          </cell>
          <cell r="C9435" t="str">
            <v>ASSET BACKED</v>
          </cell>
        </row>
        <row r="9436">
          <cell r="A9436" t="str">
            <v>83162CXP3</v>
          </cell>
          <cell r="B9436" t="str">
            <v>ASSET BACKED</v>
          </cell>
          <cell r="C9436" t="str">
            <v>ASSET BACKED</v>
          </cell>
        </row>
        <row r="9437">
          <cell r="A9437" t="str">
            <v>83162CXR9</v>
          </cell>
          <cell r="B9437" t="str">
            <v>ASSET BACKED</v>
          </cell>
          <cell r="C9437" t="str">
            <v>ASSET BACKED</v>
          </cell>
        </row>
        <row r="9438">
          <cell r="A9438" t="str">
            <v>83162CYE7</v>
          </cell>
          <cell r="B9438" t="str">
            <v>ASSET BACKED</v>
          </cell>
          <cell r="C9438" t="str">
            <v>ASSET BACKED</v>
          </cell>
        </row>
        <row r="9439">
          <cell r="A9439" t="str">
            <v>83162CYE7</v>
          </cell>
          <cell r="B9439" t="str">
            <v>ASSET BACKED</v>
          </cell>
          <cell r="C9439" t="str">
            <v>ASSET BACKED</v>
          </cell>
        </row>
        <row r="9440">
          <cell r="A9440" t="str">
            <v>831641FH3</v>
          </cell>
          <cell r="B9440" t="str">
            <v>ASSET BACKED</v>
          </cell>
          <cell r="C9440" t="str">
            <v>ASSET BACKED</v>
          </cell>
        </row>
        <row r="9441">
          <cell r="A9441" t="str">
            <v>831641FH3</v>
          </cell>
          <cell r="B9441" t="str">
            <v>ASSET BACKED</v>
          </cell>
          <cell r="C9441" t="str">
            <v>ASSET BACKED</v>
          </cell>
        </row>
        <row r="9442">
          <cell r="A9442" t="str">
            <v>831641FJ9</v>
          </cell>
          <cell r="B9442" t="str">
            <v>ASSET BACKED</v>
          </cell>
          <cell r="C9442" t="str">
            <v>ASSET BACKED</v>
          </cell>
        </row>
        <row r="9443">
          <cell r="A9443" t="str">
            <v>831641FJ9</v>
          </cell>
          <cell r="B9443" t="str">
            <v>ASSET BACKED</v>
          </cell>
          <cell r="C9443" t="str">
            <v>ASSET BACKED</v>
          </cell>
        </row>
        <row r="9444">
          <cell r="A9444" t="str">
            <v>83162CYG2</v>
          </cell>
          <cell r="B9444" t="str">
            <v>ASSET BACKED</v>
          </cell>
          <cell r="C9444" t="str">
            <v>ASSET BACKED</v>
          </cell>
        </row>
        <row r="9445">
          <cell r="A9445" t="str">
            <v>83162CYH0</v>
          </cell>
          <cell r="B9445" t="str">
            <v>ASSET BACKED</v>
          </cell>
          <cell r="C9445" t="str">
            <v>ASSET BACKED</v>
          </cell>
        </row>
        <row r="9446">
          <cell r="A9446" t="str">
            <v>83162CYR8</v>
          </cell>
          <cell r="B9446" t="str">
            <v>ASSET BACKED</v>
          </cell>
          <cell r="C9446" t="str">
            <v>ASSET BACKED</v>
          </cell>
        </row>
        <row r="9447">
          <cell r="A9447" t="str">
            <v>83162CYT4</v>
          </cell>
          <cell r="B9447" t="str">
            <v>ASSET BACKED</v>
          </cell>
          <cell r="C9447" t="str">
            <v>ASSET BACKED</v>
          </cell>
        </row>
        <row r="9448">
          <cell r="A9448" t="str">
            <v>83162CYU1</v>
          </cell>
          <cell r="B9448" t="str">
            <v>ASSET BACKED</v>
          </cell>
          <cell r="C9448" t="str">
            <v>ASSET BACKED</v>
          </cell>
        </row>
        <row r="9449">
          <cell r="A9449" t="str">
            <v>83162CYX5</v>
          </cell>
          <cell r="B9449" t="str">
            <v>ASSET BACKED</v>
          </cell>
          <cell r="C9449" t="str">
            <v>ASSET BACKED</v>
          </cell>
        </row>
        <row r="9450">
          <cell r="A9450" t="str">
            <v>83162CYX5</v>
          </cell>
          <cell r="B9450" t="str">
            <v>ASSET BACKED</v>
          </cell>
          <cell r="C9450" t="str">
            <v>ASSET BACKED</v>
          </cell>
        </row>
        <row r="9451">
          <cell r="A9451" t="str">
            <v>83162CZA4</v>
          </cell>
          <cell r="B9451" t="str">
            <v>ASSET BACKED</v>
          </cell>
          <cell r="C9451" t="str">
            <v>ASSET BACKED</v>
          </cell>
        </row>
        <row r="9452">
          <cell r="A9452" t="str">
            <v>831641FL4</v>
          </cell>
          <cell r="B9452" t="str">
            <v>ASSET BACKED</v>
          </cell>
          <cell r="C9452" t="str">
            <v>ASSET BACKED</v>
          </cell>
        </row>
        <row r="9453">
          <cell r="A9453" t="str">
            <v>831641FL4</v>
          </cell>
          <cell r="B9453" t="str">
            <v>ASSET BACKED</v>
          </cell>
          <cell r="C9453" t="str">
            <v>ASSET BACKED</v>
          </cell>
        </row>
        <row r="9454">
          <cell r="A9454" t="str">
            <v>831641FL4</v>
          </cell>
          <cell r="B9454" t="str">
            <v>ASSET BACKED</v>
          </cell>
          <cell r="C9454" t="str">
            <v>ASSET BACKED</v>
          </cell>
        </row>
        <row r="9455">
          <cell r="A9455" t="str">
            <v>83162CZL0</v>
          </cell>
          <cell r="B9455" t="str">
            <v>ASSET BACKED</v>
          </cell>
          <cell r="C9455" t="str">
            <v>ASSET BACKED</v>
          </cell>
        </row>
        <row r="9456">
          <cell r="A9456" t="str">
            <v>83162CZL0</v>
          </cell>
          <cell r="B9456" t="str">
            <v>ASSET BACKED</v>
          </cell>
          <cell r="C9456" t="str">
            <v>ASSET BACKED</v>
          </cell>
        </row>
        <row r="9457">
          <cell r="A9457" t="str">
            <v>83162CZP1</v>
          </cell>
          <cell r="B9457" t="str">
            <v>ASSET BACKED</v>
          </cell>
          <cell r="C9457" t="str">
            <v>ASSET BACKED</v>
          </cell>
        </row>
        <row r="9458">
          <cell r="A9458" t="str">
            <v>83162CZP1</v>
          </cell>
          <cell r="B9458" t="str">
            <v>ASSET BACKED</v>
          </cell>
          <cell r="C9458" t="str">
            <v>ASSET BACKED</v>
          </cell>
        </row>
        <row r="9459">
          <cell r="A9459" t="str">
            <v>83162CZU0</v>
          </cell>
          <cell r="B9459" t="str">
            <v>ASSET BACKED</v>
          </cell>
          <cell r="C9459" t="str">
            <v>ASSET BACKED</v>
          </cell>
        </row>
        <row r="9460">
          <cell r="A9460" t="str">
            <v>83162CZU0</v>
          </cell>
          <cell r="B9460" t="str">
            <v>ASSET BACKED</v>
          </cell>
          <cell r="C9460" t="str">
            <v>ASSET BACKED</v>
          </cell>
        </row>
        <row r="9461">
          <cell r="A9461" t="str">
            <v>83162CZZ9</v>
          </cell>
          <cell r="B9461" t="str">
            <v>ASSET BACKED</v>
          </cell>
          <cell r="C9461" t="str">
            <v>ASSET BACKED</v>
          </cell>
        </row>
        <row r="9462">
          <cell r="A9462" t="str">
            <v>831641FM2</v>
          </cell>
          <cell r="B9462" t="str">
            <v>ASSET BACKED</v>
          </cell>
          <cell r="C9462" t="str">
            <v>ASSET BACKED</v>
          </cell>
        </row>
        <row r="9463">
          <cell r="A9463" t="str">
            <v>831641FM2</v>
          </cell>
          <cell r="B9463" t="str">
            <v>ASSET BACKED</v>
          </cell>
          <cell r="C9463" t="str">
            <v>ASSET BACKED</v>
          </cell>
        </row>
        <row r="9464">
          <cell r="A9464" t="str">
            <v>831641FM2</v>
          </cell>
          <cell r="B9464" t="str">
            <v>ASSET BACKED</v>
          </cell>
          <cell r="C9464" t="str">
            <v>ASSET BACKED</v>
          </cell>
        </row>
        <row r="9465">
          <cell r="A9465" t="str">
            <v>83162CB51</v>
          </cell>
          <cell r="B9465" t="str">
            <v>ASSET BACKED</v>
          </cell>
          <cell r="C9465" t="str">
            <v>ASSET BACKED</v>
          </cell>
        </row>
        <row r="9466">
          <cell r="A9466" t="str">
            <v>83162CC68</v>
          </cell>
          <cell r="B9466" t="str">
            <v>ASSET BACKED</v>
          </cell>
          <cell r="C9466" t="str">
            <v>ASSET BACKED</v>
          </cell>
        </row>
        <row r="9467">
          <cell r="A9467" t="str">
            <v>831641FP5</v>
          </cell>
          <cell r="B9467" t="str">
            <v>ASSET BACKED</v>
          </cell>
          <cell r="C9467" t="str">
            <v>ASSET BACKED</v>
          </cell>
        </row>
        <row r="9468">
          <cell r="A9468" t="str">
            <v>831641FP5</v>
          </cell>
          <cell r="B9468" t="str">
            <v>ASSET BACKED</v>
          </cell>
          <cell r="C9468" t="str">
            <v>ASSET BACKED</v>
          </cell>
        </row>
        <row r="9469">
          <cell r="A9469" t="str">
            <v>831641FQ3</v>
          </cell>
          <cell r="B9469" t="str">
            <v>ASSET BACKED</v>
          </cell>
          <cell r="C9469" t="str">
            <v>ASSET BACKED</v>
          </cell>
        </row>
        <row r="9470">
          <cell r="A9470" t="str">
            <v>831641FQ3</v>
          </cell>
          <cell r="B9470" t="str">
            <v>ASSET BACKED</v>
          </cell>
          <cell r="C9470" t="str">
            <v>ASSET BACKED</v>
          </cell>
        </row>
        <row r="9471">
          <cell r="A9471" t="str">
            <v>83162CF40</v>
          </cell>
          <cell r="B9471" t="str">
            <v>ASSET BACKED</v>
          </cell>
          <cell r="C9471" t="str">
            <v>ASSET BACKED</v>
          </cell>
        </row>
        <row r="9472">
          <cell r="A9472" t="str">
            <v>83162CG64</v>
          </cell>
          <cell r="B9472" t="str">
            <v>ASSET BACKED</v>
          </cell>
          <cell r="C9472" t="str">
            <v>ASSET BACKED</v>
          </cell>
        </row>
        <row r="9473">
          <cell r="A9473" t="str">
            <v>831641FR1</v>
          </cell>
          <cell r="B9473" t="str">
            <v>ASSET BACKED</v>
          </cell>
          <cell r="C9473" t="str">
            <v>ASSET BACKED</v>
          </cell>
        </row>
        <row r="9474">
          <cell r="A9474" t="str">
            <v>831641FR1</v>
          </cell>
          <cell r="B9474" t="str">
            <v>ASSET BACKED</v>
          </cell>
          <cell r="C9474" t="str">
            <v>ASSET BACKED</v>
          </cell>
        </row>
        <row r="9475">
          <cell r="A9475" t="str">
            <v>831641FR1</v>
          </cell>
          <cell r="B9475" t="str">
            <v>ASSET BACKED</v>
          </cell>
          <cell r="C9475" t="str">
            <v>ASSET BACKED</v>
          </cell>
        </row>
        <row r="9476">
          <cell r="A9476" t="str">
            <v>831641FS9</v>
          </cell>
          <cell r="B9476" t="str">
            <v>ASSET BACKED</v>
          </cell>
          <cell r="C9476" t="str">
            <v>ASSET BACKED</v>
          </cell>
        </row>
        <row r="9477">
          <cell r="A9477" t="str">
            <v>831641FS9</v>
          </cell>
          <cell r="B9477" t="str">
            <v>ASSET BACKED</v>
          </cell>
          <cell r="C9477" t="str">
            <v>ASSET BACKED</v>
          </cell>
        </row>
        <row r="9478">
          <cell r="A9478" t="str">
            <v>831641FT7</v>
          </cell>
          <cell r="B9478" t="str">
            <v>ASSET BACKED</v>
          </cell>
          <cell r="C9478" t="str">
            <v>ASSET BACKED</v>
          </cell>
        </row>
        <row r="9479">
          <cell r="A9479" t="str">
            <v>831641FT7</v>
          </cell>
          <cell r="B9479" t="str">
            <v>ASSET BACKED</v>
          </cell>
          <cell r="C9479" t="str">
            <v>ASSET BACKED</v>
          </cell>
        </row>
        <row r="9480">
          <cell r="A9480" t="str">
            <v>831641FU4</v>
          </cell>
          <cell r="B9480" t="str">
            <v>ASSET BACKED</v>
          </cell>
          <cell r="C9480" t="str">
            <v>ASSET BACKED</v>
          </cell>
        </row>
        <row r="9481">
          <cell r="A9481" t="str">
            <v>83162CP72</v>
          </cell>
          <cell r="B9481" t="str">
            <v>ASSET BACKED</v>
          </cell>
          <cell r="C9481" t="str">
            <v>ASSET BACKED</v>
          </cell>
        </row>
        <row r="9482">
          <cell r="A9482" t="str">
            <v>83162CP72</v>
          </cell>
          <cell r="B9482" t="str">
            <v>ASSET BACKED</v>
          </cell>
          <cell r="C9482" t="str">
            <v>ASSET BACKED</v>
          </cell>
        </row>
        <row r="9483">
          <cell r="A9483" t="str">
            <v>83162CP72</v>
          </cell>
          <cell r="B9483" t="str">
            <v>ASSET BACKED</v>
          </cell>
          <cell r="C9483" t="str">
            <v>ASSET BACKED</v>
          </cell>
        </row>
        <row r="9484">
          <cell r="A9484" t="str">
            <v>83162CQ22</v>
          </cell>
          <cell r="B9484" t="str">
            <v>ASSET BACKED</v>
          </cell>
          <cell r="C9484" t="str">
            <v>ASSET BACKED</v>
          </cell>
        </row>
        <row r="9485">
          <cell r="A9485" t="str">
            <v>83162CQ22</v>
          </cell>
          <cell r="B9485" t="str">
            <v>ASSET BACKED</v>
          </cell>
          <cell r="C9485" t="str">
            <v>ASSET BACKED</v>
          </cell>
        </row>
        <row r="9486">
          <cell r="A9486" t="str">
            <v>83162CQ22</v>
          </cell>
          <cell r="B9486" t="str">
            <v>ASSET BACKED</v>
          </cell>
          <cell r="C9486" t="str">
            <v>ASSET BACKED</v>
          </cell>
        </row>
        <row r="9487">
          <cell r="A9487" t="str">
            <v>83162CQ48</v>
          </cell>
          <cell r="B9487" t="str">
            <v>ASSET BACKED</v>
          </cell>
          <cell r="C9487" t="str">
            <v>ASSET BACKED</v>
          </cell>
        </row>
        <row r="9488">
          <cell r="A9488" t="str">
            <v>83162CQ48</v>
          </cell>
          <cell r="B9488" t="str">
            <v>ASSET BACKED</v>
          </cell>
          <cell r="C9488" t="str">
            <v>ASSET BACKED</v>
          </cell>
        </row>
        <row r="9489">
          <cell r="A9489" t="str">
            <v>83162CQ48</v>
          </cell>
          <cell r="B9489" t="str">
            <v>ASSET BACKED</v>
          </cell>
          <cell r="C9489" t="str">
            <v>ASSET BACKED</v>
          </cell>
        </row>
        <row r="9490">
          <cell r="A9490" t="str">
            <v>83162CQ71</v>
          </cell>
          <cell r="B9490" t="str">
            <v>ASSET BACKED</v>
          </cell>
          <cell r="C9490" t="str">
            <v>ASSET BACKED</v>
          </cell>
        </row>
        <row r="9491">
          <cell r="A9491" t="str">
            <v>83162CQ97</v>
          </cell>
          <cell r="B9491" t="str">
            <v>ASSET BACKED</v>
          </cell>
          <cell r="C9491" t="str">
            <v>ASSET BACKED</v>
          </cell>
        </row>
        <row r="9492">
          <cell r="A9492" t="str">
            <v>83162CR47</v>
          </cell>
          <cell r="B9492" t="str">
            <v>ASSET BACKED</v>
          </cell>
          <cell r="C9492" t="str">
            <v>ASSET BACKED</v>
          </cell>
        </row>
        <row r="9493">
          <cell r="A9493" t="str">
            <v>83162CR47</v>
          </cell>
          <cell r="B9493" t="str">
            <v>ASSET BACKED</v>
          </cell>
          <cell r="C9493" t="str">
            <v>ASSET BACKED</v>
          </cell>
        </row>
        <row r="9494">
          <cell r="A9494" t="str">
            <v>83162CR47</v>
          </cell>
          <cell r="B9494" t="str">
            <v>ASSET BACKED</v>
          </cell>
          <cell r="C9494" t="str">
            <v>ASSET BACKED</v>
          </cell>
        </row>
        <row r="9495">
          <cell r="A9495" t="str">
            <v>83162CR62</v>
          </cell>
          <cell r="B9495" t="str">
            <v>ASSET BACKED</v>
          </cell>
          <cell r="C9495" t="str">
            <v>ASSET BACKED</v>
          </cell>
        </row>
        <row r="9496">
          <cell r="A9496" t="str">
            <v>83162CR62</v>
          </cell>
          <cell r="B9496" t="str">
            <v>ASSET BACKED</v>
          </cell>
          <cell r="C9496" t="str">
            <v>ASSET BACKED</v>
          </cell>
        </row>
        <row r="9497">
          <cell r="A9497" t="str">
            <v>83162CS79</v>
          </cell>
          <cell r="B9497" t="str">
            <v>ASSET BACKED</v>
          </cell>
          <cell r="C9497" t="str">
            <v>ASSET BACKED</v>
          </cell>
        </row>
        <row r="9498">
          <cell r="A9498" t="str">
            <v>83162CS79</v>
          </cell>
          <cell r="B9498" t="str">
            <v>ASSET BACKED</v>
          </cell>
          <cell r="C9498" t="str">
            <v>ASSET BACKED</v>
          </cell>
        </row>
        <row r="9499">
          <cell r="A9499" t="str">
            <v>83162CR96</v>
          </cell>
          <cell r="B9499" t="str">
            <v>ASSET BACKED</v>
          </cell>
          <cell r="C9499" t="str">
            <v>ASSET BACKED</v>
          </cell>
        </row>
        <row r="9500">
          <cell r="A9500" t="str">
            <v>83162CR96</v>
          </cell>
          <cell r="B9500" t="str">
            <v>ASSET BACKED</v>
          </cell>
          <cell r="C9500" t="str">
            <v>ASSET BACKED</v>
          </cell>
        </row>
        <row r="9501">
          <cell r="A9501" t="str">
            <v>83162CS38</v>
          </cell>
          <cell r="B9501" t="str">
            <v>ASSET BACKED</v>
          </cell>
          <cell r="C9501" t="str">
            <v>ASSET BACKED</v>
          </cell>
        </row>
        <row r="9502">
          <cell r="A9502" t="str">
            <v>83162CS61</v>
          </cell>
          <cell r="B9502" t="str">
            <v>ASSET BACKED</v>
          </cell>
          <cell r="C9502" t="str">
            <v>ASSET BACKED</v>
          </cell>
        </row>
        <row r="9503">
          <cell r="A9503" t="str">
            <v>83162CS61</v>
          </cell>
          <cell r="B9503" t="str">
            <v>ASSET BACKED</v>
          </cell>
          <cell r="C9503" t="str">
            <v>ASSET BACKED</v>
          </cell>
        </row>
        <row r="9504">
          <cell r="A9504" t="str">
            <v>83162CS95</v>
          </cell>
          <cell r="B9504" t="str">
            <v>ASSET BACKED</v>
          </cell>
          <cell r="C9504" t="str">
            <v>ASSET BACKED</v>
          </cell>
        </row>
        <row r="9505">
          <cell r="A9505" t="str">
            <v>83162CS95</v>
          </cell>
          <cell r="B9505" t="str">
            <v>ASSET BACKED</v>
          </cell>
          <cell r="C9505" t="str">
            <v>ASSET BACKED</v>
          </cell>
        </row>
        <row r="9506">
          <cell r="A9506" t="str">
            <v>83162CT45</v>
          </cell>
          <cell r="B9506" t="str">
            <v>ASSET BACKED</v>
          </cell>
          <cell r="C9506" t="str">
            <v>ASSET BACKED</v>
          </cell>
        </row>
        <row r="9507">
          <cell r="A9507" t="str">
            <v>83162CT60</v>
          </cell>
          <cell r="B9507" t="str">
            <v>ASSET BACKED</v>
          </cell>
          <cell r="C9507" t="str">
            <v>ASSET BACKED</v>
          </cell>
        </row>
        <row r="9508">
          <cell r="A9508" t="str">
            <v>83162CT94</v>
          </cell>
          <cell r="B9508" t="str">
            <v>ASSET BACKED</v>
          </cell>
          <cell r="C9508" t="str">
            <v>ASSET BACKED</v>
          </cell>
        </row>
        <row r="9509">
          <cell r="A9509" t="str">
            <v>83162CT94</v>
          </cell>
          <cell r="B9509" t="str">
            <v>ASSET BACKED</v>
          </cell>
          <cell r="C9509" t="str">
            <v>ASSET BACKED</v>
          </cell>
        </row>
        <row r="9510">
          <cell r="A9510" t="str">
            <v>83162CT94</v>
          </cell>
          <cell r="B9510" t="str">
            <v>ASSET BACKED</v>
          </cell>
          <cell r="C9510" t="str">
            <v>ASSET BACKED</v>
          </cell>
        </row>
        <row r="9511">
          <cell r="A9511" t="str">
            <v>83162CU35</v>
          </cell>
          <cell r="B9511" t="str">
            <v>ASSET BACKED</v>
          </cell>
          <cell r="C9511" t="str">
            <v>ASSET BACKED</v>
          </cell>
        </row>
        <row r="9512">
          <cell r="A9512" t="str">
            <v>83162CU35</v>
          </cell>
          <cell r="B9512" t="str">
            <v>ASSET BACKED</v>
          </cell>
          <cell r="C9512" t="str">
            <v>ASSET BACKED</v>
          </cell>
        </row>
        <row r="9513">
          <cell r="A9513" t="str">
            <v>83162CU35</v>
          </cell>
          <cell r="B9513" t="str">
            <v>ASSET BACKED</v>
          </cell>
          <cell r="C9513" t="str">
            <v>ASSET BACKED</v>
          </cell>
        </row>
        <row r="9514">
          <cell r="A9514" t="str">
            <v>78397DAB4</v>
          </cell>
          <cell r="B9514" t="str">
            <v>CORPORATE BONDS</v>
          </cell>
          <cell r="C9514" t="str">
            <v>CORPORATE BONDS</v>
          </cell>
        </row>
        <row r="9515">
          <cell r="A9515" t="str">
            <v>78397DAB4</v>
          </cell>
          <cell r="B9515" t="str">
            <v>CORPORATE BONDS</v>
          </cell>
          <cell r="C9515" t="str">
            <v>CORPORATE BONDS</v>
          </cell>
        </row>
        <row r="9516">
          <cell r="A9516" t="str">
            <v>478165AH6</v>
          </cell>
          <cell r="B9516" t="str">
            <v>CORPORATE BONDS</v>
          </cell>
          <cell r="C9516" t="str">
            <v>CORPORATE BONDS</v>
          </cell>
        </row>
        <row r="9517">
          <cell r="A9517" t="str">
            <v>806075R58</v>
          </cell>
          <cell r="B9517" t="str">
            <v>MUNICIPAL BONDS</v>
          </cell>
          <cell r="C9517" t="str">
            <v>OTHER</v>
          </cell>
        </row>
        <row r="9518">
          <cell r="A9518" t="str">
            <v>784033AS1</v>
          </cell>
          <cell r="B9518" t="str">
            <v>ASSET BACKED</v>
          </cell>
          <cell r="C9518" t="str">
            <v>ASSET BACKED</v>
          </cell>
        </row>
        <row r="9519">
          <cell r="A9519" t="str">
            <v>806851AK7</v>
          </cell>
          <cell r="B9519" t="str">
            <v>CORPORATE BONDS</v>
          </cell>
          <cell r="C9519" t="str">
            <v>CORPORATE BONDS</v>
          </cell>
        </row>
        <row r="9520">
          <cell r="A9520" t="str">
            <v>806854AH8</v>
          </cell>
          <cell r="B9520" t="str">
            <v>CORPORATE BONDS</v>
          </cell>
          <cell r="C9520" t="str">
            <v>CORPORATE BONDS</v>
          </cell>
        </row>
        <row r="9521">
          <cell r="A9521" t="str">
            <v>806854AJ4</v>
          </cell>
          <cell r="B9521" t="str">
            <v>CORPORATE BONDS</v>
          </cell>
          <cell r="C9521" t="str">
            <v>CORPORATE BONDS</v>
          </cell>
        </row>
        <row r="9522">
          <cell r="A9522" t="str">
            <v>806854AH8</v>
          </cell>
          <cell r="B9522" t="str">
            <v>CORPORATE BONDS</v>
          </cell>
          <cell r="C9522" t="str">
            <v>CORPORATE BONDS</v>
          </cell>
        </row>
        <row r="9523">
          <cell r="A9523" t="str">
            <v>806854AL9</v>
          </cell>
          <cell r="B9523" t="str">
            <v>CORPORATE BONDS</v>
          </cell>
          <cell r="C9523" t="str">
            <v>CORPORATE BONDS</v>
          </cell>
        </row>
        <row r="9524">
          <cell r="A9524" t="str">
            <v>806854AK1</v>
          </cell>
          <cell r="B9524" t="str">
            <v>CORPORATE BONDS</v>
          </cell>
          <cell r="C9524" t="str">
            <v>CORPORATE BONDS</v>
          </cell>
        </row>
        <row r="9525">
          <cell r="A9525" t="str">
            <v>806854AJ4</v>
          </cell>
          <cell r="B9525" t="str">
            <v>CORPORATE BONDS</v>
          </cell>
          <cell r="C9525" t="str">
            <v>CORPORATE BONDS</v>
          </cell>
        </row>
        <row r="9526">
          <cell r="A9526" t="str">
            <v>810064AA3</v>
          </cell>
          <cell r="B9526" t="str">
            <v>COMMERCIAL MORTGAGE BACKED SECURITIES</v>
          </cell>
          <cell r="C9526" t="str">
            <v>CMO/REMIC</v>
          </cell>
        </row>
        <row r="9527">
          <cell r="A9527" t="str">
            <v>810454BQ0</v>
          </cell>
          <cell r="B9527" t="str">
            <v>MUNICIPAL BONDS</v>
          </cell>
          <cell r="C9527" t="str">
            <v>OTHER</v>
          </cell>
        </row>
        <row r="9528">
          <cell r="A9528" t="str">
            <v>810454BV9</v>
          </cell>
          <cell r="B9528" t="str">
            <v>MUNICIPAL BONDS</v>
          </cell>
          <cell r="C9528" t="str">
            <v>OTHER</v>
          </cell>
        </row>
        <row r="9529">
          <cell r="A9529" t="str">
            <v>81211KAZ3</v>
          </cell>
          <cell r="B9529" t="str">
            <v>CORPORATE BONDS</v>
          </cell>
          <cell r="C9529" t="str">
            <v>CORPORATE BONDS</v>
          </cell>
        </row>
        <row r="9530">
          <cell r="A9530" t="str">
            <v>81211KAZ3</v>
          </cell>
          <cell r="B9530" t="str">
            <v>CORPORATE BONDS</v>
          </cell>
          <cell r="C9530" t="str">
            <v>CORPORATE BONDS</v>
          </cell>
        </row>
        <row r="9531">
          <cell r="A9531" t="str">
            <v>81211KAZ3</v>
          </cell>
          <cell r="B9531" t="str">
            <v>CORPORATE BONDS</v>
          </cell>
          <cell r="C9531" t="str">
            <v>CORPORATE BONDS</v>
          </cell>
        </row>
        <row r="9532">
          <cell r="A9532" t="str">
            <v>81211KAZ3</v>
          </cell>
          <cell r="B9532" t="str">
            <v>CORPORATE BONDS</v>
          </cell>
          <cell r="C9532" t="str">
            <v>CORPORATE BONDS</v>
          </cell>
        </row>
        <row r="9533">
          <cell r="A9533" t="str">
            <v>35563PJK6</v>
          </cell>
          <cell r="B9533" t="str">
            <v>CMO/REMIC</v>
          </cell>
          <cell r="C9533" t="str">
            <v>PUBLIC CMO/REMIC</v>
          </cell>
        </row>
        <row r="9534">
          <cell r="A9534" t="str">
            <v>35563PLQ0</v>
          </cell>
          <cell r="B9534" t="str">
            <v>CMO/REMIC</v>
          </cell>
          <cell r="C9534" t="str">
            <v>PUBLIC CMO/REMIC</v>
          </cell>
        </row>
        <row r="9535">
          <cell r="A9535" t="str">
            <v>35563P7F0</v>
          </cell>
          <cell r="B9535" t="str">
            <v>CMO/REMIC</v>
          </cell>
          <cell r="C9535" t="str">
            <v>PUBLIC CMO/REMIC</v>
          </cell>
        </row>
        <row r="9536">
          <cell r="A9536" t="str">
            <v>35563P7E3</v>
          </cell>
          <cell r="B9536" t="str">
            <v>CMO/REMIC</v>
          </cell>
          <cell r="C9536" t="str">
            <v>PUBLIC CMO/REMIC</v>
          </cell>
        </row>
        <row r="9537">
          <cell r="A9537" t="str">
            <v>35563PSE0</v>
          </cell>
          <cell r="B9537" t="str">
            <v>CMO/REMIC</v>
          </cell>
          <cell r="C9537" t="str">
            <v>PUBLIC CMO/REMIC</v>
          </cell>
        </row>
        <row r="9538">
          <cell r="A9538" t="str">
            <v>35563PSE0</v>
          </cell>
          <cell r="B9538" t="str">
            <v>CMO/REMIC</v>
          </cell>
          <cell r="C9538" t="str">
            <v>PUBLIC CMO/REMIC</v>
          </cell>
        </row>
        <row r="9539">
          <cell r="A9539" t="str">
            <v>35563PJF7</v>
          </cell>
          <cell r="B9539" t="str">
            <v>CMO/REMIC</v>
          </cell>
          <cell r="C9539" t="str">
            <v>PUBLIC CMO/REMIC</v>
          </cell>
        </row>
        <row r="9540">
          <cell r="A9540" t="str">
            <v>35563PJF7</v>
          </cell>
          <cell r="B9540" t="str">
            <v>CMO/REMIC</v>
          </cell>
          <cell r="C9540" t="str">
            <v>PUBLIC CMO/REMIC</v>
          </cell>
        </row>
        <row r="9541">
          <cell r="A9541" t="str">
            <v>35563PNP0</v>
          </cell>
          <cell r="B9541" t="str">
            <v>CMO/REMIC</v>
          </cell>
          <cell r="C9541" t="str">
            <v>PUBLIC CMO/REMIC</v>
          </cell>
        </row>
        <row r="9542">
          <cell r="A9542" t="str">
            <v>35563PQP7</v>
          </cell>
          <cell r="B9542" t="str">
            <v>CMO/REMIC</v>
          </cell>
          <cell r="C9542" t="str">
            <v>PUBLIC CMO/REMIC</v>
          </cell>
        </row>
        <row r="9543">
          <cell r="A9543" t="str">
            <v>35563PKG3</v>
          </cell>
          <cell r="B9543" t="str">
            <v>CMO/REMIC</v>
          </cell>
          <cell r="C9543" t="str">
            <v>PUBLIC CMO/REMIC</v>
          </cell>
        </row>
        <row r="9544">
          <cell r="A9544" t="str">
            <v>35563PE39</v>
          </cell>
          <cell r="B9544" t="str">
            <v>CMO/REMIC</v>
          </cell>
          <cell r="C9544" t="str">
            <v>PUBLIC CMO/REMIC</v>
          </cell>
        </row>
        <row r="9545">
          <cell r="A9545" t="str">
            <v>35563PE39</v>
          </cell>
          <cell r="B9545" t="str">
            <v>CMO/REMIC</v>
          </cell>
          <cell r="C9545" t="str">
            <v>PUBLIC CMO/REMIC</v>
          </cell>
        </row>
        <row r="9546">
          <cell r="A9546" t="str">
            <v>35563P2N8</v>
          </cell>
          <cell r="B9546" t="str">
            <v>CMO/REMIC</v>
          </cell>
          <cell r="C9546" t="str">
            <v>PUBLIC CMO/REMIC</v>
          </cell>
        </row>
        <row r="9547">
          <cell r="A9547" t="str">
            <v>35563PBC2</v>
          </cell>
          <cell r="B9547" t="str">
            <v>CMO/REMIC</v>
          </cell>
          <cell r="C9547" t="str">
            <v>PUBLIC CMO/REMIC</v>
          </cell>
        </row>
        <row r="9548">
          <cell r="A9548" t="str">
            <v>35563PE39</v>
          </cell>
          <cell r="B9548" t="str">
            <v>CMO/REMIC</v>
          </cell>
          <cell r="C9548" t="str">
            <v>PUBLIC CMO/REMIC</v>
          </cell>
        </row>
        <row r="9549">
          <cell r="A9549" t="str">
            <v>35563PKG3</v>
          </cell>
          <cell r="B9549" t="str">
            <v>CMO/REMIC</v>
          </cell>
          <cell r="C9549" t="str">
            <v>PUBLIC CMO/REMIC</v>
          </cell>
        </row>
        <row r="9550">
          <cell r="A9550" t="str">
            <v>35563PQN2</v>
          </cell>
          <cell r="B9550" t="str">
            <v>CMO/REMIC</v>
          </cell>
          <cell r="C9550" t="str">
            <v>PUBLIC CMO/REMIC</v>
          </cell>
        </row>
        <row r="9551">
          <cell r="A9551" t="str">
            <v>35563PQN2</v>
          </cell>
          <cell r="B9551" t="str">
            <v>CMO/REMIC</v>
          </cell>
          <cell r="C9551" t="str">
            <v>PUBLIC CMO/REMIC</v>
          </cell>
        </row>
        <row r="9552">
          <cell r="A9552" t="str">
            <v>35563P3S6</v>
          </cell>
          <cell r="B9552" t="str">
            <v>CMO/REMIC</v>
          </cell>
          <cell r="C9552" t="str">
            <v>PUBLIC CMO/REMIC</v>
          </cell>
        </row>
        <row r="9553">
          <cell r="A9553" t="str">
            <v>35563P4U0</v>
          </cell>
          <cell r="B9553" t="str">
            <v>CMO/REMIC</v>
          </cell>
          <cell r="C9553" t="str">
            <v>PUBLIC CMO/REMIC</v>
          </cell>
        </row>
        <row r="9554">
          <cell r="A9554" t="str">
            <v>35563PGG8</v>
          </cell>
          <cell r="B9554" t="str">
            <v>CMO/REMIC</v>
          </cell>
          <cell r="C9554" t="str">
            <v>PUBLIC CMO/REMIC</v>
          </cell>
        </row>
        <row r="9555">
          <cell r="A9555" t="str">
            <v>35563PLH0</v>
          </cell>
          <cell r="B9555" t="str">
            <v>CMO/REMIC</v>
          </cell>
          <cell r="C9555" t="str">
            <v>PUBLIC CMO/REMIC</v>
          </cell>
        </row>
        <row r="9556">
          <cell r="A9556" t="str">
            <v>35563PGG8</v>
          </cell>
          <cell r="B9556" t="str">
            <v>CMO/REMIC</v>
          </cell>
          <cell r="C9556" t="str">
            <v>PUBLIC CMO/REMIC</v>
          </cell>
        </row>
        <row r="9557">
          <cell r="A9557" t="str">
            <v>35563PGG8</v>
          </cell>
          <cell r="B9557" t="str">
            <v>CMO/REMIC</v>
          </cell>
          <cell r="C9557" t="str">
            <v>PUBLIC CMO/REMIC</v>
          </cell>
        </row>
        <row r="9558">
          <cell r="A9558" t="str">
            <v>35563PBT5</v>
          </cell>
          <cell r="B9558" t="str">
            <v>CMO/REMIC</v>
          </cell>
          <cell r="C9558" t="str">
            <v>PUBLIC CMO/REMIC</v>
          </cell>
        </row>
        <row r="9559">
          <cell r="A9559" t="str">
            <v>35563PGG8</v>
          </cell>
          <cell r="B9559" t="str">
            <v>CMO/REMIC</v>
          </cell>
          <cell r="C9559" t="str">
            <v>PUBLIC CMO/REMIC</v>
          </cell>
        </row>
        <row r="9560">
          <cell r="A9560" t="str">
            <v>35563PLH0</v>
          </cell>
          <cell r="B9560" t="str">
            <v>CMO/REMIC</v>
          </cell>
          <cell r="C9560" t="str">
            <v>PUBLIC CMO/REMIC</v>
          </cell>
        </row>
        <row r="9561">
          <cell r="A9561" t="str">
            <v>35563PBS7</v>
          </cell>
          <cell r="B9561" t="str">
            <v>CMO/REMIC</v>
          </cell>
          <cell r="C9561" t="str">
            <v>PUBLIC CMO/REMIC</v>
          </cell>
        </row>
        <row r="9562">
          <cell r="A9562" t="str">
            <v>35563PBS7</v>
          </cell>
          <cell r="B9562" t="str">
            <v>CMO/REMIC</v>
          </cell>
          <cell r="C9562" t="str">
            <v>PUBLIC CMO/REMIC</v>
          </cell>
        </row>
        <row r="9563">
          <cell r="A9563" t="str">
            <v>35563PDD8</v>
          </cell>
          <cell r="B9563" t="str">
            <v>CMO/REMIC</v>
          </cell>
          <cell r="C9563" t="str">
            <v>PUBLIC CMO/REMIC</v>
          </cell>
        </row>
        <row r="9564">
          <cell r="A9564" t="str">
            <v>35563PHF9</v>
          </cell>
          <cell r="B9564" t="str">
            <v>CMO/REMIC</v>
          </cell>
          <cell r="C9564" t="str">
            <v>PUBLIC CMO/REMIC</v>
          </cell>
        </row>
        <row r="9565">
          <cell r="A9565" t="str">
            <v>35563PHF9</v>
          </cell>
          <cell r="B9565" t="str">
            <v>CMO/REMIC</v>
          </cell>
          <cell r="C9565" t="str">
            <v>PUBLIC CMO/REMIC</v>
          </cell>
        </row>
        <row r="9566">
          <cell r="A9566" t="str">
            <v>35563PML0</v>
          </cell>
          <cell r="B9566" t="str">
            <v>CMO/REMIC</v>
          </cell>
          <cell r="C9566" t="str">
            <v>PUBLIC CMO/REMIC</v>
          </cell>
        </row>
        <row r="9567">
          <cell r="A9567" t="str">
            <v>35564CGQ4</v>
          </cell>
          <cell r="B9567" t="str">
            <v>CMO/REMIC</v>
          </cell>
          <cell r="C9567" t="str">
            <v>PUBLIC CMO/REMIC</v>
          </cell>
        </row>
        <row r="9568">
          <cell r="A9568" t="str">
            <v>35564CBB2</v>
          </cell>
          <cell r="B9568" t="str">
            <v>CMO/REMIC</v>
          </cell>
          <cell r="C9568" t="str">
            <v>PUBLIC CMO/REMIC</v>
          </cell>
        </row>
        <row r="9569">
          <cell r="A9569" t="str">
            <v>81412DAA1</v>
          </cell>
          <cell r="B9569" t="str">
            <v>CORPORATE BONDS</v>
          </cell>
          <cell r="C9569" t="str">
            <v>CORPORATE BONDS</v>
          </cell>
        </row>
        <row r="9570">
          <cell r="A9570" t="str">
            <v>81412DAA1</v>
          </cell>
          <cell r="B9570" t="str">
            <v>CORPORATE BONDS</v>
          </cell>
          <cell r="C9570" t="str">
            <v>CORPORATE BONDS</v>
          </cell>
        </row>
        <row r="9571">
          <cell r="A9571" t="str">
            <v>81412DAA1</v>
          </cell>
          <cell r="B9571" t="str">
            <v>CORPORATE BONDS</v>
          </cell>
          <cell r="C9571" t="str">
            <v>CORPORATE BONDS</v>
          </cell>
        </row>
        <row r="9572">
          <cell r="A9572" t="str">
            <v>816851BH1</v>
          </cell>
          <cell r="B9572" t="str">
            <v>CORPORATE BONDS</v>
          </cell>
          <cell r="C9572" t="str">
            <v>CORPORATE BONDS</v>
          </cell>
        </row>
        <row r="9573">
          <cell r="A9573" t="str">
            <v>816851BG3</v>
          </cell>
          <cell r="B9573" t="str">
            <v>CORPORATE BONDS</v>
          </cell>
          <cell r="C9573" t="str">
            <v>CORPORATE BONDS</v>
          </cell>
        </row>
        <row r="9574">
          <cell r="A9574" t="str">
            <v>81728XAA6</v>
          </cell>
          <cell r="B9574" t="str">
            <v>CORPORATE BONDS</v>
          </cell>
          <cell r="C9574" t="str">
            <v>CORPORATE BONDS</v>
          </cell>
        </row>
        <row r="9575">
          <cell r="A9575" t="str">
            <v>817409P33</v>
          </cell>
          <cell r="B9575" t="str">
            <v>MUNICIPAL BONDS</v>
          </cell>
          <cell r="C9575" t="str">
            <v>OTHER</v>
          </cell>
        </row>
        <row r="9576">
          <cell r="A9576" t="str">
            <v>81748WAU0</v>
          </cell>
          <cell r="B9576" t="str">
            <v>COMMERCIAL MORTGAGE BACKED SECURITIES</v>
          </cell>
          <cell r="C9576" t="str">
            <v>CMO/REMIC</v>
          </cell>
        </row>
        <row r="9577">
          <cell r="A9577" t="str">
            <v>81748WAA4</v>
          </cell>
          <cell r="B9577" t="str">
            <v>COMMERCIAL MORTGAGE BACKED SECURITIES</v>
          </cell>
          <cell r="C9577" t="str">
            <v>CMO/REMIC</v>
          </cell>
        </row>
        <row r="9578">
          <cell r="A9578" t="str">
            <v>81762PAE2</v>
          </cell>
          <cell r="B9578" t="str">
            <v>CORPORATE BONDS</v>
          </cell>
          <cell r="C9578" t="str">
            <v>CORPORATE BONDS</v>
          </cell>
        </row>
        <row r="9579">
          <cell r="A9579" t="str">
            <v>78398AAB9</v>
          </cell>
          <cell r="B9579" t="str">
            <v>ASSET BACKED</v>
          </cell>
          <cell r="C9579" t="str">
            <v>ASSET BACKED</v>
          </cell>
        </row>
        <row r="9580">
          <cell r="A9580" t="str">
            <v>78398AAD5</v>
          </cell>
          <cell r="B9580" t="str">
            <v>ASSET BACKED</v>
          </cell>
          <cell r="C9580" t="str">
            <v>ASSET BACKED</v>
          </cell>
        </row>
        <row r="9581">
          <cell r="A9581" t="str">
            <v>78419CAC8</v>
          </cell>
          <cell r="B9581" t="str">
            <v>COMMERCIAL MORTGAGE BACKED SECURITIES</v>
          </cell>
          <cell r="C9581" t="str">
            <v>CMO/REMIC</v>
          </cell>
        </row>
        <row r="9582">
          <cell r="A9582" t="str">
            <v>78419CAD6</v>
          </cell>
          <cell r="B9582" t="str">
            <v>COMMERCIAL MORTGAGE BACKED SECURITIES</v>
          </cell>
          <cell r="C9582" t="str">
            <v>CMO/REMIC</v>
          </cell>
        </row>
        <row r="9583">
          <cell r="A9583" t="str">
            <v>822582BY7</v>
          </cell>
          <cell r="B9583" t="str">
            <v>CORPORATE BONDS</v>
          </cell>
          <cell r="C9583" t="str">
            <v>CORPORATE BONDS</v>
          </cell>
        </row>
        <row r="9584">
          <cell r="A9584" t="str">
            <v>822582BD3</v>
          </cell>
          <cell r="B9584" t="str">
            <v>CORPORATE BONDS</v>
          </cell>
          <cell r="C9584" t="str">
            <v>CORPORATE BONDS</v>
          </cell>
        </row>
        <row r="9585">
          <cell r="A9585" t="str">
            <v>822582BF8</v>
          </cell>
          <cell r="B9585" t="str">
            <v>CORPORATE BONDS</v>
          </cell>
          <cell r="C9585" t="str">
            <v>CORPORATE BONDS</v>
          </cell>
        </row>
        <row r="9586">
          <cell r="A9586" t="str">
            <v>822582AD4</v>
          </cell>
          <cell r="B9586" t="str">
            <v>CORPORATE BONDS</v>
          </cell>
          <cell r="C9586" t="str">
            <v>CORPORATE BONDS</v>
          </cell>
        </row>
        <row r="9587">
          <cell r="A9587" t="str">
            <v>822582AY8</v>
          </cell>
          <cell r="B9587" t="str">
            <v>CORPORATE BONDS</v>
          </cell>
          <cell r="C9587" t="str">
            <v>CORPORATE BONDS</v>
          </cell>
        </row>
        <row r="9588">
          <cell r="A9588" t="str">
            <v>822582BQ4</v>
          </cell>
          <cell r="B9588" t="str">
            <v>CORPORATE BONDS</v>
          </cell>
          <cell r="C9588" t="str">
            <v>CORPORATE BONDS</v>
          </cell>
        </row>
        <row r="9589">
          <cell r="A9589" t="str">
            <v>822582BT8</v>
          </cell>
          <cell r="B9589" t="str">
            <v>CORPORATE BONDS</v>
          </cell>
          <cell r="C9589" t="str">
            <v>CORPORATE BONDS</v>
          </cell>
        </row>
        <row r="9590">
          <cell r="A9590" t="str">
            <v>822582BY7</v>
          </cell>
          <cell r="B9590" t="str">
            <v>CORPORATE BONDS</v>
          </cell>
          <cell r="C9590" t="str">
            <v>CORPORATE BONDS</v>
          </cell>
        </row>
        <row r="9591">
          <cell r="A9591" t="str">
            <v>822582CG5</v>
          </cell>
          <cell r="B9591" t="str">
            <v>CORPORATE BONDS</v>
          </cell>
          <cell r="C9591" t="str">
            <v>CORPORATE BONDS</v>
          </cell>
        </row>
        <row r="9592">
          <cell r="A9592" t="str">
            <v>822582CH3</v>
          </cell>
          <cell r="B9592" t="str">
            <v>CORPORATE BONDS</v>
          </cell>
          <cell r="C9592" t="str">
            <v>CORPORATE BONDS</v>
          </cell>
        </row>
        <row r="9593">
          <cell r="A9593" t="str">
            <v>822582BF8</v>
          </cell>
          <cell r="B9593" t="str">
            <v>CORPORATE BONDS</v>
          </cell>
          <cell r="C9593" t="str">
            <v>CORPORATE BONDS</v>
          </cell>
        </row>
        <row r="9594">
          <cell r="A9594" t="str">
            <v>822582BD3</v>
          </cell>
          <cell r="B9594" t="str">
            <v>CORPORATE BONDS</v>
          </cell>
          <cell r="C9594" t="str">
            <v>CORPORATE BONDS</v>
          </cell>
        </row>
        <row r="9595">
          <cell r="A9595" t="str">
            <v>822582BE1</v>
          </cell>
          <cell r="B9595" t="str">
            <v>CORPORATE BONDS</v>
          </cell>
          <cell r="C9595" t="str">
            <v>CORPORATE BONDS</v>
          </cell>
        </row>
        <row r="9596">
          <cell r="A9596" t="str">
            <v>822582CD2</v>
          </cell>
          <cell r="B9596" t="str">
            <v>CORPORATE BONDS</v>
          </cell>
          <cell r="C9596" t="str">
            <v>CORPORATE BONDS</v>
          </cell>
        </row>
        <row r="9597">
          <cell r="A9597" t="str">
            <v>822582CD2</v>
          </cell>
          <cell r="B9597" t="str">
            <v>CORPORATE BONDS</v>
          </cell>
          <cell r="C9597" t="str">
            <v>CORPORATE BONDS</v>
          </cell>
        </row>
        <row r="9598">
          <cell r="A9598" t="str">
            <v>822582CG5</v>
          </cell>
          <cell r="B9598" t="str">
            <v>CORPORATE BONDS</v>
          </cell>
          <cell r="C9598" t="str">
            <v>CORPORATE BONDS</v>
          </cell>
        </row>
        <row r="9599">
          <cell r="A9599" t="str">
            <v>822582BD3</v>
          </cell>
          <cell r="B9599" t="str">
            <v>CORPORATE BONDS</v>
          </cell>
          <cell r="C9599" t="str">
            <v>CORPORATE BONDS</v>
          </cell>
        </row>
        <row r="9600">
          <cell r="A9600" t="str">
            <v>822582BT8</v>
          </cell>
          <cell r="B9600" t="str">
            <v>CORPORATE BONDS</v>
          </cell>
          <cell r="C9600" t="str">
            <v>CORPORATE BONDS</v>
          </cell>
        </row>
        <row r="9601">
          <cell r="A9601" t="str">
            <v>822582CJ9</v>
          </cell>
          <cell r="B9601" t="str">
            <v>CORPORATE BONDS</v>
          </cell>
          <cell r="C9601" t="str">
            <v>CORPORATE BONDS</v>
          </cell>
        </row>
        <row r="9602">
          <cell r="A9602" t="str">
            <v>824348BM7</v>
          </cell>
          <cell r="B9602" t="str">
            <v>CORPORATE BONDS</v>
          </cell>
          <cell r="C9602" t="str">
            <v>CORPORATE BONDS</v>
          </cell>
        </row>
        <row r="9603">
          <cell r="A9603" t="str">
            <v>824348BJ4</v>
          </cell>
          <cell r="B9603" t="str">
            <v>CORPORATE BONDS</v>
          </cell>
          <cell r="C9603" t="str">
            <v>CORPORATE BONDS</v>
          </cell>
        </row>
        <row r="9604">
          <cell r="A9604" t="str">
            <v>824348BL9</v>
          </cell>
          <cell r="B9604" t="str">
            <v>CORPORATE BONDS</v>
          </cell>
          <cell r="C9604" t="str">
            <v>CORPORATE BONDS</v>
          </cell>
        </row>
        <row r="9605">
          <cell r="A9605" t="str">
            <v>824348BJ4</v>
          </cell>
          <cell r="B9605" t="str">
            <v>CORPORATE BONDS</v>
          </cell>
          <cell r="C9605" t="str">
            <v>CORPORATE BONDS</v>
          </cell>
        </row>
        <row r="9606">
          <cell r="A9606" t="str">
            <v>82481LAD1</v>
          </cell>
          <cell r="B9606" t="str">
            <v>CORPORATE BONDS</v>
          </cell>
          <cell r="C9606" t="str">
            <v>CORPORATE BONDS</v>
          </cell>
        </row>
        <row r="9607">
          <cell r="A9607" t="str">
            <v>826418BM6</v>
          </cell>
          <cell r="B9607" t="str">
            <v>CORPORATE BONDS</v>
          </cell>
          <cell r="C9607" t="str">
            <v>CORPORATE BONDS</v>
          </cell>
        </row>
        <row r="9608">
          <cell r="A9608" t="str">
            <v>82655KAB7</v>
          </cell>
          <cell r="B9608" t="str">
            <v>CORPORATE BONDS</v>
          </cell>
          <cell r="C9608" t="str">
            <v>CORPORATE BONDS</v>
          </cell>
        </row>
        <row r="9609">
          <cell r="A9609" t="str">
            <v>828807DT1</v>
          </cell>
          <cell r="B9609" t="str">
            <v>CORPORATE BONDS</v>
          </cell>
          <cell r="C9609" t="str">
            <v>CORPORATE BONDS</v>
          </cell>
        </row>
        <row r="9610">
          <cell r="A9610" t="str">
            <v>828807DM6</v>
          </cell>
          <cell r="B9610" t="str">
            <v>CORPORATE BONDS</v>
          </cell>
          <cell r="C9610" t="str">
            <v>CORPORATE BONDS</v>
          </cell>
        </row>
        <row r="9611">
          <cell r="A9611" t="str">
            <v>828807DU8</v>
          </cell>
          <cell r="B9611" t="str">
            <v>CORPORATE BONDS</v>
          </cell>
          <cell r="C9611" t="str">
            <v>CORPORATE BONDS</v>
          </cell>
        </row>
        <row r="9612">
          <cell r="A9612" t="str">
            <v>828807DH7</v>
          </cell>
          <cell r="B9612" t="str">
            <v>CORPORATE BONDS</v>
          </cell>
          <cell r="C9612" t="str">
            <v>CORPORATE BONDS</v>
          </cell>
        </row>
        <row r="9613">
          <cell r="A9613" t="str">
            <v>828807DV6</v>
          </cell>
          <cell r="B9613" t="str">
            <v>CORPORATE BONDS</v>
          </cell>
          <cell r="C9613" t="str">
            <v>CORPORATE BONDS</v>
          </cell>
        </row>
        <row r="9614">
          <cell r="A9614" t="str">
            <v>828807DT1</v>
          </cell>
          <cell r="B9614" t="str">
            <v>CORPORATE BONDS</v>
          </cell>
          <cell r="C9614" t="str">
            <v>CORPORATE BONDS</v>
          </cell>
        </row>
        <row r="9615">
          <cell r="A9615" t="str">
            <v>828807CW5</v>
          </cell>
          <cell r="B9615" t="str">
            <v>CORPORATE BONDS</v>
          </cell>
          <cell r="C9615" t="str">
            <v>CORPORATE BONDS</v>
          </cell>
        </row>
        <row r="9616">
          <cell r="A9616" t="str">
            <v>828807DE4</v>
          </cell>
          <cell r="B9616" t="str">
            <v>CORPORATE BONDS</v>
          </cell>
          <cell r="C9616" t="str">
            <v>CORPORATE BONDS</v>
          </cell>
        </row>
        <row r="9617">
          <cell r="A9617" t="str">
            <v>828807CT2</v>
          </cell>
          <cell r="B9617" t="str">
            <v>CORPORATE BONDS</v>
          </cell>
          <cell r="C9617" t="str">
            <v>CORPORATE BONDS</v>
          </cell>
        </row>
        <row r="9618">
          <cell r="A9618" t="str">
            <v>828807DV6</v>
          </cell>
          <cell r="B9618" t="str">
            <v>CORPORATE BONDS</v>
          </cell>
          <cell r="C9618" t="str">
            <v>CORPORATE BONDS</v>
          </cell>
        </row>
        <row r="9619">
          <cell r="A9619" t="str">
            <v>828807CS4</v>
          </cell>
          <cell r="B9619" t="str">
            <v>CORPORATE BONDS</v>
          </cell>
          <cell r="C9619" t="str">
            <v>CORPORATE BONDS</v>
          </cell>
        </row>
        <row r="9620">
          <cell r="A9620" t="str">
            <v>828807DE4</v>
          </cell>
          <cell r="B9620" t="str">
            <v>CORPORATE BONDS</v>
          </cell>
          <cell r="C9620" t="str">
            <v>CORPORATE BONDS</v>
          </cell>
        </row>
        <row r="9621">
          <cell r="A9621" t="str">
            <v>828807CV7</v>
          </cell>
          <cell r="B9621" t="str">
            <v>CORPORATE BONDS</v>
          </cell>
          <cell r="C9621" t="str">
            <v>CORPORATE BONDS</v>
          </cell>
        </row>
        <row r="9622">
          <cell r="A9622" t="str">
            <v>828807CW5</v>
          </cell>
          <cell r="B9622" t="str">
            <v>CORPORATE BONDS</v>
          </cell>
          <cell r="C9622" t="str">
            <v>CORPORATE BONDS</v>
          </cell>
        </row>
        <row r="9623">
          <cell r="A9623" t="str">
            <v>828807DU8</v>
          </cell>
          <cell r="B9623" t="str">
            <v>CORPORATE BONDS</v>
          </cell>
          <cell r="C9623" t="str">
            <v>CORPORATE BONDS</v>
          </cell>
        </row>
        <row r="9624">
          <cell r="A9624" t="str">
            <v>23317HAD4</v>
          </cell>
          <cell r="B9624" t="str">
            <v>CORPORATE BONDS</v>
          </cell>
          <cell r="C9624" t="str">
            <v>CORPORATE BONDS</v>
          </cell>
        </row>
        <row r="9625">
          <cell r="A9625" t="str">
            <v>23317HAE2</v>
          </cell>
          <cell r="B9625" t="str">
            <v>CORPORATE BONDS</v>
          </cell>
          <cell r="C9625" t="str">
            <v>CORPORATE BONDS</v>
          </cell>
        </row>
        <row r="9626">
          <cell r="A9626" t="str">
            <v>784427AF3</v>
          </cell>
          <cell r="B9626" t="str">
            <v>ASSET BACKED</v>
          </cell>
          <cell r="C9626" t="str">
            <v>ASSET BACKED</v>
          </cell>
        </row>
        <row r="9627">
          <cell r="A9627" t="str">
            <v>784428AF1</v>
          </cell>
          <cell r="B9627" t="str">
            <v>ASSET BACKED</v>
          </cell>
          <cell r="C9627" t="str">
            <v>ASSET BACKED</v>
          </cell>
        </row>
        <row r="9628">
          <cell r="A9628" t="str">
            <v>78449RAA3</v>
          </cell>
          <cell r="B9628" t="str">
            <v>COMMERCIAL MORTGAGE BACKED SECURITIES</v>
          </cell>
          <cell r="C9628" t="str">
            <v>PUBLIC CMO/REMIC</v>
          </cell>
        </row>
        <row r="9629">
          <cell r="A9629" t="str">
            <v>78449RAA3</v>
          </cell>
          <cell r="B9629" t="str">
            <v>COMMERCIAL MORTGAGE BACKED SECURITIES</v>
          </cell>
          <cell r="C9629" t="str">
            <v>PUBLIC CMO/REMIC</v>
          </cell>
        </row>
        <row r="9630">
          <cell r="A9630" t="str">
            <v>78449RAA3</v>
          </cell>
          <cell r="B9630" t="str">
            <v>COMMERCIAL MORTGAGE BACKED SECURITIES</v>
          </cell>
          <cell r="C9630" t="str">
            <v>PUBLIC CMO/REMIC</v>
          </cell>
        </row>
        <row r="9631">
          <cell r="A9631" t="str">
            <v>78449RAA3</v>
          </cell>
          <cell r="B9631" t="str">
            <v>COMMERCIAL MORTGAGE BACKED SECURITIES</v>
          </cell>
          <cell r="C9631" t="str">
            <v>PUBLIC CMO/REMIC</v>
          </cell>
        </row>
        <row r="9632">
          <cell r="A9632" t="str">
            <v>78443CCL6</v>
          </cell>
          <cell r="B9632" t="str">
            <v>ASSET BACKED</v>
          </cell>
          <cell r="C9632" t="str">
            <v>ASSET BACKED</v>
          </cell>
        </row>
        <row r="9633">
          <cell r="A9633" t="str">
            <v>78443CCU6</v>
          </cell>
          <cell r="B9633" t="str">
            <v>ASSET BACKED</v>
          </cell>
          <cell r="C9633" t="str">
            <v>ASSET BACKED</v>
          </cell>
        </row>
        <row r="9634">
          <cell r="A9634" t="str">
            <v>78445QAE1</v>
          </cell>
          <cell r="B9634" t="str">
            <v>ASSET BACKED</v>
          </cell>
          <cell r="C9634" t="str">
            <v>ASSET BACKED</v>
          </cell>
        </row>
        <row r="9635">
          <cell r="A9635" t="str">
            <v>78442GLK0</v>
          </cell>
          <cell r="B9635" t="str">
            <v>ASSET BACKED</v>
          </cell>
          <cell r="C9635" t="str">
            <v>ASSET BACKED</v>
          </cell>
        </row>
        <row r="9636">
          <cell r="A9636" t="str">
            <v>78442GRA6</v>
          </cell>
          <cell r="B9636" t="str">
            <v>ASSET BACKED</v>
          </cell>
          <cell r="C9636" t="str">
            <v>ASSET BACKED</v>
          </cell>
        </row>
        <row r="9637">
          <cell r="A9637" t="str">
            <v>78442GRA6</v>
          </cell>
          <cell r="B9637" t="str">
            <v>ASSET BACKED</v>
          </cell>
          <cell r="C9637" t="str">
            <v>ASSET BACKED</v>
          </cell>
        </row>
        <row r="9638">
          <cell r="A9638" t="str">
            <v>78446JAB2</v>
          </cell>
          <cell r="B9638" t="str">
            <v>ASSET BACKED</v>
          </cell>
          <cell r="C9638" t="str">
            <v>ASSET BACKED</v>
          </cell>
        </row>
        <row r="9639">
          <cell r="A9639" t="str">
            <v>78442GPH3</v>
          </cell>
          <cell r="B9639" t="str">
            <v>ASSET BACKED</v>
          </cell>
          <cell r="C9639" t="str">
            <v>ASSET BACKED</v>
          </cell>
        </row>
        <row r="9640">
          <cell r="A9640" t="str">
            <v>78448BAC5</v>
          </cell>
          <cell r="B9640" t="str">
            <v>ASSET BACKED</v>
          </cell>
          <cell r="C9640" t="str">
            <v>ASSET BACKED</v>
          </cell>
        </row>
        <row r="9641">
          <cell r="A9641" t="str">
            <v>78442GQJ8</v>
          </cell>
          <cell r="B9641" t="str">
            <v>ASSET BACKED</v>
          </cell>
          <cell r="C9641" t="str">
            <v>ASSET BACKED</v>
          </cell>
        </row>
        <row r="9642">
          <cell r="A9642" t="str">
            <v>78445XAA4</v>
          </cell>
          <cell r="B9642" t="str">
            <v>ASSET BACKED</v>
          </cell>
          <cell r="C9642" t="str">
            <v>ASSET BACKED</v>
          </cell>
        </row>
        <row r="9643">
          <cell r="A9643" t="str">
            <v>78445XAA4</v>
          </cell>
          <cell r="B9643" t="str">
            <v>ASSET BACKED</v>
          </cell>
          <cell r="C9643" t="str">
            <v>ASSET BACKED</v>
          </cell>
        </row>
        <row r="9644">
          <cell r="A9644" t="str">
            <v>78447AAA2</v>
          </cell>
          <cell r="B9644" t="str">
            <v>ASSET BACKED</v>
          </cell>
          <cell r="C9644" t="str">
            <v>ASSET BACKED</v>
          </cell>
        </row>
        <row r="9645">
          <cell r="A9645" t="str">
            <v>78449DAB2</v>
          </cell>
          <cell r="B9645" t="str">
            <v>ASSET BACKED</v>
          </cell>
          <cell r="C9645" t="str">
            <v>ASSET BACKED</v>
          </cell>
        </row>
        <row r="9646">
          <cell r="A9646" t="str">
            <v>78449UAB4</v>
          </cell>
          <cell r="B9646" t="str">
            <v>ASSET BACKED</v>
          </cell>
          <cell r="C9646" t="str">
            <v>ASSET BACKED</v>
          </cell>
        </row>
        <row r="9647">
          <cell r="A9647" t="str">
            <v>78449XAA0</v>
          </cell>
          <cell r="B9647" t="str">
            <v>ASSET BACKED</v>
          </cell>
          <cell r="C9647" t="str">
            <v>ASSET BACKED</v>
          </cell>
        </row>
        <row r="9648">
          <cell r="A9648" t="str">
            <v>83192PAA6</v>
          </cell>
          <cell r="B9648" t="str">
            <v>CORPORATE BONDS</v>
          </cell>
          <cell r="C9648" t="str">
            <v>CORPORATE BONDS</v>
          </cell>
        </row>
        <row r="9649">
          <cell r="A9649" t="str">
            <v>832248BD9</v>
          </cell>
          <cell r="B9649" t="str">
            <v>CORPORATE BONDS</v>
          </cell>
          <cell r="C9649" t="str">
            <v>CORPORATE BONDS</v>
          </cell>
        </row>
        <row r="9650">
          <cell r="A9650" t="str">
            <v>78458MAA2</v>
          </cell>
          <cell r="B9650" t="str">
            <v>COMMERCIAL MORTGAGE BACKED SECURITIES</v>
          </cell>
          <cell r="C9650" t="str">
            <v>CMO/REMIC</v>
          </cell>
        </row>
        <row r="9651">
          <cell r="A9651" t="str">
            <v>78457JAA0</v>
          </cell>
          <cell r="B9651" t="str">
            <v>COMMERCIAL MORTGAGE BACKED SECURITIES</v>
          </cell>
          <cell r="C9651" t="str">
            <v>CMO/REMIC</v>
          </cell>
        </row>
        <row r="9652">
          <cell r="A9652" t="str">
            <v>78457JAA0</v>
          </cell>
          <cell r="B9652" t="str">
            <v>COMMERCIAL MORTGAGE BACKED SECURITIES</v>
          </cell>
          <cell r="C9652" t="str">
            <v>CMO/REMIC</v>
          </cell>
        </row>
        <row r="9653">
          <cell r="A9653" t="str">
            <v>78457JAA0</v>
          </cell>
          <cell r="B9653" t="str">
            <v>COMMERCIAL MORTGAGE BACKED SECURITIES</v>
          </cell>
          <cell r="C9653" t="str">
            <v>CMO/REMIC</v>
          </cell>
        </row>
        <row r="9654">
          <cell r="A9654" t="str">
            <v>833034AM3</v>
          </cell>
          <cell r="B9654" t="str">
            <v>CORPORATE BONDS</v>
          </cell>
          <cell r="C9654" t="str">
            <v>CORPORATE BONDS</v>
          </cell>
        </row>
        <row r="9655">
          <cell r="A9655" t="str">
            <v>83412PHU9</v>
          </cell>
          <cell r="B9655" t="str">
            <v>MUNICIPAL BONDS</v>
          </cell>
          <cell r="C9655" t="str">
            <v>OTHER</v>
          </cell>
        </row>
        <row r="9656">
          <cell r="A9656" t="str">
            <v>835588BB9</v>
          </cell>
          <cell r="B9656" t="str">
            <v>MUNICIPAL BONDS</v>
          </cell>
          <cell r="C9656" t="str">
            <v>OTHER</v>
          </cell>
        </row>
        <row r="9657">
          <cell r="A9657" t="str">
            <v>83712DUH7</v>
          </cell>
          <cell r="B9657" t="str">
            <v>MUNICIPAL BONDS</v>
          </cell>
          <cell r="C9657" t="str">
            <v>OTHER</v>
          </cell>
        </row>
        <row r="9658">
          <cell r="A9658" t="str">
            <v>83712DUH7</v>
          </cell>
          <cell r="B9658" t="str">
            <v>MUNICIPAL BONDS</v>
          </cell>
          <cell r="C9658" t="str">
            <v>OTHER</v>
          </cell>
        </row>
        <row r="9659">
          <cell r="A9659" t="str">
            <v>83755LM60</v>
          </cell>
          <cell r="B9659" t="str">
            <v>MUNICIPAL BONDS</v>
          </cell>
          <cell r="C9659" t="str">
            <v>OTHER</v>
          </cell>
        </row>
        <row r="9660">
          <cell r="A9660" t="str">
            <v>83755LM78</v>
          </cell>
          <cell r="B9660" t="str">
            <v>MUNICIPAL BONDS</v>
          </cell>
          <cell r="C9660" t="str">
            <v>OTHER</v>
          </cell>
        </row>
        <row r="9661">
          <cell r="A9661" t="str">
            <v>83755LM86</v>
          </cell>
          <cell r="B9661" t="str">
            <v>MUNICIPAL BONDS</v>
          </cell>
          <cell r="C9661" t="str">
            <v>OTHER</v>
          </cell>
        </row>
        <row r="9662">
          <cell r="A9662" t="str">
            <v>842400GU1</v>
          </cell>
          <cell r="B9662" t="str">
            <v>CORPORATE BONDS</v>
          </cell>
          <cell r="C9662" t="str">
            <v>CORPORATE BONDS</v>
          </cell>
        </row>
        <row r="9663">
          <cell r="A9663" t="str">
            <v>842400GU1</v>
          </cell>
          <cell r="B9663" t="str">
            <v>CORPORATE BONDS</v>
          </cell>
          <cell r="C9663" t="str">
            <v>CORPORATE BONDS</v>
          </cell>
        </row>
        <row r="9664">
          <cell r="A9664" t="str">
            <v>842400GR8</v>
          </cell>
          <cell r="B9664" t="str">
            <v>CORPORATE BONDS</v>
          </cell>
          <cell r="C9664" t="str">
            <v>CORPORATE BONDS</v>
          </cell>
        </row>
        <row r="9665">
          <cell r="A9665" t="str">
            <v>842400GK3</v>
          </cell>
          <cell r="B9665" t="str">
            <v>CORPORATE BONDS</v>
          </cell>
          <cell r="C9665" t="str">
            <v>CORPORATE BONDS</v>
          </cell>
        </row>
        <row r="9666">
          <cell r="A9666" t="str">
            <v>842400HT3</v>
          </cell>
          <cell r="B9666" t="str">
            <v>CORPORATE BONDS</v>
          </cell>
          <cell r="C9666" t="str">
            <v>CORPORATE BONDS</v>
          </cell>
        </row>
        <row r="9667">
          <cell r="A9667" t="str">
            <v>842400GY3</v>
          </cell>
          <cell r="B9667" t="str">
            <v>CORPORATE BONDS</v>
          </cell>
          <cell r="C9667" t="str">
            <v>CORPORATE BONDS</v>
          </cell>
        </row>
        <row r="9668">
          <cell r="A9668" t="str">
            <v>842400HV8</v>
          </cell>
          <cell r="B9668" t="str">
            <v>CORPORATE BONDS</v>
          </cell>
          <cell r="C9668" t="str">
            <v>CORPORATE BONDS</v>
          </cell>
        </row>
        <row r="9669">
          <cell r="A9669" t="str">
            <v>842400FV0</v>
          </cell>
          <cell r="B9669" t="str">
            <v>CORPORATE BONDS</v>
          </cell>
          <cell r="C9669" t="str">
            <v>CORPORATE BONDS</v>
          </cell>
        </row>
        <row r="9670">
          <cell r="A9670" t="str">
            <v>842400GG2</v>
          </cell>
          <cell r="B9670" t="str">
            <v>CORPORATE BONDS</v>
          </cell>
          <cell r="C9670" t="str">
            <v>CORPORATE BONDS</v>
          </cell>
        </row>
        <row r="9671">
          <cell r="A9671" t="str">
            <v>842400GY3</v>
          </cell>
          <cell r="B9671" t="str">
            <v>CORPORATE BONDS</v>
          </cell>
          <cell r="C9671" t="str">
            <v>CORPORATE BONDS</v>
          </cell>
        </row>
        <row r="9672">
          <cell r="A9672" t="str">
            <v>842400ES8</v>
          </cell>
          <cell r="B9672" t="str">
            <v>CORPORATE BONDS</v>
          </cell>
          <cell r="C9672" t="str">
            <v>CORPORATE BONDS</v>
          </cell>
        </row>
        <row r="9673">
          <cell r="A9673" t="str">
            <v>842400FA6</v>
          </cell>
          <cell r="B9673" t="str">
            <v>CORPORATE BONDS</v>
          </cell>
          <cell r="C9673" t="str">
            <v>CORPORATE BONDS</v>
          </cell>
        </row>
        <row r="9674">
          <cell r="A9674" t="str">
            <v>842400FY4</v>
          </cell>
          <cell r="B9674" t="str">
            <v>CORPORATE BONDS</v>
          </cell>
          <cell r="C9674" t="str">
            <v>CORPORATE BONDS</v>
          </cell>
        </row>
        <row r="9675">
          <cell r="A9675" t="str">
            <v>842400GN7</v>
          </cell>
          <cell r="B9675" t="str">
            <v>CORPORATE BONDS</v>
          </cell>
          <cell r="C9675" t="str">
            <v>CORPORATE BONDS</v>
          </cell>
        </row>
        <row r="9676">
          <cell r="A9676" t="str">
            <v>842434CX8</v>
          </cell>
          <cell r="B9676" t="str">
            <v>CORPORATE BONDS</v>
          </cell>
          <cell r="C9676" t="str">
            <v>CORPORATE BONDS</v>
          </cell>
        </row>
        <row r="9677">
          <cell r="A9677" t="str">
            <v>842434CP5</v>
          </cell>
          <cell r="B9677" t="str">
            <v>CORPORATE BONDS</v>
          </cell>
          <cell r="C9677" t="str">
            <v>CORPORATE BONDS</v>
          </cell>
        </row>
        <row r="9678">
          <cell r="A9678" t="str">
            <v>842434CP5</v>
          </cell>
          <cell r="B9678" t="str">
            <v>CORPORATE BONDS</v>
          </cell>
          <cell r="C9678" t="str">
            <v>CORPORATE BONDS</v>
          </cell>
        </row>
        <row r="9679">
          <cell r="A9679" t="str">
            <v>842434CW0</v>
          </cell>
          <cell r="B9679" t="str">
            <v>CORPORATE BONDS</v>
          </cell>
          <cell r="C9679" t="str">
            <v>CORPORATE BONDS</v>
          </cell>
        </row>
        <row r="9680">
          <cell r="A9680" t="str">
            <v>8426EPAB4</v>
          </cell>
          <cell r="B9680" t="str">
            <v>CORPORATE BONDS</v>
          </cell>
          <cell r="C9680" t="str">
            <v>CORPORATE BONDS</v>
          </cell>
        </row>
        <row r="9681">
          <cell r="A9681" t="str">
            <v>842587CX3</v>
          </cell>
          <cell r="B9681" t="str">
            <v>CORPORATE BONDS</v>
          </cell>
          <cell r="C9681" t="str">
            <v>CORPORATE BONDS</v>
          </cell>
        </row>
        <row r="9682">
          <cell r="A9682" t="str">
            <v>84265VAG0</v>
          </cell>
          <cell r="B9682" t="str">
            <v>CORPORATE BONDS</v>
          </cell>
          <cell r="C9682" t="str">
            <v>CORPORATE BONDS</v>
          </cell>
        </row>
        <row r="9683">
          <cell r="A9683" t="str">
            <v>84265VAJ4</v>
          </cell>
          <cell r="B9683" t="str">
            <v>CORPORATE BONDS</v>
          </cell>
          <cell r="C9683" t="str">
            <v>CORPORATE BONDS</v>
          </cell>
        </row>
        <row r="9684">
          <cell r="A9684" t="str">
            <v>84265VAA3</v>
          </cell>
          <cell r="B9684" t="str">
            <v>CORPORATE BONDS</v>
          </cell>
          <cell r="C9684" t="str">
            <v>CORPORATE BONDS</v>
          </cell>
        </row>
        <row r="9685">
          <cell r="A9685" t="str">
            <v>845437BP6</v>
          </cell>
          <cell r="B9685" t="str">
            <v>CORPORATE BONDS</v>
          </cell>
          <cell r="C9685" t="str">
            <v>CORPORATE BONDS</v>
          </cell>
        </row>
        <row r="9686">
          <cell r="A9686" t="str">
            <v>845743BR3</v>
          </cell>
          <cell r="B9686" t="str">
            <v>CORPORATE BONDS</v>
          </cell>
          <cell r="C9686" t="str">
            <v>CORPORATE BONDS</v>
          </cell>
        </row>
        <row r="9687">
          <cell r="A9687" t="str">
            <v>845743BL6</v>
          </cell>
          <cell r="B9687" t="str">
            <v>CORPORATE BONDS</v>
          </cell>
          <cell r="C9687" t="str">
            <v>CORPORATE BONDS</v>
          </cell>
        </row>
        <row r="9688">
          <cell r="A9688" t="str">
            <v>845743BQ5</v>
          </cell>
          <cell r="B9688" t="str">
            <v>CORPORATE BONDS</v>
          </cell>
          <cell r="C9688" t="str">
            <v>CORPORATE BONDS</v>
          </cell>
        </row>
        <row r="9689">
          <cell r="A9689" t="str">
            <v>84859DAC1</v>
          </cell>
          <cell r="B9689" t="str">
            <v>CORPORATE BONDS</v>
          </cell>
          <cell r="C9689" t="str">
            <v>CORPORATE BONDS</v>
          </cell>
        </row>
        <row r="9690">
          <cell r="A9690" t="str">
            <v>851026EJ9</v>
          </cell>
          <cell r="B9690" t="str">
            <v>MUNICIPAL BONDS</v>
          </cell>
          <cell r="C9690" t="str">
            <v>OTHER</v>
          </cell>
        </row>
        <row r="9691">
          <cell r="A9691" t="str">
            <v>85207UAK1</v>
          </cell>
          <cell r="B9691" t="str">
            <v>CORPORATE BONDS</v>
          </cell>
          <cell r="C9691" t="str">
            <v>CORPORATE BONDS</v>
          </cell>
        </row>
        <row r="9692">
          <cell r="A9692" t="str">
            <v>85236WCE4</v>
          </cell>
          <cell r="B9692" t="str">
            <v>COMMERCIAL MORTGAGE BACKED SECURITIES</v>
          </cell>
          <cell r="C9692" t="str">
            <v>CMO/REMIC</v>
          </cell>
        </row>
        <row r="9693">
          <cell r="A9693" t="str">
            <v>85236WCE4</v>
          </cell>
          <cell r="B9693" t="str">
            <v>COMMERCIAL MORTGAGE BACKED SECURITIES</v>
          </cell>
          <cell r="C9693" t="str">
            <v>CMO/REMIC</v>
          </cell>
        </row>
        <row r="9694">
          <cell r="A9694" t="str">
            <v>85236WCE4</v>
          </cell>
          <cell r="B9694" t="str">
            <v>COMMERCIAL MORTGAGE BACKED SECURITIES</v>
          </cell>
          <cell r="C9694" t="str">
            <v>CMO/REMIC</v>
          </cell>
        </row>
        <row r="9695">
          <cell r="A9695" t="str">
            <v>78472UAA6</v>
          </cell>
          <cell r="B9695" t="str">
            <v>COMMERCIAL MORTGAGE BACKED SECURITIES</v>
          </cell>
          <cell r="C9695" t="str">
            <v>CMO/REMIC</v>
          </cell>
        </row>
        <row r="9696">
          <cell r="A9696" t="str">
            <v>78472UAA6</v>
          </cell>
          <cell r="B9696" t="str">
            <v>COMMERCIAL MORTGAGE BACKED SECURITIES</v>
          </cell>
          <cell r="C9696" t="str">
            <v>CMO/REMIC</v>
          </cell>
        </row>
        <row r="9697">
          <cell r="A9697" t="str">
            <v>852519LQ8</v>
          </cell>
          <cell r="B9697" t="str">
            <v>MUNICIPAL BONDS</v>
          </cell>
          <cell r="C9697" t="str">
            <v>OTHER</v>
          </cell>
        </row>
        <row r="9698">
          <cell r="A9698" t="str">
            <v>85434VAB4</v>
          </cell>
          <cell r="B9698" t="str">
            <v>CORPORATE BONDS</v>
          </cell>
          <cell r="C9698" t="str">
            <v>CORPORATE BONDS</v>
          </cell>
        </row>
        <row r="9699">
          <cell r="A9699" t="str">
            <v>85434VAA6</v>
          </cell>
          <cell r="B9699" t="str">
            <v>CORPORATE BONDS</v>
          </cell>
          <cell r="C9699" t="str">
            <v>CORPORATE BONDS</v>
          </cell>
        </row>
        <row r="9700">
          <cell r="A9700" t="str">
            <v>854502AH4</v>
          </cell>
          <cell r="B9700" t="str">
            <v>CORPORATE BONDS</v>
          </cell>
          <cell r="C9700" t="str">
            <v>CORPORATE BONDS</v>
          </cell>
        </row>
        <row r="9701">
          <cell r="A9701" t="str">
            <v>854502AH4</v>
          </cell>
          <cell r="B9701" t="str">
            <v>CORPORATE BONDS</v>
          </cell>
          <cell r="C9701" t="str">
            <v>CORPORATE BONDS</v>
          </cell>
        </row>
        <row r="9702">
          <cell r="A9702" t="str">
            <v>854502AK7</v>
          </cell>
          <cell r="B9702" t="str">
            <v>CORPORATE BONDS</v>
          </cell>
          <cell r="C9702" t="str">
            <v>CORPORATE BONDS</v>
          </cell>
        </row>
        <row r="9703">
          <cell r="A9703" t="str">
            <v>854502AQ4</v>
          </cell>
          <cell r="B9703" t="str">
            <v>CORPORATE BONDS</v>
          </cell>
          <cell r="C9703" t="str">
            <v>CORPORATE BONDS</v>
          </cell>
        </row>
        <row r="9704">
          <cell r="A9704" t="str">
            <v>854502AH4</v>
          </cell>
          <cell r="B9704" t="str">
            <v>CORPORATE BONDS</v>
          </cell>
          <cell r="C9704" t="str">
            <v>CORPORATE BONDS</v>
          </cell>
        </row>
        <row r="9705">
          <cell r="A9705" t="str">
            <v>855244AX7</v>
          </cell>
          <cell r="B9705" t="str">
            <v>CORPORATE BONDS</v>
          </cell>
          <cell r="C9705" t="str">
            <v>CORPORATE BONDS</v>
          </cell>
        </row>
        <row r="9706">
          <cell r="A9706" t="str">
            <v>855244AW9</v>
          </cell>
          <cell r="B9706" t="str">
            <v>CORPORATE BONDS</v>
          </cell>
          <cell r="C9706" t="str">
            <v>CORPORATE BONDS</v>
          </cell>
        </row>
        <row r="9707">
          <cell r="A9707" t="str">
            <v>855244AW9</v>
          </cell>
          <cell r="B9707" t="str">
            <v>CORPORATE BONDS</v>
          </cell>
          <cell r="C9707" t="str">
            <v>CORPORATE BONDS</v>
          </cell>
        </row>
        <row r="9708">
          <cell r="A9708" t="str">
            <v>855244BF5</v>
          </cell>
          <cell r="B9708" t="str">
            <v>CORPORATE BONDS</v>
          </cell>
          <cell r="C9708" t="str">
            <v>CORPORATE BONDS</v>
          </cell>
        </row>
        <row r="9709">
          <cell r="A9709" t="str">
            <v>855244BE8</v>
          </cell>
          <cell r="B9709" t="str">
            <v>CORPORATE BONDS</v>
          </cell>
          <cell r="C9709" t="str">
            <v>CORPORATE BONDS</v>
          </cell>
        </row>
        <row r="9710">
          <cell r="A9710" t="str">
            <v>85573RAA6</v>
          </cell>
          <cell r="B9710" t="str">
            <v>COMMERCIAL MORTGAGE BACKED SECURITIES</v>
          </cell>
          <cell r="C9710" t="str">
            <v>CMO/REMIC</v>
          </cell>
        </row>
        <row r="9711">
          <cell r="A9711" t="str">
            <v>46513JXN6</v>
          </cell>
          <cell r="B9711" t="str">
            <v>FOREIGN</v>
          </cell>
          <cell r="C9711" t="str">
            <v>OTHER</v>
          </cell>
        </row>
        <row r="9712">
          <cell r="A9712" t="str">
            <v>46514BBA4</v>
          </cell>
          <cell r="B9712" t="str">
            <v>FOREIGN</v>
          </cell>
          <cell r="C9712" t="str">
            <v>OTHER</v>
          </cell>
        </row>
        <row r="9713">
          <cell r="A9713" t="str">
            <v>857477BU6</v>
          </cell>
          <cell r="B9713" t="str">
            <v>CORPORATE BONDS</v>
          </cell>
          <cell r="C9713" t="str">
            <v>CORPORATE BONDS</v>
          </cell>
        </row>
        <row r="9714">
          <cell r="A9714" t="str">
            <v>857477CC5</v>
          </cell>
          <cell r="B9714" t="str">
            <v>CORPORATE BONDS</v>
          </cell>
          <cell r="C9714" t="str">
            <v>CORPORATE BONDS</v>
          </cell>
        </row>
        <row r="9715">
          <cell r="A9715" t="str">
            <v>857477CA9</v>
          </cell>
          <cell r="B9715" t="str">
            <v>CORPORATE BONDS</v>
          </cell>
          <cell r="C9715" t="str">
            <v>CORPORATE BONDS</v>
          </cell>
        </row>
        <row r="9716">
          <cell r="A9716" t="str">
            <v>857477AN3</v>
          </cell>
          <cell r="B9716" t="str">
            <v>CORPORATE BONDS</v>
          </cell>
          <cell r="C9716" t="str">
            <v>CORPORATE BONDS</v>
          </cell>
        </row>
        <row r="9717">
          <cell r="A9717" t="str">
            <v>857477BP7</v>
          </cell>
          <cell r="B9717" t="str">
            <v>CORPORATE BONDS</v>
          </cell>
          <cell r="C9717" t="str">
            <v>CORPORATE BONDS</v>
          </cell>
        </row>
        <row r="9718">
          <cell r="A9718" t="str">
            <v>857477BC6</v>
          </cell>
          <cell r="B9718" t="str">
            <v>CORPORATE BONDS</v>
          </cell>
          <cell r="C9718" t="str">
            <v>CORPORATE BONDS</v>
          </cell>
        </row>
        <row r="9719">
          <cell r="A9719" t="str">
            <v>857477BT9</v>
          </cell>
          <cell r="B9719" t="str">
            <v>CORPORATE BONDS</v>
          </cell>
          <cell r="C9719" t="str">
            <v>CORPORATE BONDS</v>
          </cell>
        </row>
        <row r="9720">
          <cell r="A9720" t="str">
            <v>857477BU6</v>
          </cell>
          <cell r="B9720" t="str">
            <v>CORPORATE BONDS</v>
          </cell>
          <cell r="C9720" t="str">
            <v>CORPORATE BONDS</v>
          </cell>
        </row>
        <row r="9721">
          <cell r="A9721" t="str">
            <v>857477BV4</v>
          </cell>
          <cell r="B9721" t="str">
            <v>CORPORATE BONDS</v>
          </cell>
          <cell r="C9721" t="str">
            <v>CORPORATE BONDS</v>
          </cell>
        </row>
        <row r="9722">
          <cell r="A9722" t="str">
            <v>857477BY8</v>
          </cell>
          <cell r="B9722" t="str">
            <v>CORPORATE BONDS</v>
          </cell>
          <cell r="C9722" t="str">
            <v>CORPORATE BONDS</v>
          </cell>
        </row>
        <row r="9723">
          <cell r="A9723" t="str">
            <v>857477AW3</v>
          </cell>
          <cell r="B9723" t="str">
            <v>CORPORATE BONDS</v>
          </cell>
          <cell r="C9723" t="str">
            <v>CORPORATE BONDS</v>
          </cell>
        </row>
        <row r="9724">
          <cell r="A9724" t="str">
            <v>857477BC6</v>
          </cell>
          <cell r="B9724" t="str">
            <v>CORPORATE BONDS</v>
          </cell>
          <cell r="C9724" t="str">
            <v>CORPORATE BONDS</v>
          </cell>
        </row>
        <row r="9725">
          <cell r="A9725" t="str">
            <v>857477BE2</v>
          </cell>
          <cell r="B9725" t="str">
            <v>CORPORATE BONDS</v>
          </cell>
          <cell r="C9725" t="str">
            <v>CORPORATE BONDS</v>
          </cell>
        </row>
        <row r="9726">
          <cell r="A9726" t="str">
            <v>857477BQ5</v>
          </cell>
          <cell r="B9726" t="str">
            <v>CORPORATE BONDS</v>
          </cell>
          <cell r="C9726" t="str">
            <v>CORPORATE BONDS</v>
          </cell>
        </row>
        <row r="9727">
          <cell r="A9727" t="str">
            <v>857477BS1</v>
          </cell>
          <cell r="B9727" t="str">
            <v>CORPORATE BONDS</v>
          </cell>
          <cell r="C9727" t="str">
            <v>CORPORATE BONDS</v>
          </cell>
        </row>
        <row r="9728">
          <cell r="A9728" t="str">
            <v>857477BT9</v>
          </cell>
          <cell r="B9728" t="str">
            <v>CORPORATE BONDS</v>
          </cell>
          <cell r="C9728" t="str">
            <v>CORPORATE BONDS</v>
          </cell>
        </row>
        <row r="9729">
          <cell r="A9729" t="str">
            <v>857477BY8</v>
          </cell>
          <cell r="B9729" t="str">
            <v>CORPORATE BONDS</v>
          </cell>
          <cell r="C9729" t="str">
            <v>CORPORATE BONDS</v>
          </cell>
        </row>
        <row r="9730">
          <cell r="A9730" t="str">
            <v>857477BP7</v>
          </cell>
          <cell r="B9730" t="str">
            <v>CORPORATE BONDS</v>
          </cell>
          <cell r="C9730" t="str">
            <v>CORPORATE BONDS</v>
          </cell>
        </row>
        <row r="9731">
          <cell r="A9731" t="str">
            <v>857477BP7</v>
          </cell>
          <cell r="B9731" t="str">
            <v>CORPORATE BONDS</v>
          </cell>
          <cell r="C9731" t="str">
            <v>CORPORATE BONDS</v>
          </cell>
        </row>
        <row r="9732">
          <cell r="A9732" t="str">
            <v>857477BR3</v>
          </cell>
          <cell r="B9732" t="str">
            <v>CORPORATE BONDS</v>
          </cell>
          <cell r="C9732" t="str">
            <v>CORPORATE BONDS</v>
          </cell>
        </row>
        <row r="9733">
          <cell r="A9733" t="str">
            <v>857477BX0</v>
          </cell>
          <cell r="B9733" t="str">
            <v>CORPORATE BONDS</v>
          </cell>
          <cell r="C9733" t="str">
            <v>CORPORATE BONDS</v>
          </cell>
        </row>
        <row r="9734">
          <cell r="A9734" t="str">
            <v>858119BK5</v>
          </cell>
          <cell r="B9734" t="str">
            <v>CORPORATE BONDS</v>
          </cell>
          <cell r="C9734" t="str">
            <v>CORPORATE BONDS</v>
          </cell>
        </row>
        <row r="9735">
          <cell r="A9735" t="str">
            <v>85855CAB6</v>
          </cell>
          <cell r="B9735" t="str">
            <v>CORPORATE BONDS</v>
          </cell>
          <cell r="C9735" t="str">
            <v>CORPORATE BONDS</v>
          </cell>
        </row>
        <row r="9736">
          <cell r="A9736" t="str">
            <v>85855CAE0</v>
          </cell>
          <cell r="B9736" t="str">
            <v>CORPORATE BONDS</v>
          </cell>
          <cell r="C9736" t="str">
            <v>CORPORATE BONDS</v>
          </cell>
        </row>
        <row r="9737">
          <cell r="A9737" t="str">
            <v>85917PAA5</v>
          </cell>
          <cell r="B9737" t="str">
            <v>CORPORATE BONDS</v>
          </cell>
          <cell r="C9737" t="str">
            <v>CORPORATE BONDS</v>
          </cell>
        </row>
        <row r="9738">
          <cell r="A9738" t="str">
            <v>863579FR4</v>
          </cell>
          <cell r="B9738" t="str">
            <v>CMO/REMIC</v>
          </cell>
          <cell r="C9738" t="str">
            <v>CMO/REMIC</v>
          </cell>
        </row>
        <row r="9739">
          <cell r="A9739" t="str">
            <v>863667AY7</v>
          </cell>
          <cell r="B9739" t="str">
            <v>CORPORATE BONDS</v>
          </cell>
          <cell r="C9739" t="str">
            <v>CORPORATE BONDS</v>
          </cell>
        </row>
        <row r="9740">
          <cell r="A9740" t="str">
            <v>863667AN1</v>
          </cell>
          <cell r="B9740" t="str">
            <v>CORPORATE BONDS</v>
          </cell>
          <cell r="C9740" t="str">
            <v>CORPORATE BONDS</v>
          </cell>
        </row>
        <row r="9741">
          <cell r="A9741" t="str">
            <v>863667AY7</v>
          </cell>
          <cell r="B9741" t="str">
            <v>CORPORATE BONDS</v>
          </cell>
          <cell r="C9741" t="str">
            <v>CORPORATE BONDS</v>
          </cell>
        </row>
        <row r="9742">
          <cell r="A9742" t="str">
            <v>863667AJ0</v>
          </cell>
          <cell r="B9742" t="str">
            <v>CORPORATE BONDS</v>
          </cell>
          <cell r="C9742" t="str">
            <v>CORPORATE BONDS</v>
          </cell>
        </row>
        <row r="9743">
          <cell r="A9743" t="str">
            <v>86562MDC1</v>
          </cell>
          <cell r="B9743" t="str">
            <v>CORPORATE BONDS</v>
          </cell>
          <cell r="C9743" t="str">
            <v>CORPORATE BONDS</v>
          </cell>
        </row>
        <row r="9744">
          <cell r="A9744" t="str">
            <v>86562MAF7</v>
          </cell>
          <cell r="B9744" t="str">
            <v>CORPORATE BONDS</v>
          </cell>
          <cell r="C9744" t="str">
            <v>CORPORATE BONDS</v>
          </cell>
        </row>
        <row r="9745">
          <cell r="A9745" t="str">
            <v>86562MBV1</v>
          </cell>
          <cell r="B9745" t="str">
            <v>CORPORATE BONDS</v>
          </cell>
          <cell r="C9745" t="str">
            <v>CORPORATE BONDS</v>
          </cell>
        </row>
        <row r="9746">
          <cell r="A9746" t="str">
            <v>86562MCG3</v>
          </cell>
          <cell r="B9746" t="str">
            <v>CORPORATE BONDS</v>
          </cell>
          <cell r="C9746" t="str">
            <v>CORPORATE BONDS</v>
          </cell>
        </row>
        <row r="9747">
          <cell r="A9747" t="str">
            <v>86562MCM0</v>
          </cell>
          <cell r="B9747" t="str">
            <v>CORPORATE BONDS</v>
          </cell>
          <cell r="C9747" t="str">
            <v>CORPORATE BONDS</v>
          </cell>
        </row>
        <row r="9748">
          <cell r="A9748" t="str">
            <v>86562MBV1</v>
          </cell>
          <cell r="B9748" t="str">
            <v>CORPORATE BONDS</v>
          </cell>
          <cell r="C9748" t="str">
            <v>CORPORATE BONDS</v>
          </cell>
        </row>
        <row r="9749">
          <cell r="A9749" t="str">
            <v>86562MCA6</v>
          </cell>
          <cell r="B9749" t="str">
            <v>CORPORATE BONDS</v>
          </cell>
          <cell r="C9749" t="str">
            <v>CORPORATE BONDS</v>
          </cell>
        </row>
        <row r="9750">
          <cell r="A9750" t="str">
            <v>86562MCG3</v>
          </cell>
          <cell r="B9750" t="str">
            <v>CORPORATE BONDS</v>
          </cell>
          <cell r="C9750" t="str">
            <v>CORPORATE BONDS</v>
          </cell>
        </row>
        <row r="9751">
          <cell r="A9751" t="str">
            <v>86562MCH1</v>
          </cell>
          <cell r="B9751" t="str">
            <v>CORPORATE BONDS</v>
          </cell>
          <cell r="C9751" t="str">
            <v>CORPORATE BONDS</v>
          </cell>
        </row>
        <row r="9752">
          <cell r="A9752" t="str">
            <v>86562MCM0</v>
          </cell>
          <cell r="B9752" t="str">
            <v>CORPORATE BONDS</v>
          </cell>
          <cell r="C9752" t="str">
            <v>CORPORATE BONDS</v>
          </cell>
        </row>
        <row r="9753">
          <cell r="A9753" t="str">
            <v>86562MCG3</v>
          </cell>
          <cell r="B9753" t="str">
            <v>CORPORATE BONDS</v>
          </cell>
          <cell r="C9753" t="str">
            <v>CORPORATE BONDS</v>
          </cell>
        </row>
        <row r="9754">
          <cell r="A9754" t="str">
            <v>86562MCB4</v>
          </cell>
          <cell r="B9754" t="str">
            <v>CORPORATE BONDS</v>
          </cell>
          <cell r="C9754" t="str">
            <v>CORPORATE BONDS</v>
          </cell>
        </row>
        <row r="9755">
          <cell r="A9755" t="str">
            <v>86562MCW8</v>
          </cell>
          <cell r="B9755" t="str">
            <v>CORPORATE BONDS</v>
          </cell>
          <cell r="C9755" t="str">
            <v>CORPORATE BONDS</v>
          </cell>
        </row>
        <row r="9756">
          <cell r="A9756" t="str">
            <v>866677AE7</v>
          </cell>
          <cell r="B9756" t="str">
            <v>CORPORATE BONDS</v>
          </cell>
          <cell r="C9756" t="str">
            <v>CORPORATE BONDS</v>
          </cell>
        </row>
        <row r="9757">
          <cell r="A9757" t="str">
            <v>866677AF4</v>
          </cell>
          <cell r="B9757" t="str">
            <v>CORPORATE BONDS</v>
          </cell>
          <cell r="C9757" t="str">
            <v>CORPORATE BONDS</v>
          </cell>
        </row>
        <row r="9758">
          <cell r="A9758" t="str">
            <v>866677AJ6</v>
          </cell>
          <cell r="B9758" t="str">
            <v>CORPORATE BONDS</v>
          </cell>
          <cell r="C9758" t="str">
            <v>CORPORATE BONDS</v>
          </cell>
        </row>
        <row r="9759">
          <cell r="A9759" t="str">
            <v>866677AF4</v>
          </cell>
          <cell r="B9759" t="str">
            <v>CORPORATE BONDS</v>
          </cell>
          <cell r="C9759" t="str">
            <v>CORPORATE BONDS</v>
          </cell>
        </row>
        <row r="9760">
          <cell r="A9760" t="str">
            <v>867578VQ6</v>
          </cell>
          <cell r="B9760" t="str">
            <v>MUNICIPAL BONDS</v>
          </cell>
          <cell r="C9760" t="str">
            <v>OTHER</v>
          </cell>
        </row>
        <row r="9761">
          <cell r="A9761" t="str">
            <v>87151QAC0</v>
          </cell>
          <cell r="B9761" t="str">
            <v>CORPORATE BONDS</v>
          </cell>
          <cell r="C9761" t="str">
            <v>CORPORATE BONDS</v>
          </cell>
        </row>
        <row r="9762">
          <cell r="A9762" t="str">
            <v>87151QAC0</v>
          </cell>
          <cell r="B9762" t="str">
            <v>CORPORATE BONDS</v>
          </cell>
          <cell r="C9762" t="str">
            <v>CORPORATE BONDS</v>
          </cell>
        </row>
        <row r="9763">
          <cell r="A9763" t="str">
            <v>87166FAD5</v>
          </cell>
          <cell r="B9763" t="str">
            <v>CORPORATE BONDS</v>
          </cell>
          <cell r="C9763" t="str">
            <v>CORPORATE BONDS</v>
          </cell>
        </row>
        <row r="9764">
          <cell r="A9764" t="str">
            <v>87166FAE3</v>
          </cell>
          <cell r="B9764" t="str">
            <v>CORPORATE BONDS</v>
          </cell>
          <cell r="C9764" t="str">
            <v>CORPORATE BONDS</v>
          </cell>
        </row>
        <row r="9765">
          <cell r="A9765" t="str">
            <v>87166PAH4</v>
          </cell>
          <cell r="B9765" t="str">
            <v>CORPORATE BONDS</v>
          </cell>
          <cell r="C9765" t="str">
            <v>CORPORATE BONDS</v>
          </cell>
        </row>
        <row r="9766">
          <cell r="A9766" t="str">
            <v>87165BAD5</v>
          </cell>
          <cell r="B9766" t="str">
            <v>CORPORATE BONDS</v>
          </cell>
          <cell r="C9766" t="str">
            <v>CORPORATE BONDS</v>
          </cell>
        </row>
        <row r="9767">
          <cell r="A9767" t="str">
            <v>87165BAN3</v>
          </cell>
          <cell r="B9767" t="str">
            <v>CORPORATE BONDS</v>
          </cell>
          <cell r="C9767" t="str">
            <v>CORPORATE BONDS</v>
          </cell>
        </row>
        <row r="9768">
          <cell r="A9768" t="str">
            <v>87165BAP8</v>
          </cell>
          <cell r="B9768" t="str">
            <v>CORPORATE BONDS</v>
          </cell>
          <cell r="C9768" t="str">
            <v>CORPORATE BONDS</v>
          </cell>
        </row>
        <row r="9769">
          <cell r="A9769" t="str">
            <v>87165BAR4</v>
          </cell>
          <cell r="B9769" t="str">
            <v>CORPORATE BONDS</v>
          </cell>
          <cell r="C9769" t="str">
            <v>CORPORATE BONDS</v>
          </cell>
        </row>
        <row r="9770">
          <cell r="A9770" t="str">
            <v>871829BQ9</v>
          </cell>
          <cell r="B9770" t="str">
            <v>CORPORATE BONDS</v>
          </cell>
          <cell r="C9770" t="str">
            <v>CORPORATE BONDS</v>
          </cell>
        </row>
        <row r="9771">
          <cell r="A9771" t="str">
            <v>871829BL0</v>
          </cell>
          <cell r="B9771" t="str">
            <v>CORPORATE BONDS</v>
          </cell>
          <cell r="C9771" t="str">
            <v>CORPORATE BONDS</v>
          </cell>
        </row>
        <row r="9772">
          <cell r="A9772" t="str">
            <v>874060AZ9</v>
          </cell>
          <cell r="B9772" t="str">
            <v>CORPORATE BONDS</v>
          </cell>
          <cell r="C9772" t="str">
            <v>CORPORATE BONDS</v>
          </cell>
        </row>
        <row r="9773">
          <cell r="A9773" t="str">
            <v>874060AZ9</v>
          </cell>
          <cell r="B9773" t="str">
            <v>CORPORATE BONDS</v>
          </cell>
          <cell r="C9773" t="str">
            <v>CORPORATE BONDS</v>
          </cell>
        </row>
        <row r="9774">
          <cell r="A9774" t="str">
            <v>874054AJ8</v>
          </cell>
          <cell r="B9774" t="str">
            <v>CORPORATE BONDS</v>
          </cell>
          <cell r="C9774" t="str">
            <v>CORPORATE BONDS</v>
          </cell>
        </row>
        <row r="9775">
          <cell r="A9775" t="str">
            <v>874054AG4</v>
          </cell>
          <cell r="B9775" t="str">
            <v>CORPORATE BONDS</v>
          </cell>
          <cell r="C9775" t="str">
            <v>CORPORATE BONDS</v>
          </cell>
        </row>
        <row r="9776">
          <cell r="A9776" t="str">
            <v>874054AG4</v>
          </cell>
          <cell r="B9776" t="str">
            <v>CORPORATE BONDS</v>
          </cell>
          <cell r="C9776" t="str">
            <v>CORPORATE BONDS</v>
          </cell>
        </row>
        <row r="9777">
          <cell r="A9777" t="str">
            <v>875127AW2</v>
          </cell>
          <cell r="B9777" t="str">
            <v>CORPORATE BONDS</v>
          </cell>
          <cell r="C9777" t="str">
            <v>CORPORATE BONDS</v>
          </cell>
        </row>
        <row r="9778">
          <cell r="A9778" t="str">
            <v>875484AK3</v>
          </cell>
          <cell r="B9778" t="str">
            <v>CORPORATE BONDS</v>
          </cell>
          <cell r="C9778" t="str">
            <v>CORPORATE BONDS</v>
          </cell>
        </row>
        <row r="9779">
          <cell r="A9779" t="str">
            <v>875484AL1</v>
          </cell>
          <cell r="B9779" t="str">
            <v>CORPORATE BONDS</v>
          </cell>
          <cell r="C9779" t="str">
            <v>CORPORATE BONDS</v>
          </cell>
        </row>
        <row r="9780">
          <cell r="A9780" t="str">
            <v>875484AL1</v>
          </cell>
          <cell r="B9780" t="str">
            <v>CORPORATE BONDS</v>
          </cell>
          <cell r="C9780" t="str">
            <v>CORPORATE BONDS</v>
          </cell>
        </row>
        <row r="9781">
          <cell r="A9781" t="str">
            <v>876030AA5</v>
          </cell>
          <cell r="B9781" t="str">
            <v>CORPORATE BONDS</v>
          </cell>
          <cell r="C9781" t="str">
            <v>CORPORATE BONDS</v>
          </cell>
        </row>
        <row r="9782">
          <cell r="A9782" t="str">
            <v>87612GAA9</v>
          </cell>
          <cell r="B9782" t="str">
            <v>CORPORATE BONDS</v>
          </cell>
          <cell r="C9782" t="str">
            <v>CORPORATE BONDS</v>
          </cell>
        </row>
        <row r="9783">
          <cell r="A9783" t="str">
            <v>87612KAA0</v>
          </cell>
          <cell r="B9783" t="str">
            <v>CORPORATE BONDS</v>
          </cell>
          <cell r="C9783" t="str">
            <v>CORPORATE BONDS</v>
          </cell>
        </row>
        <row r="9784">
          <cell r="A9784" t="str">
            <v>87612BBQ4</v>
          </cell>
          <cell r="B9784" t="str">
            <v>CORPORATE BONDS</v>
          </cell>
          <cell r="C9784" t="str">
            <v>CORPORATE BONDS</v>
          </cell>
        </row>
        <row r="9785">
          <cell r="A9785" t="str">
            <v>87612EBJ4</v>
          </cell>
          <cell r="B9785" t="str">
            <v>CORPORATE BONDS</v>
          </cell>
          <cell r="C9785" t="str">
            <v>CORPORATE BONDS</v>
          </cell>
        </row>
        <row r="9786">
          <cell r="A9786" t="str">
            <v>87612EBJ4</v>
          </cell>
          <cell r="B9786" t="str">
            <v>CORPORATE BONDS</v>
          </cell>
          <cell r="C9786" t="str">
            <v>CORPORATE BONDS</v>
          </cell>
        </row>
        <row r="9787">
          <cell r="A9787" t="str">
            <v>87612EBN5</v>
          </cell>
          <cell r="B9787" t="str">
            <v>CORPORATE BONDS</v>
          </cell>
          <cell r="C9787" t="str">
            <v>CORPORATE BONDS</v>
          </cell>
        </row>
        <row r="9788">
          <cell r="A9788" t="str">
            <v>87612EBD7</v>
          </cell>
          <cell r="B9788" t="str">
            <v>CORPORATE BONDS</v>
          </cell>
          <cell r="C9788" t="str">
            <v>CORPORATE BONDS</v>
          </cell>
        </row>
        <row r="9789">
          <cell r="A9789" t="str">
            <v>87612EBL9</v>
          </cell>
          <cell r="B9789" t="str">
            <v>CORPORATE BONDS</v>
          </cell>
          <cell r="C9789" t="str">
            <v>CORPORATE BONDS</v>
          </cell>
        </row>
        <row r="9790">
          <cell r="A9790" t="str">
            <v>87612EBL9</v>
          </cell>
          <cell r="B9790" t="str">
            <v>CORPORATE BONDS</v>
          </cell>
          <cell r="C9790" t="str">
            <v>CORPORATE BONDS</v>
          </cell>
        </row>
        <row r="9791">
          <cell r="A9791" t="str">
            <v>87612EBD7</v>
          </cell>
          <cell r="B9791" t="str">
            <v>CORPORATE BONDS</v>
          </cell>
          <cell r="C9791" t="str">
            <v>CORPORATE BONDS</v>
          </cell>
        </row>
        <row r="9792">
          <cell r="A9792" t="str">
            <v>876448EB3</v>
          </cell>
          <cell r="B9792" t="str">
            <v>MUNICIPAL BONDS</v>
          </cell>
          <cell r="C9792" t="str">
            <v>OTHER</v>
          </cell>
        </row>
        <row r="9793">
          <cell r="A9793" t="str">
            <v>87666YAA5</v>
          </cell>
          <cell r="B9793" t="str">
            <v>COMMERCIAL MORTGAGE BACKED SECURITIES</v>
          </cell>
          <cell r="C9793" t="str">
            <v>CMO/REMIC</v>
          </cell>
        </row>
        <row r="9794">
          <cell r="A9794" t="str">
            <v>878742BG9</v>
          </cell>
          <cell r="B9794" t="str">
            <v>CORPORATE BONDS</v>
          </cell>
          <cell r="C9794" t="str">
            <v>CORPORATE BONDS</v>
          </cell>
        </row>
        <row r="9795">
          <cell r="A9795" t="str">
            <v>87938WAU7</v>
          </cell>
          <cell r="B9795" t="str">
            <v>CORPORATE BONDS</v>
          </cell>
          <cell r="C9795" t="str">
            <v>CORPORATE BONDS</v>
          </cell>
        </row>
        <row r="9796">
          <cell r="A9796" t="str">
            <v>87938WAU7</v>
          </cell>
          <cell r="B9796" t="str">
            <v>CORPORATE BONDS</v>
          </cell>
          <cell r="C9796" t="str">
            <v>CORPORATE BONDS</v>
          </cell>
        </row>
        <row r="9797">
          <cell r="A9797" t="str">
            <v>87938WAX1</v>
          </cell>
          <cell r="B9797" t="str">
            <v>CORPORATE BONDS</v>
          </cell>
          <cell r="C9797" t="str">
            <v>CORPORATE BONDS</v>
          </cell>
        </row>
        <row r="9798">
          <cell r="A9798" t="str">
            <v>87971LAN5</v>
          </cell>
          <cell r="B9798" t="str">
            <v>MUNICIPAL BONDS</v>
          </cell>
          <cell r="C9798" t="str">
            <v>OTHER</v>
          </cell>
        </row>
        <row r="9799">
          <cell r="A9799" t="str">
            <v>879743PA4</v>
          </cell>
          <cell r="B9799" t="str">
            <v>MUNICIPAL BONDS</v>
          </cell>
          <cell r="C9799" t="str">
            <v>OTHER</v>
          </cell>
        </row>
        <row r="9800">
          <cell r="A9800" t="str">
            <v>880451AZ2</v>
          </cell>
          <cell r="B9800" t="str">
            <v>CORPORATE BONDS</v>
          </cell>
          <cell r="C9800" t="str">
            <v>CORPORATE BONDS</v>
          </cell>
        </row>
        <row r="9801">
          <cell r="A9801" t="str">
            <v>880591DZ2</v>
          </cell>
          <cell r="B9801" t="str">
            <v>GOVERNMENT AGENCIES</v>
          </cell>
          <cell r="C9801" t="str">
            <v>GOVERNMENT</v>
          </cell>
        </row>
        <row r="9802">
          <cell r="A9802" t="str">
            <v>880591EP3</v>
          </cell>
          <cell r="B9802" t="str">
            <v>GOVERNMENT AGENCIES</v>
          </cell>
          <cell r="C9802" t="str">
            <v>GOVERNMENT</v>
          </cell>
        </row>
        <row r="9803">
          <cell r="A9803" t="str">
            <v>880591CS9</v>
          </cell>
          <cell r="B9803" t="str">
            <v>GOVERNMENT AGENCIES</v>
          </cell>
          <cell r="C9803" t="str">
            <v>GOVERNMENT</v>
          </cell>
        </row>
        <row r="9804">
          <cell r="A9804" t="str">
            <v>880591DM1</v>
          </cell>
          <cell r="B9804" t="str">
            <v>GOVERNMENT AGENCIES</v>
          </cell>
          <cell r="C9804" t="str">
            <v>GOVERNMENT</v>
          </cell>
        </row>
        <row r="9805">
          <cell r="A9805" t="str">
            <v>880591EX6</v>
          </cell>
          <cell r="B9805" t="str">
            <v>GOVERNMENT AGENCIES</v>
          </cell>
          <cell r="C9805" t="str">
            <v>GOVERNMENT</v>
          </cell>
        </row>
        <row r="9806">
          <cell r="A9806" t="str">
            <v>88059FAV3</v>
          </cell>
          <cell r="B9806" t="str">
            <v>DISCOUNTED NOTES</v>
          </cell>
          <cell r="C9806" t="str">
            <v>GOVERNMENT</v>
          </cell>
        </row>
        <row r="9807">
          <cell r="A9807" t="str">
            <v>88240TAA9</v>
          </cell>
          <cell r="B9807" t="str">
            <v>CORPORATE BONDS</v>
          </cell>
          <cell r="C9807" t="str">
            <v>CORPORATE BONDS</v>
          </cell>
        </row>
        <row r="9808">
          <cell r="A9808" t="str">
            <v>882484AB4</v>
          </cell>
          <cell r="B9808" t="str">
            <v>CORPORATE BONDS</v>
          </cell>
          <cell r="C9808" t="str">
            <v>CORPORATE BONDS</v>
          </cell>
        </row>
        <row r="9809">
          <cell r="A9809" t="str">
            <v>882508BP8</v>
          </cell>
          <cell r="B9809" t="str">
            <v>CORPORATE BONDS</v>
          </cell>
          <cell r="C9809" t="str">
            <v>CORPORATE BONDS</v>
          </cell>
        </row>
        <row r="9810">
          <cell r="A9810" t="str">
            <v>882508BJ2</v>
          </cell>
          <cell r="B9810" t="str">
            <v>CORPORATE BONDS</v>
          </cell>
          <cell r="C9810" t="str">
            <v>CORPORATE BONDS</v>
          </cell>
        </row>
        <row r="9811">
          <cell r="A9811" t="str">
            <v>882508BD5</v>
          </cell>
          <cell r="B9811" t="str">
            <v>CORPORATE BONDS</v>
          </cell>
          <cell r="C9811" t="str">
            <v>CORPORATE BONDS</v>
          </cell>
        </row>
        <row r="9812">
          <cell r="A9812" t="str">
            <v>882508BJ2</v>
          </cell>
          <cell r="B9812" t="str">
            <v>CORPORATE BONDS</v>
          </cell>
          <cell r="C9812" t="str">
            <v>CORPORATE BONDS</v>
          </cell>
        </row>
        <row r="9813">
          <cell r="A9813" t="str">
            <v>88258MAB1</v>
          </cell>
          <cell r="B9813" t="str">
            <v>MUNICIPAL BONDS</v>
          </cell>
          <cell r="C9813" t="str">
            <v>OTHER</v>
          </cell>
        </row>
        <row r="9814">
          <cell r="A9814" t="str">
            <v>88258MAA3</v>
          </cell>
          <cell r="B9814" t="str">
            <v>MUNICIPAL BONDS</v>
          </cell>
          <cell r="C9814" t="str">
            <v>OTHER</v>
          </cell>
        </row>
        <row r="9815">
          <cell r="A9815" t="str">
            <v>88258MAA3</v>
          </cell>
          <cell r="B9815" t="str">
            <v>MUNICIPAL BONDS</v>
          </cell>
          <cell r="C9815" t="str">
            <v>OTHER</v>
          </cell>
        </row>
        <row r="9816">
          <cell r="A9816" t="str">
            <v>882724QP5</v>
          </cell>
          <cell r="B9816" t="str">
            <v>MUNICIPAL BONDS</v>
          </cell>
          <cell r="C9816" t="str">
            <v>OTHER</v>
          </cell>
        </row>
        <row r="9817">
          <cell r="A9817" t="str">
            <v>882724WZ6</v>
          </cell>
          <cell r="B9817" t="str">
            <v>MUNICIPAL BONDS</v>
          </cell>
          <cell r="C9817" t="str">
            <v>OTHER</v>
          </cell>
        </row>
        <row r="9818">
          <cell r="A9818" t="str">
            <v>882724WW3</v>
          </cell>
          <cell r="B9818" t="str">
            <v>MUNICIPAL BONDS</v>
          </cell>
          <cell r="C9818" t="str">
            <v>OTHER</v>
          </cell>
        </row>
        <row r="9819">
          <cell r="A9819" t="str">
            <v>882724U54</v>
          </cell>
          <cell r="B9819" t="str">
            <v>MUNICIPAL BONDS</v>
          </cell>
          <cell r="C9819" t="str">
            <v>OTHER</v>
          </cell>
        </row>
        <row r="9820">
          <cell r="A9820" t="str">
            <v>88213ANW1</v>
          </cell>
          <cell r="B9820" t="str">
            <v>MUNICIPAL BONDS</v>
          </cell>
          <cell r="C9820" t="str">
            <v>OTHER</v>
          </cell>
        </row>
        <row r="9821">
          <cell r="A9821" t="str">
            <v>882750VW9</v>
          </cell>
          <cell r="B9821" t="str">
            <v>MUNICIPAL BONDS</v>
          </cell>
          <cell r="C9821" t="str">
            <v>OTHER</v>
          </cell>
        </row>
        <row r="9822">
          <cell r="A9822" t="str">
            <v>882669CS1</v>
          </cell>
          <cell r="B9822" t="str">
            <v>MUNICIPAL BONDS</v>
          </cell>
          <cell r="C9822" t="str">
            <v>OTHER</v>
          </cell>
        </row>
        <row r="9823">
          <cell r="A9823" t="str">
            <v>88283KBL1</v>
          </cell>
          <cell r="B9823" t="str">
            <v>MUNICIPAL BONDS</v>
          </cell>
          <cell r="C9823" t="str">
            <v>OTHER</v>
          </cell>
        </row>
        <row r="9824">
          <cell r="A9824" t="str">
            <v>882830AP7</v>
          </cell>
          <cell r="B9824" t="str">
            <v>MUNICIPAL BONDS</v>
          </cell>
          <cell r="C9824" t="str">
            <v>OTHER</v>
          </cell>
        </row>
        <row r="9825">
          <cell r="A9825" t="str">
            <v>882830AJ1</v>
          </cell>
          <cell r="B9825" t="str">
            <v>MUNICIPAL BONDS</v>
          </cell>
          <cell r="C9825" t="str">
            <v>OTHER</v>
          </cell>
        </row>
        <row r="9826">
          <cell r="A9826" t="str">
            <v>882854WY4</v>
          </cell>
          <cell r="B9826" t="str">
            <v>MUNICIPAL BONDS</v>
          </cell>
          <cell r="C9826" t="str">
            <v>OTHER</v>
          </cell>
        </row>
        <row r="9827">
          <cell r="A9827" t="str">
            <v>882854YK2</v>
          </cell>
          <cell r="B9827" t="str">
            <v>MUNICIPAL BONDS</v>
          </cell>
          <cell r="C9827" t="str">
            <v>OTHER</v>
          </cell>
        </row>
        <row r="9828">
          <cell r="A9828" t="str">
            <v>883203CA7</v>
          </cell>
          <cell r="B9828" t="str">
            <v>CORPORATE BONDS</v>
          </cell>
          <cell r="C9828" t="str">
            <v>CORPORATE BONDS</v>
          </cell>
        </row>
        <row r="9829">
          <cell r="A9829" t="str">
            <v>883203CB5</v>
          </cell>
          <cell r="B9829" t="str">
            <v>CORPORATE BONDS</v>
          </cell>
          <cell r="C9829" t="str">
            <v>CORPORATE BONDS</v>
          </cell>
        </row>
        <row r="9830">
          <cell r="A9830" t="str">
            <v>883203CC3</v>
          </cell>
          <cell r="B9830" t="str">
            <v>CORPORATE BONDS</v>
          </cell>
          <cell r="C9830" t="str">
            <v>CORPORATE BONDS</v>
          </cell>
        </row>
        <row r="9831">
          <cell r="A9831" t="str">
            <v>883556CK6</v>
          </cell>
          <cell r="B9831" t="str">
            <v>CORPORATE BONDS</v>
          </cell>
          <cell r="C9831" t="str">
            <v>CORPORATE BONDS</v>
          </cell>
        </row>
        <row r="9832">
          <cell r="A9832" t="str">
            <v>884903BM6</v>
          </cell>
          <cell r="B9832" t="str">
            <v>CORPORATE BONDS</v>
          </cell>
          <cell r="C9832" t="str">
            <v>CORPORATE BONDS</v>
          </cell>
        </row>
        <row r="9833">
          <cell r="A9833" t="str">
            <v>99VVA3FG2</v>
          </cell>
          <cell r="B9833" t="str">
            <v>CERTIFICATE OF DEPOSIT</v>
          </cell>
          <cell r="C9833" t="str">
            <v>CERTIFICATE OF DEPOSIT</v>
          </cell>
        </row>
        <row r="9834">
          <cell r="A9834" t="str">
            <v>88732JAY4</v>
          </cell>
          <cell r="B9834" t="str">
            <v>CORPORATE BONDS</v>
          </cell>
          <cell r="C9834" t="str">
            <v>CORPORATE BONDS</v>
          </cell>
        </row>
        <row r="9835">
          <cell r="A9835" t="str">
            <v>88732JAJ7</v>
          </cell>
          <cell r="B9835" t="str">
            <v>CORPORATE BONDS</v>
          </cell>
          <cell r="C9835" t="str">
            <v>CORPORATE BONDS</v>
          </cell>
        </row>
        <row r="9836">
          <cell r="A9836" t="str">
            <v>88732JAN8</v>
          </cell>
          <cell r="B9836" t="str">
            <v>CORPORATE BONDS</v>
          </cell>
          <cell r="C9836" t="str">
            <v>CORPORATE BONDS</v>
          </cell>
        </row>
        <row r="9837">
          <cell r="A9837" t="str">
            <v>88732JBB3</v>
          </cell>
          <cell r="B9837" t="str">
            <v>CORPORATE BONDS</v>
          </cell>
          <cell r="C9837" t="str">
            <v>CORPORATE BONDS</v>
          </cell>
        </row>
        <row r="9838">
          <cell r="A9838" t="str">
            <v>88732JBD9</v>
          </cell>
          <cell r="B9838" t="str">
            <v>CORPORATE BONDS</v>
          </cell>
          <cell r="C9838" t="str">
            <v>CORPORATE BONDS</v>
          </cell>
        </row>
        <row r="9839">
          <cell r="A9839" t="str">
            <v>88732JAJ7</v>
          </cell>
          <cell r="B9839" t="str">
            <v>CORPORATE BONDS</v>
          </cell>
          <cell r="C9839" t="str">
            <v>CORPORATE BONDS</v>
          </cell>
        </row>
        <row r="9840">
          <cell r="A9840" t="str">
            <v>88732JAU2</v>
          </cell>
          <cell r="B9840" t="str">
            <v>CORPORATE BONDS</v>
          </cell>
          <cell r="C9840" t="str">
            <v>CORPORATE BONDS</v>
          </cell>
        </row>
        <row r="9841">
          <cell r="A9841" t="str">
            <v>88732JAY4</v>
          </cell>
          <cell r="B9841" t="str">
            <v>CORPORATE BONDS</v>
          </cell>
          <cell r="C9841" t="str">
            <v>CORPORATE BONDS</v>
          </cell>
        </row>
        <row r="9842">
          <cell r="A9842" t="str">
            <v>88732JAJ7</v>
          </cell>
          <cell r="B9842" t="str">
            <v>CORPORATE BONDS</v>
          </cell>
          <cell r="C9842" t="str">
            <v>CORPORATE BONDS</v>
          </cell>
        </row>
        <row r="9843">
          <cell r="A9843" t="str">
            <v>88732JBD9</v>
          </cell>
          <cell r="B9843" t="str">
            <v>CORPORATE BONDS</v>
          </cell>
          <cell r="C9843" t="str">
            <v>CORPORATE BONDS</v>
          </cell>
        </row>
        <row r="9844">
          <cell r="A9844" t="str">
            <v>872540AQ2</v>
          </cell>
          <cell r="B9844" t="str">
            <v>CORPORATE BONDS</v>
          </cell>
          <cell r="C9844" t="str">
            <v>CORPORATE BONDS</v>
          </cell>
        </row>
        <row r="9845">
          <cell r="A9845" t="str">
            <v>872540AT6</v>
          </cell>
          <cell r="B9845" t="str">
            <v>CORPORATE BONDS</v>
          </cell>
          <cell r="C9845" t="str">
            <v>CORPORATE BONDS</v>
          </cell>
        </row>
        <row r="9846">
          <cell r="A9846" t="str">
            <v>87264ABF1</v>
          </cell>
          <cell r="B9846" t="str">
            <v>CORPORATE BONDS</v>
          </cell>
          <cell r="C9846" t="str">
            <v>CORPORATE BONDS</v>
          </cell>
        </row>
        <row r="9847">
          <cell r="A9847" t="str">
            <v>87264ABL8</v>
          </cell>
          <cell r="B9847" t="str">
            <v>CORPORATE BONDS</v>
          </cell>
          <cell r="C9847" t="str">
            <v>CORPORATE BONDS</v>
          </cell>
        </row>
        <row r="9848">
          <cell r="A9848" t="str">
            <v>87264ABT1</v>
          </cell>
          <cell r="B9848" t="str">
            <v>CORPORATE BONDS</v>
          </cell>
          <cell r="C9848" t="str">
            <v>CORPORATE BONDS</v>
          </cell>
        </row>
        <row r="9849">
          <cell r="A9849" t="str">
            <v>87264ACQ6</v>
          </cell>
          <cell r="B9849" t="str">
            <v>CORPORATE BONDS</v>
          </cell>
          <cell r="C9849" t="str">
            <v>CORPORATE BONDS</v>
          </cell>
        </row>
        <row r="9850">
          <cell r="A9850" t="str">
            <v>87264ACS2</v>
          </cell>
          <cell r="B9850" t="str">
            <v>CORPORATE BONDS</v>
          </cell>
          <cell r="C9850" t="str">
            <v>CORPORATE BONDS</v>
          </cell>
        </row>
        <row r="9851">
          <cell r="A9851" t="str">
            <v>87264ABX2</v>
          </cell>
          <cell r="B9851" t="str">
            <v>CORPORATE BONDS</v>
          </cell>
          <cell r="C9851" t="str">
            <v>CORPORATE BONDS</v>
          </cell>
        </row>
        <row r="9852">
          <cell r="A9852" t="str">
            <v>87264ACY9</v>
          </cell>
          <cell r="B9852" t="str">
            <v>CORPORATE BONDS</v>
          </cell>
          <cell r="C9852" t="str">
            <v>CORPORATE BONDS</v>
          </cell>
        </row>
        <row r="9853">
          <cell r="A9853" t="str">
            <v>87264ACQ6</v>
          </cell>
          <cell r="B9853" t="str">
            <v>CORPORATE BONDS</v>
          </cell>
          <cell r="C9853" t="str">
            <v>CORPORATE BONDS</v>
          </cell>
        </row>
        <row r="9854">
          <cell r="A9854" t="str">
            <v>87264ACV5</v>
          </cell>
          <cell r="B9854" t="str">
            <v>CORPORATE BONDS</v>
          </cell>
          <cell r="C9854" t="str">
            <v>CORPORATE BONDS</v>
          </cell>
        </row>
        <row r="9855">
          <cell r="A9855" t="str">
            <v>87264ACY9</v>
          </cell>
          <cell r="B9855" t="str">
            <v>CORPORATE BONDS</v>
          </cell>
          <cell r="C9855" t="str">
            <v>CORPORATE BONDS</v>
          </cell>
        </row>
        <row r="9856">
          <cell r="A9856" t="str">
            <v>87264ACT0</v>
          </cell>
          <cell r="B9856" t="str">
            <v>CORPORATE BONDS</v>
          </cell>
          <cell r="C9856" t="str">
            <v>CORPORATE BONDS</v>
          </cell>
        </row>
        <row r="9857">
          <cell r="A9857" t="str">
            <v>87264ACV5</v>
          </cell>
          <cell r="B9857" t="str">
            <v>CORPORATE BONDS</v>
          </cell>
          <cell r="C9857" t="str">
            <v>CORPORATE BONDS</v>
          </cell>
        </row>
        <row r="9858">
          <cell r="A9858" t="str">
            <v>87264ACW3</v>
          </cell>
          <cell r="B9858" t="str">
            <v>CORPORATE BONDS</v>
          </cell>
          <cell r="C9858" t="str">
            <v>CORPORATE BONDS</v>
          </cell>
        </row>
        <row r="9859">
          <cell r="A9859" t="str">
            <v>87264AAZ8</v>
          </cell>
          <cell r="B9859" t="str">
            <v>CORPORATE BONDS</v>
          </cell>
          <cell r="C9859" t="str">
            <v>CORPORATE BONDS</v>
          </cell>
        </row>
        <row r="9860">
          <cell r="A9860" t="str">
            <v>87264ABF1</v>
          </cell>
          <cell r="B9860" t="str">
            <v>CORPORATE BONDS</v>
          </cell>
          <cell r="C9860" t="str">
            <v>CORPORATE BONDS</v>
          </cell>
        </row>
        <row r="9861">
          <cell r="A9861" t="str">
            <v>87264ABX2</v>
          </cell>
          <cell r="B9861" t="str">
            <v>CORPORATE BONDS</v>
          </cell>
          <cell r="C9861" t="str">
            <v>CORPORATE BONDS</v>
          </cell>
        </row>
        <row r="9862">
          <cell r="A9862" t="str">
            <v>87264ACQ6</v>
          </cell>
          <cell r="B9862" t="str">
            <v>CORPORATE BONDS</v>
          </cell>
          <cell r="C9862" t="str">
            <v>CORPORATE BONDS</v>
          </cell>
        </row>
        <row r="9863">
          <cell r="A9863" t="str">
            <v>87264ACT0</v>
          </cell>
          <cell r="B9863" t="str">
            <v>CORPORATE BONDS</v>
          </cell>
          <cell r="C9863" t="str">
            <v>CORPORATE BONDS</v>
          </cell>
        </row>
        <row r="9864">
          <cell r="A9864" t="str">
            <v>87264ACT0</v>
          </cell>
          <cell r="B9864" t="str">
            <v>CORPORATE BONDS</v>
          </cell>
          <cell r="C9864" t="str">
            <v>CORPORATE BONDS</v>
          </cell>
        </row>
        <row r="9865">
          <cell r="A9865" t="str">
            <v>87264ABD6</v>
          </cell>
          <cell r="B9865" t="str">
            <v>CORPORATE BONDS</v>
          </cell>
          <cell r="C9865" t="str">
            <v>CORPORATE BONDS</v>
          </cell>
        </row>
        <row r="9866">
          <cell r="A9866" t="str">
            <v>87264ABF1</v>
          </cell>
          <cell r="B9866" t="str">
            <v>CORPORATE BONDS</v>
          </cell>
          <cell r="C9866" t="str">
            <v>CORPORATE BONDS</v>
          </cell>
        </row>
        <row r="9867">
          <cell r="A9867" t="str">
            <v>87264ABL8</v>
          </cell>
          <cell r="B9867" t="str">
            <v>CORPORATE BONDS</v>
          </cell>
          <cell r="C9867" t="str">
            <v>CORPORATE BONDS</v>
          </cell>
        </row>
        <row r="9868">
          <cell r="A9868" t="str">
            <v>87264ABF1</v>
          </cell>
          <cell r="B9868" t="str">
            <v>CORPORATE BONDS</v>
          </cell>
          <cell r="C9868" t="str">
            <v>CORPORATE BONDS</v>
          </cell>
        </row>
        <row r="9869">
          <cell r="A9869" t="str">
            <v>87264ACB9</v>
          </cell>
          <cell r="B9869" t="str">
            <v>CORPORATE BONDS</v>
          </cell>
          <cell r="C9869" t="str">
            <v>CORPORATE BONDS</v>
          </cell>
        </row>
        <row r="9870">
          <cell r="A9870" t="str">
            <v>87264ACS2</v>
          </cell>
          <cell r="B9870" t="str">
            <v>CORPORATE BONDS</v>
          </cell>
          <cell r="C9870" t="str">
            <v>CORPORATE BONDS</v>
          </cell>
        </row>
        <row r="9871">
          <cell r="A9871" t="str">
            <v>87264ADA0</v>
          </cell>
          <cell r="B9871" t="str">
            <v>CORPORATE BONDS</v>
          </cell>
          <cell r="C9871" t="str">
            <v>CORPORATE BONDS</v>
          </cell>
        </row>
        <row r="9872">
          <cell r="A9872" t="str">
            <v>87264AAZ8</v>
          </cell>
          <cell r="B9872" t="str">
            <v>CORPORATE BONDS</v>
          </cell>
          <cell r="C9872" t="str">
            <v>CORPORATE BONDS</v>
          </cell>
        </row>
        <row r="9873">
          <cell r="A9873" t="str">
            <v>87264ABF1</v>
          </cell>
          <cell r="B9873" t="str">
            <v>CORPORATE BONDS</v>
          </cell>
          <cell r="C9873" t="str">
            <v>CORPORATE BONDS</v>
          </cell>
        </row>
        <row r="9874">
          <cell r="A9874" t="str">
            <v>87264ACB9</v>
          </cell>
          <cell r="B9874" t="str">
            <v>CORPORATE BONDS</v>
          </cell>
          <cell r="C9874" t="str">
            <v>CORPORATE BONDS</v>
          </cell>
        </row>
        <row r="9875">
          <cell r="A9875" t="str">
            <v>87264ACS2</v>
          </cell>
          <cell r="B9875" t="str">
            <v>CORPORATE BONDS</v>
          </cell>
          <cell r="C9875" t="str">
            <v>CORPORATE BONDS</v>
          </cell>
        </row>
        <row r="9876">
          <cell r="A9876" t="str">
            <v>87264ADA0</v>
          </cell>
          <cell r="B9876" t="str">
            <v>CORPORATE BONDS</v>
          </cell>
          <cell r="C9876" t="str">
            <v>CORPORATE BONDS</v>
          </cell>
        </row>
        <row r="9877">
          <cell r="A9877" t="str">
            <v>87264ABD6</v>
          </cell>
          <cell r="B9877" t="str">
            <v>CORPORATE BONDS</v>
          </cell>
          <cell r="C9877" t="str">
            <v>CORPORATE BONDS</v>
          </cell>
        </row>
        <row r="9878">
          <cell r="A9878" t="str">
            <v>87264ABV6</v>
          </cell>
          <cell r="B9878" t="str">
            <v>CORPORATE BONDS</v>
          </cell>
          <cell r="C9878" t="str">
            <v>CORPORATE BONDS</v>
          </cell>
        </row>
        <row r="9879">
          <cell r="A9879" t="str">
            <v>89115A2E1</v>
          </cell>
          <cell r="B9879" t="str">
            <v>CORPORATE BONDS</v>
          </cell>
          <cell r="C9879" t="str">
            <v>CORPORATE BONDS</v>
          </cell>
        </row>
        <row r="9880">
          <cell r="A9880" t="str">
            <v>89114TZG0</v>
          </cell>
          <cell r="B9880" t="str">
            <v>CORPORATE BONDS</v>
          </cell>
          <cell r="C9880" t="str">
            <v>CORPORATE BONDS</v>
          </cell>
        </row>
        <row r="9881">
          <cell r="A9881" t="str">
            <v>89115A2A9</v>
          </cell>
          <cell r="B9881" t="str">
            <v>CORPORATE BONDS</v>
          </cell>
          <cell r="C9881" t="str">
            <v>CORPORATE BONDS</v>
          </cell>
        </row>
        <row r="9882">
          <cell r="A9882" t="str">
            <v>89115A2E1</v>
          </cell>
          <cell r="B9882" t="str">
            <v>CORPORATE BONDS</v>
          </cell>
          <cell r="C9882" t="str">
            <v>CORPORATE BONDS</v>
          </cell>
        </row>
        <row r="9883">
          <cell r="A9883" t="str">
            <v>89114TZV7</v>
          </cell>
          <cell r="B9883" t="str">
            <v>CORPORATE BONDS</v>
          </cell>
          <cell r="C9883" t="str">
            <v>CORPORATE BONDS</v>
          </cell>
        </row>
        <row r="9884">
          <cell r="A9884" t="str">
            <v>89115A2E1</v>
          </cell>
          <cell r="B9884" t="str">
            <v>CORPORATE BONDS</v>
          </cell>
          <cell r="C9884" t="str">
            <v>CORPORATE BONDS</v>
          </cell>
        </row>
        <row r="9885">
          <cell r="A9885" t="str">
            <v>89114TZG0</v>
          </cell>
          <cell r="B9885" t="str">
            <v>CORPORATE BONDS</v>
          </cell>
          <cell r="C9885" t="str">
            <v>CORPORATE BONDS</v>
          </cell>
        </row>
        <row r="9886">
          <cell r="A9886" t="str">
            <v>89114TZV7</v>
          </cell>
          <cell r="B9886" t="str">
            <v>CORPORATE BONDS</v>
          </cell>
          <cell r="C9886" t="str">
            <v>CORPORATE BONDS</v>
          </cell>
        </row>
        <row r="9887">
          <cell r="A9887" t="str">
            <v>89115A2E1</v>
          </cell>
          <cell r="B9887" t="str">
            <v>CORPORATE BONDS</v>
          </cell>
          <cell r="C9887" t="str">
            <v>CORPORATE BONDS</v>
          </cell>
        </row>
        <row r="9888">
          <cell r="A9888" t="str">
            <v>89115A2M3</v>
          </cell>
          <cell r="B9888" t="str">
            <v>CORPORATE BONDS</v>
          </cell>
          <cell r="C9888" t="str">
            <v>CORPORATE BONDS</v>
          </cell>
        </row>
        <row r="9889">
          <cell r="A9889" t="str">
            <v>89115A2U5</v>
          </cell>
          <cell r="B9889" t="str">
            <v>CORPORATE BONDS</v>
          </cell>
          <cell r="C9889" t="str">
            <v>CORPORATE BONDS</v>
          </cell>
        </row>
        <row r="9890">
          <cell r="A9890" t="str">
            <v>89115A2U5</v>
          </cell>
          <cell r="B9890" t="str">
            <v>CORPORATE BONDS</v>
          </cell>
          <cell r="C9890" t="str">
            <v>CORPORATE BONDS</v>
          </cell>
        </row>
        <row r="9891">
          <cell r="A9891" t="str">
            <v>89114TZG0</v>
          </cell>
          <cell r="B9891" t="str">
            <v>CORPORATE BONDS</v>
          </cell>
          <cell r="C9891" t="str">
            <v>CORPORATE BONDS</v>
          </cell>
        </row>
        <row r="9892">
          <cell r="A9892" t="str">
            <v>89114TZT2</v>
          </cell>
          <cell r="B9892" t="str">
            <v>CORPORATE BONDS</v>
          </cell>
          <cell r="C9892" t="str">
            <v>CORPORATE BONDS</v>
          </cell>
        </row>
        <row r="9893">
          <cell r="A9893" t="str">
            <v>89115A2H4</v>
          </cell>
          <cell r="B9893" t="str">
            <v>CORPORATE BONDS</v>
          </cell>
          <cell r="C9893" t="str">
            <v>CORPORATE BONDS</v>
          </cell>
        </row>
        <row r="9894">
          <cell r="A9894" t="str">
            <v>89115A2M3</v>
          </cell>
          <cell r="B9894" t="str">
            <v>CORPORATE BONDS</v>
          </cell>
          <cell r="C9894" t="str">
            <v>CORPORATE BONDS</v>
          </cell>
        </row>
        <row r="9895">
          <cell r="A9895" t="str">
            <v>89115A2U5</v>
          </cell>
          <cell r="B9895" t="str">
            <v>CORPORATE BONDS</v>
          </cell>
          <cell r="C9895" t="str">
            <v>CORPORATE BONDS</v>
          </cell>
        </row>
        <row r="9896">
          <cell r="A9896" t="str">
            <v>89115A2C5</v>
          </cell>
          <cell r="B9896" t="str">
            <v>CORPORATE BONDS</v>
          </cell>
          <cell r="C9896" t="str">
            <v>CORPORATE BONDS</v>
          </cell>
        </row>
        <row r="9897">
          <cell r="A9897" t="str">
            <v>89115A2S0</v>
          </cell>
          <cell r="B9897" t="str">
            <v>CORPORATE BONDS</v>
          </cell>
          <cell r="C9897" t="str">
            <v>CORPORATE BONDS</v>
          </cell>
        </row>
        <row r="9898">
          <cell r="A9898" t="str">
            <v>89114QCB2</v>
          </cell>
          <cell r="B9898" t="str">
            <v>CORPORATE BONDS</v>
          </cell>
          <cell r="C9898" t="str">
            <v>CORPORATE BONDS</v>
          </cell>
        </row>
        <row r="9899">
          <cell r="A9899" t="str">
            <v>89114TZL9</v>
          </cell>
          <cell r="B9899" t="str">
            <v>CORPORATE BONDS</v>
          </cell>
          <cell r="C9899" t="str">
            <v>CORPORATE BONDS</v>
          </cell>
        </row>
        <row r="9900">
          <cell r="A9900" t="str">
            <v>89115A2A9</v>
          </cell>
          <cell r="B9900" t="str">
            <v>CORPORATE BONDS</v>
          </cell>
          <cell r="C9900" t="str">
            <v>CORPORATE BONDS</v>
          </cell>
        </row>
        <row r="9901">
          <cell r="A9901" t="str">
            <v>89114QCA4</v>
          </cell>
          <cell r="B9901" t="str">
            <v>CORPORATE BONDS</v>
          </cell>
          <cell r="C9901" t="str">
            <v>CORPORATE BONDS</v>
          </cell>
        </row>
        <row r="9902">
          <cell r="A9902" t="str">
            <v>89114QCB2</v>
          </cell>
          <cell r="B9902" t="str">
            <v>CORPORATE BONDS</v>
          </cell>
          <cell r="C9902" t="str">
            <v>CORPORATE BONDS</v>
          </cell>
        </row>
        <row r="9903">
          <cell r="A9903" t="str">
            <v>89114QCJ5</v>
          </cell>
          <cell r="B9903" t="str">
            <v>CORPORATE BONDS</v>
          </cell>
          <cell r="C9903" t="str">
            <v>CORPORATE BONDS</v>
          </cell>
        </row>
        <row r="9904">
          <cell r="A9904" t="str">
            <v>89114QCQ9</v>
          </cell>
          <cell r="B9904" t="str">
            <v>CORPORATE BONDS</v>
          </cell>
          <cell r="C9904" t="str">
            <v>CORPORATE BONDS</v>
          </cell>
        </row>
        <row r="9905">
          <cell r="A9905" t="str">
            <v>89115A2J0</v>
          </cell>
          <cell r="B9905" t="str">
            <v>CORPORATE BONDS</v>
          </cell>
          <cell r="C9905" t="str">
            <v>CORPORATE BONDS</v>
          </cell>
        </row>
        <row r="9906">
          <cell r="A9906" t="str">
            <v>89153VAX7</v>
          </cell>
          <cell r="B9906" t="str">
            <v>CORPORATE BONDS</v>
          </cell>
          <cell r="C9906" t="str">
            <v>CORPORATE BONDS</v>
          </cell>
        </row>
        <row r="9907">
          <cell r="A9907" t="str">
            <v>89153VAV1</v>
          </cell>
          <cell r="B9907" t="str">
            <v>CORPORATE BONDS</v>
          </cell>
          <cell r="C9907" t="str">
            <v>CORPORATE BONDS</v>
          </cell>
        </row>
        <row r="9908">
          <cell r="A9908" t="str">
            <v>89153VAT6</v>
          </cell>
          <cell r="B9908" t="str">
            <v>CORPORATE BONDS</v>
          </cell>
          <cell r="C9908" t="str">
            <v>CORPORATE BONDS</v>
          </cell>
        </row>
        <row r="9909">
          <cell r="A9909" t="str">
            <v>89177HAA0</v>
          </cell>
          <cell r="B9909" t="str">
            <v>COMMERCIAL MORTGAGE BACKED SECURITIES</v>
          </cell>
          <cell r="C9909" t="str">
            <v>CMO/REMIC</v>
          </cell>
        </row>
        <row r="9910">
          <cell r="A9910" t="str">
            <v>89181JAA0</v>
          </cell>
          <cell r="B9910" t="str">
            <v>COMMERCIAL MORTGAGE BACKED SECURITIES</v>
          </cell>
          <cell r="C9910" t="str">
            <v>CMO/REMIC</v>
          </cell>
        </row>
        <row r="9911">
          <cell r="A9911" t="str">
            <v>89231WAA1</v>
          </cell>
          <cell r="B9911" t="str">
            <v>ASSET BACKED</v>
          </cell>
          <cell r="C9911" t="str">
            <v>ASSET BACKED</v>
          </cell>
        </row>
        <row r="9912">
          <cell r="A9912" t="str">
            <v>89231XAA9</v>
          </cell>
          <cell r="B9912" t="str">
            <v>ASSET BACKED</v>
          </cell>
          <cell r="C9912" t="str">
            <v>ASSET BACKED</v>
          </cell>
        </row>
        <row r="9913">
          <cell r="A9913" t="str">
            <v>89237MAA7</v>
          </cell>
          <cell r="B9913" t="str">
            <v>ASSET BACKED</v>
          </cell>
          <cell r="C9913" t="str">
            <v>ASSET BACKED</v>
          </cell>
        </row>
        <row r="9914">
          <cell r="A9914" t="str">
            <v>89231EAA1</v>
          </cell>
          <cell r="B9914" t="str">
            <v>ASSET BACKED</v>
          </cell>
          <cell r="C9914" t="str">
            <v>ASSET BACKED</v>
          </cell>
        </row>
        <row r="9915">
          <cell r="A9915" t="str">
            <v>89231WAA1</v>
          </cell>
          <cell r="B9915" t="str">
            <v>ASSET BACKED</v>
          </cell>
          <cell r="C9915" t="str">
            <v>ASSET BACKED</v>
          </cell>
        </row>
        <row r="9916">
          <cell r="A9916" t="str">
            <v>89231XAA9</v>
          </cell>
          <cell r="B9916" t="str">
            <v>ASSET BACKED</v>
          </cell>
          <cell r="C9916" t="str">
            <v>ASSET BACKED</v>
          </cell>
        </row>
        <row r="9917">
          <cell r="A9917" t="str">
            <v>89231WAA1</v>
          </cell>
          <cell r="B9917" t="str">
            <v>ASSET BACKED</v>
          </cell>
          <cell r="C9917" t="str">
            <v>ASSET BACKED</v>
          </cell>
        </row>
        <row r="9918">
          <cell r="A9918" t="str">
            <v>89231WAA1</v>
          </cell>
          <cell r="B9918" t="str">
            <v>ASSET BACKED</v>
          </cell>
          <cell r="C9918" t="str">
            <v>ASSET BACKED</v>
          </cell>
        </row>
        <row r="9919">
          <cell r="A9919" t="str">
            <v>89237MAA7</v>
          </cell>
          <cell r="B9919" t="str">
            <v>ASSET BACKED</v>
          </cell>
          <cell r="C9919" t="str">
            <v>ASSET BACKED</v>
          </cell>
        </row>
        <row r="9920">
          <cell r="A9920" t="str">
            <v>891940AC2</v>
          </cell>
          <cell r="B9920" t="str">
            <v>ASSET BACKED</v>
          </cell>
          <cell r="C9920" t="str">
            <v>ASSET BACKED</v>
          </cell>
        </row>
        <row r="9921">
          <cell r="A9921" t="str">
            <v>891940AC2</v>
          </cell>
          <cell r="B9921" t="str">
            <v>ASSET BACKED</v>
          </cell>
          <cell r="C9921" t="str">
            <v>ASSET BACKED</v>
          </cell>
        </row>
        <row r="9922">
          <cell r="A9922" t="str">
            <v>89231FAD2</v>
          </cell>
          <cell r="B9922" t="str">
            <v>ASSET BACKED</v>
          </cell>
          <cell r="C9922" t="str">
            <v>ASSET BACKED</v>
          </cell>
        </row>
        <row r="9923">
          <cell r="A9923" t="str">
            <v>89239HAD0</v>
          </cell>
          <cell r="B9923" t="str">
            <v>ASSET BACKED</v>
          </cell>
          <cell r="C9923" t="str">
            <v>ASSET BACKED</v>
          </cell>
        </row>
        <row r="9924">
          <cell r="A9924" t="str">
            <v>89239HAE8</v>
          </cell>
          <cell r="B9924" t="str">
            <v>ASSET BACKED</v>
          </cell>
          <cell r="C9924" t="str">
            <v>ASSET BACKED</v>
          </cell>
        </row>
        <row r="9925">
          <cell r="A9925" t="str">
            <v>891941AB2</v>
          </cell>
          <cell r="B9925" t="str">
            <v>ASSET BACKED</v>
          </cell>
          <cell r="C9925" t="str">
            <v>ASSET BACKED</v>
          </cell>
        </row>
        <row r="9926">
          <cell r="A9926" t="str">
            <v>89239CAC3</v>
          </cell>
          <cell r="B9926" t="str">
            <v>ASSET BACKED</v>
          </cell>
          <cell r="C9926" t="str">
            <v>ASSET BACKED</v>
          </cell>
        </row>
        <row r="9927">
          <cell r="A9927" t="str">
            <v>89236TGX7</v>
          </cell>
          <cell r="B9927" t="str">
            <v>CORPORATE BONDS</v>
          </cell>
          <cell r="C9927" t="str">
            <v>CORPORATE BONDS</v>
          </cell>
        </row>
        <row r="9928">
          <cell r="A9928" t="str">
            <v>89236TGY5</v>
          </cell>
          <cell r="B9928" t="str">
            <v>CORPORATE BONDS</v>
          </cell>
          <cell r="C9928" t="str">
            <v>CORPORATE BONDS</v>
          </cell>
        </row>
        <row r="9929">
          <cell r="A9929" t="str">
            <v>89236TJX4</v>
          </cell>
          <cell r="B9929" t="str">
            <v>CORPORATE BONDS</v>
          </cell>
          <cell r="C9929" t="str">
            <v>CORPORATE BONDS</v>
          </cell>
        </row>
        <row r="9930">
          <cell r="A9930" t="str">
            <v>89236TJV8</v>
          </cell>
          <cell r="B9930" t="str">
            <v>CORPORATE BONDS</v>
          </cell>
          <cell r="C9930" t="str">
            <v>CORPORATE BONDS</v>
          </cell>
        </row>
        <row r="9931">
          <cell r="A9931" t="str">
            <v>89236TJW6</v>
          </cell>
          <cell r="B9931" t="str">
            <v>CORPORATE BONDS</v>
          </cell>
          <cell r="C9931" t="str">
            <v>CORPORATE BONDS</v>
          </cell>
        </row>
        <row r="9932">
          <cell r="A9932" t="str">
            <v>89236TJZ9</v>
          </cell>
          <cell r="B9932" t="str">
            <v>CORPORATE BONDS</v>
          </cell>
          <cell r="C9932" t="str">
            <v>CORPORATE BONDS</v>
          </cell>
        </row>
        <row r="9933">
          <cell r="A9933" t="str">
            <v>89236THX6</v>
          </cell>
          <cell r="B9933" t="str">
            <v>CORPORATE BONDS</v>
          </cell>
          <cell r="C9933" t="str">
            <v>CORPORATE BONDS</v>
          </cell>
        </row>
        <row r="9934">
          <cell r="A9934" t="str">
            <v>89236TGX7</v>
          </cell>
          <cell r="B9934" t="str">
            <v>CORPORATE BONDS</v>
          </cell>
          <cell r="C9934" t="str">
            <v>CORPORATE BONDS</v>
          </cell>
        </row>
        <row r="9935">
          <cell r="A9935" t="str">
            <v>89236TJT3</v>
          </cell>
          <cell r="B9935" t="str">
            <v>CORPORATE BONDS</v>
          </cell>
          <cell r="C9935" t="str">
            <v>CORPORATE BONDS</v>
          </cell>
        </row>
        <row r="9936">
          <cell r="A9936" t="str">
            <v>89236TKC8</v>
          </cell>
          <cell r="B9936" t="str">
            <v>CORPORATE BONDS</v>
          </cell>
          <cell r="C9936" t="str">
            <v>CORPORATE BONDS</v>
          </cell>
        </row>
        <row r="9937">
          <cell r="A9937" t="str">
            <v>89236TKK0</v>
          </cell>
          <cell r="B9937" t="str">
            <v>CORPORATE BONDS</v>
          </cell>
          <cell r="C9937" t="str">
            <v>CORPORATE BONDS</v>
          </cell>
        </row>
        <row r="9938">
          <cell r="A9938" t="str">
            <v>89236TJH9</v>
          </cell>
          <cell r="B9938" t="str">
            <v>CORPORATE BONDS</v>
          </cell>
          <cell r="C9938" t="str">
            <v>CORPORATE BONDS</v>
          </cell>
        </row>
        <row r="9939">
          <cell r="A9939" t="str">
            <v>89236TJX4</v>
          </cell>
          <cell r="B9939" t="str">
            <v>CORPORATE BONDS</v>
          </cell>
          <cell r="C9939" t="str">
            <v>CORPORATE BONDS</v>
          </cell>
        </row>
        <row r="9940">
          <cell r="A9940" t="str">
            <v>89236TKG9</v>
          </cell>
          <cell r="B9940" t="str">
            <v>CORPORATE BONDS</v>
          </cell>
          <cell r="C9940" t="str">
            <v>CORPORATE BONDS</v>
          </cell>
        </row>
        <row r="9941">
          <cell r="A9941" t="str">
            <v>89236TKN4</v>
          </cell>
          <cell r="B9941" t="str">
            <v>CORPORATE BONDS</v>
          </cell>
          <cell r="C9941" t="str">
            <v>CORPORATE BONDS</v>
          </cell>
        </row>
        <row r="9942">
          <cell r="A9942" t="str">
            <v>87267HAA5</v>
          </cell>
          <cell r="B9942" t="str">
            <v>COMMERCIAL MORTGAGE BACKED SECURITIES</v>
          </cell>
          <cell r="C9942" t="str">
            <v>PUBLIC CMO/REMIC</v>
          </cell>
        </row>
        <row r="9943">
          <cell r="A9943" t="str">
            <v>892938AA9</v>
          </cell>
          <cell r="B9943" t="str">
            <v>CORPORATE BONDS</v>
          </cell>
          <cell r="C9943" t="str">
            <v>CORPORATE BONDS</v>
          </cell>
        </row>
        <row r="9944">
          <cell r="A9944" t="str">
            <v>456873AD0</v>
          </cell>
          <cell r="B9944" t="str">
            <v>CORPORATE BONDS</v>
          </cell>
          <cell r="C9944" t="str">
            <v>CORPORATE BONDS</v>
          </cell>
        </row>
        <row r="9945">
          <cell r="A9945" t="str">
            <v>456873AD0</v>
          </cell>
          <cell r="B9945" t="str">
            <v>CORPORATE BONDS</v>
          </cell>
          <cell r="C9945" t="str">
            <v>CORPORATE BONDS</v>
          </cell>
        </row>
        <row r="9946">
          <cell r="A9946" t="str">
            <v>893521AB0</v>
          </cell>
          <cell r="B9946" t="str">
            <v>CORPORATE BONDS</v>
          </cell>
          <cell r="C9946" t="str">
            <v>CORPORATE BONDS</v>
          </cell>
        </row>
        <row r="9947">
          <cell r="A9947" t="str">
            <v>893521AB0</v>
          </cell>
          <cell r="B9947" t="str">
            <v>CORPORATE BONDS</v>
          </cell>
          <cell r="C9947" t="str">
            <v>CORPORATE BONDS</v>
          </cell>
        </row>
        <row r="9948">
          <cell r="A9948" t="str">
            <v>89352HAM1</v>
          </cell>
          <cell r="B9948" t="str">
            <v>CORPORATE BONDS</v>
          </cell>
          <cell r="C9948" t="str">
            <v>CORPORATE BONDS</v>
          </cell>
        </row>
        <row r="9949">
          <cell r="A9949" t="str">
            <v>89352HAK5</v>
          </cell>
          <cell r="B9949" t="str">
            <v>CORPORATE BONDS</v>
          </cell>
          <cell r="C9949" t="str">
            <v>CORPORATE BONDS</v>
          </cell>
        </row>
        <row r="9950">
          <cell r="A9950" t="str">
            <v>89352HAM1</v>
          </cell>
          <cell r="B9950" t="str">
            <v>CORPORATE BONDS</v>
          </cell>
          <cell r="C9950" t="str">
            <v>CORPORATE BONDS</v>
          </cell>
        </row>
        <row r="9951">
          <cell r="A9951" t="str">
            <v>893574AH6</v>
          </cell>
          <cell r="B9951" t="str">
            <v>CORPORATE BONDS</v>
          </cell>
          <cell r="C9951" t="str">
            <v>CORPORATE BONDS</v>
          </cell>
        </row>
        <row r="9952">
          <cell r="A9952" t="str">
            <v>893574AP8</v>
          </cell>
          <cell r="B9952" t="str">
            <v>CORPORATE BONDS</v>
          </cell>
          <cell r="C9952" t="str">
            <v>CORPORATE BONDS</v>
          </cell>
        </row>
        <row r="9953">
          <cell r="A9953" t="str">
            <v>893574AR4</v>
          </cell>
          <cell r="B9953" t="str">
            <v>CORPORATE BONDS</v>
          </cell>
          <cell r="C9953" t="str">
            <v>CORPORATE BONDS</v>
          </cell>
        </row>
        <row r="9954">
          <cell r="A9954" t="str">
            <v>893574AP8</v>
          </cell>
          <cell r="B9954" t="str">
            <v>CORPORATE BONDS</v>
          </cell>
          <cell r="C9954" t="str">
            <v>CORPORATE BONDS</v>
          </cell>
        </row>
        <row r="9955">
          <cell r="A9955" t="str">
            <v>893574AP8</v>
          </cell>
          <cell r="B9955" t="str">
            <v>CORPORATE BONDS</v>
          </cell>
          <cell r="C9955" t="str">
            <v>CORPORATE BONDS</v>
          </cell>
        </row>
        <row r="9956">
          <cell r="A9956" t="str">
            <v>89417EAH2</v>
          </cell>
          <cell r="B9956" t="str">
            <v>CORPORATE BONDS</v>
          </cell>
          <cell r="C9956" t="str">
            <v>CORPORATE BONDS</v>
          </cell>
        </row>
        <row r="9957">
          <cell r="A9957" t="str">
            <v>89417EAD1</v>
          </cell>
          <cell r="B9957" t="str">
            <v>CORPORATE BONDS</v>
          </cell>
          <cell r="C9957" t="str">
            <v>CORPORATE BONDS</v>
          </cell>
        </row>
        <row r="9958">
          <cell r="A9958" t="str">
            <v>89602HAL1</v>
          </cell>
          <cell r="B9958" t="str">
            <v>MUNICIPAL BONDS</v>
          </cell>
          <cell r="C9958" t="str">
            <v>OTHER</v>
          </cell>
        </row>
        <row r="9959">
          <cell r="A9959" t="str">
            <v>89614YAA4</v>
          </cell>
          <cell r="B9959" t="str">
            <v>ASSET BACKED</v>
          </cell>
          <cell r="C9959" t="str">
            <v>ASSET BACKED</v>
          </cell>
        </row>
        <row r="9960">
          <cell r="A9960" t="str">
            <v>89616WAA6</v>
          </cell>
          <cell r="B9960" t="str">
            <v>ASSET BACKED</v>
          </cell>
          <cell r="C9960" t="str">
            <v>ASSET BACKED</v>
          </cell>
        </row>
        <row r="9961">
          <cell r="A9961" t="str">
            <v>89616TAA3</v>
          </cell>
          <cell r="B9961" t="str">
            <v>ASSET BACKED</v>
          </cell>
          <cell r="C9961" t="str">
            <v>ASSET BACKED</v>
          </cell>
        </row>
        <row r="9962">
          <cell r="A9962" t="str">
            <v>89641UAC5</v>
          </cell>
          <cell r="B9962" t="str">
            <v>CORPORATE BONDS</v>
          </cell>
          <cell r="C9962" t="str">
            <v>CORPORATE BONDS</v>
          </cell>
        </row>
        <row r="9963">
          <cell r="A9963" t="str">
            <v>87267TAA9</v>
          </cell>
          <cell r="B9963" t="str">
            <v>COMMERCIAL MORTGAGE BACKED SECURITIES</v>
          </cell>
          <cell r="C9963" t="str">
            <v>CMO/REMIC</v>
          </cell>
        </row>
        <row r="9964">
          <cell r="A9964" t="str">
            <v>86787EBB2</v>
          </cell>
          <cell r="B9964" t="str">
            <v>CORPORATE BONDS</v>
          </cell>
          <cell r="C9964" t="str">
            <v>CORPORATE BONDS</v>
          </cell>
        </row>
        <row r="9965">
          <cell r="A9965" t="str">
            <v>89788KAA4</v>
          </cell>
          <cell r="B9965" t="str">
            <v>CORPORATE BONDS</v>
          </cell>
          <cell r="C9965" t="str">
            <v>CORPORATE BONDS</v>
          </cell>
        </row>
        <row r="9966">
          <cell r="A9966" t="str">
            <v>89788MAN2</v>
          </cell>
          <cell r="B9966" t="str">
            <v>CORPORATE BONDS</v>
          </cell>
          <cell r="C9966" t="str">
            <v>CORPORATE BONDS</v>
          </cell>
        </row>
        <row r="9967">
          <cell r="A9967" t="str">
            <v>89788MAG7</v>
          </cell>
          <cell r="B9967" t="str">
            <v>CORPORATE BONDS</v>
          </cell>
          <cell r="C9967" t="str">
            <v>CORPORATE BONDS</v>
          </cell>
        </row>
        <row r="9968">
          <cell r="A9968" t="str">
            <v>89788MAL6</v>
          </cell>
          <cell r="B9968" t="str">
            <v>CORPORATE BONDS</v>
          </cell>
          <cell r="C9968" t="str">
            <v>CORPORATE BONDS</v>
          </cell>
        </row>
        <row r="9969">
          <cell r="A9969" t="str">
            <v>89788MAM4</v>
          </cell>
          <cell r="B9969" t="str">
            <v>CORPORATE BONDS</v>
          </cell>
          <cell r="C9969" t="str">
            <v>CORPORATE BONDS</v>
          </cell>
        </row>
        <row r="9970">
          <cell r="A9970" t="str">
            <v>89788MAP7</v>
          </cell>
          <cell r="B9970" t="str">
            <v>CORPORATE BONDS</v>
          </cell>
          <cell r="C9970" t="str">
            <v>CORPORATE BONDS</v>
          </cell>
        </row>
        <row r="9971">
          <cell r="A9971" t="str">
            <v>89788MAN2</v>
          </cell>
          <cell r="B9971" t="str">
            <v>CORPORATE BONDS</v>
          </cell>
          <cell r="C9971" t="str">
            <v>CORPORATE BONDS</v>
          </cell>
        </row>
        <row r="9972">
          <cell r="A9972" t="str">
            <v>89788MAP7</v>
          </cell>
          <cell r="B9972" t="str">
            <v>CORPORATE BONDS</v>
          </cell>
          <cell r="C9972" t="str">
            <v>CORPORATE BONDS</v>
          </cell>
        </row>
        <row r="9973">
          <cell r="A9973" t="str">
            <v>89788MAP7</v>
          </cell>
          <cell r="B9973" t="str">
            <v>CORPORATE BONDS</v>
          </cell>
          <cell r="C9973" t="str">
            <v>CORPORATE BONDS</v>
          </cell>
        </row>
        <row r="9974">
          <cell r="A9974" t="str">
            <v>89788MAP7</v>
          </cell>
          <cell r="B9974" t="str">
            <v>CORPORATE BONDS</v>
          </cell>
          <cell r="C9974" t="str">
            <v>CORPORATE BONDS</v>
          </cell>
        </row>
        <row r="9975">
          <cell r="A9975" t="str">
            <v>89788MAG7</v>
          </cell>
          <cell r="B9975" t="str">
            <v>CORPORATE BONDS</v>
          </cell>
          <cell r="C9975" t="str">
            <v>CORPORATE BONDS</v>
          </cell>
        </row>
        <row r="9976">
          <cell r="A9976" t="str">
            <v>89788MAK8</v>
          </cell>
          <cell r="B9976" t="str">
            <v>CORPORATE BONDS</v>
          </cell>
          <cell r="C9976" t="str">
            <v>CORPORATE BONDS</v>
          </cell>
        </row>
        <row r="9977">
          <cell r="A9977" t="str">
            <v>89788MAL6</v>
          </cell>
          <cell r="B9977" t="str">
            <v>CORPORATE BONDS</v>
          </cell>
          <cell r="C9977" t="str">
            <v>CORPORATE BONDS</v>
          </cell>
        </row>
        <row r="9978">
          <cell r="A9978" t="str">
            <v>89788MAP7</v>
          </cell>
          <cell r="B9978" t="str">
            <v>CORPORATE BONDS</v>
          </cell>
          <cell r="C9978" t="str">
            <v>CORPORATE BONDS</v>
          </cell>
        </row>
        <row r="9979">
          <cell r="A9979" t="str">
            <v>89788MAG7</v>
          </cell>
          <cell r="B9979" t="str">
            <v>CORPORATE BONDS</v>
          </cell>
          <cell r="C9979" t="str">
            <v>CORPORATE BONDS</v>
          </cell>
        </row>
        <row r="9980">
          <cell r="A9980" t="str">
            <v>89788MAK8</v>
          </cell>
          <cell r="B9980" t="str">
            <v>CORPORATE BONDS</v>
          </cell>
          <cell r="C9980" t="str">
            <v>CORPORATE BONDS</v>
          </cell>
        </row>
        <row r="9981">
          <cell r="A9981" t="str">
            <v>89788MAL6</v>
          </cell>
          <cell r="B9981" t="str">
            <v>CORPORATE BONDS</v>
          </cell>
          <cell r="C9981" t="str">
            <v>CORPORATE BONDS</v>
          </cell>
        </row>
        <row r="9982">
          <cell r="A9982" t="str">
            <v>89788MAD4</v>
          </cell>
          <cell r="B9982" t="str">
            <v>CORPORATE BONDS</v>
          </cell>
          <cell r="C9982" t="str">
            <v>CORPORATE BONDS</v>
          </cell>
        </row>
        <row r="9983">
          <cell r="A9983" t="str">
            <v>89788MAJ1</v>
          </cell>
          <cell r="B9983" t="str">
            <v>CORPORATE BONDS</v>
          </cell>
          <cell r="C9983" t="str">
            <v>CORPORATE BONDS</v>
          </cell>
        </row>
        <row r="9984">
          <cell r="A9984" t="str">
            <v>89838QAA1</v>
          </cell>
          <cell r="B9984" t="str">
            <v>CORPORATE BONDS</v>
          </cell>
          <cell r="C9984" t="str">
            <v>CORPORATE BONDS</v>
          </cell>
        </row>
        <row r="9985">
          <cell r="A9985" t="str">
            <v>89837LAB1</v>
          </cell>
          <cell r="B9985" t="str">
            <v>CORPORATE BONDS</v>
          </cell>
          <cell r="C9985" t="str">
            <v>CORPORATE BONDS</v>
          </cell>
        </row>
        <row r="9986">
          <cell r="A9986" t="str">
            <v>91481CAA8</v>
          </cell>
          <cell r="B9986" t="str">
            <v>CORPORATE BONDS</v>
          </cell>
          <cell r="C9986" t="str">
            <v>CORPORATE BONDS</v>
          </cell>
        </row>
        <row r="9987">
          <cell r="A9987" t="str">
            <v>872898AA9</v>
          </cell>
          <cell r="B9987" t="str">
            <v>CORPORATE BONDS</v>
          </cell>
          <cell r="C9987" t="str">
            <v>CORPORATE BONDS</v>
          </cell>
        </row>
        <row r="9988">
          <cell r="A9988" t="str">
            <v>872898AC5</v>
          </cell>
          <cell r="B9988" t="str">
            <v>CORPORATE BONDS</v>
          </cell>
          <cell r="C9988" t="str">
            <v>CORPORATE BONDS</v>
          </cell>
        </row>
        <row r="9989">
          <cell r="A9989" t="str">
            <v>872898AA9</v>
          </cell>
          <cell r="B9989" t="str">
            <v>CORPORATE BONDS</v>
          </cell>
          <cell r="C9989" t="str">
            <v>CORPORATE BONDS</v>
          </cell>
        </row>
        <row r="9990">
          <cell r="A9990" t="str">
            <v>872898AA9</v>
          </cell>
          <cell r="B9990" t="str">
            <v>CORPORATE BONDS</v>
          </cell>
          <cell r="C9990" t="str">
            <v>CORPORATE BONDS</v>
          </cell>
        </row>
        <row r="9991">
          <cell r="A9991" t="str">
            <v>872898AF8</v>
          </cell>
          <cell r="B9991" t="str">
            <v>CORPORATE BONDS</v>
          </cell>
          <cell r="C9991" t="str">
            <v>CORPORATE BONDS</v>
          </cell>
        </row>
        <row r="9992">
          <cell r="A9992" t="str">
            <v>898735UK9</v>
          </cell>
          <cell r="B9992" t="str">
            <v>MUNICIPAL BONDS</v>
          </cell>
          <cell r="C9992" t="str">
            <v>OTHER</v>
          </cell>
        </row>
        <row r="9993">
          <cell r="A9993" t="str">
            <v>898735UM5</v>
          </cell>
          <cell r="B9993" t="str">
            <v>MUNICIPAL BONDS</v>
          </cell>
          <cell r="C9993" t="str">
            <v>OTHER</v>
          </cell>
        </row>
        <row r="9994">
          <cell r="A9994" t="str">
            <v>898735UQ6</v>
          </cell>
          <cell r="B9994" t="str">
            <v>MUNICIPAL BONDS</v>
          </cell>
          <cell r="C9994" t="str">
            <v>OTHER</v>
          </cell>
        </row>
        <row r="9995">
          <cell r="A9995" t="str">
            <v>898735UM5</v>
          </cell>
          <cell r="B9995" t="str">
            <v>MUNICIPAL BONDS</v>
          </cell>
          <cell r="C9995" t="str">
            <v>OTHER</v>
          </cell>
        </row>
        <row r="9996">
          <cell r="A9996" t="str">
            <v>898735UQ6</v>
          </cell>
          <cell r="B9996" t="str">
            <v>MUNICIPAL BONDS</v>
          </cell>
          <cell r="C9996" t="str">
            <v>OTHER</v>
          </cell>
        </row>
        <row r="9997">
          <cell r="A9997" t="str">
            <v>898813AS9</v>
          </cell>
          <cell r="B9997" t="str">
            <v>CORPORATE BONDS</v>
          </cell>
          <cell r="C9997" t="str">
            <v>CORPORATE BONDS</v>
          </cell>
        </row>
        <row r="9998">
          <cell r="A9998" t="str">
            <v>898813AS9</v>
          </cell>
          <cell r="B9998" t="str">
            <v>CORPORATE BONDS</v>
          </cell>
          <cell r="C9998" t="str">
            <v>CORPORATE BONDS</v>
          </cell>
        </row>
        <row r="9999">
          <cell r="A9999" t="str">
            <v>898813AU4</v>
          </cell>
          <cell r="B9999" t="str">
            <v>CORPORATE BONDS</v>
          </cell>
          <cell r="C9999" t="str">
            <v>CORPORATE BONDS</v>
          </cell>
        </row>
        <row r="10000">
          <cell r="A10000" t="str">
            <v>25468PDB9</v>
          </cell>
          <cell r="B10000" t="str">
            <v>CORPORATE BONDS</v>
          </cell>
          <cell r="C10000" t="str">
            <v>CORPORATE BONDS</v>
          </cell>
        </row>
        <row r="10001">
          <cell r="A10001" t="str">
            <v>25468PDB9</v>
          </cell>
          <cell r="B10001" t="str">
            <v>CORPORATE BONDS</v>
          </cell>
          <cell r="C10001" t="str">
            <v>CORPORATE BONDS</v>
          </cell>
        </row>
        <row r="10002">
          <cell r="A10002" t="str">
            <v>902133AY3</v>
          </cell>
          <cell r="B10002" t="str">
            <v>CORPORATE BONDS</v>
          </cell>
          <cell r="C10002" t="str">
            <v>CORPORATE BONDS</v>
          </cell>
        </row>
        <row r="10003">
          <cell r="A10003" t="str">
            <v>902133AU1</v>
          </cell>
          <cell r="B10003" t="str">
            <v>CORPORATE BONDS</v>
          </cell>
          <cell r="C10003" t="str">
            <v>CORPORATE BONDS</v>
          </cell>
        </row>
        <row r="10004">
          <cell r="A10004" t="str">
            <v>911759NA2</v>
          </cell>
          <cell r="B10004" t="str">
            <v>GOVERNMENT AGENCIES</v>
          </cell>
          <cell r="C10004" t="str">
            <v>GOVERNMENT</v>
          </cell>
        </row>
        <row r="10005">
          <cell r="A10005" t="str">
            <v>912834HV3</v>
          </cell>
          <cell r="B10005" t="str">
            <v>TREASURIES</v>
          </cell>
          <cell r="C10005" t="str">
            <v>GOVERNMENT</v>
          </cell>
        </row>
        <row r="10006">
          <cell r="A10006" t="str">
            <v>912833Z60</v>
          </cell>
          <cell r="B10006" t="str">
            <v>TREASURIES</v>
          </cell>
          <cell r="C10006" t="str">
            <v>GOVERNMENT</v>
          </cell>
        </row>
        <row r="10007">
          <cell r="A10007" t="str">
            <v>912834DU9</v>
          </cell>
          <cell r="B10007" t="str">
            <v>TREASURIES</v>
          </cell>
          <cell r="C10007" t="str">
            <v>GOVERNMENT</v>
          </cell>
        </row>
        <row r="10008">
          <cell r="A10008" t="str">
            <v>912834FB9</v>
          </cell>
          <cell r="B10008" t="str">
            <v>TREASURIES</v>
          </cell>
          <cell r="C10008" t="str">
            <v>GOVERNMENT</v>
          </cell>
        </row>
        <row r="10009">
          <cell r="A10009" t="str">
            <v>912834JB5</v>
          </cell>
          <cell r="B10009" t="str">
            <v>TREASURIES</v>
          </cell>
          <cell r="C10009" t="str">
            <v>GOVERNMENT</v>
          </cell>
        </row>
        <row r="10010">
          <cell r="A10010" t="str">
            <v>912834JH2</v>
          </cell>
          <cell r="B10010" t="str">
            <v>TREASURIES</v>
          </cell>
          <cell r="C10010" t="str">
            <v>GOVERNMENT</v>
          </cell>
        </row>
        <row r="10011">
          <cell r="A10011" t="str">
            <v>912834JP4</v>
          </cell>
          <cell r="B10011" t="str">
            <v>TREASURIES</v>
          </cell>
          <cell r="C10011" t="str">
            <v>GOVERNMENT</v>
          </cell>
        </row>
        <row r="10012">
          <cell r="A10012" t="str">
            <v>912834KH0</v>
          </cell>
          <cell r="B10012" t="str">
            <v>TREASURIES</v>
          </cell>
          <cell r="C10012" t="str">
            <v>GOVERNMENT</v>
          </cell>
        </row>
        <row r="10013">
          <cell r="A10013" t="str">
            <v>912834KP2</v>
          </cell>
          <cell r="B10013" t="str">
            <v>TREASURIES</v>
          </cell>
          <cell r="C10013" t="str">
            <v>GOVERNMENT</v>
          </cell>
        </row>
        <row r="10014">
          <cell r="A10014" t="str">
            <v>912834LK2</v>
          </cell>
          <cell r="B10014" t="str">
            <v>TREASURIES</v>
          </cell>
          <cell r="C10014" t="str">
            <v>GOVERNMENT</v>
          </cell>
        </row>
        <row r="10015">
          <cell r="A10015" t="str">
            <v>912834MD7</v>
          </cell>
          <cell r="B10015" t="str">
            <v>TREASURIES</v>
          </cell>
          <cell r="C10015" t="str">
            <v>GOVERNMENT</v>
          </cell>
        </row>
        <row r="10016">
          <cell r="A10016" t="str">
            <v>912834MM7</v>
          </cell>
          <cell r="B10016" t="str">
            <v>TREASURIES</v>
          </cell>
          <cell r="C10016" t="str">
            <v>GOVERNMENT</v>
          </cell>
        </row>
        <row r="10017">
          <cell r="A10017" t="str">
            <v>912834MZ8</v>
          </cell>
          <cell r="B10017" t="str">
            <v>TREASURIES</v>
          </cell>
          <cell r="C10017" t="str">
            <v>GOVERNMENT</v>
          </cell>
        </row>
        <row r="10018">
          <cell r="A10018" t="str">
            <v>912834NF1</v>
          </cell>
          <cell r="B10018" t="str">
            <v>TREASURIES</v>
          </cell>
          <cell r="C10018" t="str">
            <v>GOVERNMENT</v>
          </cell>
        </row>
        <row r="10019">
          <cell r="A10019" t="str">
            <v>912834NV6</v>
          </cell>
          <cell r="B10019" t="str">
            <v>TREASURIES</v>
          </cell>
          <cell r="C10019" t="str">
            <v>GOVERNMENT</v>
          </cell>
        </row>
        <row r="10020">
          <cell r="A10020" t="str">
            <v>912834PB8</v>
          </cell>
          <cell r="B10020" t="str">
            <v>TREASURIES</v>
          </cell>
          <cell r="C10020" t="str">
            <v>GOVERNMENT</v>
          </cell>
        </row>
        <row r="10021">
          <cell r="A10021" t="str">
            <v>912834PH5</v>
          </cell>
          <cell r="B10021" t="str">
            <v>TREASURIES</v>
          </cell>
          <cell r="C10021" t="str">
            <v>GOVERNMENT</v>
          </cell>
        </row>
        <row r="10022">
          <cell r="A10022" t="str">
            <v>912803EK5</v>
          </cell>
          <cell r="B10022" t="str">
            <v>TREASURIES</v>
          </cell>
          <cell r="C10022" t="str">
            <v>GOVERNMENT</v>
          </cell>
        </row>
        <row r="10023">
          <cell r="A10023" t="str">
            <v>912797GE1</v>
          </cell>
          <cell r="B10023" t="str">
            <v>TREASURIES</v>
          </cell>
          <cell r="C10023" t="str">
            <v>GOVERNMENT</v>
          </cell>
        </row>
        <row r="10024">
          <cell r="A10024" t="str">
            <v>912797GS0</v>
          </cell>
          <cell r="B10024" t="str">
            <v>TREASURIES</v>
          </cell>
          <cell r="C10024" t="str">
            <v>GOVERNMENT</v>
          </cell>
        </row>
        <row r="10025">
          <cell r="A10025" t="str">
            <v>912797FK8</v>
          </cell>
          <cell r="B10025" t="str">
            <v>TREASURIES</v>
          </cell>
          <cell r="C10025" t="str">
            <v>GOVERNMENT</v>
          </cell>
        </row>
        <row r="10026">
          <cell r="A10026" t="str">
            <v>912797GS0</v>
          </cell>
          <cell r="B10026" t="str">
            <v>TREASURIES</v>
          </cell>
          <cell r="C10026" t="str">
            <v>GOVERNMENT</v>
          </cell>
        </row>
        <row r="10027">
          <cell r="A10027" t="str">
            <v>912796CR8</v>
          </cell>
          <cell r="B10027" t="str">
            <v>TREASURIES</v>
          </cell>
          <cell r="C10027" t="str">
            <v>GOVERNMENT</v>
          </cell>
        </row>
        <row r="10028">
          <cell r="A10028" t="str">
            <v>912796CQ0</v>
          </cell>
          <cell r="B10028" t="str">
            <v>TREASURIES</v>
          </cell>
          <cell r="C10028" t="str">
            <v>GOVERNMENT</v>
          </cell>
        </row>
        <row r="10029">
          <cell r="A10029" t="str">
            <v>912796CS6</v>
          </cell>
          <cell r="B10029" t="str">
            <v>TREASURIES</v>
          </cell>
          <cell r="C10029" t="str">
            <v>GOVERNMENT</v>
          </cell>
        </row>
        <row r="10030">
          <cell r="A10030" t="str">
            <v>912796YH6</v>
          </cell>
          <cell r="B10030" t="str">
            <v>TREASURIES</v>
          </cell>
          <cell r="C10030" t="str">
            <v>GOVERNMENT</v>
          </cell>
        </row>
        <row r="10031">
          <cell r="A10031" t="str">
            <v>912796YJ2</v>
          </cell>
          <cell r="B10031" t="str">
            <v>TREASURIES</v>
          </cell>
          <cell r="C10031" t="str">
            <v>GOVERNMENT</v>
          </cell>
        </row>
        <row r="10032">
          <cell r="A10032" t="str">
            <v>912796ZN2</v>
          </cell>
          <cell r="B10032" t="str">
            <v>TREASURIES</v>
          </cell>
          <cell r="C10032" t="str">
            <v>GOVERNMENT</v>
          </cell>
        </row>
        <row r="10033">
          <cell r="A10033" t="str">
            <v>912796ZY8</v>
          </cell>
          <cell r="B10033" t="str">
            <v>TREASURIES</v>
          </cell>
          <cell r="C10033" t="str">
            <v>GOVERNMENT</v>
          </cell>
        </row>
        <row r="10034">
          <cell r="A10034" t="str">
            <v>912797FA0</v>
          </cell>
          <cell r="B10034" t="str">
            <v>TREASURIES</v>
          </cell>
          <cell r="C10034" t="str">
            <v>GOVERNMENT</v>
          </cell>
        </row>
        <row r="10035">
          <cell r="A10035" t="str">
            <v>912797FK8</v>
          </cell>
          <cell r="B10035" t="str">
            <v>TREASURIES</v>
          </cell>
          <cell r="C10035" t="str">
            <v>GOVERNMENT</v>
          </cell>
        </row>
        <row r="10036">
          <cell r="A10036" t="str">
            <v>912797FL6</v>
          </cell>
          <cell r="B10036" t="str">
            <v>TREASURIES</v>
          </cell>
          <cell r="C10036" t="str">
            <v>GOVERNMENT</v>
          </cell>
        </row>
        <row r="10037">
          <cell r="A10037" t="str">
            <v>912797FT9</v>
          </cell>
          <cell r="B10037" t="str">
            <v>TREASURIES</v>
          </cell>
          <cell r="C10037" t="str">
            <v>GOVERNMENT</v>
          </cell>
        </row>
        <row r="10038">
          <cell r="A10038" t="str">
            <v>912797FU6</v>
          </cell>
          <cell r="B10038" t="str">
            <v>TREASURIES</v>
          </cell>
          <cell r="C10038" t="str">
            <v>GOVERNMENT</v>
          </cell>
        </row>
        <row r="10039">
          <cell r="A10039" t="str">
            <v>912797FW2</v>
          </cell>
          <cell r="B10039" t="str">
            <v>TREASURIES</v>
          </cell>
          <cell r="C10039" t="str">
            <v>GOVERNMENT</v>
          </cell>
        </row>
        <row r="10040">
          <cell r="A10040" t="str">
            <v>912797GB7</v>
          </cell>
          <cell r="B10040" t="str">
            <v>TREASURIES</v>
          </cell>
          <cell r="C10040" t="str">
            <v>GOVERNMENT</v>
          </cell>
        </row>
        <row r="10041">
          <cell r="A10041" t="str">
            <v>912797GC5</v>
          </cell>
          <cell r="B10041" t="str">
            <v>TREASURIES</v>
          </cell>
          <cell r="C10041" t="str">
            <v>GOVERNMENT</v>
          </cell>
        </row>
        <row r="10042">
          <cell r="A10042" t="str">
            <v>912797HA8</v>
          </cell>
          <cell r="B10042" t="str">
            <v>TREASURIES</v>
          </cell>
          <cell r="C10042" t="str">
            <v>GOVERNMENT</v>
          </cell>
        </row>
        <row r="10043">
          <cell r="A10043" t="str">
            <v>912797HK6</v>
          </cell>
          <cell r="B10043" t="str">
            <v>TREASURIES</v>
          </cell>
          <cell r="C10043" t="str">
            <v>GOVERNMENT</v>
          </cell>
        </row>
        <row r="10044">
          <cell r="A10044" t="str">
            <v>912797FJ1</v>
          </cell>
          <cell r="B10044" t="str">
            <v>TREASURIES</v>
          </cell>
          <cell r="C10044" t="str">
            <v>GOVERNMENT</v>
          </cell>
        </row>
        <row r="10045">
          <cell r="A10045" t="str">
            <v>912797GB7</v>
          </cell>
          <cell r="B10045" t="str">
            <v>TREASURIES</v>
          </cell>
          <cell r="C10045" t="str">
            <v>GOVERNMENT</v>
          </cell>
        </row>
        <row r="10046">
          <cell r="A10046" t="str">
            <v>912797GC5</v>
          </cell>
          <cell r="B10046" t="str">
            <v>TREASURIES</v>
          </cell>
          <cell r="C10046" t="str">
            <v>GOVERNMENT</v>
          </cell>
        </row>
        <row r="10047">
          <cell r="A10047" t="str">
            <v>912797GD3</v>
          </cell>
          <cell r="B10047" t="str">
            <v>TREASURIES</v>
          </cell>
          <cell r="C10047" t="str">
            <v>GOVERNMENT</v>
          </cell>
        </row>
        <row r="10048">
          <cell r="A10048" t="str">
            <v>912797GM3</v>
          </cell>
          <cell r="B10048" t="str">
            <v>TREASURIES</v>
          </cell>
          <cell r="C10048" t="str">
            <v>GOVERNMENT</v>
          </cell>
        </row>
        <row r="10049">
          <cell r="A10049" t="str">
            <v>912797GN1</v>
          </cell>
          <cell r="B10049" t="str">
            <v>TREASURIES</v>
          </cell>
          <cell r="C10049" t="str">
            <v>GOVERNMENT</v>
          </cell>
        </row>
        <row r="10050">
          <cell r="A10050" t="str">
            <v>912797GN1</v>
          </cell>
          <cell r="B10050" t="str">
            <v>TREASURIES</v>
          </cell>
          <cell r="C10050" t="str">
            <v>GOVERNMENT</v>
          </cell>
        </row>
        <row r="10051">
          <cell r="A10051" t="str">
            <v>912797GN1</v>
          </cell>
          <cell r="B10051" t="str">
            <v>TREASURIES</v>
          </cell>
          <cell r="C10051" t="str">
            <v>GOVERNMENT</v>
          </cell>
        </row>
        <row r="10052">
          <cell r="A10052" t="str">
            <v>912797HB6</v>
          </cell>
          <cell r="B10052" t="str">
            <v>TREASURIES</v>
          </cell>
          <cell r="C10052" t="str">
            <v>GOVERNMENT</v>
          </cell>
        </row>
        <row r="10053">
          <cell r="A10053" t="str">
            <v>912797LL9</v>
          </cell>
          <cell r="B10053" t="str">
            <v>TREASURIES</v>
          </cell>
          <cell r="C10053" t="str">
            <v>GOVERNMENT</v>
          </cell>
        </row>
        <row r="10054">
          <cell r="A10054" t="str">
            <v>912797HM2</v>
          </cell>
          <cell r="B10054" t="str">
            <v>TREASURIES</v>
          </cell>
          <cell r="C10054" t="str">
            <v>GOVERNMENT</v>
          </cell>
        </row>
        <row r="10055">
          <cell r="A10055" t="str">
            <v>912797HL4</v>
          </cell>
          <cell r="B10055" t="str">
            <v>TREASURIES</v>
          </cell>
          <cell r="C10055" t="str">
            <v>GOVERNMENT</v>
          </cell>
        </row>
        <row r="10056">
          <cell r="A10056" t="str">
            <v>912810RD2</v>
          </cell>
          <cell r="B10056" t="str">
            <v>TREASURIES</v>
          </cell>
          <cell r="C10056" t="str">
            <v>GOVERNMENT</v>
          </cell>
        </row>
        <row r="10057">
          <cell r="A10057" t="str">
            <v>912810SE9</v>
          </cell>
          <cell r="B10057" t="str">
            <v>TREASURIES</v>
          </cell>
          <cell r="C10057" t="str">
            <v>GOVERNMENT</v>
          </cell>
        </row>
        <row r="10058">
          <cell r="A10058" t="str">
            <v>912810SF6</v>
          </cell>
          <cell r="B10058" t="str">
            <v>TREASURIES</v>
          </cell>
          <cell r="C10058" t="str">
            <v>GOVERNMENT</v>
          </cell>
        </row>
        <row r="10059">
          <cell r="A10059" t="str">
            <v>912810SH2</v>
          </cell>
          <cell r="B10059" t="str">
            <v>TREASURIES</v>
          </cell>
          <cell r="C10059" t="str">
            <v>GOVERNMENT</v>
          </cell>
        </row>
        <row r="10060">
          <cell r="A10060" t="str">
            <v>912810SK5</v>
          </cell>
          <cell r="B10060" t="str">
            <v>TREASURIES</v>
          </cell>
          <cell r="C10060" t="str">
            <v>GOVERNMENT</v>
          </cell>
        </row>
        <row r="10061">
          <cell r="A10061" t="str">
            <v>912810SX7</v>
          </cell>
          <cell r="B10061" t="str">
            <v>TREASURIES</v>
          </cell>
          <cell r="C10061" t="str">
            <v>GOVERNMENT</v>
          </cell>
        </row>
        <row r="10062">
          <cell r="A10062" t="str">
            <v>912810TG3</v>
          </cell>
          <cell r="B10062" t="str">
            <v>TREASURIES</v>
          </cell>
          <cell r="C10062" t="str">
            <v>GOVERNMENT</v>
          </cell>
        </row>
        <row r="10063">
          <cell r="A10063" t="str">
            <v>912810TJ7</v>
          </cell>
          <cell r="B10063" t="str">
            <v>TREASURIES</v>
          </cell>
          <cell r="C10063" t="str">
            <v>GOVERNMENT</v>
          </cell>
        </row>
        <row r="10064">
          <cell r="A10064" t="str">
            <v>912810TL2</v>
          </cell>
          <cell r="B10064" t="str">
            <v>TREASURIES</v>
          </cell>
          <cell r="C10064" t="str">
            <v>GOVERNMENT</v>
          </cell>
        </row>
        <row r="10065">
          <cell r="A10065" t="str">
            <v>912810TN8</v>
          </cell>
          <cell r="B10065" t="str">
            <v>TREASURIES</v>
          </cell>
          <cell r="C10065" t="str">
            <v>GOVERNMENT</v>
          </cell>
        </row>
        <row r="10066">
          <cell r="A10066" t="str">
            <v>912810RP5</v>
          </cell>
          <cell r="B10066" t="str">
            <v>TREASURIES</v>
          </cell>
          <cell r="C10066" t="str">
            <v>GOVERNMENT</v>
          </cell>
        </row>
        <row r="10067">
          <cell r="A10067" t="str">
            <v>912810SZ2</v>
          </cell>
          <cell r="B10067" t="str">
            <v>TREASURIES</v>
          </cell>
          <cell r="C10067" t="str">
            <v>GOVERNMENT</v>
          </cell>
        </row>
        <row r="10068">
          <cell r="A10068" t="str">
            <v>912810TA6</v>
          </cell>
          <cell r="B10068" t="str">
            <v>TREASURIES</v>
          </cell>
          <cell r="C10068" t="str">
            <v>GOVERNMENT</v>
          </cell>
        </row>
        <row r="10069">
          <cell r="A10069" t="str">
            <v>912810TB4</v>
          </cell>
          <cell r="B10069" t="str">
            <v>TREASURIES</v>
          </cell>
          <cell r="C10069" t="str">
            <v>GOVERNMENT</v>
          </cell>
        </row>
        <row r="10070">
          <cell r="A10070" t="str">
            <v>912810TC2</v>
          </cell>
          <cell r="B10070" t="str">
            <v>TREASURIES</v>
          </cell>
          <cell r="C10070" t="str">
            <v>GOVERNMENT</v>
          </cell>
        </row>
        <row r="10071">
          <cell r="A10071" t="str">
            <v>912810TD0</v>
          </cell>
          <cell r="B10071" t="str">
            <v>TREASURIES</v>
          </cell>
          <cell r="C10071" t="str">
            <v>GOVERNMENT</v>
          </cell>
        </row>
        <row r="10072">
          <cell r="A10072" t="str">
            <v>912810TF5</v>
          </cell>
          <cell r="B10072" t="str">
            <v>TREASURIES</v>
          </cell>
          <cell r="C10072" t="str">
            <v>GOVERNMENT</v>
          </cell>
        </row>
        <row r="10073">
          <cell r="A10073" t="str">
            <v>912810TH1</v>
          </cell>
          <cell r="B10073" t="str">
            <v>TREASURIES</v>
          </cell>
          <cell r="C10073" t="str">
            <v>GOVERNMENT</v>
          </cell>
        </row>
        <row r="10074">
          <cell r="A10074" t="str">
            <v>912810TK4</v>
          </cell>
          <cell r="B10074" t="str">
            <v>TREASURIES</v>
          </cell>
          <cell r="C10074" t="str">
            <v>GOVERNMENT</v>
          </cell>
        </row>
        <row r="10075">
          <cell r="A10075" t="str">
            <v>912810TL2</v>
          </cell>
          <cell r="B10075" t="str">
            <v>TREASURIES</v>
          </cell>
          <cell r="C10075" t="str">
            <v>GOVERNMENT</v>
          </cell>
        </row>
        <row r="10076">
          <cell r="A10076" t="str">
            <v>912810TR9</v>
          </cell>
          <cell r="B10076" t="str">
            <v>TREASURIES</v>
          </cell>
          <cell r="C10076" t="str">
            <v>GOVERNMENT</v>
          </cell>
        </row>
        <row r="10077">
          <cell r="A10077" t="str">
            <v>912810RK6</v>
          </cell>
          <cell r="B10077" t="str">
            <v>TREASURIES</v>
          </cell>
          <cell r="C10077" t="str">
            <v>GOVERNMENT</v>
          </cell>
        </row>
        <row r="10078">
          <cell r="A10078" t="str">
            <v>912810RT7</v>
          </cell>
          <cell r="B10078" t="str">
            <v>TREASURIES</v>
          </cell>
          <cell r="C10078" t="str">
            <v>GOVERNMENT</v>
          </cell>
        </row>
        <row r="10079">
          <cell r="A10079" t="str">
            <v>912810RZ3</v>
          </cell>
          <cell r="B10079" t="str">
            <v>TREASURIES</v>
          </cell>
          <cell r="C10079" t="str">
            <v>GOVERNMENT</v>
          </cell>
        </row>
        <row r="10080">
          <cell r="A10080" t="str">
            <v>912810SA7</v>
          </cell>
          <cell r="B10080" t="str">
            <v>TREASURIES</v>
          </cell>
          <cell r="C10080" t="str">
            <v>GOVERNMENT</v>
          </cell>
        </row>
        <row r="10081">
          <cell r="A10081" t="str">
            <v>912810SC3</v>
          </cell>
          <cell r="B10081" t="str">
            <v>TREASURIES</v>
          </cell>
          <cell r="C10081" t="str">
            <v>GOVERNMENT</v>
          </cell>
        </row>
        <row r="10082">
          <cell r="A10082" t="str">
            <v>912810SH2</v>
          </cell>
          <cell r="B10082" t="str">
            <v>TREASURIES</v>
          </cell>
          <cell r="C10082" t="str">
            <v>GOVERNMENT</v>
          </cell>
        </row>
        <row r="10083">
          <cell r="A10083" t="str">
            <v>912810SL3</v>
          </cell>
          <cell r="B10083" t="str">
            <v>TREASURIES</v>
          </cell>
          <cell r="C10083" t="str">
            <v>GOVERNMENT</v>
          </cell>
        </row>
        <row r="10084">
          <cell r="A10084" t="str">
            <v>912810SP4</v>
          </cell>
          <cell r="B10084" t="str">
            <v>TREASURIES</v>
          </cell>
          <cell r="C10084" t="str">
            <v>GOVERNMENT</v>
          </cell>
        </row>
        <row r="10085">
          <cell r="A10085" t="str">
            <v>912810SX7</v>
          </cell>
          <cell r="B10085" t="str">
            <v>TREASURIES</v>
          </cell>
          <cell r="C10085" t="str">
            <v>GOVERNMENT</v>
          </cell>
        </row>
        <row r="10086">
          <cell r="A10086" t="str">
            <v>912810TA6</v>
          </cell>
          <cell r="B10086" t="str">
            <v>TREASURIES</v>
          </cell>
          <cell r="C10086" t="str">
            <v>GOVERNMENT</v>
          </cell>
        </row>
        <row r="10087">
          <cell r="A10087" t="str">
            <v>912810TB4</v>
          </cell>
          <cell r="B10087" t="str">
            <v>TREASURIES</v>
          </cell>
          <cell r="C10087" t="str">
            <v>GOVERNMENT</v>
          </cell>
        </row>
        <row r="10088">
          <cell r="A10088" t="str">
            <v>912810TC2</v>
          </cell>
          <cell r="B10088" t="str">
            <v>TREASURIES</v>
          </cell>
          <cell r="C10088" t="str">
            <v>GOVERNMENT</v>
          </cell>
        </row>
        <row r="10089">
          <cell r="A10089" t="str">
            <v>912810TD0</v>
          </cell>
          <cell r="B10089" t="str">
            <v>TREASURIES</v>
          </cell>
          <cell r="C10089" t="str">
            <v>GOVERNMENT</v>
          </cell>
        </row>
        <row r="10090">
          <cell r="A10090" t="str">
            <v>912810TF5</v>
          </cell>
          <cell r="B10090" t="str">
            <v>TREASURIES</v>
          </cell>
          <cell r="C10090" t="str">
            <v>GOVERNMENT</v>
          </cell>
        </row>
        <row r="10091">
          <cell r="A10091" t="str">
            <v>912810TK4</v>
          </cell>
          <cell r="B10091" t="str">
            <v>TREASURIES</v>
          </cell>
          <cell r="C10091" t="str">
            <v>GOVERNMENT</v>
          </cell>
        </row>
        <row r="10092">
          <cell r="A10092" t="str">
            <v>912810TL2</v>
          </cell>
          <cell r="B10092" t="str">
            <v>TREASURIES</v>
          </cell>
          <cell r="C10092" t="str">
            <v>GOVERNMENT</v>
          </cell>
        </row>
        <row r="10093">
          <cell r="A10093" t="str">
            <v>912810TM0</v>
          </cell>
          <cell r="B10093" t="str">
            <v>TREASURIES</v>
          </cell>
          <cell r="C10093" t="str">
            <v>GOVERNMENT</v>
          </cell>
        </row>
        <row r="10094">
          <cell r="A10094" t="str">
            <v>912810TR9</v>
          </cell>
          <cell r="B10094" t="str">
            <v>TREASURIES</v>
          </cell>
          <cell r="C10094" t="str">
            <v>GOVERNMENT</v>
          </cell>
        </row>
        <row r="10095">
          <cell r="A10095" t="str">
            <v>912810TS7</v>
          </cell>
          <cell r="B10095" t="str">
            <v>TREASURIES</v>
          </cell>
          <cell r="C10095" t="str">
            <v>GOVERNMENT</v>
          </cell>
        </row>
        <row r="10096">
          <cell r="A10096" t="str">
            <v>912810RE0</v>
          </cell>
          <cell r="B10096" t="str">
            <v>TREASURIES</v>
          </cell>
          <cell r="C10096" t="str">
            <v>GOVERNMENT</v>
          </cell>
        </row>
        <row r="10097">
          <cell r="A10097" t="str">
            <v>912810RH3</v>
          </cell>
          <cell r="B10097" t="str">
            <v>TREASURIES</v>
          </cell>
          <cell r="C10097" t="str">
            <v>GOVERNMENT</v>
          </cell>
        </row>
        <row r="10098">
          <cell r="A10098" t="str">
            <v>912810RY6</v>
          </cell>
          <cell r="B10098" t="str">
            <v>TREASURIES</v>
          </cell>
          <cell r="C10098" t="str">
            <v>GOVERNMENT</v>
          </cell>
        </row>
        <row r="10099">
          <cell r="A10099" t="str">
            <v>912810TC2</v>
          </cell>
          <cell r="B10099" t="str">
            <v>TREASURIES</v>
          </cell>
          <cell r="C10099" t="str">
            <v>GOVERNMENT</v>
          </cell>
        </row>
        <row r="10100">
          <cell r="A10100" t="str">
            <v>912810TD0</v>
          </cell>
          <cell r="B10100" t="str">
            <v>TREASURIES</v>
          </cell>
          <cell r="C10100" t="str">
            <v>GOVERNMENT</v>
          </cell>
        </row>
        <row r="10101">
          <cell r="A10101" t="str">
            <v>912810TF5</v>
          </cell>
          <cell r="B10101" t="str">
            <v>TREASURIES</v>
          </cell>
          <cell r="C10101" t="str">
            <v>GOVERNMENT</v>
          </cell>
        </row>
        <row r="10102">
          <cell r="A10102" t="str">
            <v>912810TG3</v>
          </cell>
          <cell r="B10102" t="str">
            <v>TREASURIES</v>
          </cell>
          <cell r="C10102" t="str">
            <v>GOVERNMENT</v>
          </cell>
        </row>
        <row r="10103">
          <cell r="A10103" t="str">
            <v>912810TH1</v>
          </cell>
          <cell r="B10103" t="str">
            <v>TREASURIES</v>
          </cell>
          <cell r="C10103" t="str">
            <v>GOVERNMENT</v>
          </cell>
        </row>
        <row r="10104">
          <cell r="A10104" t="str">
            <v>912810TJ7</v>
          </cell>
          <cell r="B10104" t="str">
            <v>TREASURIES</v>
          </cell>
          <cell r="C10104" t="str">
            <v>GOVERNMENT</v>
          </cell>
        </row>
        <row r="10105">
          <cell r="A10105" t="str">
            <v>912810TK4</v>
          </cell>
          <cell r="B10105" t="str">
            <v>TREASURIES</v>
          </cell>
          <cell r="C10105" t="str">
            <v>GOVERNMENT</v>
          </cell>
        </row>
        <row r="10106">
          <cell r="A10106" t="str">
            <v>912810TN8</v>
          </cell>
          <cell r="B10106" t="str">
            <v>TREASURIES</v>
          </cell>
          <cell r="C10106" t="str">
            <v>GOVERNMENT</v>
          </cell>
        </row>
        <row r="10107">
          <cell r="A10107" t="str">
            <v>912810TQ1</v>
          </cell>
          <cell r="B10107" t="str">
            <v>TREASURIES</v>
          </cell>
          <cell r="C10107" t="str">
            <v>GOVERNMENT</v>
          </cell>
        </row>
        <row r="10108">
          <cell r="A10108" t="str">
            <v>912810TR9</v>
          </cell>
          <cell r="B10108" t="str">
            <v>TREASURIES</v>
          </cell>
          <cell r="C10108" t="str">
            <v>GOVERNMENT</v>
          </cell>
        </row>
        <row r="10109">
          <cell r="A10109" t="str">
            <v>912810SN9</v>
          </cell>
          <cell r="B10109" t="str">
            <v>TREASURIES</v>
          </cell>
          <cell r="C10109" t="str">
            <v>GOVERNMENT</v>
          </cell>
        </row>
        <row r="10110">
          <cell r="A10110" t="str">
            <v>912810SP4</v>
          </cell>
          <cell r="B10110" t="str">
            <v>TREASURIES</v>
          </cell>
          <cell r="C10110" t="str">
            <v>GOVERNMENT</v>
          </cell>
        </row>
        <row r="10111">
          <cell r="A10111" t="str">
            <v>912810SS8</v>
          </cell>
          <cell r="B10111" t="str">
            <v>TREASURIES</v>
          </cell>
          <cell r="C10111" t="str">
            <v>GOVERNMENT</v>
          </cell>
        </row>
        <row r="10112">
          <cell r="A10112" t="str">
            <v>912810SU3</v>
          </cell>
          <cell r="B10112" t="str">
            <v>TREASURIES</v>
          </cell>
          <cell r="C10112" t="str">
            <v>GOVERNMENT</v>
          </cell>
        </row>
        <row r="10113">
          <cell r="A10113" t="str">
            <v>912810SW9</v>
          </cell>
          <cell r="B10113" t="str">
            <v>TREASURIES</v>
          </cell>
          <cell r="C10113" t="str">
            <v>GOVERNMENT</v>
          </cell>
        </row>
        <row r="10114">
          <cell r="A10114" t="str">
            <v>912810SY5</v>
          </cell>
          <cell r="B10114" t="str">
            <v>TREASURIES</v>
          </cell>
          <cell r="C10114" t="str">
            <v>GOVERNMENT</v>
          </cell>
        </row>
        <row r="10115">
          <cell r="A10115" t="str">
            <v>912810TA6</v>
          </cell>
          <cell r="B10115" t="str">
            <v>TREASURIES</v>
          </cell>
          <cell r="C10115" t="str">
            <v>GOVERNMENT</v>
          </cell>
        </row>
        <row r="10116">
          <cell r="A10116" t="str">
            <v>912810TB4</v>
          </cell>
          <cell r="B10116" t="str">
            <v>TREASURIES</v>
          </cell>
          <cell r="C10116" t="str">
            <v>GOVERNMENT</v>
          </cell>
        </row>
        <row r="10117">
          <cell r="A10117" t="str">
            <v>912810TC2</v>
          </cell>
          <cell r="B10117" t="str">
            <v>TREASURIES</v>
          </cell>
          <cell r="C10117" t="str">
            <v>GOVERNMENT</v>
          </cell>
        </row>
        <row r="10118">
          <cell r="A10118" t="str">
            <v>912810TD0</v>
          </cell>
          <cell r="B10118" t="str">
            <v>TREASURIES</v>
          </cell>
          <cell r="C10118" t="str">
            <v>GOVERNMENT</v>
          </cell>
        </row>
        <row r="10119">
          <cell r="A10119" t="str">
            <v>912810TQ1</v>
          </cell>
          <cell r="B10119" t="str">
            <v>TREASURIES</v>
          </cell>
          <cell r="C10119" t="str">
            <v>GOVERNMENT</v>
          </cell>
        </row>
        <row r="10120">
          <cell r="A10120" t="str">
            <v>912810TR9</v>
          </cell>
          <cell r="B10120" t="str">
            <v>TREASURIES</v>
          </cell>
          <cell r="C10120" t="str">
            <v>GOVERNMENT</v>
          </cell>
        </row>
        <row r="10121">
          <cell r="A10121" t="str">
            <v>912810TS7</v>
          </cell>
          <cell r="B10121" t="str">
            <v>TREASURIES</v>
          </cell>
          <cell r="C10121" t="str">
            <v>GOVERNMENT</v>
          </cell>
        </row>
        <row r="10122">
          <cell r="A10122" t="str">
            <v>912810QT8</v>
          </cell>
          <cell r="B10122" t="str">
            <v>TREASURIES</v>
          </cell>
          <cell r="C10122" t="str">
            <v>GOVERNMENT</v>
          </cell>
        </row>
        <row r="10123">
          <cell r="A10123" t="str">
            <v>912810RD2</v>
          </cell>
          <cell r="B10123" t="str">
            <v>TREASURIES</v>
          </cell>
          <cell r="C10123" t="str">
            <v>GOVERNMENT</v>
          </cell>
        </row>
        <row r="10124">
          <cell r="A10124" t="str">
            <v>912810RE0</v>
          </cell>
          <cell r="B10124" t="str">
            <v>TREASURIES</v>
          </cell>
          <cell r="C10124" t="str">
            <v>GOVERNMENT</v>
          </cell>
        </row>
        <row r="10125">
          <cell r="A10125" t="str">
            <v>912810RG5</v>
          </cell>
          <cell r="B10125" t="str">
            <v>TREASURIES</v>
          </cell>
          <cell r="C10125" t="str">
            <v>GOVERNMENT</v>
          </cell>
        </row>
        <row r="10126">
          <cell r="A10126" t="str">
            <v>912810RM2</v>
          </cell>
          <cell r="B10126" t="str">
            <v>TREASURIES</v>
          </cell>
          <cell r="C10126" t="str">
            <v>GOVERNMENT</v>
          </cell>
        </row>
        <row r="10127">
          <cell r="A10127" t="str">
            <v>912810SY5</v>
          </cell>
          <cell r="B10127" t="str">
            <v>TREASURIES</v>
          </cell>
          <cell r="C10127" t="str">
            <v>GOVERNMENT</v>
          </cell>
        </row>
        <row r="10128">
          <cell r="A10128" t="str">
            <v>912810TJ7</v>
          </cell>
          <cell r="B10128" t="str">
            <v>TREASURIES</v>
          </cell>
          <cell r="C10128" t="str">
            <v>GOVERNMENT</v>
          </cell>
        </row>
        <row r="10129">
          <cell r="A10129" t="str">
            <v>912810TK4</v>
          </cell>
          <cell r="B10129" t="str">
            <v>TREASURIES</v>
          </cell>
          <cell r="C10129" t="str">
            <v>GOVERNMENT</v>
          </cell>
        </row>
        <row r="10130">
          <cell r="A10130" t="str">
            <v>912810TL2</v>
          </cell>
          <cell r="B10130" t="str">
            <v>TREASURIES</v>
          </cell>
          <cell r="C10130" t="str">
            <v>GOVERNMENT</v>
          </cell>
        </row>
        <row r="10131">
          <cell r="A10131" t="str">
            <v>912810TM0</v>
          </cell>
          <cell r="B10131" t="str">
            <v>TREASURIES</v>
          </cell>
          <cell r="C10131" t="str">
            <v>GOVERNMENT</v>
          </cell>
        </row>
        <row r="10132">
          <cell r="A10132" t="str">
            <v>912810TN8</v>
          </cell>
          <cell r="B10132" t="str">
            <v>TREASURIES</v>
          </cell>
          <cell r="C10132" t="str">
            <v>GOVERNMENT</v>
          </cell>
        </row>
        <row r="10133">
          <cell r="A10133" t="str">
            <v>912810TR9</v>
          </cell>
          <cell r="B10133" t="str">
            <v>TREASURIES</v>
          </cell>
          <cell r="C10133" t="str">
            <v>GOVERNMENT</v>
          </cell>
        </row>
        <row r="10134">
          <cell r="A10134" t="str">
            <v>912810TS7</v>
          </cell>
          <cell r="B10134" t="str">
            <v>TREASURIES</v>
          </cell>
          <cell r="C10134" t="str">
            <v>GOVERNMENT</v>
          </cell>
        </row>
        <row r="10135">
          <cell r="A10135" t="str">
            <v>912810RK6</v>
          </cell>
          <cell r="B10135" t="str">
            <v>TREASURIES</v>
          </cell>
          <cell r="C10135" t="str">
            <v>GOVERNMENT</v>
          </cell>
        </row>
        <row r="10136">
          <cell r="A10136" t="str">
            <v>912810SP4</v>
          </cell>
          <cell r="B10136" t="str">
            <v>TREASURIES</v>
          </cell>
          <cell r="C10136" t="str">
            <v>GOVERNMENT</v>
          </cell>
        </row>
        <row r="10137">
          <cell r="A10137" t="str">
            <v>912810TG3</v>
          </cell>
          <cell r="B10137" t="str">
            <v>TREASURIES</v>
          </cell>
          <cell r="C10137" t="str">
            <v>GOVERNMENT</v>
          </cell>
        </row>
        <row r="10138">
          <cell r="A10138" t="str">
            <v>912810SS8</v>
          </cell>
          <cell r="B10138" t="str">
            <v>TREASURIES</v>
          </cell>
          <cell r="C10138" t="str">
            <v>GOVERNMENT</v>
          </cell>
        </row>
        <row r="10139">
          <cell r="A10139" t="str">
            <v>912810SU3</v>
          </cell>
          <cell r="B10139" t="str">
            <v>TREASURIES</v>
          </cell>
          <cell r="C10139" t="str">
            <v>GOVERNMENT</v>
          </cell>
        </row>
        <row r="10140">
          <cell r="A10140" t="str">
            <v>912810SX7</v>
          </cell>
          <cell r="B10140" t="str">
            <v>TREASURIES</v>
          </cell>
          <cell r="C10140" t="str">
            <v>GOVERNMENT</v>
          </cell>
        </row>
        <row r="10141">
          <cell r="A10141" t="str">
            <v>912810SY5</v>
          </cell>
          <cell r="B10141" t="str">
            <v>TREASURIES</v>
          </cell>
          <cell r="C10141" t="str">
            <v>GOVERNMENT</v>
          </cell>
        </row>
        <row r="10142">
          <cell r="A10142" t="str">
            <v>912810TA6</v>
          </cell>
          <cell r="B10142" t="str">
            <v>TREASURIES</v>
          </cell>
          <cell r="C10142" t="str">
            <v>GOVERNMENT</v>
          </cell>
        </row>
        <row r="10143">
          <cell r="A10143" t="str">
            <v>912810TB4</v>
          </cell>
          <cell r="B10143" t="str">
            <v>TREASURIES</v>
          </cell>
          <cell r="C10143" t="str">
            <v>GOVERNMENT</v>
          </cell>
        </row>
        <row r="10144">
          <cell r="A10144" t="str">
            <v>912810TC2</v>
          </cell>
          <cell r="B10144" t="str">
            <v>TREASURIES</v>
          </cell>
          <cell r="C10144" t="str">
            <v>GOVERNMENT</v>
          </cell>
        </row>
        <row r="10145">
          <cell r="A10145" t="str">
            <v>912810TD0</v>
          </cell>
          <cell r="B10145" t="str">
            <v>TREASURIES</v>
          </cell>
          <cell r="C10145" t="str">
            <v>GOVERNMENT</v>
          </cell>
        </row>
        <row r="10146">
          <cell r="A10146" t="str">
            <v>912810TF5</v>
          </cell>
          <cell r="B10146" t="str">
            <v>TREASURIES</v>
          </cell>
          <cell r="C10146" t="str">
            <v>GOVERNMENT</v>
          </cell>
        </row>
        <row r="10147">
          <cell r="A10147" t="str">
            <v>912810TG3</v>
          </cell>
          <cell r="B10147" t="str">
            <v>TREASURIES</v>
          </cell>
          <cell r="C10147" t="str">
            <v>GOVERNMENT</v>
          </cell>
        </row>
        <row r="10148">
          <cell r="A10148" t="str">
            <v>912810TH1</v>
          </cell>
          <cell r="B10148" t="str">
            <v>TREASURIES</v>
          </cell>
          <cell r="C10148" t="str">
            <v>GOVERNMENT</v>
          </cell>
        </row>
        <row r="10149">
          <cell r="A10149" t="str">
            <v>912810TJ7</v>
          </cell>
          <cell r="B10149" t="str">
            <v>TREASURIES</v>
          </cell>
          <cell r="C10149" t="str">
            <v>GOVERNMENT</v>
          </cell>
        </row>
        <row r="10150">
          <cell r="A10150" t="str">
            <v>912810TL2</v>
          </cell>
          <cell r="B10150" t="str">
            <v>TREASURIES</v>
          </cell>
          <cell r="C10150" t="str">
            <v>GOVERNMENT</v>
          </cell>
        </row>
        <row r="10151">
          <cell r="A10151" t="str">
            <v>912810TN8</v>
          </cell>
          <cell r="B10151" t="str">
            <v>TREASURIES</v>
          </cell>
          <cell r="C10151" t="str">
            <v>GOVERNMENT</v>
          </cell>
        </row>
        <row r="10152">
          <cell r="A10152" t="str">
            <v>912810TQ1</v>
          </cell>
          <cell r="B10152" t="str">
            <v>TREASURIES</v>
          </cell>
          <cell r="C10152" t="str">
            <v>GOVERNMENT</v>
          </cell>
        </row>
        <row r="10153">
          <cell r="A10153" t="str">
            <v>912810TR9</v>
          </cell>
          <cell r="B10153" t="str">
            <v>TREASURIES</v>
          </cell>
          <cell r="C10153" t="str">
            <v>GOVERNMENT</v>
          </cell>
        </row>
        <row r="10154">
          <cell r="A10154" t="str">
            <v>912810TS7</v>
          </cell>
          <cell r="B10154" t="str">
            <v>TREASURIES</v>
          </cell>
          <cell r="C10154" t="str">
            <v>GOVERNMENT</v>
          </cell>
        </row>
        <row r="10155">
          <cell r="A10155" t="str">
            <v>912810RY6</v>
          </cell>
          <cell r="B10155" t="str">
            <v>TREASURIES</v>
          </cell>
          <cell r="C10155" t="str">
            <v>GOVERNMENT</v>
          </cell>
        </row>
        <row r="10156">
          <cell r="A10156" t="str">
            <v>912810SN9</v>
          </cell>
          <cell r="B10156" t="str">
            <v>TREASURIES</v>
          </cell>
          <cell r="C10156" t="str">
            <v>GOVERNMENT</v>
          </cell>
        </row>
        <row r="10157">
          <cell r="A10157" t="str">
            <v>912810ST6</v>
          </cell>
          <cell r="B10157" t="str">
            <v>TREASURIES</v>
          </cell>
          <cell r="C10157" t="str">
            <v>GOVERNMENT</v>
          </cell>
        </row>
        <row r="10158">
          <cell r="A10158" t="str">
            <v>912810SY5</v>
          </cell>
          <cell r="B10158" t="str">
            <v>TREASURIES</v>
          </cell>
          <cell r="C10158" t="str">
            <v>GOVERNMENT</v>
          </cell>
        </row>
        <row r="10159">
          <cell r="A10159" t="str">
            <v>912810TB4</v>
          </cell>
          <cell r="B10159" t="str">
            <v>TREASURIES</v>
          </cell>
          <cell r="C10159" t="str">
            <v>GOVERNMENT</v>
          </cell>
        </row>
        <row r="10160">
          <cell r="A10160" t="str">
            <v>912810TC2</v>
          </cell>
          <cell r="B10160" t="str">
            <v>TREASURIES</v>
          </cell>
          <cell r="C10160" t="str">
            <v>GOVERNMENT</v>
          </cell>
        </row>
        <row r="10161">
          <cell r="A10161" t="str">
            <v>912810RE0</v>
          </cell>
          <cell r="B10161" t="str">
            <v>TREASURIES</v>
          </cell>
          <cell r="C10161" t="str">
            <v>GOVERNMENT</v>
          </cell>
        </row>
        <row r="10162">
          <cell r="A10162" t="str">
            <v>912810RU4</v>
          </cell>
          <cell r="B10162" t="str">
            <v>TREASURIES</v>
          </cell>
          <cell r="C10162" t="str">
            <v>GOVERNMENT</v>
          </cell>
        </row>
        <row r="10163">
          <cell r="A10163" t="str">
            <v>912810RV2</v>
          </cell>
          <cell r="B10163" t="str">
            <v>TREASURIES</v>
          </cell>
          <cell r="C10163" t="str">
            <v>GOVERNMENT</v>
          </cell>
        </row>
        <row r="10164">
          <cell r="A10164" t="str">
            <v>912810RX8</v>
          </cell>
          <cell r="B10164" t="str">
            <v>TREASURIES</v>
          </cell>
          <cell r="C10164" t="str">
            <v>GOVERNMENT</v>
          </cell>
        </row>
        <row r="10165">
          <cell r="A10165" t="str">
            <v>912810SC3</v>
          </cell>
          <cell r="B10165" t="str">
            <v>TREASURIES</v>
          </cell>
          <cell r="C10165" t="str">
            <v>GOVERNMENT</v>
          </cell>
        </row>
        <row r="10166">
          <cell r="A10166" t="str">
            <v>912810SK5</v>
          </cell>
          <cell r="B10166" t="str">
            <v>TREASURIES</v>
          </cell>
          <cell r="C10166" t="str">
            <v>GOVERNMENT</v>
          </cell>
        </row>
        <row r="10167">
          <cell r="A10167" t="str">
            <v>912810TD0</v>
          </cell>
          <cell r="B10167" t="str">
            <v>TREASURIES</v>
          </cell>
          <cell r="C10167" t="str">
            <v>GOVERNMENT</v>
          </cell>
        </row>
        <row r="10168">
          <cell r="A10168" t="str">
            <v>912810TF5</v>
          </cell>
          <cell r="B10168" t="str">
            <v>TREASURIES</v>
          </cell>
          <cell r="C10168" t="str">
            <v>GOVERNMENT</v>
          </cell>
        </row>
        <row r="10169">
          <cell r="A10169" t="str">
            <v>912810TJ7</v>
          </cell>
          <cell r="B10169" t="str">
            <v>TREASURIES</v>
          </cell>
          <cell r="C10169" t="str">
            <v>GOVERNMENT</v>
          </cell>
        </row>
        <row r="10170">
          <cell r="A10170" t="str">
            <v>912810TL2</v>
          </cell>
          <cell r="B10170" t="str">
            <v>TREASURIES</v>
          </cell>
          <cell r="C10170" t="str">
            <v>GOVERNMENT</v>
          </cell>
        </row>
        <row r="10171">
          <cell r="A10171" t="str">
            <v>912810TN8</v>
          </cell>
          <cell r="B10171" t="str">
            <v>TREASURIES</v>
          </cell>
          <cell r="C10171" t="str">
            <v>GOVERNMENT</v>
          </cell>
        </row>
        <row r="10172">
          <cell r="A10172" t="str">
            <v>912810TQ1</v>
          </cell>
          <cell r="B10172" t="str">
            <v>TREASURIES</v>
          </cell>
          <cell r="C10172" t="str">
            <v>GOVERNMENT</v>
          </cell>
        </row>
        <row r="10173">
          <cell r="A10173" t="str">
            <v>912810TR9</v>
          </cell>
          <cell r="B10173" t="str">
            <v>TREASURIES</v>
          </cell>
          <cell r="C10173" t="str">
            <v>GOVERNMENT</v>
          </cell>
        </row>
        <row r="10174">
          <cell r="A10174" t="str">
            <v>912810TS7</v>
          </cell>
          <cell r="B10174" t="str">
            <v>TREASURIES</v>
          </cell>
          <cell r="C10174" t="str">
            <v>GOVERNMENT</v>
          </cell>
        </row>
        <row r="10175">
          <cell r="A10175" t="str">
            <v>912810SN9</v>
          </cell>
          <cell r="B10175" t="str">
            <v>TREASURIES</v>
          </cell>
          <cell r="C10175" t="str">
            <v>GOVERNMENT</v>
          </cell>
        </row>
        <row r="10176">
          <cell r="A10176" t="str">
            <v>912810TA6</v>
          </cell>
          <cell r="B10176" t="str">
            <v>TREASURIES</v>
          </cell>
          <cell r="C10176" t="str">
            <v>GOVERNMENT</v>
          </cell>
        </row>
        <row r="10177">
          <cell r="A10177" t="str">
            <v>912810TN8</v>
          </cell>
          <cell r="B10177" t="str">
            <v>TREASURIES</v>
          </cell>
          <cell r="C10177" t="str">
            <v>GOVERNMENT</v>
          </cell>
        </row>
        <row r="10178">
          <cell r="A10178" t="str">
            <v>912810TQ1</v>
          </cell>
          <cell r="B10178" t="str">
            <v>TREASURIES</v>
          </cell>
          <cell r="C10178" t="str">
            <v>GOVERNMENT</v>
          </cell>
        </row>
        <row r="10179">
          <cell r="A10179" t="str">
            <v>912810SW9</v>
          </cell>
          <cell r="B10179" t="str">
            <v>TREASURIES</v>
          </cell>
          <cell r="C10179" t="str">
            <v>GOVERNMENT</v>
          </cell>
        </row>
        <row r="10180">
          <cell r="A10180" t="str">
            <v>912810TA6</v>
          </cell>
          <cell r="B10180" t="str">
            <v>TREASURIES</v>
          </cell>
          <cell r="C10180" t="str">
            <v>GOVERNMENT</v>
          </cell>
        </row>
        <row r="10181">
          <cell r="A10181" t="str">
            <v>912810TF5</v>
          </cell>
          <cell r="B10181" t="str">
            <v>TREASURIES</v>
          </cell>
          <cell r="C10181" t="str">
            <v>GOVERNMENT</v>
          </cell>
        </row>
        <row r="10182">
          <cell r="A10182" t="str">
            <v>912810FF0</v>
          </cell>
          <cell r="B10182" t="str">
            <v>TREASURIES</v>
          </cell>
          <cell r="C10182" t="str">
            <v>GOVERNMENT</v>
          </cell>
        </row>
        <row r="10183">
          <cell r="A10183" t="str">
            <v>912810FG8</v>
          </cell>
          <cell r="B10183" t="str">
            <v>TREASURIES</v>
          </cell>
          <cell r="C10183" t="str">
            <v>GOVERNMENT</v>
          </cell>
        </row>
        <row r="10184">
          <cell r="A10184" t="str">
            <v>912810FJ2</v>
          </cell>
          <cell r="B10184" t="str">
            <v>TREASURIES</v>
          </cell>
          <cell r="C10184" t="str">
            <v>GOVERNMENT</v>
          </cell>
        </row>
        <row r="10185">
          <cell r="A10185" t="str">
            <v>912810TT5</v>
          </cell>
          <cell r="B10185" t="str">
            <v>TREASURIES</v>
          </cell>
          <cell r="C10185" t="str">
            <v>GOVERNMENT</v>
          </cell>
        </row>
        <row r="10186">
          <cell r="A10186" t="str">
            <v>912810TT5</v>
          </cell>
          <cell r="B10186" t="str">
            <v>TREASURIES</v>
          </cell>
          <cell r="C10186" t="str">
            <v>GOVERNMENT</v>
          </cell>
        </row>
        <row r="10187">
          <cell r="A10187" t="str">
            <v>912810TU2</v>
          </cell>
          <cell r="B10187" t="str">
            <v>TREASURIES</v>
          </cell>
          <cell r="C10187" t="str">
            <v>GOVERNMENT</v>
          </cell>
        </row>
        <row r="10188">
          <cell r="A10188" t="str">
            <v>912810TT5</v>
          </cell>
          <cell r="B10188" t="str">
            <v>TREASURIES</v>
          </cell>
          <cell r="C10188" t="str">
            <v>GOVERNMENT</v>
          </cell>
        </row>
        <row r="10189">
          <cell r="A10189" t="str">
            <v>91282CCF6</v>
          </cell>
          <cell r="B10189" t="str">
            <v>TREASURIES</v>
          </cell>
          <cell r="C10189" t="str">
            <v>GOVERNMENT</v>
          </cell>
        </row>
        <row r="10190">
          <cell r="A10190" t="str">
            <v>91282CDK4</v>
          </cell>
          <cell r="B10190" t="str">
            <v>TREASURIES</v>
          </cell>
          <cell r="C10190" t="str">
            <v>GOVERNMENT</v>
          </cell>
        </row>
        <row r="10191">
          <cell r="A10191" t="str">
            <v>91282CEP2</v>
          </cell>
          <cell r="B10191" t="str">
            <v>TREASURIES</v>
          </cell>
          <cell r="C10191" t="str">
            <v>GOVERNMENT</v>
          </cell>
        </row>
        <row r="10192">
          <cell r="A10192" t="str">
            <v>91282CFY2</v>
          </cell>
          <cell r="B10192" t="str">
            <v>TREASURIES</v>
          </cell>
          <cell r="C10192" t="str">
            <v>GOVERNMENT</v>
          </cell>
        </row>
        <row r="10193">
          <cell r="A10193" t="str">
            <v>912828K74</v>
          </cell>
          <cell r="B10193" t="str">
            <v>TREASURIES</v>
          </cell>
          <cell r="C10193" t="str">
            <v>GOVERNMENT</v>
          </cell>
        </row>
        <row r="10194">
          <cell r="A10194" t="str">
            <v>91282CBL4</v>
          </cell>
          <cell r="B10194" t="str">
            <v>TREASURIES</v>
          </cell>
          <cell r="C10194" t="str">
            <v>GOVERNMENT</v>
          </cell>
        </row>
        <row r="10195">
          <cell r="A10195" t="str">
            <v>91282CBZ3</v>
          </cell>
          <cell r="B10195" t="str">
            <v>TREASURIES</v>
          </cell>
          <cell r="C10195" t="str">
            <v>GOVERNMENT</v>
          </cell>
        </row>
        <row r="10196">
          <cell r="A10196" t="str">
            <v>91282CDH1</v>
          </cell>
          <cell r="B10196" t="str">
            <v>TREASURIES</v>
          </cell>
          <cell r="C10196" t="str">
            <v>GOVERNMENT</v>
          </cell>
        </row>
        <row r="10197">
          <cell r="A10197" t="str">
            <v>91282CFV8</v>
          </cell>
          <cell r="B10197" t="str">
            <v>TREASURIES</v>
          </cell>
          <cell r="C10197" t="str">
            <v>GOVERNMENT</v>
          </cell>
        </row>
        <row r="10198">
          <cell r="A10198" t="str">
            <v>91282CGB1</v>
          </cell>
          <cell r="B10198" t="str">
            <v>TREASURIES</v>
          </cell>
          <cell r="C10198" t="str">
            <v>GOVERNMENT</v>
          </cell>
        </row>
        <row r="10199">
          <cell r="A10199" t="str">
            <v>91282CGC9</v>
          </cell>
          <cell r="B10199" t="str">
            <v>TREASURIES</v>
          </cell>
          <cell r="C10199" t="str">
            <v>GOVERNMENT</v>
          </cell>
        </row>
        <row r="10200">
          <cell r="A10200" t="str">
            <v>91282CGM7</v>
          </cell>
          <cell r="B10200" t="str">
            <v>TREASURIES</v>
          </cell>
          <cell r="C10200" t="str">
            <v>GOVERNMENT</v>
          </cell>
        </row>
        <row r="10201">
          <cell r="A10201" t="str">
            <v>91282CGP0</v>
          </cell>
          <cell r="B10201" t="str">
            <v>TREASURIES</v>
          </cell>
          <cell r="C10201" t="str">
            <v>GOVERNMENT</v>
          </cell>
        </row>
        <row r="10202">
          <cell r="A10202" t="str">
            <v>91282CGS4</v>
          </cell>
          <cell r="B10202" t="str">
            <v>TREASURIES</v>
          </cell>
          <cell r="C10202" t="str">
            <v>GOVERNMENT</v>
          </cell>
        </row>
        <row r="10203">
          <cell r="A10203" t="str">
            <v>91282CGZ8</v>
          </cell>
          <cell r="B10203" t="str">
            <v>TREASURIES</v>
          </cell>
          <cell r="C10203" t="str">
            <v>GOVERNMENT</v>
          </cell>
        </row>
        <row r="10204">
          <cell r="A10204" t="str">
            <v>91282CHA2</v>
          </cell>
          <cell r="B10204" t="str">
            <v>TREASURIES</v>
          </cell>
          <cell r="C10204" t="str">
            <v>GOVERNMENT</v>
          </cell>
        </row>
        <row r="10205">
          <cell r="A10205" t="str">
            <v>91282CHC8</v>
          </cell>
          <cell r="B10205" t="str">
            <v>TREASURIES</v>
          </cell>
          <cell r="C10205" t="str">
            <v>GOVERNMENT</v>
          </cell>
        </row>
        <row r="10206">
          <cell r="A10206" t="str">
            <v>91282CHF1</v>
          </cell>
          <cell r="B10206" t="str">
            <v>TREASURIES</v>
          </cell>
          <cell r="C10206" t="str">
            <v>GOVERNMENT</v>
          </cell>
        </row>
        <row r="10207">
          <cell r="A10207" t="str">
            <v>91282CHH7</v>
          </cell>
          <cell r="B10207" t="str">
            <v>TREASURIES</v>
          </cell>
          <cell r="C10207" t="str">
            <v>GOVERNMENT</v>
          </cell>
        </row>
        <row r="10208">
          <cell r="A10208" t="str">
            <v>91282CHJ3</v>
          </cell>
          <cell r="B10208" t="str">
            <v>TREASURIES</v>
          </cell>
          <cell r="C10208" t="str">
            <v>GOVERNMENT</v>
          </cell>
        </row>
        <row r="10209">
          <cell r="A10209" t="str">
            <v>91282CHK0</v>
          </cell>
          <cell r="B10209" t="str">
            <v>TREASURIES</v>
          </cell>
          <cell r="C10209" t="str">
            <v>GOVERNMENT</v>
          </cell>
        </row>
        <row r="10210">
          <cell r="A10210" t="str">
            <v>91282CDS7</v>
          </cell>
          <cell r="B10210" t="str">
            <v>TREASURIES</v>
          </cell>
          <cell r="C10210" t="str">
            <v>GOVERNMENT</v>
          </cell>
        </row>
        <row r="10211">
          <cell r="A10211" t="str">
            <v>91282CEP2</v>
          </cell>
          <cell r="B10211" t="str">
            <v>TREASURIES</v>
          </cell>
          <cell r="C10211" t="str">
            <v>GOVERNMENT</v>
          </cell>
        </row>
        <row r="10212">
          <cell r="A10212" t="str">
            <v>91282CET4</v>
          </cell>
          <cell r="B10212" t="str">
            <v>TREASURIES</v>
          </cell>
          <cell r="C10212" t="str">
            <v>GOVERNMENT</v>
          </cell>
        </row>
        <row r="10213">
          <cell r="A10213" t="str">
            <v>91282CFH9</v>
          </cell>
          <cell r="B10213" t="str">
            <v>TREASURIES</v>
          </cell>
          <cell r="C10213" t="str">
            <v>GOVERNMENT</v>
          </cell>
        </row>
        <row r="10214">
          <cell r="A10214" t="str">
            <v>91282CFW6</v>
          </cell>
          <cell r="B10214" t="str">
            <v>TREASURIES</v>
          </cell>
          <cell r="C10214" t="str">
            <v>GOVERNMENT</v>
          </cell>
        </row>
        <row r="10215">
          <cell r="A10215" t="str">
            <v>91282CFZ9</v>
          </cell>
          <cell r="B10215" t="str">
            <v>TREASURIES</v>
          </cell>
          <cell r="C10215" t="str">
            <v>GOVERNMENT</v>
          </cell>
        </row>
        <row r="10216">
          <cell r="A10216" t="str">
            <v>91282CGA3</v>
          </cell>
          <cell r="B10216" t="str">
            <v>TREASURIES</v>
          </cell>
          <cell r="C10216" t="str">
            <v>GOVERNMENT</v>
          </cell>
        </row>
        <row r="10217">
          <cell r="A10217" t="str">
            <v>91282CGG0</v>
          </cell>
          <cell r="B10217" t="str">
            <v>TREASURIES</v>
          </cell>
          <cell r="C10217" t="str">
            <v>GOVERNMENT</v>
          </cell>
        </row>
        <row r="10218">
          <cell r="A10218" t="str">
            <v>91282CGJ4</v>
          </cell>
          <cell r="B10218" t="str">
            <v>TREASURIES</v>
          </cell>
          <cell r="C10218" t="str">
            <v>GOVERNMENT</v>
          </cell>
        </row>
        <row r="10219">
          <cell r="A10219" t="str">
            <v>91282CGL9</v>
          </cell>
          <cell r="B10219" t="str">
            <v>TREASURIES</v>
          </cell>
          <cell r="C10219" t="str">
            <v>GOVERNMENT</v>
          </cell>
        </row>
        <row r="10220">
          <cell r="A10220" t="str">
            <v>91282CGN5</v>
          </cell>
          <cell r="B10220" t="str">
            <v>TREASURIES</v>
          </cell>
          <cell r="C10220" t="str">
            <v>GOVERNMENT</v>
          </cell>
        </row>
        <row r="10221">
          <cell r="A10221" t="str">
            <v>91282CGT2</v>
          </cell>
          <cell r="B10221" t="str">
            <v>TREASURIES</v>
          </cell>
          <cell r="C10221" t="str">
            <v>GOVERNMENT</v>
          </cell>
        </row>
        <row r="10222">
          <cell r="A10222" t="str">
            <v>91282CGV7</v>
          </cell>
          <cell r="B10222" t="str">
            <v>TREASURIES</v>
          </cell>
          <cell r="C10222" t="str">
            <v>GOVERNMENT</v>
          </cell>
        </row>
        <row r="10223">
          <cell r="A10223" t="str">
            <v>91282CGX3</v>
          </cell>
          <cell r="B10223" t="str">
            <v>TREASURIES</v>
          </cell>
          <cell r="C10223" t="str">
            <v>GOVERNMENT</v>
          </cell>
        </row>
        <row r="10224">
          <cell r="A10224" t="str">
            <v>91282CHA2</v>
          </cell>
          <cell r="B10224" t="str">
            <v>TREASURIES</v>
          </cell>
          <cell r="C10224" t="str">
            <v>GOVERNMENT</v>
          </cell>
        </row>
        <row r="10225">
          <cell r="A10225" t="str">
            <v>91282CHC8</v>
          </cell>
          <cell r="B10225" t="str">
            <v>TREASURIES</v>
          </cell>
          <cell r="C10225" t="str">
            <v>GOVERNMENT</v>
          </cell>
        </row>
        <row r="10226">
          <cell r="A10226" t="str">
            <v>91282CHJ3</v>
          </cell>
          <cell r="B10226" t="str">
            <v>TREASURIES</v>
          </cell>
          <cell r="C10226" t="str">
            <v>GOVERNMENT</v>
          </cell>
        </row>
        <row r="10227">
          <cell r="A10227" t="str">
            <v>91282CHK0</v>
          </cell>
          <cell r="B10227" t="str">
            <v>TREASURIES</v>
          </cell>
          <cell r="C10227" t="str">
            <v>GOVERNMENT</v>
          </cell>
        </row>
        <row r="10228">
          <cell r="A10228" t="str">
            <v>91282CHM6</v>
          </cell>
          <cell r="B10228" t="str">
            <v>TREASURIES</v>
          </cell>
          <cell r="C10228" t="str">
            <v>GOVERNMENT</v>
          </cell>
        </row>
        <row r="10229">
          <cell r="A10229" t="str">
            <v>912828YQ7</v>
          </cell>
          <cell r="B10229" t="str">
            <v>TREASURIES</v>
          </cell>
          <cell r="C10229" t="str">
            <v>GOVERNMENT</v>
          </cell>
        </row>
        <row r="10230">
          <cell r="A10230" t="str">
            <v>912828Z78</v>
          </cell>
          <cell r="B10230" t="str">
            <v>TREASURIES</v>
          </cell>
          <cell r="C10230" t="str">
            <v>GOVERNMENT</v>
          </cell>
        </row>
        <row r="10231">
          <cell r="A10231" t="str">
            <v>912828ZV5</v>
          </cell>
          <cell r="B10231" t="str">
            <v>TREASURIES</v>
          </cell>
          <cell r="C10231" t="str">
            <v>GOVERNMENT</v>
          </cell>
        </row>
        <row r="10232">
          <cell r="A10232" t="str">
            <v>91282CBQ3</v>
          </cell>
          <cell r="B10232" t="str">
            <v>TREASURIES</v>
          </cell>
          <cell r="C10232" t="str">
            <v>GOVERNMENT</v>
          </cell>
        </row>
        <row r="10233">
          <cell r="A10233" t="str">
            <v>91282CBW0</v>
          </cell>
          <cell r="B10233" t="str">
            <v>TREASURIES</v>
          </cell>
          <cell r="C10233" t="str">
            <v>GOVERNMENT</v>
          </cell>
        </row>
        <row r="10234">
          <cell r="A10234" t="str">
            <v>91282CBZ3</v>
          </cell>
          <cell r="B10234" t="str">
            <v>TREASURIES</v>
          </cell>
          <cell r="C10234" t="str">
            <v>GOVERNMENT</v>
          </cell>
        </row>
        <row r="10235">
          <cell r="A10235" t="str">
            <v>91282CCF6</v>
          </cell>
          <cell r="B10235" t="str">
            <v>TREASURIES</v>
          </cell>
          <cell r="C10235" t="str">
            <v>GOVERNMENT</v>
          </cell>
        </row>
        <row r="10236">
          <cell r="A10236" t="str">
            <v>91282CDH1</v>
          </cell>
          <cell r="B10236" t="str">
            <v>TREASURIES</v>
          </cell>
          <cell r="C10236" t="str">
            <v>GOVERNMENT</v>
          </cell>
        </row>
        <row r="10237">
          <cell r="A10237" t="str">
            <v>91282CDQ1</v>
          </cell>
          <cell r="B10237" t="str">
            <v>TREASURIES</v>
          </cell>
          <cell r="C10237" t="str">
            <v>GOVERNMENT</v>
          </cell>
        </row>
        <row r="10238">
          <cell r="A10238" t="str">
            <v>91282CEC1</v>
          </cell>
          <cell r="B10238" t="str">
            <v>TREASURIES</v>
          </cell>
          <cell r="C10238" t="str">
            <v>GOVERNMENT</v>
          </cell>
        </row>
        <row r="10239">
          <cell r="A10239" t="str">
            <v>91282CET4</v>
          </cell>
          <cell r="B10239" t="str">
            <v>TREASURIES</v>
          </cell>
          <cell r="C10239" t="str">
            <v>GOVERNMENT</v>
          </cell>
        </row>
        <row r="10240">
          <cell r="A10240" t="str">
            <v>91282CFB2</v>
          </cell>
          <cell r="B10240" t="str">
            <v>TREASURIES</v>
          </cell>
          <cell r="C10240" t="str">
            <v>GOVERNMENT</v>
          </cell>
        </row>
        <row r="10241">
          <cell r="A10241" t="str">
            <v>91282CHD6</v>
          </cell>
          <cell r="B10241" t="str">
            <v>TREASURIES</v>
          </cell>
          <cell r="C10241" t="str">
            <v>GOVERNMENT</v>
          </cell>
        </row>
        <row r="10242">
          <cell r="A10242" t="str">
            <v>91282CHH7</v>
          </cell>
          <cell r="B10242" t="str">
            <v>TREASURIES</v>
          </cell>
          <cell r="C10242" t="str">
            <v>GOVERNMENT</v>
          </cell>
        </row>
        <row r="10243">
          <cell r="A10243" t="str">
            <v>91282CHL8</v>
          </cell>
          <cell r="B10243" t="str">
            <v>TREASURIES</v>
          </cell>
          <cell r="C10243" t="str">
            <v>GOVERNMENT</v>
          </cell>
        </row>
        <row r="10244">
          <cell r="A10244" t="str">
            <v>9128282A7</v>
          </cell>
          <cell r="B10244" t="str">
            <v>TREASURIES</v>
          </cell>
          <cell r="C10244" t="str">
            <v>GOVERNMENT</v>
          </cell>
        </row>
        <row r="10245">
          <cell r="A10245" t="str">
            <v>912828YM6</v>
          </cell>
          <cell r="B10245" t="str">
            <v>TREASURIES</v>
          </cell>
          <cell r="C10245" t="str">
            <v>GOVERNMENT</v>
          </cell>
        </row>
        <row r="10246">
          <cell r="A10246" t="str">
            <v>912828ZE3</v>
          </cell>
          <cell r="B10246" t="str">
            <v>TREASURIES</v>
          </cell>
          <cell r="C10246" t="str">
            <v>GOVERNMENT</v>
          </cell>
        </row>
        <row r="10247">
          <cell r="A10247" t="str">
            <v>912828ZF0</v>
          </cell>
          <cell r="B10247" t="str">
            <v>TREASURIES</v>
          </cell>
          <cell r="C10247" t="str">
            <v>GOVERNMENT</v>
          </cell>
        </row>
        <row r="10248">
          <cell r="A10248" t="str">
            <v>91282CCB5</v>
          </cell>
          <cell r="B10248" t="str">
            <v>TREASURIES</v>
          </cell>
          <cell r="C10248" t="str">
            <v>GOVERNMENT</v>
          </cell>
        </row>
        <row r="10249">
          <cell r="A10249" t="str">
            <v>91282CCJ8</v>
          </cell>
          <cell r="B10249" t="str">
            <v>TREASURIES</v>
          </cell>
          <cell r="C10249" t="str">
            <v>GOVERNMENT</v>
          </cell>
        </row>
        <row r="10250">
          <cell r="A10250" t="str">
            <v>91282CCS8</v>
          </cell>
          <cell r="B10250" t="str">
            <v>TREASURIES</v>
          </cell>
          <cell r="C10250" t="str">
            <v>GOVERNMENT</v>
          </cell>
        </row>
        <row r="10251">
          <cell r="A10251" t="str">
            <v>91282CCY5</v>
          </cell>
          <cell r="B10251" t="str">
            <v>TREASURIES</v>
          </cell>
          <cell r="C10251" t="str">
            <v>GOVERNMENT</v>
          </cell>
        </row>
        <row r="10252">
          <cell r="A10252" t="str">
            <v>91282CDF5</v>
          </cell>
          <cell r="B10252" t="str">
            <v>TREASURIES</v>
          </cell>
          <cell r="C10252" t="str">
            <v>GOVERNMENT</v>
          </cell>
        </row>
        <row r="10253">
          <cell r="A10253" t="str">
            <v>91282CDJ7</v>
          </cell>
          <cell r="B10253" t="str">
            <v>TREASURIES</v>
          </cell>
          <cell r="C10253" t="str">
            <v>GOVERNMENT</v>
          </cell>
        </row>
        <row r="10254">
          <cell r="A10254" t="str">
            <v>91282CDL2</v>
          </cell>
          <cell r="B10254" t="str">
            <v>TREASURIES</v>
          </cell>
          <cell r="C10254" t="str">
            <v>GOVERNMENT</v>
          </cell>
        </row>
        <row r="10255">
          <cell r="A10255" t="str">
            <v>91282CEQ0</v>
          </cell>
          <cell r="B10255" t="str">
            <v>TREASURIES</v>
          </cell>
          <cell r="C10255" t="str">
            <v>GOVERNMENT</v>
          </cell>
        </row>
        <row r="10256">
          <cell r="A10256" t="str">
            <v>91282CEU1</v>
          </cell>
          <cell r="B10256" t="str">
            <v>TREASURIES</v>
          </cell>
          <cell r="C10256" t="str">
            <v>GOVERNMENT</v>
          </cell>
        </row>
        <row r="10257">
          <cell r="A10257" t="str">
            <v>91282CEX5</v>
          </cell>
          <cell r="B10257" t="str">
            <v>TREASURIES</v>
          </cell>
          <cell r="C10257" t="str">
            <v>GOVERNMENT</v>
          </cell>
        </row>
        <row r="10258">
          <cell r="A10258" t="str">
            <v>91282CFK2</v>
          </cell>
          <cell r="B10258" t="str">
            <v>TREASURIES</v>
          </cell>
          <cell r="C10258" t="str">
            <v>GOVERNMENT</v>
          </cell>
        </row>
        <row r="10259">
          <cell r="A10259" t="str">
            <v>91282CGB1</v>
          </cell>
          <cell r="B10259" t="str">
            <v>TREASURIES</v>
          </cell>
          <cell r="C10259" t="str">
            <v>GOVERNMENT</v>
          </cell>
        </row>
        <row r="10260">
          <cell r="A10260" t="str">
            <v>91282CGD7</v>
          </cell>
          <cell r="B10260" t="str">
            <v>TREASURIES</v>
          </cell>
          <cell r="C10260" t="str">
            <v>GOVERNMENT</v>
          </cell>
        </row>
        <row r="10261">
          <cell r="A10261" t="str">
            <v>91282CGL9</v>
          </cell>
          <cell r="B10261" t="str">
            <v>TREASURIES</v>
          </cell>
          <cell r="C10261" t="str">
            <v>GOVERNMENT</v>
          </cell>
        </row>
        <row r="10262">
          <cell r="A10262" t="str">
            <v>91282CGM7</v>
          </cell>
          <cell r="B10262" t="str">
            <v>TREASURIES</v>
          </cell>
          <cell r="C10262" t="str">
            <v>GOVERNMENT</v>
          </cell>
        </row>
        <row r="10263">
          <cell r="A10263" t="str">
            <v>91282CGN5</v>
          </cell>
          <cell r="B10263" t="str">
            <v>TREASURIES</v>
          </cell>
          <cell r="C10263" t="str">
            <v>GOVERNMENT</v>
          </cell>
        </row>
        <row r="10264">
          <cell r="A10264" t="str">
            <v>91282CGQ8</v>
          </cell>
          <cell r="B10264" t="str">
            <v>TREASURIES</v>
          </cell>
          <cell r="C10264" t="str">
            <v>GOVERNMENT</v>
          </cell>
        </row>
        <row r="10265">
          <cell r="A10265" t="str">
            <v>91282CHC8</v>
          </cell>
          <cell r="B10265" t="str">
            <v>TREASURIES</v>
          </cell>
          <cell r="C10265" t="str">
            <v>GOVERNMENT</v>
          </cell>
        </row>
        <row r="10266">
          <cell r="A10266" t="str">
            <v>91282CHH7</v>
          </cell>
          <cell r="B10266" t="str">
            <v>TREASURIES</v>
          </cell>
          <cell r="C10266" t="str">
            <v>GOVERNMENT</v>
          </cell>
        </row>
        <row r="10267">
          <cell r="A10267" t="str">
            <v>91282CHK0</v>
          </cell>
          <cell r="B10267" t="str">
            <v>TREASURIES</v>
          </cell>
          <cell r="C10267" t="str">
            <v>GOVERNMENT</v>
          </cell>
        </row>
        <row r="10268">
          <cell r="A10268" t="str">
            <v>91282CHL8</v>
          </cell>
          <cell r="B10268" t="str">
            <v>TREASURIES</v>
          </cell>
          <cell r="C10268" t="str">
            <v>GOVERNMENT</v>
          </cell>
        </row>
        <row r="10269">
          <cell r="A10269" t="str">
            <v>91282CHM6</v>
          </cell>
          <cell r="B10269" t="str">
            <v>TREASURIES</v>
          </cell>
          <cell r="C10269" t="str">
            <v>GOVERNMENT</v>
          </cell>
        </row>
        <row r="10270">
          <cell r="A10270" t="str">
            <v>9128282U3</v>
          </cell>
          <cell r="B10270" t="str">
            <v>TREASURIES</v>
          </cell>
          <cell r="C10270" t="str">
            <v>GOVERNMENT</v>
          </cell>
        </row>
        <row r="10271">
          <cell r="A10271" t="str">
            <v>91282CCV1</v>
          </cell>
          <cell r="B10271" t="str">
            <v>TREASURIES</v>
          </cell>
          <cell r="C10271" t="str">
            <v>GOVERNMENT</v>
          </cell>
        </row>
        <row r="10272">
          <cell r="A10272" t="str">
            <v>91282CFQ9</v>
          </cell>
          <cell r="B10272" t="str">
            <v>TREASURIES</v>
          </cell>
          <cell r="C10272" t="str">
            <v>GOVERNMENT</v>
          </cell>
        </row>
        <row r="10273">
          <cell r="A10273" t="str">
            <v>91282CFT3</v>
          </cell>
          <cell r="B10273" t="str">
            <v>TREASURIES</v>
          </cell>
          <cell r="C10273" t="str">
            <v>GOVERNMENT</v>
          </cell>
        </row>
        <row r="10274">
          <cell r="A10274" t="str">
            <v>91282CFY2</v>
          </cell>
          <cell r="B10274" t="str">
            <v>TREASURIES</v>
          </cell>
          <cell r="C10274" t="str">
            <v>GOVERNMENT</v>
          </cell>
        </row>
        <row r="10275">
          <cell r="A10275" t="str">
            <v>91282CGZ8</v>
          </cell>
          <cell r="B10275" t="str">
            <v>TREASURIES</v>
          </cell>
          <cell r="C10275" t="str">
            <v>GOVERNMENT</v>
          </cell>
        </row>
        <row r="10276">
          <cell r="A10276" t="str">
            <v>912828Z78</v>
          </cell>
          <cell r="B10276" t="str">
            <v>TREASURIES</v>
          </cell>
          <cell r="C10276" t="str">
            <v>GOVERNMENT</v>
          </cell>
        </row>
        <row r="10277">
          <cell r="A10277" t="str">
            <v>912828ZQ6</v>
          </cell>
          <cell r="B10277" t="str">
            <v>TREASURIES</v>
          </cell>
          <cell r="C10277" t="str">
            <v>GOVERNMENT</v>
          </cell>
        </row>
        <row r="10278">
          <cell r="A10278" t="str">
            <v>91282CFV8</v>
          </cell>
          <cell r="B10278" t="str">
            <v>TREASURIES</v>
          </cell>
          <cell r="C10278" t="str">
            <v>GOVERNMENT</v>
          </cell>
        </row>
        <row r="10279">
          <cell r="A10279" t="str">
            <v>91282CAV3</v>
          </cell>
          <cell r="B10279" t="str">
            <v>TREASURIES</v>
          </cell>
          <cell r="C10279" t="str">
            <v>GOVERNMENT</v>
          </cell>
        </row>
        <row r="10280">
          <cell r="A10280" t="str">
            <v>91282CCJ8</v>
          </cell>
          <cell r="B10280" t="str">
            <v>TREASURIES</v>
          </cell>
          <cell r="C10280" t="str">
            <v>GOVERNMENT</v>
          </cell>
        </row>
        <row r="10281">
          <cell r="A10281" t="str">
            <v>91282CCS8</v>
          </cell>
          <cell r="B10281" t="str">
            <v>TREASURIES</v>
          </cell>
          <cell r="C10281" t="str">
            <v>GOVERNMENT</v>
          </cell>
        </row>
        <row r="10282">
          <cell r="A10282" t="str">
            <v>91282CCZ2</v>
          </cell>
          <cell r="B10282" t="str">
            <v>TREASURIES</v>
          </cell>
          <cell r="C10282" t="str">
            <v>GOVERNMENT</v>
          </cell>
        </row>
        <row r="10283">
          <cell r="A10283" t="str">
            <v>91282CDG3</v>
          </cell>
          <cell r="B10283" t="str">
            <v>TREASURIES</v>
          </cell>
          <cell r="C10283" t="str">
            <v>GOVERNMENT</v>
          </cell>
        </row>
        <row r="10284">
          <cell r="A10284" t="str">
            <v>91282CDJ7</v>
          </cell>
          <cell r="B10284" t="str">
            <v>TREASURIES</v>
          </cell>
          <cell r="C10284" t="str">
            <v>GOVERNMENT</v>
          </cell>
        </row>
        <row r="10285">
          <cell r="A10285" t="str">
            <v>91282CDQ1</v>
          </cell>
          <cell r="B10285" t="str">
            <v>TREASURIES</v>
          </cell>
          <cell r="C10285" t="str">
            <v>GOVERNMENT</v>
          </cell>
        </row>
        <row r="10286">
          <cell r="A10286" t="str">
            <v>91282CEE7</v>
          </cell>
          <cell r="B10286" t="str">
            <v>TREASURIES</v>
          </cell>
          <cell r="C10286" t="str">
            <v>GOVERNMENT</v>
          </cell>
        </row>
        <row r="10287">
          <cell r="A10287" t="str">
            <v>91282CET4</v>
          </cell>
          <cell r="B10287" t="str">
            <v>TREASURIES</v>
          </cell>
          <cell r="C10287" t="str">
            <v>GOVERNMENT</v>
          </cell>
        </row>
        <row r="10288">
          <cell r="A10288" t="str">
            <v>91282CEW7</v>
          </cell>
          <cell r="B10288" t="str">
            <v>TREASURIES</v>
          </cell>
          <cell r="C10288" t="str">
            <v>GOVERNMENT</v>
          </cell>
        </row>
        <row r="10289">
          <cell r="A10289" t="str">
            <v>91282CFF3</v>
          </cell>
          <cell r="B10289" t="str">
            <v>TREASURIES</v>
          </cell>
          <cell r="C10289" t="str">
            <v>GOVERNMENT</v>
          </cell>
        </row>
        <row r="10290">
          <cell r="A10290" t="str">
            <v>91282CFY2</v>
          </cell>
          <cell r="B10290" t="str">
            <v>TREASURIES</v>
          </cell>
          <cell r="C10290" t="str">
            <v>GOVERNMENT</v>
          </cell>
        </row>
        <row r="10291">
          <cell r="A10291" t="str">
            <v>91282CGE5</v>
          </cell>
          <cell r="B10291" t="str">
            <v>TREASURIES</v>
          </cell>
          <cell r="C10291" t="str">
            <v>GOVERNMENT</v>
          </cell>
        </row>
        <row r="10292">
          <cell r="A10292" t="str">
            <v>91282CGM7</v>
          </cell>
          <cell r="B10292" t="str">
            <v>TREASURIES</v>
          </cell>
          <cell r="C10292" t="str">
            <v>GOVERNMENT</v>
          </cell>
        </row>
        <row r="10293">
          <cell r="A10293" t="str">
            <v>91282CGZ8</v>
          </cell>
          <cell r="B10293" t="str">
            <v>TREASURIES</v>
          </cell>
          <cell r="C10293" t="str">
            <v>GOVERNMENT</v>
          </cell>
        </row>
        <row r="10294">
          <cell r="A10294" t="str">
            <v>91282CHA2</v>
          </cell>
          <cell r="B10294" t="str">
            <v>TREASURIES</v>
          </cell>
          <cell r="C10294" t="str">
            <v>GOVERNMENT</v>
          </cell>
        </row>
        <row r="10295">
          <cell r="A10295" t="str">
            <v>91282CHC8</v>
          </cell>
          <cell r="B10295" t="str">
            <v>TREASURIES</v>
          </cell>
          <cell r="C10295" t="str">
            <v>GOVERNMENT</v>
          </cell>
        </row>
        <row r="10296">
          <cell r="A10296" t="str">
            <v>91282CHK0</v>
          </cell>
          <cell r="B10296" t="str">
            <v>TREASURIES</v>
          </cell>
          <cell r="C10296" t="str">
            <v>GOVERNMENT</v>
          </cell>
        </row>
        <row r="10297">
          <cell r="A10297" t="str">
            <v>9128284N7</v>
          </cell>
          <cell r="B10297" t="str">
            <v>TREASURIES</v>
          </cell>
          <cell r="C10297" t="str">
            <v>GOVERNMENT</v>
          </cell>
        </row>
        <row r="10298">
          <cell r="A10298" t="str">
            <v>912828ZT0</v>
          </cell>
          <cell r="B10298" t="str">
            <v>TREASURIES</v>
          </cell>
          <cell r="C10298" t="str">
            <v>GOVERNMENT</v>
          </cell>
        </row>
        <row r="10299">
          <cell r="A10299" t="str">
            <v>91282CBQ3</v>
          </cell>
          <cell r="B10299" t="str">
            <v>TREASURIES</v>
          </cell>
          <cell r="C10299" t="str">
            <v>GOVERNMENT</v>
          </cell>
        </row>
        <row r="10300">
          <cell r="A10300" t="str">
            <v>91282CBT7</v>
          </cell>
          <cell r="B10300" t="str">
            <v>TREASURIES</v>
          </cell>
          <cell r="C10300" t="str">
            <v>GOVERNMENT</v>
          </cell>
        </row>
        <row r="10301">
          <cell r="A10301" t="str">
            <v>91282CBW0</v>
          </cell>
          <cell r="B10301" t="str">
            <v>TREASURIES</v>
          </cell>
          <cell r="C10301" t="str">
            <v>GOVERNMENT</v>
          </cell>
        </row>
        <row r="10302">
          <cell r="A10302" t="str">
            <v>91282CBZ3</v>
          </cell>
          <cell r="B10302" t="str">
            <v>TREASURIES</v>
          </cell>
          <cell r="C10302" t="str">
            <v>GOVERNMENT</v>
          </cell>
        </row>
        <row r="10303">
          <cell r="A10303" t="str">
            <v>91282CCC3</v>
          </cell>
          <cell r="B10303" t="str">
            <v>TREASURIES</v>
          </cell>
          <cell r="C10303" t="str">
            <v>GOVERNMENT</v>
          </cell>
        </row>
        <row r="10304">
          <cell r="A10304" t="str">
            <v>91282CCF6</v>
          </cell>
          <cell r="B10304" t="str">
            <v>TREASURIES</v>
          </cell>
          <cell r="C10304" t="str">
            <v>GOVERNMENT</v>
          </cell>
        </row>
        <row r="10305">
          <cell r="A10305" t="str">
            <v>91282CCP4</v>
          </cell>
          <cell r="B10305" t="str">
            <v>TREASURIES</v>
          </cell>
          <cell r="C10305" t="str">
            <v>GOVERNMENT</v>
          </cell>
        </row>
        <row r="10306">
          <cell r="A10306" t="str">
            <v>91282CDY4</v>
          </cell>
          <cell r="B10306" t="str">
            <v>TREASURIES</v>
          </cell>
          <cell r="C10306" t="str">
            <v>GOVERNMENT</v>
          </cell>
        </row>
        <row r="10307">
          <cell r="A10307" t="str">
            <v>91282CEB3</v>
          </cell>
          <cell r="B10307" t="str">
            <v>TREASURIES</v>
          </cell>
          <cell r="C10307" t="str">
            <v>GOVERNMENT</v>
          </cell>
        </row>
        <row r="10308">
          <cell r="A10308" t="str">
            <v>91282CEE7</v>
          </cell>
          <cell r="B10308" t="str">
            <v>TREASURIES</v>
          </cell>
          <cell r="C10308" t="str">
            <v>GOVERNMENT</v>
          </cell>
        </row>
        <row r="10309">
          <cell r="A10309" t="str">
            <v>91282CEF4</v>
          </cell>
          <cell r="B10309" t="str">
            <v>TREASURIES</v>
          </cell>
          <cell r="C10309" t="str">
            <v>GOVERNMENT</v>
          </cell>
        </row>
        <row r="10310">
          <cell r="A10310" t="str">
            <v>91282CEP2</v>
          </cell>
          <cell r="B10310" t="str">
            <v>TREASURIES</v>
          </cell>
          <cell r="C10310" t="str">
            <v>GOVERNMENT</v>
          </cell>
        </row>
        <row r="10311">
          <cell r="A10311" t="str">
            <v>91282CGB1</v>
          </cell>
          <cell r="B10311" t="str">
            <v>TREASURIES</v>
          </cell>
          <cell r="C10311" t="str">
            <v>GOVERNMENT</v>
          </cell>
        </row>
        <row r="10312">
          <cell r="A10312" t="str">
            <v>91282CGN5</v>
          </cell>
          <cell r="B10312" t="str">
            <v>TREASURIES</v>
          </cell>
          <cell r="C10312" t="str">
            <v>GOVERNMENT</v>
          </cell>
        </row>
        <row r="10313">
          <cell r="A10313" t="str">
            <v>91282CHQ7</v>
          </cell>
          <cell r="B10313" t="str">
            <v>TREASURIES</v>
          </cell>
          <cell r="C10313" t="str">
            <v>GOVERNMENT</v>
          </cell>
        </row>
        <row r="10314">
          <cell r="A10314" t="str">
            <v>91282CHQ7</v>
          </cell>
          <cell r="B10314" t="str">
            <v>TREASURIES</v>
          </cell>
          <cell r="C10314" t="str">
            <v>GOVERNMENT</v>
          </cell>
        </row>
        <row r="10315">
          <cell r="A10315" t="str">
            <v>91282CHQ7</v>
          </cell>
          <cell r="B10315" t="str">
            <v>TREASURIES</v>
          </cell>
          <cell r="C10315" t="str">
            <v>GOVERNMENT</v>
          </cell>
        </row>
        <row r="10316">
          <cell r="A10316" t="str">
            <v>91282CHQ7</v>
          </cell>
          <cell r="B10316" t="str">
            <v>TREASURIES</v>
          </cell>
          <cell r="C10316" t="str">
            <v>GOVERNMENT</v>
          </cell>
        </row>
        <row r="10317">
          <cell r="A10317" t="str">
            <v>91282CEQ0</v>
          </cell>
          <cell r="B10317" t="str">
            <v>TREASURIES</v>
          </cell>
          <cell r="C10317" t="str">
            <v>GOVERNMENT</v>
          </cell>
        </row>
        <row r="10318">
          <cell r="A10318" t="str">
            <v>91282CGN5</v>
          </cell>
          <cell r="B10318" t="str">
            <v>TREASURIES</v>
          </cell>
          <cell r="C10318" t="str">
            <v>GOVERNMENT</v>
          </cell>
        </row>
        <row r="10319">
          <cell r="A10319" t="str">
            <v>91282CHH7</v>
          </cell>
          <cell r="B10319" t="str">
            <v>TREASURIES</v>
          </cell>
          <cell r="C10319" t="str">
            <v>GOVERNMENT</v>
          </cell>
        </row>
        <row r="10320">
          <cell r="A10320" t="str">
            <v>91282CHM6</v>
          </cell>
          <cell r="B10320" t="str">
            <v>TREASURIES</v>
          </cell>
          <cell r="C10320" t="str">
            <v>GOVERNMENT</v>
          </cell>
        </row>
        <row r="10321">
          <cell r="A10321" t="str">
            <v>91282CBB6</v>
          </cell>
          <cell r="B10321" t="str">
            <v>TREASURIES</v>
          </cell>
          <cell r="C10321" t="str">
            <v>GOVERNMENT</v>
          </cell>
        </row>
        <row r="10322">
          <cell r="A10322" t="str">
            <v>91282CED9</v>
          </cell>
          <cell r="B10322" t="str">
            <v>TREASURIES</v>
          </cell>
          <cell r="C10322" t="str">
            <v>GOVERNMENT</v>
          </cell>
        </row>
        <row r="10323">
          <cell r="A10323" t="str">
            <v>91282CFZ9</v>
          </cell>
          <cell r="B10323" t="str">
            <v>TREASURIES</v>
          </cell>
          <cell r="C10323" t="str">
            <v>GOVERNMENT</v>
          </cell>
        </row>
        <row r="10324">
          <cell r="A10324" t="str">
            <v>91282CGP0</v>
          </cell>
          <cell r="B10324" t="str">
            <v>TREASURIES</v>
          </cell>
          <cell r="C10324" t="str">
            <v>GOVERNMENT</v>
          </cell>
        </row>
        <row r="10325">
          <cell r="A10325" t="str">
            <v>91282CGQ8</v>
          </cell>
          <cell r="B10325" t="str">
            <v>TREASURIES</v>
          </cell>
          <cell r="C10325" t="str">
            <v>GOVERNMENT</v>
          </cell>
        </row>
        <row r="10326">
          <cell r="A10326" t="str">
            <v>91282CHC8</v>
          </cell>
          <cell r="B10326" t="str">
            <v>TREASURIES</v>
          </cell>
          <cell r="C10326" t="str">
            <v>GOVERNMENT</v>
          </cell>
        </row>
        <row r="10327">
          <cell r="A10327" t="str">
            <v>91282CHE4</v>
          </cell>
          <cell r="B10327" t="str">
            <v>TREASURIES</v>
          </cell>
          <cell r="C10327" t="str">
            <v>GOVERNMENT</v>
          </cell>
        </row>
        <row r="10328">
          <cell r="A10328" t="str">
            <v>91282CHL8</v>
          </cell>
          <cell r="B10328" t="str">
            <v>TREASURIES</v>
          </cell>
          <cell r="C10328" t="str">
            <v>GOVERNMENT</v>
          </cell>
        </row>
        <row r="10329">
          <cell r="A10329" t="str">
            <v>91282CHQ7</v>
          </cell>
          <cell r="B10329" t="str">
            <v>TREASURIES</v>
          </cell>
          <cell r="C10329" t="str">
            <v>GOVERNMENT</v>
          </cell>
        </row>
        <row r="10330">
          <cell r="A10330" t="str">
            <v>91282CHB0</v>
          </cell>
          <cell r="B10330" t="str">
            <v>TREASURIES</v>
          </cell>
          <cell r="C10330" t="str">
            <v>GOVERNMENT</v>
          </cell>
        </row>
        <row r="10331">
          <cell r="A10331" t="str">
            <v>91282CHL8</v>
          </cell>
          <cell r="B10331" t="str">
            <v>TREASURIES</v>
          </cell>
          <cell r="C10331" t="str">
            <v>GOVERNMENT</v>
          </cell>
        </row>
        <row r="10332">
          <cell r="A10332" t="str">
            <v>91282CHM6</v>
          </cell>
          <cell r="B10332" t="str">
            <v>TREASURIES</v>
          </cell>
          <cell r="C10332" t="str">
            <v>GOVERNMENT</v>
          </cell>
        </row>
        <row r="10333">
          <cell r="A10333" t="str">
            <v>91282CBL4</v>
          </cell>
          <cell r="B10333" t="str">
            <v>TREASURIES</v>
          </cell>
          <cell r="C10333" t="str">
            <v>GOVERNMENT</v>
          </cell>
        </row>
        <row r="10334">
          <cell r="A10334" t="str">
            <v>91282CCP4</v>
          </cell>
          <cell r="B10334" t="str">
            <v>TREASURIES</v>
          </cell>
          <cell r="C10334" t="str">
            <v>GOVERNMENT</v>
          </cell>
        </row>
        <row r="10335">
          <cell r="A10335" t="str">
            <v>91282CCS8</v>
          </cell>
          <cell r="B10335" t="str">
            <v>TREASURIES</v>
          </cell>
          <cell r="C10335" t="str">
            <v>GOVERNMENT</v>
          </cell>
        </row>
        <row r="10336">
          <cell r="A10336" t="str">
            <v>91282CFF3</v>
          </cell>
          <cell r="B10336" t="str">
            <v>TREASURIES</v>
          </cell>
          <cell r="C10336" t="str">
            <v>GOVERNMENT</v>
          </cell>
        </row>
        <row r="10337">
          <cell r="A10337" t="str">
            <v>91282CHC8</v>
          </cell>
          <cell r="B10337" t="str">
            <v>TREASURIES</v>
          </cell>
          <cell r="C10337" t="str">
            <v>GOVERNMENT</v>
          </cell>
        </row>
        <row r="10338">
          <cell r="A10338" t="str">
            <v>91282CHE4</v>
          </cell>
          <cell r="B10338" t="str">
            <v>TREASURIES</v>
          </cell>
          <cell r="C10338" t="str">
            <v>GOVERNMENT</v>
          </cell>
        </row>
        <row r="10339">
          <cell r="A10339" t="str">
            <v>91282CCW9</v>
          </cell>
          <cell r="B10339" t="str">
            <v>TREASURIES</v>
          </cell>
          <cell r="C10339" t="str">
            <v>GOVERNMENT</v>
          </cell>
        </row>
        <row r="10340">
          <cell r="A10340" t="str">
            <v>91282CCZ2</v>
          </cell>
          <cell r="B10340" t="str">
            <v>TREASURIES</v>
          </cell>
          <cell r="C10340" t="str">
            <v>GOVERNMENT</v>
          </cell>
        </row>
        <row r="10341">
          <cell r="A10341" t="str">
            <v>91282CDG3</v>
          </cell>
          <cell r="B10341" t="str">
            <v>TREASURIES</v>
          </cell>
          <cell r="C10341" t="str">
            <v>GOVERNMENT</v>
          </cell>
        </row>
        <row r="10342">
          <cell r="A10342" t="str">
            <v>91282CDK4</v>
          </cell>
          <cell r="B10342" t="str">
            <v>TREASURIES</v>
          </cell>
          <cell r="C10342" t="str">
            <v>GOVERNMENT</v>
          </cell>
        </row>
        <row r="10343">
          <cell r="A10343" t="str">
            <v>91282CEC1</v>
          </cell>
          <cell r="B10343" t="str">
            <v>TREASURIES</v>
          </cell>
          <cell r="C10343" t="str">
            <v>GOVERNMENT</v>
          </cell>
        </row>
        <row r="10344">
          <cell r="A10344" t="str">
            <v>91282CEP2</v>
          </cell>
          <cell r="B10344" t="str">
            <v>TREASURIES</v>
          </cell>
          <cell r="C10344" t="str">
            <v>GOVERNMENT</v>
          </cell>
        </row>
        <row r="10345">
          <cell r="A10345" t="str">
            <v>91282CEW7</v>
          </cell>
          <cell r="B10345" t="str">
            <v>TREASURIES</v>
          </cell>
          <cell r="C10345" t="str">
            <v>GOVERNMENT</v>
          </cell>
        </row>
        <row r="10346">
          <cell r="A10346" t="str">
            <v>91282CFF3</v>
          </cell>
          <cell r="B10346" t="str">
            <v>TREASURIES</v>
          </cell>
          <cell r="C10346" t="str">
            <v>GOVERNMENT</v>
          </cell>
        </row>
        <row r="10347">
          <cell r="A10347" t="str">
            <v>91282CFV8</v>
          </cell>
          <cell r="B10347" t="str">
            <v>TREASURIES</v>
          </cell>
          <cell r="C10347" t="str">
            <v>GOVERNMENT</v>
          </cell>
        </row>
        <row r="10348">
          <cell r="A10348" t="str">
            <v>91282CGC9</v>
          </cell>
          <cell r="B10348" t="str">
            <v>TREASURIES</v>
          </cell>
          <cell r="C10348" t="str">
            <v>GOVERNMENT</v>
          </cell>
        </row>
        <row r="10349">
          <cell r="A10349" t="str">
            <v>91282CGH8</v>
          </cell>
          <cell r="B10349" t="str">
            <v>TREASURIES</v>
          </cell>
          <cell r="C10349" t="str">
            <v>GOVERNMENT</v>
          </cell>
        </row>
        <row r="10350">
          <cell r="A10350" t="str">
            <v>91282CGP0</v>
          </cell>
          <cell r="B10350" t="str">
            <v>TREASURIES</v>
          </cell>
          <cell r="C10350" t="str">
            <v>GOVERNMENT</v>
          </cell>
        </row>
        <row r="10351">
          <cell r="A10351" t="str">
            <v>91282CGT2</v>
          </cell>
          <cell r="B10351" t="str">
            <v>TREASURIES</v>
          </cell>
          <cell r="C10351" t="str">
            <v>GOVERNMENT</v>
          </cell>
        </row>
        <row r="10352">
          <cell r="A10352" t="str">
            <v>91282CGU9</v>
          </cell>
          <cell r="B10352" t="str">
            <v>TREASURIES</v>
          </cell>
          <cell r="C10352" t="str">
            <v>GOVERNMENT</v>
          </cell>
        </row>
        <row r="10353">
          <cell r="A10353" t="str">
            <v>91282CGX3</v>
          </cell>
          <cell r="B10353" t="str">
            <v>TREASURIES</v>
          </cell>
          <cell r="C10353" t="str">
            <v>GOVERNMENT</v>
          </cell>
        </row>
        <row r="10354">
          <cell r="A10354" t="str">
            <v>91282CHA2</v>
          </cell>
          <cell r="B10354" t="str">
            <v>TREASURIES</v>
          </cell>
          <cell r="C10354" t="str">
            <v>GOVERNMENT</v>
          </cell>
        </row>
        <row r="10355">
          <cell r="A10355" t="str">
            <v>91282CHC8</v>
          </cell>
          <cell r="B10355" t="str">
            <v>TREASURIES</v>
          </cell>
          <cell r="C10355" t="str">
            <v>GOVERNMENT</v>
          </cell>
        </row>
        <row r="10356">
          <cell r="A10356" t="str">
            <v>91282CHD6</v>
          </cell>
          <cell r="B10356" t="str">
            <v>TREASURIES</v>
          </cell>
          <cell r="C10356" t="str">
            <v>GOVERNMENT</v>
          </cell>
        </row>
        <row r="10357">
          <cell r="A10357" t="str">
            <v>91282CHE4</v>
          </cell>
          <cell r="B10357" t="str">
            <v>TREASURIES</v>
          </cell>
          <cell r="C10357" t="str">
            <v>GOVERNMENT</v>
          </cell>
        </row>
        <row r="10358">
          <cell r="A10358" t="str">
            <v>91282CHQ7</v>
          </cell>
          <cell r="B10358" t="str">
            <v>TREASURIES</v>
          </cell>
          <cell r="C10358" t="str">
            <v>GOVERNMENT</v>
          </cell>
        </row>
        <row r="10359">
          <cell r="A10359" t="str">
            <v>9128286B1</v>
          </cell>
          <cell r="B10359" t="str">
            <v>TREASURIES</v>
          </cell>
          <cell r="C10359" t="str">
            <v>GOVERNMENT</v>
          </cell>
        </row>
        <row r="10360">
          <cell r="A10360" t="str">
            <v>912828ZQ6</v>
          </cell>
          <cell r="B10360" t="str">
            <v>TREASURIES</v>
          </cell>
          <cell r="C10360" t="str">
            <v>GOVERNMENT</v>
          </cell>
        </row>
        <row r="10361">
          <cell r="A10361" t="str">
            <v>91282CCB5</v>
          </cell>
          <cell r="B10361" t="str">
            <v>TREASURIES</v>
          </cell>
          <cell r="C10361" t="str">
            <v>GOVERNMENT</v>
          </cell>
        </row>
        <row r="10362">
          <cell r="A10362" t="str">
            <v>91282CDJ7</v>
          </cell>
          <cell r="B10362" t="str">
            <v>TREASURIES</v>
          </cell>
          <cell r="C10362" t="str">
            <v>GOVERNMENT</v>
          </cell>
        </row>
        <row r="10363">
          <cell r="A10363" t="str">
            <v>91282CGM7</v>
          </cell>
          <cell r="B10363" t="str">
            <v>TREASURIES</v>
          </cell>
          <cell r="C10363" t="str">
            <v>GOVERNMENT</v>
          </cell>
        </row>
        <row r="10364">
          <cell r="A10364" t="str">
            <v>912828M56</v>
          </cell>
          <cell r="B10364" t="str">
            <v>TREASURIES</v>
          </cell>
          <cell r="C10364" t="str">
            <v>GOVERNMENT</v>
          </cell>
        </row>
        <row r="10365">
          <cell r="A10365" t="str">
            <v>91282CEK3</v>
          </cell>
          <cell r="B10365" t="str">
            <v>TREASURIES</v>
          </cell>
          <cell r="C10365" t="str">
            <v>GOVERNMENT</v>
          </cell>
        </row>
        <row r="10366">
          <cell r="A10366" t="str">
            <v>91282CFL0</v>
          </cell>
          <cell r="B10366" t="str">
            <v>TREASURIES</v>
          </cell>
          <cell r="C10366" t="str">
            <v>GOVERNMENT</v>
          </cell>
        </row>
        <row r="10367">
          <cell r="A10367" t="str">
            <v>91282CGB1</v>
          </cell>
          <cell r="B10367" t="str">
            <v>TREASURIES</v>
          </cell>
          <cell r="C10367" t="str">
            <v>GOVERNMENT</v>
          </cell>
        </row>
        <row r="10368">
          <cell r="A10368" t="str">
            <v>91282CGQ8</v>
          </cell>
          <cell r="B10368" t="str">
            <v>TREASURIES</v>
          </cell>
          <cell r="C10368" t="str">
            <v>GOVERNMENT</v>
          </cell>
        </row>
        <row r="10369">
          <cell r="A10369" t="str">
            <v>91282CHJ3</v>
          </cell>
          <cell r="B10369" t="str">
            <v>TREASURIES</v>
          </cell>
          <cell r="C10369" t="str">
            <v>GOVERNMENT</v>
          </cell>
        </row>
        <row r="10370">
          <cell r="A10370" t="str">
            <v>91282CHQ7</v>
          </cell>
          <cell r="B10370" t="str">
            <v>TREASURIES</v>
          </cell>
          <cell r="C10370" t="str">
            <v>GOVERNMENT</v>
          </cell>
        </row>
        <row r="10371">
          <cell r="A10371" t="str">
            <v>912828ZB9</v>
          </cell>
          <cell r="B10371" t="str">
            <v>TREASURIES</v>
          </cell>
          <cell r="C10371" t="str">
            <v>GOVERNMENT</v>
          </cell>
        </row>
        <row r="10372">
          <cell r="A10372" t="str">
            <v>912828ZE3</v>
          </cell>
          <cell r="B10372" t="str">
            <v>TREASURIES</v>
          </cell>
          <cell r="C10372" t="str">
            <v>GOVERNMENT</v>
          </cell>
        </row>
        <row r="10373">
          <cell r="A10373" t="str">
            <v>912828ZF0</v>
          </cell>
          <cell r="B10373" t="str">
            <v>TREASURIES</v>
          </cell>
          <cell r="C10373" t="str">
            <v>GOVERNMENT</v>
          </cell>
        </row>
        <row r="10374">
          <cell r="A10374" t="str">
            <v>912828ZL7</v>
          </cell>
          <cell r="B10374" t="str">
            <v>TREASURIES</v>
          </cell>
          <cell r="C10374" t="str">
            <v>GOVERNMENT</v>
          </cell>
        </row>
        <row r="10375">
          <cell r="A10375" t="str">
            <v>912828ZN3</v>
          </cell>
          <cell r="B10375" t="str">
            <v>TREASURIES</v>
          </cell>
          <cell r="C10375" t="str">
            <v>GOVERNMENT</v>
          </cell>
        </row>
        <row r="10376">
          <cell r="A10376" t="str">
            <v>912828ZQ6</v>
          </cell>
          <cell r="B10376" t="str">
            <v>TREASURIES</v>
          </cell>
          <cell r="C10376" t="str">
            <v>GOVERNMENT</v>
          </cell>
        </row>
        <row r="10377">
          <cell r="A10377" t="str">
            <v>912828ZT0</v>
          </cell>
          <cell r="B10377" t="str">
            <v>TREASURIES</v>
          </cell>
          <cell r="C10377" t="str">
            <v>GOVERNMENT</v>
          </cell>
        </row>
        <row r="10378">
          <cell r="A10378" t="str">
            <v>912828ZV5</v>
          </cell>
          <cell r="B10378" t="str">
            <v>TREASURIES</v>
          </cell>
          <cell r="C10378" t="str">
            <v>GOVERNMENT</v>
          </cell>
        </row>
        <row r="10379">
          <cell r="A10379" t="str">
            <v>912828ZW3</v>
          </cell>
          <cell r="B10379" t="str">
            <v>TREASURIES</v>
          </cell>
          <cell r="C10379" t="str">
            <v>GOVERNMENT</v>
          </cell>
        </row>
        <row r="10380">
          <cell r="A10380" t="str">
            <v>91282CAE1</v>
          </cell>
          <cell r="B10380" t="str">
            <v>TREASURIES</v>
          </cell>
          <cell r="C10380" t="str">
            <v>GOVERNMENT</v>
          </cell>
        </row>
        <row r="10381">
          <cell r="A10381" t="str">
            <v>91282CAV3</v>
          </cell>
          <cell r="B10381" t="str">
            <v>TREASURIES</v>
          </cell>
          <cell r="C10381" t="str">
            <v>GOVERNMENT</v>
          </cell>
        </row>
        <row r="10382">
          <cell r="A10382" t="str">
            <v>91282CBQ3</v>
          </cell>
          <cell r="B10382" t="str">
            <v>TREASURIES</v>
          </cell>
          <cell r="C10382" t="str">
            <v>GOVERNMENT</v>
          </cell>
        </row>
        <row r="10383">
          <cell r="A10383" t="str">
            <v>91282CDQ1</v>
          </cell>
          <cell r="B10383" t="str">
            <v>TREASURIES</v>
          </cell>
          <cell r="C10383" t="str">
            <v>GOVERNMENT</v>
          </cell>
        </row>
        <row r="10384">
          <cell r="A10384" t="str">
            <v>91282CDV0</v>
          </cell>
          <cell r="B10384" t="str">
            <v>TREASURIES</v>
          </cell>
          <cell r="C10384" t="str">
            <v>GOVERNMENT</v>
          </cell>
        </row>
        <row r="10385">
          <cell r="A10385" t="str">
            <v>91282CES6</v>
          </cell>
          <cell r="B10385" t="str">
            <v>TREASURIES</v>
          </cell>
          <cell r="C10385" t="str">
            <v>GOVERNMENT</v>
          </cell>
        </row>
        <row r="10386">
          <cell r="A10386" t="str">
            <v>91282CFV8</v>
          </cell>
          <cell r="B10386" t="str">
            <v>TREASURIES</v>
          </cell>
          <cell r="C10386" t="str">
            <v>GOVERNMENT</v>
          </cell>
        </row>
        <row r="10387">
          <cell r="A10387" t="str">
            <v>91282CGB1</v>
          </cell>
          <cell r="B10387" t="str">
            <v>TREASURIES</v>
          </cell>
          <cell r="C10387" t="str">
            <v>GOVERNMENT</v>
          </cell>
        </row>
        <row r="10388">
          <cell r="A10388" t="str">
            <v>91282CGD7</v>
          </cell>
          <cell r="B10388" t="str">
            <v>TREASURIES</v>
          </cell>
          <cell r="C10388" t="str">
            <v>GOVERNMENT</v>
          </cell>
        </row>
        <row r="10389">
          <cell r="A10389" t="str">
            <v>91282CGM7</v>
          </cell>
          <cell r="B10389" t="str">
            <v>TREASURIES</v>
          </cell>
          <cell r="C10389" t="str">
            <v>GOVERNMENT</v>
          </cell>
        </row>
        <row r="10390">
          <cell r="A10390" t="str">
            <v>9128285P1</v>
          </cell>
          <cell r="B10390" t="str">
            <v>TREASURIES</v>
          </cell>
          <cell r="C10390" t="str">
            <v>GOVERNMENT</v>
          </cell>
        </row>
        <row r="10391">
          <cell r="A10391" t="str">
            <v>9128285U0</v>
          </cell>
          <cell r="B10391" t="str">
            <v>TREASURIES</v>
          </cell>
          <cell r="C10391" t="str">
            <v>GOVERNMENT</v>
          </cell>
        </row>
        <row r="10392">
          <cell r="A10392" t="str">
            <v>9128285Z9</v>
          </cell>
          <cell r="B10392" t="str">
            <v>TREASURIES</v>
          </cell>
          <cell r="C10392" t="str">
            <v>GOVERNMENT</v>
          </cell>
        </row>
        <row r="10393">
          <cell r="A10393" t="str">
            <v>9128286G0</v>
          </cell>
          <cell r="B10393" t="str">
            <v>TREASURIES</v>
          </cell>
          <cell r="C10393" t="str">
            <v>GOVERNMENT</v>
          </cell>
        </row>
        <row r="10394">
          <cell r="A10394" t="str">
            <v>9128286R6</v>
          </cell>
          <cell r="B10394" t="str">
            <v>TREASURIES</v>
          </cell>
          <cell r="C10394" t="str">
            <v>GOVERNMENT</v>
          </cell>
        </row>
        <row r="10395">
          <cell r="A10395" t="str">
            <v>912828T26</v>
          </cell>
          <cell r="B10395" t="str">
            <v>TREASURIES</v>
          </cell>
          <cell r="C10395" t="str">
            <v>GOVERNMENT</v>
          </cell>
        </row>
        <row r="10396">
          <cell r="A10396" t="str">
            <v>912828T91</v>
          </cell>
          <cell r="B10396" t="str">
            <v>TREASURIES</v>
          </cell>
          <cell r="C10396" t="str">
            <v>GOVERNMENT</v>
          </cell>
        </row>
        <row r="10397">
          <cell r="A10397" t="str">
            <v>912828V23</v>
          </cell>
          <cell r="B10397" t="str">
            <v>TREASURIES</v>
          </cell>
          <cell r="C10397" t="str">
            <v>GOVERNMENT</v>
          </cell>
        </row>
        <row r="10398">
          <cell r="A10398" t="str">
            <v>912828WE6</v>
          </cell>
          <cell r="B10398" t="str">
            <v>TREASURIES</v>
          </cell>
          <cell r="C10398" t="str">
            <v>GOVERNMENT</v>
          </cell>
        </row>
        <row r="10399">
          <cell r="A10399" t="str">
            <v>91282CAK7</v>
          </cell>
          <cell r="B10399" t="str">
            <v>TREASURIES</v>
          </cell>
          <cell r="C10399" t="str">
            <v>GOVERNMENT</v>
          </cell>
        </row>
        <row r="10400">
          <cell r="A10400" t="str">
            <v>91282CAP6</v>
          </cell>
          <cell r="B10400" t="str">
            <v>TREASURIES</v>
          </cell>
          <cell r="C10400" t="str">
            <v>GOVERNMENT</v>
          </cell>
        </row>
        <row r="10401">
          <cell r="A10401" t="str">
            <v>91282CAW1</v>
          </cell>
          <cell r="B10401" t="str">
            <v>TREASURIES</v>
          </cell>
          <cell r="C10401" t="str">
            <v>GOVERNMENT</v>
          </cell>
        </row>
        <row r="10402">
          <cell r="A10402" t="str">
            <v>91282CBE0</v>
          </cell>
          <cell r="B10402" t="str">
            <v>TREASURIES</v>
          </cell>
          <cell r="C10402" t="str">
            <v>GOVERNMENT</v>
          </cell>
        </row>
        <row r="10403">
          <cell r="A10403" t="str">
            <v>91282CBR1</v>
          </cell>
          <cell r="B10403" t="str">
            <v>TREASURIES</v>
          </cell>
          <cell r="C10403" t="str">
            <v>GOVERNMENT</v>
          </cell>
        </row>
        <row r="10404">
          <cell r="A10404" t="str">
            <v>91282CDM0</v>
          </cell>
          <cell r="B10404" t="str">
            <v>TREASURIES</v>
          </cell>
          <cell r="C10404" t="str">
            <v>GOVERNMENT</v>
          </cell>
        </row>
        <row r="10405">
          <cell r="A10405" t="str">
            <v>9128282N9</v>
          </cell>
          <cell r="B10405" t="str">
            <v>TREASURIES</v>
          </cell>
          <cell r="C10405" t="str">
            <v>GOVERNMENT</v>
          </cell>
        </row>
        <row r="10406">
          <cell r="A10406" t="str">
            <v>9128282U3</v>
          </cell>
          <cell r="B10406" t="str">
            <v>TREASURIES</v>
          </cell>
          <cell r="C10406" t="str">
            <v>GOVERNMENT</v>
          </cell>
        </row>
        <row r="10407">
          <cell r="A10407" t="str">
            <v>9128285C0</v>
          </cell>
          <cell r="B10407" t="str">
            <v>TREASURIES</v>
          </cell>
          <cell r="C10407" t="str">
            <v>GOVERNMENT</v>
          </cell>
        </row>
        <row r="10408">
          <cell r="A10408" t="str">
            <v>9128285J5</v>
          </cell>
          <cell r="B10408" t="str">
            <v>TREASURIES</v>
          </cell>
          <cell r="C10408" t="str">
            <v>GOVERNMENT</v>
          </cell>
        </row>
        <row r="10409">
          <cell r="A10409" t="str">
            <v>9128286R6</v>
          </cell>
          <cell r="B10409" t="str">
            <v>TREASURIES</v>
          </cell>
          <cell r="C10409" t="str">
            <v>GOVERNMENT</v>
          </cell>
        </row>
        <row r="10410">
          <cell r="A10410" t="str">
            <v>9128286Z8</v>
          </cell>
          <cell r="B10410" t="str">
            <v>TREASURIES</v>
          </cell>
          <cell r="C10410" t="str">
            <v>GOVERNMENT</v>
          </cell>
        </row>
        <row r="10411">
          <cell r="A10411" t="str">
            <v>912828J27</v>
          </cell>
          <cell r="B10411" t="str">
            <v>TREASURIES</v>
          </cell>
          <cell r="C10411" t="str">
            <v>GOVERNMENT</v>
          </cell>
        </row>
        <row r="10412">
          <cell r="A10412" t="str">
            <v>912828K74</v>
          </cell>
          <cell r="B10412" t="str">
            <v>TREASURIES</v>
          </cell>
          <cell r="C10412" t="str">
            <v>GOVERNMENT</v>
          </cell>
        </row>
        <row r="10413">
          <cell r="A10413" t="str">
            <v>912828M56</v>
          </cell>
          <cell r="B10413" t="str">
            <v>TREASURIES</v>
          </cell>
          <cell r="C10413" t="str">
            <v>GOVERNMENT</v>
          </cell>
        </row>
        <row r="10414">
          <cell r="A10414" t="str">
            <v>912828U24</v>
          </cell>
          <cell r="B10414" t="str">
            <v>TREASURIES</v>
          </cell>
          <cell r="C10414" t="str">
            <v>GOVERNMENT</v>
          </cell>
        </row>
        <row r="10415">
          <cell r="A10415" t="str">
            <v>912828X70</v>
          </cell>
          <cell r="B10415" t="str">
            <v>TREASURIES</v>
          </cell>
          <cell r="C10415" t="str">
            <v>GOVERNMENT</v>
          </cell>
        </row>
        <row r="10416">
          <cell r="A10416" t="str">
            <v>912828XT2</v>
          </cell>
          <cell r="B10416" t="str">
            <v>TREASURIES</v>
          </cell>
          <cell r="C10416" t="str">
            <v>GOVERNMENT</v>
          </cell>
        </row>
        <row r="10417">
          <cell r="A10417" t="str">
            <v>912828XX3</v>
          </cell>
          <cell r="B10417" t="str">
            <v>TREASURIES</v>
          </cell>
          <cell r="C10417" t="str">
            <v>GOVERNMENT</v>
          </cell>
        </row>
        <row r="10418">
          <cell r="A10418" t="str">
            <v>912828YD6</v>
          </cell>
          <cell r="B10418" t="str">
            <v>TREASURIES</v>
          </cell>
          <cell r="C10418" t="str">
            <v>GOVERNMENT</v>
          </cell>
        </row>
        <row r="10419">
          <cell r="A10419" t="str">
            <v>912828YE4</v>
          </cell>
          <cell r="B10419" t="str">
            <v>TREASURIES</v>
          </cell>
          <cell r="C10419" t="str">
            <v>GOVERNMENT</v>
          </cell>
        </row>
        <row r="10420">
          <cell r="A10420" t="str">
            <v>912828YX2</v>
          </cell>
          <cell r="B10420" t="str">
            <v>TREASURIES</v>
          </cell>
          <cell r="C10420" t="str">
            <v>GOVERNMENT</v>
          </cell>
        </row>
        <row r="10421">
          <cell r="A10421" t="str">
            <v>912828Z52</v>
          </cell>
          <cell r="B10421" t="str">
            <v>TREASURIES</v>
          </cell>
          <cell r="C10421" t="str">
            <v>GOVERNMENT</v>
          </cell>
        </row>
        <row r="10422">
          <cell r="A10422" t="str">
            <v>912828Z78</v>
          </cell>
          <cell r="B10422" t="str">
            <v>TREASURIES</v>
          </cell>
          <cell r="C10422" t="str">
            <v>GOVERNMENT</v>
          </cell>
        </row>
        <row r="10423">
          <cell r="A10423" t="str">
            <v>912828ZE3</v>
          </cell>
          <cell r="B10423" t="str">
            <v>TREASURIES</v>
          </cell>
          <cell r="C10423" t="str">
            <v>GOVERNMENT</v>
          </cell>
        </row>
        <row r="10424">
          <cell r="A10424" t="str">
            <v>91282CAB7</v>
          </cell>
          <cell r="B10424" t="str">
            <v>TREASURIES</v>
          </cell>
          <cell r="C10424" t="str">
            <v>GOVERNMENT</v>
          </cell>
        </row>
        <row r="10425">
          <cell r="A10425" t="str">
            <v>91282CAJ0</v>
          </cell>
          <cell r="B10425" t="str">
            <v>TREASURIES</v>
          </cell>
          <cell r="C10425" t="str">
            <v>GOVERNMENT</v>
          </cell>
        </row>
        <row r="10426">
          <cell r="A10426" t="str">
            <v>91282CBQ3</v>
          </cell>
          <cell r="B10426" t="str">
            <v>TREASURIES</v>
          </cell>
          <cell r="C10426" t="str">
            <v>GOVERNMENT</v>
          </cell>
        </row>
        <row r="10427">
          <cell r="A10427" t="str">
            <v>91282CCC3</v>
          </cell>
          <cell r="B10427" t="str">
            <v>TREASURIES</v>
          </cell>
          <cell r="C10427" t="str">
            <v>GOVERNMENT</v>
          </cell>
        </row>
        <row r="10428">
          <cell r="A10428" t="str">
            <v>91282CCF6</v>
          </cell>
          <cell r="B10428" t="str">
            <v>TREASURIES</v>
          </cell>
          <cell r="C10428" t="str">
            <v>GOVERNMENT</v>
          </cell>
        </row>
        <row r="10429">
          <cell r="A10429" t="str">
            <v>91282CCJ8</v>
          </cell>
          <cell r="B10429" t="str">
            <v>TREASURIES</v>
          </cell>
          <cell r="C10429" t="str">
            <v>GOVERNMENT</v>
          </cell>
        </row>
        <row r="10430">
          <cell r="A10430" t="str">
            <v>91282CCT6</v>
          </cell>
          <cell r="B10430" t="str">
            <v>TREASURIES</v>
          </cell>
          <cell r="C10430" t="str">
            <v>GOVERNMENT</v>
          </cell>
        </row>
        <row r="10431">
          <cell r="A10431" t="str">
            <v>91282CCX7</v>
          </cell>
          <cell r="B10431" t="str">
            <v>TREASURIES</v>
          </cell>
          <cell r="C10431" t="str">
            <v>GOVERNMENT</v>
          </cell>
        </row>
        <row r="10432">
          <cell r="A10432" t="str">
            <v>91282CCZ2</v>
          </cell>
          <cell r="B10432" t="str">
            <v>TREASURIES</v>
          </cell>
          <cell r="C10432" t="str">
            <v>GOVERNMENT</v>
          </cell>
        </row>
        <row r="10433">
          <cell r="A10433" t="str">
            <v>91282CDB4</v>
          </cell>
          <cell r="B10433" t="str">
            <v>TREASURIES</v>
          </cell>
          <cell r="C10433" t="str">
            <v>GOVERNMENT</v>
          </cell>
        </row>
        <row r="10434">
          <cell r="A10434" t="str">
            <v>91282CDG3</v>
          </cell>
          <cell r="B10434" t="str">
            <v>TREASURIES</v>
          </cell>
          <cell r="C10434" t="str">
            <v>GOVERNMENT</v>
          </cell>
        </row>
        <row r="10435">
          <cell r="A10435" t="str">
            <v>91282CDH1</v>
          </cell>
          <cell r="B10435" t="str">
            <v>TREASURIES</v>
          </cell>
          <cell r="C10435" t="str">
            <v>GOVERNMENT</v>
          </cell>
        </row>
        <row r="10436">
          <cell r="A10436" t="str">
            <v>91282CDN8</v>
          </cell>
          <cell r="B10436" t="str">
            <v>TREASURIES</v>
          </cell>
          <cell r="C10436" t="str">
            <v>GOVERNMENT</v>
          </cell>
        </row>
        <row r="10437">
          <cell r="A10437" t="str">
            <v>91282CDS7</v>
          </cell>
          <cell r="B10437" t="str">
            <v>TREASURIES</v>
          </cell>
          <cell r="C10437" t="str">
            <v>GOVERNMENT</v>
          </cell>
        </row>
        <row r="10438">
          <cell r="A10438" t="str">
            <v>91282CEC1</v>
          </cell>
          <cell r="B10438" t="str">
            <v>TREASURIES</v>
          </cell>
          <cell r="C10438" t="str">
            <v>GOVERNMENT</v>
          </cell>
        </row>
        <row r="10439">
          <cell r="A10439" t="str">
            <v>91282CEK3</v>
          </cell>
          <cell r="B10439" t="str">
            <v>TREASURIES</v>
          </cell>
          <cell r="C10439" t="str">
            <v>GOVERNMENT</v>
          </cell>
        </row>
        <row r="10440">
          <cell r="A10440" t="str">
            <v>91282CER8</v>
          </cell>
          <cell r="B10440" t="str">
            <v>TREASURIES</v>
          </cell>
          <cell r="C10440" t="str">
            <v>GOVERNMENT</v>
          </cell>
        </row>
        <row r="10441">
          <cell r="A10441" t="str">
            <v>91282CFA4</v>
          </cell>
          <cell r="B10441" t="str">
            <v>TREASURIES</v>
          </cell>
          <cell r="C10441" t="str">
            <v>GOVERNMENT</v>
          </cell>
        </row>
        <row r="10442">
          <cell r="A10442" t="str">
            <v>91282CFE6</v>
          </cell>
          <cell r="B10442" t="str">
            <v>TREASURIES</v>
          </cell>
          <cell r="C10442" t="str">
            <v>GOVERNMENT</v>
          </cell>
        </row>
        <row r="10443">
          <cell r="A10443" t="str">
            <v>91282CFG1</v>
          </cell>
          <cell r="B10443" t="str">
            <v>TREASURIES</v>
          </cell>
          <cell r="C10443" t="str">
            <v>GOVERNMENT</v>
          </cell>
        </row>
        <row r="10444">
          <cell r="A10444" t="str">
            <v>91282CFQ9</v>
          </cell>
          <cell r="B10444" t="str">
            <v>TREASURIES</v>
          </cell>
          <cell r="C10444" t="str">
            <v>GOVERNMENT</v>
          </cell>
        </row>
        <row r="10445">
          <cell r="A10445" t="str">
            <v>91282CFW6</v>
          </cell>
          <cell r="B10445" t="str">
            <v>TREASURIES</v>
          </cell>
          <cell r="C10445" t="str">
            <v>GOVERNMENT</v>
          </cell>
        </row>
        <row r="10446">
          <cell r="A10446" t="str">
            <v>91282CGA3</v>
          </cell>
          <cell r="B10446" t="str">
            <v>TREASURIES</v>
          </cell>
          <cell r="C10446" t="str">
            <v>GOVERNMENT</v>
          </cell>
        </row>
        <row r="10447">
          <cell r="A10447" t="str">
            <v>91282CGE5</v>
          </cell>
          <cell r="B10447" t="str">
            <v>TREASURIES</v>
          </cell>
          <cell r="C10447" t="str">
            <v>GOVERNMENT</v>
          </cell>
        </row>
        <row r="10448">
          <cell r="A10448" t="str">
            <v>91282CGL9</v>
          </cell>
          <cell r="B10448" t="str">
            <v>TREASURIES</v>
          </cell>
          <cell r="C10448" t="str">
            <v>GOVERNMENT</v>
          </cell>
        </row>
        <row r="10449">
          <cell r="A10449" t="str">
            <v>91282CGN5</v>
          </cell>
          <cell r="B10449" t="str">
            <v>TREASURIES</v>
          </cell>
          <cell r="C10449" t="str">
            <v>GOVERNMENT</v>
          </cell>
        </row>
        <row r="10450">
          <cell r="A10450" t="str">
            <v>91282CGR6</v>
          </cell>
          <cell r="B10450" t="str">
            <v>TREASURIES</v>
          </cell>
          <cell r="C10450" t="str">
            <v>GOVERNMENT</v>
          </cell>
        </row>
        <row r="10451">
          <cell r="A10451" t="str">
            <v>9128282U3</v>
          </cell>
          <cell r="B10451" t="str">
            <v>TREASURIES</v>
          </cell>
          <cell r="C10451" t="str">
            <v>GOVERNMENT</v>
          </cell>
        </row>
        <row r="10452">
          <cell r="A10452" t="str">
            <v>9128283J7</v>
          </cell>
          <cell r="B10452" t="str">
            <v>TREASURIES</v>
          </cell>
          <cell r="C10452" t="str">
            <v>GOVERNMENT</v>
          </cell>
        </row>
        <row r="10453">
          <cell r="A10453" t="str">
            <v>9128283V0</v>
          </cell>
          <cell r="B10453" t="str">
            <v>TREASURIES</v>
          </cell>
          <cell r="C10453" t="str">
            <v>GOVERNMENT</v>
          </cell>
        </row>
        <row r="10454">
          <cell r="A10454" t="str">
            <v>9128283Z1</v>
          </cell>
          <cell r="B10454" t="str">
            <v>TREASURIES</v>
          </cell>
          <cell r="C10454" t="str">
            <v>GOVERNMENT</v>
          </cell>
        </row>
        <row r="10455">
          <cell r="A10455" t="str">
            <v>9128284M9</v>
          </cell>
          <cell r="B10455" t="str">
            <v>TREASURIES</v>
          </cell>
          <cell r="C10455" t="str">
            <v>GOVERNMENT</v>
          </cell>
        </row>
        <row r="10456">
          <cell r="A10456" t="str">
            <v>9128285P1</v>
          </cell>
          <cell r="B10456" t="str">
            <v>TREASURIES</v>
          </cell>
          <cell r="C10456" t="str">
            <v>GOVERNMENT</v>
          </cell>
        </row>
        <row r="10457">
          <cell r="A10457" t="str">
            <v>9128285U0</v>
          </cell>
          <cell r="B10457" t="str">
            <v>TREASURIES</v>
          </cell>
          <cell r="C10457" t="str">
            <v>GOVERNMENT</v>
          </cell>
        </row>
        <row r="10458">
          <cell r="A10458" t="str">
            <v>9128285Z9</v>
          </cell>
          <cell r="B10458" t="str">
            <v>TREASURIES</v>
          </cell>
          <cell r="C10458" t="str">
            <v>GOVERNMENT</v>
          </cell>
        </row>
        <row r="10459">
          <cell r="A10459" t="str">
            <v>9128286G0</v>
          </cell>
          <cell r="B10459" t="str">
            <v>TREASURIES</v>
          </cell>
          <cell r="C10459" t="str">
            <v>GOVERNMENT</v>
          </cell>
        </row>
        <row r="10460">
          <cell r="A10460" t="str">
            <v>9128286R6</v>
          </cell>
          <cell r="B10460" t="str">
            <v>TREASURIES</v>
          </cell>
          <cell r="C10460" t="str">
            <v>GOVERNMENT</v>
          </cell>
        </row>
        <row r="10461">
          <cell r="A10461" t="str">
            <v>9128286Z8</v>
          </cell>
          <cell r="B10461" t="str">
            <v>TREASURIES</v>
          </cell>
          <cell r="C10461" t="str">
            <v>GOVERNMENT</v>
          </cell>
        </row>
        <row r="10462">
          <cell r="A10462" t="str">
            <v>912828D56</v>
          </cell>
          <cell r="B10462" t="str">
            <v>TREASURIES</v>
          </cell>
          <cell r="C10462" t="str">
            <v>GOVERNMENT</v>
          </cell>
        </row>
        <row r="10463">
          <cell r="A10463" t="str">
            <v>912828M56</v>
          </cell>
          <cell r="B10463" t="str">
            <v>TREASURIES</v>
          </cell>
          <cell r="C10463" t="str">
            <v>GOVERNMENT</v>
          </cell>
        </row>
        <row r="10464">
          <cell r="A10464" t="str">
            <v>912828T26</v>
          </cell>
          <cell r="B10464" t="str">
            <v>TREASURIES</v>
          </cell>
          <cell r="C10464" t="str">
            <v>GOVERNMENT</v>
          </cell>
        </row>
        <row r="10465">
          <cell r="A10465" t="str">
            <v>912828T91</v>
          </cell>
          <cell r="B10465" t="str">
            <v>TREASURIES</v>
          </cell>
          <cell r="C10465" t="str">
            <v>GOVERNMENT</v>
          </cell>
        </row>
        <row r="10466">
          <cell r="A10466" t="str">
            <v>912828V23</v>
          </cell>
          <cell r="B10466" t="str">
            <v>TREASURIES</v>
          </cell>
          <cell r="C10466" t="str">
            <v>GOVERNMENT</v>
          </cell>
        </row>
        <row r="10467">
          <cell r="A10467" t="str">
            <v>912828V80</v>
          </cell>
          <cell r="B10467" t="str">
            <v>TREASURIES</v>
          </cell>
          <cell r="C10467" t="str">
            <v>GOVERNMENT</v>
          </cell>
        </row>
        <row r="10468">
          <cell r="A10468" t="str">
            <v>912828W71</v>
          </cell>
          <cell r="B10468" t="str">
            <v>TREASURIES</v>
          </cell>
          <cell r="C10468" t="str">
            <v>GOVERNMENT</v>
          </cell>
        </row>
        <row r="10469">
          <cell r="A10469" t="str">
            <v>912828WJ5</v>
          </cell>
          <cell r="B10469" t="str">
            <v>TREASURIES</v>
          </cell>
          <cell r="C10469" t="str">
            <v>GOVERNMENT</v>
          </cell>
        </row>
        <row r="10470">
          <cell r="A10470" t="str">
            <v>912828X70</v>
          </cell>
          <cell r="B10470" t="str">
            <v>TREASURIES</v>
          </cell>
          <cell r="C10470" t="str">
            <v>GOVERNMENT</v>
          </cell>
        </row>
        <row r="10471">
          <cell r="A10471" t="str">
            <v>912828XT2</v>
          </cell>
          <cell r="B10471" t="str">
            <v>TREASURIES</v>
          </cell>
          <cell r="C10471" t="str">
            <v>GOVERNMENT</v>
          </cell>
        </row>
        <row r="10472">
          <cell r="A10472" t="str">
            <v>912828Y87</v>
          </cell>
          <cell r="B10472" t="str">
            <v>TREASURIES</v>
          </cell>
          <cell r="C10472" t="str">
            <v>GOVERNMENT</v>
          </cell>
        </row>
        <row r="10473">
          <cell r="A10473" t="str">
            <v>912828YE4</v>
          </cell>
          <cell r="B10473" t="str">
            <v>TREASURIES</v>
          </cell>
          <cell r="C10473" t="str">
            <v>GOVERNMENT</v>
          </cell>
        </row>
        <row r="10474">
          <cell r="A10474" t="str">
            <v>912828YY0</v>
          </cell>
          <cell r="B10474" t="str">
            <v>TREASURIES</v>
          </cell>
          <cell r="C10474" t="str">
            <v>GOVERNMENT</v>
          </cell>
        </row>
        <row r="10475">
          <cell r="A10475" t="str">
            <v>912828Z52</v>
          </cell>
          <cell r="B10475" t="str">
            <v>TREASURIES</v>
          </cell>
          <cell r="C10475" t="str">
            <v>GOVERNMENT</v>
          </cell>
        </row>
        <row r="10476">
          <cell r="A10476" t="str">
            <v>912828ZC7</v>
          </cell>
          <cell r="B10476" t="str">
            <v>TREASURIES</v>
          </cell>
          <cell r="C10476" t="str">
            <v>GOVERNMENT</v>
          </cell>
        </row>
        <row r="10477">
          <cell r="A10477" t="str">
            <v>912828ZF0</v>
          </cell>
          <cell r="B10477" t="str">
            <v>TREASURIES</v>
          </cell>
          <cell r="C10477" t="str">
            <v>GOVERNMENT</v>
          </cell>
        </row>
        <row r="10478">
          <cell r="A10478" t="str">
            <v>912828ZL7</v>
          </cell>
          <cell r="B10478" t="str">
            <v>TREASURIES</v>
          </cell>
          <cell r="C10478" t="str">
            <v>GOVERNMENT</v>
          </cell>
        </row>
        <row r="10479">
          <cell r="A10479" t="str">
            <v>912828ZT0</v>
          </cell>
          <cell r="B10479" t="str">
            <v>TREASURIES</v>
          </cell>
          <cell r="C10479" t="str">
            <v>GOVERNMENT</v>
          </cell>
        </row>
        <row r="10480">
          <cell r="A10480" t="str">
            <v>912828ZW3</v>
          </cell>
          <cell r="B10480" t="str">
            <v>TREASURIES</v>
          </cell>
          <cell r="C10480" t="str">
            <v>GOVERNMENT</v>
          </cell>
        </row>
        <row r="10481">
          <cell r="A10481" t="str">
            <v>91282CAB7</v>
          </cell>
          <cell r="B10481" t="str">
            <v>TREASURIES</v>
          </cell>
          <cell r="C10481" t="str">
            <v>GOVERNMENT</v>
          </cell>
        </row>
        <row r="10482">
          <cell r="A10482" t="str">
            <v>91282CAK7</v>
          </cell>
          <cell r="B10482" t="str">
            <v>TREASURIES</v>
          </cell>
          <cell r="C10482" t="str">
            <v>GOVERNMENT</v>
          </cell>
        </row>
        <row r="10483">
          <cell r="A10483" t="str">
            <v>91282CAP6</v>
          </cell>
          <cell r="B10483" t="str">
            <v>TREASURIES</v>
          </cell>
          <cell r="C10483" t="str">
            <v>GOVERNMENT</v>
          </cell>
        </row>
        <row r="10484">
          <cell r="A10484" t="str">
            <v>91282CAW1</v>
          </cell>
          <cell r="B10484" t="str">
            <v>TREASURIES</v>
          </cell>
          <cell r="C10484" t="str">
            <v>GOVERNMENT</v>
          </cell>
        </row>
        <row r="10485">
          <cell r="A10485" t="str">
            <v>91282CBA8</v>
          </cell>
          <cell r="B10485" t="str">
            <v>TREASURIES</v>
          </cell>
          <cell r="C10485" t="str">
            <v>GOVERNMENT</v>
          </cell>
        </row>
        <row r="10486">
          <cell r="A10486" t="str">
            <v>91282CBE0</v>
          </cell>
          <cell r="B10486" t="str">
            <v>TREASURIES</v>
          </cell>
          <cell r="C10486" t="str">
            <v>GOVERNMENT</v>
          </cell>
        </row>
        <row r="10487">
          <cell r="A10487" t="str">
            <v>91282CBR1</v>
          </cell>
          <cell r="B10487" t="str">
            <v>TREASURIES</v>
          </cell>
          <cell r="C10487" t="str">
            <v>GOVERNMENT</v>
          </cell>
        </row>
        <row r="10488">
          <cell r="A10488" t="str">
            <v>91282CBV2</v>
          </cell>
          <cell r="B10488" t="str">
            <v>TREASURIES</v>
          </cell>
          <cell r="C10488" t="str">
            <v>GOVERNMENT</v>
          </cell>
        </row>
        <row r="10489">
          <cell r="A10489" t="str">
            <v>91282CCC3</v>
          </cell>
          <cell r="B10489" t="str">
            <v>TREASURIES</v>
          </cell>
          <cell r="C10489" t="str">
            <v>GOVERNMENT</v>
          </cell>
        </row>
        <row r="10490">
          <cell r="A10490" t="str">
            <v>91282CCL3</v>
          </cell>
          <cell r="B10490" t="str">
            <v>TREASURIES</v>
          </cell>
          <cell r="C10490" t="str">
            <v>GOVERNMENT</v>
          </cell>
        </row>
        <row r="10491">
          <cell r="A10491" t="str">
            <v>91282CCT6</v>
          </cell>
          <cell r="B10491" t="str">
            <v>TREASURIES</v>
          </cell>
          <cell r="C10491" t="str">
            <v>GOVERNMENT</v>
          </cell>
        </row>
        <row r="10492">
          <cell r="A10492" t="str">
            <v>91282CCX7</v>
          </cell>
          <cell r="B10492" t="str">
            <v>TREASURIES</v>
          </cell>
          <cell r="C10492" t="str">
            <v>GOVERNMENT</v>
          </cell>
        </row>
        <row r="10493">
          <cell r="A10493" t="str">
            <v>91282CDA6</v>
          </cell>
          <cell r="B10493" t="str">
            <v>TREASURIES</v>
          </cell>
          <cell r="C10493" t="str">
            <v>GOVERNMENT</v>
          </cell>
        </row>
        <row r="10494">
          <cell r="A10494" t="str">
            <v>91282CDB4</v>
          </cell>
          <cell r="B10494" t="str">
            <v>TREASURIES</v>
          </cell>
          <cell r="C10494" t="str">
            <v>GOVERNMENT</v>
          </cell>
        </row>
        <row r="10495">
          <cell r="A10495" t="str">
            <v>91282CDD0</v>
          </cell>
          <cell r="B10495" t="str">
            <v>TREASURIES</v>
          </cell>
          <cell r="C10495" t="str">
            <v>GOVERNMENT</v>
          </cell>
        </row>
        <row r="10496">
          <cell r="A10496" t="str">
            <v>91282CDH1</v>
          </cell>
          <cell r="B10496" t="str">
            <v>TREASURIES</v>
          </cell>
          <cell r="C10496" t="str">
            <v>GOVERNMENT</v>
          </cell>
        </row>
        <row r="10497">
          <cell r="A10497" t="str">
            <v>91282CDM0</v>
          </cell>
          <cell r="B10497" t="str">
            <v>TREASURIES</v>
          </cell>
          <cell r="C10497" t="str">
            <v>GOVERNMENT</v>
          </cell>
        </row>
        <row r="10498">
          <cell r="A10498" t="str">
            <v>91282CDN8</v>
          </cell>
          <cell r="B10498" t="str">
            <v>TREASURIES</v>
          </cell>
          <cell r="C10498" t="str">
            <v>GOVERNMENT</v>
          </cell>
        </row>
        <row r="10499">
          <cell r="A10499" t="str">
            <v>91282CDR9</v>
          </cell>
          <cell r="B10499" t="str">
            <v>TREASURIES</v>
          </cell>
          <cell r="C10499" t="str">
            <v>GOVERNMENT</v>
          </cell>
        </row>
        <row r="10500">
          <cell r="A10500" t="str">
            <v>91282CDS7</v>
          </cell>
          <cell r="B10500" t="str">
            <v>TREASURIES</v>
          </cell>
          <cell r="C10500" t="str">
            <v>GOVERNMENT</v>
          </cell>
        </row>
        <row r="10501">
          <cell r="A10501" t="str">
            <v>91282CDV0</v>
          </cell>
          <cell r="B10501" t="str">
            <v>TREASURIES</v>
          </cell>
          <cell r="C10501" t="str">
            <v>GOVERNMENT</v>
          </cell>
        </row>
        <row r="10502">
          <cell r="A10502" t="str">
            <v>91282CDZ1</v>
          </cell>
          <cell r="B10502" t="str">
            <v>TREASURIES</v>
          </cell>
          <cell r="C10502" t="str">
            <v>GOVERNMENT</v>
          </cell>
        </row>
        <row r="10503">
          <cell r="A10503" t="str">
            <v>91282CEA5</v>
          </cell>
          <cell r="B10503" t="str">
            <v>TREASURIES</v>
          </cell>
          <cell r="C10503" t="str">
            <v>GOVERNMENT</v>
          </cell>
        </row>
        <row r="10504">
          <cell r="A10504" t="str">
            <v>91282CEG2</v>
          </cell>
          <cell r="B10504" t="str">
            <v>TREASURIES</v>
          </cell>
          <cell r="C10504" t="str">
            <v>GOVERNMENT</v>
          </cell>
        </row>
        <row r="10505">
          <cell r="A10505" t="str">
            <v>91282CEH0</v>
          </cell>
          <cell r="B10505" t="str">
            <v>TREASURIES</v>
          </cell>
          <cell r="C10505" t="str">
            <v>GOVERNMENT</v>
          </cell>
        </row>
        <row r="10506">
          <cell r="A10506" t="str">
            <v>91282CEK3</v>
          </cell>
          <cell r="B10506" t="str">
            <v>TREASURIES</v>
          </cell>
          <cell r="C10506" t="str">
            <v>GOVERNMENT</v>
          </cell>
        </row>
        <row r="10507">
          <cell r="A10507" t="str">
            <v>91282CER8</v>
          </cell>
          <cell r="B10507" t="str">
            <v>TREASURIES</v>
          </cell>
          <cell r="C10507" t="str">
            <v>GOVERNMENT</v>
          </cell>
        </row>
        <row r="10508">
          <cell r="A10508" t="str">
            <v>91282CEU1</v>
          </cell>
          <cell r="B10508" t="str">
            <v>TREASURIES</v>
          </cell>
          <cell r="C10508" t="str">
            <v>GOVERNMENT</v>
          </cell>
        </row>
        <row r="10509">
          <cell r="A10509" t="str">
            <v>91282CEX5</v>
          </cell>
          <cell r="B10509" t="str">
            <v>TREASURIES</v>
          </cell>
          <cell r="C10509" t="str">
            <v>GOVERNMENT</v>
          </cell>
        </row>
        <row r="10510">
          <cell r="A10510" t="str">
            <v>91282CFP1</v>
          </cell>
          <cell r="B10510" t="str">
            <v>TREASURIES</v>
          </cell>
          <cell r="C10510" t="str">
            <v>GOVERNMENT</v>
          </cell>
        </row>
        <row r="10511">
          <cell r="A10511" t="str">
            <v>91282CFW6</v>
          </cell>
          <cell r="B10511" t="str">
            <v>TREASURIES</v>
          </cell>
          <cell r="C10511" t="str">
            <v>GOVERNMENT</v>
          </cell>
        </row>
        <row r="10512">
          <cell r="A10512" t="str">
            <v>91282CGG0</v>
          </cell>
          <cell r="B10512" t="str">
            <v>TREASURIES</v>
          </cell>
          <cell r="C10512" t="str">
            <v>GOVERNMENT</v>
          </cell>
        </row>
        <row r="10513">
          <cell r="A10513" t="str">
            <v>91282CGU9</v>
          </cell>
          <cell r="B10513" t="str">
            <v>TREASURIES</v>
          </cell>
          <cell r="C10513" t="str">
            <v>GOVERNMENT</v>
          </cell>
        </row>
        <row r="10514">
          <cell r="A10514" t="str">
            <v>91282CAY7</v>
          </cell>
          <cell r="B10514" t="str">
            <v>TREASURIES</v>
          </cell>
          <cell r="C10514" t="str">
            <v>GOVERNMENT</v>
          </cell>
        </row>
        <row r="10515">
          <cell r="A10515" t="str">
            <v>91282CHR5</v>
          </cell>
          <cell r="B10515" t="str">
            <v>TREASURIES</v>
          </cell>
          <cell r="C10515" t="str">
            <v>GOVERNMENT</v>
          </cell>
        </row>
        <row r="10516">
          <cell r="A10516" t="str">
            <v>91282CHN4</v>
          </cell>
          <cell r="B10516" t="str">
            <v>TREASURIES</v>
          </cell>
          <cell r="C10516" t="str">
            <v>GOVERNMENT</v>
          </cell>
        </row>
        <row r="10517">
          <cell r="A10517" t="str">
            <v>91282CHT1</v>
          </cell>
          <cell r="B10517" t="str">
            <v>TREASURIES</v>
          </cell>
          <cell r="C10517" t="str">
            <v>GOVERNMENT</v>
          </cell>
        </row>
        <row r="10518">
          <cell r="A10518" t="str">
            <v>91282CHT1</v>
          </cell>
          <cell r="B10518" t="str">
            <v>TREASURIES</v>
          </cell>
          <cell r="C10518" t="str">
            <v>GOVERNMENT</v>
          </cell>
        </row>
        <row r="10519">
          <cell r="A10519" t="str">
            <v>91282CHW4</v>
          </cell>
          <cell r="B10519" t="str">
            <v>TREASURIES</v>
          </cell>
          <cell r="C10519" t="str">
            <v>GOVERNMENT</v>
          </cell>
        </row>
        <row r="10520">
          <cell r="A10520" t="str">
            <v>91282CHU8</v>
          </cell>
          <cell r="B10520" t="str">
            <v>TREASURIES</v>
          </cell>
          <cell r="C10520" t="str">
            <v>GOVERNMENT</v>
          </cell>
        </row>
        <row r="10521">
          <cell r="A10521" t="str">
            <v>91282CHT1</v>
          </cell>
          <cell r="B10521" t="str">
            <v>TREASURIES</v>
          </cell>
          <cell r="C10521" t="str">
            <v>GOVERNMENT</v>
          </cell>
        </row>
        <row r="10522">
          <cell r="A10522" t="str">
            <v>91282CHW4</v>
          </cell>
          <cell r="B10522" t="str">
            <v>TREASURIES</v>
          </cell>
          <cell r="C10522" t="str">
            <v>GOVERNMENT</v>
          </cell>
        </row>
        <row r="10523">
          <cell r="A10523" t="str">
            <v>91282CHT1</v>
          </cell>
          <cell r="B10523" t="str">
            <v>TREASURIES</v>
          </cell>
          <cell r="C10523" t="str">
            <v>GOVERNMENT</v>
          </cell>
        </row>
        <row r="10524">
          <cell r="A10524" t="str">
            <v>91282CHN4</v>
          </cell>
          <cell r="B10524" t="str">
            <v>TREASURIES</v>
          </cell>
          <cell r="C10524" t="str">
            <v>GOVERNMENT</v>
          </cell>
        </row>
        <row r="10525">
          <cell r="A10525" t="str">
            <v>91282CHT1</v>
          </cell>
          <cell r="B10525" t="str">
            <v>TREASURIES</v>
          </cell>
          <cell r="C10525" t="str">
            <v>GOVERNMENT</v>
          </cell>
        </row>
        <row r="10526">
          <cell r="A10526" t="str">
            <v>91282CHX2</v>
          </cell>
          <cell r="B10526" t="str">
            <v>TREASURIES</v>
          </cell>
          <cell r="C10526" t="str">
            <v>GOVERNMENT</v>
          </cell>
        </row>
        <row r="10527">
          <cell r="A10527" t="str">
            <v>91282CCE9</v>
          </cell>
          <cell r="B10527" t="str">
            <v>TREASURIES</v>
          </cell>
          <cell r="C10527" t="str">
            <v>GOVERNMENT</v>
          </cell>
        </row>
        <row r="10528">
          <cell r="A10528" t="str">
            <v>91282CEN7</v>
          </cell>
          <cell r="B10528" t="str">
            <v>TREASURIES</v>
          </cell>
          <cell r="C10528" t="str">
            <v>GOVERNMENT</v>
          </cell>
        </row>
        <row r="10529">
          <cell r="A10529" t="str">
            <v>91282CHR5</v>
          </cell>
          <cell r="B10529" t="str">
            <v>TREASURIES</v>
          </cell>
          <cell r="C10529" t="str">
            <v>GOVERNMENT</v>
          </cell>
        </row>
        <row r="10530">
          <cell r="A10530" t="str">
            <v>90276EAE7</v>
          </cell>
          <cell r="B10530" t="str">
            <v>COMMERCIAL MORTGAGE BACKED SECURITIES</v>
          </cell>
          <cell r="C10530" t="str">
            <v>CMO/REMIC</v>
          </cell>
        </row>
        <row r="10531">
          <cell r="A10531" t="str">
            <v>90276FAW4</v>
          </cell>
          <cell r="B10531" t="str">
            <v>COMMERCIAL MORTGAGE BACKED SECURITIES</v>
          </cell>
          <cell r="C10531" t="str">
            <v>CMO/REMIC</v>
          </cell>
        </row>
        <row r="10532">
          <cell r="A10532" t="str">
            <v>90278LAY5</v>
          </cell>
          <cell r="B10532" t="str">
            <v>COMMERCIAL MORTGAGE BACKED SECURITIES</v>
          </cell>
          <cell r="C10532" t="str">
            <v>CMO/REMIC</v>
          </cell>
        </row>
        <row r="10533">
          <cell r="A10533" t="str">
            <v>90278MBB2</v>
          </cell>
          <cell r="B10533" t="str">
            <v>COMMERCIAL MORTGAGE BACKED SECURITIES</v>
          </cell>
          <cell r="C10533" t="str">
            <v>CMO/REMIC</v>
          </cell>
        </row>
        <row r="10534">
          <cell r="A10534" t="str">
            <v>90278PAZ3</v>
          </cell>
          <cell r="B10534" t="str">
            <v>COMMERCIAL MORTGAGE BACKED SECURITIES</v>
          </cell>
          <cell r="C10534" t="str">
            <v>CMO/REMIC</v>
          </cell>
        </row>
        <row r="10535">
          <cell r="A10535" t="str">
            <v>90276CAC5</v>
          </cell>
          <cell r="B10535" t="str">
            <v>COMMERCIAL MORTGAGE BACKED SECURITIES</v>
          </cell>
          <cell r="C10535" t="str">
            <v>CMO/REMIC</v>
          </cell>
        </row>
        <row r="10536">
          <cell r="A10536" t="str">
            <v>90276GAR3</v>
          </cell>
          <cell r="B10536" t="str">
            <v>COMMERCIAL MORTGAGE BACKED SECURITIES</v>
          </cell>
          <cell r="C10536" t="str">
            <v>CMO/REMIC</v>
          </cell>
        </row>
        <row r="10537">
          <cell r="A10537" t="str">
            <v>90276TAF1</v>
          </cell>
          <cell r="B10537" t="str">
            <v>COMMERCIAL MORTGAGE BACKED SECURITIES</v>
          </cell>
          <cell r="C10537" t="str">
            <v>CMO/REMIC</v>
          </cell>
        </row>
        <row r="10538">
          <cell r="A10538" t="str">
            <v>90276TAF1</v>
          </cell>
          <cell r="B10538" t="str">
            <v>COMMERCIAL MORTGAGE BACKED SECURITIES</v>
          </cell>
          <cell r="C10538" t="str">
            <v>CMO/REMIC</v>
          </cell>
        </row>
        <row r="10539">
          <cell r="A10539" t="str">
            <v>90276TAG9</v>
          </cell>
          <cell r="B10539" t="str">
            <v>COMMERCIAL MORTGAGE BACKED SECURITIES</v>
          </cell>
          <cell r="C10539" t="str">
            <v>CMO/REMIC</v>
          </cell>
        </row>
        <row r="10540">
          <cell r="A10540" t="str">
            <v>90276VAE9</v>
          </cell>
          <cell r="B10540" t="str">
            <v>COMMERCIAL MORTGAGE BACKED SECURITIES</v>
          </cell>
          <cell r="C10540" t="str">
            <v>CMO/REMIC</v>
          </cell>
        </row>
        <row r="10541">
          <cell r="A10541" t="str">
            <v>90291JAV9</v>
          </cell>
          <cell r="B10541" t="str">
            <v>COMMERCIAL MORTGAGE BACKED SECURITIES</v>
          </cell>
          <cell r="C10541" t="str">
            <v>CMO/REMIC</v>
          </cell>
        </row>
        <row r="10542">
          <cell r="A10542" t="str">
            <v>902613AX6</v>
          </cell>
          <cell r="B10542" t="str">
            <v>CORPORATE BONDS</v>
          </cell>
          <cell r="C10542" t="str">
            <v>CORPORATE BONDS</v>
          </cell>
        </row>
        <row r="10543">
          <cell r="A10543" t="str">
            <v>902613AX6</v>
          </cell>
          <cell r="B10543" t="str">
            <v>CORPORATE BONDS</v>
          </cell>
          <cell r="C10543" t="str">
            <v>CORPORATE BONDS</v>
          </cell>
        </row>
        <row r="10544">
          <cell r="A10544" t="str">
            <v>902613AX6</v>
          </cell>
          <cell r="B10544" t="str">
            <v>CORPORATE BONDS</v>
          </cell>
          <cell r="C10544" t="str">
            <v>CORPORATE BONDS</v>
          </cell>
        </row>
        <row r="10545">
          <cell r="A10545" t="str">
            <v>902613BB3</v>
          </cell>
          <cell r="B10545" t="str">
            <v>CORPORATE BONDS</v>
          </cell>
          <cell r="C10545" t="str">
            <v>CORPORATE BONDS</v>
          </cell>
        </row>
        <row r="10546">
          <cell r="A10546" t="str">
            <v>902613BB3</v>
          </cell>
          <cell r="B10546" t="str">
            <v>CORPORATE BONDS</v>
          </cell>
          <cell r="C10546" t="str">
            <v>CORPORATE BONDS</v>
          </cell>
        </row>
        <row r="10547">
          <cell r="A10547" t="str">
            <v>90265EAN0</v>
          </cell>
          <cell r="B10547" t="str">
            <v>CORPORATE BONDS</v>
          </cell>
          <cell r="C10547" t="str">
            <v>CORPORATE BONDS</v>
          </cell>
        </row>
        <row r="10548">
          <cell r="A10548" t="str">
            <v>90265EAM2</v>
          </cell>
          <cell r="B10548" t="str">
            <v>CORPORATE BONDS</v>
          </cell>
          <cell r="C10548" t="str">
            <v>CORPORATE BONDS</v>
          </cell>
        </row>
        <row r="10549">
          <cell r="A10549" t="str">
            <v>90265EAN0</v>
          </cell>
          <cell r="B10549" t="str">
            <v>CORPORATE BONDS</v>
          </cell>
          <cell r="C10549" t="str">
            <v>CORPORATE BONDS</v>
          </cell>
        </row>
        <row r="10550">
          <cell r="A10550" t="str">
            <v>90265EAQ3</v>
          </cell>
          <cell r="B10550" t="str">
            <v>CORPORATE BONDS</v>
          </cell>
          <cell r="C10550" t="str">
            <v>CORPORATE BONDS</v>
          </cell>
        </row>
        <row r="10551">
          <cell r="A10551" t="str">
            <v>90265EAR1</v>
          </cell>
          <cell r="B10551" t="str">
            <v>CORPORATE BONDS</v>
          </cell>
          <cell r="C10551" t="str">
            <v>CORPORATE BONDS</v>
          </cell>
        </row>
        <row r="10552">
          <cell r="A10552" t="str">
            <v>90265EAQ3</v>
          </cell>
          <cell r="B10552" t="str">
            <v>CORPORATE BONDS</v>
          </cell>
          <cell r="C10552" t="str">
            <v>CORPORATE BONDS</v>
          </cell>
        </row>
        <row r="10553">
          <cell r="A10553" t="str">
            <v>90407JAA6</v>
          </cell>
          <cell r="B10553" t="str">
            <v>CORPORATE BONDS</v>
          </cell>
          <cell r="C10553" t="str">
            <v>CORPORATE BONDS</v>
          </cell>
        </row>
        <row r="10554">
          <cell r="A10554" t="str">
            <v>906437AS7</v>
          </cell>
          <cell r="B10554" t="str">
            <v>MUNICIPAL BONDS</v>
          </cell>
          <cell r="C10554" t="str">
            <v>OTHER</v>
          </cell>
        </row>
        <row r="10555">
          <cell r="A10555" t="str">
            <v>906548CL4</v>
          </cell>
          <cell r="B10555" t="str">
            <v>CORPORATE BONDS</v>
          </cell>
          <cell r="C10555" t="str">
            <v>CORPORATE BONDS</v>
          </cell>
        </row>
        <row r="10556">
          <cell r="A10556" t="str">
            <v>906548CM2</v>
          </cell>
          <cell r="B10556" t="str">
            <v>CORPORATE BONDS</v>
          </cell>
          <cell r="C10556" t="str">
            <v>CORPORATE BONDS</v>
          </cell>
        </row>
        <row r="10557">
          <cell r="A10557" t="str">
            <v>906548CP5</v>
          </cell>
          <cell r="B10557" t="str">
            <v>CORPORATE BONDS</v>
          </cell>
          <cell r="C10557" t="str">
            <v>CORPORATE BONDS</v>
          </cell>
        </row>
        <row r="10558">
          <cell r="A10558" t="str">
            <v>906548CR1</v>
          </cell>
          <cell r="B10558" t="str">
            <v>CORPORATE BONDS</v>
          </cell>
          <cell r="C10558" t="str">
            <v>CORPORATE BONDS</v>
          </cell>
        </row>
        <row r="10559">
          <cell r="A10559" t="str">
            <v>906548CW0</v>
          </cell>
          <cell r="B10559" t="str">
            <v>CORPORATE BONDS</v>
          </cell>
          <cell r="C10559" t="str">
            <v>CORPORATE BONDS</v>
          </cell>
        </row>
        <row r="10560">
          <cell r="A10560" t="str">
            <v>906548CM2</v>
          </cell>
          <cell r="B10560" t="str">
            <v>CORPORATE BONDS</v>
          </cell>
          <cell r="C10560" t="str">
            <v>CORPORATE BONDS</v>
          </cell>
        </row>
        <row r="10561">
          <cell r="A10561" t="str">
            <v>907818EB0</v>
          </cell>
          <cell r="B10561" t="str">
            <v>CORPORATE BONDS</v>
          </cell>
          <cell r="C10561" t="str">
            <v>CORPORATE BONDS</v>
          </cell>
        </row>
        <row r="10562">
          <cell r="A10562" t="str">
            <v>907818EV6</v>
          </cell>
          <cell r="B10562" t="str">
            <v>CORPORATE BONDS</v>
          </cell>
          <cell r="C10562" t="str">
            <v>CORPORATE BONDS</v>
          </cell>
        </row>
        <row r="10563">
          <cell r="A10563" t="str">
            <v>907818FX1</v>
          </cell>
          <cell r="B10563" t="str">
            <v>CORPORATE BONDS</v>
          </cell>
          <cell r="C10563" t="str">
            <v>CORPORATE BONDS</v>
          </cell>
        </row>
        <row r="10564">
          <cell r="A10564" t="str">
            <v>907818EW4</v>
          </cell>
          <cell r="B10564" t="str">
            <v>CORPORATE BONDS</v>
          </cell>
          <cell r="C10564" t="str">
            <v>CORPORATE BONDS</v>
          </cell>
        </row>
        <row r="10565">
          <cell r="A10565" t="str">
            <v>907818EK0</v>
          </cell>
          <cell r="B10565" t="str">
            <v>CORPORATE BONDS</v>
          </cell>
          <cell r="C10565" t="str">
            <v>CORPORATE BONDS</v>
          </cell>
        </row>
        <row r="10566">
          <cell r="A10566" t="str">
            <v>907818EM6</v>
          </cell>
          <cell r="B10566" t="str">
            <v>CORPORATE BONDS</v>
          </cell>
          <cell r="C10566" t="str">
            <v>CORPORATE BONDS</v>
          </cell>
        </row>
        <row r="10567">
          <cell r="A10567" t="str">
            <v>907818EQ7</v>
          </cell>
          <cell r="B10567" t="str">
            <v>CORPORATE BONDS</v>
          </cell>
          <cell r="C10567" t="str">
            <v>CORPORATE BONDS</v>
          </cell>
        </row>
        <row r="10568">
          <cell r="A10568" t="str">
            <v>907818GB8</v>
          </cell>
          <cell r="B10568" t="str">
            <v>CORPORATE BONDS</v>
          </cell>
          <cell r="C10568" t="str">
            <v>CORPORATE BONDS</v>
          </cell>
        </row>
        <row r="10569">
          <cell r="A10569" t="str">
            <v>907818ES3</v>
          </cell>
          <cell r="B10569" t="str">
            <v>CORPORATE BONDS</v>
          </cell>
          <cell r="C10569" t="str">
            <v>CORPORATE BONDS</v>
          </cell>
        </row>
        <row r="10570">
          <cell r="A10570" t="str">
            <v>907818EV6</v>
          </cell>
          <cell r="B10570" t="str">
            <v>CORPORATE BONDS</v>
          </cell>
          <cell r="C10570" t="str">
            <v>CORPORATE BONDS</v>
          </cell>
        </row>
        <row r="10571">
          <cell r="A10571" t="str">
            <v>907818EW4</v>
          </cell>
          <cell r="B10571" t="str">
            <v>CORPORATE BONDS</v>
          </cell>
          <cell r="C10571" t="str">
            <v>CORPORATE BONDS</v>
          </cell>
        </row>
        <row r="10572">
          <cell r="A10572" t="str">
            <v>907818FH6</v>
          </cell>
          <cell r="B10572" t="str">
            <v>CORPORATE BONDS</v>
          </cell>
          <cell r="C10572" t="str">
            <v>CORPORATE BONDS</v>
          </cell>
        </row>
        <row r="10573">
          <cell r="A10573" t="str">
            <v>907818FK9</v>
          </cell>
          <cell r="B10573" t="str">
            <v>CORPORATE BONDS</v>
          </cell>
          <cell r="C10573" t="str">
            <v>CORPORATE BONDS</v>
          </cell>
        </row>
        <row r="10574">
          <cell r="A10574" t="str">
            <v>907818EP9</v>
          </cell>
          <cell r="B10574" t="str">
            <v>CORPORATE BONDS</v>
          </cell>
          <cell r="C10574" t="str">
            <v>CORPORATE BONDS</v>
          </cell>
        </row>
        <row r="10575">
          <cell r="A10575" t="str">
            <v>907818ES3</v>
          </cell>
          <cell r="B10575" t="str">
            <v>CORPORATE BONDS</v>
          </cell>
          <cell r="C10575" t="str">
            <v>CORPORATE BONDS</v>
          </cell>
        </row>
        <row r="10576">
          <cell r="A10576" t="str">
            <v>907818GE2</v>
          </cell>
          <cell r="B10576" t="str">
            <v>CORPORATE BONDS</v>
          </cell>
          <cell r="C10576" t="str">
            <v>CORPORATE BONDS</v>
          </cell>
        </row>
        <row r="10577">
          <cell r="A10577" t="str">
            <v>210795PZ7</v>
          </cell>
          <cell r="B10577" t="str">
            <v>CORPORATE BONDS</v>
          </cell>
          <cell r="C10577" t="str">
            <v>CORPORATE BONDS</v>
          </cell>
        </row>
        <row r="10578">
          <cell r="A10578" t="str">
            <v>90932PAA6</v>
          </cell>
          <cell r="B10578" t="str">
            <v>CORPORATE BONDS</v>
          </cell>
          <cell r="C10578" t="str">
            <v>CORPORATE BONDS</v>
          </cell>
        </row>
        <row r="10579">
          <cell r="A10579" t="str">
            <v>90932QAA4</v>
          </cell>
          <cell r="B10579" t="str">
            <v>CORPORATE BONDS</v>
          </cell>
          <cell r="C10579" t="str">
            <v>CORPORATE BONDS</v>
          </cell>
        </row>
        <row r="10580">
          <cell r="A10580" t="str">
            <v>90932QAA4</v>
          </cell>
          <cell r="B10580" t="str">
            <v>CORPORATE BONDS</v>
          </cell>
          <cell r="C10580" t="str">
            <v>CORPORATE BONDS</v>
          </cell>
        </row>
        <row r="10581">
          <cell r="A10581" t="str">
            <v>90931LAA6</v>
          </cell>
          <cell r="B10581" t="str">
            <v>CORPORATE BONDS</v>
          </cell>
          <cell r="C10581" t="str">
            <v>CORPORATE BONDS</v>
          </cell>
        </row>
        <row r="10582">
          <cell r="A10582" t="str">
            <v>90931CAA6</v>
          </cell>
          <cell r="B10582" t="str">
            <v>ASSET BACKED</v>
          </cell>
          <cell r="C10582" t="str">
            <v>ASSET BACKED</v>
          </cell>
        </row>
        <row r="10583">
          <cell r="A10583" t="str">
            <v>90931CAA6</v>
          </cell>
          <cell r="B10583" t="str">
            <v>ASSET BACKED</v>
          </cell>
          <cell r="C10583" t="str">
            <v>ASSET BACKED</v>
          </cell>
        </row>
        <row r="10584">
          <cell r="A10584" t="str">
            <v>90931CAA6</v>
          </cell>
          <cell r="B10584" t="str">
            <v>ASSET BACKED</v>
          </cell>
          <cell r="C10584" t="str">
            <v>ASSET BACKED</v>
          </cell>
        </row>
        <row r="10585">
          <cell r="A10585" t="str">
            <v>90931CAA6</v>
          </cell>
          <cell r="B10585" t="str">
            <v>ASSET BACKED</v>
          </cell>
          <cell r="C10585" t="str">
            <v>ASSET BACKED</v>
          </cell>
        </row>
        <row r="10586">
          <cell r="A10586" t="str">
            <v>90932JAA0</v>
          </cell>
          <cell r="B10586" t="str">
            <v>ASSET BACKED</v>
          </cell>
          <cell r="C10586" t="str">
            <v>ASSET BACKED</v>
          </cell>
        </row>
        <row r="10587">
          <cell r="A10587" t="str">
            <v>90932MAA3</v>
          </cell>
          <cell r="B10587" t="str">
            <v>ASSET BACKED</v>
          </cell>
          <cell r="C10587" t="str">
            <v>ASSET BACKED</v>
          </cell>
        </row>
        <row r="10588">
          <cell r="A10588" t="str">
            <v>90931GAA7</v>
          </cell>
          <cell r="B10588" t="str">
            <v>ASSET BACKED</v>
          </cell>
          <cell r="C10588" t="str">
            <v>ASSET BACKED</v>
          </cell>
        </row>
        <row r="10589">
          <cell r="A10589" t="str">
            <v>90931GAA7</v>
          </cell>
          <cell r="B10589" t="str">
            <v>ASSET BACKED</v>
          </cell>
          <cell r="C10589" t="str">
            <v>ASSET BACKED</v>
          </cell>
        </row>
        <row r="10590">
          <cell r="A10590" t="str">
            <v>90932VAA3</v>
          </cell>
          <cell r="B10590" t="str">
            <v>ASSET BACKED</v>
          </cell>
          <cell r="C10590" t="str">
            <v>ASSET BACKED</v>
          </cell>
        </row>
        <row r="10591">
          <cell r="A10591" t="str">
            <v>90932LAJ6</v>
          </cell>
          <cell r="B10591" t="str">
            <v>ASSET BACKED</v>
          </cell>
          <cell r="C10591" t="str">
            <v>ASSET BACKED</v>
          </cell>
        </row>
        <row r="10592">
          <cell r="A10592" t="str">
            <v>90932LAJ6</v>
          </cell>
          <cell r="B10592" t="str">
            <v>ASSET BACKED</v>
          </cell>
          <cell r="C10592" t="str">
            <v>ASSET BACKED</v>
          </cell>
        </row>
        <row r="10593">
          <cell r="A10593" t="str">
            <v>911312BW5</v>
          </cell>
          <cell r="B10593" t="str">
            <v>CORPORATE BONDS</v>
          </cell>
          <cell r="C10593" t="str">
            <v>CORPORATE BONDS</v>
          </cell>
        </row>
        <row r="10594">
          <cell r="A10594" t="str">
            <v>91324PCQ3</v>
          </cell>
          <cell r="B10594" t="str">
            <v>CORPORATE BONDS</v>
          </cell>
          <cell r="C10594" t="str">
            <v>CORPORATE BONDS</v>
          </cell>
        </row>
        <row r="10595">
          <cell r="A10595" t="str">
            <v>91324PCR1</v>
          </cell>
          <cell r="B10595" t="str">
            <v>CORPORATE BONDS</v>
          </cell>
          <cell r="C10595" t="str">
            <v>CORPORATE BONDS</v>
          </cell>
        </row>
        <row r="10596">
          <cell r="A10596" t="str">
            <v>91324PEQ1</v>
          </cell>
          <cell r="B10596" t="str">
            <v>CORPORATE BONDS</v>
          </cell>
          <cell r="C10596" t="str">
            <v>CORPORATE BONDS</v>
          </cell>
        </row>
        <row r="10597">
          <cell r="A10597" t="str">
            <v>91324PER9</v>
          </cell>
          <cell r="B10597" t="str">
            <v>CORPORATE BONDS</v>
          </cell>
          <cell r="C10597" t="str">
            <v>CORPORATE BONDS</v>
          </cell>
        </row>
        <row r="10598">
          <cell r="A10598" t="str">
            <v>91324PES7</v>
          </cell>
          <cell r="B10598" t="str">
            <v>CORPORATE BONDS</v>
          </cell>
          <cell r="C10598" t="str">
            <v>CORPORATE BONDS</v>
          </cell>
        </row>
        <row r="10599">
          <cell r="A10599" t="str">
            <v>91324PEW8</v>
          </cell>
          <cell r="B10599" t="str">
            <v>CORPORATE BONDS</v>
          </cell>
          <cell r="C10599" t="str">
            <v>CORPORATE BONDS</v>
          </cell>
        </row>
        <row r="10600">
          <cell r="A10600" t="str">
            <v>91324PDN9</v>
          </cell>
          <cell r="B10600" t="str">
            <v>CORPORATE BONDS</v>
          </cell>
          <cell r="C10600" t="str">
            <v>CORPORATE BONDS</v>
          </cell>
        </row>
        <row r="10601">
          <cell r="A10601" t="str">
            <v>91324PAR3</v>
          </cell>
          <cell r="B10601" t="str">
            <v>CORPORATE BONDS</v>
          </cell>
          <cell r="C10601" t="str">
            <v>CORPORATE BONDS</v>
          </cell>
        </row>
        <row r="10602">
          <cell r="A10602" t="str">
            <v>91324PDT6</v>
          </cell>
          <cell r="B10602" t="str">
            <v>CORPORATE BONDS</v>
          </cell>
          <cell r="C10602" t="str">
            <v>CORPORATE BONDS</v>
          </cell>
        </row>
        <row r="10603">
          <cell r="A10603" t="str">
            <v>91324PDE9</v>
          </cell>
          <cell r="B10603" t="str">
            <v>CORPORATE BONDS</v>
          </cell>
          <cell r="C10603" t="str">
            <v>CORPORATE BONDS</v>
          </cell>
        </row>
        <row r="10604">
          <cell r="A10604" t="str">
            <v>91324PDL3</v>
          </cell>
          <cell r="B10604" t="str">
            <v>CORPORATE BONDS</v>
          </cell>
          <cell r="C10604" t="str">
            <v>CORPORATE BONDS</v>
          </cell>
        </row>
        <row r="10605">
          <cell r="A10605" t="str">
            <v>91324PDQ2</v>
          </cell>
          <cell r="B10605" t="str">
            <v>CORPORATE BONDS</v>
          </cell>
          <cell r="C10605" t="str">
            <v>CORPORATE BONDS</v>
          </cell>
        </row>
        <row r="10606">
          <cell r="A10606" t="str">
            <v>91324PDZ2</v>
          </cell>
          <cell r="B10606" t="str">
            <v>CORPORATE BONDS</v>
          </cell>
          <cell r="C10606" t="str">
            <v>CORPORATE BONDS</v>
          </cell>
        </row>
        <row r="10607">
          <cell r="A10607" t="str">
            <v>91324PED0</v>
          </cell>
          <cell r="B10607" t="str">
            <v>CORPORATE BONDS</v>
          </cell>
          <cell r="C10607" t="str">
            <v>CORPORATE BONDS</v>
          </cell>
        </row>
        <row r="10608">
          <cell r="A10608" t="str">
            <v>91324PEH1</v>
          </cell>
          <cell r="B10608" t="str">
            <v>CORPORATE BONDS</v>
          </cell>
          <cell r="C10608" t="str">
            <v>CORPORATE BONDS</v>
          </cell>
        </row>
        <row r="10609">
          <cell r="A10609" t="str">
            <v>91324PEJ7</v>
          </cell>
          <cell r="B10609" t="str">
            <v>CORPORATE BONDS</v>
          </cell>
          <cell r="C10609" t="str">
            <v>CORPORATE BONDS</v>
          </cell>
        </row>
        <row r="10610">
          <cell r="A10610" t="str">
            <v>91324PEK4</v>
          </cell>
          <cell r="B10610" t="str">
            <v>CORPORATE BONDS</v>
          </cell>
          <cell r="C10610" t="str">
            <v>CORPORATE BONDS</v>
          </cell>
        </row>
        <row r="10611">
          <cell r="A10611" t="str">
            <v>91324PCA8</v>
          </cell>
          <cell r="B10611" t="str">
            <v>CORPORATE BONDS</v>
          </cell>
          <cell r="C10611" t="str">
            <v>CORPORATE BONDS</v>
          </cell>
        </row>
        <row r="10612">
          <cell r="A10612" t="str">
            <v>91324PES7</v>
          </cell>
          <cell r="B10612" t="str">
            <v>CORPORATE BONDS</v>
          </cell>
          <cell r="C10612" t="str">
            <v>CORPORATE BONDS</v>
          </cell>
        </row>
        <row r="10613">
          <cell r="A10613" t="str">
            <v>91324PCA8</v>
          </cell>
          <cell r="B10613" t="str">
            <v>CORPORATE BONDS</v>
          </cell>
          <cell r="C10613" t="str">
            <v>CORPORATE BONDS</v>
          </cell>
        </row>
        <row r="10614">
          <cell r="A10614" t="str">
            <v>91324PDU3</v>
          </cell>
          <cell r="B10614" t="str">
            <v>CORPORATE BONDS</v>
          </cell>
          <cell r="C10614" t="str">
            <v>CORPORATE BONDS</v>
          </cell>
        </row>
        <row r="10615">
          <cell r="A10615" t="str">
            <v>91324PEE8</v>
          </cell>
          <cell r="B10615" t="str">
            <v>CORPORATE BONDS</v>
          </cell>
          <cell r="C10615" t="str">
            <v>CORPORATE BONDS</v>
          </cell>
        </row>
        <row r="10616">
          <cell r="A10616" t="str">
            <v>91324PEK4</v>
          </cell>
          <cell r="B10616" t="str">
            <v>CORPORATE BONDS</v>
          </cell>
          <cell r="C10616" t="str">
            <v>CORPORATE BONDS</v>
          </cell>
        </row>
        <row r="10617">
          <cell r="A10617" t="str">
            <v>91324PET5</v>
          </cell>
          <cell r="B10617" t="str">
            <v>CORPORATE BONDS</v>
          </cell>
          <cell r="C10617" t="str">
            <v>CORPORATE BONDS</v>
          </cell>
        </row>
        <row r="10618">
          <cell r="A10618" t="str">
            <v>91324PEW8</v>
          </cell>
          <cell r="B10618" t="str">
            <v>CORPORATE BONDS</v>
          </cell>
          <cell r="C10618" t="str">
            <v>CORPORATE BONDS</v>
          </cell>
        </row>
        <row r="10619">
          <cell r="A10619" t="str">
            <v>91324PEH1</v>
          </cell>
          <cell r="B10619" t="str">
            <v>CORPORATE BONDS</v>
          </cell>
          <cell r="C10619" t="str">
            <v>CORPORATE BONDS</v>
          </cell>
        </row>
        <row r="10620">
          <cell r="A10620" t="str">
            <v>91324PCX8</v>
          </cell>
          <cell r="B10620" t="str">
            <v>CORPORATE BONDS</v>
          </cell>
          <cell r="C10620" t="str">
            <v>CORPORATE BONDS</v>
          </cell>
        </row>
        <row r="10621">
          <cell r="A10621" t="str">
            <v>91324PEE8</v>
          </cell>
          <cell r="B10621" t="str">
            <v>CORPORATE BONDS</v>
          </cell>
          <cell r="C10621" t="str">
            <v>CORPORATE BONDS</v>
          </cell>
        </row>
        <row r="10622">
          <cell r="A10622" t="str">
            <v>91324PEH1</v>
          </cell>
          <cell r="B10622" t="str">
            <v>CORPORATE BONDS</v>
          </cell>
          <cell r="C10622" t="str">
            <v>CORPORATE BONDS</v>
          </cell>
        </row>
        <row r="10623">
          <cell r="A10623" t="str">
            <v>91324PEH1</v>
          </cell>
          <cell r="B10623" t="str">
            <v>CORPORATE BONDS</v>
          </cell>
          <cell r="C10623" t="str">
            <v>CORPORATE BONDS</v>
          </cell>
        </row>
        <row r="10624">
          <cell r="A10624" t="str">
            <v>91324PDE9</v>
          </cell>
          <cell r="B10624" t="str">
            <v>CORPORATE BONDS</v>
          </cell>
          <cell r="C10624" t="str">
            <v>CORPORATE BONDS</v>
          </cell>
        </row>
        <row r="10625">
          <cell r="A10625" t="str">
            <v>91324PDX7</v>
          </cell>
          <cell r="B10625" t="str">
            <v>CORPORATE BONDS</v>
          </cell>
          <cell r="C10625" t="str">
            <v>CORPORATE BONDS</v>
          </cell>
        </row>
        <row r="10626">
          <cell r="A10626" t="str">
            <v>91324PDM1</v>
          </cell>
          <cell r="B10626" t="str">
            <v>CORPORATE BONDS</v>
          </cell>
          <cell r="C10626" t="str">
            <v>CORPORATE BONDS</v>
          </cell>
        </row>
        <row r="10627">
          <cell r="A10627" t="str">
            <v>91324PEN8</v>
          </cell>
          <cell r="B10627" t="str">
            <v>CORPORATE BONDS</v>
          </cell>
          <cell r="C10627" t="str">
            <v>CORPORATE BONDS</v>
          </cell>
        </row>
        <row r="10628">
          <cell r="A10628" t="str">
            <v>91324PEM0</v>
          </cell>
          <cell r="B10628" t="str">
            <v>CORPORATE BONDS</v>
          </cell>
          <cell r="C10628" t="str">
            <v>CORPORATE BONDS</v>
          </cell>
        </row>
        <row r="10629">
          <cell r="A10629" t="str">
            <v>91412GXE0</v>
          </cell>
          <cell r="B10629" t="str">
            <v>MUNICIPAL BONDS</v>
          </cell>
          <cell r="C10629" t="str">
            <v>OTHER</v>
          </cell>
        </row>
        <row r="10630">
          <cell r="A10630" t="str">
            <v>91412HDQ3</v>
          </cell>
          <cell r="B10630" t="str">
            <v>MUNICIPAL BONDS</v>
          </cell>
          <cell r="C10630" t="str">
            <v>OTHER</v>
          </cell>
        </row>
        <row r="10631">
          <cell r="A10631" t="str">
            <v>91412GXY6</v>
          </cell>
          <cell r="B10631" t="str">
            <v>MUNICIPAL BONDS</v>
          </cell>
          <cell r="C10631" t="str">
            <v>OTHER</v>
          </cell>
        </row>
        <row r="10632">
          <cell r="A10632" t="str">
            <v>913366KB5</v>
          </cell>
          <cell r="B10632" t="str">
            <v>MUNICIPAL BONDS</v>
          </cell>
          <cell r="C10632" t="str">
            <v>OTHER</v>
          </cell>
        </row>
        <row r="10633">
          <cell r="A10633" t="str">
            <v>913366KV1</v>
          </cell>
          <cell r="B10633" t="str">
            <v>MUNICIPAL BONDS</v>
          </cell>
          <cell r="C10633" t="str">
            <v>OTHER</v>
          </cell>
        </row>
        <row r="10634">
          <cell r="A10634" t="str">
            <v>914437US5</v>
          </cell>
          <cell r="B10634" t="str">
            <v>MUNICIPAL BONDS</v>
          </cell>
          <cell r="C10634" t="str">
            <v>OTHER</v>
          </cell>
        </row>
        <row r="10635">
          <cell r="A10635" t="str">
            <v>914455JZ4</v>
          </cell>
          <cell r="B10635" t="str">
            <v>MUNICIPAL BONDS</v>
          </cell>
          <cell r="C10635" t="str">
            <v>OTHER</v>
          </cell>
        </row>
        <row r="10636">
          <cell r="A10636" t="str">
            <v>914455UJ7</v>
          </cell>
          <cell r="B10636" t="str">
            <v>MUNICIPAL BONDS</v>
          </cell>
          <cell r="C10636" t="str">
            <v>OTHER</v>
          </cell>
        </row>
        <row r="10637">
          <cell r="A10637" t="str">
            <v>914455VJ6</v>
          </cell>
          <cell r="B10637" t="str">
            <v>MUNICIPAL BONDS</v>
          </cell>
          <cell r="C10637" t="str">
            <v>OTHER</v>
          </cell>
        </row>
        <row r="10638">
          <cell r="A10638" t="str">
            <v>914455VG2</v>
          </cell>
          <cell r="B10638" t="str">
            <v>MUNICIPAL BONDS</v>
          </cell>
          <cell r="C10638" t="str">
            <v>OTHER</v>
          </cell>
        </row>
        <row r="10639">
          <cell r="A10639" t="str">
            <v>914460WT3</v>
          </cell>
          <cell r="B10639" t="str">
            <v>MUNICIPAL BONDS</v>
          </cell>
          <cell r="C10639" t="str">
            <v>OTHER</v>
          </cell>
        </row>
        <row r="10640">
          <cell r="A10640" t="str">
            <v>914639KX6</v>
          </cell>
          <cell r="B10640" t="str">
            <v>MUNICIPAL BONDS</v>
          </cell>
          <cell r="C10640" t="str">
            <v>OTHER</v>
          </cell>
        </row>
        <row r="10641">
          <cell r="A10641" t="str">
            <v>914713K68</v>
          </cell>
          <cell r="B10641" t="str">
            <v>MUNICIPAL BONDS</v>
          </cell>
          <cell r="C10641" t="str">
            <v>OTHER</v>
          </cell>
        </row>
        <row r="10642">
          <cell r="A10642" t="str">
            <v>914805FA9</v>
          </cell>
          <cell r="B10642" t="str">
            <v>MUNICIPAL BONDS</v>
          </cell>
          <cell r="C10642" t="str">
            <v>OTHER</v>
          </cell>
        </row>
        <row r="10643">
          <cell r="A10643" t="str">
            <v>91335VKQ8</v>
          </cell>
          <cell r="B10643" t="str">
            <v>MUNICIPAL BONDS</v>
          </cell>
          <cell r="C10643" t="str">
            <v>OTHER</v>
          </cell>
        </row>
        <row r="10644">
          <cell r="A10644" t="str">
            <v>9151375F6</v>
          </cell>
          <cell r="B10644" t="str">
            <v>MUNICIPAL BONDS</v>
          </cell>
          <cell r="C10644" t="str">
            <v>OTHER</v>
          </cell>
        </row>
        <row r="10645">
          <cell r="A10645" t="str">
            <v>9151158F9</v>
          </cell>
          <cell r="B10645" t="str">
            <v>MUNICIPAL BONDS</v>
          </cell>
          <cell r="C10645" t="str">
            <v>OTHER</v>
          </cell>
        </row>
        <row r="10646">
          <cell r="A10646" t="str">
            <v>9151153X5</v>
          </cell>
          <cell r="B10646" t="str">
            <v>MUNICIPAL BONDS</v>
          </cell>
          <cell r="C10646" t="str">
            <v>OTHER</v>
          </cell>
        </row>
        <row r="10647">
          <cell r="A10647" t="str">
            <v>915217WX7</v>
          </cell>
          <cell r="B10647" t="str">
            <v>MUNICIPAL BONDS</v>
          </cell>
          <cell r="C10647" t="str">
            <v>OTHER</v>
          </cell>
        </row>
        <row r="10648">
          <cell r="A10648" t="str">
            <v>915217XM0</v>
          </cell>
          <cell r="B10648" t="str">
            <v>MUNICIPAL BONDS</v>
          </cell>
          <cell r="C10648" t="str">
            <v>OTHER</v>
          </cell>
        </row>
        <row r="10649">
          <cell r="A10649" t="str">
            <v>915217RY1</v>
          </cell>
          <cell r="B10649" t="str">
            <v>MUNICIPAL BONDS</v>
          </cell>
          <cell r="C10649" t="str">
            <v>OTHER</v>
          </cell>
        </row>
        <row r="10650">
          <cell r="A10650" t="str">
            <v>915217WX7</v>
          </cell>
          <cell r="B10650" t="str">
            <v>MUNICIPAL BONDS</v>
          </cell>
          <cell r="C10650" t="str">
            <v>OTHER</v>
          </cell>
        </row>
        <row r="10651">
          <cell r="A10651" t="str">
            <v>915217XA6</v>
          </cell>
          <cell r="B10651" t="str">
            <v>MUNICIPAL BONDS</v>
          </cell>
          <cell r="C10651" t="str">
            <v>OTHER</v>
          </cell>
        </row>
        <row r="10652">
          <cell r="A10652" t="str">
            <v>91412NAF7</v>
          </cell>
          <cell r="B10652" t="str">
            <v>CORPORATE BONDS</v>
          </cell>
          <cell r="C10652" t="str">
            <v>CORPORATE BONDS</v>
          </cell>
        </row>
        <row r="10653">
          <cell r="A10653" t="str">
            <v>91412NBD1</v>
          </cell>
          <cell r="B10653" t="str">
            <v>CORPORATE BONDS</v>
          </cell>
          <cell r="C10653" t="str">
            <v>CORPORATE BONDS</v>
          </cell>
        </row>
        <row r="10654">
          <cell r="A10654" t="str">
            <v>914886AB2</v>
          </cell>
          <cell r="B10654" t="str">
            <v>CORPORATE BONDS</v>
          </cell>
          <cell r="C10654" t="str">
            <v>CORPORATE BONDS</v>
          </cell>
        </row>
        <row r="10655">
          <cell r="A10655" t="str">
            <v>91529YAN6</v>
          </cell>
          <cell r="B10655" t="str">
            <v>CORPORATE BONDS</v>
          </cell>
          <cell r="C10655" t="str">
            <v>CORPORATE BONDS</v>
          </cell>
        </row>
        <row r="10656">
          <cell r="A10656" t="str">
            <v>91529YAP1</v>
          </cell>
          <cell r="B10656" t="str">
            <v>CORPORATE BONDS</v>
          </cell>
          <cell r="C10656" t="str">
            <v>CORPORATE BONDS</v>
          </cell>
        </row>
        <row r="10657">
          <cell r="A10657" t="str">
            <v>917288BK7</v>
          </cell>
          <cell r="B10657" t="str">
            <v>FOREIGN</v>
          </cell>
          <cell r="C10657" t="str">
            <v>OTHER</v>
          </cell>
        </row>
        <row r="10658">
          <cell r="A10658" t="str">
            <v>90345WAD6</v>
          </cell>
          <cell r="B10658" t="str">
            <v>CORPORATE BONDS</v>
          </cell>
          <cell r="C10658" t="str">
            <v>CORPORATE BONDS</v>
          </cell>
        </row>
        <row r="10659">
          <cell r="A10659" t="str">
            <v>91159HJM3</v>
          </cell>
          <cell r="B10659" t="str">
            <v>CORPORATE BONDS</v>
          </cell>
          <cell r="C10659" t="str">
            <v>CORPORATE BONDS</v>
          </cell>
        </row>
        <row r="10660">
          <cell r="A10660" t="str">
            <v>91159HHR4</v>
          </cell>
          <cell r="B10660" t="str">
            <v>CORPORATE BONDS</v>
          </cell>
          <cell r="C10660" t="str">
            <v>CORPORATE BONDS</v>
          </cell>
        </row>
        <row r="10661">
          <cell r="A10661" t="str">
            <v>91159HJM3</v>
          </cell>
          <cell r="B10661" t="str">
            <v>CORPORATE BONDS</v>
          </cell>
          <cell r="C10661" t="str">
            <v>CORPORATE BONDS</v>
          </cell>
        </row>
        <row r="10662">
          <cell r="A10662" t="str">
            <v>91159HJN1</v>
          </cell>
          <cell r="B10662" t="str">
            <v>CORPORATE BONDS</v>
          </cell>
          <cell r="C10662" t="str">
            <v>CORPORATE BONDS</v>
          </cell>
        </row>
        <row r="10663">
          <cell r="A10663" t="str">
            <v>91159HJJ0</v>
          </cell>
          <cell r="B10663" t="str">
            <v>CORPORATE BONDS</v>
          </cell>
          <cell r="C10663" t="str">
            <v>CORPORATE BONDS</v>
          </cell>
        </row>
        <row r="10664">
          <cell r="A10664" t="str">
            <v>91159HJN1</v>
          </cell>
          <cell r="B10664" t="str">
            <v>CORPORATE BONDS</v>
          </cell>
          <cell r="C10664" t="str">
            <v>CORPORATE BONDS</v>
          </cell>
        </row>
        <row r="10665">
          <cell r="A10665" t="str">
            <v>91159HJN1</v>
          </cell>
          <cell r="B10665" t="str">
            <v>CORPORATE BONDS</v>
          </cell>
          <cell r="C10665" t="str">
            <v>CORPORATE BONDS</v>
          </cell>
        </row>
        <row r="10666">
          <cell r="A10666" t="str">
            <v>91159HHK9</v>
          </cell>
          <cell r="B10666" t="str">
            <v>CORPORATE BONDS</v>
          </cell>
          <cell r="C10666" t="str">
            <v>CORPORATE BONDS</v>
          </cell>
        </row>
        <row r="10667">
          <cell r="A10667" t="str">
            <v>91159HJG6</v>
          </cell>
          <cell r="B10667" t="str">
            <v>CORPORATE BONDS</v>
          </cell>
          <cell r="C10667" t="str">
            <v>CORPORATE BONDS</v>
          </cell>
        </row>
        <row r="10668">
          <cell r="A10668" t="str">
            <v>91159HJG6</v>
          </cell>
          <cell r="B10668" t="str">
            <v>CORPORATE BONDS</v>
          </cell>
          <cell r="C10668" t="str">
            <v>CORPORATE BONDS</v>
          </cell>
        </row>
        <row r="10669">
          <cell r="A10669" t="str">
            <v>91159HJB7</v>
          </cell>
          <cell r="B10669" t="str">
            <v>CORPORATE BONDS</v>
          </cell>
          <cell r="C10669" t="str">
            <v>CORPORATE BONDS</v>
          </cell>
        </row>
        <row r="10670">
          <cell r="A10670" t="str">
            <v>91159HHW3</v>
          </cell>
          <cell r="B10670" t="str">
            <v>CORPORATE BONDS</v>
          </cell>
          <cell r="C10670" t="str">
            <v>CORPORATE BONDS</v>
          </cell>
        </row>
        <row r="10671">
          <cell r="A10671" t="str">
            <v>91159HJD3</v>
          </cell>
          <cell r="B10671" t="str">
            <v>CORPORATE BONDS</v>
          </cell>
          <cell r="C10671" t="str">
            <v>CORPORATE BONDS</v>
          </cell>
        </row>
        <row r="10672">
          <cell r="A10672" t="str">
            <v>91159HJF8</v>
          </cell>
          <cell r="B10672" t="str">
            <v>CORPORATE BONDS</v>
          </cell>
          <cell r="C10672" t="str">
            <v>CORPORATE BONDS</v>
          </cell>
        </row>
        <row r="10673">
          <cell r="A10673" t="str">
            <v>91159HJJ0</v>
          </cell>
          <cell r="B10673" t="str">
            <v>CORPORATE BONDS</v>
          </cell>
          <cell r="C10673" t="str">
            <v>CORPORATE BONDS</v>
          </cell>
        </row>
        <row r="10674">
          <cell r="A10674" t="str">
            <v>91159HJA9</v>
          </cell>
          <cell r="B10674" t="str">
            <v>CORPORATE BONDS</v>
          </cell>
          <cell r="C10674" t="str">
            <v>CORPORATE BONDS</v>
          </cell>
        </row>
        <row r="10675">
          <cell r="A10675" t="str">
            <v>91159HJC5</v>
          </cell>
          <cell r="B10675" t="str">
            <v>CORPORATE BONDS</v>
          </cell>
          <cell r="C10675" t="str">
            <v>CORPORATE BONDS</v>
          </cell>
        </row>
        <row r="10676">
          <cell r="A10676" t="str">
            <v>91159HJF8</v>
          </cell>
          <cell r="B10676" t="str">
            <v>CORPORATE BONDS</v>
          </cell>
          <cell r="C10676" t="str">
            <v>CORPORATE BONDS</v>
          </cell>
        </row>
        <row r="10677">
          <cell r="A10677" t="str">
            <v>91159HJJ0</v>
          </cell>
          <cell r="B10677" t="str">
            <v>CORPORATE BONDS</v>
          </cell>
          <cell r="C10677" t="str">
            <v>CORPORATE BONDS</v>
          </cell>
        </row>
        <row r="10678">
          <cell r="A10678" t="str">
            <v>91159HJL5</v>
          </cell>
          <cell r="B10678" t="str">
            <v>CORPORATE BONDS</v>
          </cell>
          <cell r="C10678" t="str">
            <v>CORPORATE BONDS</v>
          </cell>
        </row>
        <row r="10679">
          <cell r="A10679" t="str">
            <v>91159HJN1</v>
          </cell>
          <cell r="B10679" t="str">
            <v>CORPORATE BONDS</v>
          </cell>
          <cell r="C10679" t="str">
            <v>CORPORATE BONDS</v>
          </cell>
        </row>
        <row r="10680">
          <cell r="A10680" t="str">
            <v>91159HHK9</v>
          </cell>
          <cell r="B10680" t="str">
            <v>CORPORATE BONDS</v>
          </cell>
          <cell r="C10680" t="str">
            <v>CORPORATE BONDS</v>
          </cell>
        </row>
        <row r="10681">
          <cell r="A10681" t="str">
            <v>91159HJH4</v>
          </cell>
          <cell r="B10681" t="str">
            <v>CORPORATE BONDS</v>
          </cell>
          <cell r="C10681" t="str">
            <v>CORPORATE BONDS</v>
          </cell>
        </row>
        <row r="10682">
          <cell r="A10682" t="str">
            <v>9128283R9</v>
          </cell>
          <cell r="B10682" t="str">
            <v>TREASURIES</v>
          </cell>
          <cell r="C10682" t="str">
            <v>GOVERNMENT</v>
          </cell>
        </row>
        <row r="10683">
          <cell r="A10683" t="str">
            <v>91282CGW5</v>
          </cell>
          <cell r="B10683" t="str">
            <v>TREASURIES</v>
          </cell>
          <cell r="C10683" t="str">
            <v>GOVERNMENT</v>
          </cell>
        </row>
        <row r="10684">
          <cell r="A10684" t="str">
            <v>912810TE8</v>
          </cell>
          <cell r="B10684" t="str">
            <v>TREASURIES</v>
          </cell>
          <cell r="C10684" t="str">
            <v>GOVERNMENT</v>
          </cell>
        </row>
        <row r="10685">
          <cell r="A10685" t="str">
            <v>91282CFR7</v>
          </cell>
          <cell r="B10685" t="str">
            <v>TREASURIES</v>
          </cell>
          <cell r="C10685" t="str">
            <v>GOVERNMENT</v>
          </cell>
        </row>
        <row r="10686">
          <cell r="A10686" t="str">
            <v>91282CGK1</v>
          </cell>
          <cell r="B10686" t="str">
            <v>TREASURIES</v>
          </cell>
          <cell r="C10686" t="str">
            <v>GOVERNMENT</v>
          </cell>
        </row>
        <row r="10687">
          <cell r="A10687" t="str">
            <v>912828Z37</v>
          </cell>
          <cell r="B10687" t="str">
            <v>TREASURIES</v>
          </cell>
          <cell r="C10687" t="str">
            <v>GOVERNMENT</v>
          </cell>
        </row>
        <row r="10688">
          <cell r="A10688" t="str">
            <v>912810TP3</v>
          </cell>
          <cell r="B10688" t="str">
            <v>TREASURIES</v>
          </cell>
          <cell r="C10688" t="str">
            <v>GOVERNMENT</v>
          </cell>
        </row>
        <row r="10689">
          <cell r="A10689" t="str">
            <v>917542QR6</v>
          </cell>
          <cell r="B10689" t="str">
            <v>MUNICIPAL BONDS</v>
          </cell>
          <cell r="C10689" t="str">
            <v>OTHER</v>
          </cell>
        </row>
        <row r="10690">
          <cell r="A10690" t="str">
            <v>917542QV7</v>
          </cell>
          <cell r="B10690" t="str">
            <v>MUNICIPAL BONDS</v>
          </cell>
          <cell r="C10690" t="str">
            <v>OTHER</v>
          </cell>
        </row>
        <row r="10691">
          <cell r="A10691" t="str">
            <v>917542QV7</v>
          </cell>
          <cell r="B10691" t="str">
            <v>MUNICIPAL BONDS</v>
          </cell>
          <cell r="C10691" t="str">
            <v>OTHER</v>
          </cell>
        </row>
        <row r="10692">
          <cell r="A10692" t="str">
            <v>917547UZ2</v>
          </cell>
          <cell r="B10692" t="str">
            <v>MUNICIPAL BONDS</v>
          </cell>
          <cell r="C10692" t="str">
            <v>OTHER</v>
          </cell>
        </row>
        <row r="10693">
          <cell r="A10693" t="str">
            <v>917567EX3</v>
          </cell>
          <cell r="B10693" t="str">
            <v>MUNICIPAL BONDS</v>
          </cell>
          <cell r="C10693" t="str">
            <v>OTHER</v>
          </cell>
        </row>
        <row r="10694">
          <cell r="A10694" t="str">
            <v>918307AC3</v>
          </cell>
          <cell r="B10694" t="str">
            <v>COMMERCIAL MORTGAGE BACKED SECURITIES</v>
          </cell>
          <cell r="C10694" t="str">
            <v>CMO/REMIC</v>
          </cell>
        </row>
        <row r="10695">
          <cell r="A10695" t="str">
            <v>91911TAH6</v>
          </cell>
          <cell r="B10695" t="str">
            <v>CORPORATE BONDS</v>
          </cell>
          <cell r="C10695" t="str">
            <v>CORPORATE BONDS</v>
          </cell>
        </row>
        <row r="10696">
          <cell r="A10696" t="str">
            <v>91911TAR4</v>
          </cell>
          <cell r="B10696" t="str">
            <v>CORPORATE BONDS</v>
          </cell>
          <cell r="C10696" t="str">
            <v>CORPORATE BONDS</v>
          </cell>
        </row>
        <row r="10697">
          <cell r="A10697" t="str">
            <v>91913YAL4</v>
          </cell>
          <cell r="B10697" t="str">
            <v>CORPORATE BONDS</v>
          </cell>
          <cell r="C10697" t="str">
            <v>CORPORATE BONDS</v>
          </cell>
        </row>
        <row r="10698">
          <cell r="A10698" t="str">
            <v>91913YBE9</v>
          </cell>
          <cell r="B10698" t="str">
            <v>CORPORATE BONDS</v>
          </cell>
          <cell r="C10698" t="str">
            <v>CORPORATE BONDS</v>
          </cell>
        </row>
        <row r="10699">
          <cell r="A10699" t="str">
            <v>91913YBE9</v>
          </cell>
          <cell r="B10699" t="str">
            <v>CORPORATE BONDS</v>
          </cell>
          <cell r="C10699" t="str">
            <v>CORPORATE BONDS</v>
          </cell>
        </row>
        <row r="10700">
          <cell r="A10700" t="str">
            <v>92277GAM9</v>
          </cell>
          <cell r="B10700" t="str">
            <v>CORPORATE BONDS</v>
          </cell>
          <cell r="C10700" t="str">
            <v>CORPORATE BONDS</v>
          </cell>
        </row>
        <row r="10701">
          <cell r="A10701" t="str">
            <v>92277GAU1</v>
          </cell>
          <cell r="B10701" t="str">
            <v>CORPORATE BONDS</v>
          </cell>
          <cell r="C10701" t="str">
            <v>CORPORATE BONDS</v>
          </cell>
        </row>
        <row r="10702">
          <cell r="A10702" t="str">
            <v>92277GAW7</v>
          </cell>
          <cell r="B10702" t="str">
            <v>CORPORATE BONDS</v>
          </cell>
          <cell r="C10702" t="str">
            <v>CORPORATE BONDS</v>
          </cell>
        </row>
        <row r="10703">
          <cell r="A10703" t="str">
            <v>92277GAE7</v>
          </cell>
          <cell r="B10703" t="str">
            <v>CORPORATE BONDS</v>
          </cell>
          <cell r="C10703" t="str">
            <v>CORPORATE BONDS</v>
          </cell>
        </row>
        <row r="10704">
          <cell r="A10704" t="str">
            <v>92277GAG2</v>
          </cell>
          <cell r="B10704" t="str">
            <v>CORPORATE BONDS</v>
          </cell>
          <cell r="C10704" t="str">
            <v>CORPORATE BONDS</v>
          </cell>
        </row>
        <row r="10705">
          <cell r="A10705" t="str">
            <v>92277GAL1</v>
          </cell>
          <cell r="B10705" t="str">
            <v>CORPORATE BONDS</v>
          </cell>
          <cell r="C10705" t="str">
            <v>CORPORATE BONDS</v>
          </cell>
        </row>
        <row r="10706">
          <cell r="A10706" t="str">
            <v>92277GAN7</v>
          </cell>
          <cell r="B10706" t="str">
            <v>CORPORATE BONDS</v>
          </cell>
          <cell r="C10706" t="str">
            <v>CORPORATE BONDS</v>
          </cell>
        </row>
        <row r="10707">
          <cell r="A10707" t="str">
            <v>92277GAN7</v>
          </cell>
          <cell r="B10707" t="str">
            <v>CORPORATE BONDS</v>
          </cell>
          <cell r="C10707" t="str">
            <v>CORPORATE BONDS</v>
          </cell>
        </row>
        <row r="10708">
          <cell r="A10708" t="str">
            <v>92277GAT4</v>
          </cell>
          <cell r="B10708" t="str">
            <v>CORPORATE BONDS</v>
          </cell>
          <cell r="C10708" t="str">
            <v>CORPORATE BONDS</v>
          </cell>
        </row>
        <row r="10709">
          <cell r="A10709" t="str">
            <v>92343VCK8</v>
          </cell>
          <cell r="B10709" t="str">
            <v>CORPORATE BONDS</v>
          </cell>
          <cell r="C10709" t="str">
            <v>CORPORATE BONDS</v>
          </cell>
        </row>
        <row r="10710">
          <cell r="A10710" t="str">
            <v>92343VCV4</v>
          </cell>
          <cell r="B10710" t="str">
            <v>CORPORATE BONDS</v>
          </cell>
          <cell r="C10710" t="str">
            <v>CORPORATE BONDS</v>
          </cell>
        </row>
        <row r="10711">
          <cell r="A10711" t="str">
            <v>92343VDR2</v>
          </cell>
          <cell r="B10711" t="str">
            <v>CORPORATE BONDS</v>
          </cell>
          <cell r="C10711" t="str">
            <v>CORPORATE BONDS</v>
          </cell>
        </row>
        <row r="10712">
          <cell r="A10712" t="str">
            <v>92343VEU4</v>
          </cell>
          <cell r="B10712" t="str">
            <v>CORPORATE BONDS</v>
          </cell>
          <cell r="C10712" t="str">
            <v>CORPORATE BONDS</v>
          </cell>
        </row>
        <row r="10713">
          <cell r="A10713" t="str">
            <v>92343VFW9</v>
          </cell>
          <cell r="B10713" t="str">
            <v>CORPORATE BONDS</v>
          </cell>
          <cell r="C10713" t="str">
            <v>CORPORATE BONDS</v>
          </cell>
        </row>
        <row r="10714">
          <cell r="A10714" t="str">
            <v>92343VGH1</v>
          </cell>
          <cell r="B10714" t="str">
            <v>CORPORATE BONDS</v>
          </cell>
          <cell r="C10714" t="str">
            <v>CORPORATE BONDS</v>
          </cell>
        </row>
        <row r="10715">
          <cell r="A10715" t="str">
            <v>92343VCK8</v>
          </cell>
          <cell r="B10715" t="str">
            <v>CORPORATE BONDS</v>
          </cell>
          <cell r="C10715" t="str">
            <v>CORPORATE BONDS</v>
          </cell>
        </row>
        <row r="10716">
          <cell r="A10716" t="str">
            <v>92343VFD1</v>
          </cell>
          <cell r="B10716" t="str">
            <v>CORPORATE BONDS</v>
          </cell>
          <cell r="C10716" t="str">
            <v>CORPORATE BONDS</v>
          </cell>
        </row>
        <row r="10717">
          <cell r="A10717" t="str">
            <v>92343VGN8</v>
          </cell>
          <cell r="B10717" t="str">
            <v>CORPORATE BONDS</v>
          </cell>
          <cell r="C10717" t="str">
            <v>CORPORATE BONDS</v>
          </cell>
        </row>
        <row r="10718">
          <cell r="A10718" t="str">
            <v>92343VFR0</v>
          </cell>
          <cell r="B10718" t="str">
            <v>CORPORATE BONDS</v>
          </cell>
          <cell r="C10718" t="str">
            <v>CORPORATE BONDS</v>
          </cell>
        </row>
        <row r="10719">
          <cell r="A10719" t="str">
            <v>92343VGN8</v>
          </cell>
          <cell r="B10719" t="str">
            <v>CORPORATE BONDS</v>
          </cell>
          <cell r="C10719" t="str">
            <v>CORPORATE BONDS</v>
          </cell>
        </row>
        <row r="10720">
          <cell r="A10720" t="str">
            <v>92343VFD1</v>
          </cell>
          <cell r="B10720" t="str">
            <v>CORPORATE BONDS</v>
          </cell>
          <cell r="C10720" t="str">
            <v>CORPORATE BONDS</v>
          </cell>
        </row>
        <row r="10721">
          <cell r="A10721" t="str">
            <v>92343VGB4</v>
          </cell>
          <cell r="B10721" t="str">
            <v>CORPORATE BONDS</v>
          </cell>
          <cell r="C10721" t="str">
            <v>CORPORATE BONDS</v>
          </cell>
        </row>
        <row r="10722">
          <cell r="A10722" t="str">
            <v>92343VGP3</v>
          </cell>
          <cell r="B10722" t="str">
            <v>CORPORATE BONDS</v>
          </cell>
          <cell r="C10722" t="str">
            <v>CORPORATE BONDS</v>
          </cell>
        </row>
        <row r="10723">
          <cell r="A10723" t="str">
            <v>92343VDC5</v>
          </cell>
          <cell r="B10723" t="str">
            <v>CORPORATE BONDS</v>
          </cell>
          <cell r="C10723" t="str">
            <v>CORPORATE BONDS</v>
          </cell>
        </row>
        <row r="10724">
          <cell r="A10724" t="str">
            <v>92343VER1</v>
          </cell>
          <cell r="B10724" t="str">
            <v>CORPORATE BONDS</v>
          </cell>
          <cell r="C10724" t="str">
            <v>CORPORATE BONDS</v>
          </cell>
        </row>
        <row r="10725">
          <cell r="A10725" t="str">
            <v>92343VGB4</v>
          </cell>
          <cell r="B10725" t="str">
            <v>CORPORATE BONDS</v>
          </cell>
          <cell r="C10725" t="str">
            <v>CORPORATE BONDS</v>
          </cell>
        </row>
        <row r="10726">
          <cell r="A10726" t="str">
            <v>92343VGN8</v>
          </cell>
          <cell r="B10726" t="str">
            <v>CORPORATE BONDS</v>
          </cell>
          <cell r="C10726" t="str">
            <v>CORPORATE BONDS</v>
          </cell>
        </row>
        <row r="10727">
          <cell r="A10727" t="str">
            <v>92343VBG8</v>
          </cell>
          <cell r="B10727" t="str">
            <v>CORPORATE BONDS</v>
          </cell>
          <cell r="C10727" t="str">
            <v>CORPORATE BONDS</v>
          </cell>
        </row>
        <row r="10728">
          <cell r="A10728" t="str">
            <v>92343VCK8</v>
          </cell>
          <cell r="B10728" t="str">
            <v>CORPORATE BONDS</v>
          </cell>
          <cell r="C10728" t="str">
            <v>CORPORATE BONDS</v>
          </cell>
        </row>
        <row r="10729">
          <cell r="A10729" t="str">
            <v>92343VCQ5</v>
          </cell>
          <cell r="B10729" t="str">
            <v>CORPORATE BONDS</v>
          </cell>
          <cell r="C10729" t="str">
            <v>CORPORATE BONDS</v>
          </cell>
        </row>
        <row r="10730">
          <cell r="A10730" t="str">
            <v>92343VDC5</v>
          </cell>
          <cell r="B10730" t="str">
            <v>CORPORATE BONDS</v>
          </cell>
          <cell r="C10730" t="str">
            <v>CORPORATE BONDS</v>
          </cell>
        </row>
        <row r="10731">
          <cell r="A10731" t="str">
            <v>92343VEA8</v>
          </cell>
          <cell r="B10731" t="str">
            <v>CORPORATE BONDS</v>
          </cell>
          <cell r="C10731" t="str">
            <v>CORPORATE BONDS</v>
          </cell>
        </row>
        <row r="10732">
          <cell r="A10732" t="str">
            <v>92343VFD1</v>
          </cell>
          <cell r="B10732" t="str">
            <v>CORPORATE BONDS</v>
          </cell>
          <cell r="C10732" t="str">
            <v>CORPORATE BONDS</v>
          </cell>
        </row>
        <row r="10733">
          <cell r="A10733" t="str">
            <v>92343VFF6</v>
          </cell>
          <cell r="B10733" t="str">
            <v>CORPORATE BONDS</v>
          </cell>
          <cell r="C10733" t="str">
            <v>CORPORATE BONDS</v>
          </cell>
        </row>
        <row r="10734">
          <cell r="A10734" t="str">
            <v>92343VGB4</v>
          </cell>
          <cell r="B10734" t="str">
            <v>CORPORATE BONDS</v>
          </cell>
          <cell r="C10734" t="str">
            <v>CORPORATE BONDS</v>
          </cell>
        </row>
        <row r="10735">
          <cell r="A10735" t="str">
            <v>92343VGJ7</v>
          </cell>
          <cell r="B10735" t="str">
            <v>CORPORATE BONDS</v>
          </cell>
          <cell r="C10735" t="str">
            <v>CORPORATE BONDS</v>
          </cell>
        </row>
        <row r="10736">
          <cell r="A10736" t="str">
            <v>92343VGK4</v>
          </cell>
          <cell r="B10736" t="str">
            <v>CORPORATE BONDS</v>
          </cell>
          <cell r="C10736" t="str">
            <v>CORPORATE BONDS</v>
          </cell>
        </row>
        <row r="10737">
          <cell r="A10737" t="str">
            <v>92343VGN8</v>
          </cell>
          <cell r="B10737" t="str">
            <v>CORPORATE BONDS</v>
          </cell>
          <cell r="C10737" t="str">
            <v>CORPORATE BONDS</v>
          </cell>
        </row>
        <row r="10738">
          <cell r="A10738" t="str">
            <v>92343VFU3</v>
          </cell>
          <cell r="B10738" t="str">
            <v>CORPORATE BONDS</v>
          </cell>
          <cell r="C10738" t="str">
            <v>CORPORATE BONDS</v>
          </cell>
        </row>
        <row r="10739">
          <cell r="A10739" t="str">
            <v>92343VFW9</v>
          </cell>
          <cell r="B10739" t="str">
            <v>CORPORATE BONDS</v>
          </cell>
          <cell r="C10739" t="str">
            <v>CORPORATE BONDS</v>
          </cell>
        </row>
        <row r="10740">
          <cell r="A10740" t="str">
            <v>92343VFT6</v>
          </cell>
          <cell r="B10740" t="str">
            <v>CORPORATE BONDS</v>
          </cell>
          <cell r="C10740" t="str">
            <v>CORPORATE BONDS</v>
          </cell>
        </row>
        <row r="10741">
          <cell r="A10741" t="str">
            <v>92343VGL2</v>
          </cell>
          <cell r="B10741" t="str">
            <v>CORPORATE BONDS</v>
          </cell>
          <cell r="C10741" t="str">
            <v>CORPORATE BONDS</v>
          </cell>
        </row>
        <row r="10742">
          <cell r="A10742" t="str">
            <v>92343VCQ5</v>
          </cell>
          <cell r="B10742" t="str">
            <v>CORPORATE BONDS</v>
          </cell>
          <cell r="C10742" t="str">
            <v>CORPORATE BONDS</v>
          </cell>
        </row>
        <row r="10743">
          <cell r="A10743" t="str">
            <v>92343VDR2</v>
          </cell>
          <cell r="B10743" t="str">
            <v>CORPORATE BONDS</v>
          </cell>
          <cell r="C10743" t="str">
            <v>CORPORATE BONDS</v>
          </cell>
        </row>
        <row r="10744">
          <cell r="A10744" t="str">
            <v>92343VDU5</v>
          </cell>
          <cell r="B10744" t="str">
            <v>CORPORATE BONDS</v>
          </cell>
          <cell r="C10744" t="str">
            <v>CORPORATE BONDS</v>
          </cell>
        </row>
        <row r="10745">
          <cell r="A10745" t="str">
            <v>92343VFR0</v>
          </cell>
          <cell r="B10745" t="str">
            <v>CORPORATE BONDS</v>
          </cell>
          <cell r="C10745" t="str">
            <v>CORPORATE BONDS</v>
          </cell>
        </row>
        <row r="10746">
          <cell r="A10746" t="str">
            <v>92343VFW9</v>
          </cell>
          <cell r="B10746" t="str">
            <v>CORPORATE BONDS</v>
          </cell>
          <cell r="C10746" t="str">
            <v>CORPORATE BONDS</v>
          </cell>
        </row>
        <row r="10747">
          <cell r="A10747" t="str">
            <v>92343VGN8</v>
          </cell>
          <cell r="B10747" t="str">
            <v>CORPORATE BONDS</v>
          </cell>
          <cell r="C10747" t="str">
            <v>CORPORATE BONDS</v>
          </cell>
        </row>
        <row r="10748">
          <cell r="A10748" t="str">
            <v>92343VGB4</v>
          </cell>
          <cell r="B10748" t="str">
            <v>CORPORATE BONDS</v>
          </cell>
          <cell r="C10748" t="str">
            <v>CORPORATE BONDS</v>
          </cell>
        </row>
        <row r="10749">
          <cell r="A10749" t="str">
            <v>92343VGJ7</v>
          </cell>
          <cell r="B10749" t="str">
            <v>CORPORATE BONDS</v>
          </cell>
          <cell r="C10749" t="str">
            <v>CORPORATE BONDS</v>
          </cell>
        </row>
        <row r="10750">
          <cell r="A10750" t="str">
            <v>92343VCQ5</v>
          </cell>
          <cell r="B10750" t="str">
            <v>CORPORATE BONDS</v>
          </cell>
          <cell r="C10750" t="str">
            <v>CORPORATE BONDS</v>
          </cell>
        </row>
        <row r="10751">
          <cell r="A10751" t="str">
            <v>92343VGN8</v>
          </cell>
          <cell r="B10751" t="str">
            <v>CORPORATE BONDS</v>
          </cell>
          <cell r="C10751" t="str">
            <v>CORPORATE BONDS</v>
          </cell>
        </row>
        <row r="10752">
          <cell r="A10752" t="str">
            <v>92343VFR0</v>
          </cell>
          <cell r="B10752" t="str">
            <v>CORPORATE BONDS</v>
          </cell>
          <cell r="C10752" t="str">
            <v>CORPORATE BONDS</v>
          </cell>
        </row>
        <row r="10753">
          <cell r="A10753" t="str">
            <v>92343VGH1</v>
          </cell>
          <cell r="B10753" t="str">
            <v>CORPORATE BONDS</v>
          </cell>
          <cell r="C10753" t="str">
            <v>CORPORATE BONDS</v>
          </cell>
        </row>
        <row r="10754">
          <cell r="A10754" t="str">
            <v>92343VGN8</v>
          </cell>
          <cell r="B10754" t="str">
            <v>CORPORATE BONDS</v>
          </cell>
          <cell r="C10754" t="str">
            <v>CORPORATE BONDS</v>
          </cell>
        </row>
        <row r="10755">
          <cell r="A10755" t="str">
            <v>92343VEU4</v>
          </cell>
          <cell r="B10755" t="str">
            <v>CORPORATE BONDS</v>
          </cell>
          <cell r="C10755" t="str">
            <v>CORPORATE BONDS</v>
          </cell>
        </row>
        <row r="10756">
          <cell r="A10756" t="str">
            <v>92343VES9</v>
          </cell>
          <cell r="B10756" t="str">
            <v>CORPORATE BONDS</v>
          </cell>
          <cell r="C10756" t="str">
            <v>CORPORATE BONDS</v>
          </cell>
        </row>
        <row r="10757">
          <cell r="A10757" t="str">
            <v>92343VFX7</v>
          </cell>
          <cell r="B10757" t="str">
            <v>CORPORATE BONDS</v>
          </cell>
          <cell r="C10757" t="str">
            <v>CORPORATE BONDS</v>
          </cell>
        </row>
        <row r="10758">
          <cell r="A10758" t="str">
            <v>92348KBG7</v>
          </cell>
          <cell r="B10758" t="str">
            <v>ASSET BACKED</v>
          </cell>
          <cell r="C10758" t="str">
            <v>ASSET BACKED</v>
          </cell>
        </row>
        <row r="10759">
          <cell r="A10759" t="str">
            <v>92348KBG7</v>
          </cell>
          <cell r="B10759" t="str">
            <v>ASSET BACKED</v>
          </cell>
          <cell r="C10759" t="str">
            <v>ASSET BACKED</v>
          </cell>
        </row>
        <row r="10760">
          <cell r="A10760" t="str">
            <v>92348KBG7</v>
          </cell>
          <cell r="B10760" t="str">
            <v>ASSET BACKED</v>
          </cell>
          <cell r="C10760" t="str">
            <v>ASSET BACKED</v>
          </cell>
        </row>
        <row r="10761">
          <cell r="A10761" t="str">
            <v>92348KAA1</v>
          </cell>
          <cell r="B10761" t="str">
            <v>ASSET BACKED</v>
          </cell>
          <cell r="C10761" t="str">
            <v>ASSET BACKED</v>
          </cell>
        </row>
        <row r="10762">
          <cell r="A10762" t="str">
            <v>92348KBG7</v>
          </cell>
          <cell r="B10762" t="str">
            <v>ASSET BACKED</v>
          </cell>
          <cell r="C10762" t="str">
            <v>ASSET BACKED</v>
          </cell>
        </row>
        <row r="10763">
          <cell r="A10763" t="str">
            <v>92348KBG7</v>
          </cell>
          <cell r="B10763" t="str">
            <v>ASSET BACKED</v>
          </cell>
          <cell r="C10763" t="str">
            <v>ASSET BACKED</v>
          </cell>
        </row>
        <row r="10764">
          <cell r="A10764" t="str">
            <v>92348KAD5</v>
          </cell>
          <cell r="B10764" t="str">
            <v>ASSET BACKED</v>
          </cell>
          <cell r="C10764" t="str">
            <v>ASSET BACKED</v>
          </cell>
        </row>
        <row r="10765">
          <cell r="A10765" t="str">
            <v>92348KAD5</v>
          </cell>
          <cell r="B10765" t="str">
            <v>ASSET BACKED</v>
          </cell>
          <cell r="C10765" t="str">
            <v>ASSET BACKED</v>
          </cell>
        </row>
        <row r="10766">
          <cell r="A10766" t="str">
            <v>92348KAD5</v>
          </cell>
          <cell r="B10766" t="str">
            <v>ASSET BACKED</v>
          </cell>
          <cell r="C10766" t="str">
            <v>ASSET BACKED</v>
          </cell>
        </row>
        <row r="10767">
          <cell r="A10767" t="str">
            <v>92348KAH6</v>
          </cell>
          <cell r="B10767" t="str">
            <v>ASSET BACKED</v>
          </cell>
          <cell r="C10767" t="str">
            <v>ASSET BACKED</v>
          </cell>
        </row>
        <row r="10768">
          <cell r="A10768" t="str">
            <v>92348KAH6</v>
          </cell>
          <cell r="B10768" t="str">
            <v>ASSET BACKED</v>
          </cell>
          <cell r="C10768" t="str">
            <v>ASSET BACKED</v>
          </cell>
        </row>
        <row r="10769">
          <cell r="A10769" t="str">
            <v>92348KBS1</v>
          </cell>
          <cell r="B10769" t="str">
            <v>ASSET BACKED</v>
          </cell>
          <cell r="C10769" t="str">
            <v>ASSET BACKED</v>
          </cell>
        </row>
        <row r="10770">
          <cell r="A10770" t="str">
            <v>92419RAQ5</v>
          </cell>
          <cell r="B10770" t="str">
            <v>MUNICIPAL BONDS</v>
          </cell>
          <cell r="C10770" t="str">
            <v>OTHER</v>
          </cell>
        </row>
        <row r="10771">
          <cell r="A10771" t="str">
            <v>92539TAA1</v>
          </cell>
          <cell r="B10771" t="str">
            <v>COMMERCIAL MORTGAGE BACKED SECURITIES</v>
          </cell>
          <cell r="C10771" t="str">
            <v>CMO/REMIC</v>
          </cell>
        </row>
        <row r="10772">
          <cell r="A10772" t="str">
            <v>92538NAA5</v>
          </cell>
          <cell r="B10772" t="str">
            <v>COMMERCIAL MORTGAGE BACKED SECURITIES</v>
          </cell>
          <cell r="C10772" t="str">
            <v>CMO/REMIC</v>
          </cell>
        </row>
        <row r="10773">
          <cell r="A10773" t="str">
            <v>918204BB3</v>
          </cell>
          <cell r="B10773" t="str">
            <v>CORPORATE BONDS</v>
          </cell>
          <cell r="C10773" t="str">
            <v>CORPORATE BONDS</v>
          </cell>
        </row>
        <row r="10774">
          <cell r="A10774" t="str">
            <v>918204BC1</v>
          </cell>
          <cell r="B10774" t="str">
            <v>CORPORATE BONDS</v>
          </cell>
          <cell r="C10774" t="str">
            <v>CORPORATE BONDS</v>
          </cell>
        </row>
        <row r="10775">
          <cell r="A10775" t="str">
            <v>918204BC1</v>
          </cell>
          <cell r="B10775" t="str">
            <v>CORPORATE BONDS</v>
          </cell>
          <cell r="C10775" t="str">
            <v>CORPORATE BONDS</v>
          </cell>
        </row>
        <row r="10776">
          <cell r="A10776" t="str">
            <v>92556VAE6</v>
          </cell>
          <cell r="B10776" t="str">
            <v>CORPORATE BONDS</v>
          </cell>
          <cell r="C10776" t="str">
            <v>CORPORATE BONDS</v>
          </cell>
        </row>
        <row r="10777">
          <cell r="A10777" t="str">
            <v>92556VAC0</v>
          </cell>
          <cell r="B10777" t="str">
            <v>CORPORATE BONDS</v>
          </cell>
          <cell r="C10777" t="str">
            <v>CORPORATE BONDS</v>
          </cell>
        </row>
        <row r="10778">
          <cell r="A10778" t="str">
            <v>925650AD5</v>
          </cell>
          <cell r="B10778" t="str">
            <v>CORPORATE BONDS</v>
          </cell>
          <cell r="C10778" t="str">
            <v>CORPORATE BONDS</v>
          </cell>
        </row>
        <row r="10779">
          <cell r="A10779" t="str">
            <v>925650AC7</v>
          </cell>
          <cell r="B10779" t="str">
            <v>CORPORATE BONDS</v>
          </cell>
          <cell r="C10779" t="str">
            <v>CORPORATE BONDS</v>
          </cell>
        </row>
        <row r="10780">
          <cell r="A10780" t="str">
            <v>925650AD5</v>
          </cell>
          <cell r="B10780" t="str">
            <v>CORPORATE BONDS</v>
          </cell>
          <cell r="C10780" t="str">
            <v>CORPORATE BONDS</v>
          </cell>
        </row>
        <row r="10781">
          <cell r="A10781" t="str">
            <v>92564RAG0</v>
          </cell>
          <cell r="B10781" t="str">
            <v>CORPORATE BONDS</v>
          </cell>
          <cell r="C10781" t="str">
            <v>CORPORATE BONDS</v>
          </cell>
        </row>
        <row r="10782">
          <cell r="A10782" t="str">
            <v>92564RAJ4</v>
          </cell>
          <cell r="B10782" t="str">
            <v>CORPORATE BONDS</v>
          </cell>
          <cell r="C10782" t="str">
            <v>CORPORATE BONDS</v>
          </cell>
        </row>
        <row r="10783">
          <cell r="A10783" t="str">
            <v>92564RAL9</v>
          </cell>
          <cell r="B10783" t="str">
            <v>CORPORATE BONDS</v>
          </cell>
          <cell r="C10783" t="str">
            <v>CORPORATE BONDS</v>
          </cell>
        </row>
        <row r="10784">
          <cell r="A10784" t="str">
            <v>927804FL3</v>
          </cell>
          <cell r="B10784" t="str">
            <v>CORPORATE BONDS</v>
          </cell>
          <cell r="C10784" t="str">
            <v>CORPORATE BONDS</v>
          </cell>
        </row>
        <row r="10785">
          <cell r="A10785" t="str">
            <v>927804FT6</v>
          </cell>
          <cell r="B10785" t="str">
            <v>CORPORATE BONDS</v>
          </cell>
          <cell r="C10785" t="str">
            <v>CORPORATE BONDS</v>
          </cell>
        </row>
        <row r="10786">
          <cell r="A10786" t="str">
            <v>927804FG4</v>
          </cell>
          <cell r="B10786" t="str">
            <v>CORPORATE BONDS</v>
          </cell>
          <cell r="C10786" t="str">
            <v>CORPORATE BONDS</v>
          </cell>
        </row>
        <row r="10787">
          <cell r="A10787" t="str">
            <v>927804FP4</v>
          </cell>
          <cell r="B10787" t="str">
            <v>CORPORATE BONDS</v>
          </cell>
          <cell r="C10787" t="str">
            <v>CORPORATE BONDS</v>
          </cell>
        </row>
        <row r="10788">
          <cell r="A10788" t="str">
            <v>927804FR0</v>
          </cell>
          <cell r="B10788" t="str">
            <v>CORPORATE BONDS</v>
          </cell>
          <cell r="C10788" t="str">
            <v>CORPORATE BONDS</v>
          </cell>
        </row>
        <row r="10789">
          <cell r="A10789" t="str">
            <v>927804FL3</v>
          </cell>
          <cell r="B10789" t="str">
            <v>CORPORATE BONDS</v>
          </cell>
          <cell r="C10789" t="str">
            <v>CORPORATE BONDS</v>
          </cell>
        </row>
        <row r="10790">
          <cell r="A10790" t="str">
            <v>92778VKG2</v>
          </cell>
          <cell r="B10790" t="str">
            <v>MUNICIPAL BONDS</v>
          </cell>
          <cell r="C10790" t="str">
            <v>OTHER</v>
          </cell>
        </row>
        <row r="10791">
          <cell r="A10791" t="str">
            <v>92812UQ68</v>
          </cell>
          <cell r="B10791" t="str">
            <v>CMO/REMIC</v>
          </cell>
          <cell r="C10791" t="str">
            <v>CMO/REMIC</v>
          </cell>
        </row>
        <row r="10792">
          <cell r="A10792" t="str">
            <v>92812UQ68</v>
          </cell>
          <cell r="B10792" t="str">
            <v>CMO/REMIC</v>
          </cell>
          <cell r="C10792" t="str">
            <v>CMO/REMIC</v>
          </cell>
        </row>
        <row r="10793">
          <cell r="A10793" t="str">
            <v>92826CAD4</v>
          </cell>
          <cell r="B10793" t="str">
            <v>CORPORATE BONDS</v>
          </cell>
          <cell r="C10793" t="str">
            <v>CORPORATE BONDS</v>
          </cell>
        </row>
        <row r="10794">
          <cell r="A10794" t="str">
            <v>92826CAK8</v>
          </cell>
          <cell r="B10794" t="str">
            <v>CORPORATE BONDS</v>
          </cell>
          <cell r="C10794" t="str">
            <v>CORPORATE BONDS</v>
          </cell>
        </row>
        <row r="10795">
          <cell r="A10795" t="str">
            <v>92826CAK8</v>
          </cell>
          <cell r="B10795" t="str">
            <v>CORPORATE BONDS</v>
          </cell>
          <cell r="C10795" t="str">
            <v>CORPORATE BONDS</v>
          </cell>
        </row>
        <row r="10796">
          <cell r="A10796" t="str">
            <v>92826CAM4</v>
          </cell>
          <cell r="B10796" t="str">
            <v>CORPORATE BONDS</v>
          </cell>
          <cell r="C10796" t="str">
            <v>CORPORATE BONDS</v>
          </cell>
        </row>
        <row r="10797">
          <cell r="A10797" t="str">
            <v>92826CAM4</v>
          </cell>
          <cell r="B10797" t="str">
            <v>CORPORATE BONDS</v>
          </cell>
          <cell r="C10797" t="str">
            <v>CORPORATE BONDS</v>
          </cell>
        </row>
        <row r="10798">
          <cell r="A10798" t="str">
            <v>92826CAF9</v>
          </cell>
          <cell r="B10798" t="str">
            <v>CORPORATE BONDS</v>
          </cell>
          <cell r="C10798" t="str">
            <v>CORPORATE BONDS</v>
          </cell>
        </row>
        <row r="10799">
          <cell r="A10799" t="str">
            <v>92826CAM4</v>
          </cell>
          <cell r="B10799" t="str">
            <v>CORPORATE BONDS</v>
          </cell>
          <cell r="C10799" t="str">
            <v>CORPORATE BONDS</v>
          </cell>
        </row>
        <row r="10800">
          <cell r="A10800" t="str">
            <v>92826CAK8</v>
          </cell>
          <cell r="B10800" t="str">
            <v>CORPORATE BONDS</v>
          </cell>
          <cell r="C10800" t="str">
            <v>CORPORATE BONDS</v>
          </cell>
        </row>
        <row r="10801">
          <cell r="A10801" t="str">
            <v>92826CAJ1</v>
          </cell>
          <cell r="B10801" t="str">
            <v>CORPORATE BONDS</v>
          </cell>
          <cell r="C10801" t="str">
            <v>CORPORATE BONDS</v>
          </cell>
        </row>
        <row r="10802">
          <cell r="A10802" t="str">
            <v>92826CAL6</v>
          </cell>
          <cell r="B10802" t="str">
            <v>CORPORATE BONDS</v>
          </cell>
          <cell r="C10802" t="str">
            <v>CORPORATE BONDS</v>
          </cell>
        </row>
        <row r="10803">
          <cell r="A10803" t="str">
            <v>92840VAG7</v>
          </cell>
          <cell r="B10803" t="str">
            <v>CORPORATE BONDS</v>
          </cell>
          <cell r="C10803" t="str">
            <v>CORPORATE BONDS</v>
          </cell>
        </row>
        <row r="10804">
          <cell r="A10804" t="str">
            <v>928563AK1</v>
          </cell>
          <cell r="B10804" t="str">
            <v>CORPORATE BONDS</v>
          </cell>
          <cell r="C10804" t="str">
            <v>CORPORATE BONDS</v>
          </cell>
        </row>
        <row r="10805">
          <cell r="A10805" t="str">
            <v>928563AL9</v>
          </cell>
          <cell r="B10805" t="str">
            <v>CORPORATE BONDS</v>
          </cell>
          <cell r="C10805" t="str">
            <v>CORPORATE BONDS</v>
          </cell>
        </row>
        <row r="10806">
          <cell r="A10806" t="str">
            <v>92857WBY5</v>
          </cell>
          <cell r="B10806" t="str">
            <v>CORPORATE BONDS</v>
          </cell>
          <cell r="C10806" t="str">
            <v>CORPORATE BONDS</v>
          </cell>
        </row>
        <row r="10807">
          <cell r="A10807" t="str">
            <v>92868AAC9</v>
          </cell>
          <cell r="B10807" t="str">
            <v>ASSET BACKED</v>
          </cell>
          <cell r="C10807" t="str">
            <v>ASSET BACKED</v>
          </cell>
        </row>
        <row r="10808">
          <cell r="A10808" t="str">
            <v>92868AAC9</v>
          </cell>
          <cell r="B10808" t="str">
            <v>ASSET BACKED</v>
          </cell>
          <cell r="C10808" t="str">
            <v>ASSET BACKED</v>
          </cell>
        </row>
        <row r="10809">
          <cell r="A10809" t="str">
            <v>92868AAD7</v>
          </cell>
          <cell r="B10809" t="str">
            <v>ASSET BACKED</v>
          </cell>
          <cell r="C10809" t="str">
            <v>ASSET BACKED</v>
          </cell>
        </row>
        <row r="10810">
          <cell r="A10810" t="str">
            <v>92867WAD0</v>
          </cell>
          <cell r="B10810" t="str">
            <v>ASSET BACKED</v>
          </cell>
          <cell r="C10810" t="str">
            <v>ASSET BACKED</v>
          </cell>
        </row>
        <row r="10811">
          <cell r="A10811" t="str">
            <v>928668BE1</v>
          </cell>
          <cell r="B10811" t="str">
            <v>CORPORATE BONDS</v>
          </cell>
          <cell r="C10811" t="str">
            <v>CORPORATE BONDS</v>
          </cell>
        </row>
        <row r="10812">
          <cell r="A10812" t="str">
            <v>928668BT8</v>
          </cell>
          <cell r="B10812" t="str">
            <v>CORPORATE BONDS</v>
          </cell>
          <cell r="C10812" t="str">
            <v>CORPORATE BONDS</v>
          </cell>
        </row>
        <row r="10813">
          <cell r="A10813" t="str">
            <v>928668BE1</v>
          </cell>
          <cell r="B10813" t="str">
            <v>CORPORATE BONDS</v>
          </cell>
          <cell r="C10813" t="str">
            <v>CORPORATE BONDS</v>
          </cell>
        </row>
        <row r="10814">
          <cell r="A10814" t="str">
            <v>928668BS0</v>
          </cell>
          <cell r="B10814" t="str">
            <v>CORPORATE BONDS</v>
          </cell>
          <cell r="C10814" t="str">
            <v>CORPORATE BONDS</v>
          </cell>
        </row>
        <row r="10815">
          <cell r="A10815" t="str">
            <v>918286AA3</v>
          </cell>
          <cell r="B10815" t="str">
            <v>COMMERCIAL MORTGAGE BACKED SECURITIES</v>
          </cell>
          <cell r="C10815" t="str">
            <v>CMO/REMIC</v>
          </cell>
        </row>
        <row r="10816">
          <cell r="A10816" t="str">
            <v>929160AV1</v>
          </cell>
          <cell r="B10816" t="str">
            <v>CORPORATE BONDS</v>
          </cell>
          <cell r="C10816" t="str">
            <v>CORPORATE BONDS</v>
          </cell>
        </row>
        <row r="10817">
          <cell r="A10817" t="str">
            <v>929160AZ2</v>
          </cell>
          <cell r="B10817" t="str">
            <v>CORPORATE BONDS</v>
          </cell>
          <cell r="C10817" t="str">
            <v>CORPORATE BONDS</v>
          </cell>
        </row>
        <row r="10818">
          <cell r="A10818" t="str">
            <v>084423AU6</v>
          </cell>
          <cell r="B10818" t="str">
            <v>CORPORATE BONDS</v>
          </cell>
          <cell r="C10818" t="str">
            <v>CORPORATE BONDS</v>
          </cell>
        </row>
        <row r="10819">
          <cell r="A10819" t="str">
            <v>929903AM4</v>
          </cell>
          <cell r="B10819" t="str">
            <v>CORPORATE BONDS</v>
          </cell>
          <cell r="C10819" t="str">
            <v>CORPORATE BONDS</v>
          </cell>
        </row>
        <row r="10820">
          <cell r="A10820" t="str">
            <v>931108AA2</v>
          </cell>
          <cell r="B10820" t="str">
            <v>CORPORATE BONDS</v>
          </cell>
          <cell r="C10820" t="str">
            <v>CORPORATE BONDS</v>
          </cell>
        </row>
        <row r="10821">
          <cell r="A10821" t="str">
            <v>931427AT5</v>
          </cell>
          <cell r="B10821" t="str">
            <v>CORPORATE BONDS</v>
          </cell>
          <cell r="C10821" t="str">
            <v>CORPORATE BONDS</v>
          </cell>
        </row>
        <row r="10822">
          <cell r="A10822" t="str">
            <v>931142ER0</v>
          </cell>
          <cell r="B10822" t="str">
            <v>CORPORATE BONDS</v>
          </cell>
          <cell r="C10822" t="str">
            <v>CORPORATE BONDS</v>
          </cell>
        </row>
        <row r="10823">
          <cell r="A10823" t="str">
            <v>931142EU3</v>
          </cell>
          <cell r="B10823" t="str">
            <v>CORPORATE BONDS</v>
          </cell>
          <cell r="C10823" t="str">
            <v>CORPORATE BONDS</v>
          </cell>
        </row>
        <row r="10824">
          <cell r="A10824" t="str">
            <v>931142FE8</v>
          </cell>
          <cell r="B10824" t="str">
            <v>CORPORATE BONDS</v>
          </cell>
          <cell r="C10824" t="str">
            <v>CORPORATE BONDS</v>
          </cell>
        </row>
        <row r="10825">
          <cell r="A10825" t="str">
            <v>931142DQ3</v>
          </cell>
          <cell r="B10825" t="str">
            <v>CORPORATE BONDS</v>
          </cell>
          <cell r="C10825" t="str">
            <v>CORPORATE BONDS</v>
          </cell>
        </row>
        <row r="10826">
          <cell r="A10826" t="str">
            <v>931142EQ2</v>
          </cell>
          <cell r="B10826" t="str">
            <v>CORPORATE BONDS</v>
          </cell>
          <cell r="C10826" t="str">
            <v>CORPORATE BONDS</v>
          </cell>
        </row>
        <row r="10827">
          <cell r="A10827" t="str">
            <v>931142ES8</v>
          </cell>
          <cell r="B10827" t="str">
            <v>CORPORATE BONDS</v>
          </cell>
          <cell r="C10827" t="str">
            <v>CORPORATE BONDS</v>
          </cell>
        </row>
        <row r="10828">
          <cell r="A10828" t="str">
            <v>931142ET6</v>
          </cell>
          <cell r="B10828" t="str">
            <v>CORPORATE BONDS</v>
          </cell>
          <cell r="C10828" t="str">
            <v>CORPORATE BONDS</v>
          </cell>
        </row>
        <row r="10829">
          <cell r="A10829" t="str">
            <v>931142EW9</v>
          </cell>
          <cell r="B10829" t="str">
            <v>CORPORATE BONDS</v>
          </cell>
          <cell r="C10829" t="str">
            <v>CORPORATE BONDS</v>
          </cell>
        </row>
        <row r="10830">
          <cell r="A10830" t="str">
            <v>931142FA6</v>
          </cell>
          <cell r="B10830" t="str">
            <v>CORPORATE BONDS</v>
          </cell>
          <cell r="C10830" t="str">
            <v>CORPORATE BONDS</v>
          </cell>
        </row>
        <row r="10831">
          <cell r="A10831" t="str">
            <v>254687FS0</v>
          </cell>
          <cell r="B10831" t="str">
            <v>CORPORATE BONDS</v>
          </cell>
          <cell r="C10831" t="str">
            <v>CORPORATE BONDS</v>
          </cell>
        </row>
        <row r="10832">
          <cell r="A10832" t="str">
            <v>254687GA8</v>
          </cell>
          <cell r="B10832" t="str">
            <v>CORPORATE BONDS</v>
          </cell>
          <cell r="C10832" t="str">
            <v>CORPORATE BONDS</v>
          </cell>
        </row>
        <row r="10833">
          <cell r="A10833" t="str">
            <v>254687FQ4</v>
          </cell>
          <cell r="B10833" t="str">
            <v>CORPORATE BONDS</v>
          </cell>
          <cell r="C10833" t="str">
            <v>CORPORATE BONDS</v>
          </cell>
        </row>
        <row r="10834">
          <cell r="A10834" t="str">
            <v>254687FR2</v>
          </cell>
          <cell r="B10834" t="str">
            <v>CORPORATE BONDS</v>
          </cell>
          <cell r="C10834" t="str">
            <v>CORPORATE BONDS</v>
          </cell>
        </row>
        <row r="10835">
          <cell r="A10835" t="str">
            <v>55903VAZ6</v>
          </cell>
          <cell r="B10835" t="str">
            <v>CORPORATE BONDS</v>
          </cell>
          <cell r="C10835" t="str">
            <v>CORPORATE BONDS</v>
          </cell>
        </row>
        <row r="10836">
          <cell r="A10836" t="str">
            <v>55903VBA0</v>
          </cell>
          <cell r="B10836" t="str">
            <v>CORPORATE BONDS</v>
          </cell>
          <cell r="C10836" t="str">
            <v>CORPORATE BONDS</v>
          </cell>
        </row>
        <row r="10837">
          <cell r="A10837" t="str">
            <v>55903VBB8</v>
          </cell>
          <cell r="B10837" t="str">
            <v>CORPORATE BONDS</v>
          </cell>
          <cell r="C10837" t="str">
            <v>CORPORATE BONDS</v>
          </cell>
        </row>
        <row r="10838">
          <cell r="A10838" t="str">
            <v>55903VBC6</v>
          </cell>
          <cell r="B10838" t="str">
            <v>CORPORATE BONDS</v>
          </cell>
          <cell r="C10838" t="str">
            <v>CORPORATE BONDS</v>
          </cell>
        </row>
        <row r="10839">
          <cell r="A10839" t="str">
            <v>55903VBD4</v>
          </cell>
          <cell r="B10839" t="str">
            <v>CORPORATE BONDS</v>
          </cell>
          <cell r="C10839" t="str">
            <v>CORPORATE BONDS</v>
          </cell>
        </row>
        <row r="10840">
          <cell r="A10840" t="str">
            <v>55903VBE2</v>
          </cell>
          <cell r="B10840" t="str">
            <v>CORPORATE BONDS</v>
          </cell>
          <cell r="C10840" t="str">
            <v>CORPORATE BONDS</v>
          </cell>
        </row>
        <row r="10841">
          <cell r="A10841" t="str">
            <v>55903VBD4</v>
          </cell>
          <cell r="B10841" t="str">
            <v>CORPORATE BONDS</v>
          </cell>
          <cell r="C10841" t="str">
            <v>CORPORATE BONDS</v>
          </cell>
        </row>
        <row r="10842">
          <cell r="A10842" t="str">
            <v>55903VBA0</v>
          </cell>
          <cell r="B10842" t="str">
            <v>CORPORATE BONDS</v>
          </cell>
          <cell r="C10842" t="str">
            <v>CORPORATE BONDS</v>
          </cell>
        </row>
        <row r="10843">
          <cell r="A10843" t="str">
            <v>55903VBB8</v>
          </cell>
          <cell r="B10843" t="str">
            <v>CORPORATE BONDS</v>
          </cell>
          <cell r="C10843" t="str">
            <v>CORPORATE BONDS</v>
          </cell>
        </row>
        <row r="10844">
          <cell r="A10844" t="str">
            <v>55903VBC6</v>
          </cell>
          <cell r="B10844" t="str">
            <v>CORPORATE BONDS</v>
          </cell>
          <cell r="C10844" t="str">
            <v>CORPORATE BONDS</v>
          </cell>
        </row>
        <row r="10845">
          <cell r="A10845" t="str">
            <v>55903VBD4</v>
          </cell>
          <cell r="B10845" t="str">
            <v>CORPORATE BONDS</v>
          </cell>
          <cell r="C10845" t="str">
            <v>CORPORATE BONDS</v>
          </cell>
        </row>
        <row r="10846">
          <cell r="A10846" t="str">
            <v>55903VBE2</v>
          </cell>
          <cell r="B10846" t="str">
            <v>CORPORATE BONDS</v>
          </cell>
          <cell r="C10846" t="str">
            <v>CORPORATE BONDS</v>
          </cell>
        </row>
        <row r="10847">
          <cell r="A10847" t="str">
            <v>55903VBG7</v>
          </cell>
          <cell r="B10847" t="str">
            <v>CORPORATE BONDS</v>
          </cell>
          <cell r="C10847" t="str">
            <v>CORPORATE BONDS</v>
          </cell>
        </row>
        <row r="10848">
          <cell r="A10848" t="str">
            <v>55903VBB8</v>
          </cell>
          <cell r="B10848" t="str">
            <v>CORPORATE BONDS</v>
          </cell>
          <cell r="C10848" t="str">
            <v>CORPORATE BONDS</v>
          </cell>
        </row>
        <row r="10849">
          <cell r="A10849" t="str">
            <v>55903VBE2</v>
          </cell>
          <cell r="B10849" t="str">
            <v>CORPORATE BONDS</v>
          </cell>
          <cell r="C10849" t="str">
            <v>CORPORATE BONDS</v>
          </cell>
        </row>
        <row r="10850">
          <cell r="A10850" t="str">
            <v>55903VBD4</v>
          </cell>
          <cell r="B10850" t="str">
            <v>CORPORATE BONDS</v>
          </cell>
          <cell r="C10850" t="str">
            <v>CORPORATE BONDS</v>
          </cell>
        </row>
        <row r="10851">
          <cell r="A10851" t="str">
            <v>55903VBE2</v>
          </cell>
          <cell r="B10851" t="str">
            <v>CORPORATE BONDS</v>
          </cell>
          <cell r="C10851" t="str">
            <v>CORPORATE BONDS</v>
          </cell>
        </row>
        <row r="10852">
          <cell r="A10852" t="str">
            <v>55903VBF9</v>
          </cell>
          <cell r="B10852" t="str">
            <v>CORPORATE BONDS</v>
          </cell>
          <cell r="C10852" t="str">
            <v>CORPORATE BONDS</v>
          </cell>
        </row>
        <row r="10853">
          <cell r="A10853" t="str">
            <v>55903VBC6</v>
          </cell>
          <cell r="B10853" t="str">
            <v>CORPORATE BONDS</v>
          </cell>
          <cell r="C10853" t="str">
            <v>CORPORATE BONDS</v>
          </cell>
        </row>
        <row r="10854">
          <cell r="A10854" t="str">
            <v>55903VAZ6</v>
          </cell>
          <cell r="B10854" t="str">
            <v>CORPORATE BONDS</v>
          </cell>
          <cell r="C10854" t="str">
            <v>CORPORATE BONDS</v>
          </cell>
        </row>
        <row r="10855">
          <cell r="A10855" t="str">
            <v>55903VBA0</v>
          </cell>
          <cell r="B10855" t="str">
            <v>CORPORATE BONDS</v>
          </cell>
          <cell r="C10855" t="str">
            <v>CORPORATE BONDS</v>
          </cell>
        </row>
        <row r="10856">
          <cell r="A10856" t="str">
            <v>55903VBB8</v>
          </cell>
          <cell r="B10856" t="str">
            <v>CORPORATE BONDS</v>
          </cell>
          <cell r="C10856" t="str">
            <v>CORPORATE BONDS</v>
          </cell>
        </row>
        <row r="10857">
          <cell r="A10857" t="str">
            <v>55903VBC6</v>
          </cell>
          <cell r="B10857" t="str">
            <v>CORPORATE BONDS</v>
          </cell>
          <cell r="C10857" t="str">
            <v>CORPORATE BONDS</v>
          </cell>
        </row>
        <row r="10858">
          <cell r="A10858" t="str">
            <v>55903VBC6</v>
          </cell>
          <cell r="B10858" t="str">
            <v>CORPORATE BONDS</v>
          </cell>
          <cell r="C10858" t="str">
            <v>CORPORATE BONDS</v>
          </cell>
        </row>
        <row r="10859">
          <cell r="A10859" t="str">
            <v>55903VBC6</v>
          </cell>
          <cell r="B10859" t="str">
            <v>CORPORATE BONDS</v>
          </cell>
          <cell r="C10859" t="str">
            <v>CORPORATE BONDS</v>
          </cell>
        </row>
        <row r="10860">
          <cell r="A10860" t="str">
            <v>55903VBB8</v>
          </cell>
          <cell r="B10860" t="str">
            <v>CORPORATE BONDS</v>
          </cell>
          <cell r="C10860" t="str">
            <v>CORPORATE BONDS</v>
          </cell>
        </row>
        <row r="10861">
          <cell r="A10861" t="str">
            <v>55903VBC6</v>
          </cell>
          <cell r="B10861" t="str">
            <v>CORPORATE BONDS</v>
          </cell>
          <cell r="C10861" t="str">
            <v>CORPORATE BONDS</v>
          </cell>
        </row>
        <row r="10862">
          <cell r="A10862" t="str">
            <v>93974CPM6</v>
          </cell>
          <cell r="B10862" t="str">
            <v>MUNICIPAL BONDS</v>
          </cell>
          <cell r="C10862" t="str">
            <v>OTHER</v>
          </cell>
        </row>
        <row r="10863">
          <cell r="A10863" t="str">
            <v>93974CRF9</v>
          </cell>
          <cell r="B10863" t="str">
            <v>MUNICIPAL BONDS</v>
          </cell>
          <cell r="C10863" t="str">
            <v>OTHER</v>
          </cell>
        </row>
        <row r="10864">
          <cell r="A10864" t="str">
            <v>93974CRD4</v>
          </cell>
          <cell r="B10864" t="str">
            <v>MUNICIPAL BONDS</v>
          </cell>
          <cell r="C10864" t="str">
            <v>OTHER</v>
          </cell>
        </row>
        <row r="10865">
          <cell r="A10865" t="str">
            <v>94106BAE1</v>
          </cell>
          <cell r="B10865" t="str">
            <v>CORPORATE BONDS</v>
          </cell>
          <cell r="C10865" t="str">
            <v>CORPORATE BONDS</v>
          </cell>
        </row>
        <row r="10866">
          <cell r="A10866" t="str">
            <v>94106BAF8</v>
          </cell>
          <cell r="B10866" t="str">
            <v>CORPORATE BONDS</v>
          </cell>
          <cell r="C10866" t="str">
            <v>CORPORATE BONDS</v>
          </cell>
        </row>
        <row r="10867">
          <cell r="A10867" t="str">
            <v>94106BAD3</v>
          </cell>
          <cell r="B10867" t="str">
            <v>CORPORATE BONDS</v>
          </cell>
          <cell r="C10867" t="str">
            <v>CORPORATE BONDS</v>
          </cell>
        </row>
        <row r="10868">
          <cell r="A10868" t="str">
            <v>94106LBN8</v>
          </cell>
          <cell r="B10868" t="str">
            <v>CORPORATE BONDS</v>
          </cell>
          <cell r="C10868" t="str">
            <v>CORPORATE BONDS</v>
          </cell>
        </row>
        <row r="10869">
          <cell r="A10869" t="str">
            <v>94106LBS7</v>
          </cell>
          <cell r="B10869" t="str">
            <v>CORPORATE BONDS</v>
          </cell>
          <cell r="C10869" t="str">
            <v>CORPORATE BONDS</v>
          </cell>
        </row>
        <row r="10870">
          <cell r="A10870" t="str">
            <v>94106LBP3</v>
          </cell>
          <cell r="B10870" t="str">
            <v>CORPORATE BONDS</v>
          </cell>
          <cell r="C10870" t="str">
            <v>CORPORATE BONDS</v>
          </cell>
        </row>
        <row r="10871">
          <cell r="A10871" t="str">
            <v>94106LBT5</v>
          </cell>
          <cell r="B10871" t="str">
            <v>CORPORATE BONDS</v>
          </cell>
          <cell r="C10871" t="str">
            <v>CORPORATE BONDS</v>
          </cell>
        </row>
        <row r="10872">
          <cell r="A10872" t="str">
            <v>92939UAG1</v>
          </cell>
          <cell r="B10872" t="str">
            <v>CORPORATE BONDS</v>
          </cell>
          <cell r="C10872" t="str">
            <v>CORPORATE BONDS</v>
          </cell>
        </row>
        <row r="10873">
          <cell r="A10873" t="str">
            <v>92939UAL0</v>
          </cell>
          <cell r="B10873" t="str">
            <v>CORPORATE BONDS</v>
          </cell>
          <cell r="C10873" t="str">
            <v>CORPORATE BONDS</v>
          </cell>
        </row>
        <row r="10874">
          <cell r="A10874" t="str">
            <v>92939UAG1</v>
          </cell>
          <cell r="B10874" t="str">
            <v>CORPORATE BONDS</v>
          </cell>
          <cell r="C10874" t="str">
            <v>CORPORATE BONDS</v>
          </cell>
        </row>
        <row r="10875">
          <cell r="A10875" t="str">
            <v>94974BGL8</v>
          </cell>
          <cell r="B10875" t="str">
            <v>CORPORATE BONDS</v>
          </cell>
          <cell r="C10875" t="str">
            <v>CORPORATE BONDS</v>
          </cell>
        </row>
        <row r="10876">
          <cell r="A10876" t="str">
            <v>949746RF0</v>
          </cell>
          <cell r="B10876" t="str">
            <v>CORPORATE BONDS</v>
          </cell>
          <cell r="C10876" t="str">
            <v>CORPORATE BONDS</v>
          </cell>
        </row>
        <row r="10877">
          <cell r="A10877" t="str">
            <v>94974BFP0</v>
          </cell>
          <cell r="B10877" t="str">
            <v>CORPORATE BONDS</v>
          </cell>
          <cell r="C10877" t="str">
            <v>CORPORATE BONDS</v>
          </cell>
        </row>
        <row r="10878">
          <cell r="A10878" t="str">
            <v>94974BGQ7</v>
          </cell>
          <cell r="B10878" t="str">
            <v>CORPORATE BONDS</v>
          </cell>
          <cell r="C10878" t="str">
            <v>CORPORATE BONDS</v>
          </cell>
        </row>
        <row r="10879">
          <cell r="A10879" t="str">
            <v>94974BGT1</v>
          </cell>
          <cell r="B10879" t="str">
            <v>CORPORATE BONDS</v>
          </cell>
          <cell r="C10879" t="str">
            <v>CORPORATE BONDS</v>
          </cell>
        </row>
        <row r="10880">
          <cell r="A10880" t="str">
            <v>94974BGU8</v>
          </cell>
          <cell r="B10880" t="str">
            <v>CORPORATE BONDS</v>
          </cell>
          <cell r="C10880" t="str">
            <v>CORPORATE BONDS</v>
          </cell>
        </row>
        <row r="10881">
          <cell r="A10881" t="str">
            <v>95000U2M4</v>
          </cell>
          <cell r="B10881" t="str">
            <v>CORPORATE BONDS</v>
          </cell>
          <cell r="C10881" t="str">
            <v>CORPORATE BONDS</v>
          </cell>
        </row>
        <row r="10882">
          <cell r="A10882" t="str">
            <v>95000U2N2</v>
          </cell>
          <cell r="B10882" t="str">
            <v>CORPORATE BONDS</v>
          </cell>
          <cell r="C10882" t="str">
            <v>CORPORATE BONDS</v>
          </cell>
        </row>
        <row r="10883">
          <cell r="A10883" t="str">
            <v>95000U2Q5</v>
          </cell>
          <cell r="B10883" t="str">
            <v>CORPORATE BONDS</v>
          </cell>
          <cell r="C10883" t="str">
            <v>CORPORATE BONDS</v>
          </cell>
        </row>
        <row r="10884">
          <cell r="A10884" t="str">
            <v>95000U3A9</v>
          </cell>
          <cell r="B10884" t="str">
            <v>CORPORATE BONDS</v>
          </cell>
          <cell r="C10884" t="str">
            <v>CORPORATE BONDS</v>
          </cell>
        </row>
        <row r="10885">
          <cell r="A10885" t="str">
            <v>95000U3B7</v>
          </cell>
          <cell r="B10885" t="str">
            <v>CORPORATE BONDS</v>
          </cell>
          <cell r="C10885" t="str">
            <v>CORPORATE BONDS</v>
          </cell>
        </row>
        <row r="10886">
          <cell r="A10886" t="str">
            <v>95000U3E1</v>
          </cell>
          <cell r="B10886" t="str">
            <v>CORPORATE BONDS</v>
          </cell>
          <cell r="C10886" t="str">
            <v>CORPORATE BONDS</v>
          </cell>
        </row>
        <row r="10887">
          <cell r="A10887" t="str">
            <v>95000U2S1</v>
          </cell>
          <cell r="B10887" t="str">
            <v>CORPORATE BONDS</v>
          </cell>
          <cell r="C10887" t="str">
            <v>CORPORATE BONDS</v>
          </cell>
        </row>
        <row r="10888">
          <cell r="A10888" t="str">
            <v>95000U2U6</v>
          </cell>
          <cell r="B10888" t="str">
            <v>CORPORATE BONDS</v>
          </cell>
          <cell r="C10888" t="str">
            <v>CORPORATE BONDS</v>
          </cell>
        </row>
        <row r="10889">
          <cell r="A10889" t="str">
            <v>95000U3F8</v>
          </cell>
          <cell r="B10889" t="str">
            <v>CORPORATE BONDS</v>
          </cell>
          <cell r="C10889" t="str">
            <v>CORPORATE BONDS</v>
          </cell>
        </row>
        <row r="10890">
          <cell r="A10890" t="str">
            <v>94974BGP9</v>
          </cell>
          <cell r="B10890" t="str">
            <v>CORPORATE BONDS</v>
          </cell>
          <cell r="C10890" t="str">
            <v>CORPORATE BONDS</v>
          </cell>
        </row>
        <row r="10891">
          <cell r="A10891" t="str">
            <v>95000U2N2</v>
          </cell>
          <cell r="B10891" t="str">
            <v>CORPORATE BONDS</v>
          </cell>
          <cell r="C10891" t="str">
            <v>CORPORATE BONDS</v>
          </cell>
        </row>
        <row r="10892">
          <cell r="A10892" t="str">
            <v>95000U2U6</v>
          </cell>
          <cell r="B10892" t="str">
            <v>CORPORATE BONDS</v>
          </cell>
          <cell r="C10892" t="str">
            <v>CORPORATE BONDS</v>
          </cell>
        </row>
        <row r="10893">
          <cell r="A10893" t="str">
            <v>95000U2V4</v>
          </cell>
          <cell r="B10893" t="str">
            <v>CORPORATE BONDS</v>
          </cell>
          <cell r="C10893" t="str">
            <v>CORPORATE BONDS</v>
          </cell>
        </row>
        <row r="10894">
          <cell r="A10894" t="str">
            <v>95000U2Z5</v>
          </cell>
          <cell r="B10894" t="str">
            <v>CORPORATE BONDS</v>
          </cell>
          <cell r="C10894" t="str">
            <v>CORPORATE BONDS</v>
          </cell>
        </row>
        <row r="10895">
          <cell r="A10895" t="str">
            <v>95000U3B7</v>
          </cell>
          <cell r="B10895" t="str">
            <v>CORPORATE BONDS</v>
          </cell>
          <cell r="C10895" t="str">
            <v>CORPORATE BONDS</v>
          </cell>
        </row>
        <row r="10896">
          <cell r="A10896" t="str">
            <v>949746SH5</v>
          </cell>
          <cell r="B10896" t="str">
            <v>CORPORATE BONDS</v>
          </cell>
          <cell r="C10896" t="str">
            <v>CORPORATE BONDS</v>
          </cell>
        </row>
        <row r="10897">
          <cell r="A10897" t="str">
            <v>95000U2G7</v>
          </cell>
          <cell r="B10897" t="str">
            <v>CORPORATE BONDS</v>
          </cell>
          <cell r="C10897" t="str">
            <v>CORPORATE BONDS</v>
          </cell>
        </row>
        <row r="10898">
          <cell r="A10898" t="str">
            <v>95000U2J1</v>
          </cell>
          <cell r="B10898" t="str">
            <v>CORPORATE BONDS</v>
          </cell>
          <cell r="C10898" t="str">
            <v>CORPORATE BONDS</v>
          </cell>
        </row>
        <row r="10899">
          <cell r="A10899" t="str">
            <v>95000U2L6</v>
          </cell>
          <cell r="B10899" t="str">
            <v>CORPORATE BONDS</v>
          </cell>
          <cell r="C10899" t="str">
            <v>CORPORATE BONDS</v>
          </cell>
        </row>
        <row r="10900">
          <cell r="A10900" t="str">
            <v>95000U2M4</v>
          </cell>
          <cell r="B10900" t="str">
            <v>CORPORATE BONDS</v>
          </cell>
          <cell r="C10900" t="str">
            <v>CORPORATE BONDS</v>
          </cell>
        </row>
        <row r="10901">
          <cell r="A10901" t="str">
            <v>95000U2N2</v>
          </cell>
          <cell r="B10901" t="str">
            <v>CORPORATE BONDS</v>
          </cell>
          <cell r="C10901" t="str">
            <v>CORPORATE BONDS</v>
          </cell>
        </row>
        <row r="10902">
          <cell r="A10902" t="str">
            <v>95000U2U6</v>
          </cell>
          <cell r="B10902" t="str">
            <v>CORPORATE BONDS</v>
          </cell>
          <cell r="C10902" t="str">
            <v>CORPORATE BONDS</v>
          </cell>
        </row>
        <row r="10903">
          <cell r="A10903" t="str">
            <v>95000U3E1</v>
          </cell>
          <cell r="B10903" t="str">
            <v>CORPORATE BONDS</v>
          </cell>
          <cell r="C10903" t="str">
            <v>CORPORATE BONDS</v>
          </cell>
        </row>
        <row r="10904">
          <cell r="A10904" t="str">
            <v>95000U3F8</v>
          </cell>
          <cell r="B10904" t="str">
            <v>CORPORATE BONDS</v>
          </cell>
          <cell r="C10904" t="str">
            <v>CORPORATE BONDS</v>
          </cell>
        </row>
        <row r="10905">
          <cell r="A10905" t="str">
            <v>95000U2A0</v>
          </cell>
          <cell r="B10905" t="str">
            <v>CORPORATE BONDS</v>
          </cell>
          <cell r="C10905" t="str">
            <v>CORPORATE BONDS</v>
          </cell>
        </row>
        <row r="10906">
          <cell r="A10906" t="str">
            <v>95000U2Q5</v>
          </cell>
          <cell r="B10906" t="str">
            <v>CORPORATE BONDS</v>
          </cell>
          <cell r="C10906" t="str">
            <v>CORPORATE BONDS</v>
          </cell>
        </row>
        <row r="10907">
          <cell r="A10907" t="str">
            <v>95000U2U6</v>
          </cell>
          <cell r="B10907" t="str">
            <v>CORPORATE BONDS</v>
          </cell>
          <cell r="C10907" t="str">
            <v>CORPORATE BONDS</v>
          </cell>
        </row>
        <row r="10908">
          <cell r="A10908" t="str">
            <v>95000U2Z5</v>
          </cell>
          <cell r="B10908" t="str">
            <v>CORPORATE BONDS</v>
          </cell>
          <cell r="C10908" t="str">
            <v>CORPORATE BONDS</v>
          </cell>
        </row>
        <row r="10909">
          <cell r="A10909" t="str">
            <v>95000U2J1</v>
          </cell>
          <cell r="B10909" t="str">
            <v>CORPORATE BONDS</v>
          </cell>
          <cell r="C10909" t="str">
            <v>CORPORATE BONDS</v>
          </cell>
        </row>
        <row r="10910">
          <cell r="A10910" t="str">
            <v>95000U2Q5</v>
          </cell>
          <cell r="B10910" t="str">
            <v>CORPORATE BONDS</v>
          </cell>
          <cell r="C10910" t="str">
            <v>CORPORATE BONDS</v>
          </cell>
        </row>
        <row r="10911">
          <cell r="A10911" t="str">
            <v>95000U3A9</v>
          </cell>
          <cell r="B10911" t="str">
            <v>CORPORATE BONDS</v>
          </cell>
          <cell r="C10911" t="str">
            <v>CORPORATE BONDS</v>
          </cell>
        </row>
        <row r="10912">
          <cell r="A10912" t="str">
            <v>95000U2S1</v>
          </cell>
          <cell r="B10912" t="str">
            <v>CORPORATE BONDS</v>
          </cell>
          <cell r="C10912" t="str">
            <v>CORPORATE BONDS</v>
          </cell>
        </row>
        <row r="10913">
          <cell r="A10913" t="str">
            <v>95000U2U6</v>
          </cell>
          <cell r="B10913" t="str">
            <v>CORPORATE BONDS</v>
          </cell>
          <cell r="C10913" t="str">
            <v>CORPORATE BONDS</v>
          </cell>
        </row>
        <row r="10914">
          <cell r="A10914" t="str">
            <v>95000U2V4</v>
          </cell>
          <cell r="B10914" t="str">
            <v>CORPORATE BONDS</v>
          </cell>
          <cell r="C10914" t="str">
            <v>CORPORATE BONDS</v>
          </cell>
        </row>
        <row r="10915">
          <cell r="A10915" t="str">
            <v>95000U3B7</v>
          </cell>
          <cell r="B10915" t="str">
            <v>CORPORATE BONDS</v>
          </cell>
          <cell r="C10915" t="str">
            <v>CORPORATE BONDS</v>
          </cell>
        </row>
        <row r="10916">
          <cell r="A10916" t="str">
            <v>95000U3D3</v>
          </cell>
          <cell r="B10916" t="str">
            <v>CORPORATE BONDS</v>
          </cell>
          <cell r="C10916" t="str">
            <v>CORPORATE BONDS</v>
          </cell>
        </row>
        <row r="10917">
          <cell r="A10917" t="str">
            <v>95000U3E1</v>
          </cell>
          <cell r="B10917" t="str">
            <v>CORPORATE BONDS</v>
          </cell>
          <cell r="C10917" t="str">
            <v>CORPORATE BONDS</v>
          </cell>
        </row>
        <row r="10918">
          <cell r="A10918" t="str">
            <v>95000U2Z5</v>
          </cell>
          <cell r="B10918" t="str">
            <v>CORPORATE BONDS</v>
          </cell>
          <cell r="C10918" t="str">
            <v>CORPORATE BONDS</v>
          </cell>
        </row>
        <row r="10919">
          <cell r="A10919" t="str">
            <v>95000U2U6</v>
          </cell>
          <cell r="B10919" t="str">
            <v>CORPORATE BONDS</v>
          </cell>
          <cell r="C10919" t="str">
            <v>CORPORATE BONDS</v>
          </cell>
        </row>
        <row r="10920">
          <cell r="A10920" t="str">
            <v>95000U2V4</v>
          </cell>
          <cell r="B10920" t="str">
            <v>CORPORATE BONDS</v>
          </cell>
          <cell r="C10920" t="str">
            <v>CORPORATE BONDS</v>
          </cell>
        </row>
        <row r="10921">
          <cell r="A10921" t="str">
            <v>95000U2X0</v>
          </cell>
          <cell r="B10921" t="str">
            <v>CORPORATE BONDS</v>
          </cell>
          <cell r="C10921" t="str">
            <v>CORPORATE BONDS</v>
          </cell>
        </row>
        <row r="10922">
          <cell r="A10922" t="str">
            <v>95000U3A9</v>
          </cell>
          <cell r="B10922" t="str">
            <v>CORPORATE BONDS</v>
          </cell>
          <cell r="C10922" t="str">
            <v>CORPORATE BONDS</v>
          </cell>
        </row>
        <row r="10923">
          <cell r="A10923" t="str">
            <v>95000U3B7</v>
          </cell>
          <cell r="B10923" t="str">
            <v>CORPORATE BONDS</v>
          </cell>
          <cell r="C10923" t="str">
            <v>CORPORATE BONDS</v>
          </cell>
        </row>
        <row r="10924">
          <cell r="A10924" t="str">
            <v>95000U3E1</v>
          </cell>
          <cell r="B10924" t="str">
            <v>CORPORATE BONDS</v>
          </cell>
          <cell r="C10924" t="str">
            <v>CORPORATE BONDS</v>
          </cell>
        </row>
        <row r="10925">
          <cell r="A10925" t="str">
            <v>95000U3A9</v>
          </cell>
          <cell r="B10925" t="str">
            <v>CORPORATE BONDS</v>
          </cell>
          <cell r="C10925" t="str">
            <v>CORPORATE BONDS</v>
          </cell>
        </row>
        <row r="10926">
          <cell r="A10926" t="str">
            <v>95000U2G7</v>
          </cell>
          <cell r="B10926" t="str">
            <v>CORPORATE BONDS</v>
          </cell>
          <cell r="C10926" t="str">
            <v>CORPORATE BONDS</v>
          </cell>
        </row>
        <row r="10927">
          <cell r="A10927" t="str">
            <v>95000U2S1</v>
          </cell>
          <cell r="B10927" t="str">
            <v>CORPORATE BONDS</v>
          </cell>
          <cell r="C10927" t="str">
            <v>CORPORATE BONDS</v>
          </cell>
        </row>
        <row r="10928">
          <cell r="A10928" t="str">
            <v>95000U2U6</v>
          </cell>
          <cell r="B10928" t="str">
            <v>CORPORATE BONDS</v>
          </cell>
          <cell r="C10928" t="str">
            <v>CORPORATE BONDS</v>
          </cell>
        </row>
        <row r="10929">
          <cell r="A10929" t="str">
            <v>95000U2G7</v>
          </cell>
          <cell r="B10929" t="str">
            <v>CORPORATE BONDS</v>
          </cell>
          <cell r="C10929" t="str">
            <v>CORPORATE BONDS</v>
          </cell>
        </row>
        <row r="10930">
          <cell r="A10930" t="str">
            <v>95000U3D3</v>
          </cell>
          <cell r="B10930" t="str">
            <v>CORPORATE BONDS</v>
          </cell>
          <cell r="C10930" t="str">
            <v>CORPORATE BONDS</v>
          </cell>
        </row>
        <row r="10931">
          <cell r="A10931" t="str">
            <v>95000U3E1</v>
          </cell>
          <cell r="B10931" t="str">
            <v>CORPORATE BONDS</v>
          </cell>
          <cell r="C10931" t="str">
            <v>CORPORATE BONDS</v>
          </cell>
        </row>
        <row r="10932">
          <cell r="A10932" t="str">
            <v>95000U2N2</v>
          </cell>
          <cell r="B10932" t="str">
            <v>CORPORATE BONDS</v>
          </cell>
          <cell r="C10932" t="str">
            <v>CORPORATE BONDS</v>
          </cell>
        </row>
        <row r="10933">
          <cell r="A10933" t="str">
            <v>95000U2S1</v>
          </cell>
          <cell r="B10933" t="str">
            <v>CORPORATE BONDS</v>
          </cell>
          <cell r="C10933" t="str">
            <v>CORPORATE BONDS</v>
          </cell>
        </row>
        <row r="10934">
          <cell r="A10934" t="str">
            <v>94974BGP9</v>
          </cell>
          <cell r="B10934" t="str">
            <v>CORPORATE BONDS</v>
          </cell>
          <cell r="C10934" t="str">
            <v>CORPORATE BONDS</v>
          </cell>
        </row>
        <row r="10935">
          <cell r="A10935" t="str">
            <v>95000U2H5</v>
          </cell>
          <cell r="B10935" t="str">
            <v>CORPORATE BONDS</v>
          </cell>
          <cell r="C10935" t="str">
            <v>CORPORATE BONDS</v>
          </cell>
        </row>
        <row r="10936">
          <cell r="A10936" t="str">
            <v>95000U2K8</v>
          </cell>
          <cell r="B10936" t="str">
            <v>CORPORATE BONDS</v>
          </cell>
          <cell r="C10936" t="str">
            <v>CORPORATE BONDS</v>
          </cell>
        </row>
        <row r="10937">
          <cell r="A10937" t="str">
            <v>95000U2T9</v>
          </cell>
          <cell r="B10937" t="str">
            <v>CORPORATE BONDS</v>
          </cell>
          <cell r="C10937" t="str">
            <v>CORPORATE BONDS</v>
          </cell>
        </row>
        <row r="10938">
          <cell r="A10938" t="str">
            <v>95000U2X0</v>
          </cell>
          <cell r="B10938" t="str">
            <v>CORPORATE BONDS</v>
          </cell>
          <cell r="C10938" t="str">
            <v>CORPORATE BONDS</v>
          </cell>
        </row>
        <row r="10939">
          <cell r="A10939" t="str">
            <v>92976GAG6</v>
          </cell>
          <cell r="B10939" t="str">
            <v>CORPORATE BONDS</v>
          </cell>
          <cell r="C10939" t="str">
            <v>CORPORATE BONDS</v>
          </cell>
        </row>
        <row r="10940">
          <cell r="A10940" t="str">
            <v>94988J6D4</v>
          </cell>
          <cell r="B10940" t="str">
            <v>CORPORATE BONDS</v>
          </cell>
          <cell r="C10940" t="str">
            <v>CORPORATE BONDS</v>
          </cell>
        </row>
        <row r="10941">
          <cell r="A10941" t="str">
            <v>94988J6D4</v>
          </cell>
          <cell r="B10941" t="str">
            <v>CORPORATE BONDS</v>
          </cell>
          <cell r="C10941" t="str">
            <v>CORPORATE BONDS</v>
          </cell>
        </row>
        <row r="10942">
          <cell r="A10942" t="str">
            <v>94988J6D4</v>
          </cell>
          <cell r="B10942" t="str">
            <v>CORPORATE BONDS</v>
          </cell>
          <cell r="C10942" t="str">
            <v>CORPORATE BONDS</v>
          </cell>
        </row>
        <row r="10943">
          <cell r="A10943" t="str">
            <v>94988J6B8</v>
          </cell>
          <cell r="B10943" t="str">
            <v>CORPORATE BONDS</v>
          </cell>
          <cell r="C10943" t="str">
            <v>CORPORATE BONDS</v>
          </cell>
        </row>
        <row r="10944">
          <cell r="A10944" t="str">
            <v>94989CAX9</v>
          </cell>
          <cell r="B10944" t="str">
            <v>COMMERCIAL MORTGAGE BACKED SECURITIES</v>
          </cell>
          <cell r="C10944" t="str">
            <v>CMO/REMIC</v>
          </cell>
        </row>
        <row r="10945">
          <cell r="A10945" t="str">
            <v>94989JAZ9</v>
          </cell>
          <cell r="B10945" t="str">
            <v>COMMERCIAL MORTGAGE BACKED SECURITIES</v>
          </cell>
          <cell r="C10945" t="str">
            <v>CMO/REMIC</v>
          </cell>
        </row>
        <row r="10946">
          <cell r="A10946" t="str">
            <v>94989JBA3</v>
          </cell>
          <cell r="B10946" t="str">
            <v>COMMERCIAL MORTGAGE BACKED SECURITIES</v>
          </cell>
          <cell r="C10946" t="str">
            <v>CMO/REMIC</v>
          </cell>
        </row>
        <row r="10947">
          <cell r="A10947" t="str">
            <v>94989KAU7</v>
          </cell>
          <cell r="B10947" t="str">
            <v>COMMERCIAL MORTGAGE BACKED SECURITIES</v>
          </cell>
          <cell r="C10947" t="str">
            <v>CMO/REMIC</v>
          </cell>
        </row>
        <row r="10948">
          <cell r="A10948" t="str">
            <v>94989KAX1</v>
          </cell>
          <cell r="B10948" t="str">
            <v>COMMERCIAL MORTGAGE BACKED SECURITIES</v>
          </cell>
          <cell r="C10948" t="str">
            <v>CMO/REMIC</v>
          </cell>
        </row>
        <row r="10949">
          <cell r="A10949" t="str">
            <v>94989NBG1</v>
          </cell>
          <cell r="B10949" t="str">
            <v>COMMERCIAL MORTGAGE BACKED SECURITIES</v>
          </cell>
          <cell r="C10949" t="str">
            <v>CMO/REMIC</v>
          </cell>
        </row>
        <row r="10950">
          <cell r="A10950" t="str">
            <v>94989WAS6</v>
          </cell>
          <cell r="B10950" t="str">
            <v>COMMERCIAL MORTGAGE BACKED SECURITIES</v>
          </cell>
          <cell r="C10950" t="str">
            <v>CMO/REMIC</v>
          </cell>
        </row>
        <row r="10951">
          <cell r="A10951" t="str">
            <v>94989YAZ6</v>
          </cell>
          <cell r="B10951" t="str">
            <v>COMMERCIAL MORTGAGE BACKED SECURITIES</v>
          </cell>
          <cell r="C10951" t="str">
            <v>CMO/REMIC</v>
          </cell>
        </row>
        <row r="10952">
          <cell r="A10952" t="str">
            <v>95000LAZ6</v>
          </cell>
          <cell r="B10952" t="str">
            <v>COMMERCIAL MORTGAGE BACKED SECURITIES</v>
          </cell>
          <cell r="C10952" t="str">
            <v>CMO/REMIC</v>
          </cell>
        </row>
        <row r="10953">
          <cell r="A10953" t="str">
            <v>95000FAS5</v>
          </cell>
          <cell r="B10953" t="str">
            <v>COMMERCIAL MORTGAGE BACKED SECURITIES</v>
          </cell>
          <cell r="C10953" t="str">
            <v>CMO/REMIC</v>
          </cell>
        </row>
        <row r="10954">
          <cell r="A10954" t="str">
            <v>95001MAE0</v>
          </cell>
          <cell r="B10954" t="str">
            <v>COMMERCIAL MORTGAGE BACKED SECURITIES</v>
          </cell>
          <cell r="C10954" t="str">
            <v>CMO/REMIC</v>
          </cell>
        </row>
        <row r="10955">
          <cell r="A10955" t="str">
            <v>95001MAF7</v>
          </cell>
          <cell r="B10955" t="str">
            <v>COMMERCIAL MORTGAGE BACKED SECURITIES</v>
          </cell>
          <cell r="C10955" t="str">
            <v>CMO/REMIC</v>
          </cell>
        </row>
        <row r="10956">
          <cell r="A10956" t="str">
            <v>95000XAE7</v>
          </cell>
          <cell r="B10956" t="str">
            <v>COMMERCIAL MORTGAGE BACKED SECURITIES</v>
          </cell>
          <cell r="C10956" t="str">
            <v>CMO/REMIC</v>
          </cell>
        </row>
        <row r="10957">
          <cell r="A10957" t="str">
            <v>95000XAE7</v>
          </cell>
          <cell r="B10957" t="str">
            <v>COMMERCIAL MORTGAGE BACKED SECURITIES</v>
          </cell>
          <cell r="C10957" t="str">
            <v>CMO/REMIC</v>
          </cell>
        </row>
        <row r="10958">
          <cell r="A10958" t="str">
            <v>95000XAD9</v>
          </cell>
          <cell r="B10958" t="str">
            <v>COMMERCIAL MORTGAGE BACKED SECURITIES</v>
          </cell>
          <cell r="C10958" t="str">
            <v>CMO/REMIC</v>
          </cell>
        </row>
        <row r="10959">
          <cell r="A10959" t="str">
            <v>95000XAD9</v>
          </cell>
          <cell r="B10959" t="str">
            <v>COMMERCIAL MORTGAGE BACKED SECURITIES</v>
          </cell>
          <cell r="C10959" t="str">
            <v>CMO/REMIC</v>
          </cell>
        </row>
        <row r="10960">
          <cell r="A10960" t="str">
            <v>95000YAX3</v>
          </cell>
          <cell r="B10960" t="str">
            <v>COMMERCIAL MORTGAGE BACKED SECURITIES</v>
          </cell>
          <cell r="C10960" t="str">
            <v>CMO/REMIC</v>
          </cell>
        </row>
        <row r="10961">
          <cell r="A10961" t="str">
            <v>95000YAY1</v>
          </cell>
          <cell r="B10961" t="str">
            <v>COMMERCIAL MORTGAGE BACKED SECURITIES</v>
          </cell>
          <cell r="C10961" t="str">
            <v>CMO/REMIC</v>
          </cell>
        </row>
        <row r="10962">
          <cell r="A10962" t="str">
            <v>95001ABC9</v>
          </cell>
          <cell r="B10962" t="str">
            <v>COMMERCIAL MORTGAGE BACKED SECURITIES</v>
          </cell>
          <cell r="C10962" t="str">
            <v>CMO/REMIC</v>
          </cell>
        </row>
        <row r="10963">
          <cell r="A10963" t="str">
            <v>95001ABD7</v>
          </cell>
          <cell r="B10963" t="str">
            <v>COMMERCIAL MORTGAGE BACKED SECURITIES</v>
          </cell>
          <cell r="C10963" t="str">
            <v>CMO/REMIC</v>
          </cell>
        </row>
        <row r="10964">
          <cell r="A10964" t="str">
            <v>95001ABD7</v>
          </cell>
          <cell r="B10964" t="str">
            <v>COMMERCIAL MORTGAGE BACKED SECURITIES</v>
          </cell>
          <cell r="C10964" t="str">
            <v>CMO/REMIC</v>
          </cell>
        </row>
        <row r="10965">
          <cell r="A10965" t="str">
            <v>95001GAE3</v>
          </cell>
          <cell r="B10965" t="str">
            <v>COMMERCIAL MORTGAGE BACKED SECURITIES</v>
          </cell>
          <cell r="C10965" t="str">
            <v>CMO/REMIC</v>
          </cell>
        </row>
        <row r="10966">
          <cell r="A10966" t="str">
            <v>95001LAU6</v>
          </cell>
          <cell r="B10966" t="str">
            <v>COMMERCIAL MORTGAGE BACKED SECURITIES</v>
          </cell>
          <cell r="C10966" t="str">
            <v>CMO/REMIC</v>
          </cell>
        </row>
        <row r="10967">
          <cell r="A10967" t="str">
            <v>95001LAU6</v>
          </cell>
          <cell r="B10967" t="str">
            <v>COMMERCIAL MORTGAGE BACKED SECURITIES</v>
          </cell>
          <cell r="C10967" t="str">
            <v>CMO/REMIC</v>
          </cell>
        </row>
        <row r="10968">
          <cell r="A10968" t="str">
            <v>95001JAX5</v>
          </cell>
          <cell r="B10968" t="str">
            <v>COMMERCIAL MORTGAGE BACKED SECURITIES</v>
          </cell>
          <cell r="C10968" t="str">
            <v>CMO/REMIC</v>
          </cell>
        </row>
        <row r="10969">
          <cell r="A10969" t="str">
            <v>95001JAX5</v>
          </cell>
          <cell r="B10969" t="str">
            <v>COMMERCIAL MORTGAGE BACKED SECURITIES</v>
          </cell>
          <cell r="C10969" t="str">
            <v>CMO/REMIC</v>
          </cell>
        </row>
        <row r="10970">
          <cell r="A10970" t="str">
            <v>95001NAY4</v>
          </cell>
          <cell r="B10970" t="str">
            <v>COMMERCIAL MORTGAGE BACKED SECURITIES</v>
          </cell>
          <cell r="C10970" t="str">
            <v>CMO/REMIC</v>
          </cell>
        </row>
        <row r="10971">
          <cell r="A10971" t="str">
            <v>95001RAX7</v>
          </cell>
          <cell r="B10971" t="str">
            <v>COMMERCIAL MORTGAGE BACKED SECURITIES</v>
          </cell>
          <cell r="C10971" t="str">
            <v>CMO/REMIC</v>
          </cell>
        </row>
        <row r="10972">
          <cell r="A10972" t="str">
            <v>95001RAX7</v>
          </cell>
          <cell r="B10972" t="str">
            <v>COMMERCIAL MORTGAGE BACKED SECURITIES</v>
          </cell>
          <cell r="C10972" t="str">
            <v>CMO/REMIC</v>
          </cell>
        </row>
        <row r="10973">
          <cell r="A10973" t="str">
            <v>95001RAX7</v>
          </cell>
          <cell r="B10973" t="str">
            <v>COMMERCIAL MORTGAGE BACKED SECURITIES</v>
          </cell>
          <cell r="C10973" t="str">
            <v>CMO/REMIC</v>
          </cell>
        </row>
        <row r="10974">
          <cell r="A10974" t="str">
            <v>95001VAU4</v>
          </cell>
          <cell r="B10974" t="str">
            <v>COMMERCIAL MORTGAGE BACKED SECURITIES</v>
          </cell>
          <cell r="C10974" t="str">
            <v>CMO/REMIC</v>
          </cell>
        </row>
        <row r="10975">
          <cell r="A10975" t="str">
            <v>95001VAU4</v>
          </cell>
          <cell r="B10975" t="str">
            <v>COMMERCIAL MORTGAGE BACKED SECURITIES</v>
          </cell>
          <cell r="C10975" t="str">
            <v>CMO/REMIC</v>
          </cell>
        </row>
        <row r="10976">
          <cell r="A10976" t="str">
            <v>95001VAS9</v>
          </cell>
          <cell r="B10976" t="str">
            <v>COMMERCIAL MORTGAGE BACKED SECURITIES</v>
          </cell>
          <cell r="C10976" t="str">
            <v>CMO/REMIC</v>
          </cell>
        </row>
        <row r="10977">
          <cell r="A10977" t="str">
            <v>95001YAD6</v>
          </cell>
          <cell r="B10977" t="str">
            <v>COMMERCIAL MORTGAGE BACKED SECURITIES</v>
          </cell>
          <cell r="C10977" t="str">
            <v>CMO/REMIC</v>
          </cell>
        </row>
        <row r="10978">
          <cell r="A10978" t="str">
            <v>95001YAE4</v>
          </cell>
          <cell r="B10978" t="str">
            <v>COMMERCIAL MORTGAGE BACKED SECURITIES</v>
          </cell>
          <cell r="C10978" t="str">
            <v>CMO/REMIC</v>
          </cell>
        </row>
        <row r="10979">
          <cell r="A10979" t="str">
            <v>95002XBC8</v>
          </cell>
          <cell r="B10979" t="str">
            <v>COMMERCIAL MORTGAGE BACKED SECURITIES</v>
          </cell>
          <cell r="C10979" t="str">
            <v>CMO/REMIC</v>
          </cell>
        </row>
        <row r="10980">
          <cell r="A10980" t="str">
            <v>95002XBD6</v>
          </cell>
          <cell r="B10980" t="str">
            <v>COMMERCIAL MORTGAGE BACKED SECURITIES</v>
          </cell>
          <cell r="C10980" t="str">
            <v>CMO/REMIC</v>
          </cell>
        </row>
        <row r="10981">
          <cell r="A10981" t="str">
            <v>95002XBD6</v>
          </cell>
          <cell r="B10981" t="str">
            <v>COMMERCIAL MORTGAGE BACKED SECURITIES</v>
          </cell>
          <cell r="C10981" t="str">
            <v>CMO/REMIC</v>
          </cell>
        </row>
        <row r="10982">
          <cell r="A10982" t="str">
            <v>95002UAJ0</v>
          </cell>
          <cell r="B10982" t="str">
            <v>COMMERCIAL MORTGAGE BACKED SECURITIES</v>
          </cell>
          <cell r="C10982" t="str">
            <v>CMO/REMIC</v>
          </cell>
        </row>
        <row r="10983">
          <cell r="A10983" t="str">
            <v>95003CAJ9</v>
          </cell>
          <cell r="B10983" t="str">
            <v>COMMERCIAL MORTGAGE BACKED SECURITIES</v>
          </cell>
          <cell r="C10983" t="str">
            <v>CMO/REMIC</v>
          </cell>
        </row>
        <row r="10984">
          <cell r="A10984" t="str">
            <v>95003CAN0</v>
          </cell>
          <cell r="B10984" t="str">
            <v>COMMERCIAL MORTGAGE BACKED SECURITIES</v>
          </cell>
          <cell r="C10984" t="str">
            <v>CMO/REMIC</v>
          </cell>
        </row>
        <row r="10985">
          <cell r="A10985" t="str">
            <v>95003DBB3</v>
          </cell>
          <cell r="B10985" t="str">
            <v>COMMERCIAL MORTGAGE BACKED SECURITIES</v>
          </cell>
          <cell r="C10985" t="str">
            <v>CMO/REMIC</v>
          </cell>
        </row>
        <row r="10986">
          <cell r="A10986" t="str">
            <v>95003DBR8</v>
          </cell>
          <cell r="B10986" t="str">
            <v>COMMERCIAL MORTGAGE BACKED SECURITIES</v>
          </cell>
          <cell r="C10986" t="str">
            <v>CMO/REMIC</v>
          </cell>
        </row>
        <row r="10987">
          <cell r="A10987" t="str">
            <v>95003MBS6</v>
          </cell>
          <cell r="B10987" t="str">
            <v>COMMERCIAL MORTGAGE BACKED SECURITIES</v>
          </cell>
          <cell r="C10987" t="str">
            <v>CMO/REMIC</v>
          </cell>
        </row>
        <row r="10988">
          <cell r="A10988" t="str">
            <v>94989AAU9</v>
          </cell>
          <cell r="B10988" t="str">
            <v>COMMERCIAL MORTGAGE BACKED SECURITIES</v>
          </cell>
          <cell r="C10988" t="str">
            <v>CMO/REMIC</v>
          </cell>
        </row>
        <row r="10989">
          <cell r="A10989" t="str">
            <v>94989TAZ7</v>
          </cell>
          <cell r="B10989" t="str">
            <v>COMMERCIAL MORTGAGE BACKED SECURITIES</v>
          </cell>
          <cell r="C10989" t="str">
            <v>CMO/REMIC</v>
          </cell>
        </row>
        <row r="10990">
          <cell r="A10990" t="str">
            <v>95000HBF8</v>
          </cell>
          <cell r="B10990" t="str">
            <v>COMMERCIAL MORTGAGE BACKED SECURITIES</v>
          </cell>
          <cell r="C10990" t="str">
            <v>CMO/REMIC</v>
          </cell>
        </row>
        <row r="10991">
          <cell r="A10991" t="str">
            <v>95000JAU2</v>
          </cell>
          <cell r="B10991" t="str">
            <v>COMMERCIAL MORTGAGE BACKED SECURITIES</v>
          </cell>
          <cell r="C10991" t="str">
            <v>CMO/REMIC</v>
          </cell>
        </row>
        <row r="10992">
          <cell r="A10992" t="str">
            <v>95000JAV0</v>
          </cell>
          <cell r="B10992" t="str">
            <v>COMMERCIAL MORTGAGE BACKED SECURITIES</v>
          </cell>
          <cell r="C10992" t="str">
            <v>CMO/REMIC</v>
          </cell>
        </row>
        <row r="10993">
          <cell r="A10993" t="str">
            <v>95000AAU1</v>
          </cell>
          <cell r="B10993" t="str">
            <v>COMMERCIAL MORTGAGE BACKED SECURITIES</v>
          </cell>
          <cell r="C10993" t="str">
            <v>CMO/REMIC</v>
          </cell>
        </row>
        <row r="10994">
          <cell r="A10994" t="str">
            <v>94989HAQ3</v>
          </cell>
          <cell r="B10994" t="str">
            <v>COMMERCIAL MORTGAGE BACKED SECURITIES</v>
          </cell>
          <cell r="C10994" t="str">
            <v>CMO/REMIC</v>
          </cell>
        </row>
        <row r="10995">
          <cell r="A10995" t="str">
            <v>94989HAZ3</v>
          </cell>
          <cell r="B10995" t="str">
            <v>COMMERCIAL MORTGAGE BACKED SECURITIES</v>
          </cell>
          <cell r="C10995" t="str">
            <v>CMO/REMIC</v>
          </cell>
        </row>
        <row r="10996">
          <cell r="A10996" t="str">
            <v>94989VAC3</v>
          </cell>
          <cell r="B10996" t="str">
            <v>COMMERCIAL MORTGAGE BACKED SECURITIES</v>
          </cell>
          <cell r="C10996" t="str">
            <v>CMO/REMIC</v>
          </cell>
        </row>
        <row r="10997">
          <cell r="A10997" t="str">
            <v>95000KBA2</v>
          </cell>
          <cell r="B10997" t="str">
            <v>COMMERCIAL MORTGAGE BACKED SECURITIES</v>
          </cell>
          <cell r="C10997" t="str">
            <v>CMO/REMIC</v>
          </cell>
        </row>
        <row r="10998">
          <cell r="A10998" t="str">
            <v>95000TBS4</v>
          </cell>
          <cell r="B10998" t="str">
            <v>COMMERCIAL MORTGAGE BACKED SECURITIES</v>
          </cell>
          <cell r="C10998" t="str">
            <v>CMO/REMIC</v>
          </cell>
        </row>
        <row r="10999">
          <cell r="A10999" t="str">
            <v>95001FAW5</v>
          </cell>
          <cell r="B10999" t="str">
            <v>COMMERCIAL MORTGAGE BACKED SECURITIES</v>
          </cell>
          <cell r="C10999" t="str">
            <v>CMO/REMIC</v>
          </cell>
        </row>
        <row r="11000">
          <cell r="A11000" t="str">
            <v>95003JAA3</v>
          </cell>
          <cell r="B11000" t="str">
            <v>COMMERCIAL MORTGAGE BACKED SECURITIES</v>
          </cell>
          <cell r="C11000" t="str">
            <v>CMO/REMIC</v>
          </cell>
        </row>
        <row r="11001">
          <cell r="A11001" t="str">
            <v>949798AS1</v>
          </cell>
          <cell r="B11001" t="str">
            <v>COMMERCIAL MORTGAGE BACKED SECURITIES</v>
          </cell>
          <cell r="C11001" t="str">
            <v>CMO/REMIC</v>
          </cell>
        </row>
        <row r="11002">
          <cell r="A11002" t="str">
            <v>95002QAS9</v>
          </cell>
          <cell r="B11002" t="str">
            <v>COMMERCIAL MORTGAGE BACKED SECURITIES</v>
          </cell>
          <cell r="C11002" t="str">
            <v>CMO/REMIC</v>
          </cell>
        </row>
        <row r="11003">
          <cell r="A11003" t="str">
            <v>95002VAS8</v>
          </cell>
          <cell r="B11003" t="str">
            <v>COMMERCIAL MORTGAGE BACKED SECURITIES</v>
          </cell>
          <cell r="C11003" t="str">
            <v>CMO/REMIC</v>
          </cell>
        </row>
        <row r="11004">
          <cell r="A11004" t="str">
            <v>95002QAA8</v>
          </cell>
          <cell r="B11004" t="str">
            <v>COMMERCIAL MORTGAGE BACKED SECURITIES</v>
          </cell>
          <cell r="C11004" t="str">
            <v>CMO/REMIC</v>
          </cell>
        </row>
        <row r="11005">
          <cell r="A11005" t="str">
            <v>999B81488</v>
          </cell>
          <cell r="B11005" t="str">
            <v>ASSET BACKED</v>
          </cell>
          <cell r="C11005" t="str">
            <v>ASSET BACKED</v>
          </cell>
        </row>
        <row r="11006">
          <cell r="A11006" t="str">
            <v>95040QAK0</v>
          </cell>
          <cell r="B11006" t="str">
            <v>CORPORATE BONDS</v>
          </cell>
          <cell r="C11006" t="str">
            <v>CORPORATE BONDS</v>
          </cell>
        </row>
        <row r="11007">
          <cell r="A11007" t="str">
            <v>95040QAP9</v>
          </cell>
          <cell r="B11007" t="str">
            <v>CORPORATE BONDS</v>
          </cell>
          <cell r="C11007" t="str">
            <v>CORPORATE BONDS</v>
          </cell>
        </row>
        <row r="11008">
          <cell r="A11008" t="str">
            <v>95040QAR5</v>
          </cell>
          <cell r="B11008" t="str">
            <v>CORPORATE BONDS</v>
          </cell>
          <cell r="C11008" t="str">
            <v>CORPORATE BONDS</v>
          </cell>
        </row>
        <row r="11009">
          <cell r="A11009" t="str">
            <v>95040QAD6</v>
          </cell>
          <cell r="B11009" t="str">
            <v>CORPORATE BONDS</v>
          </cell>
          <cell r="C11009" t="str">
            <v>CORPORATE BONDS</v>
          </cell>
        </row>
        <row r="11010">
          <cell r="A11010" t="str">
            <v>95040QAH7</v>
          </cell>
          <cell r="B11010" t="str">
            <v>CORPORATE BONDS</v>
          </cell>
          <cell r="C11010" t="str">
            <v>CORPORATE BONDS</v>
          </cell>
        </row>
        <row r="11011">
          <cell r="A11011" t="str">
            <v>95040QAN4</v>
          </cell>
          <cell r="B11011" t="str">
            <v>CORPORATE BONDS</v>
          </cell>
          <cell r="C11011" t="str">
            <v>CORPORATE BONDS</v>
          </cell>
        </row>
        <row r="11012">
          <cell r="A11012" t="str">
            <v>95040QAP9</v>
          </cell>
          <cell r="B11012" t="str">
            <v>CORPORATE BONDS</v>
          </cell>
          <cell r="C11012" t="str">
            <v>CORPORATE BONDS</v>
          </cell>
        </row>
        <row r="11013">
          <cell r="A11013" t="str">
            <v>95040QAM6</v>
          </cell>
          <cell r="B11013" t="str">
            <v>CORPORATE BONDS</v>
          </cell>
          <cell r="C11013" t="str">
            <v>CORPORATE BONDS</v>
          </cell>
        </row>
        <row r="11014">
          <cell r="A11014" t="str">
            <v>950739AA0</v>
          </cell>
          <cell r="B11014" t="str">
            <v>ASSET BACKED</v>
          </cell>
          <cell r="C11014" t="str">
            <v>ASSET BACKED</v>
          </cell>
        </row>
        <row r="11015">
          <cell r="A11015" t="str">
            <v>958254AE4</v>
          </cell>
          <cell r="B11015" t="str">
            <v>CORPORATE BONDS</v>
          </cell>
          <cell r="C11015" t="str">
            <v>CORPORATE BONDS</v>
          </cell>
        </row>
        <row r="11016">
          <cell r="A11016" t="str">
            <v>958254AF1</v>
          </cell>
          <cell r="B11016" t="str">
            <v>CORPORATE BONDS</v>
          </cell>
          <cell r="C11016" t="str">
            <v>CORPORATE BONDS</v>
          </cell>
        </row>
        <row r="11017">
          <cell r="A11017" t="str">
            <v>958667AB3</v>
          </cell>
          <cell r="B11017" t="str">
            <v>CORPORATE BONDS</v>
          </cell>
          <cell r="C11017" t="str">
            <v>CORPORATE BONDS</v>
          </cell>
        </row>
        <row r="11018">
          <cell r="A11018" t="str">
            <v>958667AC1</v>
          </cell>
          <cell r="B11018" t="str">
            <v>CORPORATE BONDS</v>
          </cell>
          <cell r="C11018" t="str">
            <v>CORPORATE BONDS</v>
          </cell>
        </row>
        <row r="11019">
          <cell r="A11019" t="str">
            <v>958254AJ3</v>
          </cell>
          <cell r="B11019" t="str">
            <v>CORPORATE BONDS</v>
          </cell>
          <cell r="C11019" t="str">
            <v>CORPORATE BONDS</v>
          </cell>
        </row>
        <row r="11020">
          <cell r="A11020" t="str">
            <v>958667AE7</v>
          </cell>
          <cell r="B11020" t="str">
            <v>CORPORATE BONDS</v>
          </cell>
          <cell r="C11020" t="str">
            <v>CORPORATE BONDS</v>
          </cell>
        </row>
        <row r="11021">
          <cell r="A11021" t="str">
            <v>960666AF2</v>
          </cell>
          <cell r="B11021" t="str">
            <v>MUNICIPAL BONDS</v>
          </cell>
          <cell r="C11021" t="str">
            <v>OTHER</v>
          </cell>
        </row>
        <row r="11022">
          <cell r="A11022" t="str">
            <v>961214DF7</v>
          </cell>
          <cell r="B11022" t="str">
            <v>CORPORATE BONDS</v>
          </cell>
          <cell r="C11022" t="str">
            <v>CORPORATE BONDS</v>
          </cell>
        </row>
        <row r="11023">
          <cell r="A11023" t="str">
            <v>961214EF6</v>
          </cell>
          <cell r="B11023" t="str">
            <v>CORPORATE BONDS</v>
          </cell>
          <cell r="C11023" t="str">
            <v>CORPORATE BONDS</v>
          </cell>
        </row>
        <row r="11024">
          <cell r="A11024" t="str">
            <v>961214CX9</v>
          </cell>
          <cell r="B11024" t="str">
            <v>CORPORATE BONDS</v>
          </cell>
          <cell r="C11024" t="str">
            <v>CORPORATE BONDS</v>
          </cell>
        </row>
        <row r="11025">
          <cell r="A11025" t="str">
            <v>961214EP4</v>
          </cell>
          <cell r="B11025" t="str">
            <v>CORPORATE BONDS</v>
          </cell>
          <cell r="C11025" t="str">
            <v>CORPORATE BONDS</v>
          </cell>
        </row>
        <row r="11026">
          <cell r="A11026" t="str">
            <v>961214CX9</v>
          </cell>
          <cell r="B11026" t="str">
            <v>CORPORATE BONDS</v>
          </cell>
          <cell r="C11026" t="str">
            <v>CORPORATE BONDS</v>
          </cell>
        </row>
        <row r="11027">
          <cell r="A11027" t="str">
            <v>962166CA0</v>
          </cell>
          <cell r="B11027" t="str">
            <v>CORPORATE BONDS</v>
          </cell>
          <cell r="C11027" t="str">
            <v>CORPORATE BONDS</v>
          </cell>
        </row>
        <row r="11028">
          <cell r="A11028" t="str">
            <v>962166BY9</v>
          </cell>
          <cell r="B11028" t="str">
            <v>CORPORATE BONDS</v>
          </cell>
          <cell r="C11028" t="str">
            <v>CORPORATE BONDS</v>
          </cell>
        </row>
        <row r="11029">
          <cell r="A11029" t="str">
            <v>96221TAD9</v>
          </cell>
          <cell r="B11029" t="str">
            <v>COMMERCIAL MORTGAGE BACKED SECURITIES</v>
          </cell>
          <cell r="C11029" t="str">
            <v>CMO/REMIC</v>
          </cell>
        </row>
        <row r="11030">
          <cell r="A11030" t="str">
            <v>92938JAE2</v>
          </cell>
          <cell r="B11030" t="str">
            <v>COMMERCIAL MORTGAGE BACKED SECURITIES</v>
          </cell>
          <cell r="C11030" t="str">
            <v>CMO/REMIC</v>
          </cell>
        </row>
        <row r="11031">
          <cell r="A11031" t="str">
            <v>92938GAD0</v>
          </cell>
          <cell r="B11031" t="str">
            <v>COMMERCIAL MORTGAGE BACKED SECURITIES</v>
          </cell>
          <cell r="C11031" t="str">
            <v>CMO/REMIC</v>
          </cell>
        </row>
        <row r="11032">
          <cell r="A11032" t="str">
            <v>92938GAD0</v>
          </cell>
          <cell r="B11032" t="str">
            <v>COMMERCIAL MORTGAGE BACKED SECURITIES</v>
          </cell>
          <cell r="C11032" t="str">
            <v>CMO/REMIC</v>
          </cell>
        </row>
        <row r="11033">
          <cell r="A11033" t="str">
            <v>92938GAD0</v>
          </cell>
          <cell r="B11033" t="str">
            <v>COMMERCIAL MORTGAGE BACKED SECURITIES</v>
          </cell>
          <cell r="C11033" t="str">
            <v>CMO/REMIC</v>
          </cell>
        </row>
        <row r="11034">
          <cell r="A11034" t="str">
            <v>92938VAQ8</v>
          </cell>
          <cell r="B11034" t="str">
            <v>COMMERCIAL MORTGAGE BACKED SECURITIES</v>
          </cell>
          <cell r="C11034" t="str">
            <v>CMO/REMIC</v>
          </cell>
        </row>
        <row r="11035">
          <cell r="A11035" t="str">
            <v>92890FAU0</v>
          </cell>
          <cell r="B11035" t="str">
            <v>COMMERCIAL MORTGAGE BACKED SECURITIES</v>
          </cell>
          <cell r="C11035" t="str">
            <v>CMO/REMIC</v>
          </cell>
        </row>
        <row r="11036">
          <cell r="A11036" t="str">
            <v>92890FBB1</v>
          </cell>
          <cell r="B11036" t="str">
            <v>COMMERCIAL MORTGAGE BACKED SECURITIES</v>
          </cell>
          <cell r="C11036" t="str">
            <v>CMO/REMIC</v>
          </cell>
        </row>
        <row r="11037">
          <cell r="A11037" t="str">
            <v>92939FAU3</v>
          </cell>
          <cell r="B11037" t="str">
            <v>COMMERCIAL MORTGAGE BACKED SECURITIES</v>
          </cell>
          <cell r="C11037" t="str">
            <v>CMO/REMIC</v>
          </cell>
        </row>
        <row r="11038">
          <cell r="A11038" t="str">
            <v>92939FAU3</v>
          </cell>
          <cell r="B11038" t="str">
            <v>COMMERCIAL MORTGAGE BACKED SECURITIES</v>
          </cell>
          <cell r="C11038" t="str">
            <v>CMO/REMIC</v>
          </cell>
        </row>
        <row r="11039">
          <cell r="A11039" t="str">
            <v>92890KBA2</v>
          </cell>
          <cell r="B11039" t="str">
            <v>COMMERCIAL MORTGAGE BACKED SECURITIES</v>
          </cell>
          <cell r="C11039" t="str">
            <v>CMO/REMIC</v>
          </cell>
        </row>
        <row r="11040">
          <cell r="A11040" t="str">
            <v>92890KBA2</v>
          </cell>
          <cell r="B11040" t="str">
            <v>COMMERCIAL MORTGAGE BACKED SECURITIES</v>
          </cell>
          <cell r="C11040" t="str">
            <v>CMO/REMIC</v>
          </cell>
        </row>
        <row r="11041">
          <cell r="A11041" t="str">
            <v>92939HAY1</v>
          </cell>
          <cell r="B11041" t="str">
            <v>COMMERCIAL MORTGAGE BACKED SECURITIES</v>
          </cell>
          <cell r="C11041" t="str">
            <v>CMO/REMIC</v>
          </cell>
        </row>
        <row r="11042">
          <cell r="A11042" t="str">
            <v>92939HAY1</v>
          </cell>
          <cell r="B11042" t="str">
            <v>COMMERCIAL MORTGAGE BACKED SECURITIES</v>
          </cell>
          <cell r="C11042" t="str">
            <v>CMO/REMIC</v>
          </cell>
        </row>
        <row r="11043">
          <cell r="A11043" t="str">
            <v>92939HAY1</v>
          </cell>
          <cell r="B11043" t="str">
            <v>COMMERCIAL MORTGAGE BACKED SECURITIES</v>
          </cell>
          <cell r="C11043" t="str">
            <v>CMO/REMIC</v>
          </cell>
        </row>
        <row r="11044">
          <cell r="A11044" t="str">
            <v>92939KAE8</v>
          </cell>
          <cell r="B11044" t="str">
            <v>COMMERCIAL MORTGAGE BACKED SECURITIES</v>
          </cell>
          <cell r="C11044" t="str">
            <v>CMO/REMIC</v>
          </cell>
        </row>
        <row r="11045">
          <cell r="A11045" t="str">
            <v>92939LAD8</v>
          </cell>
          <cell r="B11045" t="str">
            <v>COMMERCIAL MORTGAGE BACKED SECURITIES</v>
          </cell>
          <cell r="C11045" t="str">
            <v>CMO/REMIC</v>
          </cell>
        </row>
        <row r="11046">
          <cell r="A11046" t="str">
            <v>963320AX4</v>
          </cell>
          <cell r="B11046" t="str">
            <v>CORPORATE BONDS</v>
          </cell>
          <cell r="C11046" t="str">
            <v>CORPORATE BONDS</v>
          </cell>
        </row>
        <row r="11047">
          <cell r="A11047" t="str">
            <v>969457CJ7</v>
          </cell>
          <cell r="B11047" t="str">
            <v>CORPORATE BONDS</v>
          </cell>
          <cell r="C11047" t="str">
            <v>CORPORATE BONDS</v>
          </cell>
        </row>
        <row r="11048">
          <cell r="A11048" t="str">
            <v>969457BY5</v>
          </cell>
          <cell r="B11048" t="str">
            <v>CORPORATE BONDS</v>
          </cell>
          <cell r="C11048" t="str">
            <v>CORPORATE BONDS</v>
          </cell>
        </row>
        <row r="11049">
          <cell r="A11049" t="str">
            <v>969457BZ2</v>
          </cell>
          <cell r="B11049" t="str">
            <v>CORPORATE BONDS</v>
          </cell>
          <cell r="C11049" t="str">
            <v>CORPORATE BONDS</v>
          </cell>
        </row>
        <row r="11050">
          <cell r="A11050" t="str">
            <v>969457CA6</v>
          </cell>
          <cell r="B11050" t="str">
            <v>CORPORATE BONDS</v>
          </cell>
          <cell r="C11050" t="str">
            <v>CORPORATE BONDS</v>
          </cell>
        </row>
        <row r="11051">
          <cell r="A11051" t="str">
            <v>969457BB5</v>
          </cell>
          <cell r="B11051" t="str">
            <v>CORPORATE BONDS</v>
          </cell>
          <cell r="C11051" t="str">
            <v>CORPORATE BONDS</v>
          </cell>
        </row>
        <row r="11052">
          <cell r="A11052" t="str">
            <v>969457BM1</v>
          </cell>
          <cell r="B11052" t="str">
            <v>CORPORATE BONDS</v>
          </cell>
          <cell r="C11052" t="str">
            <v>CORPORATE BONDS</v>
          </cell>
        </row>
        <row r="11053">
          <cell r="A11053" t="str">
            <v>96949LAC9</v>
          </cell>
          <cell r="B11053" t="str">
            <v>CORPORATE BONDS</v>
          </cell>
          <cell r="C11053" t="str">
            <v>CORPORATE BONDS</v>
          </cell>
        </row>
        <row r="11054">
          <cell r="A11054" t="str">
            <v>96949LAD7</v>
          </cell>
          <cell r="B11054" t="str">
            <v>CORPORATE BONDS</v>
          </cell>
          <cell r="C11054" t="str">
            <v>CORPORATE BONDS</v>
          </cell>
        </row>
        <row r="11055">
          <cell r="A11055" t="str">
            <v>96950FAP9</v>
          </cell>
          <cell r="B11055" t="str">
            <v>CORPORATE BONDS</v>
          </cell>
          <cell r="C11055" t="str">
            <v>CORPORATE BONDS</v>
          </cell>
        </row>
        <row r="11056">
          <cell r="A11056" t="str">
            <v>96949LAB1</v>
          </cell>
          <cell r="B11056" t="str">
            <v>CORPORATE BONDS</v>
          </cell>
          <cell r="C11056" t="str">
            <v>CORPORATE BONDS</v>
          </cell>
        </row>
        <row r="11057">
          <cell r="A11057" t="str">
            <v>969457BZ2</v>
          </cell>
          <cell r="B11057" t="str">
            <v>CORPORATE BONDS</v>
          </cell>
          <cell r="C11057" t="str">
            <v>CORPORATE BONDS</v>
          </cell>
        </row>
        <row r="11058">
          <cell r="A11058" t="str">
            <v>969457CJ7</v>
          </cell>
          <cell r="B11058" t="str">
            <v>CORPORATE BONDS</v>
          </cell>
          <cell r="C11058" t="str">
            <v>CORPORATE BONDS</v>
          </cell>
        </row>
        <row r="11059">
          <cell r="A11059" t="str">
            <v>969457CJ7</v>
          </cell>
          <cell r="B11059" t="str">
            <v>CORPORATE BONDS</v>
          </cell>
          <cell r="C11059" t="str">
            <v>CORPORATE BONDS</v>
          </cell>
        </row>
        <row r="11060">
          <cell r="A11060" t="str">
            <v>969457CJ7</v>
          </cell>
          <cell r="B11060" t="str">
            <v>CORPORATE BONDS</v>
          </cell>
          <cell r="C11060" t="str">
            <v>CORPORATE BONDS</v>
          </cell>
        </row>
        <row r="11061">
          <cell r="A11061" t="str">
            <v>969457CK4</v>
          </cell>
          <cell r="B11061" t="str">
            <v>CORPORATE BONDS</v>
          </cell>
          <cell r="C11061" t="str">
            <v>CORPORATE BONDS</v>
          </cell>
        </row>
        <row r="11062">
          <cell r="A11062" t="str">
            <v>969457BX7</v>
          </cell>
          <cell r="B11062" t="str">
            <v>CORPORATE BONDS</v>
          </cell>
          <cell r="C11062" t="str">
            <v>CORPORATE BONDS</v>
          </cell>
        </row>
        <row r="11063">
          <cell r="A11063" t="str">
            <v>970648AM3</v>
          </cell>
          <cell r="B11063" t="str">
            <v>CORPORATE BONDS</v>
          </cell>
          <cell r="C11063" t="str">
            <v>CORPORATE BONDS</v>
          </cell>
        </row>
        <row r="11064">
          <cell r="A11064" t="str">
            <v>970648AM3</v>
          </cell>
          <cell r="B11064" t="str">
            <v>CORPORATE BONDS</v>
          </cell>
          <cell r="C11064" t="str">
            <v>CORPORATE BONDS</v>
          </cell>
        </row>
        <row r="11065">
          <cell r="A11065" t="str">
            <v>97658WAA8</v>
          </cell>
          <cell r="B11065" t="str">
            <v>CORPORATE BONDS</v>
          </cell>
          <cell r="C11065" t="str">
            <v>CORPORATE BONDS</v>
          </cell>
        </row>
        <row r="11066">
          <cell r="A11066" t="str">
            <v>976656BZ0</v>
          </cell>
          <cell r="B11066" t="str">
            <v>CORPORATE BONDS</v>
          </cell>
          <cell r="C11066" t="str">
            <v>CORPORATE BONDS</v>
          </cell>
        </row>
        <row r="11067">
          <cell r="A11067" t="str">
            <v>976656CH9</v>
          </cell>
          <cell r="B11067" t="str">
            <v>CORPORATE BONDS</v>
          </cell>
          <cell r="C11067" t="str">
            <v>CORPORATE BONDS</v>
          </cell>
        </row>
        <row r="11068">
          <cell r="A11068" t="str">
            <v>976826BR7</v>
          </cell>
          <cell r="B11068" t="str">
            <v>CORPORATE BONDS</v>
          </cell>
          <cell r="C11068" t="str">
            <v>CORPORATE BONDS</v>
          </cell>
        </row>
        <row r="11069">
          <cell r="A11069" t="str">
            <v>976826BL0</v>
          </cell>
          <cell r="B11069" t="str">
            <v>CORPORATE BONDS</v>
          </cell>
          <cell r="C11069" t="str">
            <v>CORPORATE BONDS</v>
          </cell>
        </row>
        <row r="11070">
          <cell r="A11070" t="str">
            <v>976826BL0</v>
          </cell>
          <cell r="B11070" t="str">
            <v>CORPORATE BONDS</v>
          </cell>
          <cell r="C11070" t="str">
            <v>CORPORATE BONDS</v>
          </cell>
        </row>
        <row r="11071">
          <cell r="A11071" t="str">
            <v>976826BQ9</v>
          </cell>
          <cell r="B11071" t="str">
            <v>CORPORATE BONDS</v>
          </cell>
          <cell r="C11071" t="str">
            <v>CORPORATE BONDS</v>
          </cell>
        </row>
        <row r="11072">
          <cell r="A11072" t="str">
            <v>97705MVS1</v>
          </cell>
          <cell r="B11072" t="str">
            <v>MUNICIPAL BONDS</v>
          </cell>
          <cell r="C11072" t="str">
            <v>OTHER</v>
          </cell>
        </row>
        <row r="11073">
          <cell r="A11073" t="str">
            <v>97705MVV4</v>
          </cell>
          <cell r="B11073" t="str">
            <v>MUNICIPAL BONDS</v>
          </cell>
          <cell r="C11073" t="str">
            <v>OTHER</v>
          </cell>
        </row>
        <row r="11074">
          <cell r="A11074" t="str">
            <v>97705MXF7</v>
          </cell>
          <cell r="B11074" t="str">
            <v>MUNICIPAL BONDS</v>
          </cell>
          <cell r="C11074" t="str">
            <v>OTHER</v>
          </cell>
        </row>
        <row r="11075">
          <cell r="A11075" t="str">
            <v>97705MYW9</v>
          </cell>
          <cell r="B11075" t="str">
            <v>MUNICIPAL BONDS</v>
          </cell>
          <cell r="C11075" t="str">
            <v>OTHER</v>
          </cell>
        </row>
        <row r="11076">
          <cell r="A11076" t="str">
            <v>97705MYX7</v>
          </cell>
          <cell r="B11076" t="str">
            <v>MUNICIPAL BONDS</v>
          </cell>
          <cell r="C11076" t="str">
            <v>OTHER</v>
          </cell>
        </row>
        <row r="11077">
          <cell r="A11077" t="str">
            <v>97705MVS1</v>
          </cell>
          <cell r="B11077" t="str">
            <v>MUNICIPAL BONDS</v>
          </cell>
          <cell r="C11077" t="str">
            <v>OTHER</v>
          </cell>
        </row>
        <row r="11078">
          <cell r="A11078" t="str">
            <v>97705MXE0</v>
          </cell>
          <cell r="B11078" t="str">
            <v>MUNICIPAL BONDS</v>
          </cell>
          <cell r="C11078" t="str">
            <v>OTHER</v>
          </cell>
        </row>
        <row r="11079">
          <cell r="A11079" t="str">
            <v>977100HW9</v>
          </cell>
          <cell r="B11079" t="str">
            <v>MUNICIPAL BONDS</v>
          </cell>
          <cell r="C11079" t="str">
            <v>OTHER</v>
          </cell>
        </row>
        <row r="11080">
          <cell r="A11080" t="str">
            <v>977100AC0</v>
          </cell>
          <cell r="B11080" t="str">
            <v>MUNICIPAL BONDS</v>
          </cell>
          <cell r="C11080" t="str">
            <v>OTHER</v>
          </cell>
        </row>
        <row r="11081">
          <cell r="A11081" t="str">
            <v>977123Y85</v>
          </cell>
          <cell r="B11081" t="str">
            <v>MUNICIPAL BONDS</v>
          </cell>
          <cell r="C11081" t="str">
            <v>OTHER</v>
          </cell>
        </row>
        <row r="11082">
          <cell r="A11082" t="str">
            <v>981306B36</v>
          </cell>
          <cell r="B11082" t="str">
            <v>MUNICIPAL BONDS</v>
          </cell>
          <cell r="C11082" t="str">
            <v>OTHER</v>
          </cell>
        </row>
        <row r="11083">
          <cell r="A11083" t="str">
            <v>981306A94</v>
          </cell>
          <cell r="B11083" t="str">
            <v>MUNICIPAL BONDS</v>
          </cell>
          <cell r="C11083" t="str">
            <v>OTHER</v>
          </cell>
        </row>
        <row r="11084">
          <cell r="A11084" t="str">
            <v>98138HAG6</v>
          </cell>
          <cell r="B11084" t="str">
            <v>CORPORATE BONDS</v>
          </cell>
          <cell r="C11084" t="str">
            <v>CORPORATE BONDS</v>
          </cell>
        </row>
        <row r="11085">
          <cell r="A11085" t="str">
            <v>98138HAJ0</v>
          </cell>
          <cell r="B11085" t="str">
            <v>CORPORATE BONDS</v>
          </cell>
          <cell r="C11085" t="str">
            <v>CORPORATE BONDS</v>
          </cell>
        </row>
        <row r="11086">
          <cell r="A11086" t="str">
            <v>98164QAB4</v>
          </cell>
          <cell r="B11086" t="str">
            <v>ASSET BACKED</v>
          </cell>
          <cell r="C11086" t="str">
            <v>ASSET BACKED</v>
          </cell>
        </row>
        <row r="11087">
          <cell r="A11087" t="str">
            <v>98164EAC9</v>
          </cell>
          <cell r="B11087" t="str">
            <v>ASSET BACKED</v>
          </cell>
          <cell r="C11087" t="str">
            <v>ASSET BACKED</v>
          </cell>
        </row>
        <row r="11088">
          <cell r="A11088" t="str">
            <v>98164JAD6</v>
          </cell>
          <cell r="B11088" t="str">
            <v>ASSET BACKED</v>
          </cell>
          <cell r="C11088" t="str">
            <v>ASSET BACKED</v>
          </cell>
        </row>
        <row r="11089">
          <cell r="A11089" t="str">
            <v>98163QAD1</v>
          </cell>
          <cell r="B11089" t="str">
            <v>ASSET BACKED</v>
          </cell>
          <cell r="C11089" t="str">
            <v>ASSET BACKED</v>
          </cell>
        </row>
        <row r="11090">
          <cell r="A11090" t="str">
            <v>98163CAD2</v>
          </cell>
          <cell r="B11090" t="str">
            <v>ASSET BACKED</v>
          </cell>
          <cell r="C11090" t="str">
            <v>ASSET BACKED</v>
          </cell>
        </row>
        <row r="11091">
          <cell r="A11091" t="str">
            <v>98163KAC6</v>
          </cell>
          <cell r="B11091" t="str">
            <v>ASSET BACKED</v>
          </cell>
          <cell r="C11091" t="str">
            <v>ASSET BACKED</v>
          </cell>
        </row>
        <row r="11092">
          <cell r="A11092" t="str">
            <v>92936UAJ8</v>
          </cell>
          <cell r="B11092" t="str">
            <v>CORPORATE BONDS</v>
          </cell>
          <cell r="C11092" t="str">
            <v>CORPORATE BONDS</v>
          </cell>
        </row>
        <row r="11093">
          <cell r="A11093" t="str">
            <v>92936UAF6</v>
          </cell>
          <cell r="B11093" t="str">
            <v>CORPORATE BONDS</v>
          </cell>
          <cell r="C11093" t="str">
            <v>CORPORATE BONDS</v>
          </cell>
        </row>
        <row r="11094">
          <cell r="A11094" t="str">
            <v>92936UAJ8</v>
          </cell>
          <cell r="B11094" t="str">
            <v>CORPORATE BONDS</v>
          </cell>
          <cell r="C11094" t="str">
            <v>CORPORATE BONDS</v>
          </cell>
        </row>
        <row r="11095">
          <cell r="A11095" t="str">
            <v>92936MAF4</v>
          </cell>
          <cell r="B11095" t="str">
            <v>CORPORATE BONDS</v>
          </cell>
          <cell r="C11095" t="str">
            <v>CORPORATE BONDS</v>
          </cell>
        </row>
        <row r="11096">
          <cell r="A11096" t="str">
            <v>92940PAB0</v>
          </cell>
          <cell r="B11096" t="str">
            <v>CORPORATE BONDS</v>
          </cell>
          <cell r="C11096" t="str">
            <v>CORPORATE BONDS</v>
          </cell>
        </row>
        <row r="11097">
          <cell r="A11097" t="str">
            <v>92940PAE4</v>
          </cell>
          <cell r="B11097" t="str">
            <v>CORPORATE BONDS</v>
          </cell>
          <cell r="C11097" t="str">
            <v>CORPORATE BONDS</v>
          </cell>
        </row>
        <row r="11098">
          <cell r="A11098" t="str">
            <v>92940PAB0</v>
          </cell>
          <cell r="B11098" t="str">
            <v>CORPORATE BONDS</v>
          </cell>
          <cell r="C11098" t="str">
            <v>CORPORATE BONDS</v>
          </cell>
        </row>
        <row r="11099">
          <cell r="A11099" t="str">
            <v>92940PAE4</v>
          </cell>
          <cell r="B11099" t="str">
            <v>CORPORATE BONDS</v>
          </cell>
          <cell r="C11099" t="str">
            <v>CORPORATE BONDS</v>
          </cell>
        </row>
        <row r="11100">
          <cell r="A11100" t="str">
            <v>983024AN0</v>
          </cell>
          <cell r="B11100" t="str">
            <v>CORPORATE BONDS</v>
          </cell>
          <cell r="C11100" t="str">
            <v>CORPORATE BONDS</v>
          </cell>
        </row>
        <row r="11101">
          <cell r="A11101" t="str">
            <v>983024AF7</v>
          </cell>
          <cell r="B11101" t="str">
            <v>CORPORATE BONDS</v>
          </cell>
          <cell r="C11101" t="str">
            <v>CORPORATE BONDS</v>
          </cell>
        </row>
        <row r="11102">
          <cell r="A11102" t="str">
            <v>98389BAN0</v>
          </cell>
          <cell r="B11102" t="str">
            <v>CORPORATE BONDS</v>
          </cell>
          <cell r="C11102" t="str">
            <v>CORPORATE BONDS</v>
          </cell>
        </row>
        <row r="11103">
          <cell r="A11103" t="str">
            <v>98388MAB3</v>
          </cell>
          <cell r="B11103" t="str">
            <v>CORPORATE BONDS</v>
          </cell>
          <cell r="C11103" t="str">
            <v>CORPORATE BONDS</v>
          </cell>
        </row>
        <row r="11104">
          <cell r="A11104" t="str">
            <v>983919AK7</v>
          </cell>
          <cell r="B11104" t="str">
            <v>CORPORATE BONDS</v>
          </cell>
          <cell r="C11104" t="str">
            <v>CORPORATE BONDS</v>
          </cell>
        </row>
        <row r="11105">
          <cell r="A11105" t="str">
            <v>98420EAB1</v>
          </cell>
          <cell r="B11105" t="str">
            <v>CORPORATE BONDS</v>
          </cell>
          <cell r="C11105" t="str">
            <v>CORPORATE BONDS</v>
          </cell>
        </row>
        <row r="11106">
          <cell r="A11106" t="str">
            <v>98851WAH6</v>
          </cell>
          <cell r="B11106" t="str">
            <v>MUNICIPAL BONDS</v>
          </cell>
          <cell r="C11106" t="str">
            <v>OTHER</v>
          </cell>
        </row>
        <row r="11107">
          <cell r="A11107" t="str">
            <v>98851WAK9</v>
          </cell>
          <cell r="B11107" t="str">
            <v>MUNICIPAL BONDS</v>
          </cell>
          <cell r="C11107" t="str">
            <v>OTHER</v>
          </cell>
        </row>
        <row r="11108">
          <cell r="A11108" t="str">
            <v>98956PAT9</v>
          </cell>
          <cell r="B11108" t="str">
            <v>CORPORATE BONDS</v>
          </cell>
          <cell r="C11108" t="str">
            <v>CORPORATE BONDS</v>
          </cell>
        </row>
        <row r="11109">
          <cell r="A11109" t="str">
            <v>98956PAU6</v>
          </cell>
          <cell r="B11109" t="str">
            <v>CORPORATE BONDS</v>
          </cell>
          <cell r="C11109" t="str">
            <v>CORPORATE BONDS</v>
          </cell>
        </row>
        <row r="11110">
          <cell r="A11110" t="str">
            <v>98978VAP8</v>
          </cell>
          <cell r="B11110" t="str">
            <v>CORPORATE BONDS</v>
          </cell>
          <cell r="C11110" t="str">
            <v>CORPORATE BONDS</v>
          </cell>
        </row>
        <row r="11111">
          <cell r="A11111" t="str">
            <v>98978VAS2</v>
          </cell>
          <cell r="B11111" t="str">
            <v>CORPORATE BONDS</v>
          </cell>
          <cell r="C11111" t="str">
            <v>CORPORATE BONDS</v>
          </cell>
        </row>
        <row r="11112">
          <cell r="A11112" t="str">
            <v>98978VAL7</v>
          </cell>
          <cell r="B11112" t="str">
            <v>CORPORATE BONDS</v>
          </cell>
          <cell r="C11112" t="str">
            <v>CORPORATE BONDS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6F612-9F60-4A5B-895E-76168474582E}">
  <sheetPr codeName="Sheet11">
    <pageSetUpPr fitToPage="1"/>
  </sheetPr>
  <dimension ref="A1:K11175"/>
  <sheetViews>
    <sheetView tabSelected="1" workbookViewId="0">
      <selection sqref="A1:K1"/>
    </sheetView>
  </sheetViews>
  <sheetFormatPr defaultColWidth="6.42578125" defaultRowHeight="12" x14ac:dyDescent="0.2"/>
  <cols>
    <col min="1" max="1" width="20.140625" style="2" bestFit="1" customWidth="1"/>
    <col min="2" max="2" width="41.42578125" style="9" bestFit="1" customWidth="1"/>
    <col min="3" max="3" width="27.5703125" style="2" bestFit="1" customWidth="1"/>
    <col min="4" max="4" width="35.28515625" style="2" bestFit="1" customWidth="1"/>
    <col min="5" max="5" width="15.85546875" style="2" bestFit="1" customWidth="1"/>
    <col min="6" max="6" width="12.140625" style="2" bestFit="1" customWidth="1"/>
    <col min="7" max="7" width="16.85546875" style="6" bestFit="1" customWidth="1"/>
    <col min="8" max="8" width="12.42578125" style="7" bestFit="1" customWidth="1"/>
    <col min="9" max="9" width="13.42578125" style="2" bestFit="1" customWidth="1"/>
    <col min="10" max="10" width="13.85546875" style="2" bestFit="1" customWidth="1"/>
    <col min="11" max="11" width="12.5703125" style="2" bestFit="1" customWidth="1"/>
    <col min="12" max="16384" width="6.42578125" style="2"/>
  </cols>
  <sheetData>
    <row r="1" spans="1:11" ht="20.25" x14ac:dyDescent="0.3">
      <c r="A1" s="14" t="s">
        <v>14582</v>
      </c>
      <c r="B1" s="14"/>
      <c r="C1" s="14"/>
      <c r="D1" s="14"/>
      <c r="E1" s="14"/>
      <c r="F1" s="14"/>
      <c r="G1" s="14"/>
      <c r="H1" s="14"/>
      <c r="I1" s="14"/>
      <c r="J1" s="14"/>
      <c r="K1" s="14"/>
    </row>
    <row r="2" spans="1:11" s="1" customFormat="1" x14ac:dyDescent="0.2">
      <c r="A2" s="10" t="s">
        <v>0</v>
      </c>
      <c r="B2" s="10" t="s">
        <v>14575</v>
      </c>
      <c r="C2" s="10" t="s">
        <v>1</v>
      </c>
      <c r="D2" s="10" t="s">
        <v>2</v>
      </c>
      <c r="E2" s="10" t="s">
        <v>3</v>
      </c>
      <c r="F2" s="10" t="s">
        <v>4</v>
      </c>
      <c r="G2" s="10" t="s">
        <v>5</v>
      </c>
      <c r="H2" s="10" t="s">
        <v>6</v>
      </c>
      <c r="I2" s="10" t="s">
        <v>7</v>
      </c>
      <c r="J2" s="10" t="s">
        <v>8</v>
      </c>
      <c r="K2" s="11" t="s">
        <v>14581</v>
      </c>
    </row>
    <row r="3" spans="1:11" s="1" customFormat="1" x14ac:dyDescent="0.2">
      <c r="A3" s="10"/>
      <c r="B3" s="3" t="s">
        <v>14576</v>
      </c>
      <c r="C3" s="10"/>
      <c r="D3" s="10"/>
      <c r="E3" s="10"/>
      <c r="F3" s="10"/>
      <c r="G3" s="15">
        <v>309202791.12</v>
      </c>
      <c r="H3" s="10"/>
      <c r="I3" s="10"/>
      <c r="J3" s="10"/>
      <c r="K3" s="13">
        <f t="shared" ref="K3:K66" si="0">G3/$G$11175</f>
        <v>5.1081181608164765E-3</v>
      </c>
    </row>
    <row r="4" spans="1:11" s="1" customFormat="1" x14ac:dyDescent="0.2">
      <c r="A4" s="10"/>
      <c r="B4" s="3" t="s">
        <v>14577</v>
      </c>
      <c r="C4" s="10"/>
      <c r="D4" s="10"/>
      <c r="E4" s="10"/>
      <c r="F4" s="10"/>
      <c r="G4" s="15">
        <v>-994416257.51999986</v>
      </c>
      <c r="H4" s="10"/>
      <c r="I4" s="10"/>
      <c r="J4" s="10"/>
      <c r="K4" s="13">
        <f t="shared" si="0"/>
        <v>-1.6428039753618201E-2</v>
      </c>
    </row>
    <row r="5" spans="1:11" x14ac:dyDescent="0.2">
      <c r="A5" s="3" t="s">
        <v>11429</v>
      </c>
      <c r="B5" s="8" t="s">
        <v>1360</v>
      </c>
      <c r="C5" s="3" t="s">
        <v>11</v>
      </c>
      <c r="D5" s="3" t="s">
        <v>11430</v>
      </c>
      <c r="E5" s="5">
        <v>1.1220000000000001E-2</v>
      </c>
      <c r="F5" s="4">
        <v>56568</v>
      </c>
      <c r="G5" s="15">
        <v>549640.07999999996</v>
      </c>
      <c r="H5" s="7">
        <v>558.89</v>
      </c>
      <c r="I5" s="5">
        <v>597746.74179999996</v>
      </c>
      <c r="J5" s="5">
        <v>546669.68000000005</v>
      </c>
      <c r="K5" s="13">
        <f t="shared" si="0"/>
        <v>9.080210642312718E-6</v>
      </c>
    </row>
    <row r="6" spans="1:11" x14ac:dyDescent="0.2">
      <c r="A6" s="3" t="s">
        <v>12543</v>
      </c>
      <c r="B6" s="8" t="s">
        <v>1360</v>
      </c>
      <c r="C6" s="3" t="s">
        <v>11</v>
      </c>
      <c r="D6" s="3" t="s">
        <v>12544</v>
      </c>
      <c r="E6" s="5">
        <v>2.5219999999999999E-2</v>
      </c>
      <c r="F6" s="4">
        <v>56568</v>
      </c>
      <c r="G6" s="15">
        <v>819808</v>
      </c>
      <c r="H6" s="7">
        <v>2311.83</v>
      </c>
      <c r="I6" s="5">
        <v>1100000</v>
      </c>
      <c r="J6" s="5">
        <v>1131600.8</v>
      </c>
      <c r="K6" s="13">
        <f t="shared" si="0"/>
        <v>1.3543461616287345E-5</v>
      </c>
    </row>
    <row r="7" spans="1:11" x14ac:dyDescent="0.2">
      <c r="A7" s="3" t="s">
        <v>4421</v>
      </c>
      <c r="B7" s="8" t="s">
        <v>2197</v>
      </c>
      <c r="C7" s="3" t="s">
        <v>11</v>
      </c>
      <c r="D7" s="3" t="s">
        <v>4422</v>
      </c>
      <c r="E7" s="5">
        <v>3.0499999999999999E-2</v>
      </c>
      <c r="F7" s="4">
        <v>47588</v>
      </c>
      <c r="G7" s="15">
        <v>1268850</v>
      </c>
      <c r="H7" s="7">
        <v>2033.33</v>
      </c>
      <c r="I7" s="5">
        <v>1500000</v>
      </c>
      <c r="J7" s="5">
        <v>1496778.91</v>
      </c>
      <c r="K7" s="13">
        <f t="shared" si="0"/>
        <v>2.0961763329738426E-5</v>
      </c>
    </row>
    <row r="8" spans="1:11" x14ac:dyDescent="0.2">
      <c r="A8" s="3" t="s">
        <v>4423</v>
      </c>
      <c r="B8" s="8" t="s">
        <v>2197</v>
      </c>
      <c r="C8" s="3" t="s">
        <v>11</v>
      </c>
      <c r="D8" s="3" t="s">
        <v>4422</v>
      </c>
      <c r="E8" s="5">
        <v>2.8750000000000001E-2</v>
      </c>
      <c r="F8" s="4">
        <v>46675</v>
      </c>
      <c r="G8" s="15">
        <v>901570</v>
      </c>
      <c r="H8" s="7">
        <v>1277.78</v>
      </c>
      <c r="I8" s="5">
        <v>1000000</v>
      </c>
      <c r="J8" s="5">
        <v>980976.47</v>
      </c>
      <c r="K8" s="13">
        <f t="shared" si="0"/>
        <v>1.4894193139608521E-5</v>
      </c>
    </row>
    <row r="9" spans="1:11" x14ac:dyDescent="0.2">
      <c r="A9" s="3" t="s">
        <v>4424</v>
      </c>
      <c r="B9" s="8" t="s">
        <v>2197</v>
      </c>
      <c r="C9" s="3" t="s">
        <v>11</v>
      </c>
      <c r="D9" s="3" t="s">
        <v>4422</v>
      </c>
      <c r="E9" s="5">
        <v>2.375E-2</v>
      </c>
      <c r="F9" s="4">
        <v>47356</v>
      </c>
      <c r="G9" s="15">
        <v>204395</v>
      </c>
      <c r="H9" s="7">
        <v>1072.05</v>
      </c>
      <c r="I9" s="5">
        <v>250000</v>
      </c>
      <c r="J9" s="5">
        <v>248947.76</v>
      </c>
      <c r="K9" s="13">
        <f t="shared" si="0"/>
        <v>3.3766636054552432E-6</v>
      </c>
    </row>
    <row r="10" spans="1:11" x14ac:dyDescent="0.2">
      <c r="A10" s="3" t="s">
        <v>4425</v>
      </c>
      <c r="B10" s="8" t="s">
        <v>2197</v>
      </c>
      <c r="C10" s="3" t="s">
        <v>11</v>
      </c>
      <c r="D10" s="3" t="s">
        <v>4422</v>
      </c>
      <c r="E10" s="5">
        <v>3.6999999999999998E-2</v>
      </c>
      <c r="F10" s="4">
        <v>54893</v>
      </c>
      <c r="G10" s="15">
        <v>1012426.4</v>
      </c>
      <c r="H10" s="7">
        <v>2499.56</v>
      </c>
      <c r="I10" s="5">
        <v>1520000</v>
      </c>
      <c r="J10" s="5">
        <v>1665669.81</v>
      </c>
      <c r="K10" s="13">
        <f t="shared" si="0"/>
        <v>1.6725572436126481E-5</v>
      </c>
    </row>
    <row r="11" spans="1:11" x14ac:dyDescent="0.2">
      <c r="A11" s="3" t="s">
        <v>14023</v>
      </c>
      <c r="B11" s="8" t="s">
        <v>2197</v>
      </c>
      <c r="C11" s="3" t="s">
        <v>11</v>
      </c>
      <c r="D11" s="3" t="s">
        <v>4422</v>
      </c>
      <c r="E11" s="5">
        <v>2.6499999999999999E-2</v>
      </c>
      <c r="F11" s="4">
        <v>45762</v>
      </c>
      <c r="G11" s="15">
        <v>72403.679999999993</v>
      </c>
      <c r="H11" s="7">
        <v>89.51</v>
      </c>
      <c r="I11" s="5">
        <v>76000</v>
      </c>
      <c r="J11" s="5">
        <v>75982.179999999993</v>
      </c>
      <c r="K11" s="13">
        <f t="shared" si="0"/>
        <v>1.196129411957375E-6</v>
      </c>
    </row>
    <row r="12" spans="1:11" x14ac:dyDescent="0.2">
      <c r="A12" s="3" t="s">
        <v>4421</v>
      </c>
      <c r="B12" s="8" t="s">
        <v>2197</v>
      </c>
      <c r="C12" s="3" t="s">
        <v>11</v>
      </c>
      <c r="D12" s="3" t="s">
        <v>4422</v>
      </c>
      <c r="E12" s="5">
        <v>3.0499999999999999E-2</v>
      </c>
      <c r="F12" s="4">
        <v>47588</v>
      </c>
      <c r="G12" s="15">
        <v>51599.9</v>
      </c>
      <c r="H12" s="7">
        <v>82.69</v>
      </c>
      <c r="I12" s="5">
        <v>61000</v>
      </c>
      <c r="J12" s="5">
        <v>60869.03</v>
      </c>
      <c r="K12" s="13">
        <f t="shared" si="0"/>
        <v>8.5244504207602925E-7</v>
      </c>
    </row>
    <row r="13" spans="1:11" x14ac:dyDescent="0.2">
      <c r="A13" s="3" t="s">
        <v>4425</v>
      </c>
      <c r="B13" s="8" t="s">
        <v>2197</v>
      </c>
      <c r="C13" s="3" t="s">
        <v>11</v>
      </c>
      <c r="D13" s="3" t="s">
        <v>4422</v>
      </c>
      <c r="E13" s="5">
        <v>3.6999999999999998E-2</v>
      </c>
      <c r="F13" s="4">
        <v>54893</v>
      </c>
      <c r="G13" s="15">
        <v>49955.25</v>
      </c>
      <c r="H13" s="7">
        <v>123.33</v>
      </c>
      <c r="I13" s="5">
        <v>75000</v>
      </c>
      <c r="J13" s="5">
        <v>74760.429999999993</v>
      </c>
      <c r="K13" s="13">
        <f t="shared" si="0"/>
        <v>8.2527495572992509E-7</v>
      </c>
    </row>
    <row r="14" spans="1:11" x14ac:dyDescent="0.2">
      <c r="A14" s="3" t="s">
        <v>2594</v>
      </c>
      <c r="B14" s="8" t="s">
        <v>2197</v>
      </c>
      <c r="C14" s="3" t="s">
        <v>11</v>
      </c>
      <c r="D14" s="3" t="s">
        <v>2595</v>
      </c>
      <c r="E14" s="5">
        <v>9.4999999999999998E-3</v>
      </c>
      <c r="F14" s="4">
        <v>46063</v>
      </c>
      <c r="G14" s="15">
        <v>1343550</v>
      </c>
      <c r="H14" s="7">
        <v>3206.25</v>
      </c>
      <c r="I14" s="5">
        <v>1500000</v>
      </c>
      <c r="J14" s="5">
        <v>1491535.21</v>
      </c>
      <c r="K14" s="13">
        <f t="shared" si="0"/>
        <v>2.2195828602017624E-5</v>
      </c>
    </row>
    <row r="15" spans="1:11" x14ac:dyDescent="0.2">
      <c r="A15" s="3" t="s">
        <v>10836</v>
      </c>
      <c r="B15" s="8" t="s">
        <v>2197</v>
      </c>
      <c r="C15" s="3" t="s">
        <v>11</v>
      </c>
      <c r="D15" s="3" t="s">
        <v>2595</v>
      </c>
      <c r="E15" s="5">
        <v>1.7999999999999999E-2</v>
      </c>
      <c r="F15" s="4">
        <v>47889</v>
      </c>
      <c r="G15" s="15">
        <v>1600718</v>
      </c>
      <c r="H15" s="7">
        <v>8707.5</v>
      </c>
      <c r="I15" s="5">
        <v>2150000</v>
      </c>
      <c r="J15" s="5">
        <v>1701639.15</v>
      </c>
      <c r="K15" s="13">
        <f t="shared" si="0"/>
        <v>2.6444317195611956E-5</v>
      </c>
    </row>
    <row r="16" spans="1:11" x14ac:dyDescent="0.2">
      <c r="A16" s="3" t="s">
        <v>2594</v>
      </c>
      <c r="B16" s="8" t="s">
        <v>2197</v>
      </c>
      <c r="C16" s="3" t="s">
        <v>11</v>
      </c>
      <c r="D16" s="3" t="s">
        <v>2595</v>
      </c>
      <c r="E16" s="5">
        <v>9.4999999999999998E-3</v>
      </c>
      <c r="F16" s="4">
        <v>46063</v>
      </c>
      <c r="G16" s="15">
        <v>1253980</v>
      </c>
      <c r="H16" s="7">
        <v>2992.5</v>
      </c>
      <c r="I16" s="5">
        <v>1400000</v>
      </c>
      <c r="J16" s="5">
        <v>1392099.56</v>
      </c>
      <c r="K16" s="13">
        <f t="shared" si="0"/>
        <v>2.0716106695216447E-5</v>
      </c>
    </row>
    <row r="17" spans="1:11" x14ac:dyDescent="0.2">
      <c r="A17" s="3" t="s">
        <v>3455</v>
      </c>
      <c r="B17" s="8" t="s">
        <v>2197</v>
      </c>
      <c r="C17" s="3" t="s">
        <v>11</v>
      </c>
      <c r="D17" s="3" t="s">
        <v>3456</v>
      </c>
      <c r="E17" s="5">
        <v>3.7499999999999999E-2</v>
      </c>
      <c r="F17" s="4">
        <v>46356</v>
      </c>
      <c r="G17" s="15">
        <v>1310911.8999999999</v>
      </c>
      <c r="H17" s="7">
        <v>21548.959999999999</v>
      </c>
      <c r="I17" s="5">
        <v>1370000</v>
      </c>
      <c r="J17" s="5">
        <v>1434712.13</v>
      </c>
      <c r="K17" s="13">
        <f t="shared" si="0"/>
        <v>2.1656637895683274E-5</v>
      </c>
    </row>
    <row r="18" spans="1:11" x14ac:dyDescent="0.2">
      <c r="A18" s="3" t="s">
        <v>11716</v>
      </c>
      <c r="B18" s="8" t="s">
        <v>2197</v>
      </c>
      <c r="C18" s="3" t="s">
        <v>11</v>
      </c>
      <c r="D18" s="3" t="s">
        <v>3456</v>
      </c>
      <c r="E18" s="5">
        <v>4.9000000000000002E-2</v>
      </c>
      <c r="F18" s="4">
        <v>53661</v>
      </c>
      <c r="G18" s="15">
        <v>628604</v>
      </c>
      <c r="H18" s="7">
        <v>14900.76</v>
      </c>
      <c r="I18" s="5">
        <v>725000</v>
      </c>
      <c r="J18" s="5">
        <v>916074.75</v>
      </c>
      <c r="K18" s="13">
        <f t="shared" si="0"/>
        <v>1.0384717087226144E-5</v>
      </c>
    </row>
    <row r="19" spans="1:11" x14ac:dyDescent="0.2">
      <c r="A19" s="3" t="s">
        <v>2862</v>
      </c>
      <c r="B19" s="8" t="s">
        <v>2197</v>
      </c>
      <c r="C19" s="3" t="s">
        <v>11</v>
      </c>
      <c r="D19" s="3" t="s">
        <v>2863</v>
      </c>
      <c r="E19" s="5">
        <v>4.4499999999999998E-2</v>
      </c>
      <c r="F19" s="4">
        <v>53461</v>
      </c>
      <c r="G19" s="15">
        <v>710919.3</v>
      </c>
      <c r="H19" s="7">
        <v>18785.18</v>
      </c>
      <c r="I19" s="5">
        <v>910000</v>
      </c>
      <c r="J19" s="5">
        <v>1019891.29</v>
      </c>
      <c r="K19" s="13">
        <f t="shared" si="0"/>
        <v>1.1744589284110266E-5</v>
      </c>
    </row>
    <row r="20" spans="1:11" x14ac:dyDescent="0.2">
      <c r="A20" s="3" t="s">
        <v>2868</v>
      </c>
      <c r="B20" s="8" t="s">
        <v>2197</v>
      </c>
      <c r="C20" s="3" t="s">
        <v>11</v>
      </c>
      <c r="D20" s="3" t="s">
        <v>2863</v>
      </c>
      <c r="E20" s="5">
        <v>4.8750000000000002E-2</v>
      </c>
      <c r="F20" s="4">
        <v>54376</v>
      </c>
      <c r="G20" s="15">
        <v>1257512.8999999999</v>
      </c>
      <c r="H20" s="7">
        <v>34148.019999999997</v>
      </c>
      <c r="I20" s="5">
        <v>1510000</v>
      </c>
      <c r="J20" s="5">
        <v>1457512.96</v>
      </c>
      <c r="K20" s="13">
        <f t="shared" si="0"/>
        <v>2.0774471209278497E-5</v>
      </c>
    </row>
    <row r="21" spans="1:11" x14ac:dyDescent="0.2">
      <c r="A21" s="3" t="s">
        <v>2878</v>
      </c>
      <c r="B21" s="8" t="s">
        <v>2197</v>
      </c>
      <c r="C21" s="3" t="s">
        <v>11</v>
      </c>
      <c r="D21" s="3" t="s">
        <v>2863</v>
      </c>
      <c r="E21" s="5">
        <v>4.3999999999999997E-2</v>
      </c>
      <c r="F21" s="4">
        <v>52176</v>
      </c>
      <c r="G21" s="15">
        <v>2493750</v>
      </c>
      <c r="H21" s="7">
        <v>66840.28</v>
      </c>
      <c r="I21" s="5">
        <v>3125000</v>
      </c>
      <c r="J21" s="5">
        <v>3275273.94</v>
      </c>
      <c r="K21" s="13">
        <f t="shared" si="0"/>
        <v>4.1197460143858765E-5</v>
      </c>
    </row>
    <row r="22" spans="1:11" x14ac:dyDescent="0.2">
      <c r="A22" s="3" t="s">
        <v>2868</v>
      </c>
      <c r="B22" s="8" t="s">
        <v>2197</v>
      </c>
      <c r="C22" s="3" t="s">
        <v>11</v>
      </c>
      <c r="D22" s="3" t="s">
        <v>2863</v>
      </c>
      <c r="E22" s="5">
        <v>4.8750000000000002E-2</v>
      </c>
      <c r="F22" s="4">
        <v>54376</v>
      </c>
      <c r="G22" s="15">
        <v>3864145.6</v>
      </c>
      <c r="H22" s="7">
        <v>104931.67</v>
      </c>
      <c r="I22" s="5">
        <v>4640000</v>
      </c>
      <c r="J22" s="5">
        <v>4619062.18</v>
      </c>
      <c r="K22" s="13">
        <f t="shared" si="0"/>
        <v>6.3836785702683596E-5</v>
      </c>
    </row>
    <row r="23" spans="1:11" x14ac:dyDescent="0.2">
      <c r="A23" s="3" t="s">
        <v>2892</v>
      </c>
      <c r="B23" s="8" t="s">
        <v>2197</v>
      </c>
      <c r="C23" s="3" t="s">
        <v>11</v>
      </c>
      <c r="D23" s="3" t="s">
        <v>2863</v>
      </c>
      <c r="E23" s="5">
        <v>4.7E-2</v>
      </c>
      <c r="F23" s="4">
        <v>53096</v>
      </c>
      <c r="G23" s="15">
        <v>151193.1</v>
      </c>
      <c r="H23" s="7">
        <v>4033.51</v>
      </c>
      <c r="I23" s="5">
        <v>185000</v>
      </c>
      <c r="J23" s="5">
        <v>226796.83</v>
      </c>
      <c r="K23" s="13">
        <f t="shared" si="0"/>
        <v>2.4977530671785276E-6</v>
      </c>
    </row>
    <row r="24" spans="1:11" x14ac:dyDescent="0.2">
      <c r="A24" s="3" t="s">
        <v>2903</v>
      </c>
      <c r="B24" s="8" t="s">
        <v>2197</v>
      </c>
      <c r="C24" s="3" t="s">
        <v>11</v>
      </c>
      <c r="D24" s="3" t="s">
        <v>2863</v>
      </c>
      <c r="E24" s="5">
        <v>4.2500000000000003E-2</v>
      </c>
      <c r="F24" s="4">
        <v>47071</v>
      </c>
      <c r="G24" s="15">
        <v>4856422.4000000004</v>
      </c>
      <c r="H24" s="7">
        <v>101632.26</v>
      </c>
      <c r="I24" s="5">
        <v>5155000</v>
      </c>
      <c r="J24" s="5">
        <v>5426901.2199999997</v>
      </c>
      <c r="K24" s="13">
        <f t="shared" si="0"/>
        <v>8.0229481008819235E-5</v>
      </c>
    </row>
    <row r="25" spans="1:11" x14ac:dyDescent="0.2">
      <c r="A25" s="3" t="s">
        <v>2913</v>
      </c>
      <c r="B25" s="8" t="s">
        <v>2197</v>
      </c>
      <c r="C25" s="3" t="s">
        <v>11</v>
      </c>
      <c r="D25" s="3" t="s">
        <v>2863</v>
      </c>
      <c r="E25" s="5">
        <v>3.5999999999999997E-2</v>
      </c>
      <c r="F25" s="4">
        <v>45791</v>
      </c>
      <c r="G25" s="15">
        <v>1449855</v>
      </c>
      <c r="H25" s="7">
        <v>25050</v>
      </c>
      <c r="I25" s="5">
        <v>1500000</v>
      </c>
      <c r="J25" s="5">
        <v>1537520.69</v>
      </c>
      <c r="K25" s="13">
        <f t="shared" si="0"/>
        <v>2.3952017474435829E-5</v>
      </c>
    </row>
    <row r="26" spans="1:11" x14ac:dyDescent="0.2">
      <c r="A26" s="3" t="s">
        <v>2913</v>
      </c>
      <c r="B26" s="8" t="s">
        <v>2197</v>
      </c>
      <c r="C26" s="3" t="s">
        <v>11</v>
      </c>
      <c r="D26" s="3" t="s">
        <v>2863</v>
      </c>
      <c r="E26" s="5">
        <v>3.5999999999999997E-2</v>
      </c>
      <c r="F26" s="4">
        <v>45791</v>
      </c>
      <c r="G26" s="15">
        <v>5171149.5</v>
      </c>
      <c r="H26" s="7">
        <v>89345</v>
      </c>
      <c r="I26" s="5">
        <v>5350000</v>
      </c>
      <c r="J26" s="5">
        <v>5208565.41</v>
      </c>
      <c r="K26" s="13">
        <f t="shared" si="0"/>
        <v>8.54288623254878E-5</v>
      </c>
    </row>
    <row r="27" spans="1:11" x14ac:dyDescent="0.2">
      <c r="A27" s="3" t="s">
        <v>2913</v>
      </c>
      <c r="B27" s="8" t="s">
        <v>2197</v>
      </c>
      <c r="C27" s="3" t="s">
        <v>11</v>
      </c>
      <c r="D27" s="3" t="s">
        <v>2863</v>
      </c>
      <c r="E27" s="5">
        <v>3.5999999999999997E-2</v>
      </c>
      <c r="F27" s="4">
        <v>45791</v>
      </c>
      <c r="G27" s="15">
        <v>454287.9</v>
      </c>
      <c r="H27" s="7">
        <v>7849</v>
      </c>
      <c r="I27" s="5">
        <v>470000</v>
      </c>
      <c r="J27" s="5">
        <v>469859.98</v>
      </c>
      <c r="K27" s="13">
        <f t="shared" si="0"/>
        <v>7.5049654753232273E-6</v>
      </c>
    </row>
    <row r="28" spans="1:11" x14ac:dyDescent="0.2">
      <c r="A28" s="3" t="s">
        <v>2920</v>
      </c>
      <c r="B28" s="8" t="s">
        <v>2197</v>
      </c>
      <c r="C28" s="3" t="s">
        <v>11</v>
      </c>
      <c r="D28" s="3" t="s">
        <v>2863</v>
      </c>
      <c r="E28" s="5">
        <v>4.4999999999999998E-2</v>
      </c>
      <c r="F28" s="4">
        <v>49443</v>
      </c>
      <c r="G28" s="15">
        <v>608875.6</v>
      </c>
      <c r="H28" s="7">
        <v>14508.13</v>
      </c>
      <c r="I28" s="5">
        <v>695000</v>
      </c>
      <c r="J28" s="5">
        <v>784169.8</v>
      </c>
      <c r="K28" s="13">
        <f t="shared" si="0"/>
        <v>1.0058798301180187E-5</v>
      </c>
    </row>
    <row r="29" spans="1:11" x14ac:dyDescent="0.2">
      <c r="A29" s="3" t="s">
        <v>2921</v>
      </c>
      <c r="B29" s="8" t="s">
        <v>2197</v>
      </c>
      <c r="C29" s="3" t="s">
        <v>11</v>
      </c>
      <c r="D29" s="3" t="s">
        <v>2863</v>
      </c>
      <c r="E29" s="5">
        <v>4.2500000000000003E-2</v>
      </c>
      <c r="F29" s="4">
        <v>54748</v>
      </c>
      <c r="G29" s="15">
        <v>717088.5</v>
      </c>
      <c r="H29" s="7">
        <v>17944.439999999999</v>
      </c>
      <c r="I29" s="5">
        <v>950000</v>
      </c>
      <c r="J29" s="5">
        <v>1134644.06</v>
      </c>
      <c r="K29" s="13">
        <f t="shared" si="0"/>
        <v>1.1846506224910062E-5</v>
      </c>
    </row>
    <row r="30" spans="1:11" x14ac:dyDescent="0.2">
      <c r="A30" s="3" t="s">
        <v>2868</v>
      </c>
      <c r="B30" s="8" t="s">
        <v>2197</v>
      </c>
      <c r="C30" s="3" t="s">
        <v>11</v>
      </c>
      <c r="D30" s="3" t="s">
        <v>2863</v>
      </c>
      <c r="E30" s="5">
        <v>4.8750000000000002E-2</v>
      </c>
      <c r="F30" s="4">
        <v>54376</v>
      </c>
      <c r="G30" s="15">
        <v>199869.6</v>
      </c>
      <c r="H30" s="7">
        <v>5427.5</v>
      </c>
      <c r="I30" s="5">
        <v>240000</v>
      </c>
      <c r="J30" s="5">
        <v>250833.13</v>
      </c>
      <c r="K30" s="13">
        <f t="shared" si="0"/>
        <v>3.3019027087594965E-6</v>
      </c>
    </row>
    <row r="31" spans="1:11" x14ac:dyDescent="0.2">
      <c r="A31" s="3" t="s">
        <v>2922</v>
      </c>
      <c r="B31" s="8" t="s">
        <v>2197</v>
      </c>
      <c r="C31" s="3" t="s">
        <v>11</v>
      </c>
      <c r="D31" s="3" t="s">
        <v>2863</v>
      </c>
      <c r="E31" s="5">
        <v>2.9499999999999998E-2</v>
      </c>
      <c r="F31" s="4">
        <v>46347</v>
      </c>
      <c r="G31" s="15">
        <v>1231806.1000000001</v>
      </c>
      <c r="H31" s="7">
        <v>17437.78</v>
      </c>
      <c r="I31" s="5">
        <v>1330000</v>
      </c>
      <c r="J31" s="5">
        <v>1388408.49</v>
      </c>
      <c r="K31" s="13">
        <f t="shared" si="0"/>
        <v>2.034978755276676E-5</v>
      </c>
    </row>
    <row r="32" spans="1:11" x14ac:dyDescent="0.2">
      <c r="A32" s="3" t="s">
        <v>2923</v>
      </c>
      <c r="B32" s="8" t="s">
        <v>2197</v>
      </c>
      <c r="C32" s="3" t="s">
        <v>11</v>
      </c>
      <c r="D32" s="3" t="s">
        <v>2863</v>
      </c>
      <c r="E32" s="5">
        <v>3.2000000000000001E-2</v>
      </c>
      <c r="F32" s="4">
        <v>47443</v>
      </c>
      <c r="G32" s="15">
        <v>6279552</v>
      </c>
      <c r="H32" s="7">
        <v>102400</v>
      </c>
      <c r="I32" s="5">
        <v>7200000</v>
      </c>
      <c r="J32" s="5">
        <v>6970948.3399999999</v>
      </c>
      <c r="K32" s="13">
        <f t="shared" si="0"/>
        <v>1.0373998726467713E-4</v>
      </c>
    </row>
    <row r="33" spans="1:11" x14ac:dyDescent="0.2">
      <c r="A33" s="3" t="s">
        <v>2878</v>
      </c>
      <c r="B33" s="8" t="s">
        <v>2197</v>
      </c>
      <c r="C33" s="3" t="s">
        <v>11</v>
      </c>
      <c r="D33" s="3" t="s">
        <v>2863</v>
      </c>
      <c r="E33" s="5">
        <v>4.3999999999999997E-2</v>
      </c>
      <c r="F33" s="4">
        <v>52176</v>
      </c>
      <c r="G33" s="15">
        <v>3471300</v>
      </c>
      <c r="H33" s="7">
        <v>93041.67</v>
      </c>
      <c r="I33" s="5">
        <v>4350000</v>
      </c>
      <c r="J33" s="5">
        <v>5032585.57</v>
      </c>
      <c r="K33" s="13">
        <f t="shared" si="0"/>
        <v>5.7346864520251403E-5</v>
      </c>
    </row>
    <row r="34" spans="1:11" x14ac:dyDescent="0.2">
      <c r="A34" s="3" t="s">
        <v>2920</v>
      </c>
      <c r="B34" s="8" t="s">
        <v>2197</v>
      </c>
      <c r="C34" s="3" t="s">
        <v>11</v>
      </c>
      <c r="D34" s="3" t="s">
        <v>2863</v>
      </c>
      <c r="E34" s="5">
        <v>4.4999999999999998E-2</v>
      </c>
      <c r="F34" s="4">
        <v>49443</v>
      </c>
      <c r="G34" s="15">
        <v>963688</v>
      </c>
      <c r="H34" s="7">
        <v>22962.5</v>
      </c>
      <c r="I34" s="5">
        <v>1100000</v>
      </c>
      <c r="J34" s="5">
        <v>1095553.24</v>
      </c>
      <c r="K34" s="13">
        <f t="shared" si="0"/>
        <v>1.5920400188918282E-5</v>
      </c>
    </row>
    <row r="35" spans="1:11" x14ac:dyDescent="0.2">
      <c r="A35" s="3" t="s">
        <v>2923</v>
      </c>
      <c r="B35" s="8" t="s">
        <v>2197</v>
      </c>
      <c r="C35" s="3" t="s">
        <v>11</v>
      </c>
      <c r="D35" s="3" t="s">
        <v>2863</v>
      </c>
      <c r="E35" s="5">
        <v>3.2000000000000001E-2</v>
      </c>
      <c r="F35" s="4">
        <v>47443</v>
      </c>
      <c r="G35" s="15">
        <v>4626808.8</v>
      </c>
      <c r="H35" s="7">
        <v>75448.89</v>
      </c>
      <c r="I35" s="5">
        <v>5305000</v>
      </c>
      <c r="J35" s="5">
        <v>5369512.3099999996</v>
      </c>
      <c r="K35" s="13">
        <f t="shared" si="0"/>
        <v>7.6436198949876685E-5</v>
      </c>
    </row>
    <row r="36" spans="1:11" x14ac:dyDescent="0.2">
      <c r="A36" s="3" t="s">
        <v>2948</v>
      </c>
      <c r="B36" s="8" t="s">
        <v>2197</v>
      </c>
      <c r="C36" s="3" t="s">
        <v>11</v>
      </c>
      <c r="D36" s="3" t="s">
        <v>2863</v>
      </c>
      <c r="E36" s="5">
        <v>4.5499999999999999E-2</v>
      </c>
      <c r="F36" s="4">
        <v>49383</v>
      </c>
      <c r="G36" s="15">
        <v>1939102</v>
      </c>
      <c r="H36" s="7">
        <v>12790.56</v>
      </c>
      <c r="I36" s="5">
        <v>2200000</v>
      </c>
      <c r="J36" s="5">
        <v>2596485.9700000002</v>
      </c>
      <c r="K36" s="13">
        <f t="shared" si="0"/>
        <v>3.2034517237043335E-5</v>
      </c>
    </row>
    <row r="37" spans="1:11" x14ac:dyDescent="0.2">
      <c r="A37" s="3" t="s">
        <v>2862</v>
      </c>
      <c r="B37" s="8" t="s">
        <v>2197</v>
      </c>
      <c r="C37" s="3" t="s">
        <v>11</v>
      </c>
      <c r="D37" s="3" t="s">
        <v>2863</v>
      </c>
      <c r="E37" s="5">
        <v>4.4499999999999998E-2</v>
      </c>
      <c r="F37" s="4">
        <v>53461</v>
      </c>
      <c r="G37" s="15">
        <v>335928.9</v>
      </c>
      <c r="H37" s="7">
        <v>8876.51</v>
      </c>
      <c r="I37" s="5">
        <v>430000</v>
      </c>
      <c r="J37" s="5">
        <v>474903.73</v>
      </c>
      <c r="K37" s="13">
        <f t="shared" si="0"/>
        <v>5.5496410902938619E-6</v>
      </c>
    </row>
    <row r="38" spans="1:11" x14ac:dyDescent="0.2">
      <c r="A38" s="3" t="s">
        <v>2920</v>
      </c>
      <c r="B38" s="8" t="s">
        <v>2197</v>
      </c>
      <c r="C38" s="3" t="s">
        <v>11</v>
      </c>
      <c r="D38" s="3" t="s">
        <v>2863</v>
      </c>
      <c r="E38" s="5">
        <v>4.4999999999999998E-2</v>
      </c>
      <c r="F38" s="4">
        <v>49443</v>
      </c>
      <c r="G38" s="15">
        <v>722766</v>
      </c>
      <c r="H38" s="7">
        <v>17221.88</v>
      </c>
      <c r="I38" s="5">
        <v>825000</v>
      </c>
      <c r="J38" s="5">
        <v>804669.8</v>
      </c>
      <c r="K38" s="13">
        <f t="shared" si="0"/>
        <v>1.1940300141688712E-5</v>
      </c>
    </row>
    <row r="39" spans="1:11" x14ac:dyDescent="0.2">
      <c r="A39" s="3" t="s">
        <v>11717</v>
      </c>
      <c r="B39" s="8" t="s">
        <v>2197</v>
      </c>
      <c r="C39" s="3" t="s">
        <v>11</v>
      </c>
      <c r="D39" s="3" t="s">
        <v>2863</v>
      </c>
      <c r="E39" s="5">
        <v>4.2999999999999997E-2</v>
      </c>
      <c r="F39" s="4">
        <v>49809</v>
      </c>
      <c r="G39" s="15">
        <v>594433</v>
      </c>
      <c r="H39" s="7">
        <v>13963.06</v>
      </c>
      <c r="I39" s="5">
        <v>700000</v>
      </c>
      <c r="J39" s="5">
        <v>668130.72</v>
      </c>
      <c r="K39" s="13">
        <f t="shared" si="0"/>
        <v>9.8202024363686808E-6</v>
      </c>
    </row>
    <row r="40" spans="1:11" x14ac:dyDescent="0.2">
      <c r="A40" s="3" t="s">
        <v>11718</v>
      </c>
      <c r="B40" s="8" t="s">
        <v>2197</v>
      </c>
      <c r="C40" s="3" t="s">
        <v>11</v>
      </c>
      <c r="D40" s="3" t="s">
        <v>2863</v>
      </c>
      <c r="E40" s="5">
        <v>3.2000000000000001E-2</v>
      </c>
      <c r="F40" s="4">
        <v>46156</v>
      </c>
      <c r="G40" s="15">
        <v>3834408.27</v>
      </c>
      <c r="H40" s="7">
        <v>60372.36</v>
      </c>
      <c r="I40" s="5">
        <v>4067000</v>
      </c>
      <c r="J40" s="5">
        <v>4078837.02</v>
      </c>
      <c r="K40" s="13">
        <f t="shared" si="0"/>
        <v>6.3345516542799972E-5</v>
      </c>
    </row>
    <row r="41" spans="1:11" x14ac:dyDescent="0.2">
      <c r="A41" s="3" t="s">
        <v>2921</v>
      </c>
      <c r="B41" s="8" t="s">
        <v>2197</v>
      </c>
      <c r="C41" s="3" t="s">
        <v>11</v>
      </c>
      <c r="D41" s="3" t="s">
        <v>2863</v>
      </c>
      <c r="E41" s="5">
        <v>4.2500000000000003E-2</v>
      </c>
      <c r="F41" s="4">
        <v>54748</v>
      </c>
      <c r="G41" s="15">
        <v>1592691.3</v>
      </c>
      <c r="H41" s="7">
        <v>39855.56</v>
      </c>
      <c r="I41" s="5">
        <v>2110000</v>
      </c>
      <c r="J41" s="5">
        <v>2516571.5099999998</v>
      </c>
      <c r="K41" s="13">
        <f t="shared" si="0"/>
        <v>2.6311713825852875E-5</v>
      </c>
    </row>
    <row r="42" spans="1:11" x14ac:dyDescent="0.2">
      <c r="A42" s="3" t="s">
        <v>10879</v>
      </c>
      <c r="B42" s="8" t="s">
        <v>9677</v>
      </c>
      <c r="C42" s="3" t="s">
        <v>11</v>
      </c>
      <c r="D42" s="3" t="s">
        <v>10880</v>
      </c>
      <c r="E42" s="5">
        <v>1.554E-2</v>
      </c>
      <c r="F42" s="4">
        <v>46888</v>
      </c>
      <c r="G42" s="15">
        <v>1627635.1</v>
      </c>
      <c r="H42" s="7">
        <v>13722.25</v>
      </c>
      <c r="I42" s="5">
        <v>1915000</v>
      </c>
      <c r="J42" s="5">
        <v>1915000</v>
      </c>
      <c r="K42" s="13">
        <f t="shared" si="0"/>
        <v>2.6888995352780182E-5</v>
      </c>
    </row>
    <row r="43" spans="1:11" x14ac:dyDescent="0.2">
      <c r="A43" s="3" t="s">
        <v>3231</v>
      </c>
      <c r="B43" s="8" t="s">
        <v>2197</v>
      </c>
      <c r="C43" s="3" t="s">
        <v>11</v>
      </c>
      <c r="D43" s="3" t="s">
        <v>3232</v>
      </c>
      <c r="E43" s="5">
        <v>2.3E-2</v>
      </c>
      <c r="F43" s="4">
        <v>47515</v>
      </c>
      <c r="G43" s="15">
        <v>874282.5</v>
      </c>
      <c r="H43" s="7">
        <v>6037.5</v>
      </c>
      <c r="I43" s="5">
        <v>1050000</v>
      </c>
      <c r="J43" s="5">
        <v>1047944.06</v>
      </c>
      <c r="K43" s="13">
        <f t="shared" si="0"/>
        <v>1.4443395868961684E-5</v>
      </c>
    </row>
    <row r="44" spans="1:11" x14ac:dyDescent="0.2">
      <c r="A44" s="3" t="s">
        <v>11719</v>
      </c>
      <c r="B44" s="8" t="s">
        <v>2197</v>
      </c>
      <c r="C44" s="3" t="s">
        <v>11</v>
      </c>
      <c r="D44" s="3" t="s">
        <v>3232</v>
      </c>
      <c r="E44" s="5">
        <v>2.1499999999999998E-2</v>
      </c>
      <c r="F44" s="4">
        <v>46419</v>
      </c>
      <c r="G44" s="15">
        <v>474857.25</v>
      </c>
      <c r="H44" s="7">
        <v>2821.88</v>
      </c>
      <c r="I44" s="5">
        <v>525000</v>
      </c>
      <c r="J44" s="5">
        <v>524835.99</v>
      </c>
      <c r="K44" s="13">
        <f t="shared" si="0"/>
        <v>7.8447769948460657E-6</v>
      </c>
    </row>
    <row r="45" spans="1:11" x14ac:dyDescent="0.2">
      <c r="A45" s="3" t="s">
        <v>3231</v>
      </c>
      <c r="B45" s="8" t="s">
        <v>2197</v>
      </c>
      <c r="C45" s="3" t="s">
        <v>11</v>
      </c>
      <c r="D45" s="3" t="s">
        <v>3232</v>
      </c>
      <c r="E45" s="5">
        <v>2.3E-2</v>
      </c>
      <c r="F45" s="4">
        <v>47515</v>
      </c>
      <c r="G45" s="15">
        <v>2726928.75</v>
      </c>
      <c r="H45" s="7">
        <v>18831.25</v>
      </c>
      <c r="I45" s="5">
        <v>3275000</v>
      </c>
      <c r="J45" s="5">
        <v>3254228.87</v>
      </c>
      <c r="K45" s="13">
        <f t="shared" si="0"/>
        <v>4.5049639496047163E-5</v>
      </c>
    </row>
    <row r="46" spans="1:11" x14ac:dyDescent="0.2">
      <c r="A46" s="3" t="s">
        <v>3586</v>
      </c>
      <c r="B46" s="8" t="s">
        <v>2197</v>
      </c>
      <c r="C46" s="3" t="s">
        <v>11</v>
      </c>
      <c r="D46" s="3" t="s">
        <v>3587</v>
      </c>
      <c r="E46" s="5">
        <v>5.9499999999999997E-2</v>
      </c>
      <c r="F46" s="4">
        <v>46821</v>
      </c>
      <c r="G46" s="15">
        <v>5286761.5</v>
      </c>
      <c r="H46" s="7">
        <v>48558.61</v>
      </c>
      <c r="I46" s="5">
        <v>5650000</v>
      </c>
      <c r="J46" s="5">
        <v>5645951.1699999999</v>
      </c>
      <c r="K46" s="13">
        <f t="shared" si="0"/>
        <v>8.7338805488255437E-5</v>
      </c>
    </row>
    <row r="47" spans="1:11" x14ac:dyDescent="0.2">
      <c r="A47" s="3" t="s">
        <v>2759</v>
      </c>
      <c r="B47" s="8" t="s">
        <v>2197</v>
      </c>
      <c r="C47" s="3" t="s">
        <v>11</v>
      </c>
      <c r="D47" s="3" t="s">
        <v>2760</v>
      </c>
      <c r="E47" s="5">
        <v>3.9239999999999997E-2</v>
      </c>
      <c r="F47" s="4">
        <v>48366</v>
      </c>
      <c r="G47" s="15">
        <v>4035580</v>
      </c>
      <c r="H47" s="7">
        <v>75210</v>
      </c>
      <c r="I47" s="5">
        <v>4600000</v>
      </c>
      <c r="J47" s="5">
        <v>4316946.24</v>
      </c>
      <c r="K47" s="13">
        <f t="shared" si="0"/>
        <v>6.6668930809966342E-5</v>
      </c>
    </row>
    <row r="48" spans="1:11" x14ac:dyDescent="0.2">
      <c r="A48" s="3" t="s">
        <v>2759</v>
      </c>
      <c r="B48" s="8" t="s">
        <v>2197</v>
      </c>
      <c r="C48" s="3" t="s">
        <v>11</v>
      </c>
      <c r="D48" s="3" t="s">
        <v>2760</v>
      </c>
      <c r="E48" s="5">
        <v>3.9239999999999997E-2</v>
      </c>
      <c r="F48" s="4">
        <v>48366</v>
      </c>
      <c r="G48" s="15">
        <v>3298648</v>
      </c>
      <c r="H48" s="7">
        <v>61476</v>
      </c>
      <c r="I48" s="5">
        <v>3760000</v>
      </c>
      <c r="J48" s="5">
        <v>3760000</v>
      </c>
      <c r="K48" s="13">
        <f t="shared" si="0"/>
        <v>5.4494604314233356E-5</v>
      </c>
    </row>
    <row r="49" spans="1:11" x14ac:dyDescent="0.2">
      <c r="A49" s="3" t="s">
        <v>11720</v>
      </c>
      <c r="B49" s="8" t="s">
        <v>2197</v>
      </c>
      <c r="C49" s="3" t="s">
        <v>11</v>
      </c>
      <c r="D49" s="3" t="s">
        <v>11721</v>
      </c>
      <c r="E49" s="5">
        <v>2.9520000000000001E-2</v>
      </c>
      <c r="F49" s="4">
        <v>47178</v>
      </c>
      <c r="G49" s="15">
        <v>755657.25</v>
      </c>
      <c r="H49" s="7">
        <v>4354.2</v>
      </c>
      <c r="I49" s="5">
        <v>885000</v>
      </c>
      <c r="J49" s="5">
        <v>813468.09</v>
      </c>
      <c r="K49" s="13">
        <f t="shared" si="0"/>
        <v>1.2483672958112449E-5</v>
      </c>
    </row>
    <row r="50" spans="1:11" x14ac:dyDescent="0.2">
      <c r="A50" s="3" t="s">
        <v>3384</v>
      </c>
      <c r="B50" s="8" t="s">
        <v>2197</v>
      </c>
      <c r="C50" s="3" t="s">
        <v>11</v>
      </c>
      <c r="D50" s="3" t="s">
        <v>3385</v>
      </c>
      <c r="E50" s="5">
        <v>3.8289999999999998E-2</v>
      </c>
      <c r="F50" s="4">
        <v>46980</v>
      </c>
      <c r="G50" s="15">
        <v>958761.9</v>
      </c>
      <c r="H50" s="7">
        <v>8366.3700000000008</v>
      </c>
      <c r="I50" s="5">
        <v>1035000</v>
      </c>
      <c r="J50" s="5">
        <v>1035000</v>
      </c>
      <c r="K50" s="13">
        <f t="shared" si="0"/>
        <v>1.5839019614115411E-5</v>
      </c>
    </row>
    <row r="51" spans="1:11" x14ac:dyDescent="0.2">
      <c r="A51" s="3" t="s">
        <v>3143</v>
      </c>
      <c r="B51" s="8" t="s">
        <v>2197</v>
      </c>
      <c r="C51" s="3" t="s">
        <v>11</v>
      </c>
      <c r="D51" s="3" t="s">
        <v>3144</v>
      </c>
      <c r="E51" s="5">
        <v>2.1000000000000001E-2</v>
      </c>
      <c r="F51" s="4">
        <v>47665</v>
      </c>
      <c r="G51" s="15">
        <v>2325390</v>
      </c>
      <c r="H51" s="7">
        <v>21000</v>
      </c>
      <c r="I51" s="5">
        <v>3000000</v>
      </c>
      <c r="J51" s="5">
        <v>2991676.94</v>
      </c>
      <c r="K51" s="13">
        <f t="shared" si="0"/>
        <v>3.8416105000071273E-5</v>
      </c>
    </row>
    <row r="52" spans="1:11" x14ac:dyDescent="0.2">
      <c r="A52" s="3" t="s">
        <v>2768</v>
      </c>
      <c r="B52" s="8" t="s">
        <v>2197</v>
      </c>
      <c r="C52" s="3" t="s">
        <v>11</v>
      </c>
      <c r="D52" s="3" t="s">
        <v>2769</v>
      </c>
      <c r="E52" s="5">
        <v>5.3999999999999999E-2</v>
      </c>
      <c r="F52" s="4">
        <v>55958</v>
      </c>
      <c r="G52" s="15">
        <v>1784674.5</v>
      </c>
      <c r="H52" s="7">
        <v>14007</v>
      </c>
      <c r="I52" s="5">
        <v>2030000</v>
      </c>
      <c r="J52" s="5">
        <v>2081587.61</v>
      </c>
      <c r="K52" s="13">
        <f t="shared" si="0"/>
        <v>2.9483330960806445E-5</v>
      </c>
    </row>
    <row r="53" spans="1:11" x14ac:dyDescent="0.2">
      <c r="A53" s="3" t="s">
        <v>11713</v>
      </c>
      <c r="B53" s="8" t="s">
        <v>2197</v>
      </c>
      <c r="C53" s="3" t="s">
        <v>11</v>
      </c>
      <c r="D53" s="3" t="s">
        <v>2769</v>
      </c>
      <c r="E53" s="5">
        <v>3.6499999999999998E-2</v>
      </c>
      <c r="F53" s="4">
        <v>54879</v>
      </c>
      <c r="G53" s="15">
        <v>66298</v>
      </c>
      <c r="H53" s="7">
        <v>304.17</v>
      </c>
      <c r="I53" s="5">
        <v>100000</v>
      </c>
      <c r="J53" s="5">
        <v>99966.56</v>
      </c>
      <c r="K53" s="13">
        <f t="shared" si="0"/>
        <v>1.0952618396461348E-6</v>
      </c>
    </row>
    <row r="54" spans="1:11" x14ac:dyDescent="0.2">
      <c r="A54" s="3" t="s">
        <v>14086</v>
      </c>
      <c r="B54" s="8" t="s">
        <v>2197</v>
      </c>
      <c r="C54" s="3" t="s">
        <v>14046</v>
      </c>
      <c r="D54" s="3" t="s">
        <v>14087</v>
      </c>
      <c r="E54" s="5">
        <v>3.3000000000000002E-2</v>
      </c>
      <c r="F54" s="4">
        <v>48243</v>
      </c>
      <c r="G54" s="15">
        <v>3165957.6</v>
      </c>
      <c r="H54" s="7">
        <v>34034</v>
      </c>
      <c r="I54" s="5">
        <v>4080000</v>
      </c>
      <c r="J54" s="5">
        <v>3643408.89</v>
      </c>
      <c r="K54" s="13">
        <f t="shared" si="0"/>
        <v>5.230252112005885E-5</v>
      </c>
    </row>
    <row r="55" spans="1:11" x14ac:dyDescent="0.2">
      <c r="A55" s="3" t="s">
        <v>14088</v>
      </c>
      <c r="B55" s="8" t="s">
        <v>2197</v>
      </c>
      <c r="C55" s="3" t="s">
        <v>14046</v>
      </c>
      <c r="D55" s="3" t="s">
        <v>14087</v>
      </c>
      <c r="E55" s="5">
        <v>6.0999999999999999E-2</v>
      </c>
      <c r="F55" s="4">
        <v>46402</v>
      </c>
      <c r="G55" s="15">
        <v>762553.5</v>
      </c>
      <c r="H55" s="7">
        <v>4727.5</v>
      </c>
      <c r="I55" s="5">
        <v>775000</v>
      </c>
      <c r="J55" s="5">
        <v>771768.95</v>
      </c>
      <c r="K55" s="13">
        <f t="shared" si="0"/>
        <v>1.2597600971953888E-5</v>
      </c>
    </row>
    <row r="56" spans="1:11" x14ac:dyDescent="0.2">
      <c r="A56" s="3" t="s">
        <v>14086</v>
      </c>
      <c r="B56" s="8" t="s">
        <v>2197</v>
      </c>
      <c r="C56" s="3" t="s">
        <v>14046</v>
      </c>
      <c r="D56" s="3" t="s">
        <v>14087</v>
      </c>
      <c r="E56" s="5">
        <v>3.3000000000000002E-2</v>
      </c>
      <c r="F56" s="4">
        <v>48243</v>
      </c>
      <c r="G56" s="15">
        <v>1125156.5</v>
      </c>
      <c r="H56" s="7">
        <v>12095.42</v>
      </c>
      <c r="I56" s="5">
        <v>1450000</v>
      </c>
      <c r="J56" s="5">
        <v>1445493.63</v>
      </c>
      <c r="K56" s="13">
        <f t="shared" si="0"/>
        <v>1.8587905790216992E-5</v>
      </c>
    </row>
    <row r="57" spans="1:11" x14ac:dyDescent="0.2">
      <c r="A57" s="3" t="s">
        <v>14163</v>
      </c>
      <c r="B57" s="8" t="s">
        <v>2197</v>
      </c>
      <c r="C57" s="3" t="s">
        <v>14046</v>
      </c>
      <c r="D57" s="3" t="s">
        <v>14087</v>
      </c>
      <c r="E57" s="5">
        <v>0.03</v>
      </c>
      <c r="F57" s="4">
        <v>47055</v>
      </c>
      <c r="G57" s="15">
        <v>1263765</v>
      </c>
      <c r="H57" s="7">
        <v>250</v>
      </c>
      <c r="I57" s="5">
        <v>1500000</v>
      </c>
      <c r="J57" s="5">
        <v>1275113.25</v>
      </c>
      <c r="K57" s="13">
        <f t="shared" si="0"/>
        <v>2.0877757681685683E-5</v>
      </c>
    </row>
    <row r="58" spans="1:11" x14ac:dyDescent="0.2">
      <c r="A58" s="3" t="s">
        <v>14164</v>
      </c>
      <c r="B58" s="8" t="s">
        <v>2197</v>
      </c>
      <c r="C58" s="3" t="s">
        <v>14046</v>
      </c>
      <c r="D58" s="3" t="s">
        <v>14087</v>
      </c>
      <c r="E58" s="5">
        <v>3.4000000000000002E-2</v>
      </c>
      <c r="F58" s="4">
        <v>48881</v>
      </c>
      <c r="G58" s="15">
        <v>2255520</v>
      </c>
      <c r="H58" s="7">
        <v>566.66999999999996</v>
      </c>
      <c r="I58" s="5">
        <v>3000000</v>
      </c>
      <c r="J58" s="5">
        <v>2270299.3199999998</v>
      </c>
      <c r="K58" s="13">
        <f t="shared" si="0"/>
        <v>3.7261832703228603E-5</v>
      </c>
    </row>
    <row r="59" spans="1:11" x14ac:dyDescent="0.2">
      <c r="A59" s="3" t="s">
        <v>14165</v>
      </c>
      <c r="B59" s="8" t="s">
        <v>2197</v>
      </c>
      <c r="C59" s="3" t="s">
        <v>14046</v>
      </c>
      <c r="D59" s="3" t="s">
        <v>14087</v>
      </c>
      <c r="E59" s="5">
        <v>5.7500000000000002E-2</v>
      </c>
      <c r="F59" s="4">
        <v>46910</v>
      </c>
      <c r="G59" s="15">
        <v>960000</v>
      </c>
      <c r="H59" s="7">
        <v>23159.72</v>
      </c>
      <c r="I59" s="5">
        <v>1000000</v>
      </c>
      <c r="J59" s="5">
        <v>991002.51</v>
      </c>
      <c r="K59" s="13">
        <f t="shared" si="0"/>
        <v>1.5859473378688487E-5</v>
      </c>
    </row>
    <row r="60" spans="1:11" x14ac:dyDescent="0.2">
      <c r="A60" s="3" t="s">
        <v>14217</v>
      </c>
      <c r="B60" s="8" t="s">
        <v>2197</v>
      </c>
      <c r="C60" s="3" t="s">
        <v>14046</v>
      </c>
      <c r="D60" s="3" t="s">
        <v>14087</v>
      </c>
      <c r="E60" s="5">
        <v>6.1499999999999999E-2</v>
      </c>
      <c r="F60" s="4">
        <v>47756</v>
      </c>
      <c r="G60" s="15">
        <v>5766793.3799999999</v>
      </c>
      <c r="H60" s="7">
        <v>37029.15</v>
      </c>
      <c r="I60" s="5">
        <v>6021000</v>
      </c>
      <c r="J60" s="5">
        <v>5979577.0999999996</v>
      </c>
      <c r="K60" s="13">
        <f t="shared" si="0"/>
        <v>9.5269068844278123E-5</v>
      </c>
    </row>
    <row r="61" spans="1:11" x14ac:dyDescent="0.2">
      <c r="A61" s="3" t="s">
        <v>14239</v>
      </c>
      <c r="B61" s="8" t="s">
        <v>2197</v>
      </c>
      <c r="C61" s="3" t="s">
        <v>14046</v>
      </c>
      <c r="D61" s="3" t="s">
        <v>14087</v>
      </c>
      <c r="E61" s="5">
        <v>2.4500000000000001E-2</v>
      </c>
      <c r="F61" s="4">
        <v>46324</v>
      </c>
      <c r="G61" s="15">
        <v>11296269</v>
      </c>
      <c r="H61" s="7">
        <v>1728.61</v>
      </c>
      <c r="I61" s="5">
        <v>12700000</v>
      </c>
      <c r="J61" s="5">
        <v>11951435.75</v>
      </c>
      <c r="K61" s="13">
        <f t="shared" si="0"/>
        <v>1.8661758071250419E-4</v>
      </c>
    </row>
    <row r="62" spans="1:11" x14ac:dyDescent="0.2">
      <c r="A62" s="3" t="s">
        <v>14239</v>
      </c>
      <c r="B62" s="8" t="s">
        <v>2197</v>
      </c>
      <c r="C62" s="3" t="s">
        <v>14046</v>
      </c>
      <c r="D62" s="3" t="s">
        <v>14087</v>
      </c>
      <c r="E62" s="5">
        <v>2.4500000000000001E-2</v>
      </c>
      <c r="F62" s="4">
        <v>46324</v>
      </c>
      <c r="G62" s="15">
        <v>7063281.2699999996</v>
      </c>
      <c r="H62" s="7">
        <v>1080.8599999999999</v>
      </c>
      <c r="I62" s="5">
        <v>7941000</v>
      </c>
      <c r="J62" s="5">
        <v>7808971.6900000004</v>
      </c>
      <c r="K62" s="13">
        <f t="shared" si="0"/>
        <v>1.1668741798724375E-4</v>
      </c>
    </row>
    <row r="63" spans="1:11" x14ac:dyDescent="0.2">
      <c r="A63" s="3" t="s">
        <v>14163</v>
      </c>
      <c r="B63" s="8" t="s">
        <v>2197</v>
      </c>
      <c r="C63" s="3" t="s">
        <v>14046</v>
      </c>
      <c r="D63" s="3" t="s">
        <v>14087</v>
      </c>
      <c r="E63" s="5">
        <v>0.03</v>
      </c>
      <c r="F63" s="4">
        <v>47055</v>
      </c>
      <c r="G63" s="15">
        <v>5393749.0199999996</v>
      </c>
      <c r="H63" s="7">
        <v>1067</v>
      </c>
      <c r="I63" s="5">
        <v>6402000</v>
      </c>
      <c r="J63" s="5">
        <v>5565742.4699999997</v>
      </c>
      <c r="K63" s="13">
        <f t="shared" si="0"/>
        <v>8.9106269785434495E-5</v>
      </c>
    </row>
    <row r="64" spans="1:11" x14ac:dyDescent="0.2">
      <c r="A64" s="3" t="s">
        <v>14239</v>
      </c>
      <c r="B64" s="8" t="s">
        <v>2197</v>
      </c>
      <c r="C64" s="3" t="s">
        <v>14046</v>
      </c>
      <c r="D64" s="3" t="s">
        <v>14087</v>
      </c>
      <c r="E64" s="5">
        <v>2.4500000000000001E-2</v>
      </c>
      <c r="F64" s="4">
        <v>46324</v>
      </c>
      <c r="G64" s="15">
        <v>1805624.1</v>
      </c>
      <c r="H64" s="7">
        <v>276.31</v>
      </c>
      <c r="I64" s="5">
        <v>2030000</v>
      </c>
      <c r="J64" s="5">
        <v>1952141.93</v>
      </c>
      <c r="K64" s="13">
        <f t="shared" si="0"/>
        <v>2.9829424318612875E-5</v>
      </c>
    </row>
    <row r="65" spans="1:11" x14ac:dyDescent="0.2">
      <c r="A65" s="3" t="s">
        <v>14163</v>
      </c>
      <c r="B65" s="8" t="s">
        <v>2197</v>
      </c>
      <c r="C65" s="3" t="s">
        <v>14046</v>
      </c>
      <c r="D65" s="3" t="s">
        <v>14087</v>
      </c>
      <c r="E65" s="5">
        <v>0.03</v>
      </c>
      <c r="F65" s="4">
        <v>47055</v>
      </c>
      <c r="G65" s="15">
        <v>1760845.9</v>
      </c>
      <c r="H65" s="7">
        <v>348.33</v>
      </c>
      <c r="I65" s="5">
        <v>2090000</v>
      </c>
      <c r="J65" s="5">
        <v>1913946.4</v>
      </c>
      <c r="K65" s="13">
        <f t="shared" si="0"/>
        <v>2.9089675703148719E-5</v>
      </c>
    </row>
    <row r="66" spans="1:11" x14ac:dyDescent="0.2">
      <c r="A66" s="3" t="s">
        <v>14086</v>
      </c>
      <c r="B66" s="8" t="s">
        <v>2197</v>
      </c>
      <c r="C66" s="3" t="s">
        <v>14046</v>
      </c>
      <c r="D66" s="3" t="s">
        <v>14087</v>
      </c>
      <c r="E66" s="5">
        <v>3.3000000000000002E-2</v>
      </c>
      <c r="F66" s="4">
        <v>48243</v>
      </c>
      <c r="G66" s="15">
        <v>1008761</v>
      </c>
      <c r="H66" s="7">
        <v>10844.17</v>
      </c>
      <c r="I66" s="5">
        <v>1300000</v>
      </c>
      <c r="J66" s="5">
        <v>1315111.4099999999</v>
      </c>
      <c r="K66" s="13">
        <f t="shared" si="0"/>
        <v>1.6665018984332478E-5</v>
      </c>
    </row>
    <row r="67" spans="1:11" x14ac:dyDescent="0.2">
      <c r="A67" s="3" t="s">
        <v>14086</v>
      </c>
      <c r="B67" s="8" t="s">
        <v>2197</v>
      </c>
      <c r="C67" s="3" t="s">
        <v>14046</v>
      </c>
      <c r="D67" s="3" t="s">
        <v>14087</v>
      </c>
      <c r="E67" s="5">
        <v>3.3000000000000002E-2</v>
      </c>
      <c r="F67" s="4">
        <v>48243</v>
      </c>
      <c r="G67" s="15">
        <v>419799.77</v>
      </c>
      <c r="H67" s="7">
        <v>4512.84</v>
      </c>
      <c r="I67" s="5">
        <v>541000</v>
      </c>
      <c r="J67" s="5">
        <v>539318.65</v>
      </c>
      <c r="K67" s="13">
        <f t="shared" ref="K67:K130" si="1">G67/$G$11175</f>
        <v>6.9352117465568235E-6</v>
      </c>
    </row>
    <row r="68" spans="1:11" x14ac:dyDescent="0.2">
      <c r="A68" s="3" t="s">
        <v>14163</v>
      </c>
      <c r="B68" s="8" t="s">
        <v>2197</v>
      </c>
      <c r="C68" s="3" t="s">
        <v>14046</v>
      </c>
      <c r="D68" s="3" t="s">
        <v>14087</v>
      </c>
      <c r="E68" s="5">
        <v>0.03</v>
      </c>
      <c r="F68" s="4">
        <v>47055</v>
      </c>
      <c r="G68" s="15">
        <v>4212550</v>
      </c>
      <c r="H68" s="7">
        <v>833.33</v>
      </c>
      <c r="I68" s="5">
        <v>5000000</v>
      </c>
      <c r="J68" s="5">
        <v>4341313.66</v>
      </c>
      <c r="K68" s="13">
        <f t="shared" si="1"/>
        <v>6.9592525605618945E-5</v>
      </c>
    </row>
    <row r="69" spans="1:11" x14ac:dyDescent="0.2">
      <c r="A69" s="3" t="s">
        <v>14510</v>
      </c>
      <c r="B69" s="8" t="s">
        <v>2197</v>
      </c>
      <c r="C69" s="3" t="s">
        <v>14046</v>
      </c>
      <c r="D69" s="3" t="s">
        <v>14087</v>
      </c>
      <c r="E69" s="5">
        <v>1.6500000000000001E-2</v>
      </c>
      <c r="F69" s="4">
        <v>45594</v>
      </c>
      <c r="G69" s="15">
        <v>2336124</v>
      </c>
      <c r="H69" s="7">
        <v>224.58</v>
      </c>
      <c r="I69" s="5">
        <v>2450000</v>
      </c>
      <c r="J69" s="5">
        <v>2452780.2999999998</v>
      </c>
      <c r="K69" s="13">
        <f t="shared" si="1"/>
        <v>3.8593433736786736E-5</v>
      </c>
    </row>
    <row r="70" spans="1:11" x14ac:dyDescent="0.2">
      <c r="A70" s="3" t="s">
        <v>14239</v>
      </c>
      <c r="B70" s="8" t="s">
        <v>2197</v>
      </c>
      <c r="C70" s="3" t="s">
        <v>14046</v>
      </c>
      <c r="D70" s="3" t="s">
        <v>14087</v>
      </c>
      <c r="E70" s="5">
        <v>2.4500000000000001E-2</v>
      </c>
      <c r="F70" s="4">
        <v>46324</v>
      </c>
      <c r="G70" s="15">
        <v>1689993</v>
      </c>
      <c r="H70" s="7">
        <v>258.61</v>
      </c>
      <c r="I70" s="5">
        <v>1900000</v>
      </c>
      <c r="J70" s="5">
        <v>1898049.43</v>
      </c>
      <c r="K70" s="13">
        <f t="shared" si="1"/>
        <v>2.791916561840614E-5</v>
      </c>
    </row>
    <row r="71" spans="1:11" x14ac:dyDescent="0.2">
      <c r="A71" s="3" t="s">
        <v>14163</v>
      </c>
      <c r="B71" s="8" t="s">
        <v>2197</v>
      </c>
      <c r="C71" s="3" t="s">
        <v>14046</v>
      </c>
      <c r="D71" s="3" t="s">
        <v>14087</v>
      </c>
      <c r="E71" s="5">
        <v>0.03</v>
      </c>
      <c r="F71" s="4">
        <v>47055</v>
      </c>
      <c r="G71" s="15">
        <v>926761</v>
      </c>
      <c r="H71" s="7">
        <v>183.33</v>
      </c>
      <c r="I71" s="5">
        <v>1100000</v>
      </c>
      <c r="J71" s="5">
        <v>1098533.3799999999</v>
      </c>
      <c r="K71" s="13">
        <f t="shared" si="1"/>
        <v>1.5310355633236168E-5</v>
      </c>
    </row>
    <row r="72" spans="1:11" x14ac:dyDescent="0.2">
      <c r="A72" s="3" t="s">
        <v>14086</v>
      </c>
      <c r="B72" s="8" t="s">
        <v>2197</v>
      </c>
      <c r="C72" s="3" t="s">
        <v>14046</v>
      </c>
      <c r="D72" s="3" t="s">
        <v>14087</v>
      </c>
      <c r="E72" s="5">
        <v>3.3000000000000002E-2</v>
      </c>
      <c r="F72" s="4">
        <v>48243</v>
      </c>
      <c r="G72" s="15">
        <v>725531.95</v>
      </c>
      <c r="H72" s="7">
        <v>7799.46</v>
      </c>
      <c r="I72" s="5">
        <v>935000</v>
      </c>
      <c r="J72" s="5">
        <v>945869.27</v>
      </c>
      <c r="K72" s="13">
        <f t="shared" si="1"/>
        <v>1.1985994423346818E-5</v>
      </c>
    </row>
    <row r="73" spans="1:11" x14ac:dyDescent="0.2">
      <c r="A73" s="3" t="s">
        <v>14164</v>
      </c>
      <c r="B73" s="8" t="s">
        <v>2197</v>
      </c>
      <c r="C73" s="3" t="s">
        <v>14046</v>
      </c>
      <c r="D73" s="3" t="s">
        <v>14087</v>
      </c>
      <c r="E73" s="5">
        <v>3.4000000000000002E-2</v>
      </c>
      <c r="F73" s="4">
        <v>48881</v>
      </c>
      <c r="G73" s="15">
        <v>131572</v>
      </c>
      <c r="H73" s="7">
        <v>33.06</v>
      </c>
      <c r="I73" s="5">
        <v>175000</v>
      </c>
      <c r="J73" s="5">
        <v>179389.1</v>
      </c>
      <c r="K73" s="13">
        <f t="shared" si="1"/>
        <v>2.173606907688335E-6</v>
      </c>
    </row>
    <row r="74" spans="1:11" x14ac:dyDescent="0.2">
      <c r="A74" s="3" t="s">
        <v>14554</v>
      </c>
      <c r="B74" s="8" t="s">
        <v>2197</v>
      </c>
      <c r="C74" s="3" t="s">
        <v>14046</v>
      </c>
      <c r="D74" s="3" t="s">
        <v>14087</v>
      </c>
      <c r="E74" s="5">
        <v>4.8750000000000002E-2</v>
      </c>
      <c r="F74" s="4">
        <v>45307</v>
      </c>
      <c r="G74" s="15">
        <v>814442.79</v>
      </c>
      <c r="H74" s="7">
        <v>11616.72</v>
      </c>
      <c r="I74" s="5">
        <v>817000</v>
      </c>
      <c r="J74" s="5">
        <v>817772.34</v>
      </c>
      <c r="K74" s="13">
        <f t="shared" si="1"/>
        <v>1.3454826819239353E-5</v>
      </c>
    </row>
    <row r="75" spans="1:11" x14ac:dyDescent="0.2">
      <c r="A75" s="3" t="s">
        <v>14239</v>
      </c>
      <c r="B75" s="8" t="s">
        <v>2197</v>
      </c>
      <c r="C75" s="3" t="s">
        <v>14046</v>
      </c>
      <c r="D75" s="3" t="s">
        <v>14087</v>
      </c>
      <c r="E75" s="5">
        <v>2.4500000000000001E-2</v>
      </c>
      <c r="F75" s="4">
        <v>46324</v>
      </c>
      <c r="G75" s="15">
        <v>636860.52</v>
      </c>
      <c r="H75" s="7">
        <v>97.46</v>
      </c>
      <c r="I75" s="5">
        <v>716000</v>
      </c>
      <c r="J75" s="5">
        <v>715264.96</v>
      </c>
      <c r="K75" s="13">
        <f t="shared" si="1"/>
        <v>1.0521117148830946E-5</v>
      </c>
    </row>
    <row r="76" spans="1:11" x14ac:dyDescent="0.2">
      <c r="A76" s="3" t="s">
        <v>14555</v>
      </c>
      <c r="B76" s="8" t="s">
        <v>2197</v>
      </c>
      <c r="C76" s="3" t="s">
        <v>14046</v>
      </c>
      <c r="D76" s="3" t="s">
        <v>14087</v>
      </c>
      <c r="E76" s="5">
        <v>4.4499999999999998E-2</v>
      </c>
      <c r="F76" s="4">
        <v>46115</v>
      </c>
      <c r="G76" s="15">
        <v>511641.9</v>
      </c>
      <c r="H76" s="7">
        <v>1851.69</v>
      </c>
      <c r="I76" s="5">
        <v>535000</v>
      </c>
      <c r="J76" s="5">
        <v>534737.36</v>
      </c>
      <c r="K76" s="13">
        <f t="shared" si="1"/>
        <v>8.4524698879912468E-6</v>
      </c>
    </row>
    <row r="77" spans="1:11" x14ac:dyDescent="0.2">
      <c r="A77" s="3" t="s">
        <v>14556</v>
      </c>
      <c r="B77" s="8" t="s">
        <v>2197</v>
      </c>
      <c r="C77" s="3" t="s">
        <v>14046</v>
      </c>
      <c r="D77" s="3" t="s">
        <v>14087</v>
      </c>
      <c r="E77" s="5">
        <v>2.8750000000000001E-2</v>
      </c>
      <c r="F77" s="4">
        <v>45518</v>
      </c>
      <c r="G77" s="15">
        <v>986569.85</v>
      </c>
      <c r="H77" s="7">
        <v>6241.55</v>
      </c>
      <c r="I77" s="5">
        <v>1015000</v>
      </c>
      <c r="J77" s="5">
        <v>1014523.05</v>
      </c>
      <c r="K77" s="13">
        <f t="shared" si="1"/>
        <v>1.6298414866970515E-5</v>
      </c>
    </row>
    <row r="78" spans="1:11" x14ac:dyDescent="0.2">
      <c r="A78" s="3" t="s">
        <v>14510</v>
      </c>
      <c r="B78" s="8" t="s">
        <v>2197</v>
      </c>
      <c r="C78" s="3" t="s">
        <v>14046</v>
      </c>
      <c r="D78" s="3" t="s">
        <v>14087</v>
      </c>
      <c r="E78" s="5">
        <v>1.6500000000000001E-2</v>
      </c>
      <c r="F78" s="4">
        <v>45594</v>
      </c>
      <c r="G78" s="15">
        <v>1870806.24</v>
      </c>
      <c r="H78" s="7">
        <v>179.85</v>
      </c>
      <c r="I78" s="5">
        <v>1962000</v>
      </c>
      <c r="J78" s="5">
        <v>1961498.15</v>
      </c>
      <c r="K78" s="13">
        <f t="shared" si="1"/>
        <v>3.0906251833296152E-5</v>
      </c>
    </row>
    <row r="79" spans="1:11" x14ac:dyDescent="0.2">
      <c r="A79" s="3" t="s">
        <v>14163</v>
      </c>
      <c r="B79" s="8" t="s">
        <v>2197</v>
      </c>
      <c r="C79" s="3" t="s">
        <v>14046</v>
      </c>
      <c r="D79" s="3" t="s">
        <v>14087</v>
      </c>
      <c r="E79" s="5">
        <v>0.03</v>
      </c>
      <c r="F79" s="4">
        <v>47055</v>
      </c>
      <c r="G79" s="15">
        <v>631882.5</v>
      </c>
      <c r="H79" s="7">
        <v>125</v>
      </c>
      <c r="I79" s="5">
        <v>750000</v>
      </c>
      <c r="J79" s="5">
        <v>749000.01</v>
      </c>
      <c r="K79" s="13">
        <f t="shared" si="1"/>
        <v>1.0438878840842841E-5</v>
      </c>
    </row>
    <row r="80" spans="1:11" x14ac:dyDescent="0.2">
      <c r="A80" s="3" t="s">
        <v>14086</v>
      </c>
      <c r="B80" s="8" t="s">
        <v>2197</v>
      </c>
      <c r="C80" s="3" t="s">
        <v>14046</v>
      </c>
      <c r="D80" s="3" t="s">
        <v>14087</v>
      </c>
      <c r="E80" s="5">
        <v>3.3000000000000002E-2</v>
      </c>
      <c r="F80" s="4">
        <v>48243</v>
      </c>
      <c r="G80" s="15">
        <v>622327.93999999994</v>
      </c>
      <c r="H80" s="7">
        <v>6690.02</v>
      </c>
      <c r="I80" s="5">
        <v>802000</v>
      </c>
      <c r="J80" s="5">
        <v>799507.48</v>
      </c>
      <c r="K80" s="13">
        <f t="shared" si="1"/>
        <v>1.0281034788795881E-5</v>
      </c>
    </row>
    <row r="81" spans="1:11" x14ac:dyDescent="0.2">
      <c r="A81" s="3" t="s">
        <v>14165</v>
      </c>
      <c r="B81" s="8" t="s">
        <v>2197</v>
      </c>
      <c r="C81" s="3" t="s">
        <v>14046</v>
      </c>
      <c r="D81" s="3" t="s">
        <v>14087</v>
      </c>
      <c r="E81" s="5">
        <v>5.7500000000000002E-2</v>
      </c>
      <c r="F81" s="4">
        <v>46910</v>
      </c>
      <c r="G81" s="15">
        <v>4800000</v>
      </c>
      <c r="H81" s="7">
        <v>115798.61</v>
      </c>
      <c r="I81" s="5">
        <v>5000000</v>
      </c>
      <c r="J81" s="5">
        <v>4955012.55</v>
      </c>
      <c r="K81" s="13">
        <f t="shared" si="1"/>
        <v>7.9297366893442436E-5</v>
      </c>
    </row>
    <row r="82" spans="1:11" x14ac:dyDescent="0.2">
      <c r="A82" s="3" t="s">
        <v>3733</v>
      </c>
      <c r="B82" s="8" t="s">
        <v>2197</v>
      </c>
      <c r="C82" s="3" t="s">
        <v>11</v>
      </c>
      <c r="D82" s="3" t="s">
        <v>3734</v>
      </c>
      <c r="E82" s="5">
        <v>4.4999999999999998E-2</v>
      </c>
      <c r="F82" s="4">
        <v>52001</v>
      </c>
      <c r="G82" s="15">
        <v>1135860</v>
      </c>
      <c r="H82" s="7">
        <v>31125</v>
      </c>
      <c r="I82" s="5">
        <v>1500000</v>
      </c>
      <c r="J82" s="5">
        <v>1618153.66</v>
      </c>
      <c r="K82" s="13">
        <f t="shared" si="1"/>
        <v>1.8764730658246985E-5</v>
      </c>
    </row>
    <row r="83" spans="1:11" x14ac:dyDescent="0.2">
      <c r="A83" s="3" t="s">
        <v>3783</v>
      </c>
      <c r="B83" s="8" t="s">
        <v>2197</v>
      </c>
      <c r="C83" s="3" t="s">
        <v>11</v>
      </c>
      <c r="D83" s="3" t="s">
        <v>3734</v>
      </c>
      <c r="E83" s="5">
        <v>3.875E-2</v>
      </c>
      <c r="F83" s="4">
        <v>53919</v>
      </c>
      <c r="G83" s="15">
        <v>112638.6</v>
      </c>
      <c r="H83" s="7">
        <v>1390.69</v>
      </c>
      <c r="I83" s="5">
        <v>170000</v>
      </c>
      <c r="J83" s="5">
        <v>169527.65</v>
      </c>
      <c r="K83" s="13">
        <f t="shared" si="1"/>
        <v>1.8608217480341053E-6</v>
      </c>
    </row>
    <row r="84" spans="1:11" x14ac:dyDescent="0.2">
      <c r="A84" s="3" t="s">
        <v>3792</v>
      </c>
      <c r="B84" s="8" t="s">
        <v>2197</v>
      </c>
      <c r="C84" s="3" t="s">
        <v>11</v>
      </c>
      <c r="D84" s="3" t="s">
        <v>3734</v>
      </c>
      <c r="E84" s="5">
        <v>6.7500000000000004E-2</v>
      </c>
      <c r="F84" s="4">
        <v>50389</v>
      </c>
      <c r="G84" s="15">
        <v>232224.1</v>
      </c>
      <c r="H84" s="7">
        <v>5865</v>
      </c>
      <c r="I84" s="5">
        <v>230000</v>
      </c>
      <c r="J84" s="5">
        <v>277721.19</v>
      </c>
      <c r="K84" s="13">
        <f t="shared" si="1"/>
        <v>3.8364082623332218E-6</v>
      </c>
    </row>
    <row r="85" spans="1:11" x14ac:dyDescent="0.2">
      <c r="A85" s="3" t="s">
        <v>3793</v>
      </c>
      <c r="B85" s="8" t="s">
        <v>2197</v>
      </c>
      <c r="C85" s="3" t="s">
        <v>11</v>
      </c>
      <c r="D85" s="3" t="s">
        <v>3734</v>
      </c>
      <c r="E85" s="5">
        <v>6.6250000000000003E-2</v>
      </c>
      <c r="F85" s="4">
        <v>49841</v>
      </c>
      <c r="G85" s="15">
        <v>70218.399999999994</v>
      </c>
      <c r="H85" s="7">
        <v>1751.94</v>
      </c>
      <c r="I85" s="5">
        <v>70000</v>
      </c>
      <c r="J85" s="5">
        <v>72673.119999999995</v>
      </c>
      <c r="K85" s="13">
        <f t="shared" si="1"/>
        <v>1.1600279640563539E-6</v>
      </c>
    </row>
    <row r="86" spans="1:11" x14ac:dyDescent="0.2">
      <c r="A86" s="3" t="s">
        <v>3794</v>
      </c>
      <c r="B86" s="8" t="s">
        <v>2197</v>
      </c>
      <c r="C86" s="3" t="s">
        <v>11</v>
      </c>
      <c r="D86" s="3" t="s">
        <v>3734</v>
      </c>
      <c r="E86" s="5">
        <v>4.7500000000000001E-2</v>
      </c>
      <c r="F86" s="4">
        <v>52671</v>
      </c>
      <c r="G86" s="15">
        <v>326222.40000000002</v>
      </c>
      <c r="H86" s="7">
        <v>2549.17</v>
      </c>
      <c r="I86" s="5">
        <v>420000</v>
      </c>
      <c r="J86" s="5">
        <v>421215.22</v>
      </c>
      <c r="K86" s="13">
        <f t="shared" si="1"/>
        <v>5.389286946179029E-6</v>
      </c>
    </row>
    <row r="87" spans="1:11" x14ac:dyDescent="0.2">
      <c r="A87" s="3" t="s">
        <v>2876</v>
      </c>
      <c r="B87" s="8" t="s">
        <v>2197</v>
      </c>
      <c r="C87" s="3" t="s">
        <v>11</v>
      </c>
      <c r="D87" s="3" t="s">
        <v>2877</v>
      </c>
      <c r="E87" s="5">
        <v>3.5999999999999997E-2</v>
      </c>
      <c r="F87" s="4">
        <v>47574</v>
      </c>
      <c r="G87" s="15">
        <v>1308945</v>
      </c>
      <c r="H87" s="7">
        <v>4500</v>
      </c>
      <c r="I87" s="5">
        <v>1500000</v>
      </c>
      <c r="J87" s="5">
        <v>1497369.95</v>
      </c>
      <c r="K87" s="13">
        <f t="shared" si="1"/>
        <v>2.1624144147570211E-5</v>
      </c>
    </row>
    <row r="88" spans="1:11" x14ac:dyDescent="0.2">
      <c r="A88" s="3" t="s">
        <v>2876</v>
      </c>
      <c r="B88" s="8" t="s">
        <v>2197</v>
      </c>
      <c r="C88" s="3" t="s">
        <v>11</v>
      </c>
      <c r="D88" s="3" t="s">
        <v>2877</v>
      </c>
      <c r="E88" s="5">
        <v>3.5999999999999997E-2</v>
      </c>
      <c r="F88" s="4">
        <v>47574</v>
      </c>
      <c r="G88" s="15">
        <v>350797.26</v>
      </c>
      <c r="H88" s="7">
        <v>1206</v>
      </c>
      <c r="I88" s="5">
        <v>402000</v>
      </c>
      <c r="J88" s="5">
        <v>401295.18</v>
      </c>
      <c r="K88" s="13">
        <f t="shared" si="1"/>
        <v>5.7952706315488165E-6</v>
      </c>
    </row>
    <row r="89" spans="1:11" x14ac:dyDescent="0.2">
      <c r="A89" s="3" t="s">
        <v>4741</v>
      </c>
      <c r="B89" s="8" t="s">
        <v>2197</v>
      </c>
      <c r="C89" s="3" t="s">
        <v>11</v>
      </c>
      <c r="D89" s="3" t="s">
        <v>4742</v>
      </c>
      <c r="E89" s="5">
        <v>2.75E-2</v>
      </c>
      <c r="F89" s="4">
        <v>47376</v>
      </c>
      <c r="G89" s="15">
        <v>2397499.6</v>
      </c>
      <c r="H89" s="7">
        <v>9979.44</v>
      </c>
      <c r="I89" s="5">
        <v>2840000</v>
      </c>
      <c r="J89" s="5">
        <v>2862787.36</v>
      </c>
      <c r="K89" s="13">
        <f t="shared" si="1"/>
        <v>3.9607376126683648E-5</v>
      </c>
    </row>
    <row r="90" spans="1:11" x14ac:dyDescent="0.2">
      <c r="A90" s="3" t="s">
        <v>4743</v>
      </c>
      <c r="B90" s="8" t="s">
        <v>2197</v>
      </c>
      <c r="C90" s="3" t="s">
        <v>11</v>
      </c>
      <c r="D90" s="3" t="s">
        <v>4742</v>
      </c>
      <c r="E90" s="5">
        <v>2.1000000000000001E-2</v>
      </c>
      <c r="F90" s="4">
        <v>47638</v>
      </c>
      <c r="G90" s="15">
        <v>546609</v>
      </c>
      <c r="H90" s="7">
        <v>6002.5</v>
      </c>
      <c r="I90" s="5">
        <v>700000</v>
      </c>
      <c r="J90" s="5">
        <v>700418.32</v>
      </c>
      <c r="K90" s="13">
        <f t="shared" si="1"/>
        <v>9.0301363375536836E-6</v>
      </c>
    </row>
    <row r="91" spans="1:11" x14ac:dyDescent="0.2">
      <c r="A91" s="3" t="s">
        <v>4741</v>
      </c>
      <c r="B91" s="8" t="s">
        <v>2197</v>
      </c>
      <c r="C91" s="3" t="s">
        <v>11</v>
      </c>
      <c r="D91" s="3" t="s">
        <v>4742</v>
      </c>
      <c r="E91" s="5">
        <v>2.75E-2</v>
      </c>
      <c r="F91" s="4">
        <v>47376</v>
      </c>
      <c r="G91" s="15">
        <v>1350704</v>
      </c>
      <c r="H91" s="7">
        <v>5622.22</v>
      </c>
      <c r="I91" s="5">
        <v>1600000</v>
      </c>
      <c r="J91" s="5">
        <v>1645894.42</v>
      </c>
      <c r="K91" s="13">
        <f t="shared" si="1"/>
        <v>2.2314014719258391E-5</v>
      </c>
    </row>
    <row r="92" spans="1:11" x14ac:dyDescent="0.2">
      <c r="A92" s="3" t="s">
        <v>2187</v>
      </c>
      <c r="B92" s="8" t="s">
        <v>2186</v>
      </c>
      <c r="C92" s="3" t="s">
        <v>2185</v>
      </c>
      <c r="D92" s="3" t="s">
        <v>2188</v>
      </c>
      <c r="E92" s="5">
        <v>0</v>
      </c>
      <c r="F92" s="4">
        <v>45231</v>
      </c>
      <c r="G92" s="15">
        <v>134980128</v>
      </c>
      <c r="H92" s="7">
        <v>0</v>
      </c>
      <c r="I92" s="5">
        <v>135000000</v>
      </c>
      <c r="J92" s="5">
        <v>134999999.93000001</v>
      </c>
      <c r="K92" s="13">
        <f t="shared" si="1"/>
        <v>2.2299101527791295E-3</v>
      </c>
    </row>
    <row r="93" spans="1:11" x14ac:dyDescent="0.2">
      <c r="A93" s="3" t="s">
        <v>3462</v>
      </c>
      <c r="B93" s="8" t="s">
        <v>2197</v>
      </c>
      <c r="C93" s="3" t="s">
        <v>11</v>
      </c>
      <c r="D93" s="3" t="s">
        <v>3463</v>
      </c>
      <c r="E93" s="5">
        <v>5.024E-2</v>
      </c>
      <c r="F93" s="4">
        <v>53144</v>
      </c>
      <c r="G93" s="15">
        <v>204410.4</v>
      </c>
      <c r="H93" s="7">
        <v>4019.2</v>
      </c>
      <c r="I93" s="5">
        <v>240000</v>
      </c>
      <c r="J93" s="5">
        <v>279600.3</v>
      </c>
      <c r="K93" s="13">
        <f t="shared" si="1"/>
        <v>3.3769180178406927E-6</v>
      </c>
    </row>
    <row r="94" spans="1:11" x14ac:dyDescent="0.2">
      <c r="A94" s="3" t="s">
        <v>3268</v>
      </c>
      <c r="B94" s="8" t="s">
        <v>2197</v>
      </c>
      <c r="C94" s="3" t="s">
        <v>11</v>
      </c>
      <c r="D94" s="3" t="s">
        <v>3269</v>
      </c>
      <c r="E94" s="5">
        <v>6.9000000000000006E-2</v>
      </c>
      <c r="F94" s="4">
        <v>48288</v>
      </c>
      <c r="G94" s="15">
        <v>4097560</v>
      </c>
      <c r="H94" s="7">
        <v>35266.67</v>
      </c>
      <c r="I94" s="5">
        <v>4000000</v>
      </c>
      <c r="J94" s="5">
        <v>4451469.75</v>
      </c>
      <c r="K94" s="13">
        <f t="shared" si="1"/>
        <v>6.7692858059977917E-5</v>
      </c>
    </row>
    <row r="95" spans="1:11" x14ac:dyDescent="0.2">
      <c r="A95" s="3" t="s">
        <v>3611</v>
      </c>
      <c r="B95" s="8" t="s">
        <v>2197</v>
      </c>
      <c r="C95" s="3" t="s">
        <v>11</v>
      </c>
      <c r="D95" s="3" t="s">
        <v>3612</v>
      </c>
      <c r="E95" s="5">
        <v>3.6249999999999998E-2</v>
      </c>
      <c r="F95" s="4">
        <v>46722</v>
      </c>
      <c r="G95" s="15">
        <v>363999.3</v>
      </c>
      <c r="H95" s="7">
        <v>6132.29</v>
      </c>
      <c r="I95" s="5">
        <v>406000</v>
      </c>
      <c r="J95" s="5">
        <v>428389.19</v>
      </c>
      <c r="K95" s="13">
        <f t="shared" si="1"/>
        <v>6.0133720918867126E-6</v>
      </c>
    </row>
    <row r="96" spans="1:11" x14ac:dyDescent="0.2">
      <c r="A96" s="3" t="s">
        <v>3613</v>
      </c>
      <c r="B96" s="8" t="s">
        <v>2197</v>
      </c>
      <c r="C96" s="3" t="s">
        <v>11</v>
      </c>
      <c r="D96" s="3" t="s">
        <v>3612</v>
      </c>
      <c r="E96" s="5">
        <v>3.125E-2</v>
      </c>
      <c r="F96" s="4">
        <v>47818</v>
      </c>
      <c r="G96" s="15">
        <v>813531.6</v>
      </c>
      <c r="H96" s="7">
        <v>13281.25</v>
      </c>
      <c r="I96" s="5">
        <v>1020000</v>
      </c>
      <c r="J96" s="5">
        <v>1004220.9</v>
      </c>
      <c r="K96" s="13">
        <f t="shared" si="1"/>
        <v>1.3439773700960261E-5</v>
      </c>
    </row>
    <row r="97" spans="1:11" x14ac:dyDescent="0.2">
      <c r="A97" s="3" t="s">
        <v>3614</v>
      </c>
      <c r="B97" s="8" t="s">
        <v>2197</v>
      </c>
      <c r="C97" s="3" t="s">
        <v>11</v>
      </c>
      <c r="D97" s="3" t="s">
        <v>3612</v>
      </c>
      <c r="E97" s="5">
        <v>2.1000000000000001E-2</v>
      </c>
      <c r="F97" s="4">
        <v>46997</v>
      </c>
      <c r="G97" s="15">
        <v>1844087.9</v>
      </c>
      <c r="H97" s="7">
        <v>7857.5</v>
      </c>
      <c r="I97" s="5">
        <v>2245000</v>
      </c>
      <c r="J97" s="5">
        <v>2218550.08</v>
      </c>
      <c r="K97" s="13">
        <f t="shared" si="1"/>
        <v>3.0464857247928705E-5</v>
      </c>
    </row>
    <row r="98" spans="1:11" x14ac:dyDescent="0.2">
      <c r="A98" s="3" t="s">
        <v>3615</v>
      </c>
      <c r="B98" s="8" t="s">
        <v>2197</v>
      </c>
      <c r="C98" s="3" t="s">
        <v>11</v>
      </c>
      <c r="D98" s="3" t="s">
        <v>3612</v>
      </c>
      <c r="E98" s="5">
        <v>2.8750000000000001E-2</v>
      </c>
      <c r="F98" s="4">
        <v>48228</v>
      </c>
      <c r="G98" s="15">
        <v>949349.85</v>
      </c>
      <c r="H98" s="7">
        <v>10539.27</v>
      </c>
      <c r="I98" s="5">
        <v>1245000</v>
      </c>
      <c r="J98" s="5">
        <v>1222301.1399999999</v>
      </c>
      <c r="K98" s="13">
        <f t="shared" si="1"/>
        <v>1.5683529867850946E-5</v>
      </c>
    </row>
    <row r="99" spans="1:11" x14ac:dyDescent="0.2">
      <c r="A99" s="3" t="s">
        <v>3618</v>
      </c>
      <c r="B99" s="8" t="s">
        <v>2197</v>
      </c>
      <c r="C99" s="3" t="s">
        <v>11</v>
      </c>
      <c r="D99" s="3" t="s">
        <v>3612</v>
      </c>
      <c r="E99" s="5">
        <v>2.1999999999999999E-2</v>
      </c>
      <c r="F99" s="4">
        <v>46402</v>
      </c>
      <c r="G99" s="15">
        <v>1753760</v>
      </c>
      <c r="H99" s="7">
        <v>12955.56</v>
      </c>
      <c r="I99" s="5">
        <v>2000000</v>
      </c>
      <c r="J99" s="5">
        <v>1984346.99</v>
      </c>
      <c r="K99" s="13">
        <f t="shared" si="1"/>
        <v>2.8972614617300752E-5</v>
      </c>
    </row>
    <row r="100" spans="1:11" x14ac:dyDescent="0.2">
      <c r="A100" s="3" t="s">
        <v>3618</v>
      </c>
      <c r="B100" s="8" t="s">
        <v>2197</v>
      </c>
      <c r="C100" s="3" t="s">
        <v>11</v>
      </c>
      <c r="D100" s="3" t="s">
        <v>3612</v>
      </c>
      <c r="E100" s="5">
        <v>2.1999999999999999E-2</v>
      </c>
      <c r="F100" s="4">
        <v>46402</v>
      </c>
      <c r="G100" s="15">
        <v>5866327.2000000002</v>
      </c>
      <c r="H100" s="7">
        <v>43336.33</v>
      </c>
      <c r="I100" s="5">
        <v>6690000</v>
      </c>
      <c r="J100" s="5">
        <v>5992336.4299999997</v>
      </c>
      <c r="K100" s="13">
        <f t="shared" si="1"/>
        <v>9.6913395894871016E-5</v>
      </c>
    </row>
    <row r="101" spans="1:11" x14ac:dyDescent="0.2">
      <c r="A101" s="3" t="s">
        <v>3618</v>
      </c>
      <c r="B101" s="8" t="s">
        <v>2197</v>
      </c>
      <c r="C101" s="3" t="s">
        <v>11</v>
      </c>
      <c r="D101" s="3" t="s">
        <v>3612</v>
      </c>
      <c r="E101" s="5">
        <v>2.1999999999999999E-2</v>
      </c>
      <c r="F101" s="4">
        <v>46402</v>
      </c>
      <c r="G101" s="15">
        <v>2331623.92</v>
      </c>
      <c r="H101" s="7">
        <v>17224.41</v>
      </c>
      <c r="I101" s="5">
        <v>2659000</v>
      </c>
      <c r="J101" s="5">
        <v>2373341.9700000002</v>
      </c>
      <c r="K101" s="13">
        <f t="shared" si="1"/>
        <v>3.8519091133701349E-5</v>
      </c>
    </row>
    <row r="102" spans="1:11" x14ac:dyDescent="0.2">
      <c r="A102" s="3" t="s">
        <v>3621</v>
      </c>
      <c r="B102" s="8" t="s">
        <v>2197</v>
      </c>
      <c r="C102" s="3" t="s">
        <v>11</v>
      </c>
      <c r="D102" s="3" t="s">
        <v>3612</v>
      </c>
      <c r="E102" s="5">
        <v>3.3750000000000002E-2</v>
      </c>
      <c r="F102" s="4">
        <v>45839</v>
      </c>
      <c r="G102" s="15">
        <v>455649.6</v>
      </c>
      <c r="H102" s="7">
        <v>5400</v>
      </c>
      <c r="I102" s="5">
        <v>480000</v>
      </c>
      <c r="J102" s="5">
        <v>462775.48</v>
      </c>
      <c r="K102" s="13">
        <f t="shared" si="1"/>
        <v>7.5274611470938099E-6</v>
      </c>
    </row>
    <row r="103" spans="1:11" x14ac:dyDescent="0.2">
      <c r="A103" s="3" t="s">
        <v>3622</v>
      </c>
      <c r="B103" s="8" t="s">
        <v>2197</v>
      </c>
      <c r="C103" s="3" t="s">
        <v>11</v>
      </c>
      <c r="D103" s="3" t="s">
        <v>3612</v>
      </c>
      <c r="E103" s="5">
        <v>5.2999999999999999E-2</v>
      </c>
      <c r="F103" s="4">
        <v>46784</v>
      </c>
      <c r="G103" s="15">
        <v>660281.69999999995</v>
      </c>
      <c r="H103" s="7">
        <v>9142.5</v>
      </c>
      <c r="I103" s="5">
        <v>690000</v>
      </c>
      <c r="J103" s="5">
        <v>683286.41</v>
      </c>
      <c r="K103" s="13">
        <f t="shared" si="1"/>
        <v>1.0908041712067893E-5</v>
      </c>
    </row>
    <row r="104" spans="1:11" x14ac:dyDescent="0.2">
      <c r="A104" s="3" t="s">
        <v>11722</v>
      </c>
      <c r="B104" s="8" t="s">
        <v>2197</v>
      </c>
      <c r="C104" s="3" t="s">
        <v>11</v>
      </c>
      <c r="D104" s="3" t="s">
        <v>3612</v>
      </c>
      <c r="E104" s="5">
        <v>3.7499999999999999E-2</v>
      </c>
      <c r="F104" s="4">
        <v>46174</v>
      </c>
      <c r="G104" s="15">
        <v>2891699.25</v>
      </c>
      <c r="H104" s="7">
        <v>48046.879999999997</v>
      </c>
      <c r="I104" s="5">
        <v>3075000</v>
      </c>
      <c r="J104" s="5">
        <v>2962344.69</v>
      </c>
      <c r="K104" s="13">
        <f t="shared" si="1"/>
        <v>4.7771695077654654E-5</v>
      </c>
    </row>
    <row r="105" spans="1:11" x14ac:dyDescent="0.2">
      <c r="A105" s="3" t="s">
        <v>2344</v>
      </c>
      <c r="B105" s="8" t="s">
        <v>2197</v>
      </c>
      <c r="C105" s="3" t="s">
        <v>11</v>
      </c>
      <c r="D105" s="3" t="s">
        <v>2345</v>
      </c>
      <c r="E105" s="5">
        <v>1.8499999999999999E-2</v>
      </c>
      <c r="F105" s="4">
        <v>46522</v>
      </c>
      <c r="G105" s="15">
        <v>1325970</v>
      </c>
      <c r="H105" s="7">
        <v>12795.83</v>
      </c>
      <c r="I105" s="5">
        <v>1500000</v>
      </c>
      <c r="J105" s="5">
        <v>1499236.08</v>
      </c>
      <c r="K105" s="13">
        <f t="shared" si="1"/>
        <v>2.1905401995770389E-5</v>
      </c>
    </row>
    <row r="106" spans="1:11" x14ac:dyDescent="0.2">
      <c r="A106" s="3" t="s">
        <v>2346</v>
      </c>
      <c r="B106" s="8" t="s">
        <v>2197</v>
      </c>
      <c r="C106" s="3" t="s">
        <v>11</v>
      </c>
      <c r="D106" s="3" t="s">
        <v>2345</v>
      </c>
      <c r="E106" s="5">
        <v>1.4999999999999999E-2</v>
      </c>
      <c r="F106" s="4">
        <v>45945</v>
      </c>
      <c r="G106" s="15">
        <v>92597</v>
      </c>
      <c r="H106" s="7">
        <v>66.67</v>
      </c>
      <c r="I106" s="5">
        <v>100000</v>
      </c>
      <c r="J106" s="5">
        <v>99992.18</v>
      </c>
      <c r="K106" s="13">
        <f t="shared" si="1"/>
        <v>1.5297288087983519E-6</v>
      </c>
    </row>
    <row r="107" spans="1:11" x14ac:dyDescent="0.2">
      <c r="A107" s="3" t="s">
        <v>2362</v>
      </c>
      <c r="B107" s="8" t="s">
        <v>2197</v>
      </c>
      <c r="C107" s="3" t="s">
        <v>11</v>
      </c>
      <c r="D107" s="3" t="s">
        <v>2345</v>
      </c>
      <c r="E107" s="5">
        <v>2.0500000000000001E-2</v>
      </c>
      <c r="F107" s="4">
        <v>47618</v>
      </c>
      <c r="G107" s="15">
        <v>3812616.5</v>
      </c>
      <c r="H107" s="7">
        <v>44711.64</v>
      </c>
      <c r="I107" s="5">
        <v>4730000</v>
      </c>
      <c r="J107" s="5">
        <v>3819538.09</v>
      </c>
      <c r="K107" s="13">
        <f t="shared" si="1"/>
        <v>6.2985510296769244E-5</v>
      </c>
    </row>
    <row r="108" spans="1:11" x14ac:dyDescent="0.2">
      <c r="A108" s="3" t="s">
        <v>2344</v>
      </c>
      <c r="B108" s="8" t="s">
        <v>2197</v>
      </c>
      <c r="C108" s="3" t="s">
        <v>11</v>
      </c>
      <c r="D108" s="3" t="s">
        <v>2345</v>
      </c>
      <c r="E108" s="5">
        <v>1.8499999999999999E-2</v>
      </c>
      <c r="F108" s="4">
        <v>46522</v>
      </c>
      <c r="G108" s="15">
        <v>3530616.12</v>
      </c>
      <c r="H108" s="7">
        <v>34071.040000000001</v>
      </c>
      <c r="I108" s="5">
        <v>3994000</v>
      </c>
      <c r="J108" s="5">
        <v>3900739.13</v>
      </c>
      <c r="K108" s="13">
        <f t="shared" si="1"/>
        <v>5.8326783714071291E-5</v>
      </c>
    </row>
    <row r="109" spans="1:11" x14ac:dyDescent="0.2">
      <c r="A109" s="3" t="s">
        <v>11723</v>
      </c>
      <c r="B109" s="8" t="s">
        <v>2197</v>
      </c>
      <c r="C109" s="3" t="s">
        <v>11</v>
      </c>
      <c r="D109" s="3" t="s">
        <v>2345</v>
      </c>
      <c r="E109" s="5">
        <v>2.8000000000000001E-2</v>
      </c>
      <c r="F109" s="4">
        <v>54923</v>
      </c>
      <c r="G109" s="15">
        <v>89071.5</v>
      </c>
      <c r="H109" s="7">
        <v>1936.67</v>
      </c>
      <c r="I109" s="5">
        <v>150000</v>
      </c>
      <c r="J109" s="5">
        <v>149497.19</v>
      </c>
      <c r="K109" s="13">
        <f t="shared" si="1"/>
        <v>1.4714865448435954E-6</v>
      </c>
    </row>
    <row r="110" spans="1:11" x14ac:dyDescent="0.2">
      <c r="A110" s="3" t="s">
        <v>2362</v>
      </c>
      <c r="B110" s="8" t="s">
        <v>2197</v>
      </c>
      <c r="C110" s="3" t="s">
        <v>11</v>
      </c>
      <c r="D110" s="3" t="s">
        <v>2345</v>
      </c>
      <c r="E110" s="5">
        <v>2.0500000000000001E-2</v>
      </c>
      <c r="F110" s="4">
        <v>47618</v>
      </c>
      <c r="G110" s="15">
        <v>181361.25</v>
      </c>
      <c r="H110" s="7">
        <v>2126.88</v>
      </c>
      <c r="I110" s="5">
        <v>225000</v>
      </c>
      <c r="J110" s="5">
        <v>224794.59</v>
      </c>
      <c r="K110" s="13">
        <f t="shared" si="1"/>
        <v>2.9961394961465288E-6</v>
      </c>
    </row>
    <row r="111" spans="1:11" x14ac:dyDescent="0.2">
      <c r="A111" s="3" t="s">
        <v>14240</v>
      </c>
      <c r="B111" s="8" t="s">
        <v>2197</v>
      </c>
      <c r="C111" s="3" t="s">
        <v>14046</v>
      </c>
      <c r="D111" s="3" t="s">
        <v>14241</v>
      </c>
      <c r="E111" s="5">
        <v>6.5000000000000002E-2</v>
      </c>
      <c r="F111" s="4">
        <v>46952</v>
      </c>
      <c r="G111" s="15">
        <v>4948387.5999999996</v>
      </c>
      <c r="H111" s="7">
        <v>95868.68</v>
      </c>
      <c r="I111" s="5">
        <v>5155000</v>
      </c>
      <c r="J111" s="5">
        <v>5145943.74</v>
      </c>
      <c r="K111" s="13">
        <f t="shared" si="1"/>
        <v>8.1748772301700216E-5</v>
      </c>
    </row>
    <row r="112" spans="1:11" x14ac:dyDescent="0.2">
      <c r="A112" s="3" t="s">
        <v>9748</v>
      </c>
      <c r="B112" s="8" t="s">
        <v>9677</v>
      </c>
      <c r="C112" s="3" t="s">
        <v>11</v>
      </c>
      <c r="D112" s="3" t="s">
        <v>9749</v>
      </c>
      <c r="E112" s="5">
        <v>3.1629999999999998E-2</v>
      </c>
      <c r="F112" s="4">
        <v>45915</v>
      </c>
      <c r="G112" s="15">
        <v>481920</v>
      </c>
      <c r="H112" s="7">
        <v>2020.81</v>
      </c>
      <c r="I112" s="5">
        <v>500000</v>
      </c>
      <c r="J112" s="5">
        <v>498036.39</v>
      </c>
      <c r="K112" s="13">
        <f t="shared" si="1"/>
        <v>7.9614556361016214E-6</v>
      </c>
    </row>
    <row r="113" spans="1:11" x14ac:dyDescent="0.2">
      <c r="A113" s="3" t="s">
        <v>9750</v>
      </c>
      <c r="B113" s="8" t="s">
        <v>9677</v>
      </c>
      <c r="C113" s="3" t="s">
        <v>11</v>
      </c>
      <c r="D113" s="3" t="s">
        <v>9749</v>
      </c>
      <c r="E113" s="5">
        <v>4.2630000000000001E-2</v>
      </c>
      <c r="F113" s="4">
        <v>48472</v>
      </c>
      <c r="G113" s="15">
        <v>454525</v>
      </c>
      <c r="H113" s="7">
        <v>2723.58</v>
      </c>
      <c r="I113" s="5">
        <v>500000</v>
      </c>
      <c r="J113" s="5">
        <v>500000</v>
      </c>
      <c r="K113" s="13">
        <f t="shared" si="1"/>
        <v>7.5088824348420675E-6</v>
      </c>
    </row>
    <row r="114" spans="1:11" x14ac:dyDescent="0.2">
      <c r="A114" s="3" t="s">
        <v>9750</v>
      </c>
      <c r="B114" s="8" t="s">
        <v>9677</v>
      </c>
      <c r="C114" s="3" t="s">
        <v>11</v>
      </c>
      <c r="D114" s="3" t="s">
        <v>9749</v>
      </c>
      <c r="E114" s="5">
        <v>4.2630000000000001E-2</v>
      </c>
      <c r="F114" s="4">
        <v>48472</v>
      </c>
      <c r="G114" s="15">
        <v>95450.25</v>
      </c>
      <c r="H114" s="7">
        <v>571.95000000000005</v>
      </c>
      <c r="I114" s="5">
        <v>105000</v>
      </c>
      <c r="J114" s="5">
        <v>105000</v>
      </c>
      <c r="K114" s="13">
        <f t="shared" si="1"/>
        <v>1.5768653113168341E-6</v>
      </c>
    </row>
    <row r="115" spans="1:11" x14ac:dyDescent="0.2">
      <c r="A115" s="3" t="s">
        <v>10044</v>
      </c>
      <c r="B115" s="8" t="s">
        <v>9677</v>
      </c>
      <c r="C115" s="3" t="s">
        <v>11</v>
      </c>
      <c r="D115" s="3" t="s">
        <v>10045</v>
      </c>
      <c r="E115" s="5">
        <v>2.6499999999999999E-2</v>
      </c>
      <c r="F115" s="4">
        <v>50284</v>
      </c>
      <c r="G115" s="15">
        <v>547975.19999999995</v>
      </c>
      <c r="H115" s="7">
        <v>3356.67</v>
      </c>
      <c r="I115" s="5">
        <v>760000</v>
      </c>
      <c r="J115" s="5">
        <v>760000</v>
      </c>
      <c r="K115" s="13">
        <f t="shared" si="1"/>
        <v>9.0527063506057278E-6</v>
      </c>
    </row>
    <row r="116" spans="1:11" x14ac:dyDescent="0.2">
      <c r="A116" s="3" t="s">
        <v>10046</v>
      </c>
      <c r="B116" s="8" t="s">
        <v>9677</v>
      </c>
      <c r="C116" s="3" t="s">
        <v>11</v>
      </c>
      <c r="D116" s="3" t="s">
        <v>10045</v>
      </c>
      <c r="E116" s="5">
        <v>1.268E-2</v>
      </c>
      <c r="F116" s="4">
        <v>46266</v>
      </c>
      <c r="G116" s="15">
        <v>2386977.75</v>
      </c>
      <c r="H116" s="7">
        <v>5610.9</v>
      </c>
      <c r="I116" s="5">
        <v>2655000</v>
      </c>
      <c r="J116" s="5">
        <v>2655000</v>
      </c>
      <c r="K116" s="13">
        <f t="shared" si="1"/>
        <v>3.9433552168382022E-5</v>
      </c>
    </row>
    <row r="117" spans="1:11" x14ac:dyDescent="0.2">
      <c r="A117" s="3" t="s">
        <v>10046</v>
      </c>
      <c r="B117" s="8" t="s">
        <v>9677</v>
      </c>
      <c r="C117" s="3" t="s">
        <v>11</v>
      </c>
      <c r="D117" s="3" t="s">
        <v>10045</v>
      </c>
      <c r="E117" s="5">
        <v>1.268E-2</v>
      </c>
      <c r="F117" s="4">
        <v>46266</v>
      </c>
      <c r="G117" s="15">
        <v>899050</v>
      </c>
      <c r="H117" s="7">
        <v>2113.33</v>
      </c>
      <c r="I117" s="5">
        <v>1000000</v>
      </c>
      <c r="J117" s="5">
        <v>1000000</v>
      </c>
      <c r="K117" s="13">
        <f t="shared" si="1"/>
        <v>1.4852562021989463E-5</v>
      </c>
    </row>
    <row r="118" spans="1:11" x14ac:dyDescent="0.2">
      <c r="A118" s="3" t="s">
        <v>10047</v>
      </c>
      <c r="B118" s="8" t="s">
        <v>9677</v>
      </c>
      <c r="C118" s="3" t="s">
        <v>11</v>
      </c>
      <c r="D118" s="3" t="s">
        <v>10045</v>
      </c>
      <c r="E118" s="5">
        <v>1.856E-2</v>
      </c>
      <c r="F118" s="4">
        <v>47362</v>
      </c>
      <c r="G118" s="15">
        <v>2323679.4</v>
      </c>
      <c r="H118" s="7">
        <v>8630.4</v>
      </c>
      <c r="I118" s="5">
        <v>2790000</v>
      </c>
      <c r="J118" s="5">
        <v>2507883.2400000002</v>
      </c>
      <c r="K118" s="13">
        <f t="shared" si="1"/>
        <v>3.8387845400944619E-5</v>
      </c>
    </row>
    <row r="119" spans="1:11" x14ac:dyDescent="0.2">
      <c r="A119" s="3" t="s">
        <v>10047</v>
      </c>
      <c r="B119" s="8" t="s">
        <v>9677</v>
      </c>
      <c r="C119" s="3" t="s">
        <v>11</v>
      </c>
      <c r="D119" s="3" t="s">
        <v>10045</v>
      </c>
      <c r="E119" s="5">
        <v>1.856E-2</v>
      </c>
      <c r="F119" s="4">
        <v>47362</v>
      </c>
      <c r="G119" s="15">
        <v>832860</v>
      </c>
      <c r="H119" s="7">
        <v>3093.33</v>
      </c>
      <c r="I119" s="5">
        <v>1000000</v>
      </c>
      <c r="J119" s="5">
        <v>1001122.77</v>
      </c>
      <c r="K119" s="13">
        <f t="shared" si="1"/>
        <v>1.3759084373098431E-5</v>
      </c>
    </row>
    <row r="120" spans="1:11" x14ac:dyDescent="0.2">
      <c r="A120" s="3" t="s">
        <v>10881</v>
      </c>
      <c r="B120" s="8" t="s">
        <v>9677</v>
      </c>
      <c r="C120" s="3" t="s">
        <v>11</v>
      </c>
      <c r="D120" s="3" t="s">
        <v>10045</v>
      </c>
      <c r="E120" s="5">
        <v>2.1559999999999999E-2</v>
      </c>
      <c r="F120" s="4">
        <v>48458</v>
      </c>
      <c r="G120" s="15">
        <v>1339434.6000000001</v>
      </c>
      <c r="H120" s="7">
        <v>6252.4</v>
      </c>
      <c r="I120" s="5">
        <v>1740000</v>
      </c>
      <c r="J120" s="5">
        <v>1740000</v>
      </c>
      <c r="K120" s="13">
        <f t="shared" si="1"/>
        <v>2.2127841022077359E-5</v>
      </c>
    </row>
    <row r="121" spans="1:11" x14ac:dyDescent="0.2">
      <c r="A121" s="3" t="s">
        <v>2656</v>
      </c>
      <c r="B121" s="8" t="s">
        <v>2197</v>
      </c>
      <c r="C121" s="3" t="s">
        <v>11</v>
      </c>
      <c r="D121" s="3" t="s">
        <v>2657</v>
      </c>
      <c r="E121" s="5">
        <v>2.8000000000000001E-2</v>
      </c>
      <c r="F121" s="4">
        <v>45748</v>
      </c>
      <c r="G121" s="15">
        <v>282964</v>
      </c>
      <c r="H121" s="7">
        <v>688.33</v>
      </c>
      <c r="I121" s="5">
        <v>295000</v>
      </c>
      <c r="J121" s="5">
        <v>294951.34000000003</v>
      </c>
      <c r="K121" s="13">
        <f t="shared" si="1"/>
        <v>4.6746458595075097E-6</v>
      </c>
    </row>
    <row r="122" spans="1:11" x14ac:dyDescent="0.2">
      <c r="A122" s="3" t="s">
        <v>2658</v>
      </c>
      <c r="B122" s="8" t="s">
        <v>2197</v>
      </c>
      <c r="C122" s="3" t="s">
        <v>11</v>
      </c>
      <c r="D122" s="3" t="s">
        <v>2657</v>
      </c>
      <c r="E122" s="5">
        <v>4.2999999999999997E-2</v>
      </c>
      <c r="F122" s="4">
        <v>53329</v>
      </c>
      <c r="G122" s="15">
        <v>636339.80000000005</v>
      </c>
      <c r="H122" s="7">
        <v>12223.94</v>
      </c>
      <c r="I122" s="5">
        <v>860000</v>
      </c>
      <c r="J122" s="5">
        <v>877622.57</v>
      </c>
      <c r="K122" s="13">
        <f t="shared" si="1"/>
        <v>1.0512514706145789E-5</v>
      </c>
    </row>
    <row r="123" spans="1:11" x14ac:dyDescent="0.2">
      <c r="A123" s="3" t="s">
        <v>2662</v>
      </c>
      <c r="B123" s="8" t="s">
        <v>2197</v>
      </c>
      <c r="C123" s="3" t="s">
        <v>11</v>
      </c>
      <c r="D123" s="3" t="s">
        <v>2657</v>
      </c>
      <c r="E123" s="5">
        <v>3.7499999999999999E-2</v>
      </c>
      <c r="F123" s="4">
        <v>46631</v>
      </c>
      <c r="G123" s="15">
        <v>1334019</v>
      </c>
      <c r="H123" s="7">
        <v>8875</v>
      </c>
      <c r="I123" s="5">
        <v>1420000</v>
      </c>
      <c r="J123" s="5">
        <v>1419083.91</v>
      </c>
      <c r="K123" s="13">
        <f t="shared" si="1"/>
        <v>2.2038373767879831E-5</v>
      </c>
    </row>
    <row r="124" spans="1:11" x14ac:dyDescent="0.2">
      <c r="A124" s="3" t="s">
        <v>2662</v>
      </c>
      <c r="B124" s="8" t="s">
        <v>2197</v>
      </c>
      <c r="C124" s="3" t="s">
        <v>11</v>
      </c>
      <c r="D124" s="3" t="s">
        <v>2657</v>
      </c>
      <c r="E124" s="5">
        <v>3.7499999999999999E-2</v>
      </c>
      <c r="F124" s="4">
        <v>46631</v>
      </c>
      <c r="G124" s="15">
        <v>1456147.5</v>
      </c>
      <c r="H124" s="7">
        <v>9687.5</v>
      </c>
      <c r="I124" s="5">
        <v>1550000</v>
      </c>
      <c r="J124" s="5">
        <v>1549000.05</v>
      </c>
      <c r="K124" s="13">
        <f t="shared" si="1"/>
        <v>2.4055971366347701E-5</v>
      </c>
    </row>
    <row r="125" spans="1:11" x14ac:dyDescent="0.2">
      <c r="A125" s="3" t="s">
        <v>11305</v>
      </c>
      <c r="B125" s="8" t="s">
        <v>2197</v>
      </c>
      <c r="C125" s="3" t="s">
        <v>11</v>
      </c>
      <c r="D125" s="3" t="s">
        <v>2657</v>
      </c>
      <c r="E125" s="5">
        <v>1.4500000000000001E-2</v>
      </c>
      <c r="F125" s="4">
        <v>47741</v>
      </c>
      <c r="G125" s="15">
        <v>2998320</v>
      </c>
      <c r="H125" s="7">
        <v>7411.11</v>
      </c>
      <c r="I125" s="5">
        <v>4000000</v>
      </c>
      <c r="J125" s="5">
        <v>3279543.6</v>
      </c>
      <c r="K125" s="13">
        <f t="shared" si="1"/>
        <v>4.953310022998882E-5</v>
      </c>
    </row>
    <row r="126" spans="1:11" x14ac:dyDescent="0.2">
      <c r="A126" s="3" t="s">
        <v>2656</v>
      </c>
      <c r="B126" s="8" t="s">
        <v>2197</v>
      </c>
      <c r="C126" s="3" t="s">
        <v>11</v>
      </c>
      <c r="D126" s="3" t="s">
        <v>2657</v>
      </c>
      <c r="E126" s="5">
        <v>2.8000000000000001E-2</v>
      </c>
      <c r="F126" s="4">
        <v>45748</v>
      </c>
      <c r="G126" s="15">
        <v>4796000</v>
      </c>
      <c r="H126" s="7">
        <v>11666.67</v>
      </c>
      <c r="I126" s="5">
        <v>5000000</v>
      </c>
      <c r="J126" s="5">
        <v>4999175</v>
      </c>
      <c r="K126" s="13">
        <f t="shared" si="1"/>
        <v>7.9231285754364575E-5</v>
      </c>
    </row>
    <row r="127" spans="1:11" x14ac:dyDescent="0.2">
      <c r="A127" s="3" t="s">
        <v>12595</v>
      </c>
      <c r="B127" s="8" t="s">
        <v>2197</v>
      </c>
      <c r="C127" s="3" t="s">
        <v>11</v>
      </c>
      <c r="D127" s="3" t="s">
        <v>2657</v>
      </c>
      <c r="E127" s="5">
        <v>3.0499999999999999E-2</v>
      </c>
      <c r="F127" s="4">
        <v>48288</v>
      </c>
      <c r="G127" s="15">
        <v>1027475.76</v>
      </c>
      <c r="H127" s="7">
        <v>4922.1899999999996</v>
      </c>
      <c r="I127" s="5">
        <v>1263000</v>
      </c>
      <c r="J127" s="5">
        <v>1262256.82</v>
      </c>
      <c r="K127" s="13">
        <f t="shared" si="1"/>
        <v>1.6974192148924712E-5</v>
      </c>
    </row>
    <row r="128" spans="1:11" x14ac:dyDescent="0.2">
      <c r="A128" s="3" t="s">
        <v>11306</v>
      </c>
      <c r="B128" s="8" t="s">
        <v>2197</v>
      </c>
      <c r="C128" s="3" t="s">
        <v>11</v>
      </c>
      <c r="D128" s="3" t="s">
        <v>11307</v>
      </c>
      <c r="E128" s="5">
        <v>4.8000000000000001E-2</v>
      </c>
      <c r="F128" s="4">
        <v>47164</v>
      </c>
      <c r="G128" s="15">
        <v>6102562.3600000003</v>
      </c>
      <c r="H128" s="7">
        <v>64924.51</v>
      </c>
      <c r="I128" s="5">
        <v>6407024.1436999999</v>
      </c>
      <c r="J128" s="5">
        <v>6304983.46</v>
      </c>
      <c r="K128" s="13">
        <f t="shared" si="1"/>
        <v>1.0081606801063166E-4</v>
      </c>
    </row>
    <row r="129" spans="1:11" x14ac:dyDescent="0.2">
      <c r="A129" s="3" t="s">
        <v>4092</v>
      </c>
      <c r="B129" s="8" t="s">
        <v>2197</v>
      </c>
      <c r="C129" s="3" t="s">
        <v>11</v>
      </c>
      <c r="D129" s="3" t="s">
        <v>4093</v>
      </c>
      <c r="E129" s="5">
        <v>5.0500000000000003E-2</v>
      </c>
      <c r="F129" s="4">
        <v>48366</v>
      </c>
      <c r="G129" s="15">
        <v>1400586.82</v>
      </c>
      <c r="H129" s="7">
        <v>33687.71</v>
      </c>
      <c r="I129" s="5">
        <v>1601000</v>
      </c>
      <c r="J129" s="5">
        <v>1590574.79</v>
      </c>
      <c r="K129" s="13">
        <f t="shared" si="1"/>
        <v>2.3138093110762465E-5</v>
      </c>
    </row>
    <row r="130" spans="1:11" x14ac:dyDescent="0.2">
      <c r="A130" s="3" t="s">
        <v>4094</v>
      </c>
      <c r="B130" s="8" t="s">
        <v>2197</v>
      </c>
      <c r="C130" s="3" t="s">
        <v>11</v>
      </c>
      <c r="D130" s="3" t="s">
        <v>4093</v>
      </c>
      <c r="E130" s="5">
        <v>5.6500000000000002E-2</v>
      </c>
      <c r="F130" s="4">
        <v>55671</v>
      </c>
      <c r="G130" s="15">
        <v>1730360.96</v>
      </c>
      <c r="H130" s="7">
        <v>52356.67</v>
      </c>
      <c r="I130" s="5">
        <v>2224000</v>
      </c>
      <c r="J130" s="5">
        <v>2215790.38</v>
      </c>
      <c r="K130" s="13">
        <f t="shared" si="1"/>
        <v>2.8586055813168598E-5</v>
      </c>
    </row>
    <row r="131" spans="1:11" x14ac:dyDescent="0.2">
      <c r="A131" s="3" t="s">
        <v>4102</v>
      </c>
      <c r="B131" s="8" t="s">
        <v>2197</v>
      </c>
      <c r="C131" s="3" t="s">
        <v>11</v>
      </c>
      <c r="D131" s="3" t="s">
        <v>4093</v>
      </c>
      <c r="E131" s="5">
        <v>5.45E-2</v>
      </c>
      <c r="F131" s="4">
        <v>52932</v>
      </c>
      <c r="G131" s="15">
        <v>4055709.24</v>
      </c>
      <c r="H131" s="7">
        <v>112156.46</v>
      </c>
      <c r="I131" s="5">
        <v>4939000</v>
      </c>
      <c r="J131" s="5">
        <v>4965655.3099999996</v>
      </c>
      <c r="K131" s="13">
        <f t="shared" ref="K131:K194" si="2">G131/$G$11175</f>
        <v>6.7001471586959293E-5</v>
      </c>
    </row>
    <row r="132" spans="1:11" x14ac:dyDescent="0.2">
      <c r="A132" s="3" t="s">
        <v>4092</v>
      </c>
      <c r="B132" s="8" t="s">
        <v>2197</v>
      </c>
      <c r="C132" s="3" t="s">
        <v>11</v>
      </c>
      <c r="D132" s="3" t="s">
        <v>4093</v>
      </c>
      <c r="E132" s="5">
        <v>5.0500000000000003E-2</v>
      </c>
      <c r="F132" s="4">
        <v>48366</v>
      </c>
      <c r="G132" s="15">
        <v>2274532</v>
      </c>
      <c r="H132" s="7">
        <v>54708.33</v>
      </c>
      <c r="I132" s="5">
        <v>2600000</v>
      </c>
      <c r="J132" s="5">
        <v>2540506.42</v>
      </c>
      <c r="K132" s="13">
        <f t="shared" si="2"/>
        <v>3.7575916357265715E-5</v>
      </c>
    </row>
    <row r="133" spans="1:11" x14ac:dyDescent="0.2">
      <c r="A133" s="3" t="s">
        <v>10882</v>
      </c>
      <c r="B133" s="8" t="s">
        <v>2197</v>
      </c>
      <c r="C133" s="3" t="s">
        <v>11</v>
      </c>
      <c r="D133" s="3" t="s">
        <v>4093</v>
      </c>
      <c r="E133" s="5">
        <v>4.65E-2</v>
      </c>
      <c r="F133" s="4">
        <v>46539</v>
      </c>
      <c r="G133" s="15">
        <v>935183.7</v>
      </c>
      <c r="H133" s="7">
        <v>19181.25</v>
      </c>
      <c r="I133" s="5">
        <v>990000</v>
      </c>
      <c r="J133" s="5">
        <v>989343.56</v>
      </c>
      <c r="K133" s="13">
        <f t="shared" si="2"/>
        <v>1.5449501035763958E-5</v>
      </c>
    </row>
    <row r="134" spans="1:11" x14ac:dyDescent="0.2">
      <c r="A134" s="3" t="s">
        <v>9995</v>
      </c>
      <c r="B134" s="8" t="s">
        <v>9677</v>
      </c>
      <c r="C134" s="3" t="s">
        <v>11</v>
      </c>
      <c r="D134" s="3" t="s">
        <v>9996</v>
      </c>
      <c r="E134" s="5">
        <v>4.1399999999999999E-2</v>
      </c>
      <c r="F134" s="4">
        <v>48030</v>
      </c>
      <c r="G134" s="15">
        <v>456735</v>
      </c>
      <c r="H134" s="7">
        <v>6900</v>
      </c>
      <c r="I134" s="5">
        <v>500000</v>
      </c>
      <c r="J134" s="5">
        <v>500000</v>
      </c>
      <c r="K134" s="13">
        <f t="shared" si="2"/>
        <v>7.5453922641825903E-6</v>
      </c>
    </row>
    <row r="135" spans="1:11" x14ac:dyDescent="0.2">
      <c r="A135" s="3" t="s">
        <v>10883</v>
      </c>
      <c r="B135" s="8" t="s">
        <v>9677</v>
      </c>
      <c r="C135" s="3" t="s">
        <v>11</v>
      </c>
      <c r="D135" s="3" t="s">
        <v>9996</v>
      </c>
      <c r="E135" s="5">
        <v>3.9300000000000002E-2</v>
      </c>
      <c r="F135" s="4">
        <v>47300</v>
      </c>
      <c r="G135" s="15">
        <v>698760</v>
      </c>
      <c r="H135" s="7">
        <v>9825</v>
      </c>
      <c r="I135" s="5">
        <v>750000</v>
      </c>
      <c r="J135" s="5">
        <v>750000</v>
      </c>
      <c r="K135" s="13">
        <f t="shared" si="2"/>
        <v>1.1543714185512883E-5</v>
      </c>
    </row>
    <row r="136" spans="1:11" x14ac:dyDescent="0.2">
      <c r="A136" s="3" t="s">
        <v>10884</v>
      </c>
      <c r="B136" s="8" t="s">
        <v>9677</v>
      </c>
      <c r="C136" s="3" t="s">
        <v>11</v>
      </c>
      <c r="D136" s="3" t="s">
        <v>9996</v>
      </c>
      <c r="E136" s="5">
        <v>4.0399999999999998E-2</v>
      </c>
      <c r="F136" s="4">
        <v>47665</v>
      </c>
      <c r="G136" s="15">
        <v>553386</v>
      </c>
      <c r="H136" s="7">
        <v>8080</v>
      </c>
      <c r="I136" s="5">
        <v>600000</v>
      </c>
      <c r="J136" s="5">
        <v>600000</v>
      </c>
      <c r="K136" s="13">
        <f t="shared" si="2"/>
        <v>9.1420943074363616E-6</v>
      </c>
    </row>
    <row r="137" spans="1:11" x14ac:dyDescent="0.2">
      <c r="A137" s="3" t="s">
        <v>4627</v>
      </c>
      <c r="B137" s="8" t="s">
        <v>2197</v>
      </c>
      <c r="C137" s="3" t="s">
        <v>11</v>
      </c>
      <c r="D137" s="3" t="s">
        <v>4628</v>
      </c>
      <c r="E137" s="5">
        <v>4.7500000000000001E-2</v>
      </c>
      <c r="F137" s="4">
        <v>49414</v>
      </c>
      <c r="G137" s="15">
        <v>381505.5</v>
      </c>
      <c r="H137" s="7">
        <v>950</v>
      </c>
      <c r="I137" s="5">
        <v>450000</v>
      </c>
      <c r="J137" s="5">
        <v>448888.14</v>
      </c>
      <c r="K137" s="13">
        <f t="shared" si="2"/>
        <v>6.3025795011179592E-6</v>
      </c>
    </row>
    <row r="138" spans="1:11" x14ac:dyDescent="0.2">
      <c r="A138" s="3" t="s">
        <v>4630</v>
      </c>
      <c r="B138" s="8" t="s">
        <v>2197</v>
      </c>
      <c r="C138" s="3" t="s">
        <v>11</v>
      </c>
      <c r="D138" s="3" t="s">
        <v>4628</v>
      </c>
      <c r="E138" s="5">
        <v>3.95E-2</v>
      </c>
      <c r="F138" s="4">
        <v>46767</v>
      </c>
      <c r="G138" s="15">
        <v>4540734</v>
      </c>
      <c r="H138" s="7">
        <v>57571.25</v>
      </c>
      <c r="I138" s="5">
        <v>4950000</v>
      </c>
      <c r="J138" s="5">
        <v>4735175.0999999996</v>
      </c>
      <c r="K138" s="13">
        <f t="shared" si="2"/>
        <v>7.5014218742401766E-5</v>
      </c>
    </row>
    <row r="139" spans="1:11" x14ac:dyDescent="0.2">
      <c r="A139" s="3" t="s">
        <v>4631</v>
      </c>
      <c r="B139" s="8" t="s">
        <v>2197</v>
      </c>
      <c r="C139" s="3" t="s">
        <v>11</v>
      </c>
      <c r="D139" s="3" t="s">
        <v>4628</v>
      </c>
      <c r="E139" s="5">
        <v>3.7999999999999999E-2</v>
      </c>
      <c r="F139" s="4">
        <v>46127</v>
      </c>
      <c r="G139" s="15">
        <v>180804</v>
      </c>
      <c r="H139" s="7">
        <v>320.89</v>
      </c>
      <c r="I139" s="5">
        <v>190000</v>
      </c>
      <c r="J139" s="5">
        <v>189927.6</v>
      </c>
      <c r="K139" s="13">
        <f t="shared" si="2"/>
        <v>2.9869335674587429E-6</v>
      </c>
    </row>
    <row r="140" spans="1:11" x14ac:dyDescent="0.2">
      <c r="A140" s="3" t="s">
        <v>10404</v>
      </c>
      <c r="B140" s="8" t="s">
        <v>2197</v>
      </c>
      <c r="C140" s="3" t="s">
        <v>11</v>
      </c>
      <c r="D140" s="3" t="s">
        <v>4628</v>
      </c>
      <c r="E140" s="5">
        <v>0.03</v>
      </c>
      <c r="F140" s="4">
        <v>55291</v>
      </c>
      <c r="G140" s="15">
        <v>71963.100000000006</v>
      </c>
      <c r="H140" s="7">
        <v>1833.75</v>
      </c>
      <c r="I140" s="5">
        <v>135000</v>
      </c>
      <c r="J140" s="5">
        <v>130297.65</v>
      </c>
      <c r="K140" s="13">
        <f t="shared" si="2"/>
        <v>1.1888509048936434E-6</v>
      </c>
    </row>
    <row r="141" spans="1:11" x14ac:dyDescent="0.2">
      <c r="A141" s="3" t="s">
        <v>4630</v>
      </c>
      <c r="B141" s="8" t="s">
        <v>2197</v>
      </c>
      <c r="C141" s="3" t="s">
        <v>11</v>
      </c>
      <c r="D141" s="3" t="s">
        <v>4628</v>
      </c>
      <c r="E141" s="5">
        <v>3.95E-2</v>
      </c>
      <c r="F141" s="4">
        <v>46767</v>
      </c>
      <c r="G141" s="15">
        <v>1651176</v>
      </c>
      <c r="H141" s="7">
        <v>20935</v>
      </c>
      <c r="I141" s="5">
        <v>1800000</v>
      </c>
      <c r="J141" s="5">
        <v>1742348.63</v>
      </c>
      <c r="K141" s="13">
        <f t="shared" si="2"/>
        <v>2.727789772450973E-5</v>
      </c>
    </row>
    <row r="142" spans="1:11" x14ac:dyDescent="0.2">
      <c r="A142" s="3" t="s">
        <v>11724</v>
      </c>
      <c r="B142" s="8" t="s">
        <v>2197</v>
      </c>
      <c r="C142" s="3" t="s">
        <v>11</v>
      </c>
      <c r="D142" s="3" t="s">
        <v>4628</v>
      </c>
      <c r="E142" s="5">
        <v>3.3750000000000002E-2</v>
      </c>
      <c r="F142" s="4">
        <v>48075</v>
      </c>
      <c r="G142" s="15">
        <v>300821.09999999998</v>
      </c>
      <c r="H142" s="7">
        <v>2636.25</v>
      </c>
      <c r="I142" s="5">
        <v>370000</v>
      </c>
      <c r="J142" s="5">
        <v>344209.57</v>
      </c>
      <c r="K142" s="13">
        <f t="shared" si="2"/>
        <v>4.9696502366643613E-6</v>
      </c>
    </row>
    <row r="143" spans="1:11" x14ac:dyDescent="0.2">
      <c r="A143" s="3" t="s">
        <v>12596</v>
      </c>
      <c r="B143" s="8" t="s">
        <v>2197</v>
      </c>
      <c r="C143" s="3" t="s">
        <v>11</v>
      </c>
      <c r="D143" s="3" t="s">
        <v>4628</v>
      </c>
      <c r="E143" s="5">
        <v>4.9000000000000002E-2</v>
      </c>
      <c r="F143" s="4">
        <v>47832</v>
      </c>
      <c r="G143" s="15">
        <v>1250796.3</v>
      </c>
      <c r="H143" s="7">
        <v>25360.22</v>
      </c>
      <c r="I143" s="5">
        <v>1370000</v>
      </c>
      <c r="J143" s="5">
        <v>1514930.74</v>
      </c>
      <c r="K143" s="13">
        <f t="shared" si="2"/>
        <v>2.0663511064595894E-5</v>
      </c>
    </row>
    <row r="144" spans="1:11" x14ac:dyDescent="0.2">
      <c r="A144" s="3" t="s">
        <v>14161</v>
      </c>
      <c r="B144" s="8" t="s">
        <v>2197</v>
      </c>
      <c r="C144" s="3" t="s">
        <v>14046</v>
      </c>
      <c r="D144" s="3" t="s">
        <v>14162</v>
      </c>
      <c r="E144" s="5">
        <v>4.7500000000000001E-2</v>
      </c>
      <c r="F144" s="4">
        <v>53036</v>
      </c>
      <c r="G144" s="15">
        <v>1018487.25</v>
      </c>
      <c r="H144" s="7">
        <v>9013.1299999999992</v>
      </c>
      <c r="I144" s="5">
        <v>1485000</v>
      </c>
      <c r="J144" s="5">
        <v>1560179.15</v>
      </c>
      <c r="K144" s="13">
        <f t="shared" si="2"/>
        <v>1.6825699404071505E-5</v>
      </c>
    </row>
    <row r="145" spans="1:11" x14ac:dyDescent="0.2">
      <c r="A145" s="3" t="s">
        <v>14323</v>
      </c>
      <c r="B145" s="8" t="s">
        <v>2197</v>
      </c>
      <c r="C145" s="3" t="s">
        <v>14046</v>
      </c>
      <c r="D145" s="3" t="s">
        <v>14162</v>
      </c>
      <c r="E145" s="5">
        <v>4.5499999999999999E-2</v>
      </c>
      <c r="F145" s="4">
        <v>49383</v>
      </c>
      <c r="G145" s="15">
        <v>128140.8</v>
      </c>
      <c r="H145" s="7">
        <v>930.22</v>
      </c>
      <c r="I145" s="5">
        <v>160000</v>
      </c>
      <c r="J145" s="5">
        <v>162975.95000000001</v>
      </c>
      <c r="K145" s="13">
        <f t="shared" si="2"/>
        <v>2.1169225065873395E-6</v>
      </c>
    </row>
    <row r="146" spans="1:11" x14ac:dyDescent="0.2">
      <c r="A146" s="3" t="s">
        <v>4760</v>
      </c>
      <c r="B146" s="8" t="s">
        <v>2197</v>
      </c>
      <c r="C146" s="3" t="s">
        <v>11</v>
      </c>
      <c r="D146" s="3" t="s">
        <v>4761</v>
      </c>
      <c r="E146" s="5">
        <v>3.5999999999999997E-2</v>
      </c>
      <c r="F146" s="4">
        <v>48274</v>
      </c>
      <c r="G146" s="15">
        <v>2206140.2999999998</v>
      </c>
      <c r="H146" s="7">
        <v>16380</v>
      </c>
      <c r="I146" s="5">
        <v>2730000</v>
      </c>
      <c r="J146" s="5">
        <v>2726101.26</v>
      </c>
      <c r="K146" s="13">
        <f t="shared" si="2"/>
        <v>3.6446065997397742E-5</v>
      </c>
    </row>
    <row r="147" spans="1:11" x14ac:dyDescent="0.2">
      <c r="A147" s="3" t="s">
        <v>4760</v>
      </c>
      <c r="B147" s="8" t="s">
        <v>2197</v>
      </c>
      <c r="C147" s="3" t="s">
        <v>11</v>
      </c>
      <c r="D147" s="3" t="s">
        <v>4761</v>
      </c>
      <c r="E147" s="5">
        <v>3.5999999999999997E-2</v>
      </c>
      <c r="F147" s="4">
        <v>48274</v>
      </c>
      <c r="G147" s="15">
        <v>1462679.1</v>
      </c>
      <c r="H147" s="7">
        <v>10860</v>
      </c>
      <c r="I147" s="5">
        <v>1810000</v>
      </c>
      <c r="J147" s="5">
        <v>1807415.11</v>
      </c>
      <c r="K147" s="13">
        <f t="shared" si="2"/>
        <v>2.4163875258347955E-5</v>
      </c>
    </row>
    <row r="148" spans="1:11" x14ac:dyDescent="0.2">
      <c r="A148" s="3" t="s">
        <v>14242</v>
      </c>
      <c r="B148" s="8" t="s">
        <v>2197</v>
      </c>
      <c r="C148" s="3" t="s">
        <v>14046</v>
      </c>
      <c r="D148" s="3" t="s">
        <v>14243</v>
      </c>
      <c r="E148" s="5">
        <v>4.3499999999999997E-2</v>
      </c>
      <c r="F148" s="4">
        <v>45959</v>
      </c>
      <c r="G148" s="15">
        <v>5707121</v>
      </c>
      <c r="H148" s="7">
        <v>1437.92</v>
      </c>
      <c r="I148" s="5">
        <v>5950000</v>
      </c>
      <c r="J148" s="5">
        <v>5865727.9800000004</v>
      </c>
      <c r="K148" s="13">
        <f t="shared" si="2"/>
        <v>9.4283264133806276E-5</v>
      </c>
    </row>
    <row r="149" spans="1:11" x14ac:dyDescent="0.2">
      <c r="A149" s="3" t="s">
        <v>4490</v>
      </c>
      <c r="B149" s="8" t="s">
        <v>2197</v>
      </c>
      <c r="C149" s="3" t="s">
        <v>11</v>
      </c>
      <c r="D149" s="3" t="s">
        <v>4491</v>
      </c>
      <c r="E149" s="5">
        <v>5.2499999999999998E-2</v>
      </c>
      <c r="F149" s="4">
        <v>48668</v>
      </c>
      <c r="G149" s="15">
        <v>1851960</v>
      </c>
      <c r="H149" s="7">
        <v>9041.67</v>
      </c>
      <c r="I149" s="5">
        <v>2000000</v>
      </c>
      <c r="J149" s="5">
        <v>1996776.56</v>
      </c>
      <c r="K149" s="13">
        <f t="shared" si="2"/>
        <v>3.0594906581662428E-5</v>
      </c>
    </row>
    <row r="150" spans="1:11" x14ac:dyDescent="0.2">
      <c r="A150" s="3" t="s">
        <v>4490</v>
      </c>
      <c r="B150" s="8" t="s">
        <v>2197</v>
      </c>
      <c r="C150" s="3" t="s">
        <v>11</v>
      </c>
      <c r="D150" s="3" t="s">
        <v>4491</v>
      </c>
      <c r="E150" s="5">
        <v>5.2499999999999998E-2</v>
      </c>
      <c r="F150" s="4">
        <v>48668</v>
      </c>
      <c r="G150" s="15">
        <v>2777940</v>
      </c>
      <c r="H150" s="7">
        <v>13562.5</v>
      </c>
      <c r="I150" s="5">
        <v>3000000</v>
      </c>
      <c r="J150" s="5">
        <v>3027742.31</v>
      </c>
      <c r="K150" s="13">
        <f t="shared" si="2"/>
        <v>4.5892359872493642E-5</v>
      </c>
    </row>
    <row r="151" spans="1:11" x14ac:dyDescent="0.2">
      <c r="A151" s="3" t="s">
        <v>476</v>
      </c>
      <c r="B151" s="8" t="s">
        <v>12</v>
      </c>
      <c r="C151" s="3" t="s">
        <v>11</v>
      </c>
      <c r="D151" s="3" t="s">
        <v>477</v>
      </c>
      <c r="E151" s="5">
        <v>3.3099999999999997E-2</v>
      </c>
      <c r="F151" s="4">
        <v>46341</v>
      </c>
      <c r="G151" s="15">
        <v>4816558.32</v>
      </c>
      <c r="H151" s="7">
        <v>7243.75</v>
      </c>
      <c r="I151" s="5">
        <v>4924000</v>
      </c>
      <c r="J151" s="5">
        <v>4923339.21</v>
      </c>
      <c r="K151" s="13">
        <f t="shared" si="2"/>
        <v>7.95709150551464E-5</v>
      </c>
    </row>
    <row r="152" spans="1:11" x14ac:dyDescent="0.2">
      <c r="A152" s="3" t="s">
        <v>11445</v>
      </c>
      <c r="B152" s="8" t="s">
        <v>12</v>
      </c>
      <c r="C152" s="3" t="s">
        <v>11</v>
      </c>
      <c r="D152" s="3" t="s">
        <v>11446</v>
      </c>
      <c r="E152" s="5">
        <v>5.2699999999999997E-2</v>
      </c>
      <c r="F152" s="4">
        <v>47072</v>
      </c>
      <c r="G152" s="15">
        <v>1966840</v>
      </c>
      <c r="H152" s="7">
        <v>4684.4399999999996</v>
      </c>
      <c r="I152" s="5">
        <v>2000000</v>
      </c>
      <c r="J152" s="5">
        <v>2013493.07</v>
      </c>
      <c r="K152" s="13">
        <f t="shared" si="2"/>
        <v>3.2492756895978815E-5</v>
      </c>
    </row>
    <row r="153" spans="1:11" x14ac:dyDescent="0.2">
      <c r="A153" s="3" t="s">
        <v>11449</v>
      </c>
      <c r="B153" s="8" t="s">
        <v>12</v>
      </c>
      <c r="C153" s="3" t="s">
        <v>11</v>
      </c>
      <c r="D153" s="3" t="s">
        <v>11450</v>
      </c>
      <c r="E153" s="5">
        <v>4.7600000000000003E-2</v>
      </c>
      <c r="F153" s="4">
        <v>46524</v>
      </c>
      <c r="G153" s="15">
        <v>4921800</v>
      </c>
      <c r="H153" s="7">
        <v>10577.78</v>
      </c>
      <c r="I153" s="5">
        <v>5000000</v>
      </c>
      <c r="J153" s="5">
        <v>5005432.9400000004</v>
      </c>
      <c r="K153" s="13">
        <f t="shared" si="2"/>
        <v>8.1309537578363542E-5</v>
      </c>
    </row>
    <row r="154" spans="1:11" x14ac:dyDescent="0.2">
      <c r="A154" s="3" t="s">
        <v>11447</v>
      </c>
      <c r="B154" s="8" t="s">
        <v>12</v>
      </c>
      <c r="C154" s="3" t="s">
        <v>11</v>
      </c>
      <c r="D154" s="3" t="s">
        <v>11448</v>
      </c>
      <c r="E154" s="5">
        <v>5.0700000000000002E-2</v>
      </c>
      <c r="F154" s="4">
        <v>46492</v>
      </c>
      <c r="G154" s="15">
        <v>2473875</v>
      </c>
      <c r="H154" s="7">
        <v>10562.5</v>
      </c>
      <c r="I154" s="5">
        <v>2500000</v>
      </c>
      <c r="J154" s="5">
        <v>2517069.17</v>
      </c>
      <c r="K154" s="13">
        <f t="shared" si="2"/>
        <v>4.0869119484065604E-5</v>
      </c>
    </row>
    <row r="155" spans="1:11" x14ac:dyDescent="0.2">
      <c r="A155" s="3" t="s">
        <v>4306</v>
      </c>
      <c r="B155" s="8" t="s">
        <v>2197</v>
      </c>
      <c r="C155" s="3" t="s">
        <v>11</v>
      </c>
      <c r="D155" s="3" t="s">
        <v>4307</v>
      </c>
      <c r="E155" s="5">
        <v>2.1999999999999999E-2</v>
      </c>
      <c r="F155" s="4">
        <v>47059</v>
      </c>
      <c r="G155" s="15">
        <v>2001134.95</v>
      </c>
      <c r="H155" s="7">
        <v>28495.81</v>
      </c>
      <c r="I155" s="5">
        <v>2605000</v>
      </c>
      <c r="J155" s="5">
        <v>2579168.59</v>
      </c>
      <c r="K155" s="13">
        <f t="shared" si="2"/>
        <v>3.3059319236133455E-5</v>
      </c>
    </row>
    <row r="156" spans="1:11" x14ac:dyDescent="0.2">
      <c r="A156" s="3" t="s">
        <v>4308</v>
      </c>
      <c r="B156" s="8" t="s">
        <v>2197</v>
      </c>
      <c r="C156" s="3" t="s">
        <v>11</v>
      </c>
      <c r="D156" s="3" t="s">
        <v>4307</v>
      </c>
      <c r="E156" s="5">
        <v>4.7500000000000001E-2</v>
      </c>
      <c r="F156" s="4">
        <v>46547</v>
      </c>
      <c r="G156" s="15">
        <v>2386756.65</v>
      </c>
      <c r="H156" s="7">
        <v>49369.65</v>
      </c>
      <c r="I156" s="5">
        <v>2635000</v>
      </c>
      <c r="J156" s="5">
        <v>2614877.7200000002</v>
      </c>
      <c r="K156" s="13">
        <f t="shared" si="2"/>
        <v>3.9429899533419497E-5</v>
      </c>
    </row>
    <row r="157" spans="1:11" x14ac:dyDescent="0.2">
      <c r="A157" s="3" t="s">
        <v>4309</v>
      </c>
      <c r="B157" s="8" t="s">
        <v>2197</v>
      </c>
      <c r="C157" s="3" t="s">
        <v>11</v>
      </c>
      <c r="D157" s="3" t="s">
        <v>4307</v>
      </c>
      <c r="E157" s="5">
        <v>6.9919999999999996E-2</v>
      </c>
      <c r="F157" s="4">
        <v>47282</v>
      </c>
      <c r="G157" s="15">
        <v>119535</v>
      </c>
      <c r="H157" s="7">
        <v>3350.33</v>
      </c>
      <c r="I157" s="5">
        <v>125000</v>
      </c>
      <c r="J157" s="5">
        <v>125000</v>
      </c>
      <c r="K157" s="13">
        <f t="shared" si="2"/>
        <v>1.9747522399182589E-6</v>
      </c>
    </row>
    <row r="158" spans="1:11" x14ac:dyDescent="0.2">
      <c r="A158" s="3" t="s">
        <v>4319</v>
      </c>
      <c r="B158" s="8" t="s">
        <v>2197</v>
      </c>
      <c r="C158" s="3" t="s">
        <v>11</v>
      </c>
      <c r="D158" s="3" t="s">
        <v>4307</v>
      </c>
      <c r="E158" s="5">
        <v>0.08</v>
      </c>
      <c r="F158" s="4">
        <v>48153</v>
      </c>
      <c r="G158" s="15">
        <v>144671.48000000001</v>
      </c>
      <c r="H158" s="7">
        <v>5920</v>
      </c>
      <c r="I158" s="5">
        <v>148000</v>
      </c>
      <c r="J158" s="5">
        <v>155286.04</v>
      </c>
      <c r="K158" s="13">
        <f t="shared" si="2"/>
        <v>2.3900140476202753E-6</v>
      </c>
    </row>
    <row r="159" spans="1:11" x14ac:dyDescent="0.2">
      <c r="A159" s="3" t="s">
        <v>4306</v>
      </c>
      <c r="B159" s="8" t="s">
        <v>2197</v>
      </c>
      <c r="C159" s="3" t="s">
        <v>11</v>
      </c>
      <c r="D159" s="3" t="s">
        <v>4307</v>
      </c>
      <c r="E159" s="5">
        <v>2.1999999999999999E-2</v>
      </c>
      <c r="F159" s="4">
        <v>47059</v>
      </c>
      <c r="G159" s="15">
        <v>3168783.75</v>
      </c>
      <c r="H159" s="7">
        <v>45122.92</v>
      </c>
      <c r="I159" s="5">
        <v>4125000</v>
      </c>
      <c r="J159" s="5">
        <v>3549076.31</v>
      </c>
      <c r="K159" s="13">
        <f t="shared" si="2"/>
        <v>5.2349209922860077E-5</v>
      </c>
    </row>
    <row r="160" spans="1:11" x14ac:dyDescent="0.2">
      <c r="A160" s="3" t="s">
        <v>4306</v>
      </c>
      <c r="B160" s="8" t="s">
        <v>2197</v>
      </c>
      <c r="C160" s="3" t="s">
        <v>11</v>
      </c>
      <c r="D160" s="3" t="s">
        <v>4307</v>
      </c>
      <c r="E160" s="5">
        <v>2.1999999999999999E-2</v>
      </c>
      <c r="F160" s="4">
        <v>47059</v>
      </c>
      <c r="G160" s="15">
        <v>1163807.8500000001</v>
      </c>
      <c r="H160" s="7">
        <v>16572.419999999998</v>
      </c>
      <c r="I160" s="5">
        <v>1515000</v>
      </c>
      <c r="J160" s="5">
        <v>1499977.14</v>
      </c>
      <c r="K160" s="13">
        <f t="shared" si="2"/>
        <v>1.922643709894134E-5</v>
      </c>
    </row>
    <row r="161" spans="1:11" x14ac:dyDescent="0.2">
      <c r="A161" s="3" t="s">
        <v>4308</v>
      </c>
      <c r="B161" s="8" t="s">
        <v>2197</v>
      </c>
      <c r="C161" s="3" t="s">
        <v>11</v>
      </c>
      <c r="D161" s="3" t="s">
        <v>4307</v>
      </c>
      <c r="E161" s="5">
        <v>4.7500000000000001E-2</v>
      </c>
      <c r="F161" s="4">
        <v>46547</v>
      </c>
      <c r="G161" s="15">
        <v>4528950</v>
      </c>
      <c r="H161" s="7">
        <v>93680.56</v>
      </c>
      <c r="I161" s="5">
        <v>5000000</v>
      </c>
      <c r="J161" s="5">
        <v>4963038.1399999997</v>
      </c>
      <c r="K161" s="13">
        <f t="shared" si="2"/>
        <v>7.4819543706678356E-5</v>
      </c>
    </row>
    <row r="162" spans="1:11" x14ac:dyDescent="0.2">
      <c r="A162" s="3" t="s">
        <v>12597</v>
      </c>
      <c r="B162" s="8" t="s">
        <v>2197</v>
      </c>
      <c r="C162" s="3" t="s">
        <v>11</v>
      </c>
      <c r="D162" s="3" t="s">
        <v>4307</v>
      </c>
      <c r="E162" s="5">
        <v>7.0999999999999994E-2</v>
      </c>
      <c r="F162" s="4">
        <v>46706</v>
      </c>
      <c r="G162" s="15">
        <v>2026319</v>
      </c>
      <c r="H162" s="7">
        <v>67442.11</v>
      </c>
      <c r="I162" s="5">
        <v>2060000</v>
      </c>
      <c r="J162" s="5">
        <v>2042826.65</v>
      </c>
      <c r="K162" s="13">
        <f t="shared" si="2"/>
        <v>3.3475366913781957E-5</v>
      </c>
    </row>
    <row r="163" spans="1:11" x14ac:dyDescent="0.2">
      <c r="A163" s="3" t="s">
        <v>3500</v>
      </c>
      <c r="B163" s="8" t="s">
        <v>2197</v>
      </c>
      <c r="C163" s="3" t="s">
        <v>11</v>
      </c>
      <c r="D163" s="3" t="s">
        <v>3501</v>
      </c>
      <c r="E163" s="5">
        <v>3.3750000000000002E-2</v>
      </c>
      <c r="F163" s="4">
        <v>45347</v>
      </c>
      <c r="G163" s="15">
        <v>1985420</v>
      </c>
      <c r="H163" s="7">
        <v>12375</v>
      </c>
      <c r="I163" s="5">
        <v>2000000</v>
      </c>
      <c r="J163" s="5">
        <v>2002191.04</v>
      </c>
      <c r="K163" s="13">
        <f t="shared" si="2"/>
        <v>3.2799703786995515E-5</v>
      </c>
    </row>
    <row r="164" spans="1:11" x14ac:dyDescent="0.2">
      <c r="A164" s="3" t="s">
        <v>3502</v>
      </c>
      <c r="B164" s="8" t="s">
        <v>2197</v>
      </c>
      <c r="C164" s="3" t="s">
        <v>11</v>
      </c>
      <c r="D164" s="3" t="s">
        <v>3501</v>
      </c>
      <c r="E164" s="5">
        <v>1.0999999999999999E-2</v>
      </c>
      <c r="F164" s="4">
        <v>47710</v>
      </c>
      <c r="G164" s="15">
        <v>145826.9</v>
      </c>
      <c r="H164" s="7">
        <v>441.22</v>
      </c>
      <c r="I164" s="5">
        <v>190000</v>
      </c>
      <c r="J164" s="5">
        <v>189641.66</v>
      </c>
      <c r="K164" s="13">
        <f t="shared" si="2"/>
        <v>2.4091019150486127E-6</v>
      </c>
    </row>
    <row r="165" spans="1:11" x14ac:dyDescent="0.2">
      <c r="A165" s="3" t="s">
        <v>3503</v>
      </c>
      <c r="B165" s="8" t="s">
        <v>2197</v>
      </c>
      <c r="C165" s="3" t="s">
        <v>11</v>
      </c>
      <c r="D165" s="3" t="s">
        <v>3501</v>
      </c>
      <c r="E165" s="5">
        <v>1.9E-2</v>
      </c>
      <c r="F165" s="4">
        <v>51363</v>
      </c>
      <c r="G165" s="15">
        <v>114231.8</v>
      </c>
      <c r="H165" s="7">
        <v>762.11</v>
      </c>
      <c r="I165" s="5">
        <v>190000</v>
      </c>
      <c r="J165" s="5">
        <v>141388.99</v>
      </c>
      <c r="K165" s="13">
        <f t="shared" si="2"/>
        <v>1.8871418657288204E-6</v>
      </c>
    </row>
    <row r="166" spans="1:11" x14ac:dyDescent="0.2">
      <c r="A166" s="3" t="s">
        <v>3504</v>
      </c>
      <c r="B166" s="8" t="s">
        <v>2197</v>
      </c>
      <c r="C166" s="3" t="s">
        <v>11</v>
      </c>
      <c r="D166" s="3" t="s">
        <v>3501</v>
      </c>
      <c r="E166" s="5">
        <v>2.0500000000000001E-2</v>
      </c>
      <c r="F166" s="4">
        <v>55015</v>
      </c>
      <c r="G166" s="15">
        <v>57333.1</v>
      </c>
      <c r="H166" s="7">
        <v>476.06</v>
      </c>
      <c r="I166" s="5">
        <v>110000</v>
      </c>
      <c r="J166" s="5">
        <v>109145.60000000001</v>
      </c>
      <c r="K166" s="13">
        <f t="shared" si="2"/>
        <v>9.4715913871633843E-7</v>
      </c>
    </row>
    <row r="167" spans="1:11" x14ac:dyDescent="0.2">
      <c r="A167" s="3" t="s">
        <v>3505</v>
      </c>
      <c r="B167" s="8" t="s">
        <v>2197</v>
      </c>
      <c r="C167" s="3" t="s">
        <v>11</v>
      </c>
      <c r="D167" s="3" t="s">
        <v>3501</v>
      </c>
      <c r="E167" s="5">
        <v>4.4999999999999997E-3</v>
      </c>
      <c r="F167" s="4">
        <v>45884</v>
      </c>
      <c r="G167" s="15">
        <v>82847.7</v>
      </c>
      <c r="H167" s="7">
        <v>85.5</v>
      </c>
      <c r="I167" s="5">
        <v>90000</v>
      </c>
      <c r="J167" s="5">
        <v>89968.15</v>
      </c>
      <c r="K167" s="13">
        <f t="shared" si="2"/>
        <v>1.3686675964953856E-6</v>
      </c>
    </row>
    <row r="168" spans="1:11" x14ac:dyDescent="0.2">
      <c r="A168" s="3" t="s">
        <v>3502</v>
      </c>
      <c r="B168" s="8" t="s">
        <v>2197</v>
      </c>
      <c r="C168" s="3" t="s">
        <v>11</v>
      </c>
      <c r="D168" s="3" t="s">
        <v>3501</v>
      </c>
      <c r="E168" s="5">
        <v>1.0999999999999999E-2</v>
      </c>
      <c r="F168" s="4">
        <v>47710</v>
      </c>
      <c r="G168" s="15">
        <v>3703235.75</v>
      </c>
      <c r="H168" s="7">
        <v>11204.72</v>
      </c>
      <c r="I168" s="5">
        <v>4825000</v>
      </c>
      <c r="J168" s="5">
        <v>4780661.6399999997</v>
      </c>
      <c r="K168" s="13">
        <f t="shared" si="2"/>
        <v>6.1178509158471355E-5</v>
      </c>
    </row>
    <row r="169" spans="1:11" x14ac:dyDescent="0.2">
      <c r="A169" s="3" t="s">
        <v>3631</v>
      </c>
      <c r="B169" s="8" t="s">
        <v>2197</v>
      </c>
      <c r="C169" s="3" t="s">
        <v>11</v>
      </c>
      <c r="D169" s="3" t="s">
        <v>3632</v>
      </c>
      <c r="E169" s="5">
        <v>4.8000000000000001E-2</v>
      </c>
      <c r="F169" s="4">
        <v>47163</v>
      </c>
      <c r="G169" s="15">
        <v>631639.1</v>
      </c>
      <c r="H169" s="7">
        <v>6919.73</v>
      </c>
      <c r="I169" s="5">
        <v>674000</v>
      </c>
      <c r="J169" s="5">
        <v>738892.08</v>
      </c>
      <c r="K169" s="13">
        <f t="shared" si="2"/>
        <v>1.0434857803529953E-5</v>
      </c>
    </row>
    <row r="170" spans="1:11" x14ac:dyDescent="0.2">
      <c r="A170" s="3" t="s">
        <v>3633</v>
      </c>
      <c r="B170" s="8" t="s">
        <v>2197</v>
      </c>
      <c r="C170" s="3" t="s">
        <v>11</v>
      </c>
      <c r="D170" s="3" t="s">
        <v>3632</v>
      </c>
      <c r="E170" s="5">
        <v>4.3999999999999997E-2</v>
      </c>
      <c r="F170" s="4">
        <v>46067</v>
      </c>
      <c r="G170" s="15">
        <v>1010044.75</v>
      </c>
      <c r="H170" s="7">
        <v>9834.61</v>
      </c>
      <c r="I170" s="5">
        <v>1045000</v>
      </c>
      <c r="J170" s="5">
        <v>1041408.26</v>
      </c>
      <c r="K170" s="13">
        <f t="shared" si="2"/>
        <v>1.668622689990528E-5</v>
      </c>
    </row>
    <row r="171" spans="1:11" x14ac:dyDescent="0.2">
      <c r="A171" s="3" t="s">
        <v>3634</v>
      </c>
      <c r="B171" s="8" t="s">
        <v>2197</v>
      </c>
      <c r="C171" s="3" t="s">
        <v>11</v>
      </c>
      <c r="D171" s="3" t="s">
        <v>3632</v>
      </c>
      <c r="E171" s="5">
        <v>5.8000000000000003E-2</v>
      </c>
      <c r="F171" s="4">
        <v>50815</v>
      </c>
      <c r="G171" s="15">
        <v>169385</v>
      </c>
      <c r="H171" s="7">
        <v>2357.06</v>
      </c>
      <c r="I171" s="5">
        <v>190000</v>
      </c>
      <c r="J171" s="5">
        <v>189780.35</v>
      </c>
      <c r="K171" s="13">
        <f t="shared" si="2"/>
        <v>2.7982884356761975E-6</v>
      </c>
    </row>
    <row r="172" spans="1:11" x14ac:dyDescent="0.2">
      <c r="A172" s="3" t="s">
        <v>3635</v>
      </c>
      <c r="B172" s="8" t="s">
        <v>2197</v>
      </c>
      <c r="C172" s="3" t="s">
        <v>11</v>
      </c>
      <c r="D172" s="3" t="s">
        <v>3632</v>
      </c>
      <c r="E172" s="5">
        <v>5.9499999999999997E-2</v>
      </c>
      <c r="F172" s="4">
        <v>54468</v>
      </c>
      <c r="G172" s="15">
        <v>1936877.5</v>
      </c>
      <c r="H172" s="7">
        <v>28888.9</v>
      </c>
      <c r="I172" s="5">
        <v>2270000</v>
      </c>
      <c r="J172" s="5">
        <v>2243715.0299999998</v>
      </c>
      <c r="K172" s="13">
        <f t="shared" si="2"/>
        <v>3.1997767863573654E-5</v>
      </c>
    </row>
    <row r="173" spans="1:11" x14ac:dyDescent="0.2">
      <c r="A173" s="3" t="s">
        <v>3636</v>
      </c>
      <c r="B173" s="8" t="s">
        <v>2197</v>
      </c>
      <c r="C173" s="3" t="s">
        <v>11</v>
      </c>
      <c r="D173" s="3" t="s">
        <v>3632</v>
      </c>
      <c r="E173" s="5">
        <v>6.2E-2</v>
      </c>
      <c r="F173" s="4">
        <v>58120</v>
      </c>
      <c r="G173" s="15">
        <v>53934.6</v>
      </c>
      <c r="H173" s="7">
        <v>795.67</v>
      </c>
      <c r="I173" s="5">
        <v>60000</v>
      </c>
      <c r="J173" s="5">
        <v>60760.68</v>
      </c>
      <c r="K173" s="13">
        <f t="shared" si="2"/>
        <v>8.9101495092730429E-7</v>
      </c>
    </row>
    <row r="174" spans="1:11" x14ac:dyDescent="0.2">
      <c r="A174" s="3" t="s">
        <v>3637</v>
      </c>
      <c r="B174" s="8" t="s">
        <v>2197</v>
      </c>
      <c r="C174" s="3" t="s">
        <v>11</v>
      </c>
      <c r="D174" s="3" t="s">
        <v>3632</v>
      </c>
      <c r="E174" s="5">
        <v>2.4500000000000001E-2</v>
      </c>
      <c r="F174" s="4">
        <v>48248</v>
      </c>
      <c r="G174" s="15">
        <v>43867.8</v>
      </c>
      <c r="H174" s="7">
        <v>355.25</v>
      </c>
      <c r="I174" s="5">
        <v>60000</v>
      </c>
      <c r="J174" s="5">
        <v>59066.49</v>
      </c>
      <c r="K174" s="13">
        <f t="shared" si="2"/>
        <v>7.247085482100322E-7</v>
      </c>
    </row>
    <row r="175" spans="1:11" x14ac:dyDescent="0.2">
      <c r="A175" s="3" t="s">
        <v>3638</v>
      </c>
      <c r="B175" s="8" t="s">
        <v>2197</v>
      </c>
      <c r="C175" s="3" t="s">
        <v>11</v>
      </c>
      <c r="D175" s="3" t="s">
        <v>3632</v>
      </c>
      <c r="E175" s="5">
        <v>3.4000000000000002E-2</v>
      </c>
      <c r="F175" s="4">
        <v>51536</v>
      </c>
      <c r="G175" s="15">
        <v>277065</v>
      </c>
      <c r="H175" s="7">
        <v>3697.5</v>
      </c>
      <c r="I175" s="5">
        <v>450000</v>
      </c>
      <c r="J175" s="5">
        <v>415411.39</v>
      </c>
      <c r="K175" s="13">
        <f t="shared" si="2"/>
        <v>4.5771926996524228E-6</v>
      </c>
    </row>
    <row r="176" spans="1:11" x14ac:dyDescent="0.2">
      <c r="A176" s="3" t="s">
        <v>3639</v>
      </c>
      <c r="B176" s="8" t="s">
        <v>2197</v>
      </c>
      <c r="C176" s="3" t="s">
        <v>11</v>
      </c>
      <c r="D176" s="3" t="s">
        <v>3632</v>
      </c>
      <c r="E176" s="5">
        <v>6.8750000000000006E-2</v>
      </c>
      <c r="F176" s="4">
        <v>48884</v>
      </c>
      <c r="G176" s="15">
        <v>2144448</v>
      </c>
      <c r="H176" s="7">
        <v>15.28</v>
      </c>
      <c r="I176" s="5">
        <v>2160000</v>
      </c>
      <c r="J176" s="5">
        <v>2153674.67</v>
      </c>
      <c r="K176" s="13">
        <f t="shared" si="2"/>
        <v>3.5426891633314344E-5</v>
      </c>
    </row>
    <row r="177" spans="1:11" x14ac:dyDescent="0.2">
      <c r="A177" s="3" t="s">
        <v>11725</v>
      </c>
      <c r="B177" s="8" t="s">
        <v>2197</v>
      </c>
      <c r="C177" s="3" t="s">
        <v>11</v>
      </c>
      <c r="D177" s="3" t="s">
        <v>3632</v>
      </c>
      <c r="E177" s="5">
        <v>4.2500000000000003E-2</v>
      </c>
      <c r="F177" s="4">
        <v>52087</v>
      </c>
      <c r="G177" s="15">
        <v>206310</v>
      </c>
      <c r="H177" s="7">
        <v>2904.17</v>
      </c>
      <c r="I177" s="5">
        <v>300000</v>
      </c>
      <c r="J177" s="5">
        <v>304690.09999999998</v>
      </c>
      <c r="K177" s="13">
        <f t="shared" si="2"/>
        <v>3.4082999507887728E-6</v>
      </c>
    </row>
    <row r="178" spans="1:11" x14ac:dyDescent="0.2">
      <c r="A178" s="3" t="s">
        <v>3335</v>
      </c>
      <c r="B178" s="8" t="s">
        <v>2197</v>
      </c>
      <c r="C178" s="3" t="s">
        <v>11</v>
      </c>
      <c r="D178" s="3" t="s">
        <v>3336</v>
      </c>
      <c r="E178" s="5">
        <v>2.8000000000000001E-2</v>
      </c>
      <c r="F178" s="4">
        <v>45526</v>
      </c>
      <c r="G178" s="15">
        <v>7594150.5499999998</v>
      </c>
      <c r="H178" s="7">
        <v>41629.230000000003</v>
      </c>
      <c r="I178" s="5">
        <v>7757000</v>
      </c>
      <c r="J178" s="5">
        <v>7891930.1399999997</v>
      </c>
      <c r="K178" s="13">
        <f t="shared" si="2"/>
        <v>1.2545752966820577E-4</v>
      </c>
    </row>
    <row r="179" spans="1:11" x14ac:dyDescent="0.2">
      <c r="A179" s="3" t="s">
        <v>3337</v>
      </c>
      <c r="B179" s="8" t="s">
        <v>2197</v>
      </c>
      <c r="C179" s="3" t="s">
        <v>11</v>
      </c>
      <c r="D179" s="3" t="s">
        <v>3336</v>
      </c>
      <c r="E179" s="5">
        <v>0.03</v>
      </c>
      <c r="F179" s="4">
        <v>45760</v>
      </c>
      <c r="G179" s="15">
        <v>19343147</v>
      </c>
      <c r="H179" s="7">
        <v>30000</v>
      </c>
      <c r="I179" s="5">
        <v>20000000</v>
      </c>
      <c r="J179" s="5">
        <v>19984644.149999999</v>
      </c>
      <c r="K179" s="13">
        <f t="shared" si="2"/>
        <v>3.1955429677766467E-4</v>
      </c>
    </row>
    <row r="180" spans="1:11" x14ac:dyDescent="0.2">
      <c r="A180" s="3" t="s">
        <v>3338</v>
      </c>
      <c r="B180" s="8" t="s">
        <v>2197</v>
      </c>
      <c r="C180" s="3" t="s">
        <v>11</v>
      </c>
      <c r="D180" s="3" t="s">
        <v>3336</v>
      </c>
      <c r="E180" s="5">
        <v>3.95E-2</v>
      </c>
      <c r="F180" s="4">
        <v>55622</v>
      </c>
      <c r="G180" s="15">
        <v>2242817.5</v>
      </c>
      <c r="H180" s="7">
        <v>6023.75</v>
      </c>
      <c r="I180" s="5">
        <v>3050000</v>
      </c>
      <c r="J180" s="5">
        <v>2654133.2000000002</v>
      </c>
      <c r="K180" s="13">
        <f t="shared" si="2"/>
        <v>3.7051983785944447E-5</v>
      </c>
    </row>
    <row r="181" spans="1:11" x14ac:dyDescent="0.2">
      <c r="A181" s="3" t="s">
        <v>3339</v>
      </c>
      <c r="B181" s="8" t="s">
        <v>2197</v>
      </c>
      <c r="C181" s="3" t="s">
        <v>11</v>
      </c>
      <c r="D181" s="3" t="s">
        <v>3336</v>
      </c>
      <c r="E181" s="5">
        <v>3.7999999999999999E-2</v>
      </c>
      <c r="F181" s="4">
        <v>45631</v>
      </c>
      <c r="G181" s="15">
        <v>982590</v>
      </c>
      <c r="H181" s="7">
        <v>15411.11</v>
      </c>
      <c r="I181" s="5">
        <v>1000000</v>
      </c>
      <c r="J181" s="5">
        <v>999563.66</v>
      </c>
      <c r="K181" s="13">
        <f t="shared" si="2"/>
        <v>1.623266661163075E-5</v>
      </c>
    </row>
    <row r="182" spans="1:11" x14ac:dyDescent="0.2">
      <c r="A182" s="3" t="s">
        <v>3340</v>
      </c>
      <c r="B182" s="8" t="s">
        <v>2197</v>
      </c>
      <c r="C182" s="3" t="s">
        <v>11</v>
      </c>
      <c r="D182" s="3" t="s">
        <v>3336</v>
      </c>
      <c r="E182" s="5">
        <v>3.875E-2</v>
      </c>
      <c r="F182" s="4">
        <v>50274</v>
      </c>
      <c r="G182" s="15">
        <v>3127215.35</v>
      </c>
      <c r="H182" s="7">
        <v>28260.05</v>
      </c>
      <c r="I182" s="5">
        <v>3805000</v>
      </c>
      <c r="J182" s="5">
        <v>4294402.58</v>
      </c>
      <c r="K182" s="13">
        <f t="shared" si="2"/>
        <v>5.1662488117448961E-5</v>
      </c>
    </row>
    <row r="183" spans="1:11" x14ac:dyDescent="0.2">
      <c r="A183" s="3" t="s">
        <v>3341</v>
      </c>
      <c r="B183" s="8" t="s">
        <v>2197</v>
      </c>
      <c r="C183" s="3" t="s">
        <v>11</v>
      </c>
      <c r="D183" s="3" t="s">
        <v>3336</v>
      </c>
      <c r="E183" s="5">
        <v>2.7E-2</v>
      </c>
      <c r="F183" s="4">
        <v>58595</v>
      </c>
      <c r="G183" s="15">
        <v>2257707.0499999998</v>
      </c>
      <c r="H183" s="7">
        <v>46564.5</v>
      </c>
      <c r="I183" s="5">
        <v>4195000</v>
      </c>
      <c r="J183" s="5">
        <v>3848462.6</v>
      </c>
      <c r="K183" s="13">
        <f t="shared" si="2"/>
        <v>3.7297963392033661E-5</v>
      </c>
    </row>
    <row r="184" spans="1:11" x14ac:dyDescent="0.2">
      <c r="A184" s="3" t="s">
        <v>3342</v>
      </c>
      <c r="B184" s="8" t="s">
        <v>2197</v>
      </c>
      <c r="C184" s="3" t="s">
        <v>11</v>
      </c>
      <c r="D184" s="3" t="s">
        <v>3336</v>
      </c>
      <c r="E184" s="5">
        <v>2.1000000000000001E-2</v>
      </c>
      <c r="F184" s="4">
        <v>47980</v>
      </c>
      <c r="G184" s="15">
        <v>2724982.5</v>
      </c>
      <c r="H184" s="7">
        <v>34011.25</v>
      </c>
      <c r="I184" s="5">
        <v>3450000</v>
      </c>
      <c r="J184" s="5">
        <v>3466494.86</v>
      </c>
      <c r="K184" s="13">
        <f t="shared" si="2"/>
        <v>4.5017486891814585E-5</v>
      </c>
    </row>
    <row r="185" spans="1:11" x14ac:dyDescent="0.2">
      <c r="A185" s="3" t="s">
        <v>3343</v>
      </c>
      <c r="B185" s="8" t="s">
        <v>2197</v>
      </c>
      <c r="C185" s="3" t="s">
        <v>11</v>
      </c>
      <c r="D185" s="3" t="s">
        <v>3336</v>
      </c>
      <c r="E185" s="5">
        <v>4.9500000000000002E-2</v>
      </c>
      <c r="F185" s="4">
        <v>52936</v>
      </c>
      <c r="G185" s="15">
        <v>314034</v>
      </c>
      <c r="H185" s="7">
        <v>7026.25</v>
      </c>
      <c r="I185" s="5">
        <v>350000</v>
      </c>
      <c r="J185" s="5">
        <v>347951.09</v>
      </c>
      <c r="K185" s="13">
        <f t="shared" si="2"/>
        <v>5.1879311072948549E-6</v>
      </c>
    </row>
    <row r="186" spans="1:11" x14ac:dyDescent="0.2">
      <c r="A186" s="3" t="s">
        <v>3344</v>
      </c>
      <c r="B186" s="8" t="s">
        <v>2197</v>
      </c>
      <c r="C186" s="3" t="s">
        <v>11</v>
      </c>
      <c r="D186" s="3" t="s">
        <v>3336</v>
      </c>
      <c r="E186" s="5">
        <v>3.15E-2</v>
      </c>
      <c r="F186" s="4">
        <v>46621</v>
      </c>
      <c r="G186" s="15">
        <v>694335</v>
      </c>
      <c r="H186" s="7">
        <v>4528.13</v>
      </c>
      <c r="I186" s="5">
        <v>750000</v>
      </c>
      <c r="J186" s="5">
        <v>731618.49</v>
      </c>
      <c r="K186" s="13">
        <f t="shared" si="2"/>
        <v>1.1470611925407991E-5</v>
      </c>
    </row>
    <row r="187" spans="1:11" x14ac:dyDescent="0.2">
      <c r="A187" s="3" t="s">
        <v>3345</v>
      </c>
      <c r="B187" s="8" t="s">
        <v>2197</v>
      </c>
      <c r="C187" s="3" t="s">
        <v>11</v>
      </c>
      <c r="D187" s="3" t="s">
        <v>3336</v>
      </c>
      <c r="E187" s="5">
        <v>4.0500000000000001E-2</v>
      </c>
      <c r="F187" s="4">
        <v>53926</v>
      </c>
      <c r="G187" s="15">
        <v>767350</v>
      </c>
      <c r="H187" s="7">
        <v>7762.5</v>
      </c>
      <c r="I187" s="5">
        <v>1000000</v>
      </c>
      <c r="J187" s="5">
        <v>994857.68</v>
      </c>
      <c r="K187" s="13">
        <f t="shared" si="2"/>
        <v>1.2676840517850636E-5</v>
      </c>
    </row>
    <row r="188" spans="1:11" x14ac:dyDescent="0.2">
      <c r="A188" s="3" t="s">
        <v>3346</v>
      </c>
      <c r="B188" s="8" t="s">
        <v>2197</v>
      </c>
      <c r="C188" s="3" t="s">
        <v>11</v>
      </c>
      <c r="D188" s="3" t="s">
        <v>3336</v>
      </c>
      <c r="E188" s="5">
        <v>4.2500000000000003E-2</v>
      </c>
      <c r="F188" s="4">
        <v>57579</v>
      </c>
      <c r="G188" s="15">
        <v>68609.7</v>
      </c>
      <c r="H188" s="7">
        <v>733.13</v>
      </c>
      <c r="I188" s="5">
        <v>90000</v>
      </c>
      <c r="J188" s="5">
        <v>124530.55</v>
      </c>
      <c r="K188" s="13">
        <f t="shared" si="2"/>
        <v>1.1334517819477121E-6</v>
      </c>
    </row>
    <row r="189" spans="1:11" x14ac:dyDescent="0.2">
      <c r="A189" s="3" t="s">
        <v>3347</v>
      </c>
      <c r="B189" s="8" t="s">
        <v>2197</v>
      </c>
      <c r="C189" s="3" t="s">
        <v>11</v>
      </c>
      <c r="D189" s="3" t="s">
        <v>3336</v>
      </c>
      <c r="E189" s="5">
        <v>3.5999999999999997E-2</v>
      </c>
      <c r="F189" s="4">
        <v>48317</v>
      </c>
      <c r="G189" s="15">
        <v>2634918.2999999998</v>
      </c>
      <c r="H189" s="7">
        <v>5454</v>
      </c>
      <c r="I189" s="5">
        <v>3030000</v>
      </c>
      <c r="J189" s="5">
        <v>2933306.81</v>
      </c>
      <c r="K189" s="13">
        <f t="shared" si="2"/>
        <v>4.3529600660280333E-5</v>
      </c>
    </row>
    <row r="190" spans="1:11" x14ac:dyDescent="0.2">
      <c r="A190" s="3" t="s">
        <v>3348</v>
      </c>
      <c r="B190" s="8" t="s">
        <v>2197</v>
      </c>
      <c r="C190" s="3" t="s">
        <v>11</v>
      </c>
      <c r="D190" s="3" t="s">
        <v>3336</v>
      </c>
      <c r="E190" s="5">
        <v>3.1E-2</v>
      </c>
      <c r="F190" s="4">
        <v>55285</v>
      </c>
      <c r="G190" s="15">
        <v>3682544</v>
      </c>
      <c r="H190" s="7">
        <v>85861.39</v>
      </c>
      <c r="I190" s="5">
        <v>5900000</v>
      </c>
      <c r="J190" s="5">
        <v>4714213.6500000004</v>
      </c>
      <c r="K190" s="13">
        <f t="shared" si="2"/>
        <v>6.0836675556092727E-5</v>
      </c>
    </row>
    <row r="191" spans="1:11" x14ac:dyDescent="0.2">
      <c r="A191" s="3" t="s">
        <v>3349</v>
      </c>
      <c r="B191" s="8" t="s">
        <v>2197</v>
      </c>
      <c r="C191" s="3" t="s">
        <v>11</v>
      </c>
      <c r="D191" s="3" t="s">
        <v>3336</v>
      </c>
      <c r="E191" s="5">
        <v>3.3000000000000002E-2</v>
      </c>
      <c r="F191" s="4">
        <v>46490</v>
      </c>
      <c r="G191" s="15">
        <v>112466.4</v>
      </c>
      <c r="H191" s="7">
        <v>198</v>
      </c>
      <c r="I191" s="5">
        <v>120000</v>
      </c>
      <c r="J191" s="5">
        <v>119825.78</v>
      </c>
      <c r="K191" s="13">
        <f t="shared" si="2"/>
        <v>1.8579769549968029E-6</v>
      </c>
    </row>
    <row r="192" spans="1:11" x14ac:dyDescent="0.2">
      <c r="A192" s="3" t="s">
        <v>3350</v>
      </c>
      <c r="B192" s="8" t="s">
        <v>2197</v>
      </c>
      <c r="C192" s="3" t="s">
        <v>11</v>
      </c>
      <c r="D192" s="3" t="s">
        <v>3336</v>
      </c>
      <c r="E192" s="5">
        <v>3.4500000000000003E-2</v>
      </c>
      <c r="F192" s="4">
        <v>47221</v>
      </c>
      <c r="G192" s="15">
        <v>237499.6</v>
      </c>
      <c r="H192" s="7">
        <v>448.5</v>
      </c>
      <c r="I192" s="5">
        <v>260000</v>
      </c>
      <c r="J192" s="5">
        <v>259552.42</v>
      </c>
      <c r="K192" s="13">
        <f t="shared" si="2"/>
        <v>3.9235610246345463E-6</v>
      </c>
    </row>
    <row r="193" spans="1:11" x14ac:dyDescent="0.2">
      <c r="A193" s="3" t="s">
        <v>3343</v>
      </c>
      <c r="B193" s="8" t="s">
        <v>2197</v>
      </c>
      <c r="C193" s="3" t="s">
        <v>11</v>
      </c>
      <c r="D193" s="3" t="s">
        <v>3336</v>
      </c>
      <c r="E193" s="5">
        <v>4.9500000000000002E-2</v>
      </c>
      <c r="F193" s="4">
        <v>52936</v>
      </c>
      <c r="G193" s="15">
        <v>71779.199999999997</v>
      </c>
      <c r="H193" s="7">
        <v>1606</v>
      </c>
      <c r="I193" s="5">
        <v>80000</v>
      </c>
      <c r="J193" s="5">
        <v>94497.52</v>
      </c>
      <c r="K193" s="13">
        <f t="shared" si="2"/>
        <v>1.1858128245245382E-6</v>
      </c>
    </row>
    <row r="194" spans="1:11" x14ac:dyDescent="0.2">
      <c r="A194" s="3" t="s">
        <v>11253</v>
      </c>
      <c r="B194" s="8" t="s">
        <v>2197</v>
      </c>
      <c r="C194" s="3" t="s">
        <v>11</v>
      </c>
      <c r="D194" s="3" t="s">
        <v>3336</v>
      </c>
      <c r="E194" s="5">
        <v>4.4999999999999997E-3</v>
      </c>
      <c r="F194" s="4">
        <v>45424</v>
      </c>
      <c r="G194" s="15">
        <v>2920626.63</v>
      </c>
      <c r="H194" s="7">
        <v>6337.5</v>
      </c>
      <c r="I194" s="5">
        <v>3000000</v>
      </c>
      <c r="J194" s="5">
        <v>2927354.48</v>
      </c>
      <c r="K194" s="13">
        <f t="shared" si="2"/>
        <v>4.8249583632889242E-5</v>
      </c>
    </row>
    <row r="195" spans="1:11" x14ac:dyDescent="0.2">
      <c r="A195" s="3" t="s">
        <v>11254</v>
      </c>
      <c r="B195" s="8" t="s">
        <v>2197</v>
      </c>
      <c r="C195" s="3" t="s">
        <v>11</v>
      </c>
      <c r="D195" s="3" t="s">
        <v>3336</v>
      </c>
      <c r="E195" s="5">
        <v>2.7300000000000001E-2</v>
      </c>
      <c r="F195" s="4">
        <v>45395</v>
      </c>
      <c r="G195" s="15">
        <v>29603788.800000001</v>
      </c>
      <c r="H195" s="7">
        <v>40950</v>
      </c>
      <c r="I195" s="5">
        <v>30000000</v>
      </c>
      <c r="J195" s="5">
        <v>30000000</v>
      </c>
      <c r="K195" s="13">
        <f t="shared" ref="K195:K258" si="3">G195/$G$11175</f>
        <v>4.8906302123116296E-4</v>
      </c>
    </row>
    <row r="196" spans="1:11" x14ac:dyDescent="0.2">
      <c r="A196" s="3" t="s">
        <v>11255</v>
      </c>
      <c r="B196" s="8" t="s">
        <v>2197</v>
      </c>
      <c r="C196" s="3" t="s">
        <v>11</v>
      </c>
      <c r="D196" s="3" t="s">
        <v>3336</v>
      </c>
      <c r="E196" s="5">
        <v>4.7E-2</v>
      </c>
      <c r="F196" s="4">
        <v>45625</v>
      </c>
      <c r="G196" s="15">
        <v>19856932.399999999</v>
      </c>
      <c r="H196" s="7">
        <v>396888.89</v>
      </c>
      <c r="I196" s="5">
        <v>20000000</v>
      </c>
      <c r="J196" s="5">
        <v>19992769.010000002</v>
      </c>
      <c r="K196" s="13">
        <f t="shared" si="3"/>
        <v>3.2804217789605923E-4</v>
      </c>
    </row>
    <row r="197" spans="1:11" x14ac:dyDescent="0.2">
      <c r="A197" s="3" t="s">
        <v>11308</v>
      </c>
      <c r="B197" s="8" t="s">
        <v>2197</v>
      </c>
      <c r="C197" s="3" t="s">
        <v>11</v>
      </c>
      <c r="D197" s="3" t="s">
        <v>3336</v>
      </c>
      <c r="E197" s="5">
        <v>4.65E-2</v>
      </c>
      <c r="F197" s="4">
        <v>47453</v>
      </c>
      <c r="G197" s="15">
        <v>4823800</v>
      </c>
      <c r="H197" s="7">
        <v>96875</v>
      </c>
      <c r="I197" s="5">
        <v>5000000</v>
      </c>
      <c r="J197" s="5">
        <v>5013859.6500000004</v>
      </c>
      <c r="K197" s="13">
        <f t="shared" si="3"/>
        <v>7.9690549670955756E-5</v>
      </c>
    </row>
    <row r="198" spans="1:11" x14ac:dyDescent="0.2">
      <c r="A198" s="3" t="s">
        <v>11308</v>
      </c>
      <c r="B198" s="8" t="s">
        <v>2197</v>
      </c>
      <c r="C198" s="3" t="s">
        <v>11</v>
      </c>
      <c r="D198" s="3" t="s">
        <v>3336</v>
      </c>
      <c r="E198" s="5">
        <v>4.65E-2</v>
      </c>
      <c r="F198" s="4">
        <v>47453</v>
      </c>
      <c r="G198" s="15">
        <v>2821923</v>
      </c>
      <c r="H198" s="7">
        <v>56671.88</v>
      </c>
      <c r="I198" s="5">
        <v>2925000</v>
      </c>
      <c r="J198" s="5">
        <v>2989092.19</v>
      </c>
      <c r="K198" s="13">
        <f t="shared" si="3"/>
        <v>4.661897155750912E-5</v>
      </c>
    </row>
    <row r="199" spans="1:11" x14ac:dyDescent="0.2">
      <c r="A199" s="3" t="s">
        <v>11726</v>
      </c>
      <c r="B199" s="8" t="s">
        <v>2197</v>
      </c>
      <c r="C199" s="3" t="s">
        <v>11</v>
      </c>
      <c r="D199" s="3" t="s">
        <v>3336</v>
      </c>
      <c r="E199" s="5">
        <v>4.8000000000000001E-2</v>
      </c>
      <c r="F199" s="4">
        <v>49283</v>
      </c>
      <c r="G199" s="15">
        <v>1829704.5</v>
      </c>
      <c r="H199" s="7">
        <v>37960</v>
      </c>
      <c r="I199" s="5">
        <v>1950000</v>
      </c>
      <c r="J199" s="5">
        <v>2153448.0499999998</v>
      </c>
      <c r="K199" s="13">
        <f t="shared" si="3"/>
        <v>3.0227239383975554E-5</v>
      </c>
    </row>
    <row r="200" spans="1:11" x14ac:dyDescent="0.2">
      <c r="A200" s="3" t="s">
        <v>3345</v>
      </c>
      <c r="B200" s="8" t="s">
        <v>2197</v>
      </c>
      <c r="C200" s="3" t="s">
        <v>11</v>
      </c>
      <c r="D200" s="3" t="s">
        <v>3336</v>
      </c>
      <c r="E200" s="5">
        <v>4.0500000000000001E-2</v>
      </c>
      <c r="F200" s="4">
        <v>53926</v>
      </c>
      <c r="G200" s="15">
        <v>38367.5</v>
      </c>
      <c r="H200" s="7">
        <v>388.13</v>
      </c>
      <c r="I200" s="5">
        <v>50000</v>
      </c>
      <c r="J200" s="5">
        <v>49484.78</v>
      </c>
      <c r="K200" s="13">
        <f t="shared" si="3"/>
        <v>6.338420258925318E-7</v>
      </c>
    </row>
    <row r="201" spans="1:11" x14ac:dyDescent="0.2">
      <c r="A201" s="3" t="s">
        <v>11727</v>
      </c>
      <c r="B201" s="8" t="s">
        <v>2197</v>
      </c>
      <c r="C201" s="3" t="s">
        <v>11</v>
      </c>
      <c r="D201" s="3" t="s">
        <v>3336</v>
      </c>
      <c r="E201" s="5">
        <v>5.1999999999999998E-2</v>
      </c>
      <c r="F201" s="4">
        <v>45994</v>
      </c>
      <c r="G201" s="15">
        <v>6587262</v>
      </c>
      <c r="H201" s="7">
        <v>141093.32999999999</v>
      </c>
      <c r="I201" s="5">
        <v>6600000</v>
      </c>
      <c r="J201" s="5">
        <v>6797053.0599999996</v>
      </c>
      <c r="K201" s="13">
        <f t="shared" si="3"/>
        <v>1.0882344409108988E-4</v>
      </c>
    </row>
    <row r="202" spans="1:11" x14ac:dyDescent="0.2">
      <c r="A202" s="3" t="s">
        <v>3348</v>
      </c>
      <c r="B202" s="8" t="s">
        <v>2197</v>
      </c>
      <c r="C202" s="3" t="s">
        <v>11</v>
      </c>
      <c r="D202" s="3" t="s">
        <v>3336</v>
      </c>
      <c r="E202" s="5">
        <v>3.1E-2</v>
      </c>
      <c r="F202" s="4">
        <v>55285</v>
      </c>
      <c r="G202" s="15">
        <v>234060</v>
      </c>
      <c r="H202" s="7">
        <v>5457.29</v>
      </c>
      <c r="I202" s="5">
        <v>375000</v>
      </c>
      <c r="J202" s="5">
        <v>359722.39</v>
      </c>
      <c r="K202" s="13">
        <f t="shared" si="3"/>
        <v>3.8667378531414873E-6</v>
      </c>
    </row>
    <row r="203" spans="1:11" x14ac:dyDescent="0.2">
      <c r="A203" s="3" t="s">
        <v>3338</v>
      </c>
      <c r="B203" s="8" t="s">
        <v>2197</v>
      </c>
      <c r="C203" s="3" t="s">
        <v>11</v>
      </c>
      <c r="D203" s="3" t="s">
        <v>3336</v>
      </c>
      <c r="E203" s="5">
        <v>3.95E-2</v>
      </c>
      <c r="F203" s="4">
        <v>55622</v>
      </c>
      <c r="G203" s="15">
        <v>500038</v>
      </c>
      <c r="H203" s="7">
        <v>1343</v>
      </c>
      <c r="I203" s="5">
        <v>680000</v>
      </c>
      <c r="J203" s="5">
        <v>677236.09</v>
      </c>
      <c r="K203" s="13">
        <f t="shared" si="3"/>
        <v>8.2607701555548278E-6</v>
      </c>
    </row>
    <row r="204" spans="1:11" x14ac:dyDescent="0.2">
      <c r="A204" s="3" t="s">
        <v>3340</v>
      </c>
      <c r="B204" s="8" t="s">
        <v>2197</v>
      </c>
      <c r="C204" s="3" t="s">
        <v>11</v>
      </c>
      <c r="D204" s="3" t="s">
        <v>3336</v>
      </c>
      <c r="E204" s="5">
        <v>3.875E-2</v>
      </c>
      <c r="F204" s="4">
        <v>50274</v>
      </c>
      <c r="G204" s="15">
        <v>575309</v>
      </c>
      <c r="H204" s="7">
        <v>5198.96</v>
      </c>
      <c r="I204" s="5">
        <v>700000</v>
      </c>
      <c r="J204" s="5">
        <v>748399.87</v>
      </c>
      <c r="K204" s="13">
        <f t="shared" si="3"/>
        <v>9.504268510437391E-6</v>
      </c>
    </row>
    <row r="205" spans="1:11" x14ac:dyDescent="0.2">
      <c r="A205" s="3" t="s">
        <v>3705</v>
      </c>
      <c r="B205" s="8" t="s">
        <v>2197</v>
      </c>
      <c r="C205" s="3" t="s">
        <v>11</v>
      </c>
      <c r="D205" s="3" t="s">
        <v>3706</v>
      </c>
      <c r="E205" s="5">
        <v>2.69E-2</v>
      </c>
      <c r="F205" s="4">
        <v>47993</v>
      </c>
      <c r="G205" s="15">
        <v>1441462.8</v>
      </c>
      <c r="H205" s="7">
        <v>21681.4</v>
      </c>
      <c r="I205" s="5">
        <v>1860000</v>
      </c>
      <c r="J205" s="5">
        <v>1702230.25</v>
      </c>
      <c r="K205" s="13">
        <f t="shared" si="3"/>
        <v>2.3813375940593509E-5</v>
      </c>
    </row>
    <row r="206" spans="1:11" x14ac:dyDescent="0.2">
      <c r="A206" s="3" t="s">
        <v>2242</v>
      </c>
      <c r="B206" s="8" t="s">
        <v>2197</v>
      </c>
      <c r="C206" s="3" t="s">
        <v>11</v>
      </c>
      <c r="D206" s="3" t="s">
        <v>2243</v>
      </c>
      <c r="E206" s="5">
        <v>4.9500000000000002E-2</v>
      </c>
      <c r="F206" s="4">
        <v>48731</v>
      </c>
      <c r="G206" s="15">
        <v>1163030.3999999999</v>
      </c>
      <c r="H206" s="7">
        <v>25987.5</v>
      </c>
      <c r="I206" s="5">
        <v>1260000</v>
      </c>
      <c r="J206" s="5">
        <v>1256384.8899999999</v>
      </c>
      <c r="K206" s="13">
        <f t="shared" si="3"/>
        <v>1.9213593403547315E-5</v>
      </c>
    </row>
    <row r="207" spans="1:11" x14ac:dyDescent="0.2">
      <c r="A207" s="3" t="s">
        <v>2248</v>
      </c>
      <c r="B207" s="8" t="s">
        <v>2197</v>
      </c>
      <c r="C207" s="3" t="s">
        <v>11</v>
      </c>
      <c r="D207" s="3" t="s">
        <v>2243</v>
      </c>
      <c r="E207" s="5">
        <v>3.2500000000000001E-2</v>
      </c>
      <c r="F207" s="4">
        <v>45717</v>
      </c>
      <c r="G207" s="15">
        <v>1303721.95</v>
      </c>
      <c r="H207" s="7">
        <v>7285.42</v>
      </c>
      <c r="I207" s="5">
        <v>1345000</v>
      </c>
      <c r="J207" s="5">
        <v>1351950</v>
      </c>
      <c r="K207" s="13">
        <f t="shared" si="3"/>
        <v>2.1537857874205044E-5</v>
      </c>
    </row>
    <row r="208" spans="1:11" x14ac:dyDescent="0.2">
      <c r="A208" s="3" t="s">
        <v>10885</v>
      </c>
      <c r="B208" s="8" t="s">
        <v>2197</v>
      </c>
      <c r="C208" s="3" t="s">
        <v>11</v>
      </c>
      <c r="D208" s="3" t="s">
        <v>2243</v>
      </c>
      <c r="E208" s="5">
        <v>1.55E-2</v>
      </c>
      <c r="F208" s="4">
        <v>47802</v>
      </c>
      <c r="G208" s="15">
        <v>2761096.8</v>
      </c>
      <c r="H208" s="7">
        <v>26337.51</v>
      </c>
      <c r="I208" s="5">
        <v>3685000</v>
      </c>
      <c r="J208" s="5">
        <v>2879252.45</v>
      </c>
      <c r="K208" s="13">
        <f t="shared" si="3"/>
        <v>4.5614105412064549E-5</v>
      </c>
    </row>
    <row r="209" spans="1:11" x14ac:dyDescent="0.2">
      <c r="A209" s="3" t="s">
        <v>14166</v>
      </c>
      <c r="B209" s="8" t="s">
        <v>2197</v>
      </c>
      <c r="C209" s="3" t="s">
        <v>14046</v>
      </c>
      <c r="D209" s="3" t="s">
        <v>14167</v>
      </c>
      <c r="E209" s="5">
        <v>6.1249999999999999E-2</v>
      </c>
      <c r="F209" s="4">
        <v>51225</v>
      </c>
      <c r="G209" s="15">
        <v>764640</v>
      </c>
      <c r="H209" s="7">
        <v>4219.4399999999996</v>
      </c>
      <c r="I209" s="5">
        <v>800000</v>
      </c>
      <c r="J209" s="5">
        <v>944569.01</v>
      </c>
      <c r="K209" s="13">
        <f t="shared" si="3"/>
        <v>1.2632070546125381E-5</v>
      </c>
    </row>
    <row r="210" spans="1:11" x14ac:dyDescent="0.2">
      <c r="A210" s="3" t="s">
        <v>14511</v>
      </c>
      <c r="B210" s="8" t="s">
        <v>2197</v>
      </c>
      <c r="C210" s="3" t="s">
        <v>14046</v>
      </c>
      <c r="D210" s="3" t="s">
        <v>14167</v>
      </c>
      <c r="E210" s="5">
        <v>3.6249999999999998E-2</v>
      </c>
      <c r="F210" s="4">
        <v>47230</v>
      </c>
      <c r="G210" s="15">
        <v>463257.59999999998</v>
      </c>
      <c r="H210" s="7">
        <v>471.25</v>
      </c>
      <c r="I210" s="5">
        <v>520000</v>
      </c>
      <c r="J210" s="5">
        <v>517937.7</v>
      </c>
      <c r="K210" s="13">
        <f t="shared" si="3"/>
        <v>7.6531474736199157E-6</v>
      </c>
    </row>
    <row r="211" spans="1:11" x14ac:dyDescent="0.2">
      <c r="A211" s="3" t="s">
        <v>3616</v>
      </c>
      <c r="B211" s="8" t="s">
        <v>2197</v>
      </c>
      <c r="C211" s="3" t="s">
        <v>11</v>
      </c>
      <c r="D211" s="3" t="s">
        <v>3617</v>
      </c>
      <c r="E211" s="5">
        <v>3.3750000000000002E-2</v>
      </c>
      <c r="F211" s="4">
        <v>47058</v>
      </c>
      <c r="G211" s="15">
        <v>803045.85</v>
      </c>
      <c r="H211" s="7">
        <v>15352.04</v>
      </c>
      <c r="I211" s="5">
        <v>909750.48430000001</v>
      </c>
      <c r="J211" s="5">
        <v>909750.48</v>
      </c>
      <c r="K211" s="13">
        <f t="shared" si="3"/>
        <v>1.3266546124938822E-5</v>
      </c>
    </row>
    <row r="212" spans="1:11" x14ac:dyDescent="0.2">
      <c r="A212" s="3" t="s">
        <v>3277</v>
      </c>
      <c r="B212" s="8" t="s">
        <v>2197</v>
      </c>
      <c r="C212" s="3" t="s">
        <v>11</v>
      </c>
      <c r="D212" s="3" t="s">
        <v>3278</v>
      </c>
      <c r="E212" s="5">
        <v>3.5999999999999997E-2</v>
      </c>
      <c r="F212" s="4">
        <v>47199</v>
      </c>
      <c r="G212" s="15">
        <v>2953851.71</v>
      </c>
      <c r="H212" s="7">
        <v>12637.15</v>
      </c>
      <c r="I212" s="5">
        <v>3240293.6716999998</v>
      </c>
      <c r="J212" s="5">
        <v>3240742.14</v>
      </c>
      <c r="K212" s="13">
        <f t="shared" si="3"/>
        <v>4.8798471415977566E-5</v>
      </c>
    </row>
    <row r="213" spans="1:11" x14ac:dyDescent="0.2">
      <c r="A213" s="3" t="s">
        <v>4086</v>
      </c>
      <c r="B213" s="8" t="s">
        <v>2197</v>
      </c>
      <c r="C213" s="3" t="s">
        <v>11</v>
      </c>
      <c r="D213" s="3" t="s">
        <v>3278</v>
      </c>
      <c r="E213" s="5">
        <v>0.04</v>
      </c>
      <c r="F213" s="4">
        <v>47199</v>
      </c>
      <c r="G213" s="15">
        <v>779240.08</v>
      </c>
      <c r="H213" s="7">
        <v>3771.55</v>
      </c>
      <c r="I213" s="5">
        <v>870357.83700000006</v>
      </c>
      <c r="J213" s="5">
        <v>870357.84</v>
      </c>
      <c r="K213" s="13">
        <f t="shared" si="3"/>
        <v>1.2873268025382382E-5</v>
      </c>
    </row>
    <row r="214" spans="1:11" x14ac:dyDescent="0.2">
      <c r="A214" s="3" t="s">
        <v>3414</v>
      </c>
      <c r="B214" s="8" t="s">
        <v>2197</v>
      </c>
      <c r="C214" s="3" t="s">
        <v>11</v>
      </c>
      <c r="D214" s="3" t="s">
        <v>3415</v>
      </c>
      <c r="E214" s="5">
        <v>3.5749999999999997E-2</v>
      </c>
      <c r="F214" s="4">
        <v>47314</v>
      </c>
      <c r="G214" s="15">
        <v>240059.35</v>
      </c>
      <c r="H214" s="7">
        <v>2772.89</v>
      </c>
      <c r="I214" s="5">
        <v>263422.2659</v>
      </c>
      <c r="J214" s="5">
        <v>263422.27</v>
      </c>
      <c r="K214" s="13">
        <f t="shared" si="3"/>
        <v>3.9658488235731897E-6</v>
      </c>
    </row>
    <row r="215" spans="1:11" x14ac:dyDescent="0.2">
      <c r="A215" s="3" t="s">
        <v>10407</v>
      </c>
      <c r="B215" s="8" t="s">
        <v>12</v>
      </c>
      <c r="C215" s="3" t="s">
        <v>11</v>
      </c>
      <c r="D215" s="3" t="s">
        <v>10408</v>
      </c>
      <c r="E215" s="5">
        <v>3.3500000000000002E-2</v>
      </c>
      <c r="F215" s="4">
        <v>47953</v>
      </c>
      <c r="G215" s="15">
        <v>573256.56000000006</v>
      </c>
      <c r="H215" s="7">
        <v>972.49</v>
      </c>
      <c r="I215" s="5">
        <v>653164.73</v>
      </c>
      <c r="J215" s="5">
        <v>653164.76</v>
      </c>
      <c r="K215" s="13">
        <f t="shared" si="3"/>
        <v>9.470361617165146E-6</v>
      </c>
    </row>
    <row r="216" spans="1:11" x14ac:dyDescent="0.2">
      <c r="A216" s="3" t="s">
        <v>10409</v>
      </c>
      <c r="B216" s="8" t="s">
        <v>12</v>
      </c>
      <c r="C216" s="3" t="s">
        <v>11</v>
      </c>
      <c r="D216" s="3" t="s">
        <v>10410</v>
      </c>
      <c r="E216" s="5">
        <v>3.15E-2</v>
      </c>
      <c r="F216" s="4">
        <v>48806</v>
      </c>
      <c r="G216" s="15">
        <v>323011.19</v>
      </c>
      <c r="H216" s="7">
        <v>2575.1999999999998</v>
      </c>
      <c r="I216" s="5">
        <v>387247.86609999998</v>
      </c>
      <c r="J216" s="5">
        <v>387247.87</v>
      </c>
      <c r="K216" s="13">
        <f t="shared" si="3"/>
        <v>5.3362368425244678E-6</v>
      </c>
    </row>
    <row r="217" spans="1:11" x14ac:dyDescent="0.2">
      <c r="A217" s="3" t="s">
        <v>4783</v>
      </c>
      <c r="B217" s="8" t="s">
        <v>2197</v>
      </c>
      <c r="C217" s="3" t="s">
        <v>11</v>
      </c>
      <c r="D217" s="3" t="s">
        <v>4784</v>
      </c>
      <c r="E217" s="5">
        <v>5.7500000000000002E-2</v>
      </c>
      <c r="F217" s="4">
        <v>46692</v>
      </c>
      <c r="G217" s="15">
        <v>3199525.05</v>
      </c>
      <c r="H217" s="7">
        <v>92546.25</v>
      </c>
      <c r="I217" s="5">
        <v>3219000</v>
      </c>
      <c r="J217" s="5">
        <v>3232589.95</v>
      </c>
      <c r="K217" s="13">
        <f t="shared" si="3"/>
        <v>5.2857064953043695E-5</v>
      </c>
    </row>
    <row r="218" spans="1:11" x14ac:dyDescent="0.2">
      <c r="A218" s="3" t="s">
        <v>11729</v>
      </c>
      <c r="B218" s="8" t="s">
        <v>2197</v>
      </c>
      <c r="C218" s="3" t="s">
        <v>11</v>
      </c>
      <c r="D218" s="3" t="s">
        <v>4784</v>
      </c>
      <c r="E218" s="5">
        <v>2.3E-2</v>
      </c>
      <c r="F218" s="4">
        <v>47543</v>
      </c>
      <c r="G218" s="15">
        <v>964246.5</v>
      </c>
      <c r="H218" s="7">
        <v>4695.83</v>
      </c>
      <c r="I218" s="5">
        <v>1225000</v>
      </c>
      <c r="J218" s="5">
        <v>1106120.52</v>
      </c>
      <c r="K218" s="13">
        <f t="shared" si="3"/>
        <v>1.5929626767962031E-5</v>
      </c>
    </row>
    <row r="219" spans="1:11" x14ac:dyDescent="0.2">
      <c r="A219" s="3" t="s">
        <v>4427</v>
      </c>
      <c r="B219" s="8" t="s">
        <v>2197</v>
      </c>
      <c r="C219" s="3" t="s">
        <v>11</v>
      </c>
      <c r="D219" s="3" t="s">
        <v>4428</v>
      </c>
      <c r="E219" s="5">
        <v>2.5000000000000001E-2</v>
      </c>
      <c r="F219" s="4">
        <v>45503</v>
      </c>
      <c r="G219" s="15">
        <v>4876862.0999999996</v>
      </c>
      <c r="H219" s="7">
        <v>31597.22</v>
      </c>
      <c r="I219" s="5">
        <v>5000000</v>
      </c>
      <c r="J219" s="5">
        <v>5066095.6900000004</v>
      </c>
      <c r="K219" s="13">
        <f t="shared" si="3"/>
        <v>8.05671506734217E-5</v>
      </c>
    </row>
    <row r="220" spans="1:11" x14ac:dyDescent="0.2">
      <c r="A220" s="3" t="s">
        <v>4429</v>
      </c>
      <c r="B220" s="8" t="s">
        <v>2197</v>
      </c>
      <c r="C220" s="3" t="s">
        <v>11</v>
      </c>
      <c r="D220" s="3" t="s">
        <v>4428</v>
      </c>
      <c r="E220" s="5">
        <v>6.3380000000000006E-2</v>
      </c>
      <c r="F220" s="4">
        <v>46325</v>
      </c>
      <c r="G220" s="15">
        <v>5014449.3</v>
      </c>
      <c r="H220" s="7">
        <v>880.28</v>
      </c>
      <c r="I220" s="5">
        <v>5000000</v>
      </c>
      <c r="J220" s="5">
        <v>5000000</v>
      </c>
      <c r="K220" s="13">
        <f t="shared" si="3"/>
        <v>8.2840130398055336E-5</v>
      </c>
    </row>
    <row r="221" spans="1:11" x14ac:dyDescent="0.2">
      <c r="A221" s="3" t="s">
        <v>4430</v>
      </c>
      <c r="B221" s="8" t="s">
        <v>2197</v>
      </c>
      <c r="C221" s="3" t="s">
        <v>11</v>
      </c>
      <c r="D221" s="3" t="s">
        <v>4428</v>
      </c>
      <c r="E221" s="5">
        <v>1.6500000000000001E-2</v>
      </c>
      <c r="F221" s="4">
        <v>46330</v>
      </c>
      <c r="G221" s="15">
        <v>8805495.5999999996</v>
      </c>
      <c r="H221" s="7">
        <v>81125</v>
      </c>
      <c r="I221" s="5">
        <v>10000000</v>
      </c>
      <c r="J221" s="5">
        <v>9990490.1500000004</v>
      </c>
      <c r="K221" s="13">
        <f t="shared" si="3"/>
        <v>1.4546929484829022E-4</v>
      </c>
    </row>
    <row r="222" spans="1:11" x14ac:dyDescent="0.2">
      <c r="A222" s="3" t="s">
        <v>4431</v>
      </c>
      <c r="B222" s="8" t="s">
        <v>2197</v>
      </c>
      <c r="C222" s="3" t="s">
        <v>11</v>
      </c>
      <c r="D222" s="3" t="s">
        <v>4428</v>
      </c>
      <c r="E222" s="5">
        <v>2.2499999999999999E-2</v>
      </c>
      <c r="F222" s="4">
        <v>45720</v>
      </c>
      <c r="G222" s="15">
        <v>9509984.1999999993</v>
      </c>
      <c r="H222" s="7">
        <v>35625</v>
      </c>
      <c r="I222" s="5">
        <v>10000000</v>
      </c>
      <c r="J222" s="5">
        <v>9995485.1600000001</v>
      </c>
      <c r="K222" s="13">
        <f t="shared" si="3"/>
        <v>1.5710764713713346E-4</v>
      </c>
    </row>
    <row r="223" spans="1:11" x14ac:dyDescent="0.2">
      <c r="A223" s="3" t="s">
        <v>4432</v>
      </c>
      <c r="B223" s="8" t="s">
        <v>2197</v>
      </c>
      <c r="C223" s="3" t="s">
        <v>11</v>
      </c>
      <c r="D223" s="3" t="s">
        <v>4428</v>
      </c>
      <c r="E223" s="5">
        <v>4.9000000000000002E-2</v>
      </c>
      <c r="F223" s="4">
        <v>46066</v>
      </c>
      <c r="G223" s="15">
        <v>6858199.8799999999</v>
      </c>
      <c r="H223" s="7">
        <v>74316.67</v>
      </c>
      <c r="I223" s="5">
        <v>7000000</v>
      </c>
      <c r="J223" s="5">
        <v>6995779.4000000004</v>
      </c>
      <c r="K223" s="13">
        <f t="shared" si="3"/>
        <v>1.132994150235256E-4</v>
      </c>
    </row>
    <row r="224" spans="1:11" x14ac:dyDescent="0.2">
      <c r="A224" s="3" t="s">
        <v>4447</v>
      </c>
      <c r="B224" s="8" t="s">
        <v>2197</v>
      </c>
      <c r="C224" s="3" t="s">
        <v>11</v>
      </c>
      <c r="D224" s="3" t="s">
        <v>4428</v>
      </c>
      <c r="E224" s="5">
        <v>3.3000000000000002E-2</v>
      </c>
      <c r="F224" s="4">
        <v>46510</v>
      </c>
      <c r="G224" s="15">
        <v>1583711.2</v>
      </c>
      <c r="H224" s="7">
        <v>28227.83</v>
      </c>
      <c r="I224" s="5">
        <v>1730000</v>
      </c>
      <c r="J224" s="5">
        <v>1825011.5</v>
      </c>
      <c r="K224" s="13">
        <f t="shared" si="3"/>
        <v>2.6163360016594583E-5</v>
      </c>
    </row>
    <row r="225" spans="1:11" x14ac:dyDescent="0.2">
      <c r="A225" s="3" t="s">
        <v>4451</v>
      </c>
      <c r="B225" s="8" t="s">
        <v>2197</v>
      </c>
      <c r="C225" s="3" t="s">
        <v>11</v>
      </c>
      <c r="D225" s="3" t="s">
        <v>4428</v>
      </c>
      <c r="E225" s="5">
        <v>4.4200000000000003E-2</v>
      </c>
      <c r="F225" s="4">
        <v>48794</v>
      </c>
      <c r="G225" s="15">
        <v>2187025</v>
      </c>
      <c r="H225" s="7">
        <v>27011.11</v>
      </c>
      <c r="I225" s="5">
        <v>2500000</v>
      </c>
      <c r="J225" s="5">
        <v>2259673.11</v>
      </c>
      <c r="K225" s="13">
        <f t="shared" si="3"/>
        <v>3.6130275797943946E-5</v>
      </c>
    </row>
    <row r="226" spans="1:11" x14ac:dyDescent="0.2">
      <c r="A226" s="3" t="s">
        <v>4463</v>
      </c>
      <c r="B226" s="8" t="s">
        <v>2197</v>
      </c>
      <c r="C226" s="3" t="s">
        <v>11</v>
      </c>
      <c r="D226" s="3" t="s">
        <v>4428</v>
      </c>
      <c r="E226" s="5">
        <v>2.5499999999999998E-2</v>
      </c>
      <c r="F226" s="4">
        <v>46450</v>
      </c>
      <c r="G226" s="15">
        <v>1227698.1000000001</v>
      </c>
      <c r="H226" s="7">
        <v>5531.38</v>
      </c>
      <c r="I226" s="5">
        <v>1370000</v>
      </c>
      <c r="J226" s="5">
        <v>1369133.96</v>
      </c>
      <c r="K226" s="13">
        <f t="shared" si="3"/>
        <v>2.028192222293379E-5</v>
      </c>
    </row>
    <row r="227" spans="1:11" x14ac:dyDescent="0.2">
      <c r="A227" s="3" t="s">
        <v>4447</v>
      </c>
      <c r="B227" s="8" t="s">
        <v>2197</v>
      </c>
      <c r="C227" s="3" t="s">
        <v>11</v>
      </c>
      <c r="D227" s="3" t="s">
        <v>4428</v>
      </c>
      <c r="E227" s="5">
        <v>3.3000000000000002E-2</v>
      </c>
      <c r="F227" s="4">
        <v>46510</v>
      </c>
      <c r="G227" s="15">
        <v>457720</v>
      </c>
      <c r="H227" s="7">
        <v>8158.33</v>
      </c>
      <c r="I227" s="5">
        <v>500000</v>
      </c>
      <c r="J227" s="5">
        <v>527468.94999999995</v>
      </c>
      <c r="K227" s="13">
        <f t="shared" si="3"/>
        <v>7.5616647446805156E-6</v>
      </c>
    </row>
    <row r="228" spans="1:11" x14ac:dyDescent="0.2">
      <c r="A228" s="3" t="s">
        <v>4466</v>
      </c>
      <c r="B228" s="8" t="s">
        <v>2197</v>
      </c>
      <c r="C228" s="3" t="s">
        <v>11</v>
      </c>
      <c r="D228" s="3" t="s">
        <v>4428</v>
      </c>
      <c r="E228" s="5">
        <v>3.3750000000000002E-2</v>
      </c>
      <c r="F228" s="4">
        <v>45415</v>
      </c>
      <c r="G228" s="15">
        <v>395072</v>
      </c>
      <c r="H228" s="7">
        <v>6675</v>
      </c>
      <c r="I228" s="5">
        <v>400000</v>
      </c>
      <c r="J228" s="5">
        <v>399989.93</v>
      </c>
      <c r="K228" s="13">
        <f t="shared" si="3"/>
        <v>6.5267019444429355E-6</v>
      </c>
    </row>
    <row r="229" spans="1:11" x14ac:dyDescent="0.2">
      <c r="A229" s="3" t="s">
        <v>4467</v>
      </c>
      <c r="B229" s="8" t="s">
        <v>2197</v>
      </c>
      <c r="C229" s="3" t="s">
        <v>11</v>
      </c>
      <c r="D229" s="3" t="s">
        <v>4428</v>
      </c>
      <c r="E229" s="5">
        <v>4.0500000000000001E-2</v>
      </c>
      <c r="F229" s="4">
        <v>47241</v>
      </c>
      <c r="G229" s="15">
        <v>1043339.4</v>
      </c>
      <c r="H229" s="7">
        <v>22828.5</v>
      </c>
      <c r="I229" s="5">
        <v>1140000</v>
      </c>
      <c r="J229" s="5">
        <v>1124222.51</v>
      </c>
      <c r="K229" s="13">
        <f t="shared" si="3"/>
        <v>1.723626399920502E-5</v>
      </c>
    </row>
    <row r="230" spans="1:11" x14ac:dyDescent="0.2">
      <c r="A230" s="3" t="s">
        <v>4451</v>
      </c>
      <c r="B230" s="8" t="s">
        <v>2197</v>
      </c>
      <c r="C230" s="3" t="s">
        <v>11</v>
      </c>
      <c r="D230" s="3" t="s">
        <v>4428</v>
      </c>
      <c r="E230" s="5">
        <v>4.4200000000000003E-2</v>
      </c>
      <c r="F230" s="4">
        <v>48794</v>
      </c>
      <c r="G230" s="15">
        <v>4155347.5</v>
      </c>
      <c r="H230" s="7">
        <v>51321.11</v>
      </c>
      <c r="I230" s="5">
        <v>4750000</v>
      </c>
      <c r="J230" s="5">
        <v>4750000</v>
      </c>
      <c r="K230" s="13">
        <f t="shared" si="3"/>
        <v>6.8647524016093506E-5</v>
      </c>
    </row>
    <row r="231" spans="1:11" x14ac:dyDescent="0.2">
      <c r="A231" s="3" t="s">
        <v>4451</v>
      </c>
      <c r="B231" s="8" t="s">
        <v>2197</v>
      </c>
      <c r="C231" s="3" t="s">
        <v>11</v>
      </c>
      <c r="D231" s="3" t="s">
        <v>4428</v>
      </c>
      <c r="E231" s="5">
        <v>4.4200000000000003E-2</v>
      </c>
      <c r="F231" s="4">
        <v>48794</v>
      </c>
      <c r="G231" s="15">
        <v>3219300.8</v>
      </c>
      <c r="H231" s="7">
        <v>39760.36</v>
      </c>
      <c r="I231" s="5">
        <v>3680000</v>
      </c>
      <c r="J231" s="5">
        <v>3690752.54</v>
      </c>
      <c r="K231" s="13">
        <f t="shared" si="3"/>
        <v>5.3183765974573485E-5</v>
      </c>
    </row>
    <row r="232" spans="1:11" x14ac:dyDescent="0.2">
      <c r="A232" s="3" t="s">
        <v>4475</v>
      </c>
      <c r="B232" s="8" t="s">
        <v>2197</v>
      </c>
      <c r="C232" s="3" t="s">
        <v>11</v>
      </c>
      <c r="D232" s="3" t="s">
        <v>4428</v>
      </c>
      <c r="E232" s="5">
        <v>5.2819999999999999E-2</v>
      </c>
      <c r="F232" s="4">
        <v>47326</v>
      </c>
      <c r="G232" s="15">
        <v>2093824.6</v>
      </c>
      <c r="H232" s="7">
        <v>29746.46</v>
      </c>
      <c r="I232" s="5">
        <v>2180000</v>
      </c>
      <c r="J232" s="5">
        <v>2180000</v>
      </c>
      <c r="K232" s="13">
        <f t="shared" si="3"/>
        <v>3.4590578649315698E-5</v>
      </c>
    </row>
    <row r="233" spans="1:11" x14ac:dyDescent="0.2">
      <c r="A233" s="3" t="s">
        <v>4476</v>
      </c>
      <c r="B233" s="8" t="s">
        <v>2197</v>
      </c>
      <c r="C233" s="3" t="s">
        <v>11</v>
      </c>
      <c r="D233" s="3" t="s">
        <v>4428</v>
      </c>
      <c r="E233" s="5">
        <v>6.4890000000000003E-2</v>
      </c>
      <c r="F233" s="4">
        <v>48151</v>
      </c>
      <c r="G233" s="15">
        <v>1966644.4</v>
      </c>
      <c r="H233" s="7">
        <v>353.29</v>
      </c>
      <c r="I233" s="5">
        <v>1960000</v>
      </c>
      <c r="J233" s="5">
        <v>1960335.22</v>
      </c>
      <c r="K233" s="13">
        <f t="shared" si="3"/>
        <v>3.2489525528277911E-5</v>
      </c>
    </row>
    <row r="234" spans="1:11" x14ac:dyDescent="0.2">
      <c r="A234" s="3" t="s">
        <v>4429</v>
      </c>
      <c r="B234" s="8" t="s">
        <v>2197</v>
      </c>
      <c r="C234" s="3" t="s">
        <v>11</v>
      </c>
      <c r="D234" s="3" t="s">
        <v>4428</v>
      </c>
      <c r="E234" s="5">
        <v>6.3380000000000006E-2</v>
      </c>
      <c r="F234" s="4">
        <v>46325</v>
      </c>
      <c r="G234" s="15">
        <v>1330835.03</v>
      </c>
      <c r="H234" s="7">
        <v>233.63</v>
      </c>
      <c r="I234" s="5">
        <v>1327000</v>
      </c>
      <c r="J234" s="5">
        <v>1327000</v>
      </c>
      <c r="K234" s="13">
        <f t="shared" si="3"/>
        <v>2.1985773676782389E-5</v>
      </c>
    </row>
    <row r="235" spans="1:11" x14ac:dyDescent="0.2">
      <c r="A235" s="3" t="s">
        <v>4451</v>
      </c>
      <c r="B235" s="8" t="s">
        <v>2197</v>
      </c>
      <c r="C235" s="3" t="s">
        <v>11</v>
      </c>
      <c r="D235" s="3" t="s">
        <v>4428</v>
      </c>
      <c r="E235" s="5">
        <v>4.4200000000000003E-2</v>
      </c>
      <c r="F235" s="4">
        <v>48794</v>
      </c>
      <c r="G235" s="15">
        <v>1250978.3</v>
      </c>
      <c r="H235" s="7">
        <v>15450.36</v>
      </c>
      <c r="I235" s="5">
        <v>1430000</v>
      </c>
      <c r="J235" s="5">
        <v>1430000</v>
      </c>
      <c r="K235" s="13">
        <f t="shared" si="3"/>
        <v>2.0666517756423938E-5</v>
      </c>
    </row>
    <row r="236" spans="1:11" x14ac:dyDescent="0.2">
      <c r="A236" s="3" t="s">
        <v>4475</v>
      </c>
      <c r="B236" s="8" t="s">
        <v>2197</v>
      </c>
      <c r="C236" s="3" t="s">
        <v>11</v>
      </c>
      <c r="D236" s="3" t="s">
        <v>4428</v>
      </c>
      <c r="E236" s="5">
        <v>5.2819999999999999E-2</v>
      </c>
      <c r="F236" s="4">
        <v>47326</v>
      </c>
      <c r="G236" s="15">
        <v>2305128</v>
      </c>
      <c r="H236" s="7">
        <v>32748.400000000001</v>
      </c>
      <c r="I236" s="5">
        <v>2400000</v>
      </c>
      <c r="J236" s="5">
        <v>2400000</v>
      </c>
      <c r="K236" s="13">
        <f t="shared" si="3"/>
        <v>3.8081370990072332E-5</v>
      </c>
    </row>
    <row r="237" spans="1:11" x14ac:dyDescent="0.2">
      <c r="A237" s="3" t="s">
        <v>4476</v>
      </c>
      <c r="B237" s="8" t="s">
        <v>2197</v>
      </c>
      <c r="C237" s="3" t="s">
        <v>11</v>
      </c>
      <c r="D237" s="3" t="s">
        <v>4428</v>
      </c>
      <c r="E237" s="5">
        <v>6.4890000000000003E-2</v>
      </c>
      <c r="F237" s="4">
        <v>48151</v>
      </c>
      <c r="G237" s="15">
        <v>1655593.5</v>
      </c>
      <c r="H237" s="7">
        <v>297.41000000000003</v>
      </c>
      <c r="I237" s="5">
        <v>1650000</v>
      </c>
      <c r="J237" s="5">
        <v>1650265.06</v>
      </c>
      <c r="K237" s="13">
        <f t="shared" si="3"/>
        <v>2.7350876082478851E-5</v>
      </c>
    </row>
    <row r="238" spans="1:11" x14ac:dyDescent="0.2">
      <c r="A238" s="3" t="s">
        <v>11252</v>
      </c>
      <c r="B238" s="8" t="s">
        <v>2197</v>
      </c>
      <c r="C238" s="3" t="s">
        <v>11</v>
      </c>
      <c r="D238" s="3" t="s">
        <v>4428</v>
      </c>
      <c r="E238" s="5">
        <v>7.4999999999999997E-3</v>
      </c>
      <c r="F238" s="4">
        <v>45233</v>
      </c>
      <c r="G238" s="15">
        <v>19997345</v>
      </c>
      <c r="H238" s="7">
        <v>74166.67</v>
      </c>
      <c r="I238" s="5">
        <v>20000000</v>
      </c>
      <c r="J238" s="5">
        <v>19999995.489999998</v>
      </c>
      <c r="K238" s="13">
        <f t="shared" si="3"/>
        <v>3.3036183403328058E-4</v>
      </c>
    </row>
    <row r="239" spans="1:11" x14ac:dyDescent="0.2">
      <c r="A239" s="3" t="s">
        <v>4475</v>
      </c>
      <c r="B239" s="8" t="s">
        <v>2197</v>
      </c>
      <c r="C239" s="3" t="s">
        <v>11</v>
      </c>
      <c r="D239" s="3" t="s">
        <v>4428</v>
      </c>
      <c r="E239" s="5">
        <v>5.2819999999999999E-2</v>
      </c>
      <c r="F239" s="4">
        <v>47326</v>
      </c>
      <c r="G239" s="15">
        <v>2785363</v>
      </c>
      <c r="H239" s="7">
        <v>39570.980000000003</v>
      </c>
      <c r="I239" s="5">
        <v>2900000</v>
      </c>
      <c r="J239" s="5">
        <v>2900000</v>
      </c>
      <c r="K239" s="13">
        <f t="shared" si="3"/>
        <v>4.6014989946337398E-5</v>
      </c>
    </row>
    <row r="240" spans="1:11" x14ac:dyDescent="0.2">
      <c r="A240" s="3" t="s">
        <v>11730</v>
      </c>
      <c r="B240" s="8" t="s">
        <v>12</v>
      </c>
      <c r="C240" s="3" t="s">
        <v>11</v>
      </c>
      <c r="D240" s="3" t="s">
        <v>11731</v>
      </c>
      <c r="E240" s="5">
        <v>3.7499999999999999E-2</v>
      </c>
      <c r="F240" s="4">
        <v>46614</v>
      </c>
      <c r="G240" s="15">
        <v>5180044.57</v>
      </c>
      <c r="H240" s="7">
        <v>8921.67</v>
      </c>
      <c r="I240" s="5">
        <v>5353000</v>
      </c>
      <c r="J240" s="5">
        <v>5352932.05</v>
      </c>
      <c r="K240" s="13">
        <f t="shared" si="3"/>
        <v>8.5575811414932145E-5</v>
      </c>
    </row>
    <row r="241" spans="1:11" x14ac:dyDescent="0.2">
      <c r="A241" s="3" t="s">
        <v>4578</v>
      </c>
      <c r="B241" s="8" t="s">
        <v>2197</v>
      </c>
      <c r="C241" s="3" t="s">
        <v>11</v>
      </c>
      <c r="D241" s="3" t="s">
        <v>4579</v>
      </c>
      <c r="E241" s="5">
        <v>5.2499999999999998E-2</v>
      </c>
      <c r="F241" s="4">
        <v>47575</v>
      </c>
      <c r="G241" s="15">
        <v>938650</v>
      </c>
      <c r="H241" s="7">
        <v>4229.17</v>
      </c>
      <c r="I241" s="5">
        <v>1000000</v>
      </c>
      <c r="J241" s="5">
        <v>990404.43</v>
      </c>
      <c r="K241" s="13">
        <f t="shared" si="3"/>
        <v>1.5506765298860362E-5</v>
      </c>
    </row>
    <row r="242" spans="1:11" x14ac:dyDescent="0.2">
      <c r="A242" s="3" t="s">
        <v>3735</v>
      </c>
      <c r="B242" s="8" t="s">
        <v>2197</v>
      </c>
      <c r="C242" s="3" t="s">
        <v>11</v>
      </c>
      <c r="D242" s="3" t="s">
        <v>3736</v>
      </c>
      <c r="E242" s="5">
        <v>4.9000000000000002E-2</v>
      </c>
      <c r="F242" s="4">
        <v>47164</v>
      </c>
      <c r="G242" s="15">
        <v>690950.4</v>
      </c>
      <c r="H242" s="7">
        <v>7675.58</v>
      </c>
      <c r="I242" s="5">
        <v>742000</v>
      </c>
      <c r="J242" s="5">
        <v>759315.27</v>
      </c>
      <c r="K242" s="13">
        <f t="shared" si="3"/>
        <v>1.1414697369577252E-5</v>
      </c>
    </row>
    <row r="243" spans="1:11" x14ac:dyDescent="0.2">
      <c r="A243" s="3" t="s">
        <v>3737</v>
      </c>
      <c r="B243" s="8" t="s">
        <v>2197</v>
      </c>
      <c r="C243" s="3" t="s">
        <v>11</v>
      </c>
      <c r="D243" s="3" t="s">
        <v>3736</v>
      </c>
      <c r="E243" s="5">
        <v>4.2999999999999997E-2</v>
      </c>
      <c r="F243" s="4">
        <v>55624</v>
      </c>
      <c r="G243" s="15">
        <v>1358500</v>
      </c>
      <c r="H243" s="7">
        <v>3822.22</v>
      </c>
      <c r="I243" s="5">
        <v>2000000</v>
      </c>
      <c r="J243" s="5">
        <v>1946189.56</v>
      </c>
      <c r="K243" s="13">
        <f t="shared" si="3"/>
        <v>2.2442806859321157E-5</v>
      </c>
    </row>
    <row r="244" spans="1:11" x14ac:dyDescent="0.2">
      <c r="A244" s="3" t="s">
        <v>2851</v>
      </c>
      <c r="B244" s="8" t="s">
        <v>2197</v>
      </c>
      <c r="C244" s="3" t="s">
        <v>11</v>
      </c>
      <c r="D244" s="3" t="s">
        <v>2852</v>
      </c>
      <c r="E244" s="5">
        <v>4.7500000000000001E-2</v>
      </c>
      <c r="F244" s="4">
        <v>46034</v>
      </c>
      <c r="G244" s="15">
        <v>2947366.68</v>
      </c>
      <c r="H244" s="7">
        <v>43145.83</v>
      </c>
      <c r="I244" s="5">
        <v>3000000</v>
      </c>
      <c r="J244" s="5">
        <v>2998726.56</v>
      </c>
      <c r="K244" s="13">
        <f t="shared" si="3"/>
        <v>4.8691336873639036E-5</v>
      </c>
    </row>
    <row r="245" spans="1:11" x14ac:dyDescent="0.2">
      <c r="A245" s="3" t="s">
        <v>2853</v>
      </c>
      <c r="B245" s="8" t="s">
        <v>2197</v>
      </c>
      <c r="C245" s="3" t="s">
        <v>11</v>
      </c>
      <c r="D245" s="3" t="s">
        <v>2852</v>
      </c>
      <c r="E245" s="5">
        <v>5.8000000000000003E-2</v>
      </c>
      <c r="F245" s="4">
        <v>45933</v>
      </c>
      <c r="G245" s="15">
        <v>10029422.6</v>
      </c>
      <c r="H245" s="7">
        <v>43500</v>
      </c>
      <c r="I245" s="5">
        <v>10000000</v>
      </c>
      <c r="J245" s="5">
        <v>9991056.1600000001</v>
      </c>
      <c r="K245" s="13">
        <f t="shared" si="3"/>
        <v>1.6568891742532987E-4</v>
      </c>
    </row>
    <row r="246" spans="1:11" x14ac:dyDescent="0.2">
      <c r="A246" s="3" t="s">
        <v>2980</v>
      </c>
      <c r="B246" s="8" t="s">
        <v>2197</v>
      </c>
      <c r="C246" s="3" t="s">
        <v>11</v>
      </c>
      <c r="D246" s="3" t="s">
        <v>2852</v>
      </c>
      <c r="E246" s="5">
        <v>1.2999999999999999E-2</v>
      </c>
      <c r="F246" s="4">
        <v>46274</v>
      </c>
      <c r="G246" s="15">
        <v>825756.3</v>
      </c>
      <c r="H246" s="7">
        <v>1746.33</v>
      </c>
      <c r="I246" s="5">
        <v>930000</v>
      </c>
      <c r="J246" s="5">
        <v>929586.23</v>
      </c>
      <c r="K246" s="13">
        <f t="shared" si="3"/>
        <v>1.3641729226181568E-5</v>
      </c>
    </row>
    <row r="247" spans="1:11" x14ac:dyDescent="0.2">
      <c r="A247" s="3" t="s">
        <v>2981</v>
      </c>
      <c r="B247" s="8" t="s">
        <v>2197</v>
      </c>
      <c r="C247" s="3" t="s">
        <v>11</v>
      </c>
      <c r="D247" s="3" t="s">
        <v>2852</v>
      </c>
      <c r="E247" s="5">
        <v>2.2499999999999999E-2</v>
      </c>
      <c r="F247" s="4">
        <v>47130</v>
      </c>
      <c r="G247" s="15">
        <v>576939.19999999995</v>
      </c>
      <c r="H247" s="7">
        <v>4632.5</v>
      </c>
      <c r="I247" s="5">
        <v>680000</v>
      </c>
      <c r="J247" s="5">
        <v>678842.52</v>
      </c>
      <c r="K247" s="13">
        <f t="shared" si="3"/>
        <v>9.5311998786685759E-6</v>
      </c>
    </row>
    <row r="248" spans="1:11" x14ac:dyDescent="0.2">
      <c r="A248" s="3" t="s">
        <v>2982</v>
      </c>
      <c r="B248" s="8" t="s">
        <v>2197</v>
      </c>
      <c r="C248" s="3" t="s">
        <v>11</v>
      </c>
      <c r="D248" s="3" t="s">
        <v>2852</v>
      </c>
      <c r="E248" s="5">
        <v>5.1249999999999997E-2</v>
      </c>
      <c r="F248" s="4">
        <v>46941</v>
      </c>
      <c r="G248" s="15">
        <v>2071981.25</v>
      </c>
      <c r="H248" s="7">
        <v>34486.980000000003</v>
      </c>
      <c r="I248" s="5">
        <v>2125000</v>
      </c>
      <c r="J248" s="5">
        <v>2124118.66</v>
      </c>
      <c r="K248" s="13">
        <f t="shared" si="3"/>
        <v>3.4229720286996558E-5</v>
      </c>
    </row>
    <row r="249" spans="1:11" x14ac:dyDescent="0.2">
      <c r="A249" s="3" t="s">
        <v>2981</v>
      </c>
      <c r="B249" s="8" t="s">
        <v>2197</v>
      </c>
      <c r="C249" s="3" t="s">
        <v>11</v>
      </c>
      <c r="D249" s="3" t="s">
        <v>2852</v>
      </c>
      <c r="E249" s="5">
        <v>2.2499999999999999E-2</v>
      </c>
      <c r="F249" s="4">
        <v>47130</v>
      </c>
      <c r="G249" s="15">
        <v>1518707.6</v>
      </c>
      <c r="H249" s="7">
        <v>12194.38</v>
      </c>
      <c r="I249" s="5">
        <v>1790000</v>
      </c>
      <c r="J249" s="5">
        <v>1786953.11</v>
      </c>
      <c r="K249" s="13">
        <f t="shared" si="3"/>
        <v>2.5089482033554046E-5</v>
      </c>
    </row>
    <row r="250" spans="1:11" x14ac:dyDescent="0.2">
      <c r="A250" s="3" t="s">
        <v>2982</v>
      </c>
      <c r="B250" s="8" t="s">
        <v>2197</v>
      </c>
      <c r="C250" s="3" t="s">
        <v>11</v>
      </c>
      <c r="D250" s="3" t="s">
        <v>2852</v>
      </c>
      <c r="E250" s="5">
        <v>5.1249999999999997E-2</v>
      </c>
      <c r="F250" s="4">
        <v>46941</v>
      </c>
      <c r="G250" s="15">
        <v>1472325.5</v>
      </c>
      <c r="H250" s="7">
        <v>24506.04</v>
      </c>
      <c r="I250" s="5">
        <v>1510000</v>
      </c>
      <c r="J250" s="5">
        <v>1509373.74</v>
      </c>
      <c r="K250" s="13">
        <f t="shared" si="3"/>
        <v>2.4323236533348142E-5</v>
      </c>
    </row>
    <row r="251" spans="1:11" x14ac:dyDescent="0.2">
      <c r="A251" s="3" t="s">
        <v>11256</v>
      </c>
      <c r="B251" s="8" t="s">
        <v>2197</v>
      </c>
      <c r="C251" s="3" t="s">
        <v>11</v>
      </c>
      <c r="D251" s="3" t="s">
        <v>2852</v>
      </c>
      <c r="E251" s="5">
        <v>2.1499999999999998E-2</v>
      </c>
      <c r="F251" s="4">
        <v>45545</v>
      </c>
      <c r="G251" s="15">
        <v>1939417.02</v>
      </c>
      <c r="H251" s="7">
        <v>6091.67</v>
      </c>
      <c r="I251" s="5">
        <v>2000000</v>
      </c>
      <c r="J251" s="5">
        <v>1938462.24</v>
      </c>
      <c r="K251" s="13">
        <f t="shared" si="3"/>
        <v>3.2039721457151415E-5</v>
      </c>
    </row>
    <row r="252" spans="1:11" x14ac:dyDescent="0.2">
      <c r="A252" s="3" t="s">
        <v>11258</v>
      </c>
      <c r="B252" s="8" t="s">
        <v>2197</v>
      </c>
      <c r="C252" s="3" t="s">
        <v>11</v>
      </c>
      <c r="D252" s="3" t="s">
        <v>2852</v>
      </c>
      <c r="E252" s="5">
        <v>1.4999999999999999E-2</v>
      </c>
      <c r="F252" s="4">
        <v>45670</v>
      </c>
      <c r="G252" s="15">
        <v>19033135.800000001</v>
      </c>
      <c r="H252" s="7">
        <v>90000</v>
      </c>
      <c r="I252" s="5">
        <v>20000000</v>
      </c>
      <c r="J252" s="5">
        <v>19034088.280000001</v>
      </c>
      <c r="K252" s="13">
        <f t="shared" si="3"/>
        <v>3.1443282347194044E-4</v>
      </c>
    </row>
    <row r="253" spans="1:11" x14ac:dyDescent="0.2">
      <c r="A253" s="3" t="s">
        <v>2981</v>
      </c>
      <c r="B253" s="8" t="s">
        <v>2197</v>
      </c>
      <c r="C253" s="3" t="s">
        <v>11</v>
      </c>
      <c r="D253" s="3" t="s">
        <v>2852</v>
      </c>
      <c r="E253" s="5">
        <v>2.2499999999999999E-2</v>
      </c>
      <c r="F253" s="4">
        <v>47130</v>
      </c>
      <c r="G253" s="15">
        <v>8484400</v>
      </c>
      <c r="H253" s="7">
        <v>68125</v>
      </c>
      <c r="I253" s="5">
        <v>10000000</v>
      </c>
      <c r="J253" s="5">
        <v>8893489.1300000008</v>
      </c>
      <c r="K253" s="13">
        <f t="shared" si="3"/>
        <v>1.4016470409806731E-4</v>
      </c>
    </row>
    <row r="254" spans="1:11" x14ac:dyDescent="0.2">
      <c r="A254" s="3" t="s">
        <v>4805</v>
      </c>
      <c r="B254" s="8" t="s">
        <v>2197</v>
      </c>
      <c r="C254" s="3" t="s">
        <v>11</v>
      </c>
      <c r="D254" s="3" t="s">
        <v>4806</v>
      </c>
      <c r="E254" s="5">
        <v>4.1250000000000002E-2</v>
      </c>
      <c r="F254" s="4">
        <v>45337</v>
      </c>
      <c r="G254" s="15">
        <v>1788696</v>
      </c>
      <c r="H254" s="7">
        <v>15675</v>
      </c>
      <c r="I254" s="5">
        <v>1800000</v>
      </c>
      <c r="J254" s="5">
        <v>1800000</v>
      </c>
      <c r="K254" s="13">
        <f t="shared" si="3"/>
        <v>2.9549767286006857E-5</v>
      </c>
    </row>
    <row r="255" spans="1:11" x14ac:dyDescent="0.2">
      <c r="A255" s="3" t="s">
        <v>4827</v>
      </c>
      <c r="B255" s="8" t="s">
        <v>2197</v>
      </c>
      <c r="C255" s="3" t="s">
        <v>11</v>
      </c>
      <c r="D255" s="3" t="s">
        <v>4806</v>
      </c>
      <c r="E255" s="5">
        <v>3.9E-2</v>
      </c>
      <c r="F255" s="4">
        <v>46113</v>
      </c>
      <c r="G255" s="15">
        <v>219121</v>
      </c>
      <c r="H255" s="7">
        <v>747.5</v>
      </c>
      <c r="I255" s="5">
        <v>230000</v>
      </c>
      <c r="J255" s="5">
        <v>232344.19</v>
      </c>
      <c r="K255" s="13">
        <f t="shared" si="3"/>
        <v>3.6199413189704169E-6</v>
      </c>
    </row>
    <row r="256" spans="1:11" x14ac:dyDescent="0.2">
      <c r="A256" s="3" t="s">
        <v>10411</v>
      </c>
      <c r="B256" s="8" t="s">
        <v>2197</v>
      </c>
      <c r="C256" s="3" t="s">
        <v>11</v>
      </c>
      <c r="D256" s="3" t="s">
        <v>4806</v>
      </c>
      <c r="E256" s="5">
        <v>3.4000000000000002E-2</v>
      </c>
      <c r="F256" s="4">
        <v>47664</v>
      </c>
      <c r="G256" s="15">
        <v>1123935.02</v>
      </c>
      <c r="H256" s="7">
        <v>15244.66</v>
      </c>
      <c r="I256" s="5">
        <v>1334000</v>
      </c>
      <c r="J256" s="5">
        <v>1239046.19</v>
      </c>
      <c r="K256" s="13">
        <f t="shared" si="3"/>
        <v>1.8567726592776783E-5</v>
      </c>
    </row>
    <row r="257" spans="1:11" x14ac:dyDescent="0.2">
      <c r="A257" s="3" t="s">
        <v>11451</v>
      </c>
      <c r="B257" s="8" t="s">
        <v>2197</v>
      </c>
      <c r="C257" s="3" t="s">
        <v>11</v>
      </c>
      <c r="D257" s="3" t="s">
        <v>4806</v>
      </c>
      <c r="E257" s="5">
        <v>4.2500000000000003E-2</v>
      </c>
      <c r="F257" s="4">
        <v>47192</v>
      </c>
      <c r="G257" s="15">
        <v>527684</v>
      </c>
      <c r="H257" s="7">
        <v>3149.72</v>
      </c>
      <c r="I257" s="5">
        <v>580000</v>
      </c>
      <c r="J257" s="5">
        <v>556002.99</v>
      </c>
      <c r="K257" s="13">
        <f t="shared" si="3"/>
        <v>8.7174899482915169E-6</v>
      </c>
    </row>
    <row r="258" spans="1:11" x14ac:dyDescent="0.2">
      <c r="A258" s="3" t="s">
        <v>4827</v>
      </c>
      <c r="B258" s="8" t="s">
        <v>2197</v>
      </c>
      <c r="C258" s="3" t="s">
        <v>11</v>
      </c>
      <c r="D258" s="3" t="s">
        <v>4806</v>
      </c>
      <c r="E258" s="5">
        <v>3.9E-2</v>
      </c>
      <c r="F258" s="4">
        <v>46113</v>
      </c>
      <c r="G258" s="15">
        <v>3250612.4</v>
      </c>
      <c r="H258" s="7">
        <v>11089</v>
      </c>
      <c r="I258" s="5">
        <v>3412000</v>
      </c>
      <c r="J258" s="5">
        <v>3306430.38</v>
      </c>
      <c r="K258" s="13">
        <f t="shared" si="3"/>
        <v>5.3701042523161139E-5</v>
      </c>
    </row>
    <row r="259" spans="1:11" x14ac:dyDescent="0.2">
      <c r="A259" s="3" t="s">
        <v>4385</v>
      </c>
      <c r="B259" s="8" t="s">
        <v>2197</v>
      </c>
      <c r="C259" s="3" t="s">
        <v>11</v>
      </c>
      <c r="D259" s="3" t="s">
        <v>4386</v>
      </c>
      <c r="E259" s="5">
        <v>2.75E-2</v>
      </c>
      <c r="F259" s="4">
        <v>46402</v>
      </c>
      <c r="G259" s="15">
        <v>3148261.1</v>
      </c>
      <c r="H259" s="7">
        <v>28380.76</v>
      </c>
      <c r="I259" s="5">
        <v>3505000</v>
      </c>
      <c r="J259" s="5">
        <v>3231342.58</v>
      </c>
      <c r="K259" s="13">
        <f t="shared" ref="K259:K322" si="4">G259/$G$11175</f>
        <v>5.2010169900635978E-5</v>
      </c>
    </row>
    <row r="260" spans="1:11" x14ac:dyDescent="0.2">
      <c r="A260" s="3" t="s">
        <v>4387</v>
      </c>
      <c r="B260" s="8" t="s">
        <v>2197</v>
      </c>
      <c r="C260" s="3" t="s">
        <v>11</v>
      </c>
      <c r="D260" s="3" t="s">
        <v>4386</v>
      </c>
      <c r="E260" s="5">
        <v>2.7E-2</v>
      </c>
      <c r="F260" s="4">
        <v>47953</v>
      </c>
      <c r="G260" s="15">
        <v>309828</v>
      </c>
      <c r="H260" s="7">
        <v>480</v>
      </c>
      <c r="I260" s="5">
        <v>400000</v>
      </c>
      <c r="J260" s="5">
        <v>340477.04</v>
      </c>
      <c r="K260" s="13">
        <f t="shared" si="4"/>
        <v>5.1184467895544756E-6</v>
      </c>
    </row>
    <row r="261" spans="1:11" x14ac:dyDescent="0.2">
      <c r="A261" s="3" t="s">
        <v>4388</v>
      </c>
      <c r="B261" s="8" t="s">
        <v>2197</v>
      </c>
      <c r="C261" s="3" t="s">
        <v>11</v>
      </c>
      <c r="D261" s="3" t="s">
        <v>4386</v>
      </c>
      <c r="E261" s="5">
        <v>4.0500000000000001E-2</v>
      </c>
      <c r="F261" s="4">
        <v>48288</v>
      </c>
      <c r="G261" s="15">
        <v>1681400</v>
      </c>
      <c r="H261" s="7">
        <v>10350</v>
      </c>
      <c r="I261" s="5">
        <v>2000000</v>
      </c>
      <c r="J261" s="5">
        <v>1991197.48</v>
      </c>
      <c r="K261" s="13">
        <f t="shared" si="4"/>
        <v>2.7777206811382108E-5</v>
      </c>
    </row>
    <row r="262" spans="1:11" x14ac:dyDescent="0.2">
      <c r="A262" s="3" t="s">
        <v>4391</v>
      </c>
      <c r="B262" s="8" t="s">
        <v>2197</v>
      </c>
      <c r="C262" s="3" t="s">
        <v>11</v>
      </c>
      <c r="D262" s="3" t="s">
        <v>4386</v>
      </c>
      <c r="E262" s="5">
        <v>3.5999999999999997E-2</v>
      </c>
      <c r="F262" s="4">
        <v>46767</v>
      </c>
      <c r="G262" s="15">
        <v>3327521</v>
      </c>
      <c r="H262" s="7">
        <v>39220</v>
      </c>
      <c r="I262" s="5">
        <v>3700000</v>
      </c>
      <c r="J262" s="5">
        <v>3432738.45</v>
      </c>
      <c r="K262" s="13">
        <f t="shared" si="4"/>
        <v>5.4971594496382182E-5</v>
      </c>
    </row>
    <row r="263" spans="1:11" x14ac:dyDescent="0.2">
      <c r="A263" s="3" t="s">
        <v>4392</v>
      </c>
      <c r="B263" s="8" t="s">
        <v>2197</v>
      </c>
      <c r="C263" s="3" t="s">
        <v>11</v>
      </c>
      <c r="D263" s="3" t="s">
        <v>4386</v>
      </c>
      <c r="E263" s="5">
        <v>5.8000000000000003E-2</v>
      </c>
      <c r="F263" s="4">
        <v>47072</v>
      </c>
      <c r="G263" s="15">
        <v>4649819.4000000004</v>
      </c>
      <c r="H263" s="7">
        <v>35239.83</v>
      </c>
      <c r="I263" s="5">
        <v>4755000</v>
      </c>
      <c r="J263" s="5">
        <v>4747526.1900000004</v>
      </c>
      <c r="K263" s="13">
        <f t="shared" si="4"/>
        <v>7.6816340614593E-5</v>
      </c>
    </row>
    <row r="264" spans="1:11" x14ac:dyDescent="0.2">
      <c r="A264" s="3" t="s">
        <v>10412</v>
      </c>
      <c r="B264" s="8" t="s">
        <v>2197</v>
      </c>
      <c r="C264" s="3" t="s">
        <v>11</v>
      </c>
      <c r="D264" s="3" t="s">
        <v>4386</v>
      </c>
      <c r="E264" s="5">
        <v>5.5500000000000001E-2</v>
      </c>
      <c r="F264" s="4">
        <v>48775</v>
      </c>
      <c r="G264" s="15">
        <v>1516308.27</v>
      </c>
      <c r="H264" s="7">
        <v>39514.15</v>
      </c>
      <c r="I264" s="5">
        <v>1643000</v>
      </c>
      <c r="J264" s="5">
        <v>1637446.7</v>
      </c>
      <c r="K264" s="13">
        <f t="shared" si="4"/>
        <v>2.5049844418698122E-5</v>
      </c>
    </row>
    <row r="265" spans="1:11" x14ac:dyDescent="0.2">
      <c r="A265" s="3" t="s">
        <v>11452</v>
      </c>
      <c r="B265" s="8" t="s">
        <v>2197</v>
      </c>
      <c r="C265" s="3" t="s">
        <v>11</v>
      </c>
      <c r="D265" s="3" t="s">
        <v>4386</v>
      </c>
      <c r="E265" s="5">
        <v>1.6E-2</v>
      </c>
      <c r="F265" s="4">
        <v>46127</v>
      </c>
      <c r="G265" s="15">
        <v>1074072</v>
      </c>
      <c r="H265" s="7">
        <v>853.33</v>
      </c>
      <c r="I265" s="5">
        <v>1200000</v>
      </c>
      <c r="J265" s="5">
        <v>1099967.1200000001</v>
      </c>
      <c r="K265" s="13">
        <f t="shared" si="4"/>
        <v>1.7743975302911149E-5</v>
      </c>
    </row>
    <row r="266" spans="1:11" x14ac:dyDescent="0.2">
      <c r="A266" s="3" t="s">
        <v>12599</v>
      </c>
      <c r="B266" s="8" t="s">
        <v>2197</v>
      </c>
      <c r="C266" s="3" t="s">
        <v>11</v>
      </c>
      <c r="D266" s="3" t="s">
        <v>4386</v>
      </c>
      <c r="E266" s="5">
        <v>1.4999999999999999E-2</v>
      </c>
      <c r="F266" s="4">
        <v>46783</v>
      </c>
      <c r="G266" s="15">
        <v>679412.25</v>
      </c>
      <c r="H266" s="7">
        <v>3093.75</v>
      </c>
      <c r="I266" s="5">
        <v>825000</v>
      </c>
      <c r="J266" s="5">
        <v>810884.07</v>
      </c>
      <c r="K266" s="13">
        <f t="shared" si="4"/>
        <v>1.1224083845864425E-5</v>
      </c>
    </row>
    <row r="267" spans="1:11" x14ac:dyDescent="0.2">
      <c r="A267" s="3" t="s">
        <v>4142</v>
      </c>
      <c r="B267" s="8" t="s">
        <v>2197</v>
      </c>
      <c r="C267" s="3" t="s">
        <v>11</v>
      </c>
      <c r="D267" s="3" t="s">
        <v>4143</v>
      </c>
      <c r="E267" s="5">
        <v>3.6519999999999997E-2</v>
      </c>
      <c r="F267" s="4">
        <v>54132</v>
      </c>
      <c r="G267" s="15">
        <v>3638160</v>
      </c>
      <c r="H267" s="7">
        <v>6492.44</v>
      </c>
      <c r="I267" s="5">
        <v>4000000</v>
      </c>
      <c r="J267" s="5">
        <v>3663455.72</v>
      </c>
      <c r="K267" s="13">
        <f t="shared" si="4"/>
        <v>6.0103439236884695E-5</v>
      </c>
    </row>
    <row r="268" spans="1:11" x14ac:dyDescent="0.2">
      <c r="A268" s="3" t="s">
        <v>4144</v>
      </c>
      <c r="B268" s="8" t="s">
        <v>2197</v>
      </c>
      <c r="C268" s="3" t="s">
        <v>11</v>
      </c>
      <c r="D268" s="3" t="s">
        <v>4143</v>
      </c>
      <c r="E268" s="5">
        <v>5.4899999999999997E-2</v>
      </c>
      <c r="F268" s="4">
        <v>46827</v>
      </c>
      <c r="G268" s="15">
        <v>1669740</v>
      </c>
      <c r="H268" s="7">
        <v>4148</v>
      </c>
      <c r="I268" s="5">
        <v>1700000</v>
      </c>
      <c r="J268" s="5">
        <v>1700000</v>
      </c>
      <c r="K268" s="13">
        <f t="shared" si="4"/>
        <v>2.7584580290970121E-5</v>
      </c>
    </row>
    <row r="269" spans="1:11" x14ac:dyDescent="0.2">
      <c r="A269" s="3" t="s">
        <v>4144</v>
      </c>
      <c r="B269" s="8" t="s">
        <v>2197</v>
      </c>
      <c r="C269" s="3" t="s">
        <v>11</v>
      </c>
      <c r="D269" s="3" t="s">
        <v>4143</v>
      </c>
      <c r="E269" s="5">
        <v>5.4899999999999997E-2</v>
      </c>
      <c r="F269" s="4">
        <v>46827</v>
      </c>
      <c r="G269" s="15">
        <v>2136285</v>
      </c>
      <c r="H269" s="7">
        <v>5307</v>
      </c>
      <c r="I269" s="5">
        <v>2175000</v>
      </c>
      <c r="J269" s="5">
        <v>2157470.65</v>
      </c>
      <c r="K269" s="13">
        <f t="shared" si="4"/>
        <v>3.5292036548741186E-5</v>
      </c>
    </row>
    <row r="270" spans="1:11" x14ac:dyDescent="0.2">
      <c r="A270" s="3" t="s">
        <v>3644</v>
      </c>
      <c r="B270" s="8" t="s">
        <v>2197</v>
      </c>
      <c r="C270" s="3" t="s">
        <v>11</v>
      </c>
      <c r="D270" s="3" t="s">
        <v>3645</v>
      </c>
      <c r="E270" s="5">
        <v>2.6499999999999999E-2</v>
      </c>
      <c r="F270" s="4">
        <v>48228</v>
      </c>
      <c r="G270" s="15">
        <v>794511.1</v>
      </c>
      <c r="H270" s="7">
        <v>8036.86</v>
      </c>
      <c r="I270" s="5">
        <v>1030000</v>
      </c>
      <c r="J270" s="5">
        <v>904505.45</v>
      </c>
      <c r="K270" s="13">
        <f t="shared" si="4"/>
        <v>1.312554962450261E-5</v>
      </c>
    </row>
    <row r="271" spans="1:11" x14ac:dyDescent="0.2">
      <c r="A271" s="3" t="s">
        <v>3644</v>
      </c>
      <c r="B271" s="8" t="s">
        <v>2197</v>
      </c>
      <c r="C271" s="3" t="s">
        <v>11</v>
      </c>
      <c r="D271" s="3" t="s">
        <v>3645</v>
      </c>
      <c r="E271" s="5">
        <v>2.6499999999999999E-2</v>
      </c>
      <c r="F271" s="4">
        <v>48228</v>
      </c>
      <c r="G271" s="15">
        <v>1450175.6</v>
      </c>
      <c r="H271" s="7">
        <v>14669.22</v>
      </c>
      <c r="I271" s="5">
        <v>1880000</v>
      </c>
      <c r="J271" s="5">
        <v>1875701.77</v>
      </c>
      <c r="K271" s="13">
        <f t="shared" si="4"/>
        <v>2.3957313877732922E-5</v>
      </c>
    </row>
    <row r="272" spans="1:11" x14ac:dyDescent="0.2">
      <c r="A272" s="3" t="s">
        <v>2574</v>
      </c>
      <c r="B272" s="8" t="s">
        <v>2197</v>
      </c>
      <c r="C272" s="3" t="s">
        <v>11</v>
      </c>
      <c r="D272" s="3" t="s">
        <v>2575</v>
      </c>
      <c r="E272" s="5">
        <v>3.7499999999999999E-2</v>
      </c>
      <c r="F272" s="4">
        <v>46997</v>
      </c>
      <c r="G272" s="15">
        <v>1459715.4</v>
      </c>
      <c r="H272" s="7">
        <v>9937.5</v>
      </c>
      <c r="I272" s="5">
        <v>1590000</v>
      </c>
      <c r="J272" s="5">
        <v>1644081.48</v>
      </c>
      <c r="K272" s="13">
        <f t="shared" si="4"/>
        <v>2.4114914090376684E-5</v>
      </c>
    </row>
    <row r="273" spans="1:11" x14ac:dyDescent="0.2">
      <c r="A273" s="3" t="s">
        <v>2576</v>
      </c>
      <c r="B273" s="8" t="s">
        <v>2197</v>
      </c>
      <c r="C273" s="3" t="s">
        <v>11</v>
      </c>
      <c r="D273" s="3" t="s">
        <v>2575</v>
      </c>
      <c r="E273" s="5">
        <v>3.4500000000000003E-2</v>
      </c>
      <c r="F273" s="4">
        <v>54909</v>
      </c>
      <c r="G273" s="15">
        <v>643640</v>
      </c>
      <c r="H273" s="7">
        <v>17250</v>
      </c>
      <c r="I273" s="5">
        <v>1000000</v>
      </c>
      <c r="J273" s="5">
        <v>998091.59</v>
      </c>
      <c r="K273" s="13">
        <f t="shared" si="4"/>
        <v>1.0633116089019853E-5</v>
      </c>
    </row>
    <row r="274" spans="1:11" x14ac:dyDescent="0.2">
      <c r="A274" s="3" t="s">
        <v>2583</v>
      </c>
      <c r="B274" s="8" t="s">
        <v>2197</v>
      </c>
      <c r="C274" s="3" t="s">
        <v>11</v>
      </c>
      <c r="D274" s="3" t="s">
        <v>2575</v>
      </c>
      <c r="E274" s="5">
        <v>0.04</v>
      </c>
      <c r="F274" s="4">
        <v>53662</v>
      </c>
      <c r="G274" s="15">
        <v>507943.15</v>
      </c>
      <c r="H274" s="7">
        <v>11916.67</v>
      </c>
      <c r="I274" s="5">
        <v>715000</v>
      </c>
      <c r="J274" s="5">
        <v>709883.58</v>
      </c>
      <c r="K274" s="13">
        <f t="shared" si="4"/>
        <v>8.3913654847001807E-6</v>
      </c>
    </row>
    <row r="275" spans="1:11" x14ac:dyDescent="0.2">
      <c r="A275" s="3" t="s">
        <v>2584</v>
      </c>
      <c r="B275" s="8" t="s">
        <v>2197</v>
      </c>
      <c r="C275" s="3" t="s">
        <v>11</v>
      </c>
      <c r="D275" s="3" t="s">
        <v>2575</v>
      </c>
      <c r="E275" s="5">
        <v>3.4500000000000003E-2</v>
      </c>
      <c r="F275" s="4">
        <v>47270</v>
      </c>
      <c r="G275" s="15">
        <v>2358914.6</v>
      </c>
      <c r="H275" s="7">
        <v>38237.5</v>
      </c>
      <c r="I275" s="5">
        <v>2660000</v>
      </c>
      <c r="J275" s="5">
        <v>2656526.37</v>
      </c>
      <c r="K275" s="13">
        <f t="shared" si="4"/>
        <v>3.8969940938853755E-5</v>
      </c>
    </row>
    <row r="276" spans="1:11" x14ac:dyDescent="0.2">
      <c r="A276" s="3" t="s">
        <v>2587</v>
      </c>
      <c r="B276" s="8" t="s">
        <v>2197</v>
      </c>
      <c r="C276" s="3" t="s">
        <v>11</v>
      </c>
      <c r="D276" s="3" t="s">
        <v>2575</v>
      </c>
      <c r="E276" s="5">
        <v>2.8000000000000001E-2</v>
      </c>
      <c r="F276" s="4">
        <v>47604</v>
      </c>
      <c r="G276" s="15">
        <v>2161793.04</v>
      </c>
      <c r="H276" s="7">
        <v>36344</v>
      </c>
      <c r="I276" s="5">
        <v>2596000</v>
      </c>
      <c r="J276" s="5">
        <v>2449416.7999999998</v>
      </c>
      <c r="K276" s="13">
        <f t="shared" si="4"/>
        <v>3.5713436633452141E-5</v>
      </c>
    </row>
    <row r="277" spans="1:11" x14ac:dyDescent="0.2">
      <c r="A277" s="3" t="s">
        <v>12600</v>
      </c>
      <c r="B277" s="8" t="s">
        <v>2197</v>
      </c>
      <c r="C277" s="3" t="s">
        <v>11</v>
      </c>
      <c r="D277" s="3" t="s">
        <v>2575</v>
      </c>
      <c r="E277" s="5">
        <v>2.3E-2</v>
      </c>
      <c r="F277" s="4">
        <v>48000</v>
      </c>
      <c r="G277" s="15">
        <v>1355460</v>
      </c>
      <c r="H277" s="7">
        <v>16675</v>
      </c>
      <c r="I277" s="5">
        <v>1740000</v>
      </c>
      <c r="J277" s="5">
        <v>1535226.09</v>
      </c>
      <c r="K277" s="13">
        <f t="shared" si="4"/>
        <v>2.2392585193621976E-5</v>
      </c>
    </row>
    <row r="278" spans="1:11" x14ac:dyDescent="0.2">
      <c r="A278" s="3" t="s">
        <v>488</v>
      </c>
      <c r="B278" s="8" t="s">
        <v>12</v>
      </c>
      <c r="C278" s="3" t="s">
        <v>11</v>
      </c>
      <c r="D278" s="3" t="s">
        <v>489</v>
      </c>
      <c r="E278" s="5">
        <v>5.62E-2</v>
      </c>
      <c r="F278" s="4">
        <v>46709</v>
      </c>
      <c r="G278" s="15">
        <v>7276686.75</v>
      </c>
      <c r="H278" s="7">
        <v>14885.98</v>
      </c>
      <c r="I278" s="5">
        <v>7335000</v>
      </c>
      <c r="J278" s="5">
        <v>7315759.25</v>
      </c>
      <c r="K278" s="13">
        <f t="shared" si="4"/>
        <v>1.2021293728820859E-4</v>
      </c>
    </row>
    <row r="279" spans="1:11" x14ac:dyDescent="0.2">
      <c r="A279" s="3" t="s">
        <v>10413</v>
      </c>
      <c r="B279" s="8" t="s">
        <v>12</v>
      </c>
      <c r="C279" s="3" t="s">
        <v>11</v>
      </c>
      <c r="D279" s="3" t="s">
        <v>10414</v>
      </c>
      <c r="E279" s="5">
        <v>6.1899999999999997E-2</v>
      </c>
      <c r="F279" s="4">
        <v>46496</v>
      </c>
      <c r="G279" s="15">
        <v>2367795.9</v>
      </c>
      <c r="H279" s="7">
        <v>5297.61</v>
      </c>
      <c r="I279" s="5">
        <v>2370000</v>
      </c>
      <c r="J279" s="5">
        <v>2369967.79</v>
      </c>
      <c r="K279" s="13">
        <f t="shared" si="4"/>
        <v>3.9116662543976817E-5</v>
      </c>
    </row>
    <row r="280" spans="1:11" x14ac:dyDescent="0.2">
      <c r="A280" s="3" t="s">
        <v>2995</v>
      </c>
      <c r="B280" s="8" t="s">
        <v>2197</v>
      </c>
      <c r="C280" s="3" t="s">
        <v>11</v>
      </c>
      <c r="D280" s="3" t="s">
        <v>2996</v>
      </c>
      <c r="E280" s="5">
        <v>4.4999999999999998E-2</v>
      </c>
      <c r="F280" s="4">
        <v>48347</v>
      </c>
      <c r="G280" s="15">
        <v>1252973.8</v>
      </c>
      <c r="H280" s="7">
        <v>29190</v>
      </c>
      <c r="I280" s="5">
        <v>1390000</v>
      </c>
      <c r="J280" s="5">
        <v>1389707.05</v>
      </c>
      <c r="K280" s="13">
        <f t="shared" si="4"/>
        <v>2.0699483984681409E-5</v>
      </c>
    </row>
    <row r="281" spans="1:11" x14ac:dyDescent="0.2">
      <c r="A281" s="3" t="s">
        <v>2997</v>
      </c>
      <c r="B281" s="8" t="s">
        <v>2197</v>
      </c>
      <c r="C281" s="3" t="s">
        <v>11</v>
      </c>
      <c r="D281" s="3" t="s">
        <v>2996</v>
      </c>
      <c r="E281" s="5">
        <v>5.1499999999999997E-2</v>
      </c>
      <c r="F281" s="4">
        <v>48714</v>
      </c>
      <c r="G281" s="15">
        <v>1549592.75</v>
      </c>
      <c r="H281" s="7">
        <v>55591.39</v>
      </c>
      <c r="I281" s="5">
        <v>1675000</v>
      </c>
      <c r="J281" s="5">
        <v>1671143.69</v>
      </c>
      <c r="K281" s="13">
        <f t="shared" si="4"/>
        <v>2.5599713506701754E-5</v>
      </c>
    </row>
    <row r="282" spans="1:11" x14ac:dyDescent="0.2">
      <c r="A282" s="3" t="s">
        <v>3009</v>
      </c>
      <c r="B282" s="8" t="s">
        <v>2197</v>
      </c>
      <c r="C282" s="3" t="s">
        <v>11</v>
      </c>
      <c r="D282" s="3" t="s">
        <v>2996</v>
      </c>
      <c r="E282" s="5">
        <v>3.6999999999999998E-2</v>
      </c>
      <c r="F282" s="4">
        <v>45580</v>
      </c>
      <c r="G282" s="15">
        <v>1273350</v>
      </c>
      <c r="H282" s="7">
        <v>2137.7800000000002</v>
      </c>
      <c r="I282" s="5">
        <v>1300000</v>
      </c>
      <c r="J282" s="5">
        <v>1302221.1599999999</v>
      </c>
      <c r="K282" s="13">
        <f t="shared" si="4"/>
        <v>2.1036104611201025E-5</v>
      </c>
    </row>
    <row r="283" spans="1:11" x14ac:dyDescent="0.2">
      <c r="A283" s="3" t="s">
        <v>2997</v>
      </c>
      <c r="B283" s="8" t="s">
        <v>2197</v>
      </c>
      <c r="C283" s="3" t="s">
        <v>11</v>
      </c>
      <c r="D283" s="3" t="s">
        <v>2996</v>
      </c>
      <c r="E283" s="5">
        <v>5.1499999999999997E-2</v>
      </c>
      <c r="F283" s="4">
        <v>48714</v>
      </c>
      <c r="G283" s="15">
        <v>1202669</v>
      </c>
      <c r="H283" s="7">
        <v>43145.56</v>
      </c>
      <c r="I283" s="5">
        <v>1300000</v>
      </c>
      <c r="J283" s="5">
        <v>1297007.05</v>
      </c>
      <c r="K283" s="13">
        <f t="shared" si="4"/>
        <v>1.9868434363410318E-5</v>
      </c>
    </row>
    <row r="284" spans="1:11" x14ac:dyDescent="0.2">
      <c r="A284" s="3" t="s">
        <v>2995</v>
      </c>
      <c r="B284" s="8" t="s">
        <v>2197</v>
      </c>
      <c r="C284" s="3" t="s">
        <v>11</v>
      </c>
      <c r="D284" s="3" t="s">
        <v>2996</v>
      </c>
      <c r="E284" s="5">
        <v>4.4999999999999998E-2</v>
      </c>
      <c r="F284" s="4">
        <v>48347</v>
      </c>
      <c r="G284" s="15">
        <v>4507100</v>
      </c>
      <c r="H284" s="7">
        <v>105000</v>
      </c>
      <c r="I284" s="5">
        <v>5000000</v>
      </c>
      <c r="J284" s="5">
        <v>4998946.22</v>
      </c>
      <c r="K284" s="13">
        <f t="shared" si="4"/>
        <v>7.4458575484465499E-5</v>
      </c>
    </row>
    <row r="285" spans="1:11" x14ac:dyDescent="0.2">
      <c r="A285" s="3" t="s">
        <v>4700</v>
      </c>
      <c r="B285" s="8" t="s">
        <v>2197</v>
      </c>
      <c r="C285" s="3" t="s">
        <v>11</v>
      </c>
      <c r="D285" s="3" t="s">
        <v>4701</v>
      </c>
      <c r="E285" s="5">
        <v>5.2499999999999998E-2</v>
      </c>
      <c r="F285" s="4">
        <v>48640</v>
      </c>
      <c r="G285" s="15">
        <v>1097767.25</v>
      </c>
      <c r="H285" s="7">
        <v>10109.9</v>
      </c>
      <c r="I285" s="5">
        <v>1175000</v>
      </c>
      <c r="J285" s="5">
        <v>1185798.3899999999</v>
      </c>
      <c r="K285" s="13">
        <f t="shared" si="4"/>
        <v>1.8135427580594864E-5</v>
      </c>
    </row>
    <row r="286" spans="1:11" x14ac:dyDescent="0.2">
      <c r="A286" s="3" t="s">
        <v>4702</v>
      </c>
      <c r="B286" s="8" t="s">
        <v>2197</v>
      </c>
      <c r="C286" s="3" t="s">
        <v>11</v>
      </c>
      <c r="D286" s="3" t="s">
        <v>4701</v>
      </c>
      <c r="E286" s="5">
        <v>5.6500000000000002E-2</v>
      </c>
      <c r="F286" s="4">
        <v>55945</v>
      </c>
      <c r="G286" s="15">
        <v>752675</v>
      </c>
      <c r="H286" s="7">
        <v>7870.76</v>
      </c>
      <c r="I286" s="5">
        <v>850000</v>
      </c>
      <c r="J286" s="5">
        <v>854509.56</v>
      </c>
      <c r="K286" s="13">
        <f t="shared" si="4"/>
        <v>1.2434405338858706E-5</v>
      </c>
    </row>
    <row r="287" spans="1:11" x14ac:dyDescent="0.2">
      <c r="A287" s="3" t="s">
        <v>4700</v>
      </c>
      <c r="B287" s="8" t="s">
        <v>2197</v>
      </c>
      <c r="C287" s="3" t="s">
        <v>11</v>
      </c>
      <c r="D287" s="3" t="s">
        <v>4701</v>
      </c>
      <c r="E287" s="5">
        <v>5.2499999999999998E-2</v>
      </c>
      <c r="F287" s="4">
        <v>48640</v>
      </c>
      <c r="G287" s="15">
        <v>1443447.15</v>
      </c>
      <c r="H287" s="7">
        <v>13293.44</v>
      </c>
      <c r="I287" s="5">
        <v>1545000</v>
      </c>
      <c r="J287" s="5">
        <v>1540388.18</v>
      </c>
      <c r="K287" s="13">
        <f t="shared" si="4"/>
        <v>2.38461579676758E-5</v>
      </c>
    </row>
    <row r="288" spans="1:11" x14ac:dyDescent="0.2">
      <c r="A288" s="3" t="s">
        <v>4705</v>
      </c>
      <c r="B288" s="8" t="s">
        <v>2197</v>
      </c>
      <c r="C288" s="3" t="s">
        <v>11</v>
      </c>
      <c r="D288" s="3" t="s">
        <v>4701</v>
      </c>
      <c r="E288" s="5">
        <v>5.1499999999999997E-2</v>
      </c>
      <c r="F288" s="4">
        <v>51820</v>
      </c>
      <c r="G288" s="15">
        <v>1273515</v>
      </c>
      <c r="H288" s="7">
        <v>35620.83</v>
      </c>
      <c r="I288" s="5">
        <v>1500000</v>
      </c>
      <c r="J288" s="5">
        <v>1529183.47</v>
      </c>
      <c r="K288" s="13">
        <f t="shared" si="4"/>
        <v>2.103883045818799E-5</v>
      </c>
    </row>
    <row r="289" spans="1:11" x14ac:dyDescent="0.2">
      <c r="A289" s="3" t="s">
        <v>4706</v>
      </c>
      <c r="B289" s="8" t="s">
        <v>2197</v>
      </c>
      <c r="C289" s="3" t="s">
        <v>11</v>
      </c>
      <c r="D289" s="3" t="s">
        <v>4701</v>
      </c>
      <c r="E289" s="5">
        <v>2.3E-2</v>
      </c>
      <c r="F289" s="4">
        <v>47904</v>
      </c>
      <c r="G289" s="15">
        <v>1566560</v>
      </c>
      <c r="H289" s="7">
        <v>8433.33</v>
      </c>
      <c r="I289" s="5">
        <v>2000000</v>
      </c>
      <c r="J289" s="5">
        <v>1994981.73</v>
      </c>
      <c r="K289" s="13">
        <f t="shared" si="4"/>
        <v>2.5880017308456497E-5</v>
      </c>
    </row>
    <row r="290" spans="1:11" x14ac:dyDescent="0.2">
      <c r="A290" s="3" t="s">
        <v>4707</v>
      </c>
      <c r="B290" s="8" t="s">
        <v>2197</v>
      </c>
      <c r="C290" s="3" t="s">
        <v>11</v>
      </c>
      <c r="D290" s="3" t="s">
        <v>4701</v>
      </c>
      <c r="E290" s="5">
        <v>4.8750000000000002E-2</v>
      </c>
      <c r="F290" s="4">
        <v>55944</v>
      </c>
      <c r="G290" s="15">
        <v>1570580</v>
      </c>
      <c r="H290" s="7">
        <v>16250</v>
      </c>
      <c r="I290" s="5">
        <v>2000000</v>
      </c>
      <c r="J290" s="5">
        <v>1999649.55</v>
      </c>
      <c r="K290" s="13">
        <f t="shared" si="4"/>
        <v>2.5946428853229755E-5</v>
      </c>
    </row>
    <row r="291" spans="1:11" x14ac:dyDescent="0.2">
      <c r="A291" s="3" t="s">
        <v>4708</v>
      </c>
      <c r="B291" s="8" t="s">
        <v>2197</v>
      </c>
      <c r="C291" s="3" t="s">
        <v>11</v>
      </c>
      <c r="D291" s="3" t="s">
        <v>4701</v>
      </c>
      <c r="E291" s="5">
        <v>5.2499999999999998E-2</v>
      </c>
      <c r="F291" s="4">
        <v>47544</v>
      </c>
      <c r="G291" s="15">
        <v>3995453.72</v>
      </c>
      <c r="H291" s="7">
        <v>35758.92</v>
      </c>
      <c r="I291" s="5">
        <v>4156000</v>
      </c>
      <c r="J291" s="5">
        <v>4145335.84</v>
      </c>
      <c r="K291" s="13">
        <f t="shared" si="4"/>
        <v>6.600603323762697E-5</v>
      </c>
    </row>
    <row r="292" spans="1:11" x14ac:dyDescent="0.2">
      <c r="A292" s="3" t="s">
        <v>4709</v>
      </c>
      <c r="B292" s="8" t="s">
        <v>2197</v>
      </c>
      <c r="C292" s="3" t="s">
        <v>11</v>
      </c>
      <c r="D292" s="3" t="s">
        <v>4701</v>
      </c>
      <c r="E292" s="5">
        <v>5.7500000000000002E-2</v>
      </c>
      <c r="F292" s="4">
        <v>59597</v>
      </c>
      <c r="G292" s="15">
        <v>2136179.5</v>
      </c>
      <c r="H292" s="7">
        <v>23087.85</v>
      </c>
      <c r="I292" s="5">
        <v>2450000</v>
      </c>
      <c r="J292" s="5">
        <v>2407026.36</v>
      </c>
      <c r="K292" s="13">
        <f t="shared" si="4"/>
        <v>3.5290293658698001E-5</v>
      </c>
    </row>
    <row r="293" spans="1:11" x14ac:dyDescent="0.2">
      <c r="A293" s="3" t="s">
        <v>4713</v>
      </c>
      <c r="B293" s="8" t="s">
        <v>2197</v>
      </c>
      <c r="C293" s="3" t="s">
        <v>11</v>
      </c>
      <c r="D293" s="3" t="s">
        <v>4701</v>
      </c>
      <c r="E293" s="5">
        <v>3.3500000000000002E-2</v>
      </c>
      <c r="F293" s="4">
        <v>48266</v>
      </c>
      <c r="G293" s="15">
        <v>808431.4</v>
      </c>
      <c r="H293" s="7">
        <v>6292.42</v>
      </c>
      <c r="I293" s="5">
        <v>980000</v>
      </c>
      <c r="J293" s="5">
        <v>977961.46</v>
      </c>
      <c r="K293" s="13">
        <f t="shared" si="4"/>
        <v>1.3355516944579025E-5</v>
      </c>
    </row>
    <row r="294" spans="1:11" x14ac:dyDescent="0.2">
      <c r="A294" s="3" t="s">
        <v>4700</v>
      </c>
      <c r="B294" s="8" t="s">
        <v>2197</v>
      </c>
      <c r="C294" s="3" t="s">
        <v>11</v>
      </c>
      <c r="D294" s="3" t="s">
        <v>4701</v>
      </c>
      <c r="E294" s="5">
        <v>5.2499999999999998E-2</v>
      </c>
      <c r="F294" s="4">
        <v>48640</v>
      </c>
      <c r="G294" s="15">
        <v>3737080</v>
      </c>
      <c r="H294" s="7">
        <v>34416.67</v>
      </c>
      <c r="I294" s="5">
        <v>4000000</v>
      </c>
      <c r="J294" s="5">
        <v>3988060</v>
      </c>
      <c r="K294" s="13">
        <f t="shared" si="4"/>
        <v>6.1737625806280395E-5</v>
      </c>
    </row>
    <row r="295" spans="1:11" x14ac:dyDescent="0.2">
      <c r="A295" s="3" t="s">
        <v>4708</v>
      </c>
      <c r="B295" s="8" t="s">
        <v>2197</v>
      </c>
      <c r="C295" s="3" t="s">
        <v>11</v>
      </c>
      <c r="D295" s="3" t="s">
        <v>4701</v>
      </c>
      <c r="E295" s="5">
        <v>5.2499999999999998E-2</v>
      </c>
      <c r="F295" s="4">
        <v>47544</v>
      </c>
      <c r="G295" s="15">
        <v>2891800.96</v>
      </c>
      <c r="H295" s="7">
        <v>25881.33</v>
      </c>
      <c r="I295" s="5">
        <v>3008000</v>
      </c>
      <c r="J295" s="5">
        <v>3001617.13</v>
      </c>
      <c r="K295" s="13">
        <f t="shared" si="4"/>
        <v>4.7773375355818555E-5</v>
      </c>
    </row>
    <row r="296" spans="1:11" x14ac:dyDescent="0.2">
      <c r="A296" s="3" t="s">
        <v>4716</v>
      </c>
      <c r="B296" s="8" t="s">
        <v>2197</v>
      </c>
      <c r="C296" s="3" t="s">
        <v>11</v>
      </c>
      <c r="D296" s="3" t="s">
        <v>4701</v>
      </c>
      <c r="E296" s="5">
        <v>4.3999999999999997E-2</v>
      </c>
      <c r="F296" s="4">
        <v>53083</v>
      </c>
      <c r="G296" s="15">
        <v>45304.2</v>
      </c>
      <c r="H296" s="7">
        <v>1320</v>
      </c>
      <c r="I296" s="5">
        <v>60000</v>
      </c>
      <c r="J296" s="5">
        <v>57045.120000000003</v>
      </c>
      <c r="K296" s="13">
        <f t="shared" si="4"/>
        <v>7.4843828525289468E-7</v>
      </c>
    </row>
    <row r="297" spans="1:11" x14ac:dyDescent="0.2">
      <c r="A297" s="3" t="s">
        <v>4717</v>
      </c>
      <c r="B297" s="8" t="s">
        <v>2197</v>
      </c>
      <c r="C297" s="3" t="s">
        <v>11</v>
      </c>
      <c r="D297" s="3" t="s">
        <v>4701</v>
      </c>
      <c r="E297" s="5">
        <v>4.9500000000000002E-2</v>
      </c>
      <c r="F297" s="4">
        <v>51775</v>
      </c>
      <c r="G297" s="15">
        <v>227590</v>
      </c>
      <c r="H297" s="7">
        <v>1134.3800000000001</v>
      </c>
      <c r="I297" s="5">
        <v>275000</v>
      </c>
      <c r="J297" s="5">
        <v>273009.87</v>
      </c>
      <c r="K297" s="13">
        <f t="shared" si="4"/>
        <v>3.7598516106830345E-6</v>
      </c>
    </row>
    <row r="298" spans="1:11" x14ac:dyDescent="0.2">
      <c r="A298" s="3" t="s">
        <v>4718</v>
      </c>
      <c r="B298" s="8" t="s">
        <v>2197</v>
      </c>
      <c r="C298" s="3" t="s">
        <v>11</v>
      </c>
      <c r="D298" s="3" t="s">
        <v>4701</v>
      </c>
      <c r="E298" s="5">
        <v>2.8000000000000001E-2</v>
      </c>
      <c r="F298" s="4">
        <v>51728</v>
      </c>
      <c r="G298" s="15">
        <v>1305780</v>
      </c>
      <c r="H298" s="7">
        <v>12413.33</v>
      </c>
      <c r="I298" s="5">
        <v>2100000</v>
      </c>
      <c r="J298" s="5">
        <v>2094148.48</v>
      </c>
      <c r="K298" s="13">
        <f t="shared" si="4"/>
        <v>2.1571857446274848E-5</v>
      </c>
    </row>
    <row r="299" spans="1:11" x14ac:dyDescent="0.2">
      <c r="A299" s="3" t="s">
        <v>4700</v>
      </c>
      <c r="B299" s="8" t="s">
        <v>2197</v>
      </c>
      <c r="C299" s="3" t="s">
        <v>11</v>
      </c>
      <c r="D299" s="3" t="s">
        <v>4701</v>
      </c>
      <c r="E299" s="5">
        <v>5.2499999999999998E-2</v>
      </c>
      <c r="F299" s="4">
        <v>48640</v>
      </c>
      <c r="G299" s="15">
        <v>457792.3</v>
      </c>
      <c r="H299" s="7">
        <v>4216.04</v>
      </c>
      <c r="I299" s="5">
        <v>490000</v>
      </c>
      <c r="J299" s="5">
        <v>488537.36</v>
      </c>
      <c r="K299" s="13">
        <f t="shared" si="4"/>
        <v>7.5628591612693476E-6</v>
      </c>
    </row>
    <row r="300" spans="1:11" x14ac:dyDescent="0.2">
      <c r="A300" s="3" t="s">
        <v>4719</v>
      </c>
      <c r="B300" s="8" t="s">
        <v>2197</v>
      </c>
      <c r="C300" s="3" t="s">
        <v>11</v>
      </c>
      <c r="D300" s="3" t="s">
        <v>4701</v>
      </c>
      <c r="E300" s="5">
        <v>5.1499999999999997E-2</v>
      </c>
      <c r="F300" s="4">
        <v>46814</v>
      </c>
      <c r="G300" s="15">
        <v>2265201.6</v>
      </c>
      <c r="H300" s="7">
        <v>19581.439999999999</v>
      </c>
      <c r="I300" s="5">
        <v>2320000</v>
      </c>
      <c r="J300" s="5">
        <v>2316450.1800000002</v>
      </c>
      <c r="K300" s="13">
        <f t="shared" si="4"/>
        <v>3.7421775492252675E-5</v>
      </c>
    </row>
    <row r="301" spans="1:11" x14ac:dyDescent="0.2">
      <c r="A301" s="3" t="s">
        <v>4708</v>
      </c>
      <c r="B301" s="8" t="s">
        <v>2197</v>
      </c>
      <c r="C301" s="3" t="s">
        <v>11</v>
      </c>
      <c r="D301" s="3" t="s">
        <v>4701</v>
      </c>
      <c r="E301" s="5">
        <v>5.2499999999999998E-2</v>
      </c>
      <c r="F301" s="4">
        <v>47544</v>
      </c>
      <c r="G301" s="15">
        <v>325904.43</v>
      </c>
      <c r="H301" s="7">
        <v>2916.81</v>
      </c>
      <c r="I301" s="5">
        <v>339000</v>
      </c>
      <c r="J301" s="5">
        <v>338280.65</v>
      </c>
      <c r="K301" s="13">
        <f t="shared" si="4"/>
        <v>5.3840339912308806E-6</v>
      </c>
    </row>
    <row r="302" spans="1:11" x14ac:dyDescent="0.2">
      <c r="A302" s="3" t="s">
        <v>4702</v>
      </c>
      <c r="B302" s="8" t="s">
        <v>2197</v>
      </c>
      <c r="C302" s="3" t="s">
        <v>11</v>
      </c>
      <c r="D302" s="3" t="s">
        <v>4701</v>
      </c>
      <c r="E302" s="5">
        <v>5.6500000000000002E-2</v>
      </c>
      <c r="F302" s="4">
        <v>55945</v>
      </c>
      <c r="G302" s="15">
        <v>719911.5</v>
      </c>
      <c r="H302" s="7">
        <v>7528.15</v>
      </c>
      <c r="I302" s="5">
        <v>813000</v>
      </c>
      <c r="J302" s="5">
        <v>811839.66</v>
      </c>
      <c r="K302" s="13">
        <f t="shared" si="4"/>
        <v>1.1893142988814268E-5</v>
      </c>
    </row>
    <row r="303" spans="1:11" x14ac:dyDescent="0.2">
      <c r="A303" s="3" t="s">
        <v>4719</v>
      </c>
      <c r="B303" s="8" t="s">
        <v>2197</v>
      </c>
      <c r="C303" s="3" t="s">
        <v>11</v>
      </c>
      <c r="D303" s="3" t="s">
        <v>4701</v>
      </c>
      <c r="E303" s="5">
        <v>5.1499999999999997E-2</v>
      </c>
      <c r="F303" s="4">
        <v>46814</v>
      </c>
      <c r="G303" s="15">
        <v>908033.4</v>
      </c>
      <c r="H303" s="7">
        <v>7849.46</v>
      </c>
      <c r="I303" s="5">
        <v>930000</v>
      </c>
      <c r="J303" s="5">
        <v>928577.02</v>
      </c>
      <c r="K303" s="13">
        <f t="shared" si="4"/>
        <v>1.5000970348187495E-5</v>
      </c>
    </row>
    <row r="304" spans="1:11" x14ac:dyDescent="0.2">
      <c r="A304" s="3" t="s">
        <v>11309</v>
      </c>
      <c r="B304" s="8" t="s">
        <v>2197</v>
      </c>
      <c r="C304" s="3" t="s">
        <v>11</v>
      </c>
      <c r="D304" s="3" t="s">
        <v>4701</v>
      </c>
      <c r="E304" s="5">
        <v>5.5070000000000001E-2</v>
      </c>
      <c r="F304" s="4">
        <v>46083</v>
      </c>
      <c r="G304" s="15">
        <v>8822722.9000000004</v>
      </c>
      <c r="H304" s="7">
        <v>80054.95</v>
      </c>
      <c r="I304" s="5">
        <v>8870000</v>
      </c>
      <c r="J304" s="5">
        <v>8870000</v>
      </c>
      <c r="K304" s="13">
        <f t="shared" si="4"/>
        <v>1.4575389475009927E-4</v>
      </c>
    </row>
    <row r="305" spans="1:11" x14ac:dyDescent="0.2">
      <c r="A305" s="3" t="s">
        <v>4708</v>
      </c>
      <c r="B305" s="8" t="s">
        <v>2197</v>
      </c>
      <c r="C305" s="3" t="s">
        <v>11</v>
      </c>
      <c r="D305" s="3" t="s">
        <v>4701</v>
      </c>
      <c r="E305" s="5">
        <v>5.2499999999999998E-2</v>
      </c>
      <c r="F305" s="4">
        <v>47544</v>
      </c>
      <c r="G305" s="15">
        <v>1086348.1000000001</v>
      </c>
      <c r="H305" s="7">
        <v>9722.7099999999991</v>
      </c>
      <c r="I305" s="5">
        <v>1130000</v>
      </c>
      <c r="J305" s="5">
        <v>1127602.17</v>
      </c>
      <c r="K305" s="13">
        <f t="shared" si="4"/>
        <v>1.7946779970769605E-5</v>
      </c>
    </row>
    <row r="306" spans="1:11" x14ac:dyDescent="0.2">
      <c r="A306" s="3" t="s">
        <v>11728</v>
      </c>
      <c r="B306" s="8" t="s">
        <v>2197</v>
      </c>
      <c r="C306" s="3" t="s">
        <v>11</v>
      </c>
      <c r="D306" s="3" t="s">
        <v>4701</v>
      </c>
      <c r="E306" s="5">
        <v>1.6500000000000001E-2</v>
      </c>
      <c r="F306" s="4">
        <v>46980</v>
      </c>
      <c r="G306" s="15">
        <v>943241.75</v>
      </c>
      <c r="H306" s="7">
        <v>3953.58</v>
      </c>
      <c r="I306" s="5">
        <v>1135000</v>
      </c>
      <c r="J306" s="5">
        <v>1025261.61</v>
      </c>
      <c r="K306" s="13">
        <f t="shared" si="4"/>
        <v>1.5582622316450563E-5</v>
      </c>
    </row>
    <row r="307" spans="1:11" x14ac:dyDescent="0.2">
      <c r="A307" s="3" t="s">
        <v>4708</v>
      </c>
      <c r="B307" s="8" t="s">
        <v>2197</v>
      </c>
      <c r="C307" s="3" t="s">
        <v>11</v>
      </c>
      <c r="D307" s="3" t="s">
        <v>4701</v>
      </c>
      <c r="E307" s="5">
        <v>5.2499999999999998E-2</v>
      </c>
      <c r="F307" s="4">
        <v>47544</v>
      </c>
      <c r="G307" s="15">
        <v>5011621.8099999996</v>
      </c>
      <c r="H307" s="7">
        <v>44853.52</v>
      </c>
      <c r="I307" s="5">
        <v>5213000</v>
      </c>
      <c r="J307" s="5">
        <v>5197737.41</v>
      </c>
      <c r="K307" s="13">
        <f t="shared" si="4"/>
        <v>8.2793419458072502E-5</v>
      </c>
    </row>
    <row r="308" spans="1:11" x14ac:dyDescent="0.2">
      <c r="A308" s="3" t="s">
        <v>4700</v>
      </c>
      <c r="B308" s="8" t="s">
        <v>2197</v>
      </c>
      <c r="C308" s="3" t="s">
        <v>11</v>
      </c>
      <c r="D308" s="3" t="s">
        <v>4701</v>
      </c>
      <c r="E308" s="5">
        <v>5.2499999999999998E-2</v>
      </c>
      <c r="F308" s="4">
        <v>48640</v>
      </c>
      <c r="G308" s="15">
        <v>3254062.41</v>
      </c>
      <c r="H308" s="7">
        <v>29968.31</v>
      </c>
      <c r="I308" s="5">
        <v>3483000</v>
      </c>
      <c r="J308" s="5">
        <v>3472603.25</v>
      </c>
      <c r="K308" s="13">
        <f t="shared" si="4"/>
        <v>5.3758037670818649E-5</v>
      </c>
    </row>
    <row r="309" spans="1:11" x14ac:dyDescent="0.2">
      <c r="A309" s="3" t="s">
        <v>4713</v>
      </c>
      <c r="B309" s="8" t="s">
        <v>2197</v>
      </c>
      <c r="C309" s="3" t="s">
        <v>11</v>
      </c>
      <c r="D309" s="3" t="s">
        <v>4701</v>
      </c>
      <c r="E309" s="5">
        <v>3.3500000000000002E-2</v>
      </c>
      <c r="F309" s="4">
        <v>48266</v>
      </c>
      <c r="G309" s="15">
        <v>6599440</v>
      </c>
      <c r="H309" s="7">
        <v>51366.67</v>
      </c>
      <c r="I309" s="5">
        <v>8000000</v>
      </c>
      <c r="J309" s="5">
        <v>8014283.04</v>
      </c>
      <c r="K309" s="13">
        <f t="shared" si="4"/>
        <v>1.0902462811901246E-4</v>
      </c>
    </row>
    <row r="310" spans="1:11" x14ac:dyDescent="0.2">
      <c r="A310" s="3" t="s">
        <v>4719</v>
      </c>
      <c r="B310" s="8" t="s">
        <v>2197</v>
      </c>
      <c r="C310" s="3" t="s">
        <v>11</v>
      </c>
      <c r="D310" s="3" t="s">
        <v>4701</v>
      </c>
      <c r="E310" s="5">
        <v>5.1499999999999997E-2</v>
      </c>
      <c r="F310" s="4">
        <v>46814</v>
      </c>
      <c r="G310" s="15">
        <v>1161892.2</v>
      </c>
      <c r="H310" s="7">
        <v>10043.93</v>
      </c>
      <c r="I310" s="5">
        <v>1190000</v>
      </c>
      <c r="J310" s="5">
        <v>1188179.19</v>
      </c>
      <c r="K310" s="13">
        <f t="shared" si="4"/>
        <v>1.9194790015422709E-5</v>
      </c>
    </row>
    <row r="311" spans="1:11" x14ac:dyDescent="0.2">
      <c r="A311" s="3" t="s">
        <v>4708</v>
      </c>
      <c r="B311" s="8" t="s">
        <v>2197</v>
      </c>
      <c r="C311" s="3" t="s">
        <v>11</v>
      </c>
      <c r="D311" s="3" t="s">
        <v>4701</v>
      </c>
      <c r="E311" s="5">
        <v>5.2499999999999998E-2</v>
      </c>
      <c r="F311" s="4">
        <v>47544</v>
      </c>
      <c r="G311" s="15">
        <v>1044047.82</v>
      </c>
      <c r="H311" s="7">
        <v>9344.1299999999992</v>
      </c>
      <c r="I311" s="5">
        <v>1086000</v>
      </c>
      <c r="J311" s="5">
        <v>1083695.54</v>
      </c>
      <c r="K311" s="13">
        <f t="shared" si="4"/>
        <v>1.7247967299341404E-5</v>
      </c>
    </row>
    <row r="312" spans="1:11" x14ac:dyDescent="0.2">
      <c r="A312" s="3" t="s">
        <v>4700</v>
      </c>
      <c r="B312" s="8" t="s">
        <v>2197</v>
      </c>
      <c r="C312" s="3" t="s">
        <v>11</v>
      </c>
      <c r="D312" s="3" t="s">
        <v>4701</v>
      </c>
      <c r="E312" s="5">
        <v>5.2499999999999998E-2</v>
      </c>
      <c r="F312" s="4">
        <v>48640</v>
      </c>
      <c r="G312" s="15">
        <v>1145415.02</v>
      </c>
      <c r="H312" s="7">
        <v>10548.71</v>
      </c>
      <c r="I312" s="5">
        <v>1226000</v>
      </c>
      <c r="J312" s="5">
        <v>1222340.3999999999</v>
      </c>
      <c r="K312" s="13">
        <f t="shared" si="4"/>
        <v>1.892258230962494E-5</v>
      </c>
    </row>
    <row r="313" spans="1:11" x14ac:dyDescent="0.2">
      <c r="A313" s="3" t="s">
        <v>12601</v>
      </c>
      <c r="B313" s="8" t="s">
        <v>2197</v>
      </c>
      <c r="C313" s="3" t="s">
        <v>11</v>
      </c>
      <c r="D313" s="3" t="s">
        <v>4701</v>
      </c>
      <c r="E313" s="5">
        <v>5.6000000000000001E-2</v>
      </c>
      <c r="F313" s="4">
        <v>52292</v>
      </c>
      <c r="G313" s="15">
        <v>1043805.05</v>
      </c>
      <c r="H313" s="7">
        <v>10692.11</v>
      </c>
      <c r="I313" s="5">
        <v>1165000</v>
      </c>
      <c r="J313" s="5">
        <v>1158609.83</v>
      </c>
      <c r="K313" s="13">
        <f t="shared" si="4"/>
        <v>1.7243956669807924E-5</v>
      </c>
    </row>
    <row r="314" spans="1:11" x14ac:dyDescent="0.2">
      <c r="A314" s="3" t="s">
        <v>4702</v>
      </c>
      <c r="B314" s="8" t="s">
        <v>2197</v>
      </c>
      <c r="C314" s="3" t="s">
        <v>11</v>
      </c>
      <c r="D314" s="3" t="s">
        <v>4701</v>
      </c>
      <c r="E314" s="5">
        <v>5.6500000000000002E-2</v>
      </c>
      <c r="F314" s="4">
        <v>55945</v>
      </c>
      <c r="G314" s="15">
        <v>512704.5</v>
      </c>
      <c r="H314" s="7">
        <v>5361.38</v>
      </c>
      <c r="I314" s="5">
        <v>579000</v>
      </c>
      <c r="J314" s="5">
        <v>578173.64</v>
      </c>
      <c r="K314" s="13">
        <f t="shared" si="4"/>
        <v>8.4700243425872825E-6</v>
      </c>
    </row>
    <row r="315" spans="1:11" x14ac:dyDescent="0.2">
      <c r="A315" s="3" t="s">
        <v>4709</v>
      </c>
      <c r="B315" s="8" t="s">
        <v>2197</v>
      </c>
      <c r="C315" s="3" t="s">
        <v>11</v>
      </c>
      <c r="D315" s="3" t="s">
        <v>4701</v>
      </c>
      <c r="E315" s="5">
        <v>5.7500000000000002E-2</v>
      </c>
      <c r="F315" s="4">
        <v>59597</v>
      </c>
      <c r="G315" s="15">
        <v>920736.96</v>
      </c>
      <c r="H315" s="7">
        <v>9951.33</v>
      </c>
      <c r="I315" s="5">
        <v>1056000</v>
      </c>
      <c r="J315" s="5">
        <v>1046243.9</v>
      </c>
      <c r="K315" s="13">
        <f t="shared" si="4"/>
        <v>1.5210836776973507E-5</v>
      </c>
    </row>
    <row r="316" spans="1:11" x14ac:dyDescent="0.2">
      <c r="A316" s="3" t="s">
        <v>4506</v>
      </c>
      <c r="B316" s="8" t="s">
        <v>2197</v>
      </c>
      <c r="C316" s="3" t="s">
        <v>11</v>
      </c>
      <c r="D316" s="3" t="s">
        <v>4507</v>
      </c>
      <c r="E316" s="5">
        <v>2.1999999999999999E-2</v>
      </c>
      <c r="F316" s="4">
        <v>48106</v>
      </c>
      <c r="G316" s="15">
        <v>1583529.3</v>
      </c>
      <c r="H316" s="7">
        <v>5819</v>
      </c>
      <c r="I316" s="5">
        <v>2070000</v>
      </c>
      <c r="J316" s="5">
        <v>1888203.16</v>
      </c>
      <c r="K316" s="13">
        <f t="shared" si="4"/>
        <v>2.6160354976795019E-5</v>
      </c>
    </row>
    <row r="317" spans="1:11" x14ac:dyDescent="0.2">
      <c r="A317" s="3" t="s">
        <v>30</v>
      </c>
      <c r="B317" s="8" t="s">
        <v>12</v>
      </c>
      <c r="C317" s="3" t="s">
        <v>11</v>
      </c>
      <c r="D317" s="3" t="s">
        <v>31</v>
      </c>
      <c r="E317" s="5">
        <v>1.8190000000000001E-2</v>
      </c>
      <c r="F317" s="4">
        <v>50147</v>
      </c>
      <c r="G317" s="15">
        <v>3499260.58</v>
      </c>
      <c r="H317" s="7">
        <v>5660.75</v>
      </c>
      <c r="I317" s="5">
        <v>3734416.8037</v>
      </c>
      <c r="J317" s="5">
        <v>3491202.68</v>
      </c>
      <c r="K317" s="13">
        <f t="shared" si="4"/>
        <v>5.780878126417087E-5</v>
      </c>
    </row>
    <row r="318" spans="1:11" x14ac:dyDescent="0.2">
      <c r="A318" s="3" t="s">
        <v>28</v>
      </c>
      <c r="B318" s="8" t="s">
        <v>12</v>
      </c>
      <c r="C318" s="3" t="s">
        <v>11</v>
      </c>
      <c r="D318" s="3" t="s">
        <v>29</v>
      </c>
      <c r="E318" s="5">
        <v>1.9529999999999999E-2</v>
      </c>
      <c r="F318" s="4">
        <v>50573</v>
      </c>
      <c r="G318" s="15">
        <v>3699765</v>
      </c>
      <c r="H318" s="7">
        <v>3417.75</v>
      </c>
      <c r="I318" s="5">
        <v>4500000</v>
      </c>
      <c r="J318" s="5">
        <v>4499889.46</v>
      </c>
      <c r="K318" s="13">
        <f t="shared" si="4"/>
        <v>6.1121171380107723E-5</v>
      </c>
    </row>
    <row r="319" spans="1:11" x14ac:dyDescent="0.2">
      <c r="A319" s="3" t="s">
        <v>32</v>
      </c>
      <c r="B319" s="8" t="s">
        <v>12</v>
      </c>
      <c r="C319" s="3" t="s">
        <v>11</v>
      </c>
      <c r="D319" s="3" t="s">
        <v>33</v>
      </c>
      <c r="E319" s="5">
        <v>1.4760000000000001E-2</v>
      </c>
      <c r="F319" s="4">
        <v>50695</v>
      </c>
      <c r="G319" s="15">
        <v>3559374</v>
      </c>
      <c r="H319" s="7">
        <v>5043</v>
      </c>
      <c r="I319" s="5">
        <v>4100000</v>
      </c>
      <c r="J319" s="5">
        <v>4099979.64</v>
      </c>
      <c r="K319" s="13">
        <f t="shared" si="4"/>
        <v>5.8801872081037458E-5</v>
      </c>
    </row>
    <row r="320" spans="1:11" x14ac:dyDescent="0.2">
      <c r="A320" s="3" t="s">
        <v>41</v>
      </c>
      <c r="B320" s="8" t="s">
        <v>12</v>
      </c>
      <c r="C320" s="3" t="s">
        <v>11</v>
      </c>
      <c r="D320" s="3" t="s">
        <v>42</v>
      </c>
      <c r="E320" s="5">
        <v>0.04</v>
      </c>
      <c r="F320" s="4">
        <v>51060</v>
      </c>
      <c r="G320" s="15">
        <v>5512662.4400000004</v>
      </c>
      <c r="H320" s="7">
        <v>19986.669999999998</v>
      </c>
      <c r="I320" s="5">
        <v>5996000</v>
      </c>
      <c r="J320" s="5">
        <v>5857780.46</v>
      </c>
      <c r="K320" s="13">
        <f t="shared" si="4"/>
        <v>9.1070753346745765E-5</v>
      </c>
    </row>
    <row r="321" spans="1:11" x14ac:dyDescent="0.2">
      <c r="A321" s="3" t="s">
        <v>428</v>
      </c>
      <c r="B321" s="8" t="s">
        <v>12</v>
      </c>
      <c r="C321" s="3" t="s">
        <v>11</v>
      </c>
      <c r="D321" s="3" t="s">
        <v>429</v>
      </c>
      <c r="E321" s="5">
        <v>6.0900000000000003E-2</v>
      </c>
      <c r="F321" s="4">
        <v>47472</v>
      </c>
      <c r="G321" s="15">
        <v>5236875</v>
      </c>
      <c r="H321" s="7">
        <v>9769.3799999999992</v>
      </c>
      <c r="I321" s="5">
        <v>5250000</v>
      </c>
      <c r="J321" s="5">
        <v>5249262.37</v>
      </c>
      <c r="K321" s="13">
        <f t="shared" si="4"/>
        <v>8.6514666302103409E-5</v>
      </c>
    </row>
    <row r="322" spans="1:11" x14ac:dyDescent="0.2">
      <c r="A322" s="3" t="s">
        <v>428</v>
      </c>
      <c r="B322" s="8" t="s">
        <v>12</v>
      </c>
      <c r="C322" s="3" t="s">
        <v>11</v>
      </c>
      <c r="D322" s="3" t="s">
        <v>429</v>
      </c>
      <c r="E322" s="5">
        <v>6.0900000000000003E-2</v>
      </c>
      <c r="F322" s="4">
        <v>47472</v>
      </c>
      <c r="G322" s="15">
        <v>2992500</v>
      </c>
      <c r="H322" s="7">
        <v>5582.5</v>
      </c>
      <c r="I322" s="5">
        <v>3000000</v>
      </c>
      <c r="J322" s="5">
        <v>2999578.48</v>
      </c>
      <c r="K322" s="13">
        <f t="shared" si="4"/>
        <v>4.9436952172630522E-5</v>
      </c>
    </row>
    <row r="323" spans="1:11" x14ac:dyDescent="0.2">
      <c r="A323" s="3" t="s">
        <v>11453</v>
      </c>
      <c r="B323" s="8" t="s">
        <v>2197</v>
      </c>
      <c r="C323" s="3" t="s">
        <v>11</v>
      </c>
      <c r="D323" s="3" t="s">
        <v>11454</v>
      </c>
      <c r="E323" s="5">
        <v>3.5000000000000003E-2</v>
      </c>
      <c r="F323" s="4">
        <v>46361</v>
      </c>
      <c r="G323" s="15">
        <v>283491</v>
      </c>
      <c r="H323" s="7">
        <v>4258.33</v>
      </c>
      <c r="I323" s="5">
        <v>300000</v>
      </c>
      <c r="J323" s="5">
        <v>289048.69</v>
      </c>
      <c r="K323" s="13">
        <f t="shared" ref="K323:K386" si="5">G323/$G$11175</f>
        <v>4.6833520495810188E-6</v>
      </c>
    </row>
    <row r="324" spans="1:11" x14ac:dyDescent="0.2">
      <c r="A324" s="3" t="s">
        <v>11455</v>
      </c>
      <c r="B324" s="8" t="s">
        <v>2197</v>
      </c>
      <c r="C324" s="3" t="s">
        <v>11</v>
      </c>
      <c r="D324" s="3" t="s">
        <v>11454</v>
      </c>
      <c r="E324" s="5">
        <v>3.4500000000000003E-2</v>
      </c>
      <c r="F324" s="4">
        <v>46553</v>
      </c>
      <c r="G324" s="15">
        <v>2956591.75</v>
      </c>
      <c r="H324" s="7">
        <v>96149.58</v>
      </c>
      <c r="I324" s="5">
        <v>3175000</v>
      </c>
      <c r="J324" s="5">
        <v>2998785.04</v>
      </c>
      <c r="K324" s="13">
        <f t="shared" si="5"/>
        <v>4.8843737657057304E-5</v>
      </c>
    </row>
    <row r="325" spans="1:11" x14ac:dyDescent="0.2">
      <c r="A325" s="3" t="s">
        <v>11732</v>
      </c>
      <c r="B325" s="8" t="s">
        <v>2197</v>
      </c>
      <c r="C325" s="3" t="s">
        <v>11</v>
      </c>
      <c r="D325" s="3" t="s">
        <v>11454</v>
      </c>
      <c r="E325" s="5">
        <v>2.8000000000000001E-2</v>
      </c>
      <c r="F325" s="4">
        <v>51775</v>
      </c>
      <c r="G325" s="15">
        <v>216777.2</v>
      </c>
      <c r="H325" s="7">
        <v>793.33</v>
      </c>
      <c r="I325" s="5">
        <v>340000</v>
      </c>
      <c r="J325" s="5">
        <v>337581.42</v>
      </c>
      <c r="K325" s="13">
        <f t="shared" si="5"/>
        <v>3.5812210755277397E-6</v>
      </c>
    </row>
    <row r="326" spans="1:11" x14ac:dyDescent="0.2">
      <c r="A326" s="3" t="s">
        <v>9997</v>
      </c>
      <c r="B326" s="8" t="s">
        <v>9677</v>
      </c>
      <c r="C326" s="3" t="s">
        <v>11</v>
      </c>
      <c r="D326" s="3" t="s">
        <v>9998</v>
      </c>
      <c r="E326" s="5">
        <v>2.4230000000000002E-2</v>
      </c>
      <c r="F326" s="4">
        <v>49249</v>
      </c>
      <c r="G326" s="15">
        <v>1696035.25</v>
      </c>
      <c r="H326" s="7">
        <v>27561.63</v>
      </c>
      <c r="I326" s="5">
        <v>2275000</v>
      </c>
      <c r="J326" s="5">
        <v>2275000</v>
      </c>
      <c r="K326" s="13">
        <f t="shared" si="5"/>
        <v>2.8018985309054451E-5</v>
      </c>
    </row>
    <row r="327" spans="1:11" x14ac:dyDescent="0.2">
      <c r="A327" s="3" t="s">
        <v>1406</v>
      </c>
      <c r="B327" s="8" t="s">
        <v>1360</v>
      </c>
      <c r="C327" s="3" t="s">
        <v>11</v>
      </c>
      <c r="D327" s="3" t="s">
        <v>1407</v>
      </c>
      <c r="E327" s="5">
        <v>4.7500000000000001E-2</v>
      </c>
      <c r="F327" s="4">
        <v>61266</v>
      </c>
      <c r="G327" s="15">
        <v>2231530.56</v>
      </c>
      <c r="H327" s="7">
        <v>9500.35</v>
      </c>
      <c r="I327" s="5">
        <v>2400088.8012999999</v>
      </c>
      <c r="J327" s="5">
        <v>2327392.79</v>
      </c>
      <c r="K327" s="13">
        <f t="shared" si="5"/>
        <v>3.6865520322968556E-5</v>
      </c>
    </row>
    <row r="328" spans="1:11" x14ac:dyDescent="0.2">
      <c r="A328" s="3" t="s">
        <v>1408</v>
      </c>
      <c r="B328" s="8" t="s">
        <v>1360</v>
      </c>
      <c r="C328" s="3" t="s">
        <v>11</v>
      </c>
      <c r="D328" s="3" t="s">
        <v>1409</v>
      </c>
      <c r="E328" s="5">
        <v>0.04</v>
      </c>
      <c r="F328" s="4">
        <v>61022</v>
      </c>
      <c r="G328" s="15">
        <v>1310910.8999999999</v>
      </c>
      <c r="H328" s="7">
        <v>4990.41</v>
      </c>
      <c r="I328" s="5">
        <v>1497123.0678999999</v>
      </c>
      <c r="J328" s="5">
        <v>1481399.1</v>
      </c>
      <c r="K328" s="13">
        <f t="shared" si="5"/>
        <v>2.1656621375398503E-5</v>
      </c>
    </row>
    <row r="329" spans="1:11" x14ac:dyDescent="0.2">
      <c r="A329" s="3" t="s">
        <v>14108</v>
      </c>
      <c r="B329" s="8" t="s">
        <v>2197</v>
      </c>
      <c r="C329" s="3" t="s">
        <v>14046</v>
      </c>
      <c r="D329" s="3" t="s">
        <v>14109</v>
      </c>
      <c r="E329" s="5">
        <v>3.7499999999999999E-2</v>
      </c>
      <c r="F329" s="4">
        <v>47757</v>
      </c>
      <c r="G329" s="15">
        <v>382616.5</v>
      </c>
      <c r="H329" s="7">
        <v>1515.63</v>
      </c>
      <c r="I329" s="5">
        <v>485000</v>
      </c>
      <c r="J329" s="5">
        <v>483862.59</v>
      </c>
      <c r="K329" s="13">
        <f t="shared" si="5"/>
        <v>6.3209335374968372E-6</v>
      </c>
    </row>
    <row r="330" spans="1:11" x14ac:dyDescent="0.2">
      <c r="A330" s="3" t="s">
        <v>2864</v>
      </c>
      <c r="B330" s="8" t="s">
        <v>2197</v>
      </c>
      <c r="C330" s="3" t="s">
        <v>11</v>
      </c>
      <c r="D330" s="3" t="s">
        <v>2865</v>
      </c>
      <c r="E330" s="5">
        <v>4.9000000000000002E-2</v>
      </c>
      <c r="F330" s="4">
        <v>53359</v>
      </c>
      <c r="G330" s="15">
        <v>1772850</v>
      </c>
      <c r="H330" s="7">
        <v>25970</v>
      </c>
      <c r="I330" s="5">
        <v>2120000</v>
      </c>
      <c r="J330" s="5">
        <v>2369402.5099999998</v>
      </c>
      <c r="K330" s="13">
        <f t="shared" si="5"/>
        <v>2.928798685354988E-5</v>
      </c>
    </row>
    <row r="331" spans="1:11" x14ac:dyDescent="0.2">
      <c r="A331" s="3" t="s">
        <v>2895</v>
      </c>
      <c r="B331" s="8" t="s">
        <v>2197</v>
      </c>
      <c r="C331" s="3" t="s">
        <v>11</v>
      </c>
      <c r="D331" s="3" t="s">
        <v>2865</v>
      </c>
      <c r="E331" s="5">
        <v>4.7E-2</v>
      </c>
      <c r="F331" s="4">
        <v>49706</v>
      </c>
      <c r="G331" s="15">
        <v>2646360</v>
      </c>
      <c r="H331" s="7">
        <v>35250</v>
      </c>
      <c r="I331" s="5">
        <v>3000000</v>
      </c>
      <c r="J331" s="5">
        <v>2826391.42</v>
      </c>
      <c r="K331" s="13">
        <f t="shared" si="5"/>
        <v>4.3718620802527153E-5</v>
      </c>
    </row>
    <row r="332" spans="1:11" x14ac:dyDescent="0.2">
      <c r="A332" s="3" t="s">
        <v>2864</v>
      </c>
      <c r="B332" s="8" t="s">
        <v>2197</v>
      </c>
      <c r="C332" s="3" t="s">
        <v>11</v>
      </c>
      <c r="D332" s="3" t="s">
        <v>2865</v>
      </c>
      <c r="E332" s="5">
        <v>4.9000000000000002E-2</v>
      </c>
      <c r="F332" s="4">
        <v>53359</v>
      </c>
      <c r="G332" s="15">
        <v>982593.75</v>
      </c>
      <c r="H332" s="7">
        <v>14393.75</v>
      </c>
      <c r="I332" s="5">
        <v>1175000</v>
      </c>
      <c r="J332" s="5">
        <v>1094217.58</v>
      </c>
      <c r="K332" s="13">
        <f t="shared" si="5"/>
        <v>1.6232728562698635E-5</v>
      </c>
    </row>
    <row r="333" spans="1:11" x14ac:dyDescent="0.2">
      <c r="A333" s="3" t="s">
        <v>2864</v>
      </c>
      <c r="B333" s="8" t="s">
        <v>2197</v>
      </c>
      <c r="C333" s="3" t="s">
        <v>11</v>
      </c>
      <c r="D333" s="3" t="s">
        <v>2865</v>
      </c>
      <c r="E333" s="5">
        <v>4.9000000000000002E-2</v>
      </c>
      <c r="F333" s="4">
        <v>53359</v>
      </c>
      <c r="G333" s="15">
        <v>209062.5</v>
      </c>
      <c r="H333" s="7">
        <v>3062.5</v>
      </c>
      <c r="I333" s="5">
        <v>250000</v>
      </c>
      <c r="J333" s="5">
        <v>250793.48</v>
      </c>
      <c r="K333" s="13">
        <f t="shared" si="5"/>
        <v>3.4537720346167313E-6</v>
      </c>
    </row>
    <row r="334" spans="1:11" x14ac:dyDescent="0.2">
      <c r="A334" s="3" t="s">
        <v>2864</v>
      </c>
      <c r="B334" s="8" t="s">
        <v>2197</v>
      </c>
      <c r="C334" s="3" t="s">
        <v>11</v>
      </c>
      <c r="D334" s="3" t="s">
        <v>2865</v>
      </c>
      <c r="E334" s="5">
        <v>4.9000000000000002E-2</v>
      </c>
      <c r="F334" s="4">
        <v>53359</v>
      </c>
      <c r="G334" s="15">
        <v>1346362.5</v>
      </c>
      <c r="H334" s="7">
        <v>19722.5</v>
      </c>
      <c r="I334" s="5">
        <v>1610000</v>
      </c>
      <c r="J334" s="5">
        <v>1884780.12</v>
      </c>
      <c r="K334" s="13">
        <f t="shared" si="5"/>
        <v>2.2242291902931749E-5</v>
      </c>
    </row>
    <row r="335" spans="1:11" x14ac:dyDescent="0.2">
      <c r="A335" s="3" t="s">
        <v>2895</v>
      </c>
      <c r="B335" s="8" t="s">
        <v>2197</v>
      </c>
      <c r="C335" s="3" t="s">
        <v>11</v>
      </c>
      <c r="D335" s="3" t="s">
        <v>2865</v>
      </c>
      <c r="E335" s="5">
        <v>4.7E-2</v>
      </c>
      <c r="F335" s="4">
        <v>49706</v>
      </c>
      <c r="G335" s="15">
        <v>3947487</v>
      </c>
      <c r="H335" s="7">
        <v>52581.25</v>
      </c>
      <c r="I335" s="5">
        <v>4475000</v>
      </c>
      <c r="J335" s="5">
        <v>4485335.46</v>
      </c>
      <c r="K335" s="13">
        <f t="shared" si="5"/>
        <v>6.5213609363769663E-5</v>
      </c>
    </row>
    <row r="336" spans="1:11" x14ac:dyDescent="0.2">
      <c r="A336" s="3" t="s">
        <v>2864</v>
      </c>
      <c r="B336" s="8" t="s">
        <v>2197</v>
      </c>
      <c r="C336" s="3" t="s">
        <v>11</v>
      </c>
      <c r="D336" s="3" t="s">
        <v>2865</v>
      </c>
      <c r="E336" s="5">
        <v>4.9000000000000002E-2</v>
      </c>
      <c r="F336" s="4">
        <v>53359</v>
      </c>
      <c r="G336" s="15">
        <v>1505250</v>
      </c>
      <c r="H336" s="7">
        <v>22050</v>
      </c>
      <c r="I336" s="5">
        <v>1800000</v>
      </c>
      <c r="J336" s="5">
        <v>2039508.58</v>
      </c>
      <c r="K336" s="13">
        <f t="shared" si="5"/>
        <v>2.4867158649240464E-5</v>
      </c>
    </row>
    <row r="337" spans="1:11" x14ac:dyDescent="0.2">
      <c r="A337" s="3" t="s">
        <v>2869</v>
      </c>
      <c r="B337" s="8" t="s">
        <v>2197</v>
      </c>
      <c r="C337" s="3" t="s">
        <v>11</v>
      </c>
      <c r="D337" s="3" t="s">
        <v>2870</v>
      </c>
      <c r="E337" s="5">
        <v>4.9000000000000002E-2</v>
      </c>
      <c r="F337" s="4">
        <v>53359</v>
      </c>
      <c r="G337" s="15">
        <v>1099668.75</v>
      </c>
      <c r="H337" s="7">
        <v>16108.75</v>
      </c>
      <c r="I337" s="5">
        <v>1315000</v>
      </c>
      <c r="J337" s="5">
        <v>1316568.3600000001</v>
      </c>
      <c r="K337" s="13">
        <f t="shared" si="5"/>
        <v>1.8166840902084007E-5</v>
      </c>
    </row>
    <row r="338" spans="1:11" x14ac:dyDescent="0.2">
      <c r="A338" s="3" t="s">
        <v>2879</v>
      </c>
      <c r="B338" s="8" t="s">
        <v>2197</v>
      </c>
      <c r="C338" s="3" t="s">
        <v>11</v>
      </c>
      <c r="D338" s="3" t="s">
        <v>2870</v>
      </c>
      <c r="E338" s="5">
        <v>4.6249999999999999E-2</v>
      </c>
      <c r="F338" s="4">
        <v>52628</v>
      </c>
      <c r="G338" s="15">
        <v>874802.75</v>
      </c>
      <c r="H338" s="7">
        <v>12429.69</v>
      </c>
      <c r="I338" s="5">
        <v>1075000</v>
      </c>
      <c r="J338" s="5">
        <v>1110566.81</v>
      </c>
      <c r="K338" s="13">
        <f t="shared" si="5"/>
        <v>1.4451990547113E-5</v>
      </c>
    </row>
    <row r="339" spans="1:11" x14ac:dyDescent="0.2">
      <c r="A339" s="3" t="s">
        <v>2869</v>
      </c>
      <c r="B339" s="8" t="s">
        <v>2197</v>
      </c>
      <c r="C339" s="3" t="s">
        <v>11</v>
      </c>
      <c r="D339" s="3" t="s">
        <v>2870</v>
      </c>
      <c r="E339" s="5">
        <v>4.9000000000000002E-2</v>
      </c>
      <c r="F339" s="4">
        <v>53359</v>
      </c>
      <c r="G339" s="15">
        <v>133800</v>
      </c>
      <c r="H339" s="7">
        <v>1960</v>
      </c>
      <c r="I339" s="5">
        <v>160000</v>
      </c>
      <c r="J339" s="5">
        <v>177204.76</v>
      </c>
      <c r="K339" s="13">
        <f t="shared" si="5"/>
        <v>2.2104141021547078E-6</v>
      </c>
    </row>
    <row r="340" spans="1:11" x14ac:dyDescent="0.2">
      <c r="A340" s="3" t="s">
        <v>2869</v>
      </c>
      <c r="B340" s="8" t="s">
        <v>2197</v>
      </c>
      <c r="C340" s="3" t="s">
        <v>11</v>
      </c>
      <c r="D340" s="3" t="s">
        <v>2870</v>
      </c>
      <c r="E340" s="5">
        <v>4.9000000000000002E-2</v>
      </c>
      <c r="F340" s="4">
        <v>53359</v>
      </c>
      <c r="G340" s="15">
        <v>1525320</v>
      </c>
      <c r="H340" s="7">
        <v>22344</v>
      </c>
      <c r="I340" s="5">
        <v>1824000</v>
      </c>
      <c r="J340" s="5">
        <v>1866503.12</v>
      </c>
      <c r="K340" s="13">
        <f t="shared" si="5"/>
        <v>2.5198720764563669E-5</v>
      </c>
    </row>
    <row r="341" spans="1:11" x14ac:dyDescent="0.2">
      <c r="A341" s="3" t="s">
        <v>11733</v>
      </c>
      <c r="B341" s="8" t="s">
        <v>2197</v>
      </c>
      <c r="C341" s="3" t="s">
        <v>11</v>
      </c>
      <c r="D341" s="3" t="s">
        <v>2870</v>
      </c>
      <c r="E341" s="5">
        <v>4.7E-2</v>
      </c>
      <c r="F341" s="4">
        <v>49706</v>
      </c>
      <c r="G341" s="15">
        <v>4300335</v>
      </c>
      <c r="H341" s="7">
        <v>57281.25</v>
      </c>
      <c r="I341" s="5">
        <v>4875000</v>
      </c>
      <c r="J341" s="5">
        <v>4762804.45</v>
      </c>
      <c r="K341" s="13">
        <f t="shared" si="5"/>
        <v>7.1042758804106627E-5</v>
      </c>
    </row>
    <row r="342" spans="1:11" x14ac:dyDescent="0.2">
      <c r="A342" s="3" t="s">
        <v>2869</v>
      </c>
      <c r="B342" s="8" t="s">
        <v>2197</v>
      </c>
      <c r="C342" s="3" t="s">
        <v>11</v>
      </c>
      <c r="D342" s="3" t="s">
        <v>2870</v>
      </c>
      <c r="E342" s="5">
        <v>4.9000000000000002E-2</v>
      </c>
      <c r="F342" s="4">
        <v>53359</v>
      </c>
      <c r="G342" s="15">
        <v>1342181.25</v>
      </c>
      <c r="H342" s="7">
        <v>19661.25</v>
      </c>
      <c r="I342" s="5">
        <v>1605000</v>
      </c>
      <c r="J342" s="5">
        <v>1711446.39</v>
      </c>
      <c r="K342" s="13">
        <f t="shared" si="5"/>
        <v>2.2173216462239415E-5</v>
      </c>
    </row>
    <row r="343" spans="1:11" x14ac:dyDescent="0.2">
      <c r="A343" s="3" t="s">
        <v>11733</v>
      </c>
      <c r="B343" s="8" t="s">
        <v>2197</v>
      </c>
      <c r="C343" s="3" t="s">
        <v>11</v>
      </c>
      <c r="D343" s="3" t="s">
        <v>2870</v>
      </c>
      <c r="E343" s="5">
        <v>4.7E-2</v>
      </c>
      <c r="F343" s="4">
        <v>49706</v>
      </c>
      <c r="G343" s="15">
        <v>1520774.88</v>
      </c>
      <c r="H343" s="7">
        <v>20257</v>
      </c>
      <c r="I343" s="5">
        <v>1724000</v>
      </c>
      <c r="J343" s="5">
        <v>1713733.81</v>
      </c>
      <c r="K343" s="13">
        <f t="shared" si="5"/>
        <v>2.5123634087852269E-5</v>
      </c>
    </row>
    <row r="344" spans="1:11" x14ac:dyDescent="0.2">
      <c r="A344" s="3" t="s">
        <v>2869</v>
      </c>
      <c r="B344" s="8" t="s">
        <v>2197</v>
      </c>
      <c r="C344" s="3" t="s">
        <v>11</v>
      </c>
      <c r="D344" s="3" t="s">
        <v>2870</v>
      </c>
      <c r="E344" s="5">
        <v>4.9000000000000002E-2</v>
      </c>
      <c r="F344" s="4">
        <v>53359</v>
      </c>
      <c r="G344" s="15">
        <v>166413.75</v>
      </c>
      <c r="H344" s="7">
        <v>2437.75</v>
      </c>
      <c r="I344" s="5">
        <v>199000</v>
      </c>
      <c r="J344" s="5">
        <v>198599.32</v>
      </c>
      <c r="K344" s="13">
        <f t="shared" si="5"/>
        <v>2.7492025395549178E-6</v>
      </c>
    </row>
    <row r="345" spans="1:11" x14ac:dyDescent="0.2">
      <c r="A345" s="3" t="s">
        <v>2893</v>
      </c>
      <c r="B345" s="8" t="s">
        <v>2197</v>
      </c>
      <c r="C345" s="3" t="s">
        <v>11</v>
      </c>
      <c r="D345" s="3" t="s">
        <v>2894</v>
      </c>
      <c r="E345" s="5">
        <v>5.8000000000000003E-2</v>
      </c>
      <c r="F345" s="4">
        <v>58098</v>
      </c>
      <c r="G345" s="15">
        <v>2393408.16</v>
      </c>
      <c r="H345" s="7">
        <v>40640.6</v>
      </c>
      <c r="I345" s="5">
        <v>2574000</v>
      </c>
      <c r="J345" s="5">
        <v>3098724.85</v>
      </c>
      <c r="K345" s="13">
        <f t="shared" si="5"/>
        <v>3.9539784372766454E-5</v>
      </c>
    </row>
    <row r="346" spans="1:11" x14ac:dyDescent="0.2">
      <c r="A346" s="3" t="s">
        <v>2896</v>
      </c>
      <c r="B346" s="8" t="s">
        <v>2197</v>
      </c>
      <c r="C346" s="3" t="s">
        <v>11</v>
      </c>
      <c r="D346" s="3" t="s">
        <v>2894</v>
      </c>
      <c r="E346" s="5">
        <v>4.5999999999999999E-2</v>
      </c>
      <c r="F346" s="4">
        <v>54163</v>
      </c>
      <c r="G346" s="15">
        <v>748350.89</v>
      </c>
      <c r="H346" s="7">
        <v>1878.84</v>
      </c>
      <c r="I346" s="5">
        <v>919000</v>
      </c>
      <c r="J346" s="5">
        <v>1080250.3</v>
      </c>
      <c r="K346" s="13">
        <f t="shared" si="5"/>
        <v>1.2362969810284205E-5</v>
      </c>
    </row>
    <row r="347" spans="1:11" x14ac:dyDescent="0.2">
      <c r="A347" s="3" t="s">
        <v>2904</v>
      </c>
      <c r="B347" s="8" t="s">
        <v>2197</v>
      </c>
      <c r="C347" s="3" t="s">
        <v>11</v>
      </c>
      <c r="D347" s="3" t="s">
        <v>2894</v>
      </c>
      <c r="E347" s="5">
        <v>6.6250000000000003E-2</v>
      </c>
      <c r="F347" s="4">
        <v>48806</v>
      </c>
      <c r="G347" s="15">
        <v>3847245.3</v>
      </c>
      <c r="H347" s="7">
        <v>52056.31</v>
      </c>
      <c r="I347" s="5">
        <v>3722000</v>
      </c>
      <c r="J347" s="5">
        <v>4962289.07</v>
      </c>
      <c r="K347" s="13">
        <f t="shared" si="5"/>
        <v>6.3557587933994161E-5</v>
      </c>
    </row>
    <row r="348" spans="1:11" x14ac:dyDescent="0.2">
      <c r="A348" s="3" t="s">
        <v>2905</v>
      </c>
      <c r="B348" s="8" t="s">
        <v>2197</v>
      </c>
      <c r="C348" s="3" t="s">
        <v>11</v>
      </c>
      <c r="D348" s="3" t="s">
        <v>2894</v>
      </c>
      <c r="E348" s="5">
        <v>4.7500000000000001E-2</v>
      </c>
      <c r="F348" s="4">
        <v>47141</v>
      </c>
      <c r="G348" s="15">
        <v>6542956.25</v>
      </c>
      <c r="H348" s="7">
        <v>87604.51</v>
      </c>
      <c r="I348" s="5">
        <v>6775000</v>
      </c>
      <c r="J348" s="5">
        <v>7554773.9100000001</v>
      </c>
      <c r="K348" s="13">
        <f t="shared" si="5"/>
        <v>1.0809150048416506E-4</v>
      </c>
    </row>
    <row r="349" spans="1:11" x14ac:dyDescent="0.2">
      <c r="A349" s="3" t="s">
        <v>2924</v>
      </c>
      <c r="B349" s="8" t="s">
        <v>2197</v>
      </c>
      <c r="C349" s="3" t="s">
        <v>11</v>
      </c>
      <c r="D349" s="3" t="s">
        <v>2894</v>
      </c>
      <c r="E349" s="5">
        <v>4.4389999999999999E-2</v>
      </c>
      <c r="F349" s="4">
        <v>54337</v>
      </c>
      <c r="G349" s="15">
        <v>1230535.6000000001</v>
      </c>
      <c r="H349" s="7">
        <v>4870.57</v>
      </c>
      <c r="I349" s="5">
        <v>1580000</v>
      </c>
      <c r="J349" s="5">
        <v>1466011.86</v>
      </c>
      <c r="K349" s="13">
        <f t="shared" si="5"/>
        <v>2.0328798530967152E-5</v>
      </c>
    </row>
    <row r="350" spans="1:11" x14ac:dyDescent="0.2">
      <c r="A350" s="3" t="s">
        <v>2925</v>
      </c>
      <c r="B350" s="8" t="s">
        <v>2197</v>
      </c>
      <c r="C350" s="3" t="s">
        <v>11</v>
      </c>
      <c r="D350" s="3" t="s">
        <v>2894</v>
      </c>
      <c r="E350" s="5">
        <v>5.5500000000000001E-2</v>
      </c>
      <c r="F350" s="4">
        <v>54446</v>
      </c>
      <c r="G350" s="15">
        <v>474583.2</v>
      </c>
      <c r="H350" s="7">
        <v>7856.33</v>
      </c>
      <c r="I350" s="5">
        <v>520000</v>
      </c>
      <c r="J350" s="5">
        <v>577785.96</v>
      </c>
      <c r="K350" s="13">
        <f t="shared" si="5"/>
        <v>7.8402496108049948E-6</v>
      </c>
    </row>
    <row r="351" spans="1:11" x14ac:dyDescent="0.2">
      <c r="A351" s="3" t="s">
        <v>2926</v>
      </c>
      <c r="B351" s="8" t="s">
        <v>2197</v>
      </c>
      <c r="C351" s="3" t="s">
        <v>11</v>
      </c>
      <c r="D351" s="3" t="s">
        <v>2894</v>
      </c>
      <c r="E351" s="5">
        <v>0.04</v>
      </c>
      <c r="F351" s="4">
        <v>46856</v>
      </c>
      <c r="G351" s="15">
        <v>376352</v>
      </c>
      <c r="H351" s="7">
        <v>800</v>
      </c>
      <c r="I351" s="5">
        <v>400000</v>
      </c>
      <c r="J351" s="5">
        <v>398362</v>
      </c>
      <c r="K351" s="13">
        <f t="shared" si="5"/>
        <v>6.2174422135585103E-6</v>
      </c>
    </row>
    <row r="352" spans="1:11" x14ac:dyDescent="0.2">
      <c r="A352" s="3" t="s">
        <v>2905</v>
      </c>
      <c r="B352" s="8" t="s">
        <v>2197</v>
      </c>
      <c r="C352" s="3" t="s">
        <v>11</v>
      </c>
      <c r="D352" s="3" t="s">
        <v>2894</v>
      </c>
      <c r="E352" s="5">
        <v>4.7500000000000001E-2</v>
      </c>
      <c r="F352" s="4">
        <v>47141</v>
      </c>
      <c r="G352" s="15">
        <v>1941157.5</v>
      </c>
      <c r="H352" s="7">
        <v>25990.42</v>
      </c>
      <c r="I352" s="5">
        <v>2010000</v>
      </c>
      <c r="J352" s="5">
        <v>2021723.09</v>
      </c>
      <c r="K352" s="13">
        <f t="shared" si="5"/>
        <v>3.2068474682386976E-5</v>
      </c>
    </row>
    <row r="353" spans="1:11" x14ac:dyDescent="0.2">
      <c r="A353" s="3" t="s">
        <v>2927</v>
      </c>
      <c r="B353" s="8" t="s">
        <v>2197</v>
      </c>
      <c r="C353" s="3" t="s">
        <v>11</v>
      </c>
      <c r="D353" s="3" t="s">
        <v>2894</v>
      </c>
      <c r="E353" s="5">
        <v>4.9000000000000002E-2</v>
      </c>
      <c r="F353" s="4">
        <v>47871</v>
      </c>
      <c r="G353" s="15">
        <v>474848.55</v>
      </c>
      <c r="H353" s="7">
        <v>6602.75</v>
      </c>
      <c r="I353" s="5">
        <v>495000</v>
      </c>
      <c r="J353" s="5">
        <v>512249.21</v>
      </c>
      <c r="K353" s="13">
        <f t="shared" si="5"/>
        <v>7.8446332683685722E-6</v>
      </c>
    </row>
    <row r="354" spans="1:11" x14ac:dyDescent="0.2">
      <c r="A354" s="3" t="s">
        <v>2928</v>
      </c>
      <c r="B354" s="8" t="s">
        <v>2197</v>
      </c>
      <c r="C354" s="3" t="s">
        <v>11</v>
      </c>
      <c r="D354" s="3" t="s">
        <v>2894</v>
      </c>
      <c r="E354" s="5">
        <v>4.3499999999999997E-2</v>
      </c>
      <c r="F354" s="4">
        <v>51288</v>
      </c>
      <c r="G354" s="15">
        <v>389270.4</v>
      </c>
      <c r="H354" s="7">
        <v>8700</v>
      </c>
      <c r="I354" s="5">
        <v>480000</v>
      </c>
      <c r="J354" s="5">
        <v>479741.43</v>
      </c>
      <c r="K354" s="13">
        <f t="shared" si="5"/>
        <v>6.4308578603243956E-6</v>
      </c>
    </row>
    <row r="355" spans="1:11" x14ac:dyDescent="0.2">
      <c r="A355" s="3" t="s">
        <v>2929</v>
      </c>
      <c r="B355" s="8" t="s">
        <v>2197</v>
      </c>
      <c r="C355" s="3" t="s">
        <v>11</v>
      </c>
      <c r="D355" s="3" t="s">
        <v>2894</v>
      </c>
      <c r="E355" s="5">
        <v>3.5000000000000003E-2</v>
      </c>
      <c r="F355" s="4">
        <v>47635</v>
      </c>
      <c r="G355" s="15">
        <v>831713.4</v>
      </c>
      <c r="H355" s="7">
        <v>13781.25</v>
      </c>
      <c r="I355" s="5">
        <v>945000</v>
      </c>
      <c r="J355" s="5">
        <v>1004110.18</v>
      </c>
      <c r="K355" s="13">
        <f t="shared" si="5"/>
        <v>1.3740142214581761E-5</v>
      </c>
    </row>
    <row r="356" spans="1:11" x14ac:dyDescent="0.2">
      <c r="A356" s="3" t="s">
        <v>2949</v>
      </c>
      <c r="B356" s="8" t="s">
        <v>2197</v>
      </c>
      <c r="C356" s="3" t="s">
        <v>11</v>
      </c>
      <c r="D356" s="3" t="s">
        <v>2894</v>
      </c>
      <c r="E356" s="5">
        <v>4.3749999999999997E-2</v>
      </c>
      <c r="F356" s="4">
        <v>50510</v>
      </c>
      <c r="G356" s="15">
        <v>1078233</v>
      </c>
      <c r="H356" s="7">
        <v>2527.7800000000002</v>
      </c>
      <c r="I356" s="5">
        <v>1300000</v>
      </c>
      <c r="J356" s="5">
        <v>1205171.02</v>
      </c>
      <c r="K356" s="13">
        <f t="shared" si="5"/>
        <v>1.7812716207836901E-5</v>
      </c>
    </row>
    <row r="357" spans="1:11" x14ac:dyDescent="0.2">
      <c r="A357" s="3" t="s">
        <v>2927</v>
      </c>
      <c r="B357" s="8" t="s">
        <v>2197</v>
      </c>
      <c r="C357" s="3" t="s">
        <v>11</v>
      </c>
      <c r="D357" s="3" t="s">
        <v>2894</v>
      </c>
      <c r="E357" s="5">
        <v>4.9000000000000002E-2</v>
      </c>
      <c r="F357" s="4">
        <v>47871</v>
      </c>
      <c r="G357" s="15">
        <v>2877870</v>
      </c>
      <c r="H357" s="7">
        <v>40016.67</v>
      </c>
      <c r="I357" s="5">
        <v>3000000</v>
      </c>
      <c r="J357" s="5">
        <v>3095605.21</v>
      </c>
      <c r="K357" s="13">
        <f t="shared" si="5"/>
        <v>4.7543231929506499E-5</v>
      </c>
    </row>
    <row r="358" spans="1:11" x14ac:dyDescent="0.2">
      <c r="A358" s="3" t="s">
        <v>2925</v>
      </c>
      <c r="B358" s="8" t="s">
        <v>2197</v>
      </c>
      <c r="C358" s="3" t="s">
        <v>11</v>
      </c>
      <c r="D358" s="3" t="s">
        <v>2894</v>
      </c>
      <c r="E358" s="5">
        <v>5.5500000000000001E-2</v>
      </c>
      <c r="F358" s="4">
        <v>54446</v>
      </c>
      <c r="G358" s="15">
        <v>159715.5</v>
      </c>
      <c r="H358" s="7">
        <v>2643.96</v>
      </c>
      <c r="I358" s="5">
        <v>175000</v>
      </c>
      <c r="J358" s="5">
        <v>213484.81</v>
      </c>
      <c r="K358" s="13">
        <f t="shared" si="5"/>
        <v>2.6385455420978345E-6</v>
      </c>
    </row>
    <row r="359" spans="1:11" x14ac:dyDescent="0.2">
      <c r="A359" s="3" t="s">
        <v>2896</v>
      </c>
      <c r="B359" s="8" t="s">
        <v>2197</v>
      </c>
      <c r="C359" s="3" t="s">
        <v>11</v>
      </c>
      <c r="D359" s="3" t="s">
        <v>2894</v>
      </c>
      <c r="E359" s="5">
        <v>4.5999999999999999E-2</v>
      </c>
      <c r="F359" s="4">
        <v>54163</v>
      </c>
      <c r="G359" s="15">
        <v>1547189</v>
      </c>
      <c r="H359" s="7">
        <v>3884.44</v>
      </c>
      <c r="I359" s="5">
        <v>1900000</v>
      </c>
      <c r="J359" s="5">
        <v>1798409.9</v>
      </c>
      <c r="K359" s="13">
        <f t="shared" si="5"/>
        <v>2.5560002872187147E-5</v>
      </c>
    </row>
    <row r="360" spans="1:11" x14ac:dyDescent="0.2">
      <c r="A360" s="3" t="s">
        <v>2905</v>
      </c>
      <c r="B360" s="8" t="s">
        <v>2197</v>
      </c>
      <c r="C360" s="3" t="s">
        <v>11</v>
      </c>
      <c r="D360" s="3" t="s">
        <v>2894</v>
      </c>
      <c r="E360" s="5">
        <v>4.7500000000000001E-2</v>
      </c>
      <c r="F360" s="4">
        <v>47141</v>
      </c>
      <c r="G360" s="15">
        <v>5335768.75</v>
      </c>
      <c r="H360" s="7">
        <v>71441.320000000007</v>
      </c>
      <c r="I360" s="5">
        <v>5525000</v>
      </c>
      <c r="J360" s="5">
        <v>5546073.3499999996</v>
      </c>
      <c r="K360" s="13">
        <f t="shared" si="5"/>
        <v>8.8148419214023911E-5</v>
      </c>
    </row>
    <row r="361" spans="1:11" x14ac:dyDescent="0.2">
      <c r="A361" s="3" t="s">
        <v>12602</v>
      </c>
      <c r="B361" s="8" t="s">
        <v>2197</v>
      </c>
      <c r="C361" s="3" t="s">
        <v>11</v>
      </c>
      <c r="D361" s="3" t="s">
        <v>2894</v>
      </c>
      <c r="E361" s="5">
        <v>4.7500000000000001E-2</v>
      </c>
      <c r="F361" s="4">
        <v>57815</v>
      </c>
      <c r="G361" s="15">
        <v>724004.58</v>
      </c>
      <c r="H361" s="7">
        <v>1893.67</v>
      </c>
      <c r="I361" s="5">
        <v>897000</v>
      </c>
      <c r="J361" s="5">
        <v>891719.37</v>
      </c>
      <c r="K361" s="13">
        <f t="shared" si="5"/>
        <v>1.1960761835998479E-5</v>
      </c>
    </row>
    <row r="362" spans="1:11" x14ac:dyDescent="0.2">
      <c r="A362" s="3" t="s">
        <v>1404</v>
      </c>
      <c r="B362" s="8" t="s">
        <v>1360</v>
      </c>
      <c r="C362" s="3" t="s">
        <v>11</v>
      </c>
      <c r="D362" s="3" t="s">
        <v>1405</v>
      </c>
      <c r="E362" s="5">
        <v>6.3238799999999998E-2</v>
      </c>
      <c r="F362" s="4">
        <v>50693</v>
      </c>
      <c r="G362" s="15">
        <v>514425</v>
      </c>
      <c r="H362" s="7">
        <v>1702.18</v>
      </c>
      <c r="I362" s="5">
        <v>570000</v>
      </c>
      <c r="J362" s="5">
        <v>569346.53</v>
      </c>
      <c r="K362" s="13">
        <f t="shared" si="5"/>
        <v>8.4984474925331519E-6</v>
      </c>
    </row>
    <row r="363" spans="1:11" x14ac:dyDescent="0.2">
      <c r="A363" s="3" t="s">
        <v>3141</v>
      </c>
      <c r="B363" s="8" t="s">
        <v>2197</v>
      </c>
      <c r="C363" s="3" t="s">
        <v>11</v>
      </c>
      <c r="D363" s="3" t="s">
        <v>3142</v>
      </c>
      <c r="E363" s="5">
        <v>3.7499999999999999E-2</v>
      </c>
      <c r="F363" s="4">
        <v>47240</v>
      </c>
      <c r="G363" s="15">
        <v>1600689.6</v>
      </c>
      <c r="H363" s="7">
        <v>33376.04</v>
      </c>
      <c r="I363" s="5">
        <v>1790000</v>
      </c>
      <c r="J363" s="5">
        <v>1770379.78</v>
      </c>
      <c r="K363" s="13">
        <f t="shared" si="5"/>
        <v>2.6443848019524506E-5</v>
      </c>
    </row>
    <row r="364" spans="1:11" x14ac:dyDescent="0.2">
      <c r="A364" s="3" t="s">
        <v>3141</v>
      </c>
      <c r="B364" s="8" t="s">
        <v>2197</v>
      </c>
      <c r="C364" s="3" t="s">
        <v>11</v>
      </c>
      <c r="D364" s="3" t="s">
        <v>3142</v>
      </c>
      <c r="E364" s="5">
        <v>3.7499999999999999E-2</v>
      </c>
      <c r="F364" s="4">
        <v>47240</v>
      </c>
      <c r="G364" s="15">
        <v>867412.8</v>
      </c>
      <c r="H364" s="7">
        <v>18086.46</v>
      </c>
      <c r="I364" s="5">
        <v>970000</v>
      </c>
      <c r="J364" s="5">
        <v>949349.28</v>
      </c>
      <c r="K364" s="13">
        <f t="shared" si="5"/>
        <v>1.4329906468680876E-5</v>
      </c>
    </row>
    <row r="365" spans="1:11" x14ac:dyDescent="0.2">
      <c r="A365" s="3" t="s">
        <v>3141</v>
      </c>
      <c r="B365" s="8" t="s">
        <v>2197</v>
      </c>
      <c r="C365" s="3" t="s">
        <v>11</v>
      </c>
      <c r="D365" s="3" t="s">
        <v>3142</v>
      </c>
      <c r="E365" s="5">
        <v>3.7499999999999999E-2</v>
      </c>
      <c r="F365" s="4">
        <v>47240</v>
      </c>
      <c r="G365" s="15">
        <v>831643.2</v>
      </c>
      <c r="H365" s="7">
        <v>17340.63</v>
      </c>
      <c r="I365" s="5">
        <v>930000</v>
      </c>
      <c r="J365" s="5">
        <v>910200.87</v>
      </c>
      <c r="K365" s="13">
        <f t="shared" si="5"/>
        <v>1.3738982490590943E-5</v>
      </c>
    </row>
    <row r="366" spans="1:11" x14ac:dyDescent="0.2">
      <c r="A366" s="3" t="s">
        <v>11456</v>
      </c>
      <c r="B366" s="8" t="s">
        <v>2197</v>
      </c>
      <c r="C366" s="3" t="s">
        <v>11</v>
      </c>
      <c r="D366" s="3" t="s">
        <v>3142</v>
      </c>
      <c r="E366" s="5">
        <v>2.8000000000000001E-2</v>
      </c>
      <c r="F366" s="4">
        <v>47618</v>
      </c>
      <c r="G366" s="15">
        <v>1414102</v>
      </c>
      <c r="H366" s="7">
        <v>22336.22</v>
      </c>
      <c r="I366" s="5">
        <v>1730000</v>
      </c>
      <c r="J366" s="5">
        <v>1532534.71</v>
      </c>
      <c r="K366" s="13">
        <f t="shared" si="5"/>
        <v>2.336136773307307E-5</v>
      </c>
    </row>
    <row r="367" spans="1:11" x14ac:dyDescent="0.2">
      <c r="A367" s="3" t="s">
        <v>3147</v>
      </c>
      <c r="B367" s="8" t="s">
        <v>2197</v>
      </c>
      <c r="C367" s="3" t="s">
        <v>11</v>
      </c>
      <c r="D367" s="3" t="s">
        <v>3148</v>
      </c>
      <c r="E367" s="5">
        <v>2.0500000000000001E-2</v>
      </c>
      <c r="F367" s="4">
        <v>48083</v>
      </c>
      <c r="G367" s="15">
        <v>1112895</v>
      </c>
      <c r="H367" s="7">
        <v>5808.33</v>
      </c>
      <c r="I367" s="5">
        <v>1500000</v>
      </c>
      <c r="J367" s="5">
        <v>1496555.65</v>
      </c>
      <c r="K367" s="13">
        <f t="shared" si="5"/>
        <v>1.8385342318516172E-5</v>
      </c>
    </row>
    <row r="368" spans="1:11" x14ac:dyDescent="0.2">
      <c r="A368" s="3" t="s">
        <v>3149</v>
      </c>
      <c r="B368" s="8" t="s">
        <v>2197</v>
      </c>
      <c r="C368" s="3" t="s">
        <v>11</v>
      </c>
      <c r="D368" s="3" t="s">
        <v>3148</v>
      </c>
      <c r="E368" s="5">
        <v>0.05</v>
      </c>
      <c r="F368" s="4">
        <v>48469</v>
      </c>
      <c r="G368" s="15">
        <v>1817660</v>
      </c>
      <c r="H368" s="7">
        <v>13611.11</v>
      </c>
      <c r="I368" s="5">
        <v>2000000</v>
      </c>
      <c r="J368" s="5">
        <v>1998582.53</v>
      </c>
      <c r="K368" s="13">
        <f t="shared" si="5"/>
        <v>3.0028260814069704E-5</v>
      </c>
    </row>
    <row r="369" spans="1:11" x14ac:dyDescent="0.2">
      <c r="A369" s="3" t="s">
        <v>3147</v>
      </c>
      <c r="B369" s="8" t="s">
        <v>2197</v>
      </c>
      <c r="C369" s="3" t="s">
        <v>11</v>
      </c>
      <c r="D369" s="3" t="s">
        <v>3148</v>
      </c>
      <c r="E369" s="5">
        <v>2.0500000000000001E-2</v>
      </c>
      <c r="F369" s="4">
        <v>48083</v>
      </c>
      <c r="G369" s="15">
        <v>7675265.8499999996</v>
      </c>
      <c r="H369" s="7">
        <v>40058.14</v>
      </c>
      <c r="I369" s="5">
        <v>10345000</v>
      </c>
      <c r="J369" s="5">
        <v>10056276.93</v>
      </c>
      <c r="K369" s="13">
        <f t="shared" si="5"/>
        <v>1.2679757752336653E-4</v>
      </c>
    </row>
    <row r="370" spans="1:11" x14ac:dyDescent="0.2">
      <c r="A370" s="3" t="s">
        <v>3152</v>
      </c>
      <c r="B370" s="8" t="s">
        <v>2197</v>
      </c>
      <c r="C370" s="3" t="s">
        <v>11</v>
      </c>
      <c r="D370" s="3" t="s">
        <v>3148</v>
      </c>
      <c r="E370" s="5">
        <v>2.5999999999999999E-2</v>
      </c>
      <c r="F370" s="4">
        <v>48184</v>
      </c>
      <c r="G370" s="15">
        <v>1615650.65</v>
      </c>
      <c r="H370" s="7">
        <v>22652.14</v>
      </c>
      <c r="I370" s="5">
        <v>2105000</v>
      </c>
      <c r="J370" s="5">
        <v>2103624.62</v>
      </c>
      <c r="K370" s="13">
        <f t="shared" si="5"/>
        <v>2.669100882597474E-5</v>
      </c>
    </row>
    <row r="371" spans="1:11" x14ac:dyDescent="0.2">
      <c r="A371" s="3" t="s">
        <v>3153</v>
      </c>
      <c r="B371" s="8" t="s">
        <v>2197</v>
      </c>
      <c r="C371" s="3" t="s">
        <v>11</v>
      </c>
      <c r="D371" s="3" t="s">
        <v>3148</v>
      </c>
      <c r="E371" s="5">
        <v>2.8500000000000001E-2</v>
      </c>
      <c r="F371" s="4">
        <v>46535</v>
      </c>
      <c r="G371" s="15">
        <v>1881942.4</v>
      </c>
      <c r="H371" s="7">
        <v>25194</v>
      </c>
      <c r="I371" s="5">
        <v>2080000</v>
      </c>
      <c r="J371" s="5">
        <v>2079209.6</v>
      </c>
      <c r="K371" s="13">
        <f t="shared" si="5"/>
        <v>3.1090224367734497E-5</v>
      </c>
    </row>
    <row r="372" spans="1:11" x14ac:dyDescent="0.2">
      <c r="A372" s="3" t="s">
        <v>3153</v>
      </c>
      <c r="B372" s="8" t="s">
        <v>2197</v>
      </c>
      <c r="C372" s="3" t="s">
        <v>11</v>
      </c>
      <c r="D372" s="3" t="s">
        <v>3148</v>
      </c>
      <c r="E372" s="5">
        <v>2.8500000000000001E-2</v>
      </c>
      <c r="F372" s="4">
        <v>46535</v>
      </c>
      <c r="G372" s="15">
        <v>624298.19999999995</v>
      </c>
      <c r="H372" s="7">
        <v>8357.6299999999992</v>
      </c>
      <c r="I372" s="5">
        <v>690000</v>
      </c>
      <c r="J372" s="5">
        <v>689757.95</v>
      </c>
      <c r="K372" s="13">
        <f t="shared" si="5"/>
        <v>1.0313584045065772E-5</v>
      </c>
    </row>
    <row r="373" spans="1:11" x14ac:dyDescent="0.2">
      <c r="A373" s="3" t="s">
        <v>3153</v>
      </c>
      <c r="B373" s="8" t="s">
        <v>2197</v>
      </c>
      <c r="C373" s="3" t="s">
        <v>11</v>
      </c>
      <c r="D373" s="3" t="s">
        <v>3148</v>
      </c>
      <c r="E373" s="5">
        <v>2.8500000000000001E-2</v>
      </c>
      <c r="F373" s="4">
        <v>46535</v>
      </c>
      <c r="G373" s="15">
        <v>533820.19999999995</v>
      </c>
      <c r="H373" s="7">
        <v>7146.38</v>
      </c>
      <c r="I373" s="5">
        <v>590000</v>
      </c>
      <c r="J373" s="5">
        <v>589793.88</v>
      </c>
      <c r="K373" s="13">
        <f t="shared" si="5"/>
        <v>8.81886171969392E-6</v>
      </c>
    </row>
    <row r="374" spans="1:11" x14ac:dyDescent="0.2">
      <c r="A374" s="3" t="s">
        <v>3149</v>
      </c>
      <c r="B374" s="8" t="s">
        <v>2197</v>
      </c>
      <c r="C374" s="3" t="s">
        <v>11</v>
      </c>
      <c r="D374" s="3" t="s">
        <v>3148</v>
      </c>
      <c r="E374" s="5">
        <v>0.05</v>
      </c>
      <c r="F374" s="4">
        <v>48469</v>
      </c>
      <c r="G374" s="15">
        <v>5271214</v>
      </c>
      <c r="H374" s="7">
        <v>39472.22</v>
      </c>
      <c r="I374" s="5">
        <v>5800000</v>
      </c>
      <c r="J374" s="5">
        <v>5795889.3600000003</v>
      </c>
      <c r="K374" s="13">
        <f t="shared" si="5"/>
        <v>8.7081956360802144E-5</v>
      </c>
    </row>
    <row r="375" spans="1:11" x14ac:dyDescent="0.2">
      <c r="A375" s="3" t="s">
        <v>14157</v>
      </c>
      <c r="B375" s="8" t="s">
        <v>2197</v>
      </c>
      <c r="C375" s="3" t="s">
        <v>14046</v>
      </c>
      <c r="D375" s="3" t="s">
        <v>14158</v>
      </c>
      <c r="E375" s="5">
        <v>4.5999999999999999E-2</v>
      </c>
      <c r="F375" s="4">
        <v>52762</v>
      </c>
      <c r="G375" s="15">
        <v>783500</v>
      </c>
      <c r="H375" s="7">
        <v>17505.560000000001</v>
      </c>
      <c r="I375" s="5">
        <v>1000000</v>
      </c>
      <c r="J375" s="5">
        <v>1144097.22</v>
      </c>
      <c r="K375" s="13">
        <f t="shared" si="5"/>
        <v>1.2943643116877531E-5</v>
      </c>
    </row>
    <row r="376" spans="1:11" x14ac:dyDescent="0.2">
      <c r="A376" s="3" t="s">
        <v>14159</v>
      </c>
      <c r="B376" s="8" t="s">
        <v>2197</v>
      </c>
      <c r="C376" s="3" t="s">
        <v>14046</v>
      </c>
      <c r="D376" s="3" t="s">
        <v>14158</v>
      </c>
      <c r="E376" s="5">
        <v>0.04</v>
      </c>
      <c r="F376" s="4">
        <v>45257</v>
      </c>
      <c r="G376" s="15">
        <v>1997020</v>
      </c>
      <c r="H376" s="7">
        <v>34222.22</v>
      </c>
      <c r="I376" s="5">
        <v>2000000</v>
      </c>
      <c r="J376" s="5">
        <v>2000000</v>
      </c>
      <c r="K376" s="13">
        <f t="shared" si="5"/>
        <v>3.2991339090321336E-5</v>
      </c>
    </row>
    <row r="377" spans="1:11" x14ac:dyDescent="0.2">
      <c r="A377" s="3" t="s">
        <v>14160</v>
      </c>
      <c r="B377" s="8" t="s">
        <v>2197</v>
      </c>
      <c r="C377" s="3" t="s">
        <v>14046</v>
      </c>
      <c r="D377" s="3" t="s">
        <v>14158</v>
      </c>
      <c r="E377" s="5">
        <v>3.5000000000000003E-2</v>
      </c>
      <c r="F377" s="4">
        <v>45457</v>
      </c>
      <c r="G377" s="15">
        <v>1968920</v>
      </c>
      <c r="H377" s="7">
        <v>26638.89</v>
      </c>
      <c r="I377" s="5">
        <v>2000000</v>
      </c>
      <c r="J377" s="5">
        <v>1999902.54</v>
      </c>
      <c r="K377" s="13">
        <f t="shared" si="5"/>
        <v>3.252711908829931E-5</v>
      </c>
    </row>
    <row r="378" spans="1:11" x14ac:dyDescent="0.2">
      <c r="A378" s="3" t="s">
        <v>14553</v>
      </c>
      <c r="B378" s="8" t="s">
        <v>2197</v>
      </c>
      <c r="C378" s="3" t="s">
        <v>14046</v>
      </c>
      <c r="D378" s="3" t="s">
        <v>14158</v>
      </c>
      <c r="E378" s="5">
        <v>4.7500000000000001E-2</v>
      </c>
      <c r="F378" s="4">
        <v>53097</v>
      </c>
      <c r="G378" s="15">
        <v>1599980</v>
      </c>
      <c r="H378" s="7">
        <v>43805.56</v>
      </c>
      <c r="I378" s="5">
        <v>2000000</v>
      </c>
      <c r="J378" s="5">
        <v>1994679.35</v>
      </c>
      <c r="K378" s="13">
        <f t="shared" si="5"/>
        <v>2.6432125225452089E-5</v>
      </c>
    </row>
    <row r="379" spans="1:11" x14ac:dyDescent="0.2">
      <c r="A379" s="3" t="s">
        <v>14160</v>
      </c>
      <c r="B379" s="8" t="s">
        <v>2197</v>
      </c>
      <c r="C379" s="3" t="s">
        <v>14046</v>
      </c>
      <c r="D379" s="3" t="s">
        <v>14158</v>
      </c>
      <c r="E379" s="5">
        <v>3.5000000000000003E-2</v>
      </c>
      <c r="F379" s="4">
        <v>45457</v>
      </c>
      <c r="G379" s="15">
        <v>1968920</v>
      </c>
      <c r="H379" s="7">
        <v>26638.89</v>
      </c>
      <c r="I379" s="5">
        <v>2000000</v>
      </c>
      <c r="J379" s="5">
        <v>1999902.54</v>
      </c>
      <c r="K379" s="13">
        <f t="shared" si="5"/>
        <v>3.252711908829931E-5</v>
      </c>
    </row>
    <row r="380" spans="1:11" x14ac:dyDescent="0.2">
      <c r="A380" s="3" t="s">
        <v>3590</v>
      </c>
      <c r="B380" s="8" t="s">
        <v>2197</v>
      </c>
      <c r="C380" s="3" t="s">
        <v>11</v>
      </c>
      <c r="D380" s="3" t="s">
        <v>3591</v>
      </c>
      <c r="E380" s="5">
        <v>5.0999999999999997E-2</v>
      </c>
      <c r="F380" s="4">
        <v>51380</v>
      </c>
      <c r="G380" s="15">
        <v>3257393.6</v>
      </c>
      <c r="H380" s="7">
        <v>35632</v>
      </c>
      <c r="I380" s="5">
        <v>4192000</v>
      </c>
      <c r="J380" s="5">
        <v>3232362.43</v>
      </c>
      <c r="K380" s="13">
        <f t="shared" si="5"/>
        <v>5.3813069878239854E-5</v>
      </c>
    </row>
    <row r="381" spans="1:11" x14ac:dyDescent="0.2">
      <c r="A381" s="3" t="s">
        <v>3592</v>
      </c>
      <c r="B381" s="8" t="s">
        <v>2197</v>
      </c>
      <c r="C381" s="3" t="s">
        <v>11</v>
      </c>
      <c r="D381" s="3" t="s">
        <v>3591</v>
      </c>
      <c r="E381" s="5">
        <v>4.3749999999999997E-2</v>
      </c>
      <c r="F381" s="4">
        <v>47041</v>
      </c>
      <c r="G381" s="15">
        <v>3534290.4</v>
      </c>
      <c r="H381" s="7">
        <v>7692.22</v>
      </c>
      <c r="I381" s="5">
        <v>3956000</v>
      </c>
      <c r="J381" s="5">
        <v>3634100.32</v>
      </c>
      <c r="K381" s="13">
        <f t="shared" si="5"/>
        <v>5.8387483865994047E-5</v>
      </c>
    </row>
    <row r="382" spans="1:11" x14ac:dyDescent="0.2">
      <c r="A382" s="3" t="s">
        <v>3593</v>
      </c>
      <c r="B382" s="8" t="s">
        <v>2197</v>
      </c>
      <c r="C382" s="3" t="s">
        <v>11</v>
      </c>
      <c r="D382" s="3" t="s">
        <v>3591</v>
      </c>
      <c r="E382" s="5">
        <v>4.2500000000000003E-2</v>
      </c>
      <c r="F382" s="4">
        <v>52611</v>
      </c>
      <c r="G382" s="15">
        <v>117925.4</v>
      </c>
      <c r="H382" s="7">
        <v>2377.64</v>
      </c>
      <c r="I382" s="5">
        <v>190000</v>
      </c>
      <c r="J382" s="5">
        <v>188461.6</v>
      </c>
      <c r="K382" s="13">
        <f t="shared" si="5"/>
        <v>1.9481611895533242E-6</v>
      </c>
    </row>
    <row r="383" spans="1:11" x14ac:dyDescent="0.2">
      <c r="A383" s="3" t="s">
        <v>3594</v>
      </c>
      <c r="B383" s="8" t="s">
        <v>2197</v>
      </c>
      <c r="C383" s="3" t="s">
        <v>11</v>
      </c>
      <c r="D383" s="3" t="s">
        <v>3591</v>
      </c>
      <c r="E383" s="5">
        <v>4.2500000000000003E-2</v>
      </c>
      <c r="F383" s="4">
        <v>47498</v>
      </c>
      <c r="G383" s="15">
        <v>1360366.8</v>
      </c>
      <c r="H383" s="7">
        <v>19521.669999999998</v>
      </c>
      <c r="I383" s="5">
        <v>1560000</v>
      </c>
      <c r="J383" s="5">
        <v>1404080.22</v>
      </c>
      <c r="K383" s="13">
        <f t="shared" si="5"/>
        <v>2.2473646926928798E-5</v>
      </c>
    </row>
    <row r="384" spans="1:11" x14ac:dyDescent="0.2">
      <c r="A384" s="3" t="s">
        <v>2785</v>
      </c>
      <c r="B384" s="8" t="s">
        <v>2197</v>
      </c>
      <c r="C384" s="3" t="s">
        <v>11</v>
      </c>
      <c r="D384" s="3" t="s">
        <v>2786</v>
      </c>
      <c r="E384" s="5">
        <v>0.04</v>
      </c>
      <c r="F384" s="4">
        <v>45442</v>
      </c>
      <c r="G384" s="15">
        <v>3361005.5</v>
      </c>
      <c r="H384" s="7">
        <v>57161.89</v>
      </c>
      <c r="I384" s="5">
        <v>3407000</v>
      </c>
      <c r="J384" s="5">
        <v>3471066.92</v>
      </c>
      <c r="K384" s="13">
        <f t="shared" si="5"/>
        <v>5.5524767971745407E-5</v>
      </c>
    </row>
    <row r="385" spans="1:11" x14ac:dyDescent="0.2">
      <c r="A385" s="3" t="s">
        <v>2785</v>
      </c>
      <c r="B385" s="8" t="s">
        <v>2197</v>
      </c>
      <c r="C385" s="3" t="s">
        <v>11</v>
      </c>
      <c r="D385" s="3" t="s">
        <v>2786</v>
      </c>
      <c r="E385" s="5">
        <v>0.04</v>
      </c>
      <c r="F385" s="4">
        <v>45442</v>
      </c>
      <c r="G385" s="15">
        <v>2884526</v>
      </c>
      <c r="H385" s="7">
        <v>49058.22</v>
      </c>
      <c r="I385" s="5">
        <v>2924000</v>
      </c>
      <c r="J385" s="5">
        <v>2978816.12</v>
      </c>
      <c r="K385" s="13">
        <f t="shared" si="5"/>
        <v>4.7653190944932072E-5</v>
      </c>
    </row>
    <row r="386" spans="1:11" x14ac:dyDescent="0.2">
      <c r="A386" s="3" t="s">
        <v>3105</v>
      </c>
      <c r="B386" s="8" t="s">
        <v>2197</v>
      </c>
      <c r="C386" s="3" t="s">
        <v>11</v>
      </c>
      <c r="D386" s="3" t="s">
        <v>3106</v>
      </c>
      <c r="E386" s="5">
        <v>3.6999999999999998E-2</v>
      </c>
      <c r="F386" s="4">
        <v>54909</v>
      </c>
      <c r="G386" s="15">
        <v>4102604.35</v>
      </c>
      <c r="H386" s="7">
        <v>119417.5</v>
      </c>
      <c r="I386" s="5">
        <v>6455000</v>
      </c>
      <c r="J386" s="5">
        <v>5535976.21</v>
      </c>
      <c r="K386" s="13">
        <f t="shared" si="5"/>
        <v>6.777619215845478E-5</v>
      </c>
    </row>
    <row r="387" spans="1:11" x14ac:dyDescent="0.2">
      <c r="A387" s="3" t="s">
        <v>3109</v>
      </c>
      <c r="B387" s="8" t="s">
        <v>2197</v>
      </c>
      <c r="C387" s="3" t="s">
        <v>11</v>
      </c>
      <c r="D387" s="3" t="s">
        <v>3106</v>
      </c>
      <c r="E387" s="5">
        <v>3.3000000000000002E-2</v>
      </c>
      <c r="F387" s="4">
        <v>46539</v>
      </c>
      <c r="G387" s="15">
        <v>1164993</v>
      </c>
      <c r="H387" s="7">
        <v>17531.25</v>
      </c>
      <c r="I387" s="5">
        <v>1275000</v>
      </c>
      <c r="J387" s="5">
        <v>1342422.25</v>
      </c>
      <c r="K387" s="13">
        <f t="shared" ref="K387:K450" si="6">G387/$G$11175</f>
        <v>1.9246016114435871E-5</v>
      </c>
    </row>
    <row r="388" spans="1:11" x14ac:dyDescent="0.2">
      <c r="A388" s="3" t="s">
        <v>3509</v>
      </c>
      <c r="B388" s="8" t="s">
        <v>2197</v>
      </c>
      <c r="C388" s="3" t="s">
        <v>11</v>
      </c>
      <c r="D388" s="3" t="s">
        <v>3510</v>
      </c>
      <c r="E388" s="5">
        <v>1.7999999999999999E-2</v>
      </c>
      <c r="F388" s="4">
        <v>45546</v>
      </c>
      <c r="G388" s="15">
        <v>3876473.64</v>
      </c>
      <c r="H388" s="7">
        <v>10000</v>
      </c>
      <c r="I388" s="5">
        <v>4000000</v>
      </c>
      <c r="J388" s="5">
        <v>4019750.78</v>
      </c>
      <c r="K388" s="13">
        <f t="shared" si="6"/>
        <v>6.4040448434132984E-5</v>
      </c>
    </row>
    <row r="389" spans="1:11" x14ac:dyDescent="0.2">
      <c r="A389" s="3" t="s">
        <v>3511</v>
      </c>
      <c r="B389" s="8" t="s">
        <v>2197</v>
      </c>
      <c r="C389" s="3" t="s">
        <v>11</v>
      </c>
      <c r="D389" s="3" t="s">
        <v>3510</v>
      </c>
      <c r="E389" s="5">
        <v>4.4209999999999999E-2</v>
      </c>
      <c r="F389" s="4">
        <v>46150</v>
      </c>
      <c r="G389" s="15">
        <v>19619700.399999999</v>
      </c>
      <c r="H389" s="7">
        <v>419995</v>
      </c>
      <c r="I389" s="5">
        <v>20000000</v>
      </c>
      <c r="J389" s="5">
        <v>20000000</v>
      </c>
      <c r="K389" s="13">
        <f t="shared" si="6"/>
        <v>3.2412303769962901E-4</v>
      </c>
    </row>
    <row r="390" spans="1:11" x14ac:dyDescent="0.2">
      <c r="A390" s="3" t="s">
        <v>3512</v>
      </c>
      <c r="B390" s="8" t="s">
        <v>2197</v>
      </c>
      <c r="C390" s="3" t="s">
        <v>11</v>
      </c>
      <c r="D390" s="3" t="s">
        <v>3510</v>
      </c>
      <c r="E390" s="5">
        <v>2.6499999999999999E-2</v>
      </c>
      <c r="F390" s="4">
        <v>54919</v>
      </c>
      <c r="G390" s="15">
        <v>678193.1</v>
      </c>
      <c r="H390" s="7">
        <v>14578.68</v>
      </c>
      <c r="I390" s="5">
        <v>1165000</v>
      </c>
      <c r="J390" s="5">
        <v>1073061.52</v>
      </c>
      <c r="K390" s="13">
        <f t="shared" si="6"/>
        <v>1.1203943140687728E-5</v>
      </c>
    </row>
    <row r="391" spans="1:11" x14ac:dyDescent="0.2">
      <c r="A391" s="3" t="s">
        <v>3513</v>
      </c>
      <c r="B391" s="8" t="s">
        <v>2197</v>
      </c>
      <c r="C391" s="3" t="s">
        <v>11</v>
      </c>
      <c r="D391" s="3" t="s">
        <v>3510</v>
      </c>
      <c r="E391" s="5">
        <v>7.0000000000000001E-3</v>
      </c>
      <c r="F391" s="4">
        <v>46061</v>
      </c>
      <c r="G391" s="15">
        <v>2461192.75</v>
      </c>
      <c r="H391" s="7">
        <v>4397.8500000000004</v>
      </c>
      <c r="I391" s="5">
        <v>2725000</v>
      </c>
      <c r="J391" s="5">
        <v>2523683.65</v>
      </c>
      <c r="K391" s="13">
        <f t="shared" si="6"/>
        <v>4.0659605102548029E-5</v>
      </c>
    </row>
    <row r="392" spans="1:11" x14ac:dyDescent="0.2">
      <c r="A392" s="3" t="s">
        <v>3514</v>
      </c>
      <c r="B392" s="8" t="s">
        <v>2197</v>
      </c>
      <c r="C392" s="3" t="s">
        <v>11</v>
      </c>
      <c r="D392" s="3" t="s">
        <v>3510</v>
      </c>
      <c r="E392" s="5">
        <v>2.6499999999999999E-2</v>
      </c>
      <c r="F392" s="4">
        <v>55192</v>
      </c>
      <c r="G392" s="15">
        <v>503208</v>
      </c>
      <c r="H392" s="7">
        <v>5315.46</v>
      </c>
      <c r="I392" s="5">
        <v>870000</v>
      </c>
      <c r="J392" s="5">
        <v>852240.56</v>
      </c>
      <c r="K392" s="13">
        <f t="shared" si="6"/>
        <v>8.3131394582740387E-6</v>
      </c>
    </row>
    <row r="393" spans="1:11" x14ac:dyDescent="0.2">
      <c r="A393" s="3" t="s">
        <v>3515</v>
      </c>
      <c r="B393" s="8" t="s">
        <v>2197</v>
      </c>
      <c r="C393" s="3" t="s">
        <v>11</v>
      </c>
      <c r="D393" s="3" t="s">
        <v>3510</v>
      </c>
      <c r="E393" s="5">
        <v>3.4500000000000003E-2</v>
      </c>
      <c r="F393" s="4">
        <v>53002</v>
      </c>
      <c r="G393" s="15">
        <v>334390.8</v>
      </c>
      <c r="H393" s="7">
        <v>3654.13</v>
      </c>
      <c r="I393" s="5">
        <v>465000</v>
      </c>
      <c r="J393" s="5">
        <v>461678.52</v>
      </c>
      <c r="K393" s="13">
        <f t="shared" si="6"/>
        <v>5.5242312402899438E-6</v>
      </c>
    </row>
    <row r="394" spans="1:11" x14ac:dyDescent="0.2">
      <c r="A394" s="3" t="s">
        <v>3516</v>
      </c>
      <c r="B394" s="8" t="s">
        <v>2197</v>
      </c>
      <c r="C394" s="3" t="s">
        <v>11</v>
      </c>
      <c r="D394" s="3" t="s">
        <v>3510</v>
      </c>
      <c r="E394" s="5">
        <v>4.3749999999999997E-2</v>
      </c>
      <c r="F394" s="4">
        <v>53095</v>
      </c>
      <c r="G394" s="15">
        <v>762496</v>
      </c>
      <c r="H394" s="7">
        <v>18885.419999999998</v>
      </c>
      <c r="I394" s="5">
        <v>925000</v>
      </c>
      <c r="J394" s="5">
        <v>922189.63</v>
      </c>
      <c r="K394" s="13">
        <f t="shared" si="6"/>
        <v>1.2596651055579642E-5</v>
      </c>
    </row>
    <row r="395" spans="1:11" x14ac:dyDescent="0.2">
      <c r="A395" s="3" t="s">
        <v>3517</v>
      </c>
      <c r="B395" s="8" t="s">
        <v>2197</v>
      </c>
      <c r="C395" s="3" t="s">
        <v>11</v>
      </c>
      <c r="D395" s="3" t="s">
        <v>3510</v>
      </c>
      <c r="E395" s="5">
        <v>4.65E-2</v>
      </c>
      <c r="F395" s="4">
        <v>53381</v>
      </c>
      <c r="G395" s="15">
        <v>1286505</v>
      </c>
      <c r="H395" s="7">
        <v>13175</v>
      </c>
      <c r="I395" s="5">
        <v>1500000</v>
      </c>
      <c r="J395" s="5">
        <v>1727054.86</v>
      </c>
      <c r="K395" s="13">
        <f t="shared" si="6"/>
        <v>2.1253428957343368E-5</v>
      </c>
    </row>
    <row r="396" spans="1:11" x14ac:dyDescent="0.2">
      <c r="A396" s="3" t="s">
        <v>3518</v>
      </c>
      <c r="B396" s="8" t="s">
        <v>2197</v>
      </c>
      <c r="C396" s="3" t="s">
        <v>11</v>
      </c>
      <c r="D396" s="3" t="s">
        <v>3510</v>
      </c>
      <c r="E396" s="5">
        <v>3.85E-2</v>
      </c>
      <c r="F396" s="4">
        <v>53543</v>
      </c>
      <c r="G396" s="15">
        <v>1131165</v>
      </c>
      <c r="H396" s="7">
        <v>13956.25</v>
      </c>
      <c r="I396" s="5">
        <v>1500000</v>
      </c>
      <c r="J396" s="5">
        <v>1496620.29</v>
      </c>
      <c r="K396" s="13">
        <f t="shared" si="6"/>
        <v>1.8687167921254337E-5</v>
      </c>
    </row>
    <row r="397" spans="1:11" x14ac:dyDescent="0.2">
      <c r="A397" s="3" t="s">
        <v>3519</v>
      </c>
      <c r="B397" s="8" t="s">
        <v>2197</v>
      </c>
      <c r="C397" s="3" t="s">
        <v>11</v>
      </c>
      <c r="D397" s="3" t="s">
        <v>3510</v>
      </c>
      <c r="E397" s="5">
        <v>1.4E-2</v>
      </c>
      <c r="F397" s="4">
        <v>46970</v>
      </c>
      <c r="G397" s="15">
        <v>648509.4</v>
      </c>
      <c r="H397" s="7">
        <v>2575.2199999999998</v>
      </c>
      <c r="I397" s="5">
        <v>770000</v>
      </c>
      <c r="J397" s="5">
        <v>701637.79</v>
      </c>
      <c r="K397" s="13">
        <f t="shared" si="6"/>
        <v>1.0713559963676296E-5</v>
      </c>
    </row>
    <row r="398" spans="1:11" x14ac:dyDescent="0.2">
      <c r="A398" s="3" t="s">
        <v>3520</v>
      </c>
      <c r="B398" s="8" t="s">
        <v>2197</v>
      </c>
      <c r="C398" s="3" t="s">
        <v>11</v>
      </c>
      <c r="D398" s="3" t="s">
        <v>3510</v>
      </c>
      <c r="E398" s="5">
        <v>1.6500000000000001E-2</v>
      </c>
      <c r="F398" s="4">
        <v>47614</v>
      </c>
      <c r="G398" s="15">
        <v>3974417.92</v>
      </c>
      <c r="H398" s="7">
        <v>38740.17</v>
      </c>
      <c r="I398" s="5">
        <v>4972000</v>
      </c>
      <c r="J398" s="5">
        <v>4933337.75</v>
      </c>
      <c r="K398" s="13">
        <f t="shared" si="6"/>
        <v>6.5658515831273407E-5</v>
      </c>
    </row>
    <row r="399" spans="1:11" x14ac:dyDescent="0.2">
      <c r="A399" s="3" t="s">
        <v>3521</v>
      </c>
      <c r="B399" s="8" t="s">
        <v>2197</v>
      </c>
      <c r="C399" s="3" t="s">
        <v>11</v>
      </c>
      <c r="D399" s="3" t="s">
        <v>3510</v>
      </c>
      <c r="E399" s="5">
        <v>2.4500000000000001E-2</v>
      </c>
      <c r="F399" s="4">
        <v>46238</v>
      </c>
      <c r="G399" s="15">
        <v>2451504</v>
      </c>
      <c r="H399" s="7">
        <v>15631</v>
      </c>
      <c r="I399" s="5">
        <v>2640000</v>
      </c>
      <c r="J399" s="5">
        <v>2592824.11</v>
      </c>
      <c r="K399" s="13">
        <f t="shared" si="6"/>
        <v>4.0499544193487859E-5</v>
      </c>
    </row>
    <row r="400" spans="1:11" x14ac:dyDescent="0.2">
      <c r="A400" s="3" t="s">
        <v>3522</v>
      </c>
      <c r="B400" s="8" t="s">
        <v>2197</v>
      </c>
      <c r="C400" s="3" t="s">
        <v>11</v>
      </c>
      <c r="D400" s="3" t="s">
        <v>3510</v>
      </c>
      <c r="E400" s="5">
        <v>3.3500000000000002E-2</v>
      </c>
      <c r="F400" s="4">
        <v>46427</v>
      </c>
      <c r="G400" s="15">
        <v>386654.6</v>
      </c>
      <c r="H400" s="7">
        <v>3128.53</v>
      </c>
      <c r="I400" s="5">
        <v>410000</v>
      </c>
      <c r="J400" s="5">
        <v>404699.78</v>
      </c>
      <c r="K400" s="13">
        <f t="shared" si="6"/>
        <v>6.3876440994244224E-6</v>
      </c>
    </row>
    <row r="401" spans="1:11" x14ac:dyDescent="0.2">
      <c r="A401" s="3" t="s">
        <v>3523</v>
      </c>
      <c r="B401" s="8" t="s">
        <v>2197</v>
      </c>
      <c r="C401" s="3" t="s">
        <v>11</v>
      </c>
      <c r="D401" s="3" t="s">
        <v>3510</v>
      </c>
      <c r="E401" s="5">
        <v>2.9000000000000001E-2</v>
      </c>
      <c r="F401" s="4">
        <v>46642</v>
      </c>
      <c r="G401" s="15">
        <v>763600</v>
      </c>
      <c r="H401" s="7">
        <v>3276.19</v>
      </c>
      <c r="I401" s="5">
        <v>830000</v>
      </c>
      <c r="J401" s="5">
        <v>811909.14</v>
      </c>
      <c r="K401" s="13">
        <f t="shared" si="6"/>
        <v>1.2614889449965135E-5</v>
      </c>
    </row>
    <row r="402" spans="1:11" x14ac:dyDescent="0.2">
      <c r="A402" s="3" t="s">
        <v>3515</v>
      </c>
      <c r="B402" s="8" t="s">
        <v>2197</v>
      </c>
      <c r="C402" s="3" t="s">
        <v>11</v>
      </c>
      <c r="D402" s="3" t="s">
        <v>3510</v>
      </c>
      <c r="E402" s="5">
        <v>3.4500000000000003E-2</v>
      </c>
      <c r="F402" s="4">
        <v>53002</v>
      </c>
      <c r="G402" s="15">
        <v>183375.6</v>
      </c>
      <c r="H402" s="7">
        <v>2003.88</v>
      </c>
      <c r="I402" s="5">
        <v>255000</v>
      </c>
      <c r="J402" s="5">
        <v>253178.55</v>
      </c>
      <c r="K402" s="13">
        <f t="shared" si="6"/>
        <v>3.0294171317719051E-6</v>
      </c>
    </row>
    <row r="403" spans="1:11" x14ac:dyDescent="0.2">
      <c r="A403" s="3" t="s">
        <v>3517</v>
      </c>
      <c r="B403" s="8" t="s">
        <v>2197</v>
      </c>
      <c r="C403" s="3" t="s">
        <v>11</v>
      </c>
      <c r="D403" s="3" t="s">
        <v>3510</v>
      </c>
      <c r="E403" s="5">
        <v>4.65E-2</v>
      </c>
      <c r="F403" s="4">
        <v>53381</v>
      </c>
      <c r="G403" s="15">
        <v>218705.85</v>
      </c>
      <c r="H403" s="7">
        <v>2239.75</v>
      </c>
      <c r="I403" s="5">
        <v>255000</v>
      </c>
      <c r="J403" s="5">
        <v>283799.95</v>
      </c>
      <c r="K403" s="13">
        <f t="shared" si="6"/>
        <v>3.6130829227483725E-6</v>
      </c>
    </row>
    <row r="404" spans="1:11" x14ac:dyDescent="0.2">
      <c r="A404" s="3" t="s">
        <v>3524</v>
      </c>
      <c r="B404" s="8" t="s">
        <v>2197</v>
      </c>
      <c r="C404" s="3" t="s">
        <v>11</v>
      </c>
      <c r="D404" s="3" t="s">
        <v>3510</v>
      </c>
      <c r="E404" s="5">
        <v>3.2500000000000001E-2</v>
      </c>
      <c r="F404" s="4">
        <v>46076</v>
      </c>
      <c r="G404" s="15">
        <v>253597.05</v>
      </c>
      <c r="H404" s="7">
        <v>1626.81</v>
      </c>
      <c r="I404" s="5">
        <v>265000</v>
      </c>
      <c r="J404" s="5">
        <v>264851.21999999997</v>
      </c>
      <c r="K404" s="13">
        <f t="shared" si="6"/>
        <v>4.1894954826968055E-6</v>
      </c>
    </row>
    <row r="405" spans="1:11" x14ac:dyDescent="0.2">
      <c r="A405" s="3" t="s">
        <v>3512</v>
      </c>
      <c r="B405" s="8" t="s">
        <v>2197</v>
      </c>
      <c r="C405" s="3" t="s">
        <v>11</v>
      </c>
      <c r="D405" s="3" t="s">
        <v>3510</v>
      </c>
      <c r="E405" s="5">
        <v>2.6499999999999999E-2</v>
      </c>
      <c r="F405" s="4">
        <v>54919</v>
      </c>
      <c r="G405" s="15">
        <v>739317.8</v>
      </c>
      <c r="H405" s="7">
        <v>15892.64</v>
      </c>
      <c r="I405" s="5">
        <v>1270000</v>
      </c>
      <c r="J405" s="5">
        <v>1253290.3700000001</v>
      </c>
      <c r="K405" s="13">
        <f t="shared" si="6"/>
        <v>1.221374059113598E-5</v>
      </c>
    </row>
    <row r="406" spans="1:11" x14ac:dyDescent="0.2">
      <c r="A406" s="3" t="s">
        <v>3519</v>
      </c>
      <c r="B406" s="8" t="s">
        <v>2197</v>
      </c>
      <c r="C406" s="3" t="s">
        <v>11</v>
      </c>
      <c r="D406" s="3" t="s">
        <v>3510</v>
      </c>
      <c r="E406" s="5">
        <v>1.4E-2</v>
      </c>
      <c r="F406" s="4">
        <v>46970</v>
      </c>
      <c r="G406" s="15">
        <v>1473885</v>
      </c>
      <c r="H406" s="7">
        <v>5852.78</v>
      </c>
      <c r="I406" s="5">
        <v>1750000</v>
      </c>
      <c r="J406" s="5">
        <v>1577235.15</v>
      </c>
      <c r="K406" s="13">
        <f t="shared" si="6"/>
        <v>2.4348999917446126E-5</v>
      </c>
    </row>
    <row r="407" spans="1:11" x14ac:dyDescent="0.2">
      <c r="A407" s="3" t="s">
        <v>10416</v>
      </c>
      <c r="B407" s="8" t="s">
        <v>2197</v>
      </c>
      <c r="C407" s="3" t="s">
        <v>11</v>
      </c>
      <c r="D407" s="3" t="s">
        <v>3510</v>
      </c>
      <c r="E407" s="5">
        <v>0.03</v>
      </c>
      <c r="F407" s="4">
        <v>46558</v>
      </c>
      <c r="G407" s="15">
        <v>2032582.8</v>
      </c>
      <c r="H407" s="7">
        <v>23907.5</v>
      </c>
      <c r="I407" s="5">
        <v>2190000</v>
      </c>
      <c r="J407" s="5">
        <v>2312439.69</v>
      </c>
      <c r="K407" s="13">
        <f t="shared" si="6"/>
        <v>3.3578846673520942E-5</v>
      </c>
    </row>
    <row r="408" spans="1:11" x14ac:dyDescent="0.2">
      <c r="A408" s="3" t="s">
        <v>11457</v>
      </c>
      <c r="B408" s="8" t="s">
        <v>2197</v>
      </c>
      <c r="C408" s="3" t="s">
        <v>11</v>
      </c>
      <c r="D408" s="3" t="s">
        <v>3510</v>
      </c>
      <c r="E408" s="5">
        <v>1.125E-2</v>
      </c>
      <c r="F408" s="4">
        <v>45788</v>
      </c>
      <c r="G408" s="15">
        <v>3049442.5</v>
      </c>
      <c r="H408" s="7">
        <v>17265.63</v>
      </c>
      <c r="I408" s="5">
        <v>3250000</v>
      </c>
      <c r="J408" s="5">
        <v>3098799.5</v>
      </c>
      <c r="K408" s="13">
        <f t="shared" si="6"/>
        <v>5.0377658488115904E-5</v>
      </c>
    </row>
    <row r="409" spans="1:11" x14ac:dyDescent="0.2">
      <c r="A409" s="3" t="s">
        <v>11734</v>
      </c>
      <c r="B409" s="8" t="s">
        <v>2197</v>
      </c>
      <c r="C409" s="3" t="s">
        <v>11</v>
      </c>
      <c r="D409" s="3" t="s">
        <v>3510</v>
      </c>
      <c r="E409" s="5">
        <v>3.85E-2</v>
      </c>
      <c r="F409" s="4">
        <v>52355</v>
      </c>
      <c r="G409" s="15">
        <v>349915.5</v>
      </c>
      <c r="H409" s="7">
        <v>8518.1299999999992</v>
      </c>
      <c r="I409" s="5">
        <v>450000</v>
      </c>
      <c r="J409" s="5">
        <v>520273.07</v>
      </c>
      <c r="K409" s="13">
        <f t="shared" si="6"/>
        <v>5.7807037052504911E-6</v>
      </c>
    </row>
    <row r="410" spans="1:11" x14ac:dyDescent="0.2">
      <c r="A410" s="3" t="s">
        <v>11735</v>
      </c>
      <c r="B410" s="8" t="s">
        <v>2197</v>
      </c>
      <c r="C410" s="3" t="s">
        <v>11</v>
      </c>
      <c r="D410" s="3" t="s">
        <v>3510</v>
      </c>
      <c r="E410" s="5">
        <v>4.4999999999999998E-2</v>
      </c>
      <c r="F410" s="4">
        <v>49728</v>
      </c>
      <c r="G410" s="15">
        <v>1460355.75</v>
      </c>
      <c r="H410" s="7">
        <v>13387.5</v>
      </c>
      <c r="I410" s="5">
        <v>1575000</v>
      </c>
      <c r="J410" s="5">
        <v>1792269.88</v>
      </c>
      <c r="K410" s="13">
        <f t="shared" si="6"/>
        <v>2.4125492854728814E-5</v>
      </c>
    </row>
    <row r="411" spans="1:11" x14ac:dyDescent="0.2">
      <c r="A411" s="3" t="s">
        <v>3521</v>
      </c>
      <c r="B411" s="8" t="s">
        <v>2197</v>
      </c>
      <c r="C411" s="3" t="s">
        <v>11</v>
      </c>
      <c r="D411" s="3" t="s">
        <v>3510</v>
      </c>
      <c r="E411" s="5">
        <v>2.4500000000000001E-2</v>
      </c>
      <c r="F411" s="4">
        <v>46238</v>
      </c>
      <c r="G411" s="15">
        <v>1694695</v>
      </c>
      <c r="H411" s="7">
        <v>10805.52</v>
      </c>
      <c r="I411" s="5">
        <v>1825000</v>
      </c>
      <c r="J411" s="5">
        <v>1778717.12</v>
      </c>
      <c r="K411" s="13">
        <f t="shared" si="6"/>
        <v>2.7996843997392175E-5</v>
      </c>
    </row>
    <row r="412" spans="1:11" x14ac:dyDescent="0.2">
      <c r="A412" s="3" t="s">
        <v>3523</v>
      </c>
      <c r="B412" s="8" t="s">
        <v>2197</v>
      </c>
      <c r="C412" s="3" t="s">
        <v>11</v>
      </c>
      <c r="D412" s="3" t="s">
        <v>3510</v>
      </c>
      <c r="E412" s="5">
        <v>2.9000000000000001E-2</v>
      </c>
      <c r="F412" s="4">
        <v>46642</v>
      </c>
      <c r="G412" s="15">
        <v>4094000</v>
      </c>
      <c r="H412" s="7">
        <v>17565.14</v>
      </c>
      <c r="I412" s="5">
        <v>4450000</v>
      </c>
      <c r="J412" s="5">
        <v>4337622.75</v>
      </c>
      <c r="K412" s="13">
        <f t="shared" si="6"/>
        <v>6.7634045846198619E-5</v>
      </c>
    </row>
    <row r="413" spans="1:11" x14ac:dyDescent="0.2">
      <c r="A413" s="3" t="s">
        <v>3520</v>
      </c>
      <c r="B413" s="8" t="s">
        <v>2197</v>
      </c>
      <c r="C413" s="3" t="s">
        <v>11</v>
      </c>
      <c r="D413" s="3" t="s">
        <v>3510</v>
      </c>
      <c r="E413" s="5">
        <v>1.6500000000000001E-2</v>
      </c>
      <c r="F413" s="4">
        <v>47614</v>
      </c>
      <c r="G413" s="15">
        <v>2238208</v>
      </c>
      <c r="H413" s="7">
        <v>21816.67</v>
      </c>
      <c r="I413" s="5">
        <v>2800000</v>
      </c>
      <c r="J413" s="5">
        <v>2868455.18</v>
      </c>
      <c r="K413" s="13">
        <f t="shared" si="6"/>
        <v>3.6975833533299583E-5</v>
      </c>
    </row>
    <row r="414" spans="1:11" x14ac:dyDescent="0.2">
      <c r="A414" s="3" t="s">
        <v>12603</v>
      </c>
      <c r="B414" s="8" t="s">
        <v>2197</v>
      </c>
      <c r="C414" s="3" t="s">
        <v>11</v>
      </c>
      <c r="D414" s="3" t="s">
        <v>3510</v>
      </c>
      <c r="E414" s="5">
        <v>3.2500000000000001E-2</v>
      </c>
      <c r="F414" s="4">
        <v>47338</v>
      </c>
      <c r="G414" s="15">
        <v>9035100</v>
      </c>
      <c r="H414" s="7">
        <v>74930.559999999998</v>
      </c>
      <c r="I414" s="5">
        <v>10000000</v>
      </c>
      <c r="J414" s="5">
        <v>9989598.5999999996</v>
      </c>
      <c r="K414" s="13">
        <f t="shared" si="6"/>
        <v>1.4926242492061288E-4</v>
      </c>
    </row>
    <row r="415" spans="1:11" x14ac:dyDescent="0.2">
      <c r="A415" s="3" t="s">
        <v>2347</v>
      </c>
      <c r="B415" s="8" t="s">
        <v>2197</v>
      </c>
      <c r="C415" s="3" t="s">
        <v>11</v>
      </c>
      <c r="D415" s="3" t="s">
        <v>2348</v>
      </c>
      <c r="E415" s="5">
        <v>1.7500000000000002E-2</v>
      </c>
      <c r="F415" s="4">
        <v>47635</v>
      </c>
      <c r="G415" s="15">
        <v>785770</v>
      </c>
      <c r="H415" s="7">
        <v>7291.67</v>
      </c>
      <c r="I415" s="5">
        <v>1000000</v>
      </c>
      <c r="J415" s="5">
        <v>997410.06</v>
      </c>
      <c r="K415" s="13">
        <f t="shared" si="6"/>
        <v>1.2981144163304222E-5</v>
      </c>
    </row>
    <row r="416" spans="1:11" x14ac:dyDescent="0.2">
      <c r="A416" s="3" t="s">
        <v>2347</v>
      </c>
      <c r="B416" s="8" t="s">
        <v>2197</v>
      </c>
      <c r="C416" s="3" t="s">
        <v>11</v>
      </c>
      <c r="D416" s="3" t="s">
        <v>2348</v>
      </c>
      <c r="E416" s="5">
        <v>1.7500000000000002E-2</v>
      </c>
      <c r="F416" s="4">
        <v>47635</v>
      </c>
      <c r="G416" s="15">
        <v>1272947.3999999999</v>
      </c>
      <c r="H416" s="7">
        <v>11812.5</v>
      </c>
      <c r="I416" s="5">
        <v>1620000</v>
      </c>
      <c r="J416" s="5">
        <v>1513412</v>
      </c>
      <c r="K416" s="13">
        <f t="shared" si="6"/>
        <v>2.1029453544552837E-5</v>
      </c>
    </row>
    <row r="417" spans="1:11" x14ac:dyDescent="0.2">
      <c r="A417" s="3" t="s">
        <v>2347</v>
      </c>
      <c r="B417" s="8" t="s">
        <v>2197</v>
      </c>
      <c r="C417" s="3" t="s">
        <v>11</v>
      </c>
      <c r="D417" s="3" t="s">
        <v>2348</v>
      </c>
      <c r="E417" s="5">
        <v>1.7500000000000002E-2</v>
      </c>
      <c r="F417" s="4">
        <v>47635</v>
      </c>
      <c r="G417" s="15">
        <v>4027071.25</v>
      </c>
      <c r="H417" s="7">
        <v>37369.79</v>
      </c>
      <c r="I417" s="5">
        <v>5125000</v>
      </c>
      <c r="J417" s="5">
        <v>5014836.1500000004</v>
      </c>
      <c r="K417" s="13">
        <f t="shared" si="6"/>
        <v>6.6528363836934143E-5</v>
      </c>
    </row>
    <row r="418" spans="1:11" x14ac:dyDescent="0.2">
      <c r="A418" s="3" t="s">
        <v>4260</v>
      </c>
      <c r="B418" s="8" t="s">
        <v>2197</v>
      </c>
      <c r="C418" s="3" t="s">
        <v>11</v>
      </c>
      <c r="D418" s="3" t="s">
        <v>4261</v>
      </c>
      <c r="E418" s="5">
        <v>3.5999999999999997E-2</v>
      </c>
      <c r="F418" s="4">
        <v>48288</v>
      </c>
      <c r="G418" s="15">
        <v>1634860</v>
      </c>
      <c r="H418" s="7">
        <v>9200</v>
      </c>
      <c r="I418" s="5">
        <v>2000000</v>
      </c>
      <c r="J418" s="5">
        <v>1995560.36</v>
      </c>
      <c r="K418" s="13">
        <f t="shared" si="6"/>
        <v>2.7008352758211106E-5</v>
      </c>
    </row>
    <row r="419" spans="1:11" x14ac:dyDescent="0.2">
      <c r="A419" s="3" t="s">
        <v>14168</v>
      </c>
      <c r="B419" s="8" t="s">
        <v>2197</v>
      </c>
      <c r="C419" s="3" t="s">
        <v>14046</v>
      </c>
      <c r="D419" s="3" t="s">
        <v>14169</v>
      </c>
      <c r="E419" s="5">
        <v>3.1E-2</v>
      </c>
      <c r="F419" s="4">
        <v>55488</v>
      </c>
      <c r="G419" s="15">
        <v>1084820</v>
      </c>
      <c r="H419" s="7">
        <v>25833.33</v>
      </c>
      <c r="I419" s="5">
        <v>2000000</v>
      </c>
      <c r="J419" s="5">
        <v>1958031.48</v>
      </c>
      <c r="K419" s="13">
        <f t="shared" si="6"/>
        <v>1.792153532361338E-5</v>
      </c>
    </row>
    <row r="420" spans="1:11" x14ac:dyDescent="0.2">
      <c r="A420" s="3" t="s">
        <v>14512</v>
      </c>
      <c r="B420" s="8" t="s">
        <v>2197</v>
      </c>
      <c r="C420" s="3" t="s">
        <v>14046</v>
      </c>
      <c r="D420" s="3" t="s">
        <v>14513</v>
      </c>
      <c r="E420" s="5">
        <v>7.3499999999999996E-2</v>
      </c>
      <c r="F420" s="4">
        <v>49065</v>
      </c>
      <c r="G420" s="15">
        <v>526940</v>
      </c>
      <c r="H420" s="7">
        <v>18375</v>
      </c>
      <c r="I420" s="5">
        <v>500000</v>
      </c>
      <c r="J420" s="5">
        <v>531979.35</v>
      </c>
      <c r="K420" s="13">
        <f t="shared" si="6"/>
        <v>8.705198856423033E-6</v>
      </c>
    </row>
    <row r="421" spans="1:11" x14ac:dyDescent="0.2">
      <c r="A421" s="3" t="s">
        <v>2399</v>
      </c>
      <c r="B421" s="8" t="s">
        <v>2197</v>
      </c>
      <c r="C421" s="3" t="s">
        <v>11</v>
      </c>
      <c r="D421" s="3" t="s">
        <v>2400</v>
      </c>
      <c r="E421" s="5">
        <v>2.9000000000000001E-2</v>
      </c>
      <c r="F421" s="4">
        <v>48274</v>
      </c>
      <c r="G421" s="15">
        <v>1345663.95</v>
      </c>
      <c r="H421" s="7">
        <v>7999.17</v>
      </c>
      <c r="I421" s="5">
        <v>1655000</v>
      </c>
      <c r="J421" s="5">
        <v>1652084.64</v>
      </c>
      <c r="K421" s="13">
        <f t="shared" si="6"/>
        <v>2.2230751658006036E-5</v>
      </c>
    </row>
    <row r="422" spans="1:11" x14ac:dyDescent="0.2">
      <c r="A422" s="3" t="s">
        <v>2399</v>
      </c>
      <c r="B422" s="8" t="s">
        <v>2197</v>
      </c>
      <c r="C422" s="3" t="s">
        <v>11</v>
      </c>
      <c r="D422" s="3" t="s">
        <v>2400</v>
      </c>
      <c r="E422" s="5">
        <v>2.9000000000000001E-2</v>
      </c>
      <c r="F422" s="4">
        <v>48274</v>
      </c>
      <c r="G422" s="15">
        <v>448012.59</v>
      </c>
      <c r="H422" s="7">
        <v>2663.17</v>
      </c>
      <c r="I422" s="5">
        <v>551000</v>
      </c>
      <c r="J422" s="5">
        <v>550029.39</v>
      </c>
      <c r="K422" s="13">
        <f t="shared" si="6"/>
        <v>7.4012955671065427E-6</v>
      </c>
    </row>
    <row r="423" spans="1:11" x14ac:dyDescent="0.2">
      <c r="A423" s="3" t="s">
        <v>11736</v>
      </c>
      <c r="B423" s="8" t="s">
        <v>2197</v>
      </c>
      <c r="C423" s="3" t="s">
        <v>11</v>
      </c>
      <c r="D423" s="3" t="s">
        <v>2400</v>
      </c>
      <c r="E423" s="5">
        <v>3.2500000000000001E-2</v>
      </c>
      <c r="F423" s="4">
        <v>47569</v>
      </c>
      <c r="G423" s="15">
        <v>173528</v>
      </c>
      <c r="H423" s="7">
        <v>613.89</v>
      </c>
      <c r="I423" s="5">
        <v>200000</v>
      </c>
      <c r="J423" s="5">
        <v>198950.55</v>
      </c>
      <c r="K423" s="13">
        <f t="shared" si="6"/>
        <v>2.8667319754760999E-6</v>
      </c>
    </row>
    <row r="424" spans="1:11" x14ac:dyDescent="0.2">
      <c r="A424" s="3" t="s">
        <v>2399</v>
      </c>
      <c r="B424" s="8" t="s">
        <v>2197</v>
      </c>
      <c r="C424" s="3" t="s">
        <v>11</v>
      </c>
      <c r="D424" s="3" t="s">
        <v>2400</v>
      </c>
      <c r="E424" s="5">
        <v>2.9000000000000001E-2</v>
      </c>
      <c r="F424" s="4">
        <v>48274</v>
      </c>
      <c r="G424" s="15">
        <v>548835.75</v>
      </c>
      <c r="H424" s="7">
        <v>3262.5</v>
      </c>
      <c r="I424" s="5">
        <v>675000</v>
      </c>
      <c r="J424" s="5">
        <v>673810.95</v>
      </c>
      <c r="K424" s="13">
        <f t="shared" si="6"/>
        <v>9.066922881664094E-6</v>
      </c>
    </row>
    <row r="425" spans="1:11" x14ac:dyDescent="0.2">
      <c r="A425" s="3" t="s">
        <v>11736</v>
      </c>
      <c r="B425" s="8" t="s">
        <v>2197</v>
      </c>
      <c r="C425" s="3" t="s">
        <v>11</v>
      </c>
      <c r="D425" s="3" t="s">
        <v>2400</v>
      </c>
      <c r="E425" s="5">
        <v>3.2500000000000001E-2</v>
      </c>
      <c r="F425" s="4">
        <v>47569</v>
      </c>
      <c r="G425" s="15">
        <v>241203.92</v>
      </c>
      <c r="H425" s="7">
        <v>853.31</v>
      </c>
      <c r="I425" s="5">
        <v>278000</v>
      </c>
      <c r="J425" s="5">
        <v>276541.25</v>
      </c>
      <c r="K425" s="13">
        <f t="shared" si="6"/>
        <v>3.9847574459117794E-6</v>
      </c>
    </row>
    <row r="426" spans="1:11" x14ac:dyDescent="0.2">
      <c r="A426" s="3" t="s">
        <v>4262</v>
      </c>
      <c r="B426" s="8" t="s">
        <v>2197</v>
      </c>
      <c r="C426" s="3" t="s">
        <v>11</v>
      </c>
      <c r="D426" s="3" t="s">
        <v>4263</v>
      </c>
      <c r="E426" s="5">
        <v>7.0000000000000007E-2</v>
      </c>
      <c r="F426" s="4">
        <v>46402</v>
      </c>
      <c r="G426" s="15">
        <v>1494840</v>
      </c>
      <c r="H426" s="7">
        <v>25666.67</v>
      </c>
      <c r="I426" s="5">
        <v>1500000</v>
      </c>
      <c r="J426" s="5">
        <v>1489581.39</v>
      </c>
      <c r="K426" s="13">
        <f t="shared" si="6"/>
        <v>2.469518248479031E-5</v>
      </c>
    </row>
    <row r="427" spans="1:11" x14ac:dyDescent="0.2">
      <c r="A427" s="3" t="s">
        <v>363</v>
      </c>
      <c r="B427" s="8" t="s">
        <v>12</v>
      </c>
      <c r="C427" s="3" t="s">
        <v>11</v>
      </c>
      <c r="D427" s="3" t="s">
        <v>364</v>
      </c>
      <c r="E427" s="5">
        <v>3.1199999999999999E-2</v>
      </c>
      <c r="F427" s="4">
        <v>47863</v>
      </c>
      <c r="G427" s="15">
        <v>1292525.1200000001</v>
      </c>
      <c r="H427" s="7">
        <v>1814.47</v>
      </c>
      <c r="I427" s="5">
        <v>1308515.1797</v>
      </c>
      <c r="J427" s="5">
        <v>1304970.01</v>
      </c>
      <c r="K427" s="13">
        <f t="shared" si="6"/>
        <v>2.1352883054089735E-5</v>
      </c>
    </row>
    <row r="428" spans="1:11" x14ac:dyDescent="0.2">
      <c r="A428" s="3" t="s">
        <v>328</v>
      </c>
      <c r="B428" s="8" t="s">
        <v>12</v>
      </c>
      <c r="C428" s="3" t="s">
        <v>11</v>
      </c>
      <c r="D428" s="3" t="s">
        <v>329</v>
      </c>
      <c r="E428" s="5">
        <v>3.4299999999999997E-2</v>
      </c>
      <c r="F428" s="4">
        <v>47863</v>
      </c>
      <c r="G428" s="15">
        <v>544995.74</v>
      </c>
      <c r="H428" s="7">
        <v>862.84</v>
      </c>
      <c r="I428" s="5">
        <v>566000</v>
      </c>
      <c r="J428" s="5">
        <v>565938.44999999995</v>
      </c>
      <c r="K428" s="13">
        <f t="shared" si="6"/>
        <v>9.003484822946492E-6</v>
      </c>
    </row>
    <row r="429" spans="1:11" x14ac:dyDescent="0.2">
      <c r="A429" s="3" t="s">
        <v>362</v>
      </c>
      <c r="B429" s="8" t="s">
        <v>12</v>
      </c>
      <c r="C429" s="3" t="s">
        <v>11</v>
      </c>
      <c r="D429" s="3" t="s">
        <v>329</v>
      </c>
      <c r="E429" s="5">
        <v>6.7999999999999996E-3</v>
      </c>
      <c r="F429" s="4">
        <v>47557</v>
      </c>
      <c r="G429" s="15">
        <v>6839980</v>
      </c>
      <c r="H429" s="7">
        <v>2115.56</v>
      </c>
      <c r="I429" s="5">
        <v>7000000</v>
      </c>
      <c r="J429" s="5">
        <v>6998554.1600000001</v>
      </c>
      <c r="K429" s="13">
        <f t="shared" si="6"/>
        <v>1.1299841741746009E-4</v>
      </c>
    </row>
    <row r="430" spans="1:11" x14ac:dyDescent="0.2">
      <c r="A430" s="3" t="s">
        <v>362</v>
      </c>
      <c r="B430" s="8" t="s">
        <v>12</v>
      </c>
      <c r="C430" s="3" t="s">
        <v>11</v>
      </c>
      <c r="D430" s="3" t="s">
        <v>329</v>
      </c>
      <c r="E430" s="5">
        <v>6.7999999999999996E-3</v>
      </c>
      <c r="F430" s="4">
        <v>47557</v>
      </c>
      <c r="G430" s="15">
        <v>1954280</v>
      </c>
      <c r="H430" s="7">
        <v>604.44000000000005</v>
      </c>
      <c r="I430" s="5">
        <v>2000000</v>
      </c>
      <c r="J430" s="5">
        <v>1999586.89</v>
      </c>
      <c r="K430" s="13">
        <f t="shared" si="6"/>
        <v>3.2285262119274311E-5</v>
      </c>
    </row>
    <row r="431" spans="1:11" x14ac:dyDescent="0.2">
      <c r="A431" s="3" t="s">
        <v>328</v>
      </c>
      <c r="B431" s="8" t="s">
        <v>12</v>
      </c>
      <c r="C431" s="3" t="s">
        <v>11</v>
      </c>
      <c r="D431" s="3" t="s">
        <v>329</v>
      </c>
      <c r="E431" s="5">
        <v>3.4299999999999997E-2</v>
      </c>
      <c r="F431" s="4">
        <v>47863</v>
      </c>
      <c r="G431" s="15">
        <v>7732006.7000000002</v>
      </c>
      <c r="H431" s="7">
        <v>12241.29</v>
      </c>
      <c r="I431" s="5">
        <v>8030000</v>
      </c>
      <c r="J431" s="5">
        <v>8029127.6299999999</v>
      </c>
      <c r="K431" s="13">
        <f t="shared" si="6"/>
        <v>1.2773495252342814E-4</v>
      </c>
    </row>
    <row r="432" spans="1:11" x14ac:dyDescent="0.2">
      <c r="A432" s="3" t="s">
        <v>4544</v>
      </c>
      <c r="B432" s="8" t="s">
        <v>2197</v>
      </c>
      <c r="C432" s="3" t="s">
        <v>11</v>
      </c>
      <c r="D432" s="3" t="s">
        <v>4545</v>
      </c>
      <c r="E432" s="5">
        <v>3.3500000000000002E-2</v>
      </c>
      <c r="F432" s="4">
        <v>54923</v>
      </c>
      <c r="G432" s="15">
        <v>591540</v>
      </c>
      <c r="H432" s="7">
        <v>15447.22</v>
      </c>
      <c r="I432" s="5">
        <v>1000000</v>
      </c>
      <c r="J432" s="5">
        <v>995645.24</v>
      </c>
      <c r="K432" s="13">
        <f t="shared" si="6"/>
        <v>9.7724092525306127E-6</v>
      </c>
    </row>
    <row r="433" spans="1:11" x14ac:dyDescent="0.2">
      <c r="A433" s="3" t="s">
        <v>4546</v>
      </c>
      <c r="B433" s="8" t="s">
        <v>2197</v>
      </c>
      <c r="C433" s="3" t="s">
        <v>11</v>
      </c>
      <c r="D433" s="3" t="s">
        <v>4545</v>
      </c>
      <c r="E433" s="5">
        <v>6.3500000000000001E-2</v>
      </c>
      <c r="F433" s="4">
        <v>48563</v>
      </c>
      <c r="G433" s="15">
        <v>2897622</v>
      </c>
      <c r="H433" s="7">
        <v>69567.78</v>
      </c>
      <c r="I433" s="5">
        <v>2900000</v>
      </c>
      <c r="J433" s="5">
        <v>2988112.99</v>
      </c>
      <c r="K433" s="13">
        <f t="shared" si="6"/>
        <v>4.7869540594273012E-5</v>
      </c>
    </row>
    <row r="434" spans="1:11" x14ac:dyDescent="0.2">
      <c r="A434" s="3" t="s">
        <v>4547</v>
      </c>
      <c r="B434" s="8" t="s">
        <v>2197</v>
      </c>
      <c r="C434" s="3" t="s">
        <v>11</v>
      </c>
      <c r="D434" s="3" t="s">
        <v>4545</v>
      </c>
      <c r="E434" s="5">
        <v>3.15E-2</v>
      </c>
      <c r="F434" s="4">
        <v>45792</v>
      </c>
      <c r="G434" s="15">
        <v>1266500.3999999999</v>
      </c>
      <c r="H434" s="7">
        <v>19173</v>
      </c>
      <c r="I434" s="5">
        <v>1320000</v>
      </c>
      <c r="J434" s="5">
        <v>1318832.57</v>
      </c>
      <c r="K434" s="13">
        <f t="shared" si="6"/>
        <v>2.0922947268644083E-5</v>
      </c>
    </row>
    <row r="435" spans="1:11" x14ac:dyDescent="0.2">
      <c r="A435" s="3" t="s">
        <v>4548</v>
      </c>
      <c r="B435" s="8" t="s">
        <v>2197</v>
      </c>
      <c r="C435" s="3" t="s">
        <v>11</v>
      </c>
      <c r="D435" s="3" t="s">
        <v>4545</v>
      </c>
      <c r="E435" s="5">
        <v>3.7499999999999999E-2</v>
      </c>
      <c r="F435" s="4">
        <v>53462</v>
      </c>
      <c r="G435" s="15">
        <v>119996.55</v>
      </c>
      <c r="H435" s="7">
        <v>3198.96</v>
      </c>
      <c r="I435" s="5">
        <v>185000</v>
      </c>
      <c r="J435" s="5">
        <v>184553.45</v>
      </c>
      <c r="K435" s="13">
        <f t="shared" si="6"/>
        <v>1.9823771773536062E-6</v>
      </c>
    </row>
    <row r="436" spans="1:11" x14ac:dyDescent="0.2">
      <c r="A436" s="3" t="s">
        <v>4549</v>
      </c>
      <c r="B436" s="8" t="s">
        <v>2197</v>
      </c>
      <c r="C436" s="3" t="s">
        <v>11</v>
      </c>
      <c r="D436" s="3" t="s">
        <v>4545</v>
      </c>
      <c r="E436" s="5">
        <v>4.2500000000000003E-2</v>
      </c>
      <c r="F436" s="4">
        <v>54483</v>
      </c>
      <c r="G436" s="15">
        <v>442048</v>
      </c>
      <c r="H436" s="7">
        <v>4533.33</v>
      </c>
      <c r="I436" s="5">
        <v>640000</v>
      </c>
      <c r="J436" s="5">
        <v>639900.86</v>
      </c>
      <c r="K436" s="13">
        <f t="shared" si="6"/>
        <v>7.3027588417734256E-6</v>
      </c>
    </row>
    <row r="437" spans="1:11" x14ac:dyDescent="0.2">
      <c r="A437" s="3" t="s">
        <v>11458</v>
      </c>
      <c r="B437" s="8" t="s">
        <v>2197</v>
      </c>
      <c r="C437" s="3" t="s">
        <v>11</v>
      </c>
      <c r="D437" s="3" t="s">
        <v>4545</v>
      </c>
      <c r="E437" s="5">
        <v>5.5500000000000001E-2</v>
      </c>
      <c r="F437" s="4">
        <v>48792</v>
      </c>
      <c r="G437" s="15">
        <v>2821735.44</v>
      </c>
      <c r="H437" s="7">
        <v>55906.54</v>
      </c>
      <c r="I437" s="5">
        <v>2997000</v>
      </c>
      <c r="J437" s="5">
        <v>2926533.43</v>
      </c>
      <c r="K437" s="13">
        <f t="shared" si="6"/>
        <v>4.6615873012897759E-5</v>
      </c>
    </row>
    <row r="438" spans="1:11" x14ac:dyDescent="0.2">
      <c r="A438" s="3" t="s">
        <v>11737</v>
      </c>
      <c r="B438" s="8" t="s">
        <v>2197</v>
      </c>
      <c r="C438" s="3" t="s">
        <v>11</v>
      </c>
      <c r="D438" s="3" t="s">
        <v>4545</v>
      </c>
      <c r="E438" s="5">
        <v>2.9499999999999998E-2</v>
      </c>
      <c r="F438" s="4">
        <v>46645</v>
      </c>
      <c r="G438" s="15">
        <v>498894</v>
      </c>
      <c r="H438" s="7">
        <v>2073.19</v>
      </c>
      <c r="I438" s="5">
        <v>550000</v>
      </c>
      <c r="J438" s="5">
        <v>549842.41</v>
      </c>
      <c r="K438" s="13">
        <f t="shared" si="6"/>
        <v>8.2418709497785565E-6</v>
      </c>
    </row>
    <row r="439" spans="1:11" x14ac:dyDescent="0.2">
      <c r="A439" s="3" t="s">
        <v>4001</v>
      </c>
      <c r="B439" s="8" t="s">
        <v>2197</v>
      </c>
      <c r="C439" s="3" t="s">
        <v>11</v>
      </c>
      <c r="D439" s="3" t="s">
        <v>4002</v>
      </c>
      <c r="E439" s="5">
        <v>2.4E-2</v>
      </c>
      <c r="F439" s="4">
        <v>48161</v>
      </c>
      <c r="G439" s="15">
        <v>2188746</v>
      </c>
      <c r="H439" s="7">
        <v>33253.33</v>
      </c>
      <c r="I439" s="5">
        <v>2900000</v>
      </c>
      <c r="J439" s="5">
        <v>2889724.31</v>
      </c>
      <c r="K439" s="13">
        <f t="shared" si="6"/>
        <v>3.6158707208032202E-5</v>
      </c>
    </row>
    <row r="440" spans="1:11" x14ac:dyDescent="0.2">
      <c r="A440" s="3" t="s">
        <v>4001</v>
      </c>
      <c r="B440" s="8" t="s">
        <v>2197</v>
      </c>
      <c r="C440" s="3" t="s">
        <v>11</v>
      </c>
      <c r="D440" s="3" t="s">
        <v>4002</v>
      </c>
      <c r="E440" s="5">
        <v>2.4E-2</v>
      </c>
      <c r="F440" s="4">
        <v>48161</v>
      </c>
      <c r="G440" s="15">
        <v>2830275</v>
      </c>
      <c r="H440" s="7">
        <v>43000</v>
      </c>
      <c r="I440" s="5">
        <v>3750000</v>
      </c>
      <c r="J440" s="5">
        <v>3051795.48</v>
      </c>
      <c r="K440" s="13">
        <f t="shared" si="6"/>
        <v>4.6756948975903709E-5</v>
      </c>
    </row>
    <row r="441" spans="1:11" x14ac:dyDescent="0.2">
      <c r="A441" s="3" t="s">
        <v>3506</v>
      </c>
      <c r="B441" s="8" t="s">
        <v>2197</v>
      </c>
      <c r="C441" s="3" t="s">
        <v>11</v>
      </c>
      <c r="D441" s="3" t="s">
        <v>3507</v>
      </c>
      <c r="E441" s="5">
        <v>3.9449999999999999E-2</v>
      </c>
      <c r="F441" s="4">
        <v>53646</v>
      </c>
      <c r="G441" s="15">
        <v>458381.25</v>
      </c>
      <c r="H441" s="7">
        <v>11369.27</v>
      </c>
      <c r="I441" s="5">
        <v>625000</v>
      </c>
      <c r="J441" s="5">
        <v>625000</v>
      </c>
      <c r="K441" s="13">
        <f t="shared" si="6"/>
        <v>7.5725887829843254E-6</v>
      </c>
    </row>
    <row r="442" spans="1:11" x14ac:dyDescent="0.2">
      <c r="A442" s="3" t="s">
        <v>3508</v>
      </c>
      <c r="B442" s="8" t="s">
        <v>2197</v>
      </c>
      <c r="C442" s="3" t="s">
        <v>11</v>
      </c>
      <c r="D442" s="3" t="s">
        <v>3507</v>
      </c>
      <c r="E442" s="5">
        <v>3.1060000000000001E-2</v>
      </c>
      <c r="F442" s="4">
        <v>51089</v>
      </c>
      <c r="G442" s="15">
        <v>171000.2</v>
      </c>
      <c r="H442" s="7">
        <v>3508.92</v>
      </c>
      <c r="I442" s="5">
        <v>245000</v>
      </c>
      <c r="J442" s="5">
        <v>245000</v>
      </c>
      <c r="K442" s="13">
        <f t="shared" si="6"/>
        <v>2.8249719996358408E-6</v>
      </c>
    </row>
    <row r="443" spans="1:11" x14ac:dyDescent="0.2">
      <c r="A443" s="3" t="s">
        <v>4264</v>
      </c>
      <c r="B443" s="8" t="s">
        <v>2197</v>
      </c>
      <c r="C443" s="3" t="s">
        <v>11</v>
      </c>
      <c r="D443" s="3" t="s">
        <v>4265</v>
      </c>
      <c r="E443" s="5">
        <v>5.5500000000000001E-2</v>
      </c>
      <c r="F443" s="4">
        <v>48729</v>
      </c>
      <c r="G443" s="15">
        <v>1418998</v>
      </c>
      <c r="H443" s="7">
        <v>36781.08</v>
      </c>
      <c r="I443" s="5">
        <v>1580000</v>
      </c>
      <c r="J443" s="5">
        <v>1576537.47</v>
      </c>
      <c r="K443" s="13">
        <f t="shared" si="6"/>
        <v>2.3442251047304381E-5</v>
      </c>
    </row>
    <row r="444" spans="1:11" x14ac:dyDescent="0.2">
      <c r="A444" s="3" t="s">
        <v>4266</v>
      </c>
      <c r="B444" s="8" t="s">
        <v>2197</v>
      </c>
      <c r="C444" s="3" t="s">
        <v>11</v>
      </c>
      <c r="D444" s="3" t="s">
        <v>4265</v>
      </c>
      <c r="E444" s="5">
        <v>5.9499999999999997E-2</v>
      </c>
      <c r="F444" s="4">
        <v>48867</v>
      </c>
      <c r="G444" s="15">
        <v>1372245</v>
      </c>
      <c r="H444" s="7">
        <v>3718.75</v>
      </c>
      <c r="I444" s="5">
        <v>1500000</v>
      </c>
      <c r="J444" s="5">
        <v>1499443.72</v>
      </c>
      <c r="K444" s="13">
        <f t="shared" si="6"/>
        <v>2.2669878173477482E-5</v>
      </c>
    </row>
    <row r="445" spans="1:11" x14ac:dyDescent="0.2">
      <c r="A445" s="3" t="s">
        <v>2577</v>
      </c>
      <c r="B445" s="8" t="s">
        <v>2197</v>
      </c>
      <c r="C445" s="3" t="s">
        <v>11</v>
      </c>
      <c r="D445" s="3" t="s">
        <v>2578</v>
      </c>
      <c r="E445" s="5">
        <v>3.15E-2</v>
      </c>
      <c r="F445" s="4">
        <v>48014</v>
      </c>
      <c r="G445" s="15">
        <v>1216200</v>
      </c>
      <c r="H445" s="7">
        <v>17850</v>
      </c>
      <c r="I445" s="5">
        <v>1500000</v>
      </c>
      <c r="J445" s="5">
        <v>1496674.77</v>
      </c>
      <c r="K445" s="13">
        <f t="shared" si="6"/>
        <v>2.0091970336625979E-5</v>
      </c>
    </row>
    <row r="446" spans="1:11" x14ac:dyDescent="0.2">
      <c r="A446" s="3" t="s">
        <v>14500</v>
      </c>
      <c r="B446" s="8" t="s">
        <v>2197</v>
      </c>
      <c r="C446" s="3" t="s">
        <v>14046</v>
      </c>
      <c r="D446" s="3" t="s">
        <v>14501</v>
      </c>
      <c r="E446" s="5">
        <v>7.0000000000000001E-3</v>
      </c>
      <c r="F446" s="4">
        <v>46120</v>
      </c>
      <c r="G446" s="15">
        <v>3043238</v>
      </c>
      <c r="H446" s="7">
        <v>1520.56</v>
      </c>
      <c r="I446" s="5">
        <v>3400000</v>
      </c>
      <c r="J446" s="5">
        <v>3094657.49</v>
      </c>
      <c r="K446" s="13">
        <f t="shared" si="6"/>
        <v>5.0275158381263747E-5</v>
      </c>
    </row>
    <row r="447" spans="1:11" x14ac:dyDescent="0.2">
      <c r="A447" s="3" t="s">
        <v>3975</v>
      </c>
      <c r="B447" s="8" t="s">
        <v>2197</v>
      </c>
      <c r="C447" s="3" t="s">
        <v>11</v>
      </c>
      <c r="D447" s="3" t="s">
        <v>3976</v>
      </c>
      <c r="E447" s="5">
        <v>5.5390000000000002E-2</v>
      </c>
      <c r="F447" s="4">
        <v>46073</v>
      </c>
      <c r="G447" s="15">
        <v>9918915.5</v>
      </c>
      <c r="H447" s="7">
        <v>109241.39</v>
      </c>
      <c r="I447" s="5">
        <v>10000000</v>
      </c>
      <c r="J447" s="5">
        <v>10000000</v>
      </c>
      <c r="K447" s="13">
        <f t="shared" si="6"/>
        <v>1.6386330866428189E-4</v>
      </c>
    </row>
    <row r="448" spans="1:11" x14ac:dyDescent="0.2">
      <c r="A448" s="3" t="s">
        <v>3977</v>
      </c>
      <c r="B448" s="8" t="s">
        <v>2197</v>
      </c>
      <c r="C448" s="3" t="s">
        <v>11</v>
      </c>
      <c r="D448" s="3" t="s">
        <v>3976</v>
      </c>
      <c r="E448" s="5">
        <v>3.5000000000000003E-2</v>
      </c>
      <c r="F448" s="4">
        <v>51653</v>
      </c>
      <c r="G448" s="15">
        <v>499753.45</v>
      </c>
      <c r="H448" s="7">
        <v>10864.58</v>
      </c>
      <c r="I448" s="5">
        <v>745000</v>
      </c>
      <c r="J448" s="5">
        <v>618506.56000000006</v>
      </c>
      <c r="K448" s="13">
        <f t="shared" si="6"/>
        <v>8.2560693085236761E-6</v>
      </c>
    </row>
    <row r="449" spans="1:11" x14ac:dyDescent="0.2">
      <c r="A449" s="3" t="s">
        <v>3978</v>
      </c>
      <c r="B449" s="8" t="s">
        <v>2197</v>
      </c>
      <c r="C449" s="3" t="s">
        <v>11</v>
      </c>
      <c r="D449" s="3" t="s">
        <v>3976</v>
      </c>
      <c r="E449" s="5">
        <v>4.3499999999999997E-2</v>
      </c>
      <c r="F449" s="4">
        <v>47178</v>
      </c>
      <c r="G449" s="15">
        <v>1284962.3999999999</v>
      </c>
      <c r="H449" s="7">
        <v>10113.75</v>
      </c>
      <c r="I449" s="5">
        <v>1395000</v>
      </c>
      <c r="J449" s="5">
        <v>1370350.19</v>
      </c>
      <c r="K449" s="13">
        <f t="shared" si="6"/>
        <v>2.1227944766057987E-5</v>
      </c>
    </row>
    <row r="450" spans="1:11" x14ac:dyDescent="0.2">
      <c r="A450" s="3" t="s">
        <v>3979</v>
      </c>
      <c r="B450" s="8" t="s">
        <v>2197</v>
      </c>
      <c r="C450" s="3" t="s">
        <v>11</v>
      </c>
      <c r="D450" s="3" t="s">
        <v>3976</v>
      </c>
      <c r="E450" s="5">
        <v>2.75E-2</v>
      </c>
      <c r="F450" s="4">
        <v>48000</v>
      </c>
      <c r="G450" s="15">
        <v>748733</v>
      </c>
      <c r="H450" s="7">
        <v>10885.42</v>
      </c>
      <c r="I450" s="5">
        <v>950000</v>
      </c>
      <c r="J450" s="5">
        <v>953828.86</v>
      </c>
      <c r="K450" s="13">
        <f t="shared" si="6"/>
        <v>1.2369282376297466E-5</v>
      </c>
    </row>
    <row r="451" spans="1:11" x14ac:dyDescent="0.2">
      <c r="A451" s="3" t="s">
        <v>3980</v>
      </c>
      <c r="B451" s="8" t="s">
        <v>2197</v>
      </c>
      <c r="C451" s="3" t="s">
        <v>11</v>
      </c>
      <c r="D451" s="3" t="s">
        <v>3976</v>
      </c>
      <c r="E451" s="5">
        <v>3.6499999999999998E-2</v>
      </c>
      <c r="F451" s="4">
        <v>55305</v>
      </c>
      <c r="G451" s="15">
        <v>1781493.75</v>
      </c>
      <c r="H451" s="7">
        <v>43723.96</v>
      </c>
      <c r="I451" s="5">
        <v>2875000</v>
      </c>
      <c r="J451" s="5">
        <v>2605502.9900000002</v>
      </c>
      <c r="K451" s="13">
        <f t="shared" ref="K451:K514" si="7">G451/$G$11175</f>
        <v>2.9430784065025963E-5</v>
      </c>
    </row>
    <row r="452" spans="1:11" x14ac:dyDescent="0.2">
      <c r="A452" s="3" t="s">
        <v>3981</v>
      </c>
      <c r="B452" s="8" t="s">
        <v>2197</v>
      </c>
      <c r="C452" s="3" t="s">
        <v>11</v>
      </c>
      <c r="D452" s="3" t="s">
        <v>3976</v>
      </c>
      <c r="E452" s="5">
        <v>3.3000000000000002E-2</v>
      </c>
      <c r="F452" s="4">
        <v>55550</v>
      </c>
      <c r="G452" s="15">
        <v>1194728.1499999999</v>
      </c>
      <c r="H452" s="7">
        <v>16788.75</v>
      </c>
      <c r="I452" s="5">
        <v>2035000</v>
      </c>
      <c r="J452" s="5">
        <v>1609551.55</v>
      </c>
      <c r="K452" s="13">
        <f t="shared" si="7"/>
        <v>1.9737249260098694E-5</v>
      </c>
    </row>
    <row r="453" spans="1:11" x14ac:dyDescent="0.2">
      <c r="A453" s="3" t="s">
        <v>3998</v>
      </c>
      <c r="B453" s="8" t="s">
        <v>2197</v>
      </c>
      <c r="C453" s="3" t="s">
        <v>11</v>
      </c>
      <c r="D453" s="3" t="s">
        <v>3976</v>
      </c>
      <c r="E453" s="5">
        <v>4.4999999999999998E-2</v>
      </c>
      <c r="F453" s="4">
        <v>54126</v>
      </c>
      <c r="G453" s="15">
        <v>1002031.25</v>
      </c>
      <c r="H453" s="7">
        <v>8937.5</v>
      </c>
      <c r="I453" s="5">
        <v>1375000</v>
      </c>
      <c r="J453" s="5">
        <v>1402070.95</v>
      </c>
      <c r="K453" s="13">
        <f t="shared" si="7"/>
        <v>1.6553841597905154E-5</v>
      </c>
    </row>
    <row r="454" spans="1:11" x14ac:dyDescent="0.2">
      <c r="A454" s="3" t="s">
        <v>3999</v>
      </c>
      <c r="B454" s="8" t="s">
        <v>2197</v>
      </c>
      <c r="C454" s="3" t="s">
        <v>11</v>
      </c>
      <c r="D454" s="3" t="s">
        <v>3976</v>
      </c>
      <c r="E454" s="5">
        <v>3.5000000000000003E-2</v>
      </c>
      <c r="F454" s="4">
        <v>56142</v>
      </c>
      <c r="G454" s="15">
        <v>1185860</v>
      </c>
      <c r="H454" s="7">
        <v>8944.44</v>
      </c>
      <c r="I454" s="5">
        <v>2000000</v>
      </c>
      <c r="J454" s="5">
        <v>1302726.57</v>
      </c>
      <c r="K454" s="13">
        <f t="shared" si="7"/>
        <v>1.9590744896720343E-5</v>
      </c>
    </row>
    <row r="455" spans="1:11" x14ac:dyDescent="0.2">
      <c r="A455" s="3" t="s">
        <v>4000</v>
      </c>
      <c r="B455" s="8" t="s">
        <v>2197</v>
      </c>
      <c r="C455" s="3" t="s">
        <v>11</v>
      </c>
      <c r="D455" s="3" t="s">
        <v>3976</v>
      </c>
      <c r="E455" s="5">
        <v>5.3999999999999999E-2</v>
      </c>
      <c r="F455" s="4">
        <v>48990</v>
      </c>
      <c r="G455" s="15">
        <v>919650</v>
      </c>
      <c r="H455" s="7">
        <v>11400</v>
      </c>
      <c r="I455" s="5">
        <v>1000000</v>
      </c>
      <c r="J455" s="5">
        <v>996811.4</v>
      </c>
      <c r="K455" s="13">
        <f t="shared" si="7"/>
        <v>1.5192879888240488E-5</v>
      </c>
    </row>
    <row r="456" spans="1:11" x14ac:dyDescent="0.2">
      <c r="A456" s="3" t="s">
        <v>4020</v>
      </c>
      <c r="B456" s="8" t="s">
        <v>2197</v>
      </c>
      <c r="C456" s="3" t="s">
        <v>11</v>
      </c>
      <c r="D456" s="3" t="s">
        <v>3976</v>
      </c>
      <c r="E456" s="5">
        <v>3.85E-2</v>
      </c>
      <c r="F456" s="4">
        <v>58593</v>
      </c>
      <c r="G456" s="15">
        <v>3689751.33</v>
      </c>
      <c r="H456" s="7">
        <v>97677.71</v>
      </c>
      <c r="I456" s="5">
        <v>6089000</v>
      </c>
      <c r="J456" s="5">
        <v>6099586.0099999998</v>
      </c>
      <c r="K456" s="13">
        <f t="shared" si="7"/>
        <v>6.0955742700120251E-5</v>
      </c>
    </row>
    <row r="457" spans="1:11" x14ac:dyDescent="0.2">
      <c r="A457" s="3" t="s">
        <v>4021</v>
      </c>
      <c r="B457" s="8" t="s">
        <v>2197</v>
      </c>
      <c r="C457" s="3" t="s">
        <v>11</v>
      </c>
      <c r="D457" s="3" t="s">
        <v>3976</v>
      </c>
      <c r="E457" s="5">
        <v>1.6500000000000001E-2</v>
      </c>
      <c r="F457" s="4">
        <v>46784</v>
      </c>
      <c r="G457" s="15">
        <v>4261857</v>
      </c>
      <c r="H457" s="7">
        <v>20996.25</v>
      </c>
      <c r="I457" s="5">
        <v>5090000</v>
      </c>
      <c r="J457" s="5">
        <v>4983294.5</v>
      </c>
      <c r="K457" s="13">
        <f t="shared" si="7"/>
        <v>7.0407091286747061E-5</v>
      </c>
    </row>
    <row r="458" spans="1:11" x14ac:dyDescent="0.2">
      <c r="A458" s="3" t="s">
        <v>4025</v>
      </c>
      <c r="B458" s="8" t="s">
        <v>2197</v>
      </c>
      <c r="C458" s="3" t="s">
        <v>11</v>
      </c>
      <c r="D458" s="3" t="s">
        <v>3976</v>
      </c>
      <c r="E458" s="5">
        <v>4.5499999999999999E-2</v>
      </c>
      <c r="F458" s="4">
        <v>54491</v>
      </c>
      <c r="G458" s="15">
        <v>836326</v>
      </c>
      <c r="H458" s="7">
        <v>7558.06</v>
      </c>
      <c r="I458" s="5">
        <v>1150000</v>
      </c>
      <c r="J458" s="5">
        <v>1195662.3899999999</v>
      </c>
      <c r="K458" s="13">
        <f t="shared" si="7"/>
        <v>1.3816343680109404E-5</v>
      </c>
    </row>
    <row r="459" spans="1:11" x14ac:dyDescent="0.2">
      <c r="A459" s="3" t="s">
        <v>4026</v>
      </c>
      <c r="B459" s="8" t="s">
        <v>2197</v>
      </c>
      <c r="C459" s="3" t="s">
        <v>11</v>
      </c>
      <c r="D459" s="3" t="s">
        <v>3976</v>
      </c>
      <c r="E459" s="5">
        <v>4.7500000000000001E-2</v>
      </c>
      <c r="F459" s="4">
        <v>53462</v>
      </c>
      <c r="G459" s="15">
        <v>4531371.9000000004</v>
      </c>
      <c r="H459" s="7">
        <v>130650.07</v>
      </c>
      <c r="I459" s="5">
        <v>5965000</v>
      </c>
      <c r="J459" s="5">
        <v>5714733.4900000002</v>
      </c>
      <c r="K459" s="13">
        <f t="shared" si="7"/>
        <v>7.4859554184361537E-5</v>
      </c>
    </row>
    <row r="460" spans="1:11" x14ac:dyDescent="0.2">
      <c r="A460" s="3" t="s">
        <v>3998</v>
      </c>
      <c r="B460" s="8" t="s">
        <v>2197</v>
      </c>
      <c r="C460" s="3" t="s">
        <v>11</v>
      </c>
      <c r="D460" s="3" t="s">
        <v>3976</v>
      </c>
      <c r="E460" s="5">
        <v>4.4999999999999998E-2</v>
      </c>
      <c r="F460" s="4">
        <v>54126</v>
      </c>
      <c r="G460" s="15">
        <v>889075</v>
      </c>
      <c r="H460" s="7">
        <v>7930</v>
      </c>
      <c r="I460" s="5">
        <v>1220000</v>
      </c>
      <c r="J460" s="5">
        <v>1257535.33</v>
      </c>
      <c r="K460" s="13">
        <f t="shared" si="7"/>
        <v>1.4687772181414029E-5</v>
      </c>
    </row>
    <row r="461" spans="1:11" x14ac:dyDescent="0.2">
      <c r="A461" s="3" t="s">
        <v>3999</v>
      </c>
      <c r="B461" s="8" t="s">
        <v>2197</v>
      </c>
      <c r="C461" s="3" t="s">
        <v>11</v>
      </c>
      <c r="D461" s="3" t="s">
        <v>3976</v>
      </c>
      <c r="E461" s="5">
        <v>3.5000000000000003E-2</v>
      </c>
      <c r="F461" s="4">
        <v>56142</v>
      </c>
      <c r="G461" s="15">
        <v>3462711.2</v>
      </c>
      <c r="H461" s="7">
        <v>26117.78</v>
      </c>
      <c r="I461" s="5">
        <v>5840000</v>
      </c>
      <c r="J461" s="5">
        <v>3776544</v>
      </c>
      <c r="K461" s="13">
        <f t="shared" si="7"/>
        <v>5.7204975098423409E-5</v>
      </c>
    </row>
    <row r="462" spans="1:11" x14ac:dyDescent="0.2">
      <c r="A462" s="3" t="s">
        <v>4027</v>
      </c>
      <c r="B462" s="8" t="s">
        <v>2197</v>
      </c>
      <c r="C462" s="3" t="s">
        <v>11</v>
      </c>
      <c r="D462" s="3" t="s">
        <v>3976</v>
      </c>
      <c r="E462" s="5">
        <v>3.5499999999999997E-2</v>
      </c>
      <c r="F462" s="4">
        <v>56872</v>
      </c>
      <c r="G462" s="15">
        <v>2195250</v>
      </c>
      <c r="H462" s="7">
        <v>17010.419999999998</v>
      </c>
      <c r="I462" s="5">
        <v>3750000</v>
      </c>
      <c r="J462" s="5">
        <v>3281362.74</v>
      </c>
      <c r="K462" s="13">
        <f t="shared" si="7"/>
        <v>3.6266155140172818E-5</v>
      </c>
    </row>
    <row r="463" spans="1:11" x14ac:dyDescent="0.2">
      <c r="A463" s="3" t="s">
        <v>4031</v>
      </c>
      <c r="B463" s="8" t="s">
        <v>2197</v>
      </c>
      <c r="C463" s="3" t="s">
        <v>11</v>
      </c>
      <c r="D463" s="3" t="s">
        <v>3976</v>
      </c>
      <c r="E463" s="5">
        <v>2.3E-2</v>
      </c>
      <c r="F463" s="4">
        <v>46539</v>
      </c>
      <c r="G463" s="15">
        <v>2651580</v>
      </c>
      <c r="H463" s="7">
        <v>28750</v>
      </c>
      <c r="I463" s="5">
        <v>3000000</v>
      </c>
      <c r="J463" s="5">
        <v>3065031.68</v>
      </c>
      <c r="K463" s="13">
        <f t="shared" si="7"/>
        <v>4.3804856689023773E-5</v>
      </c>
    </row>
    <row r="464" spans="1:11" x14ac:dyDescent="0.2">
      <c r="A464" s="3" t="s">
        <v>4032</v>
      </c>
      <c r="B464" s="8" t="s">
        <v>2197</v>
      </c>
      <c r="C464" s="3" t="s">
        <v>11</v>
      </c>
      <c r="D464" s="3" t="s">
        <v>3976</v>
      </c>
      <c r="E464" s="5">
        <v>1.7000000000000001E-2</v>
      </c>
      <c r="F464" s="4">
        <v>46106</v>
      </c>
      <c r="G464" s="15">
        <v>1815220</v>
      </c>
      <c r="H464" s="7">
        <v>3400</v>
      </c>
      <c r="I464" s="5">
        <v>2000000</v>
      </c>
      <c r="J464" s="5">
        <v>1998372.85</v>
      </c>
      <c r="K464" s="13">
        <f t="shared" si="7"/>
        <v>2.9987951319232204E-5</v>
      </c>
    </row>
    <row r="465" spans="1:11" x14ac:dyDescent="0.2">
      <c r="A465" s="3" t="s">
        <v>4033</v>
      </c>
      <c r="B465" s="8" t="s">
        <v>2197</v>
      </c>
      <c r="C465" s="3" t="s">
        <v>11</v>
      </c>
      <c r="D465" s="3" t="s">
        <v>3976</v>
      </c>
      <c r="E465" s="5">
        <v>2.2499999999999999E-2</v>
      </c>
      <c r="F465" s="4">
        <v>48245</v>
      </c>
      <c r="G465" s="15">
        <v>737428.44</v>
      </c>
      <c r="H465" s="7">
        <v>5602.5</v>
      </c>
      <c r="I465" s="5">
        <v>996000</v>
      </c>
      <c r="J465" s="5">
        <v>979678.32</v>
      </c>
      <c r="K465" s="13">
        <f t="shared" si="7"/>
        <v>1.2182527825903937E-5</v>
      </c>
    </row>
    <row r="466" spans="1:11" x14ac:dyDescent="0.2">
      <c r="A466" s="3" t="s">
        <v>4034</v>
      </c>
      <c r="B466" s="8" t="s">
        <v>2197</v>
      </c>
      <c r="C466" s="3" t="s">
        <v>11</v>
      </c>
      <c r="D466" s="3" t="s">
        <v>3976</v>
      </c>
      <c r="E466" s="5">
        <v>2.5499999999999998E-2</v>
      </c>
      <c r="F466" s="4">
        <v>48914</v>
      </c>
      <c r="G466" s="15">
        <v>1999740.61</v>
      </c>
      <c r="H466" s="7">
        <v>29526.880000000001</v>
      </c>
      <c r="I466" s="5">
        <v>2779000</v>
      </c>
      <c r="J466" s="5">
        <v>2748594.94</v>
      </c>
      <c r="K466" s="13">
        <f t="shared" si="7"/>
        <v>3.3036284342268E-5</v>
      </c>
    </row>
    <row r="467" spans="1:11" x14ac:dyDescent="0.2">
      <c r="A467" s="3" t="s">
        <v>4039</v>
      </c>
      <c r="B467" s="8" t="s">
        <v>2197</v>
      </c>
      <c r="C467" s="3" t="s">
        <v>11</v>
      </c>
      <c r="D467" s="3" t="s">
        <v>3976</v>
      </c>
      <c r="E467" s="5">
        <v>3.7999999999999999E-2</v>
      </c>
      <c r="F467" s="4">
        <v>46433</v>
      </c>
      <c r="G467" s="15">
        <v>3244468.5</v>
      </c>
      <c r="H467" s="7">
        <v>27877.22</v>
      </c>
      <c r="I467" s="5">
        <v>3475000</v>
      </c>
      <c r="J467" s="5">
        <v>3594723.11</v>
      </c>
      <c r="K467" s="13">
        <f t="shared" si="7"/>
        <v>5.3599543545566012E-5</v>
      </c>
    </row>
    <row r="468" spans="1:11" x14ac:dyDescent="0.2">
      <c r="A468" s="3" t="s">
        <v>4041</v>
      </c>
      <c r="B468" s="8" t="s">
        <v>2197</v>
      </c>
      <c r="C468" s="3" t="s">
        <v>11</v>
      </c>
      <c r="D468" s="3" t="s">
        <v>3976</v>
      </c>
      <c r="E468" s="5">
        <v>4.8000000000000001E-2</v>
      </c>
      <c r="F468" s="4">
        <v>52763</v>
      </c>
      <c r="G468" s="15">
        <v>157075.1</v>
      </c>
      <c r="H468" s="7">
        <v>3717.33</v>
      </c>
      <c r="I468" s="5">
        <v>205000</v>
      </c>
      <c r="J468" s="5">
        <v>206273.55</v>
      </c>
      <c r="K468" s="13">
        <f t="shared" si="7"/>
        <v>2.5949253821925334E-6</v>
      </c>
    </row>
    <row r="469" spans="1:11" x14ac:dyDescent="0.2">
      <c r="A469" s="3" t="s">
        <v>4042</v>
      </c>
      <c r="B469" s="8" t="s">
        <v>2197</v>
      </c>
      <c r="C469" s="3" t="s">
        <v>11</v>
      </c>
      <c r="D469" s="3" t="s">
        <v>3976</v>
      </c>
      <c r="E469" s="5">
        <v>5.5500000000000001E-2</v>
      </c>
      <c r="F469" s="4">
        <v>51728</v>
      </c>
      <c r="G469" s="15">
        <v>86670</v>
      </c>
      <c r="H469" s="7">
        <v>1171.67</v>
      </c>
      <c r="I469" s="5">
        <v>100000</v>
      </c>
      <c r="J469" s="5">
        <v>130491.49</v>
      </c>
      <c r="K469" s="13">
        <f t="shared" si="7"/>
        <v>1.43181308096972E-6</v>
      </c>
    </row>
    <row r="470" spans="1:11" x14ac:dyDescent="0.2">
      <c r="A470" s="3" t="s">
        <v>4043</v>
      </c>
      <c r="B470" s="8" t="s">
        <v>2197</v>
      </c>
      <c r="C470" s="3" t="s">
        <v>11</v>
      </c>
      <c r="D470" s="3" t="s">
        <v>3976</v>
      </c>
      <c r="E470" s="5">
        <v>4.3499999999999997E-2</v>
      </c>
      <c r="F470" s="4">
        <v>53128</v>
      </c>
      <c r="G470" s="15">
        <v>106706.52</v>
      </c>
      <c r="H470" s="7">
        <v>2432.13</v>
      </c>
      <c r="I470" s="5">
        <v>148000</v>
      </c>
      <c r="J470" s="5">
        <v>132355.9</v>
      </c>
      <c r="K470" s="13">
        <f t="shared" si="7"/>
        <v>1.7628220971588446E-6</v>
      </c>
    </row>
    <row r="471" spans="1:11" x14ac:dyDescent="0.2">
      <c r="A471" s="3" t="s">
        <v>4039</v>
      </c>
      <c r="B471" s="8" t="s">
        <v>2197</v>
      </c>
      <c r="C471" s="3" t="s">
        <v>11</v>
      </c>
      <c r="D471" s="3" t="s">
        <v>3976</v>
      </c>
      <c r="E471" s="5">
        <v>3.7999999999999999E-2</v>
      </c>
      <c r="F471" s="4">
        <v>46433</v>
      </c>
      <c r="G471" s="15">
        <v>252088.2</v>
      </c>
      <c r="H471" s="7">
        <v>2166</v>
      </c>
      <c r="I471" s="5">
        <v>270000</v>
      </c>
      <c r="J471" s="5">
        <v>260552.1</v>
      </c>
      <c r="K471" s="13">
        <f t="shared" si="7"/>
        <v>4.1645688510223952E-6</v>
      </c>
    </row>
    <row r="472" spans="1:11" x14ac:dyDescent="0.2">
      <c r="A472" s="3" t="s">
        <v>4031</v>
      </c>
      <c r="B472" s="8" t="s">
        <v>2197</v>
      </c>
      <c r="C472" s="3" t="s">
        <v>11</v>
      </c>
      <c r="D472" s="3" t="s">
        <v>3976</v>
      </c>
      <c r="E472" s="5">
        <v>2.3E-2</v>
      </c>
      <c r="F472" s="4">
        <v>46539</v>
      </c>
      <c r="G472" s="15">
        <v>574509</v>
      </c>
      <c r="H472" s="7">
        <v>6229.17</v>
      </c>
      <c r="I472" s="5">
        <v>650000</v>
      </c>
      <c r="J472" s="5">
        <v>592935.35</v>
      </c>
      <c r="K472" s="13">
        <f t="shared" si="7"/>
        <v>9.4910522826218162E-6</v>
      </c>
    </row>
    <row r="473" spans="1:11" x14ac:dyDescent="0.2">
      <c r="A473" s="3" t="s">
        <v>4044</v>
      </c>
      <c r="B473" s="8" t="s">
        <v>2197</v>
      </c>
      <c r="C473" s="3" t="s">
        <v>11</v>
      </c>
      <c r="D473" s="3" t="s">
        <v>3976</v>
      </c>
      <c r="E473" s="5">
        <v>3.1E-2</v>
      </c>
      <c r="F473" s="4">
        <v>52263</v>
      </c>
      <c r="G473" s="15">
        <v>931377.8</v>
      </c>
      <c r="H473" s="7">
        <v>11315</v>
      </c>
      <c r="I473" s="5">
        <v>1460000</v>
      </c>
      <c r="J473" s="5">
        <v>1444083.01</v>
      </c>
      <c r="K473" s="13">
        <f t="shared" si="7"/>
        <v>1.5386626483959844E-5</v>
      </c>
    </row>
    <row r="474" spans="1:11" x14ac:dyDescent="0.2">
      <c r="A474" s="3" t="s">
        <v>4034</v>
      </c>
      <c r="B474" s="8" t="s">
        <v>2197</v>
      </c>
      <c r="C474" s="3" t="s">
        <v>11</v>
      </c>
      <c r="D474" s="3" t="s">
        <v>3976</v>
      </c>
      <c r="E474" s="5">
        <v>2.5499999999999998E-2</v>
      </c>
      <c r="F474" s="4">
        <v>48914</v>
      </c>
      <c r="G474" s="15">
        <v>978642.4</v>
      </c>
      <c r="H474" s="7">
        <v>14450</v>
      </c>
      <c r="I474" s="5">
        <v>1360000</v>
      </c>
      <c r="J474" s="5">
        <v>1113867.33</v>
      </c>
      <c r="K474" s="13">
        <f t="shared" si="7"/>
        <v>1.6167451135474802E-5</v>
      </c>
    </row>
    <row r="475" spans="1:11" x14ac:dyDescent="0.2">
      <c r="A475" s="3" t="s">
        <v>4033</v>
      </c>
      <c r="B475" s="8" t="s">
        <v>2197</v>
      </c>
      <c r="C475" s="3" t="s">
        <v>11</v>
      </c>
      <c r="D475" s="3" t="s">
        <v>3976</v>
      </c>
      <c r="E475" s="5">
        <v>2.2499999999999999E-2</v>
      </c>
      <c r="F475" s="4">
        <v>48245</v>
      </c>
      <c r="G475" s="15">
        <v>666351</v>
      </c>
      <c r="H475" s="7">
        <v>5062.5</v>
      </c>
      <c r="I475" s="5">
        <v>900000</v>
      </c>
      <c r="J475" s="5">
        <v>872783.92</v>
      </c>
      <c r="K475" s="13">
        <f t="shared" si="7"/>
        <v>1.1008308276419222E-5</v>
      </c>
    </row>
    <row r="476" spans="1:11" x14ac:dyDescent="0.2">
      <c r="A476" s="3" t="s">
        <v>4027</v>
      </c>
      <c r="B476" s="8" t="s">
        <v>2197</v>
      </c>
      <c r="C476" s="3" t="s">
        <v>11</v>
      </c>
      <c r="D476" s="3" t="s">
        <v>3976</v>
      </c>
      <c r="E476" s="5">
        <v>3.5499999999999997E-2</v>
      </c>
      <c r="F476" s="4">
        <v>56872</v>
      </c>
      <c r="G476" s="15">
        <v>415634</v>
      </c>
      <c r="H476" s="7">
        <v>3220.64</v>
      </c>
      <c r="I476" s="5">
        <v>710000</v>
      </c>
      <c r="J476" s="5">
        <v>549783.61</v>
      </c>
      <c r="K476" s="13">
        <f t="shared" si="7"/>
        <v>6.8663920398727197E-6</v>
      </c>
    </row>
    <row r="477" spans="1:11" x14ac:dyDescent="0.2">
      <c r="A477" s="3" t="s">
        <v>4045</v>
      </c>
      <c r="B477" s="8" t="s">
        <v>2197</v>
      </c>
      <c r="C477" s="3" t="s">
        <v>11</v>
      </c>
      <c r="D477" s="3" t="s">
        <v>3976</v>
      </c>
      <c r="E477" s="5">
        <v>3.6499999999999998E-2</v>
      </c>
      <c r="F477" s="4">
        <v>58333</v>
      </c>
      <c r="G477" s="15">
        <v>46624</v>
      </c>
      <c r="H477" s="7">
        <v>373.11</v>
      </c>
      <c r="I477" s="5">
        <v>80000</v>
      </c>
      <c r="J477" s="5">
        <v>81258.3</v>
      </c>
      <c r="K477" s="13">
        <f t="shared" si="7"/>
        <v>7.7024175709163754E-7</v>
      </c>
    </row>
    <row r="478" spans="1:11" x14ac:dyDescent="0.2">
      <c r="A478" s="3" t="s">
        <v>4046</v>
      </c>
      <c r="B478" s="8" t="s">
        <v>2197</v>
      </c>
      <c r="C478" s="3" t="s">
        <v>11</v>
      </c>
      <c r="D478" s="3" t="s">
        <v>3976</v>
      </c>
      <c r="E478" s="5">
        <v>3.7999999999999999E-2</v>
      </c>
      <c r="F478" s="4">
        <v>57680</v>
      </c>
      <c r="G478" s="15">
        <v>24257.599999999999</v>
      </c>
      <c r="H478" s="7">
        <v>633.33000000000004</v>
      </c>
      <c r="I478" s="5">
        <v>40000</v>
      </c>
      <c r="J478" s="5">
        <v>41848.61</v>
      </c>
      <c r="K478" s="13">
        <f t="shared" si="7"/>
        <v>4.0074245982382689E-7</v>
      </c>
    </row>
    <row r="479" spans="1:11" x14ac:dyDescent="0.2">
      <c r="A479" s="3" t="s">
        <v>4047</v>
      </c>
      <c r="B479" s="8" t="s">
        <v>2197</v>
      </c>
      <c r="C479" s="3" t="s">
        <v>11</v>
      </c>
      <c r="D479" s="3" t="s">
        <v>3976</v>
      </c>
      <c r="E479" s="5">
        <v>5.3499999999999999E-2</v>
      </c>
      <c r="F479" s="4">
        <v>51380</v>
      </c>
      <c r="G479" s="15">
        <v>98129.5</v>
      </c>
      <c r="H479" s="7">
        <v>1025.42</v>
      </c>
      <c r="I479" s="5">
        <v>115000</v>
      </c>
      <c r="J479" s="5">
        <v>145149.6</v>
      </c>
      <c r="K479" s="13">
        <f t="shared" si="7"/>
        <v>1.621127284285429E-6</v>
      </c>
    </row>
    <row r="480" spans="1:11" x14ac:dyDescent="0.2">
      <c r="A480" s="3" t="s">
        <v>4025</v>
      </c>
      <c r="B480" s="8" t="s">
        <v>2197</v>
      </c>
      <c r="C480" s="3" t="s">
        <v>11</v>
      </c>
      <c r="D480" s="3" t="s">
        <v>3976</v>
      </c>
      <c r="E480" s="5">
        <v>4.5499999999999999E-2</v>
      </c>
      <c r="F480" s="4">
        <v>54491</v>
      </c>
      <c r="G480" s="15">
        <v>236353</v>
      </c>
      <c r="H480" s="7">
        <v>2135.9699999999998</v>
      </c>
      <c r="I480" s="5">
        <v>325000</v>
      </c>
      <c r="J480" s="5">
        <v>349802.95</v>
      </c>
      <c r="K480" s="13">
        <f t="shared" si="7"/>
        <v>3.9046188661178751E-6</v>
      </c>
    </row>
    <row r="481" spans="1:11" x14ac:dyDescent="0.2">
      <c r="A481" s="3" t="s">
        <v>4059</v>
      </c>
      <c r="B481" s="8" t="s">
        <v>2197</v>
      </c>
      <c r="C481" s="3" t="s">
        <v>11</v>
      </c>
      <c r="D481" s="3" t="s">
        <v>3976</v>
      </c>
      <c r="E481" s="5">
        <v>4.4999999999999998E-2</v>
      </c>
      <c r="F481" s="4">
        <v>49444</v>
      </c>
      <c r="G481" s="15">
        <v>125434.5</v>
      </c>
      <c r="H481" s="7">
        <v>3112.5</v>
      </c>
      <c r="I481" s="5">
        <v>150000</v>
      </c>
      <c r="J481" s="5">
        <v>149707.99</v>
      </c>
      <c r="K481" s="13">
        <f t="shared" si="7"/>
        <v>2.0722136599157302E-6</v>
      </c>
    </row>
    <row r="482" spans="1:11" x14ac:dyDescent="0.2">
      <c r="A482" s="3" t="s">
        <v>4026</v>
      </c>
      <c r="B482" s="8" t="s">
        <v>2197</v>
      </c>
      <c r="C482" s="3" t="s">
        <v>11</v>
      </c>
      <c r="D482" s="3" t="s">
        <v>3976</v>
      </c>
      <c r="E482" s="5">
        <v>4.7500000000000001E-2</v>
      </c>
      <c r="F482" s="4">
        <v>53462</v>
      </c>
      <c r="G482" s="15">
        <v>49377.9</v>
      </c>
      <c r="H482" s="7">
        <v>1423.68</v>
      </c>
      <c r="I482" s="5">
        <v>65000</v>
      </c>
      <c r="J482" s="5">
        <v>64804.05</v>
      </c>
      <c r="K482" s="13">
        <f t="shared" si="7"/>
        <v>8.157369693182732E-7</v>
      </c>
    </row>
    <row r="483" spans="1:11" x14ac:dyDescent="0.2">
      <c r="A483" s="3" t="s">
        <v>4060</v>
      </c>
      <c r="B483" s="8" t="s">
        <v>2197</v>
      </c>
      <c r="C483" s="3" t="s">
        <v>11</v>
      </c>
      <c r="D483" s="3" t="s">
        <v>3976</v>
      </c>
      <c r="E483" s="5">
        <v>4.2999999999999997E-2</v>
      </c>
      <c r="F483" s="4">
        <v>47529</v>
      </c>
      <c r="G483" s="15">
        <v>282929.84999999998</v>
      </c>
      <c r="H483" s="7">
        <v>2859.5</v>
      </c>
      <c r="I483" s="5">
        <v>315000</v>
      </c>
      <c r="J483" s="5">
        <v>324126.03000000003</v>
      </c>
      <c r="K483" s="13">
        <f t="shared" si="7"/>
        <v>4.6740816917826318E-6</v>
      </c>
    </row>
    <row r="484" spans="1:11" x14ac:dyDescent="0.2">
      <c r="A484" s="3" t="s">
        <v>4061</v>
      </c>
      <c r="B484" s="8" t="s">
        <v>2197</v>
      </c>
      <c r="C484" s="3" t="s">
        <v>11</v>
      </c>
      <c r="D484" s="3" t="s">
        <v>3976</v>
      </c>
      <c r="E484" s="5">
        <v>4.8500000000000001E-2</v>
      </c>
      <c r="F484" s="4">
        <v>50830</v>
      </c>
      <c r="G484" s="15">
        <v>2855295.35</v>
      </c>
      <c r="H484" s="7">
        <v>28170.42</v>
      </c>
      <c r="I484" s="5">
        <v>3485000</v>
      </c>
      <c r="J484" s="5">
        <v>3372625.39</v>
      </c>
      <c r="K484" s="13">
        <f t="shared" si="7"/>
        <v>4.7170292282935448E-5</v>
      </c>
    </row>
    <row r="485" spans="1:11" x14ac:dyDescent="0.2">
      <c r="A485" s="3" t="s">
        <v>4027</v>
      </c>
      <c r="B485" s="8" t="s">
        <v>2197</v>
      </c>
      <c r="C485" s="3" t="s">
        <v>11</v>
      </c>
      <c r="D485" s="3" t="s">
        <v>3976</v>
      </c>
      <c r="E485" s="5">
        <v>3.5499999999999997E-2</v>
      </c>
      <c r="F485" s="4">
        <v>56872</v>
      </c>
      <c r="G485" s="15">
        <v>910297</v>
      </c>
      <c r="H485" s="7">
        <v>7053.65</v>
      </c>
      <c r="I485" s="5">
        <v>1555000</v>
      </c>
      <c r="J485" s="5">
        <v>1546414.48</v>
      </c>
      <c r="K485" s="13">
        <f t="shared" si="7"/>
        <v>1.5038365664791661E-5</v>
      </c>
    </row>
    <row r="486" spans="1:11" x14ac:dyDescent="0.2">
      <c r="A486" s="3" t="s">
        <v>4067</v>
      </c>
      <c r="B486" s="8" t="s">
        <v>2197</v>
      </c>
      <c r="C486" s="3" t="s">
        <v>11</v>
      </c>
      <c r="D486" s="3" t="s">
        <v>3976</v>
      </c>
      <c r="E486" s="5">
        <v>4.65E-2</v>
      </c>
      <c r="F486" s="4">
        <v>52749</v>
      </c>
      <c r="G486" s="15">
        <v>766893</v>
      </c>
      <c r="H486" s="7">
        <v>19568.75</v>
      </c>
      <c r="I486" s="5">
        <v>1010000</v>
      </c>
      <c r="J486" s="5">
        <v>1156219.93</v>
      </c>
      <c r="K486" s="13">
        <f t="shared" si="7"/>
        <v>1.2669290747710991E-5</v>
      </c>
    </row>
    <row r="487" spans="1:11" x14ac:dyDescent="0.2">
      <c r="A487" s="3" t="s">
        <v>4059</v>
      </c>
      <c r="B487" s="8" t="s">
        <v>2197</v>
      </c>
      <c r="C487" s="3" t="s">
        <v>11</v>
      </c>
      <c r="D487" s="3" t="s">
        <v>3976</v>
      </c>
      <c r="E487" s="5">
        <v>4.4999999999999998E-2</v>
      </c>
      <c r="F487" s="4">
        <v>49444</v>
      </c>
      <c r="G487" s="15">
        <v>1003476</v>
      </c>
      <c r="H487" s="7">
        <v>24900</v>
      </c>
      <c r="I487" s="5">
        <v>1200000</v>
      </c>
      <c r="J487" s="5">
        <v>1373101.21</v>
      </c>
      <c r="K487" s="13">
        <f t="shared" si="7"/>
        <v>1.6577709279325842E-5</v>
      </c>
    </row>
    <row r="488" spans="1:11" x14ac:dyDescent="0.2">
      <c r="A488" s="3" t="s">
        <v>4026</v>
      </c>
      <c r="B488" s="8" t="s">
        <v>2197</v>
      </c>
      <c r="C488" s="3" t="s">
        <v>11</v>
      </c>
      <c r="D488" s="3" t="s">
        <v>3976</v>
      </c>
      <c r="E488" s="5">
        <v>4.7500000000000001E-2</v>
      </c>
      <c r="F488" s="4">
        <v>53462</v>
      </c>
      <c r="G488" s="15">
        <v>1025541</v>
      </c>
      <c r="H488" s="7">
        <v>29568.75</v>
      </c>
      <c r="I488" s="5">
        <v>1350000</v>
      </c>
      <c r="J488" s="5">
        <v>1313063.43</v>
      </c>
      <c r="K488" s="13">
        <f t="shared" si="7"/>
        <v>1.6942229362764134E-5</v>
      </c>
    </row>
    <row r="489" spans="1:11" x14ac:dyDescent="0.2">
      <c r="A489" s="3" t="s">
        <v>3979</v>
      </c>
      <c r="B489" s="8" t="s">
        <v>2197</v>
      </c>
      <c r="C489" s="3" t="s">
        <v>11</v>
      </c>
      <c r="D489" s="3" t="s">
        <v>3976</v>
      </c>
      <c r="E489" s="5">
        <v>2.75E-2</v>
      </c>
      <c r="F489" s="4">
        <v>48000</v>
      </c>
      <c r="G489" s="15">
        <v>2403827</v>
      </c>
      <c r="H489" s="7">
        <v>34947.919999999998</v>
      </c>
      <c r="I489" s="5">
        <v>3050000</v>
      </c>
      <c r="J489" s="5">
        <v>3083019.67</v>
      </c>
      <c r="K489" s="13">
        <f t="shared" si="7"/>
        <v>3.971190657653397E-5</v>
      </c>
    </row>
    <row r="490" spans="1:11" x14ac:dyDescent="0.2">
      <c r="A490" s="3" t="s">
        <v>4033</v>
      </c>
      <c r="B490" s="8" t="s">
        <v>2197</v>
      </c>
      <c r="C490" s="3" t="s">
        <v>11</v>
      </c>
      <c r="D490" s="3" t="s">
        <v>3976</v>
      </c>
      <c r="E490" s="5">
        <v>2.2499999999999999E-2</v>
      </c>
      <c r="F490" s="4">
        <v>48245</v>
      </c>
      <c r="G490" s="15">
        <v>1569626.8</v>
      </c>
      <c r="H490" s="7">
        <v>11925</v>
      </c>
      <c r="I490" s="5">
        <v>2120000</v>
      </c>
      <c r="J490" s="5">
        <v>2117152.42</v>
      </c>
      <c r="K490" s="13">
        <f t="shared" si="7"/>
        <v>2.59306817177875E-5</v>
      </c>
    </row>
    <row r="491" spans="1:11" x14ac:dyDescent="0.2">
      <c r="A491" s="3" t="s">
        <v>4034</v>
      </c>
      <c r="B491" s="8" t="s">
        <v>2197</v>
      </c>
      <c r="C491" s="3" t="s">
        <v>11</v>
      </c>
      <c r="D491" s="3" t="s">
        <v>3976</v>
      </c>
      <c r="E491" s="5">
        <v>2.5499999999999998E-2</v>
      </c>
      <c r="F491" s="4">
        <v>48914</v>
      </c>
      <c r="G491" s="15">
        <v>3597950</v>
      </c>
      <c r="H491" s="7">
        <v>53125</v>
      </c>
      <c r="I491" s="5">
        <v>5000000</v>
      </c>
      <c r="J491" s="5">
        <v>4025592.72</v>
      </c>
      <c r="K491" s="13">
        <f t="shared" si="7"/>
        <v>5.9439158586304419E-5</v>
      </c>
    </row>
    <row r="492" spans="1:11" x14ac:dyDescent="0.2">
      <c r="A492" s="3" t="s">
        <v>4059</v>
      </c>
      <c r="B492" s="8" t="s">
        <v>2197</v>
      </c>
      <c r="C492" s="3" t="s">
        <v>11</v>
      </c>
      <c r="D492" s="3" t="s">
        <v>3976</v>
      </c>
      <c r="E492" s="5">
        <v>4.4999999999999998E-2</v>
      </c>
      <c r="F492" s="4">
        <v>49444</v>
      </c>
      <c r="G492" s="15">
        <v>388846.95</v>
      </c>
      <c r="H492" s="7">
        <v>9648.75</v>
      </c>
      <c r="I492" s="5">
        <v>465000</v>
      </c>
      <c r="J492" s="5">
        <v>466174.44</v>
      </c>
      <c r="K492" s="13">
        <f t="shared" si="7"/>
        <v>6.423862345738764E-6</v>
      </c>
    </row>
    <row r="493" spans="1:11" x14ac:dyDescent="0.2">
      <c r="A493" s="3" t="s">
        <v>4026</v>
      </c>
      <c r="B493" s="8" t="s">
        <v>2197</v>
      </c>
      <c r="C493" s="3" t="s">
        <v>11</v>
      </c>
      <c r="D493" s="3" t="s">
        <v>3976</v>
      </c>
      <c r="E493" s="5">
        <v>4.7500000000000001E-2</v>
      </c>
      <c r="F493" s="4">
        <v>53462</v>
      </c>
      <c r="G493" s="15">
        <v>259803.72</v>
      </c>
      <c r="H493" s="7">
        <v>7490.75</v>
      </c>
      <c r="I493" s="5">
        <v>342000</v>
      </c>
      <c r="J493" s="5">
        <v>335620.43</v>
      </c>
      <c r="K493" s="13">
        <f t="shared" si="7"/>
        <v>4.2920314385669146E-6</v>
      </c>
    </row>
    <row r="494" spans="1:11" x14ac:dyDescent="0.2">
      <c r="A494" s="3" t="s">
        <v>4045</v>
      </c>
      <c r="B494" s="8" t="s">
        <v>2197</v>
      </c>
      <c r="C494" s="3" t="s">
        <v>11</v>
      </c>
      <c r="D494" s="3" t="s">
        <v>3976</v>
      </c>
      <c r="E494" s="5">
        <v>3.6499999999999998E-2</v>
      </c>
      <c r="F494" s="4">
        <v>58333</v>
      </c>
      <c r="G494" s="15">
        <v>2325372</v>
      </c>
      <c r="H494" s="7">
        <v>18608.919999999998</v>
      </c>
      <c r="I494" s="5">
        <v>3990000</v>
      </c>
      <c r="J494" s="5">
        <v>2828585.86</v>
      </c>
      <c r="K494" s="13">
        <f t="shared" si="7"/>
        <v>3.8415807634945423E-5</v>
      </c>
    </row>
    <row r="495" spans="1:11" x14ac:dyDescent="0.2">
      <c r="A495" s="3" t="s">
        <v>4059</v>
      </c>
      <c r="B495" s="8" t="s">
        <v>2197</v>
      </c>
      <c r="C495" s="3" t="s">
        <v>11</v>
      </c>
      <c r="D495" s="3" t="s">
        <v>3976</v>
      </c>
      <c r="E495" s="5">
        <v>4.4999999999999998E-2</v>
      </c>
      <c r="F495" s="4">
        <v>49444</v>
      </c>
      <c r="G495" s="15">
        <v>1254345</v>
      </c>
      <c r="H495" s="7">
        <v>31125</v>
      </c>
      <c r="I495" s="5">
        <v>1500000</v>
      </c>
      <c r="J495" s="5">
        <v>1614038.24</v>
      </c>
      <c r="K495" s="13">
        <f t="shared" si="7"/>
        <v>2.0722136599157305E-5</v>
      </c>
    </row>
    <row r="496" spans="1:11" x14ac:dyDescent="0.2">
      <c r="A496" s="3" t="s">
        <v>3979</v>
      </c>
      <c r="B496" s="8" t="s">
        <v>2197</v>
      </c>
      <c r="C496" s="3" t="s">
        <v>11</v>
      </c>
      <c r="D496" s="3" t="s">
        <v>3976</v>
      </c>
      <c r="E496" s="5">
        <v>2.75E-2</v>
      </c>
      <c r="F496" s="4">
        <v>48000</v>
      </c>
      <c r="G496" s="15">
        <v>2853066.8</v>
      </c>
      <c r="H496" s="7">
        <v>41479.17</v>
      </c>
      <c r="I496" s="5">
        <v>3620000</v>
      </c>
      <c r="J496" s="5">
        <v>3457124.84</v>
      </c>
      <c r="K496" s="13">
        <f t="shared" si="7"/>
        <v>4.7133476002312447E-5</v>
      </c>
    </row>
    <row r="497" spans="1:11" x14ac:dyDescent="0.2">
      <c r="A497" s="3" t="s">
        <v>4033</v>
      </c>
      <c r="B497" s="8" t="s">
        <v>2197</v>
      </c>
      <c r="C497" s="3" t="s">
        <v>11</v>
      </c>
      <c r="D497" s="3" t="s">
        <v>3976</v>
      </c>
      <c r="E497" s="5">
        <v>2.2499999999999999E-2</v>
      </c>
      <c r="F497" s="4">
        <v>48245</v>
      </c>
      <c r="G497" s="15">
        <v>1332702</v>
      </c>
      <c r="H497" s="7">
        <v>10125</v>
      </c>
      <c r="I497" s="5">
        <v>1800000</v>
      </c>
      <c r="J497" s="5">
        <v>1829192</v>
      </c>
      <c r="K497" s="13">
        <f t="shared" si="7"/>
        <v>2.2016616552838444E-5</v>
      </c>
    </row>
    <row r="498" spans="1:11" x14ac:dyDescent="0.2">
      <c r="A498" s="3" t="s">
        <v>4031</v>
      </c>
      <c r="B498" s="8" t="s">
        <v>2197</v>
      </c>
      <c r="C498" s="3" t="s">
        <v>11</v>
      </c>
      <c r="D498" s="3" t="s">
        <v>3976</v>
      </c>
      <c r="E498" s="5">
        <v>2.3E-2</v>
      </c>
      <c r="F498" s="4">
        <v>46539</v>
      </c>
      <c r="G498" s="15">
        <v>4419300</v>
      </c>
      <c r="H498" s="7">
        <v>47916.67</v>
      </c>
      <c r="I498" s="5">
        <v>5000000</v>
      </c>
      <c r="J498" s="5">
        <v>4505612.01</v>
      </c>
      <c r="K498" s="13">
        <f t="shared" si="7"/>
        <v>7.3008094481706289E-5</v>
      </c>
    </row>
    <row r="499" spans="1:11" x14ac:dyDescent="0.2">
      <c r="A499" s="3" t="s">
        <v>4026</v>
      </c>
      <c r="B499" s="8" t="s">
        <v>2197</v>
      </c>
      <c r="C499" s="3" t="s">
        <v>11</v>
      </c>
      <c r="D499" s="3" t="s">
        <v>3976</v>
      </c>
      <c r="E499" s="5">
        <v>4.7500000000000001E-2</v>
      </c>
      <c r="F499" s="4">
        <v>53462</v>
      </c>
      <c r="G499" s="15">
        <v>455796</v>
      </c>
      <c r="H499" s="7">
        <v>13141.67</v>
      </c>
      <c r="I499" s="5">
        <v>600000</v>
      </c>
      <c r="J499" s="5">
        <v>618393.16</v>
      </c>
      <c r="K499" s="13">
        <f t="shared" si="7"/>
        <v>7.5298797167840605E-6</v>
      </c>
    </row>
    <row r="500" spans="1:11" x14ac:dyDescent="0.2">
      <c r="A500" s="3" t="s">
        <v>3998</v>
      </c>
      <c r="B500" s="8" t="s">
        <v>2197</v>
      </c>
      <c r="C500" s="3" t="s">
        <v>11</v>
      </c>
      <c r="D500" s="3" t="s">
        <v>3976</v>
      </c>
      <c r="E500" s="5">
        <v>4.4999999999999998E-2</v>
      </c>
      <c r="F500" s="4">
        <v>54126</v>
      </c>
      <c r="G500" s="15">
        <v>346156.25</v>
      </c>
      <c r="H500" s="7">
        <v>3087.5</v>
      </c>
      <c r="I500" s="5">
        <v>475000</v>
      </c>
      <c r="J500" s="5">
        <v>508854.09</v>
      </c>
      <c r="K500" s="13">
        <f t="shared" si="7"/>
        <v>5.7185998247308717E-6</v>
      </c>
    </row>
    <row r="501" spans="1:11" x14ac:dyDescent="0.2">
      <c r="A501" s="3" t="s">
        <v>11714</v>
      </c>
      <c r="B501" s="8" t="s">
        <v>2197</v>
      </c>
      <c r="C501" s="3" t="s">
        <v>11</v>
      </c>
      <c r="D501" s="3" t="s">
        <v>3976</v>
      </c>
      <c r="E501" s="5">
        <v>4.9000000000000002E-2</v>
      </c>
      <c r="F501" s="4">
        <v>50267</v>
      </c>
      <c r="G501" s="15">
        <v>189702</v>
      </c>
      <c r="H501" s="7">
        <v>2358.13</v>
      </c>
      <c r="I501" s="5">
        <v>225000</v>
      </c>
      <c r="J501" s="5">
        <v>260956.96</v>
      </c>
      <c r="K501" s="13">
        <f t="shared" si="7"/>
        <v>3.1339310613374618E-6</v>
      </c>
    </row>
    <row r="502" spans="1:11" x14ac:dyDescent="0.2">
      <c r="A502" s="3" t="s">
        <v>11715</v>
      </c>
      <c r="B502" s="8" t="s">
        <v>2197</v>
      </c>
      <c r="C502" s="3" t="s">
        <v>11</v>
      </c>
      <c r="D502" s="3" t="s">
        <v>3976</v>
      </c>
      <c r="E502" s="5">
        <v>5.1499999999999997E-2</v>
      </c>
      <c r="F502" s="4">
        <v>53646</v>
      </c>
      <c r="G502" s="15">
        <v>80184</v>
      </c>
      <c r="H502" s="7">
        <v>2374.7199999999998</v>
      </c>
      <c r="I502" s="5">
        <v>100000</v>
      </c>
      <c r="J502" s="5">
        <v>117142.11</v>
      </c>
      <c r="K502" s="13">
        <f t="shared" si="7"/>
        <v>1.324662513954956E-6</v>
      </c>
    </row>
    <row r="503" spans="1:11" x14ac:dyDescent="0.2">
      <c r="A503" s="3" t="s">
        <v>4061</v>
      </c>
      <c r="B503" s="8" t="s">
        <v>2197</v>
      </c>
      <c r="C503" s="3" t="s">
        <v>11</v>
      </c>
      <c r="D503" s="3" t="s">
        <v>3976</v>
      </c>
      <c r="E503" s="5">
        <v>4.8500000000000001E-2</v>
      </c>
      <c r="F503" s="4">
        <v>50830</v>
      </c>
      <c r="G503" s="15">
        <v>4465239.5</v>
      </c>
      <c r="H503" s="7">
        <v>44054.17</v>
      </c>
      <c r="I503" s="5">
        <v>5450000</v>
      </c>
      <c r="J503" s="5">
        <v>5390494.6699999999</v>
      </c>
      <c r="K503" s="13">
        <f t="shared" si="7"/>
        <v>7.3767028103873219E-5</v>
      </c>
    </row>
    <row r="504" spans="1:11" x14ac:dyDescent="0.2">
      <c r="A504" s="3" t="s">
        <v>3979</v>
      </c>
      <c r="B504" s="8" t="s">
        <v>2197</v>
      </c>
      <c r="C504" s="3" t="s">
        <v>11</v>
      </c>
      <c r="D504" s="3" t="s">
        <v>3976</v>
      </c>
      <c r="E504" s="5">
        <v>2.75E-2</v>
      </c>
      <c r="F504" s="4">
        <v>48000</v>
      </c>
      <c r="G504" s="15">
        <v>3991929.1</v>
      </c>
      <c r="H504" s="7">
        <v>58036.46</v>
      </c>
      <c r="I504" s="5">
        <v>5065000</v>
      </c>
      <c r="J504" s="5">
        <v>4345028.04</v>
      </c>
      <c r="K504" s="13">
        <f t="shared" si="7"/>
        <v>6.594780551152281E-5</v>
      </c>
    </row>
    <row r="505" spans="1:11" x14ac:dyDescent="0.2">
      <c r="A505" s="3" t="s">
        <v>3980</v>
      </c>
      <c r="B505" s="8" t="s">
        <v>2197</v>
      </c>
      <c r="C505" s="3" t="s">
        <v>11</v>
      </c>
      <c r="D505" s="3" t="s">
        <v>3976</v>
      </c>
      <c r="E505" s="5">
        <v>3.6499999999999998E-2</v>
      </c>
      <c r="F505" s="4">
        <v>55305</v>
      </c>
      <c r="G505" s="15">
        <v>526702.5</v>
      </c>
      <c r="H505" s="7">
        <v>12927.08</v>
      </c>
      <c r="I505" s="5">
        <v>850000</v>
      </c>
      <c r="J505" s="5">
        <v>649279.43000000005</v>
      </c>
      <c r="K505" s="13">
        <f t="shared" si="7"/>
        <v>8.7012752887902853E-6</v>
      </c>
    </row>
    <row r="506" spans="1:11" x14ac:dyDescent="0.2">
      <c r="A506" s="3" t="s">
        <v>3998</v>
      </c>
      <c r="B506" s="8" t="s">
        <v>2197</v>
      </c>
      <c r="C506" s="3" t="s">
        <v>11</v>
      </c>
      <c r="D506" s="3" t="s">
        <v>3976</v>
      </c>
      <c r="E506" s="5">
        <v>4.4999999999999998E-2</v>
      </c>
      <c r="F506" s="4">
        <v>54126</v>
      </c>
      <c r="G506" s="15">
        <v>437250</v>
      </c>
      <c r="H506" s="7">
        <v>3900</v>
      </c>
      <c r="I506" s="5">
        <v>600000</v>
      </c>
      <c r="J506" s="5">
        <v>577652.47</v>
      </c>
      <c r="K506" s="13">
        <f t="shared" si="7"/>
        <v>7.2234945154495222E-6</v>
      </c>
    </row>
    <row r="507" spans="1:11" x14ac:dyDescent="0.2">
      <c r="A507" s="3" t="s">
        <v>12594</v>
      </c>
      <c r="B507" s="8" t="s">
        <v>2197</v>
      </c>
      <c r="C507" s="3" t="s">
        <v>11</v>
      </c>
      <c r="D507" s="3" t="s">
        <v>3976</v>
      </c>
      <c r="E507" s="5">
        <v>5.2499999999999998E-2</v>
      </c>
      <c r="F507" s="4">
        <v>50100</v>
      </c>
      <c r="G507" s="15">
        <v>1432799.55</v>
      </c>
      <c r="H507" s="7">
        <v>14306.25</v>
      </c>
      <c r="I507" s="5">
        <v>1635000</v>
      </c>
      <c r="J507" s="5">
        <v>1842489.49</v>
      </c>
      <c r="K507" s="13">
        <f t="shared" si="7"/>
        <v>2.3670256583564422E-5</v>
      </c>
    </row>
    <row r="508" spans="1:11" x14ac:dyDescent="0.2">
      <c r="A508" s="3" t="s">
        <v>4060</v>
      </c>
      <c r="B508" s="8" t="s">
        <v>2197</v>
      </c>
      <c r="C508" s="3" t="s">
        <v>11</v>
      </c>
      <c r="D508" s="3" t="s">
        <v>3976</v>
      </c>
      <c r="E508" s="5">
        <v>4.2999999999999997E-2</v>
      </c>
      <c r="F508" s="4">
        <v>47529</v>
      </c>
      <c r="G508" s="15">
        <v>426640.25</v>
      </c>
      <c r="H508" s="7">
        <v>4311.9399999999996</v>
      </c>
      <c r="I508" s="5">
        <v>475000</v>
      </c>
      <c r="J508" s="5">
        <v>503135.54</v>
      </c>
      <c r="K508" s="13">
        <f t="shared" si="7"/>
        <v>7.0482184241166674E-6</v>
      </c>
    </row>
    <row r="509" spans="1:11" x14ac:dyDescent="0.2">
      <c r="A509" s="3" t="s">
        <v>3213</v>
      </c>
      <c r="B509" s="8" t="s">
        <v>2197</v>
      </c>
      <c r="C509" s="3" t="s">
        <v>11</v>
      </c>
      <c r="D509" s="3" t="s">
        <v>3214</v>
      </c>
      <c r="E509" s="5">
        <v>1.985E-2</v>
      </c>
      <c r="F509" s="4">
        <v>46984</v>
      </c>
      <c r="G509" s="15">
        <v>1215855</v>
      </c>
      <c r="H509" s="7">
        <v>5955</v>
      </c>
      <c r="I509" s="5">
        <v>1500000</v>
      </c>
      <c r="J509" s="5">
        <v>1500000</v>
      </c>
      <c r="K509" s="13">
        <f t="shared" si="7"/>
        <v>2.0086270838380512E-5</v>
      </c>
    </row>
    <row r="510" spans="1:11" x14ac:dyDescent="0.2">
      <c r="A510" s="3" t="s">
        <v>3215</v>
      </c>
      <c r="B510" s="8" t="s">
        <v>2197</v>
      </c>
      <c r="C510" s="3" t="s">
        <v>11</v>
      </c>
      <c r="D510" s="3" t="s">
        <v>3214</v>
      </c>
      <c r="E510" s="5">
        <v>2.5000000000000001E-2</v>
      </c>
      <c r="F510" s="4">
        <v>45671</v>
      </c>
      <c r="G510" s="15">
        <v>5362411.3</v>
      </c>
      <c r="H510" s="7">
        <v>41945.49</v>
      </c>
      <c r="I510" s="5">
        <v>5645000</v>
      </c>
      <c r="J510" s="5">
        <v>5710294.8300000001</v>
      </c>
      <c r="K510" s="13">
        <f t="shared" si="7"/>
        <v>8.8588561727008671E-5</v>
      </c>
    </row>
    <row r="511" spans="1:11" x14ac:dyDescent="0.2">
      <c r="A511" s="3" t="s">
        <v>3216</v>
      </c>
      <c r="B511" s="8" t="s">
        <v>2197</v>
      </c>
      <c r="C511" s="3" t="s">
        <v>11</v>
      </c>
      <c r="D511" s="3" t="s">
        <v>3214</v>
      </c>
      <c r="E511" s="5">
        <v>2.75E-2</v>
      </c>
      <c r="F511" s="4">
        <v>45468</v>
      </c>
      <c r="G511" s="15">
        <v>2088091.8</v>
      </c>
      <c r="H511" s="7">
        <v>20587.88</v>
      </c>
      <c r="I511" s="5">
        <v>2139000</v>
      </c>
      <c r="J511" s="5">
        <v>2086679.11</v>
      </c>
      <c r="K511" s="13">
        <f t="shared" si="7"/>
        <v>3.44958711607893E-5</v>
      </c>
    </row>
    <row r="512" spans="1:11" x14ac:dyDescent="0.2">
      <c r="A512" s="3" t="s">
        <v>3213</v>
      </c>
      <c r="B512" s="8" t="s">
        <v>2197</v>
      </c>
      <c r="C512" s="3" t="s">
        <v>11</v>
      </c>
      <c r="D512" s="3" t="s">
        <v>3214</v>
      </c>
      <c r="E512" s="5">
        <v>1.985E-2</v>
      </c>
      <c r="F512" s="4">
        <v>46984</v>
      </c>
      <c r="G512" s="15">
        <v>7481561.0999999996</v>
      </c>
      <c r="H512" s="7">
        <v>36643.1</v>
      </c>
      <c r="I512" s="5">
        <v>9230000</v>
      </c>
      <c r="J512" s="5">
        <v>8508640.9600000009</v>
      </c>
      <c r="K512" s="13">
        <f t="shared" si="7"/>
        <v>1.2359751989216808E-4</v>
      </c>
    </row>
    <row r="513" spans="1:11" x14ac:dyDescent="0.2">
      <c r="A513" s="3" t="s">
        <v>3215</v>
      </c>
      <c r="B513" s="8" t="s">
        <v>2197</v>
      </c>
      <c r="C513" s="3" t="s">
        <v>11</v>
      </c>
      <c r="D513" s="3" t="s">
        <v>3214</v>
      </c>
      <c r="E513" s="5">
        <v>2.5000000000000001E-2</v>
      </c>
      <c r="F513" s="4">
        <v>45671</v>
      </c>
      <c r="G513" s="15">
        <v>5105927.5</v>
      </c>
      <c r="H513" s="7">
        <v>39939.24</v>
      </c>
      <c r="I513" s="5">
        <v>5375000</v>
      </c>
      <c r="J513" s="5">
        <v>5456191.9900000002</v>
      </c>
      <c r="K513" s="13">
        <f t="shared" si="7"/>
        <v>8.4351376312253608E-5</v>
      </c>
    </row>
    <row r="514" spans="1:11" x14ac:dyDescent="0.2">
      <c r="A514" s="3" t="s">
        <v>14170</v>
      </c>
      <c r="B514" s="8" t="s">
        <v>2197</v>
      </c>
      <c r="C514" s="3" t="s">
        <v>14046</v>
      </c>
      <c r="D514" s="3" t="s">
        <v>14171</v>
      </c>
      <c r="E514" s="5">
        <v>6.6500000000000004E-2</v>
      </c>
      <c r="F514" s="4">
        <v>48611</v>
      </c>
      <c r="G514" s="15">
        <v>1930060</v>
      </c>
      <c r="H514" s="7">
        <v>33250</v>
      </c>
      <c r="I514" s="5">
        <v>2000000</v>
      </c>
      <c r="J514" s="5">
        <v>2019464.66</v>
      </c>
      <c r="K514" s="13">
        <f t="shared" si="7"/>
        <v>3.1885140822157812E-5</v>
      </c>
    </row>
    <row r="515" spans="1:11" x14ac:dyDescent="0.2">
      <c r="A515" s="3" t="s">
        <v>14218</v>
      </c>
      <c r="B515" s="8" t="s">
        <v>2197</v>
      </c>
      <c r="C515" s="3" t="s">
        <v>14046</v>
      </c>
      <c r="D515" s="3" t="s">
        <v>14171</v>
      </c>
      <c r="E515" s="5">
        <v>3.95E-2</v>
      </c>
      <c r="F515" s="4">
        <v>55298</v>
      </c>
      <c r="G515" s="15">
        <v>2491731.7200000002</v>
      </c>
      <c r="H515" s="7">
        <v>67679.3</v>
      </c>
      <c r="I515" s="5">
        <v>3954000</v>
      </c>
      <c r="J515" s="5">
        <v>4031347.52</v>
      </c>
      <c r="K515" s="13">
        <f t="shared" ref="K515:K578" si="8">G515/$G$11175</f>
        <v>4.1164117583514249E-5</v>
      </c>
    </row>
    <row r="516" spans="1:11" x14ac:dyDescent="0.2">
      <c r="A516" s="3" t="s">
        <v>14318</v>
      </c>
      <c r="B516" s="8" t="s">
        <v>2197</v>
      </c>
      <c r="C516" s="3" t="s">
        <v>14046</v>
      </c>
      <c r="D516" s="3" t="s">
        <v>14171</v>
      </c>
      <c r="E516" s="5">
        <v>3.5000000000000003E-2</v>
      </c>
      <c r="F516" s="4">
        <v>47863</v>
      </c>
      <c r="G516" s="15">
        <v>2335788.36</v>
      </c>
      <c r="H516" s="7">
        <v>30112.83</v>
      </c>
      <c r="I516" s="5">
        <v>2922000</v>
      </c>
      <c r="J516" s="5">
        <v>3071462.58</v>
      </c>
      <c r="K516" s="13">
        <f t="shared" si="8"/>
        <v>3.858788886840671E-5</v>
      </c>
    </row>
    <row r="517" spans="1:11" x14ac:dyDescent="0.2">
      <c r="A517" s="3" t="s">
        <v>9690</v>
      </c>
      <c r="B517" s="8" t="s">
        <v>9677</v>
      </c>
      <c r="C517" s="3" t="s">
        <v>11</v>
      </c>
      <c r="D517" s="3" t="s">
        <v>9691</v>
      </c>
      <c r="E517" s="5">
        <v>2.3879999999999998E-2</v>
      </c>
      <c r="F517" s="4">
        <v>49279</v>
      </c>
      <c r="G517" s="15">
        <v>1798335</v>
      </c>
      <c r="H517" s="7">
        <v>24626.25</v>
      </c>
      <c r="I517" s="5">
        <v>2475000</v>
      </c>
      <c r="J517" s="5">
        <v>2475000</v>
      </c>
      <c r="K517" s="13">
        <f t="shared" si="8"/>
        <v>2.9709006310899753E-5</v>
      </c>
    </row>
    <row r="518" spans="1:11" x14ac:dyDescent="0.2">
      <c r="A518" s="3" t="s">
        <v>9859</v>
      </c>
      <c r="B518" s="8" t="s">
        <v>9677</v>
      </c>
      <c r="C518" s="3" t="s">
        <v>11</v>
      </c>
      <c r="D518" s="3" t="s">
        <v>9860</v>
      </c>
      <c r="E518" s="5">
        <v>2.257E-2</v>
      </c>
      <c r="F518" s="4">
        <v>49614</v>
      </c>
      <c r="G518" s="15">
        <v>1340722.3500000001</v>
      </c>
      <c r="H518" s="7">
        <v>20482.28</v>
      </c>
      <c r="I518" s="5">
        <v>1815000</v>
      </c>
      <c r="J518" s="5">
        <v>1815000</v>
      </c>
      <c r="K518" s="13">
        <f t="shared" si="8"/>
        <v>2.2149115018789239E-5</v>
      </c>
    </row>
    <row r="519" spans="1:11" x14ac:dyDescent="0.2">
      <c r="A519" s="3" t="s">
        <v>2427</v>
      </c>
      <c r="B519" s="8" t="s">
        <v>2197</v>
      </c>
      <c r="C519" s="3" t="s">
        <v>11</v>
      </c>
      <c r="D519" s="3" t="s">
        <v>2428</v>
      </c>
      <c r="E519" s="5">
        <v>2.3E-2</v>
      </c>
      <c r="F519" s="4">
        <v>47922</v>
      </c>
      <c r="G519" s="15">
        <v>931488</v>
      </c>
      <c r="H519" s="7">
        <v>3526.67</v>
      </c>
      <c r="I519" s="5">
        <v>1200000</v>
      </c>
      <c r="J519" s="5">
        <v>1199510.49</v>
      </c>
      <c r="K519" s="13">
        <f t="shared" si="8"/>
        <v>1.538844701934144E-5</v>
      </c>
    </row>
    <row r="520" spans="1:11" x14ac:dyDescent="0.2">
      <c r="A520" s="3" t="s">
        <v>2625</v>
      </c>
      <c r="B520" s="8" t="s">
        <v>2197</v>
      </c>
      <c r="C520" s="3" t="s">
        <v>11</v>
      </c>
      <c r="D520" s="3" t="s">
        <v>2626</v>
      </c>
      <c r="E520" s="5">
        <v>6.2E-2</v>
      </c>
      <c r="F520" s="4">
        <v>56203</v>
      </c>
      <c r="G520" s="15">
        <v>430746.8</v>
      </c>
      <c r="H520" s="7">
        <v>1591.33</v>
      </c>
      <c r="I520" s="5">
        <v>440000</v>
      </c>
      <c r="J520" s="5">
        <v>438940.49</v>
      </c>
      <c r="K520" s="13">
        <f t="shared" si="8"/>
        <v>7.1160597995367232E-6</v>
      </c>
    </row>
    <row r="521" spans="1:11" x14ac:dyDescent="0.2">
      <c r="A521" s="3" t="s">
        <v>2627</v>
      </c>
      <c r="B521" s="8" t="s">
        <v>2197</v>
      </c>
      <c r="C521" s="3" t="s">
        <v>11</v>
      </c>
      <c r="D521" s="3" t="s">
        <v>2626</v>
      </c>
      <c r="E521" s="5">
        <v>4.1250000000000002E-2</v>
      </c>
      <c r="F521" s="4">
        <v>52885</v>
      </c>
      <c r="G521" s="15">
        <v>1120143.7</v>
      </c>
      <c r="H521" s="7">
        <v>2740.83</v>
      </c>
      <c r="I521" s="5">
        <v>1495000</v>
      </c>
      <c r="J521" s="5">
        <v>1525204.71</v>
      </c>
      <c r="K521" s="13">
        <f t="shared" si="8"/>
        <v>1.8505092906724607E-5</v>
      </c>
    </row>
    <row r="522" spans="1:11" x14ac:dyDescent="0.2">
      <c r="A522" s="3" t="s">
        <v>2628</v>
      </c>
      <c r="B522" s="8" t="s">
        <v>2197</v>
      </c>
      <c r="C522" s="3" t="s">
        <v>11</v>
      </c>
      <c r="D522" s="3" t="s">
        <v>2626</v>
      </c>
      <c r="E522" s="5">
        <v>5.8999999999999997E-2</v>
      </c>
      <c r="F522" s="4">
        <v>48898</v>
      </c>
      <c r="G522" s="15">
        <v>1698156</v>
      </c>
      <c r="H522" s="7">
        <v>5919.67</v>
      </c>
      <c r="I522" s="5">
        <v>1720000</v>
      </c>
      <c r="J522" s="5">
        <v>1717774.87</v>
      </c>
      <c r="K522" s="13">
        <f t="shared" si="8"/>
        <v>2.8054020702979298E-5</v>
      </c>
    </row>
    <row r="523" spans="1:11" x14ac:dyDescent="0.2">
      <c r="A523" s="3" t="s">
        <v>9919</v>
      </c>
      <c r="B523" s="8" t="s">
        <v>9677</v>
      </c>
      <c r="C523" s="3" t="s">
        <v>11</v>
      </c>
      <c r="D523" s="3" t="s">
        <v>9920</v>
      </c>
      <c r="E523" s="5">
        <v>1.848E-2</v>
      </c>
      <c r="F523" s="4">
        <v>48427</v>
      </c>
      <c r="G523" s="15">
        <v>745360</v>
      </c>
      <c r="H523" s="7">
        <v>4620</v>
      </c>
      <c r="I523" s="5">
        <v>1000000</v>
      </c>
      <c r="J523" s="5">
        <v>786891.99</v>
      </c>
      <c r="K523" s="13">
        <f t="shared" si="8"/>
        <v>1.2313559455770053E-5</v>
      </c>
    </row>
    <row r="524" spans="1:11" x14ac:dyDescent="0.2">
      <c r="A524" s="3" t="s">
        <v>9921</v>
      </c>
      <c r="B524" s="8" t="s">
        <v>9677</v>
      </c>
      <c r="C524" s="3" t="s">
        <v>11</v>
      </c>
      <c r="D524" s="3" t="s">
        <v>9920</v>
      </c>
      <c r="E524" s="5">
        <v>1.9980000000000001E-2</v>
      </c>
      <c r="F524" s="4">
        <v>48792</v>
      </c>
      <c r="G524" s="15">
        <v>903624.8</v>
      </c>
      <c r="H524" s="7">
        <v>6168.83</v>
      </c>
      <c r="I524" s="5">
        <v>1235000</v>
      </c>
      <c r="J524" s="5">
        <v>1235000</v>
      </c>
      <c r="K524" s="13">
        <f t="shared" si="8"/>
        <v>1.4928139020752822E-5</v>
      </c>
    </row>
    <row r="525" spans="1:11" x14ac:dyDescent="0.2">
      <c r="A525" s="3" t="s">
        <v>11738</v>
      </c>
      <c r="B525" s="8" t="s">
        <v>9677</v>
      </c>
      <c r="C525" s="3" t="s">
        <v>11</v>
      </c>
      <c r="D525" s="3" t="s">
        <v>11739</v>
      </c>
      <c r="E525" s="5">
        <v>1.027E-2</v>
      </c>
      <c r="F525" s="4">
        <v>46341</v>
      </c>
      <c r="G525" s="15">
        <v>26308.5</v>
      </c>
      <c r="H525" s="7">
        <v>142.07</v>
      </c>
      <c r="I525" s="5">
        <v>30000</v>
      </c>
      <c r="J525" s="5">
        <v>30000</v>
      </c>
      <c r="K525" s="13">
        <f t="shared" si="8"/>
        <v>4.3462391185752717E-7</v>
      </c>
    </row>
    <row r="526" spans="1:11" x14ac:dyDescent="0.2">
      <c r="A526" s="3" t="s">
        <v>4479</v>
      </c>
      <c r="B526" s="8" t="s">
        <v>2197</v>
      </c>
      <c r="C526" s="3" t="s">
        <v>11</v>
      </c>
      <c r="D526" s="3" t="s">
        <v>4480</v>
      </c>
      <c r="E526" s="5">
        <v>2.4E-2</v>
      </c>
      <c r="F526" s="4">
        <v>48197</v>
      </c>
      <c r="G526" s="15">
        <v>2070485.76</v>
      </c>
      <c r="H526" s="7">
        <v>24371.200000000001</v>
      </c>
      <c r="I526" s="5">
        <v>2688000</v>
      </c>
      <c r="J526" s="5">
        <v>2681434.86</v>
      </c>
      <c r="K526" s="13">
        <f t="shared" si="8"/>
        <v>3.4205014366326666E-5</v>
      </c>
    </row>
    <row r="527" spans="1:11" x14ac:dyDescent="0.2">
      <c r="A527" s="3" t="s">
        <v>3485</v>
      </c>
      <c r="B527" s="8" t="s">
        <v>2197</v>
      </c>
      <c r="C527" s="3" t="s">
        <v>11</v>
      </c>
      <c r="D527" s="3" t="s">
        <v>3486</v>
      </c>
      <c r="E527" s="5">
        <v>1.2500000000000001E-2</v>
      </c>
      <c r="F527" s="4">
        <v>47727</v>
      </c>
      <c r="G527" s="15">
        <v>3370301.25</v>
      </c>
      <c r="H527" s="7">
        <v>9218.75</v>
      </c>
      <c r="I527" s="5">
        <v>4425000</v>
      </c>
      <c r="J527" s="5">
        <v>4326282.3600000003</v>
      </c>
      <c r="K527" s="13">
        <f t="shared" si="8"/>
        <v>5.567833640889118E-5</v>
      </c>
    </row>
    <row r="528" spans="1:11" x14ac:dyDescent="0.2">
      <c r="A528" s="3" t="s">
        <v>11740</v>
      </c>
      <c r="B528" s="8" t="s">
        <v>2197</v>
      </c>
      <c r="C528" s="3" t="s">
        <v>11</v>
      </c>
      <c r="D528" s="3" t="s">
        <v>3486</v>
      </c>
      <c r="E528" s="5">
        <v>3.3750000000000002E-2</v>
      </c>
      <c r="F528" s="4">
        <v>45915</v>
      </c>
      <c r="G528" s="15">
        <v>241117.5</v>
      </c>
      <c r="H528" s="7">
        <v>1078.1300000000001</v>
      </c>
      <c r="I528" s="5">
        <v>250000</v>
      </c>
      <c r="J528" s="5">
        <v>249943.52</v>
      </c>
      <c r="K528" s="13">
        <f t="shared" si="8"/>
        <v>3.9833297629020018E-6</v>
      </c>
    </row>
    <row r="529" spans="1:11" x14ac:dyDescent="0.2">
      <c r="A529" s="3" t="s">
        <v>4310</v>
      </c>
      <c r="B529" s="8" t="s">
        <v>2197</v>
      </c>
      <c r="C529" s="3" t="s">
        <v>11</v>
      </c>
      <c r="D529" s="3" t="s">
        <v>4311</v>
      </c>
      <c r="E529" s="5">
        <v>2.4E-2</v>
      </c>
      <c r="F529" s="4">
        <v>48061</v>
      </c>
      <c r="G529" s="15">
        <v>242681.8</v>
      </c>
      <c r="H529" s="7">
        <v>2040</v>
      </c>
      <c r="I529" s="5">
        <v>340000</v>
      </c>
      <c r="J529" s="5">
        <v>339284.95</v>
      </c>
      <c r="K529" s="13">
        <f t="shared" si="8"/>
        <v>4.0091724443668788E-6</v>
      </c>
    </row>
    <row r="530" spans="1:11" x14ac:dyDescent="0.2">
      <c r="A530" s="3" t="s">
        <v>4312</v>
      </c>
      <c r="B530" s="8" t="s">
        <v>2197</v>
      </c>
      <c r="C530" s="3" t="s">
        <v>11</v>
      </c>
      <c r="D530" s="3" t="s">
        <v>4311</v>
      </c>
      <c r="E530" s="5">
        <v>3.85E-2</v>
      </c>
      <c r="F530" s="4">
        <v>48274</v>
      </c>
      <c r="G530" s="15">
        <v>1861729.8</v>
      </c>
      <c r="H530" s="7">
        <v>15207.5</v>
      </c>
      <c r="I530" s="5">
        <v>2370000</v>
      </c>
      <c r="J530" s="5">
        <v>2366650.11</v>
      </c>
      <c r="K530" s="13">
        <f t="shared" si="8"/>
        <v>3.0756306459803167E-5</v>
      </c>
    </row>
    <row r="531" spans="1:11" x14ac:dyDescent="0.2">
      <c r="A531" s="3" t="s">
        <v>4313</v>
      </c>
      <c r="B531" s="8" t="s">
        <v>2197</v>
      </c>
      <c r="C531" s="3" t="s">
        <v>11</v>
      </c>
      <c r="D531" s="3" t="s">
        <v>4311</v>
      </c>
      <c r="E531" s="5">
        <v>1.95E-2</v>
      </c>
      <c r="F531" s="4">
        <v>46966</v>
      </c>
      <c r="G531" s="15">
        <v>273394</v>
      </c>
      <c r="H531" s="7">
        <v>1657.5</v>
      </c>
      <c r="I531" s="5">
        <v>340000</v>
      </c>
      <c r="J531" s="5">
        <v>339541.93</v>
      </c>
      <c r="K531" s="13">
        <f t="shared" si="8"/>
        <v>4.5165467342637087E-6</v>
      </c>
    </row>
    <row r="532" spans="1:11" x14ac:dyDescent="0.2">
      <c r="A532" s="3" t="s">
        <v>4328</v>
      </c>
      <c r="B532" s="8" t="s">
        <v>2197</v>
      </c>
      <c r="C532" s="3" t="s">
        <v>11</v>
      </c>
      <c r="D532" s="3" t="s">
        <v>4311</v>
      </c>
      <c r="E532" s="5">
        <v>4.7500000000000001E-2</v>
      </c>
      <c r="F532" s="4">
        <v>47635</v>
      </c>
      <c r="G532" s="15">
        <v>2588182.5</v>
      </c>
      <c r="H532" s="7">
        <v>58385.42</v>
      </c>
      <c r="I532" s="5">
        <v>2950000</v>
      </c>
      <c r="J532" s="5">
        <v>2789523.23</v>
      </c>
      <c r="K532" s="13">
        <f t="shared" si="8"/>
        <v>4.2757511935351475E-5</v>
      </c>
    </row>
    <row r="533" spans="1:11" x14ac:dyDescent="0.2">
      <c r="A533" s="3" t="s">
        <v>3684</v>
      </c>
      <c r="B533" s="8" t="s">
        <v>2197</v>
      </c>
      <c r="C533" s="3" t="s">
        <v>11</v>
      </c>
      <c r="D533" s="3" t="s">
        <v>3685</v>
      </c>
      <c r="E533" s="5">
        <v>4.7500000000000001E-2</v>
      </c>
      <c r="F533" s="4">
        <v>48611</v>
      </c>
      <c r="G533" s="15">
        <v>1768020</v>
      </c>
      <c r="H533" s="7">
        <v>23750</v>
      </c>
      <c r="I533" s="5">
        <v>2000000</v>
      </c>
      <c r="J533" s="5">
        <v>1996884.46</v>
      </c>
      <c r="K533" s="13">
        <f t="shared" si="8"/>
        <v>2.9208193878113354E-5</v>
      </c>
    </row>
    <row r="534" spans="1:11" x14ac:dyDescent="0.2">
      <c r="A534" s="3" t="s">
        <v>3684</v>
      </c>
      <c r="B534" s="8" t="s">
        <v>2197</v>
      </c>
      <c r="C534" s="3" t="s">
        <v>11</v>
      </c>
      <c r="D534" s="3" t="s">
        <v>3685</v>
      </c>
      <c r="E534" s="5">
        <v>4.7500000000000001E-2</v>
      </c>
      <c r="F534" s="4">
        <v>48611</v>
      </c>
      <c r="G534" s="15">
        <v>1353419.31</v>
      </c>
      <c r="H534" s="7">
        <v>18180.63</v>
      </c>
      <c r="I534" s="5">
        <v>1531000</v>
      </c>
      <c r="J534" s="5">
        <v>1527288.79</v>
      </c>
      <c r="K534" s="13">
        <f t="shared" si="8"/>
        <v>2.2358872413695774E-5</v>
      </c>
    </row>
    <row r="535" spans="1:11" x14ac:dyDescent="0.2">
      <c r="A535" s="3" t="s">
        <v>2880</v>
      </c>
      <c r="B535" s="8" t="s">
        <v>2197</v>
      </c>
      <c r="C535" s="3" t="s">
        <v>11</v>
      </c>
      <c r="D535" s="3" t="s">
        <v>2881</v>
      </c>
      <c r="E535" s="5">
        <v>1.9E-2</v>
      </c>
      <c r="F535" s="4">
        <v>47088</v>
      </c>
      <c r="G535" s="15">
        <v>1672600</v>
      </c>
      <c r="H535" s="7">
        <v>15833.33</v>
      </c>
      <c r="I535" s="5">
        <v>2000000</v>
      </c>
      <c r="J535" s="5">
        <v>1998077.11</v>
      </c>
      <c r="K535" s="13">
        <f t="shared" si="8"/>
        <v>2.7631828305410796E-5</v>
      </c>
    </row>
    <row r="536" spans="1:11" x14ac:dyDescent="0.2">
      <c r="A536" s="3" t="s">
        <v>2906</v>
      </c>
      <c r="B536" s="8" t="s">
        <v>2197</v>
      </c>
      <c r="C536" s="3" t="s">
        <v>11</v>
      </c>
      <c r="D536" s="3" t="s">
        <v>2881</v>
      </c>
      <c r="E536" s="5">
        <v>2.9000000000000001E-2</v>
      </c>
      <c r="F536" s="4">
        <v>46310</v>
      </c>
      <c r="G536" s="15">
        <v>5070471.2</v>
      </c>
      <c r="H536" s="7">
        <v>7050.22</v>
      </c>
      <c r="I536" s="5">
        <v>5470000</v>
      </c>
      <c r="J536" s="5">
        <v>5564628.2400000002</v>
      </c>
      <c r="K536" s="13">
        <f t="shared" si="8"/>
        <v>8.3765628139381948E-5</v>
      </c>
    </row>
    <row r="537" spans="1:11" x14ac:dyDescent="0.2">
      <c r="A537" s="3" t="s">
        <v>2906</v>
      </c>
      <c r="B537" s="8" t="s">
        <v>2197</v>
      </c>
      <c r="C537" s="3" t="s">
        <v>11</v>
      </c>
      <c r="D537" s="3" t="s">
        <v>2881</v>
      </c>
      <c r="E537" s="5">
        <v>2.9000000000000001E-2</v>
      </c>
      <c r="F537" s="4">
        <v>46310</v>
      </c>
      <c r="G537" s="15">
        <v>3248067.84</v>
      </c>
      <c r="H537" s="7">
        <v>4516.2700000000004</v>
      </c>
      <c r="I537" s="5">
        <v>3504000</v>
      </c>
      <c r="J537" s="5">
        <v>3571699.04</v>
      </c>
      <c r="K537" s="13">
        <f t="shared" si="8"/>
        <v>5.3659005667348144E-5</v>
      </c>
    </row>
    <row r="538" spans="1:11" x14ac:dyDescent="0.2">
      <c r="A538" s="3" t="s">
        <v>2950</v>
      </c>
      <c r="B538" s="8" t="s">
        <v>2197</v>
      </c>
      <c r="C538" s="3" t="s">
        <v>11</v>
      </c>
      <c r="D538" s="3" t="s">
        <v>2881</v>
      </c>
      <c r="E538" s="5">
        <v>3.3000000000000002E-2</v>
      </c>
      <c r="F538" s="4">
        <v>47270</v>
      </c>
      <c r="G538" s="15">
        <v>2073859.62</v>
      </c>
      <c r="H538" s="7">
        <v>32628.75</v>
      </c>
      <c r="I538" s="5">
        <v>2373000</v>
      </c>
      <c r="J538" s="5">
        <v>2229817.52</v>
      </c>
      <c r="K538" s="13">
        <f t="shared" si="8"/>
        <v>3.4260751494298987E-5</v>
      </c>
    </row>
    <row r="539" spans="1:11" x14ac:dyDescent="0.2">
      <c r="A539" s="3" t="s">
        <v>2950</v>
      </c>
      <c r="B539" s="8" t="s">
        <v>2197</v>
      </c>
      <c r="C539" s="3" t="s">
        <v>11</v>
      </c>
      <c r="D539" s="3" t="s">
        <v>2881</v>
      </c>
      <c r="E539" s="5">
        <v>3.3000000000000002E-2</v>
      </c>
      <c r="F539" s="4">
        <v>47270</v>
      </c>
      <c r="G539" s="15">
        <v>1983843.8</v>
      </c>
      <c r="H539" s="7">
        <v>31212.5</v>
      </c>
      <c r="I539" s="5">
        <v>2270000</v>
      </c>
      <c r="J539" s="5">
        <v>2133032.37</v>
      </c>
      <c r="K539" s="13">
        <f t="shared" si="8"/>
        <v>3.2773664514141886E-5</v>
      </c>
    </row>
    <row r="540" spans="1:11" x14ac:dyDescent="0.2">
      <c r="A540" s="3" t="s">
        <v>10886</v>
      </c>
      <c r="B540" s="8" t="s">
        <v>2197</v>
      </c>
      <c r="C540" s="3" t="s">
        <v>11</v>
      </c>
      <c r="D540" s="3" t="s">
        <v>2881</v>
      </c>
      <c r="E540" s="5">
        <v>2.9499999999999998E-2</v>
      </c>
      <c r="F540" s="4">
        <v>46153</v>
      </c>
      <c r="G540" s="15">
        <v>280314</v>
      </c>
      <c r="H540" s="7">
        <v>4080.83</v>
      </c>
      <c r="I540" s="5">
        <v>300000</v>
      </c>
      <c r="J540" s="5">
        <v>308618.68</v>
      </c>
      <c r="K540" s="13">
        <f t="shared" si="8"/>
        <v>4.6308671048684215E-6</v>
      </c>
    </row>
    <row r="541" spans="1:11" x14ac:dyDescent="0.2">
      <c r="A541" s="3" t="s">
        <v>11459</v>
      </c>
      <c r="B541" s="8" t="s">
        <v>2197</v>
      </c>
      <c r="C541" s="3" t="s">
        <v>11</v>
      </c>
      <c r="D541" s="3" t="s">
        <v>2881</v>
      </c>
      <c r="E541" s="5">
        <v>2.0500000000000001E-2</v>
      </c>
      <c r="F541" s="4">
        <v>48228</v>
      </c>
      <c r="G541" s="15">
        <v>208026.5</v>
      </c>
      <c r="H541" s="7">
        <v>1659.93</v>
      </c>
      <c r="I541" s="5">
        <v>275000</v>
      </c>
      <c r="J541" s="5">
        <v>223900.55</v>
      </c>
      <c r="K541" s="13">
        <f t="shared" si="8"/>
        <v>3.4366570195955634E-6</v>
      </c>
    </row>
    <row r="542" spans="1:11" x14ac:dyDescent="0.2">
      <c r="A542" s="3" t="s">
        <v>11741</v>
      </c>
      <c r="B542" s="8" t="s">
        <v>2197</v>
      </c>
      <c r="C542" s="3" t="s">
        <v>11</v>
      </c>
      <c r="D542" s="3" t="s">
        <v>2881</v>
      </c>
      <c r="E542" s="5">
        <v>2.3E-2</v>
      </c>
      <c r="F542" s="4">
        <v>47543</v>
      </c>
      <c r="G542" s="15">
        <v>3479722</v>
      </c>
      <c r="H542" s="7">
        <v>16579.169999999998</v>
      </c>
      <c r="I542" s="5">
        <v>4325000</v>
      </c>
      <c r="J542" s="5">
        <v>4363852.21</v>
      </c>
      <c r="K542" s="13">
        <f t="shared" si="8"/>
        <v>5.7485998358579858E-5</v>
      </c>
    </row>
    <row r="543" spans="1:11" x14ac:dyDescent="0.2">
      <c r="A543" s="3" t="s">
        <v>11743</v>
      </c>
      <c r="B543" s="8" t="s">
        <v>2197</v>
      </c>
      <c r="C543" s="3" t="s">
        <v>11</v>
      </c>
      <c r="D543" s="3" t="s">
        <v>2881</v>
      </c>
      <c r="E543" s="5">
        <v>2.4500000000000001E-2</v>
      </c>
      <c r="F543" s="4">
        <v>47863</v>
      </c>
      <c r="G543" s="15">
        <v>170260.65</v>
      </c>
      <c r="H543" s="7">
        <v>1550.99</v>
      </c>
      <c r="I543" s="5">
        <v>215000</v>
      </c>
      <c r="J543" s="5">
        <v>214327.69</v>
      </c>
      <c r="K543" s="13">
        <f t="shared" si="8"/>
        <v>2.8127544230345813E-6</v>
      </c>
    </row>
    <row r="544" spans="1:11" x14ac:dyDescent="0.2">
      <c r="A544" s="3" t="s">
        <v>12604</v>
      </c>
      <c r="B544" s="8" t="s">
        <v>2197</v>
      </c>
      <c r="C544" s="3" t="s">
        <v>11</v>
      </c>
      <c r="D544" s="3" t="s">
        <v>2881</v>
      </c>
      <c r="E544" s="5">
        <v>4.2000000000000003E-2</v>
      </c>
      <c r="F544" s="4">
        <v>45275</v>
      </c>
      <c r="G544" s="15">
        <v>9977300</v>
      </c>
      <c r="H544" s="7">
        <v>158666.67000000001</v>
      </c>
      <c r="I544" s="5">
        <v>10000000</v>
      </c>
      <c r="J544" s="5">
        <v>10005407.32</v>
      </c>
      <c r="K544" s="13">
        <f t="shared" si="8"/>
        <v>1.6482783723040484E-4</v>
      </c>
    </row>
    <row r="545" spans="1:11" x14ac:dyDescent="0.2">
      <c r="A545" s="3" t="s">
        <v>83</v>
      </c>
      <c r="B545" s="8" t="s">
        <v>12</v>
      </c>
      <c r="C545" s="3" t="s">
        <v>11</v>
      </c>
      <c r="D545" s="3" t="s">
        <v>84</v>
      </c>
      <c r="E545" s="5">
        <v>5.2499999999999998E-2</v>
      </c>
      <c r="F545" s="4">
        <v>47228</v>
      </c>
      <c r="G545" s="15">
        <v>5735100</v>
      </c>
      <c r="H545" s="7">
        <v>9625</v>
      </c>
      <c r="I545" s="5">
        <v>6000000</v>
      </c>
      <c r="J545" s="5">
        <v>5999012.5599999996</v>
      </c>
      <c r="K545" s="13">
        <f t="shared" si="8"/>
        <v>9.4745485181371196E-5</v>
      </c>
    </row>
    <row r="546" spans="1:11" x14ac:dyDescent="0.2">
      <c r="A546" s="3" t="s">
        <v>101</v>
      </c>
      <c r="B546" s="8" t="s">
        <v>12</v>
      </c>
      <c r="C546" s="3" t="s">
        <v>11</v>
      </c>
      <c r="D546" s="3" t="s">
        <v>84</v>
      </c>
      <c r="E546" s="5">
        <v>2.3300000000000001E-2</v>
      </c>
      <c r="F546" s="4">
        <v>46254</v>
      </c>
      <c r="G546" s="15">
        <v>4689850</v>
      </c>
      <c r="H546" s="7">
        <v>3559.72</v>
      </c>
      <c r="I546" s="5">
        <v>5000000</v>
      </c>
      <c r="J546" s="5">
        <v>5095230.97</v>
      </c>
      <c r="K546" s="13">
        <f t="shared" si="8"/>
        <v>7.7477657526085625E-5</v>
      </c>
    </row>
    <row r="547" spans="1:11" x14ac:dyDescent="0.2">
      <c r="A547" s="3" t="s">
        <v>118</v>
      </c>
      <c r="B547" s="8" t="s">
        <v>12</v>
      </c>
      <c r="C547" s="3" t="s">
        <v>11</v>
      </c>
      <c r="D547" s="3" t="s">
        <v>84</v>
      </c>
      <c r="E547" s="5">
        <v>1.38E-2</v>
      </c>
      <c r="F547" s="4">
        <v>46619</v>
      </c>
      <c r="G547" s="15">
        <v>21361988.699999999</v>
      </c>
      <c r="H547" s="7">
        <v>10210.66</v>
      </c>
      <c r="I547" s="5">
        <v>24215000</v>
      </c>
      <c r="J547" s="5">
        <v>23792410.91</v>
      </c>
      <c r="K547" s="13">
        <f t="shared" si="8"/>
        <v>3.5290613656613985E-4</v>
      </c>
    </row>
    <row r="548" spans="1:11" x14ac:dyDescent="0.2">
      <c r="A548" s="3" t="s">
        <v>118</v>
      </c>
      <c r="B548" s="8" t="s">
        <v>12</v>
      </c>
      <c r="C548" s="3" t="s">
        <v>11</v>
      </c>
      <c r="D548" s="3" t="s">
        <v>84</v>
      </c>
      <c r="E548" s="5">
        <v>1.38E-2</v>
      </c>
      <c r="F548" s="4">
        <v>46619</v>
      </c>
      <c r="G548" s="15">
        <v>5030190.3600000003</v>
      </c>
      <c r="H548" s="7">
        <v>2404.34</v>
      </c>
      <c r="I548" s="5">
        <v>5702000</v>
      </c>
      <c r="J548" s="5">
        <v>5114191.09</v>
      </c>
      <c r="K548" s="13">
        <f t="shared" si="8"/>
        <v>8.3100177191828607E-5</v>
      </c>
    </row>
    <row r="549" spans="1:11" x14ac:dyDescent="0.2">
      <c r="A549" s="3" t="s">
        <v>118</v>
      </c>
      <c r="B549" s="8" t="s">
        <v>12</v>
      </c>
      <c r="C549" s="3" t="s">
        <v>11</v>
      </c>
      <c r="D549" s="3" t="s">
        <v>84</v>
      </c>
      <c r="E549" s="5">
        <v>1.38E-2</v>
      </c>
      <c r="F549" s="4">
        <v>46619</v>
      </c>
      <c r="G549" s="15">
        <v>16033621.5</v>
      </c>
      <c r="H549" s="7">
        <v>7663.79</v>
      </c>
      <c r="I549" s="5">
        <v>18175000</v>
      </c>
      <c r="J549" s="5">
        <v>18032856.309999999</v>
      </c>
      <c r="K549" s="13">
        <f t="shared" si="8"/>
        <v>2.6487999306585143E-4</v>
      </c>
    </row>
    <row r="550" spans="1:11" x14ac:dyDescent="0.2">
      <c r="A550" s="3" t="s">
        <v>83</v>
      </c>
      <c r="B550" s="8" t="s">
        <v>12</v>
      </c>
      <c r="C550" s="3" t="s">
        <v>11</v>
      </c>
      <c r="D550" s="3" t="s">
        <v>84</v>
      </c>
      <c r="E550" s="5">
        <v>5.2499999999999998E-2</v>
      </c>
      <c r="F550" s="4">
        <v>47228</v>
      </c>
      <c r="G550" s="15">
        <v>4779250</v>
      </c>
      <c r="H550" s="7">
        <v>8020.83</v>
      </c>
      <c r="I550" s="5">
        <v>5000000</v>
      </c>
      <c r="J550" s="5">
        <v>4999177.13</v>
      </c>
      <c r="K550" s="13">
        <f t="shared" si="8"/>
        <v>7.8954570984475999E-5</v>
      </c>
    </row>
    <row r="551" spans="1:11" x14ac:dyDescent="0.2">
      <c r="A551" s="3" t="s">
        <v>118</v>
      </c>
      <c r="B551" s="8" t="s">
        <v>12</v>
      </c>
      <c r="C551" s="3" t="s">
        <v>11</v>
      </c>
      <c r="D551" s="3" t="s">
        <v>84</v>
      </c>
      <c r="E551" s="5">
        <v>1.38E-2</v>
      </c>
      <c r="F551" s="4">
        <v>46619</v>
      </c>
      <c r="G551" s="15">
        <v>1261517.3999999999</v>
      </c>
      <c r="H551" s="7">
        <v>602.98</v>
      </c>
      <c r="I551" s="5">
        <v>1430000</v>
      </c>
      <c r="J551" s="5">
        <v>1318252.68</v>
      </c>
      <c r="K551" s="13">
        <f t="shared" si="8"/>
        <v>2.0840626689637827E-5</v>
      </c>
    </row>
    <row r="552" spans="1:11" x14ac:dyDescent="0.2">
      <c r="A552" s="3" t="s">
        <v>101</v>
      </c>
      <c r="B552" s="8" t="s">
        <v>12</v>
      </c>
      <c r="C552" s="3" t="s">
        <v>11</v>
      </c>
      <c r="D552" s="3" t="s">
        <v>84</v>
      </c>
      <c r="E552" s="5">
        <v>2.3300000000000001E-2</v>
      </c>
      <c r="F552" s="4">
        <v>46254</v>
      </c>
      <c r="G552" s="15">
        <v>281391</v>
      </c>
      <c r="H552" s="7">
        <v>213.58</v>
      </c>
      <c r="I552" s="5">
        <v>300000</v>
      </c>
      <c r="J552" s="5">
        <v>280018.08</v>
      </c>
      <c r="K552" s="13">
        <f t="shared" si="8"/>
        <v>4.6486594515651375E-6</v>
      </c>
    </row>
    <row r="553" spans="1:11" x14ac:dyDescent="0.2">
      <c r="A553" s="3" t="s">
        <v>118</v>
      </c>
      <c r="B553" s="8" t="s">
        <v>12</v>
      </c>
      <c r="C553" s="3" t="s">
        <v>11</v>
      </c>
      <c r="D553" s="3" t="s">
        <v>84</v>
      </c>
      <c r="E553" s="5">
        <v>1.38E-2</v>
      </c>
      <c r="F553" s="4">
        <v>46619</v>
      </c>
      <c r="G553" s="15">
        <v>5072535</v>
      </c>
      <c r="H553" s="7">
        <v>2424.58</v>
      </c>
      <c r="I553" s="5">
        <v>5750000</v>
      </c>
      <c r="J553" s="5">
        <v>5142914.3899999997</v>
      </c>
      <c r="K553" s="13">
        <f t="shared" si="8"/>
        <v>8.3799722703089175E-5</v>
      </c>
    </row>
    <row r="554" spans="1:11" x14ac:dyDescent="0.2">
      <c r="A554" s="3" t="s">
        <v>83</v>
      </c>
      <c r="B554" s="8" t="s">
        <v>12</v>
      </c>
      <c r="C554" s="3" t="s">
        <v>11</v>
      </c>
      <c r="D554" s="3" t="s">
        <v>84</v>
      </c>
      <c r="E554" s="5">
        <v>5.2499999999999998E-2</v>
      </c>
      <c r="F554" s="4">
        <v>47228</v>
      </c>
      <c r="G554" s="15">
        <v>7766281.25</v>
      </c>
      <c r="H554" s="7">
        <v>13033.85</v>
      </c>
      <c r="I554" s="5">
        <v>8125000</v>
      </c>
      <c r="J554" s="5">
        <v>8083511.0099999998</v>
      </c>
      <c r="K554" s="13">
        <f t="shared" si="8"/>
        <v>1.283011778497735E-4</v>
      </c>
    </row>
    <row r="555" spans="1:11" x14ac:dyDescent="0.2">
      <c r="A555" s="3" t="s">
        <v>125</v>
      </c>
      <c r="B555" s="8" t="s">
        <v>12</v>
      </c>
      <c r="C555" s="3" t="s">
        <v>11</v>
      </c>
      <c r="D555" s="3" t="s">
        <v>126</v>
      </c>
      <c r="E555" s="5">
        <v>3.3500000000000002E-2</v>
      </c>
      <c r="F555" s="4">
        <v>45922</v>
      </c>
      <c r="G555" s="15">
        <v>6106559</v>
      </c>
      <c r="H555" s="7">
        <v>6382.22</v>
      </c>
      <c r="I555" s="5">
        <v>6235000</v>
      </c>
      <c r="J555" s="5">
        <v>6405399.0499999998</v>
      </c>
      <c r="K555" s="13">
        <f t="shared" si="8"/>
        <v>1.008820936415527E-4</v>
      </c>
    </row>
    <row r="556" spans="1:11" x14ac:dyDescent="0.2">
      <c r="A556" s="3" t="s">
        <v>11311</v>
      </c>
      <c r="B556" s="8" t="s">
        <v>12</v>
      </c>
      <c r="C556" s="3" t="s">
        <v>11</v>
      </c>
      <c r="D556" s="3" t="s">
        <v>126</v>
      </c>
      <c r="E556" s="5">
        <v>5.1999999999999998E-2</v>
      </c>
      <c r="F556" s="4">
        <v>46680</v>
      </c>
      <c r="G556" s="15">
        <v>1456545</v>
      </c>
      <c r="H556" s="7">
        <v>2383.33</v>
      </c>
      <c r="I556" s="5">
        <v>1500000</v>
      </c>
      <c r="J556" s="5">
        <v>1489771.88</v>
      </c>
      <c r="K556" s="13">
        <f t="shared" si="8"/>
        <v>2.4062538179543567E-5</v>
      </c>
    </row>
    <row r="557" spans="1:11" x14ac:dyDescent="0.2">
      <c r="A557" s="3" t="s">
        <v>99</v>
      </c>
      <c r="B557" s="8" t="s">
        <v>12</v>
      </c>
      <c r="C557" s="3" t="s">
        <v>11</v>
      </c>
      <c r="D557" s="3" t="s">
        <v>100</v>
      </c>
      <c r="E557" s="5">
        <v>2.3599999999999999E-2</v>
      </c>
      <c r="F557" s="4">
        <v>46101</v>
      </c>
      <c r="G557" s="15">
        <v>5113440</v>
      </c>
      <c r="H557" s="7">
        <v>3865.16</v>
      </c>
      <c r="I557" s="5">
        <v>5360000</v>
      </c>
      <c r="J557" s="5">
        <v>5175050.3</v>
      </c>
      <c r="K557" s="13">
        <f t="shared" si="8"/>
        <v>8.4475484951584227E-5</v>
      </c>
    </row>
    <row r="558" spans="1:11" x14ac:dyDescent="0.2">
      <c r="A558" s="3" t="s">
        <v>99</v>
      </c>
      <c r="B558" s="8" t="s">
        <v>12</v>
      </c>
      <c r="C558" s="3" t="s">
        <v>11</v>
      </c>
      <c r="D558" s="3" t="s">
        <v>100</v>
      </c>
      <c r="E558" s="5">
        <v>2.3599999999999999E-2</v>
      </c>
      <c r="F558" s="4">
        <v>46101</v>
      </c>
      <c r="G558" s="15">
        <v>9063000</v>
      </c>
      <c r="H558" s="7">
        <v>6850.56</v>
      </c>
      <c r="I558" s="5">
        <v>9500000</v>
      </c>
      <c r="J558" s="5">
        <v>9108144.6999999993</v>
      </c>
      <c r="K558" s="13">
        <f t="shared" si="8"/>
        <v>1.4972334086568099E-4</v>
      </c>
    </row>
    <row r="559" spans="1:11" x14ac:dyDescent="0.2">
      <c r="A559" s="3" t="s">
        <v>11310</v>
      </c>
      <c r="B559" s="8" t="s">
        <v>12</v>
      </c>
      <c r="C559" s="3" t="s">
        <v>11</v>
      </c>
      <c r="D559" s="3" t="s">
        <v>100</v>
      </c>
      <c r="E559" s="5">
        <v>4.6199999999999998E-2</v>
      </c>
      <c r="F559" s="4">
        <v>46438</v>
      </c>
      <c r="G559" s="15">
        <v>9175290</v>
      </c>
      <c r="H559" s="7">
        <v>13410.83</v>
      </c>
      <c r="I559" s="5">
        <v>9500000</v>
      </c>
      <c r="J559" s="5">
        <v>9394248.1199999992</v>
      </c>
      <c r="K559" s="13">
        <f t="shared" si="8"/>
        <v>1.5157840364244448E-4</v>
      </c>
    </row>
    <row r="560" spans="1:11" x14ac:dyDescent="0.2">
      <c r="A560" s="3" t="s">
        <v>81</v>
      </c>
      <c r="B560" s="8" t="s">
        <v>12</v>
      </c>
      <c r="C560" s="3" t="s">
        <v>11</v>
      </c>
      <c r="D560" s="3" t="s">
        <v>82</v>
      </c>
      <c r="E560" s="5">
        <v>4.7699999999999999E-2</v>
      </c>
      <c r="F560" s="4">
        <v>47169</v>
      </c>
      <c r="G560" s="15">
        <v>5644260</v>
      </c>
      <c r="H560" s="7">
        <v>8745</v>
      </c>
      <c r="I560" s="5">
        <v>6000000</v>
      </c>
      <c r="J560" s="5">
        <v>5998077.0099999998</v>
      </c>
      <c r="K560" s="13">
        <f t="shared" si="8"/>
        <v>9.3244782512912801E-5</v>
      </c>
    </row>
    <row r="561" spans="1:11" x14ac:dyDescent="0.2">
      <c r="A561" s="3" t="s">
        <v>10418</v>
      </c>
      <c r="B561" s="8" t="s">
        <v>12</v>
      </c>
      <c r="C561" s="3" t="s">
        <v>11</v>
      </c>
      <c r="D561" s="3" t="s">
        <v>82</v>
      </c>
      <c r="E561" s="5">
        <v>5.4899999999999997E-2</v>
      </c>
      <c r="F561" s="4">
        <v>47289</v>
      </c>
      <c r="G561" s="15">
        <v>1039094.98</v>
      </c>
      <c r="H561" s="7">
        <v>1808.35</v>
      </c>
      <c r="I561" s="5">
        <v>1078000</v>
      </c>
      <c r="J561" s="5">
        <v>1077577.3700000001</v>
      </c>
      <c r="K561" s="13">
        <f t="shared" si="8"/>
        <v>1.7166144972123798E-5</v>
      </c>
    </row>
    <row r="562" spans="1:11" x14ac:dyDescent="0.2">
      <c r="A562" s="3" t="s">
        <v>119</v>
      </c>
      <c r="B562" s="8" t="s">
        <v>12</v>
      </c>
      <c r="C562" s="3" t="s">
        <v>11</v>
      </c>
      <c r="D562" s="3" t="s">
        <v>120</v>
      </c>
      <c r="E562" s="5">
        <v>6.1199999999999997E-2</v>
      </c>
      <c r="F562" s="4">
        <v>46497</v>
      </c>
      <c r="G562" s="15">
        <v>4621906.2</v>
      </c>
      <c r="H562" s="7">
        <v>8689.89</v>
      </c>
      <c r="I562" s="5">
        <v>4647000</v>
      </c>
      <c r="J562" s="5">
        <v>4767497.0999999996</v>
      </c>
      <c r="K562" s="13">
        <f t="shared" si="8"/>
        <v>7.6355206601765911E-5</v>
      </c>
    </row>
    <row r="563" spans="1:11" x14ac:dyDescent="0.2">
      <c r="A563" s="3" t="s">
        <v>127</v>
      </c>
      <c r="B563" s="8" t="s">
        <v>12</v>
      </c>
      <c r="C563" s="3" t="s">
        <v>11</v>
      </c>
      <c r="D563" s="3" t="s">
        <v>128</v>
      </c>
      <c r="E563" s="5">
        <v>5.8099999999999999E-2</v>
      </c>
      <c r="F563" s="4">
        <v>47472</v>
      </c>
      <c r="G563" s="15">
        <v>11062462.949999999</v>
      </c>
      <c r="H563" s="7">
        <v>20211.54</v>
      </c>
      <c r="I563" s="5">
        <v>11385000</v>
      </c>
      <c r="J563" s="5">
        <v>11380103.32</v>
      </c>
      <c r="K563" s="13">
        <f t="shared" si="8"/>
        <v>1.827550381856799E-4</v>
      </c>
    </row>
    <row r="564" spans="1:11" x14ac:dyDescent="0.2">
      <c r="A564" s="3" t="s">
        <v>127</v>
      </c>
      <c r="B564" s="8" t="s">
        <v>12</v>
      </c>
      <c r="C564" s="3" t="s">
        <v>11</v>
      </c>
      <c r="D564" s="3" t="s">
        <v>128</v>
      </c>
      <c r="E564" s="5">
        <v>5.8099999999999999E-2</v>
      </c>
      <c r="F564" s="4">
        <v>47472</v>
      </c>
      <c r="G564" s="15">
        <v>9483499.1999999993</v>
      </c>
      <c r="H564" s="7">
        <v>17326.71</v>
      </c>
      <c r="I564" s="5">
        <v>9760000</v>
      </c>
      <c r="J564" s="5">
        <v>9755802.2200000007</v>
      </c>
      <c r="K564" s="13">
        <f t="shared" si="8"/>
        <v>1.5667010739501414E-4</v>
      </c>
    </row>
    <row r="565" spans="1:11" x14ac:dyDescent="0.2">
      <c r="A565" s="3" t="s">
        <v>102</v>
      </c>
      <c r="B565" s="8" t="s">
        <v>12</v>
      </c>
      <c r="C565" s="3" t="s">
        <v>11</v>
      </c>
      <c r="D565" s="3" t="s">
        <v>103</v>
      </c>
      <c r="E565" s="5">
        <v>6.0199999999999997E-2</v>
      </c>
      <c r="F565" s="4">
        <v>47534</v>
      </c>
      <c r="G565" s="15">
        <v>2943030</v>
      </c>
      <c r="H565" s="7">
        <v>5518.33</v>
      </c>
      <c r="I565" s="5">
        <v>3000000</v>
      </c>
      <c r="J565" s="5">
        <v>2998841.03</v>
      </c>
      <c r="K565" s="13">
        <f t="shared" si="8"/>
        <v>4.8619693685084976E-5</v>
      </c>
    </row>
    <row r="566" spans="1:11" x14ac:dyDescent="0.2">
      <c r="A566" s="3" t="s">
        <v>102</v>
      </c>
      <c r="B566" s="8" t="s">
        <v>12</v>
      </c>
      <c r="C566" s="3" t="s">
        <v>11</v>
      </c>
      <c r="D566" s="3" t="s">
        <v>103</v>
      </c>
      <c r="E566" s="5">
        <v>6.0199999999999997E-2</v>
      </c>
      <c r="F566" s="4">
        <v>47534</v>
      </c>
      <c r="G566" s="15">
        <v>4708848</v>
      </c>
      <c r="H566" s="7">
        <v>8829.33</v>
      </c>
      <c r="I566" s="5">
        <v>4800000</v>
      </c>
      <c r="J566" s="5">
        <v>4785304.07</v>
      </c>
      <c r="K566" s="13">
        <f t="shared" si="8"/>
        <v>7.7791509896135962E-5</v>
      </c>
    </row>
    <row r="567" spans="1:11" x14ac:dyDescent="0.2">
      <c r="A567" s="3" t="s">
        <v>3070</v>
      </c>
      <c r="B567" s="8" t="s">
        <v>2197</v>
      </c>
      <c r="C567" s="3" t="s">
        <v>11</v>
      </c>
      <c r="D567" s="3" t="s">
        <v>3071</v>
      </c>
      <c r="E567" s="5">
        <v>3.9E-2</v>
      </c>
      <c r="F567" s="4">
        <v>47314</v>
      </c>
      <c r="G567" s="15">
        <v>1327455</v>
      </c>
      <c r="H567" s="7">
        <v>17225</v>
      </c>
      <c r="I567" s="5">
        <v>1500000</v>
      </c>
      <c r="J567" s="5">
        <v>1541925.31</v>
      </c>
      <c r="K567" s="13">
        <f t="shared" si="8"/>
        <v>2.1929934618653049E-5</v>
      </c>
    </row>
    <row r="568" spans="1:11" x14ac:dyDescent="0.2">
      <c r="A568" s="3" t="s">
        <v>3070</v>
      </c>
      <c r="B568" s="8" t="s">
        <v>2197</v>
      </c>
      <c r="C568" s="3" t="s">
        <v>11</v>
      </c>
      <c r="D568" s="3" t="s">
        <v>3071</v>
      </c>
      <c r="E568" s="5">
        <v>3.9E-2</v>
      </c>
      <c r="F568" s="4">
        <v>47314</v>
      </c>
      <c r="G568" s="15">
        <v>3477047.13</v>
      </c>
      <c r="H568" s="7">
        <v>45118.02</v>
      </c>
      <c r="I568" s="5">
        <v>3929000</v>
      </c>
      <c r="J568" s="5">
        <v>3961284.31</v>
      </c>
      <c r="K568" s="13">
        <f t="shared" si="8"/>
        <v>5.744180874445855E-5</v>
      </c>
    </row>
    <row r="569" spans="1:11" x14ac:dyDescent="0.2">
      <c r="A569" s="3" t="s">
        <v>3070</v>
      </c>
      <c r="B569" s="8" t="s">
        <v>2197</v>
      </c>
      <c r="C569" s="3" t="s">
        <v>11</v>
      </c>
      <c r="D569" s="3" t="s">
        <v>3071</v>
      </c>
      <c r="E569" s="5">
        <v>3.9E-2</v>
      </c>
      <c r="F569" s="4">
        <v>47314</v>
      </c>
      <c r="G569" s="15">
        <v>3679705.26</v>
      </c>
      <c r="H569" s="7">
        <v>47747.7</v>
      </c>
      <c r="I569" s="5">
        <v>4158000</v>
      </c>
      <c r="J569" s="5">
        <v>4297809.2300000004</v>
      </c>
      <c r="K569" s="13">
        <f t="shared" si="8"/>
        <v>6.0789778762906243E-5</v>
      </c>
    </row>
    <row r="570" spans="1:11" x14ac:dyDescent="0.2">
      <c r="A570" s="3" t="s">
        <v>10121</v>
      </c>
      <c r="B570" s="8" t="s">
        <v>10122</v>
      </c>
      <c r="C570" s="3" t="s">
        <v>2185</v>
      </c>
      <c r="D570" s="3" t="s">
        <v>10123</v>
      </c>
      <c r="E570" s="5">
        <v>5.1094269999999997E-2</v>
      </c>
      <c r="F570" s="4">
        <v>54788</v>
      </c>
      <c r="G570" s="15">
        <v>7203333.5099999998</v>
      </c>
      <c r="H570" s="7">
        <v>44686.59</v>
      </c>
      <c r="I570" s="5">
        <v>7203333.5099999998</v>
      </c>
      <c r="J570" s="5">
        <v>7203333.5099999998</v>
      </c>
      <c r="K570" s="13">
        <f t="shared" si="8"/>
        <v>1.1900112087464552E-4</v>
      </c>
    </row>
    <row r="571" spans="1:11" x14ac:dyDescent="0.2">
      <c r="A571" s="3" t="s">
        <v>10121</v>
      </c>
      <c r="B571" s="8" t="s">
        <v>10122</v>
      </c>
      <c r="C571" s="3" t="s">
        <v>2185</v>
      </c>
      <c r="D571" s="3" t="s">
        <v>10123</v>
      </c>
      <c r="E571" s="5">
        <v>5.1094269999999997E-2</v>
      </c>
      <c r="F571" s="4">
        <v>54788</v>
      </c>
      <c r="G571" s="15">
        <v>14492566.390000001</v>
      </c>
      <c r="H571" s="7">
        <v>64847.38</v>
      </c>
      <c r="I571" s="5">
        <v>14492566.390000001</v>
      </c>
      <c r="J571" s="5">
        <v>14492566.390000001</v>
      </c>
      <c r="K571" s="13">
        <f t="shared" si="8"/>
        <v>2.3942132380320888E-4</v>
      </c>
    </row>
    <row r="572" spans="1:11" x14ac:dyDescent="0.2">
      <c r="A572" s="3" t="s">
        <v>10121</v>
      </c>
      <c r="B572" s="8" t="s">
        <v>10122</v>
      </c>
      <c r="C572" s="3" t="s">
        <v>2185</v>
      </c>
      <c r="D572" s="3" t="s">
        <v>10123</v>
      </c>
      <c r="E572" s="5">
        <v>5.1094269999999997E-2</v>
      </c>
      <c r="F572" s="4">
        <v>54788</v>
      </c>
      <c r="G572" s="15">
        <v>154884960.15000001</v>
      </c>
      <c r="H572" s="7">
        <v>881960.8</v>
      </c>
      <c r="I572" s="5">
        <v>154884960.15000001</v>
      </c>
      <c r="J572" s="5">
        <v>154884960.15000001</v>
      </c>
      <c r="K572" s="13">
        <f t="shared" si="8"/>
        <v>2.5587436481855756E-3</v>
      </c>
    </row>
    <row r="573" spans="1:11" x14ac:dyDescent="0.2">
      <c r="A573" s="3" t="s">
        <v>10121</v>
      </c>
      <c r="B573" s="8" t="s">
        <v>10122</v>
      </c>
      <c r="C573" s="3" t="s">
        <v>2185</v>
      </c>
      <c r="D573" s="3" t="s">
        <v>10123</v>
      </c>
      <c r="E573" s="5">
        <v>5.1094269999999997E-2</v>
      </c>
      <c r="F573" s="4">
        <v>54788</v>
      </c>
      <c r="G573" s="15">
        <v>70501233.200000003</v>
      </c>
      <c r="H573" s="7">
        <v>299638.55</v>
      </c>
      <c r="I573" s="5">
        <v>70501233.200000003</v>
      </c>
      <c r="J573" s="5">
        <v>70501233.200000003</v>
      </c>
      <c r="K573" s="13">
        <f t="shared" si="8"/>
        <v>1.1647004490626136E-3</v>
      </c>
    </row>
    <row r="574" spans="1:11" x14ac:dyDescent="0.2">
      <c r="A574" s="3" t="s">
        <v>10121</v>
      </c>
      <c r="B574" s="8" t="s">
        <v>10122</v>
      </c>
      <c r="C574" s="3" t="s">
        <v>2185</v>
      </c>
      <c r="D574" s="3" t="s">
        <v>10123</v>
      </c>
      <c r="E574" s="5">
        <v>5.1094269999999997E-2</v>
      </c>
      <c r="F574" s="4">
        <v>54788</v>
      </c>
      <c r="G574" s="15">
        <v>62834939.880000003</v>
      </c>
      <c r="H574" s="7">
        <v>257653.67</v>
      </c>
      <c r="I574" s="5">
        <v>62834939.880000003</v>
      </c>
      <c r="J574" s="5">
        <v>62834939.880000003</v>
      </c>
      <c r="K574" s="13">
        <f t="shared" si="8"/>
        <v>1.0380511002899496E-3</v>
      </c>
    </row>
    <row r="575" spans="1:11" x14ac:dyDescent="0.2">
      <c r="A575" s="3" t="s">
        <v>10121</v>
      </c>
      <c r="B575" s="8" t="s">
        <v>10122</v>
      </c>
      <c r="C575" s="3" t="s">
        <v>2185</v>
      </c>
      <c r="D575" s="3" t="s">
        <v>10123</v>
      </c>
      <c r="E575" s="5">
        <v>5.1094269999999997E-2</v>
      </c>
      <c r="F575" s="4">
        <v>54788</v>
      </c>
      <c r="G575" s="15">
        <v>32267231.219999999</v>
      </c>
      <c r="H575" s="7">
        <v>77926.990000000005</v>
      </c>
      <c r="I575" s="5">
        <v>32267231.219999999</v>
      </c>
      <c r="J575" s="5">
        <v>32267231.219999999</v>
      </c>
      <c r="K575" s="13">
        <f t="shared" si="8"/>
        <v>5.3306384847664166E-4</v>
      </c>
    </row>
    <row r="576" spans="1:11" x14ac:dyDescent="0.2">
      <c r="A576" s="3" t="s">
        <v>10121</v>
      </c>
      <c r="B576" s="8" t="s">
        <v>10122</v>
      </c>
      <c r="C576" s="3" t="s">
        <v>2185</v>
      </c>
      <c r="D576" s="3" t="s">
        <v>10123</v>
      </c>
      <c r="E576" s="5">
        <v>5.1094269999999997E-2</v>
      </c>
      <c r="F576" s="4">
        <v>54788</v>
      </c>
      <c r="G576" s="15">
        <v>25049064.379999999</v>
      </c>
      <c r="H576" s="7">
        <v>44432.25</v>
      </c>
      <c r="I576" s="5">
        <v>25049064.379999999</v>
      </c>
      <c r="J576" s="5">
        <v>25049064.379999999</v>
      </c>
      <c r="K576" s="13">
        <f t="shared" si="8"/>
        <v>4.1381767676631668E-4</v>
      </c>
    </row>
    <row r="577" spans="1:11" x14ac:dyDescent="0.2">
      <c r="A577" s="3" t="s">
        <v>10121</v>
      </c>
      <c r="B577" s="8" t="s">
        <v>10122</v>
      </c>
      <c r="C577" s="3" t="s">
        <v>2185</v>
      </c>
      <c r="D577" s="3" t="s">
        <v>10123</v>
      </c>
      <c r="E577" s="5">
        <v>5.1094269999999997E-2</v>
      </c>
      <c r="F577" s="4">
        <v>54788</v>
      </c>
      <c r="G577" s="15">
        <v>122507188.95999999</v>
      </c>
      <c r="H577" s="7">
        <v>455698.88</v>
      </c>
      <c r="I577" s="5">
        <v>122507188.95999999</v>
      </c>
      <c r="J577" s="5">
        <v>122507188.95999999</v>
      </c>
      <c r="K577" s="13">
        <f t="shared" si="8"/>
        <v>2.023853647926125E-3</v>
      </c>
    </row>
    <row r="578" spans="1:11" x14ac:dyDescent="0.2">
      <c r="A578" s="3" t="s">
        <v>10121</v>
      </c>
      <c r="B578" s="8" t="s">
        <v>10122</v>
      </c>
      <c r="C578" s="3" t="s">
        <v>2185</v>
      </c>
      <c r="D578" s="3" t="s">
        <v>10123</v>
      </c>
      <c r="E578" s="5">
        <v>5.1094269999999997E-2</v>
      </c>
      <c r="F578" s="4">
        <v>54788</v>
      </c>
      <c r="G578" s="15">
        <v>19393005.879999999</v>
      </c>
      <c r="H578" s="7">
        <v>152947.49</v>
      </c>
      <c r="I578" s="5">
        <v>19393005.879999999</v>
      </c>
      <c r="J578" s="5">
        <v>19393005.879999999</v>
      </c>
      <c r="K578" s="13">
        <f t="shared" si="8"/>
        <v>3.2037797967355132E-4</v>
      </c>
    </row>
    <row r="579" spans="1:11" x14ac:dyDescent="0.2">
      <c r="A579" s="3" t="s">
        <v>10121</v>
      </c>
      <c r="B579" s="8" t="s">
        <v>10122</v>
      </c>
      <c r="C579" s="3" t="s">
        <v>2185</v>
      </c>
      <c r="D579" s="3" t="s">
        <v>10123</v>
      </c>
      <c r="E579" s="5">
        <v>5.1094269999999997E-2</v>
      </c>
      <c r="F579" s="4">
        <v>54788</v>
      </c>
      <c r="G579" s="15">
        <v>11912686.41</v>
      </c>
      <c r="H579" s="7">
        <v>21018.69</v>
      </c>
      <c r="I579" s="5">
        <v>11912686.41</v>
      </c>
      <c r="J579" s="5">
        <v>11912686.41</v>
      </c>
      <c r="K579" s="13">
        <f t="shared" ref="K579:K642" si="9">G579/$G$11175</f>
        <v>1.968009718625616E-4</v>
      </c>
    </row>
    <row r="580" spans="1:11" x14ac:dyDescent="0.2">
      <c r="A580" s="3" t="s">
        <v>10121</v>
      </c>
      <c r="B580" s="8" t="s">
        <v>10122</v>
      </c>
      <c r="C580" s="3" t="s">
        <v>2185</v>
      </c>
      <c r="D580" s="3" t="s">
        <v>10123</v>
      </c>
      <c r="E580" s="5">
        <v>5.1094269999999997E-2</v>
      </c>
      <c r="F580" s="4">
        <v>54788</v>
      </c>
      <c r="G580" s="15">
        <v>198977.74</v>
      </c>
      <c r="H580" s="7">
        <v>946.24</v>
      </c>
      <c r="I580" s="5">
        <v>198977.74</v>
      </c>
      <c r="J580" s="5">
        <v>198977.74</v>
      </c>
      <c r="K580" s="13">
        <f t="shared" si="9"/>
        <v>3.2871689275849992E-6</v>
      </c>
    </row>
    <row r="581" spans="1:11" x14ac:dyDescent="0.2">
      <c r="A581" s="3" t="s">
        <v>10121</v>
      </c>
      <c r="B581" s="8" t="s">
        <v>10122</v>
      </c>
      <c r="C581" s="3" t="s">
        <v>2185</v>
      </c>
      <c r="D581" s="3" t="s">
        <v>10123</v>
      </c>
      <c r="E581" s="5">
        <v>5.1094269999999997E-2</v>
      </c>
      <c r="F581" s="4">
        <v>54788</v>
      </c>
      <c r="G581" s="15">
        <v>10274768.24</v>
      </c>
      <c r="H581" s="7">
        <v>63802.87</v>
      </c>
      <c r="I581" s="5">
        <v>10274768.24</v>
      </c>
      <c r="J581" s="5">
        <v>10274768.24</v>
      </c>
      <c r="K581" s="13">
        <f t="shared" si="9"/>
        <v>1.6974209726507706E-4</v>
      </c>
    </row>
    <row r="582" spans="1:11" x14ac:dyDescent="0.2">
      <c r="A582" s="3" t="s">
        <v>10121</v>
      </c>
      <c r="B582" s="8" t="s">
        <v>10122</v>
      </c>
      <c r="C582" s="3" t="s">
        <v>2185</v>
      </c>
      <c r="D582" s="3" t="s">
        <v>10123</v>
      </c>
      <c r="E582" s="5">
        <v>5.1094269999999997E-2</v>
      </c>
      <c r="F582" s="4">
        <v>54788</v>
      </c>
      <c r="G582" s="15">
        <v>25907908.379999999</v>
      </c>
      <c r="H582" s="7">
        <v>149636.47</v>
      </c>
      <c r="I582" s="5">
        <v>25907908.379999999</v>
      </c>
      <c r="J582" s="5">
        <v>25907908.379999999</v>
      </c>
      <c r="K582" s="13">
        <f t="shared" si="9"/>
        <v>4.2800602421886496E-4</v>
      </c>
    </row>
    <row r="583" spans="1:11" x14ac:dyDescent="0.2">
      <c r="A583" s="3" t="s">
        <v>10121</v>
      </c>
      <c r="B583" s="8" t="s">
        <v>10122</v>
      </c>
      <c r="C583" s="3" t="s">
        <v>2185</v>
      </c>
      <c r="D583" s="3" t="s">
        <v>10123</v>
      </c>
      <c r="E583" s="5">
        <v>5.1094269999999997E-2</v>
      </c>
      <c r="F583" s="4">
        <v>54788</v>
      </c>
      <c r="G583" s="15">
        <v>1406497.32</v>
      </c>
      <c r="H583" s="7">
        <v>14886.73</v>
      </c>
      <c r="I583" s="5">
        <v>1406497.32</v>
      </c>
      <c r="J583" s="5">
        <v>1406497.32</v>
      </c>
      <c r="K583" s="13">
        <f t="shared" si="9"/>
        <v>2.32357362538924E-5</v>
      </c>
    </row>
    <row r="584" spans="1:11" x14ac:dyDescent="0.2">
      <c r="A584" s="3" t="s">
        <v>10121</v>
      </c>
      <c r="B584" s="8" t="s">
        <v>10122</v>
      </c>
      <c r="C584" s="3" t="s">
        <v>2185</v>
      </c>
      <c r="D584" s="3" t="s">
        <v>10123</v>
      </c>
      <c r="E584" s="5">
        <v>5.1094269999999997E-2</v>
      </c>
      <c r="F584" s="4">
        <v>54788</v>
      </c>
      <c r="G584" s="15">
        <v>19376506.129999999</v>
      </c>
      <c r="H584" s="7">
        <v>91945.1</v>
      </c>
      <c r="I584" s="5">
        <v>19376506.129999999</v>
      </c>
      <c r="J584" s="5">
        <v>19376506.129999999</v>
      </c>
      <c r="K584" s="13">
        <f t="shared" si="9"/>
        <v>3.2010539910492635E-4</v>
      </c>
    </row>
    <row r="585" spans="1:11" x14ac:dyDescent="0.2">
      <c r="A585" s="3" t="s">
        <v>10121</v>
      </c>
      <c r="B585" s="8" t="s">
        <v>10122</v>
      </c>
      <c r="C585" s="3" t="s">
        <v>2185</v>
      </c>
      <c r="D585" s="3" t="s">
        <v>10123</v>
      </c>
      <c r="E585" s="5">
        <v>5.1094269999999997E-2</v>
      </c>
      <c r="F585" s="4">
        <v>54788</v>
      </c>
      <c r="G585" s="15">
        <v>40480.660000000003</v>
      </c>
      <c r="H585" s="7">
        <v>192.51</v>
      </c>
      <c r="I585" s="5">
        <v>40480.660000000003</v>
      </c>
      <c r="J585" s="5">
        <v>40480.660000000003</v>
      </c>
      <c r="K585" s="13">
        <f t="shared" si="9"/>
        <v>6.6875203085597911E-7</v>
      </c>
    </row>
    <row r="586" spans="1:11" x14ac:dyDescent="0.2">
      <c r="A586" s="3" t="s">
        <v>10121</v>
      </c>
      <c r="B586" s="8" t="s">
        <v>10122</v>
      </c>
      <c r="C586" s="3" t="s">
        <v>2185</v>
      </c>
      <c r="D586" s="3" t="s">
        <v>10123</v>
      </c>
      <c r="E586" s="5">
        <v>5.1094269999999997E-2</v>
      </c>
      <c r="F586" s="4">
        <v>54788</v>
      </c>
      <c r="G586" s="15">
        <v>25625514.57</v>
      </c>
      <c r="H586" s="7">
        <v>115183.6</v>
      </c>
      <c r="I586" s="5">
        <v>25625514.57</v>
      </c>
      <c r="J586" s="5">
        <v>25625514.57</v>
      </c>
      <c r="K586" s="13">
        <f t="shared" si="9"/>
        <v>4.2334079806053017E-4</v>
      </c>
    </row>
    <row r="587" spans="1:11" x14ac:dyDescent="0.2">
      <c r="A587" s="3" t="s">
        <v>10121</v>
      </c>
      <c r="B587" s="8" t="s">
        <v>10122</v>
      </c>
      <c r="C587" s="3" t="s">
        <v>2185</v>
      </c>
      <c r="D587" s="3" t="s">
        <v>10123</v>
      </c>
      <c r="E587" s="5">
        <v>5.1094269999999997E-2</v>
      </c>
      <c r="F587" s="4">
        <v>54788</v>
      </c>
      <c r="G587" s="15">
        <v>10677348.130000001</v>
      </c>
      <c r="H587" s="7">
        <v>29444.22</v>
      </c>
      <c r="I587" s="5">
        <v>10677348.130000001</v>
      </c>
      <c r="J587" s="5">
        <v>10677348.130000001</v>
      </c>
      <c r="K587" s="13">
        <f t="shared" si="9"/>
        <v>1.7639283169033784E-4</v>
      </c>
    </row>
    <row r="588" spans="1:11" x14ac:dyDescent="0.2">
      <c r="A588" s="3" t="s">
        <v>10121</v>
      </c>
      <c r="B588" s="8" t="s">
        <v>10122</v>
      </c>
      <c r="C588" s="3" t="s">
        <v>2185</v>
      </c>
      <c r="D588" s="3" t="s">
        <v>10123</v>
      </c>
      <c r="E588" s="5">
        <v>5.1094269999999997E-2</v>
      </c>
      <c r="F588" s="4">
        <v>54788</v>
      </c>
      <c r="G588" s="15">
        <v>45391133.960000001</v>
      </c>
      <c r="H588" s="7">
        <v>195286.82</v>
      </c>
      <c r="I588" s="5">
        <v>45391133.960000001</v>
      </c>
      <c r="J588" s="5">
        <v>45391133.960000001</v>
      </c>
      <c r="K588" s="13">
        <f t="shared" si="9"/>
        <v>7.4987445902823229E-4</v>
      </c>
    </row>
    <row r="589" spans="1:11" x14ac:dyDescent="0.2">
      <c r="A589" s="3" t="s">
        <v>10121</v>
      </c>
      <c r="B589" s="8" t="s">
        <v>10122</v>
      </c>
      <c r="C589" s="3" t="s">
        <v>2185</v>
      </c>
      <c r="D589" s="3" t="s">
        <v>10123</v>
      </c>
      <c r="E589" s="5">
        <v>5.1094269999999997E-2</v>
      </c>
      <c r="F589" s="4">
        <v>54788</v>
      </c>
      <c r="G589" s="15">
        <v>2129474</v>
      </c>
      <c r="H589" s="7">
        <v>138354.29</v>
      </c>
      <c r="I589" s="5">
        <v>2129474</v>
      </c>
      <c r="J589" s="5">
        <v>2129474</v>
      </c>
      <c r="K589" s="13">
        <f t="shared" si="9"/>
        <v>3.5179516889176341E-5</v>
      </c>
    </row>
    <row r="590" spans="1:11" x14ac:dyDescent="0.2">
      <c r="A590" s="3" t="s">
        <v>129</v>
      </c>
      <c r="B590" s="8" t="s">
        <v>12</v>
      </c>
      <c r="C590" s="3" t="s">
        <v>11</v>
      </c>
      <c r="D590" s="3" t="s">
        <v>130</v>
      </c>
      <c r="E590" s="5">
        <v>3.5299999999999998E-2</v>
      </c>
      <c r="F590" s="4">
        <v>46706</v>
      </c>
      <c r="G590" s="15">
        <v>8178309.7199999997</v>
      </c>
      <c r="H590" s="7">
        <v>13285.35</v>
      </c>
      <c r="I590" s="5">
        <v>8468000</v>
      </c>
      <c r="J590" s="5">
        <v>8467595.4299999997</v>
      </c>
      <c r="K590" s="13">
        <f t="shared" si="9"/>
        <v>1.3510800550730134E-4</v>
      </c>
    </row>
    <row r="591" spans="1:11" x14ac:dyDescent="0.2">
      <c r="A591" s="3" t="s">
        <v>10423</v>
      </c>
      <c r="B591" s="8" t="s">
        <v>2197</v>
      </c>
      <c r="C591" s="3" t="s">
        <v>11</v>
      </c>
      <c r="D591" s="3" t="s">
        <v>10424</v>
      </c>
      <c r="E591" s="5">
        <v>1.231E-2</v>
      </c>
      <c r="F591" s="4">
        <v>45275</v>
      </c>
      <c r="G591" s="15">
        <v>1690786</v>
      </c>
      <c r="H591" s="7">
        <v>7905.76</v>
      </c>
      <c r="I591" s="5">
        <v>1700000</v>
      </c>
      <c r="J591" s="5">
        <v>1691254.86</v>
      </c>
      <c r="K591" s="13">
        <f t="shared" si="9"/>
        <v>2.7932266204228328E-5</v>
      </c>
    </row>
    <row r="592" spans="1:11" x14ac:dyDescent="0.2">
      <c r="A592" s="3" t="s">
        <v>10425</v>
      </c>
      <c r="B592" s="8" t="s">
        <v>2197</v>
      </c>
      <c r="C592" s="3" t="s">
        <v>11</v>
      </c>
      <c r="D592" s="3" t="s">
        <v>10424</v>
      </c>
      <c r="E592" s="5">
        <v>2.061E-2</v>
      </c>
      <c r="F592" s="4">
        <v>46371</v>
      </c>
      <c r="G592" s="15">
        <v>308464.8</v>
      </c>
      <c r="H592" s="7">
        <v>2678.38</v>
      </c>
      <c r="I592" s="5">
        <v>344000</v>
      </c>
      <c r="J592" s="5">
        <v>344000</v>
      </c>
      <c r="K592" s="13">
        <f t="shared" si="9"/>
        <v>5.095926337356738E-6</v>
      </c>
    </row>
    <row r="593" spans="1:11" x14ac:dyDescent="0.2">
      <c r="A593" s="3" t="s">
        <v>10090</v>
      </c>
      <c r="B593" s="8" t="s">
        <v>9677</v>
      </c>
      <c r="C593" s="3" t="s">
        <v>11</v>
      </c>
      <c r="D593" s="3" t="s">
        <v>10091</v>
      </c>
      <c r="E593" s="5">
        <v>3.3029999999999997E-2</v>
      </c>
      <c r="F593" s="4">
        <v>53509</v>
      </c>
      <c r="G593" s="15">
        <v>973840</v>
      </c>
      <c r="H593" s="7">
        <v>15414</v>
      </c>
      <c r="I593" s="5">
        <v>1400000</v>
      </c>
      <c r="J593" s="5">
        <v>1400000</v>
      </c>
      <c r="K593" s="13">
        <f t="shared" si="9"/>
        <v>1.6088114119897914E-5</v>
      </c>
    </row>
    <row r="594" spans="1:11" x14ac:dyDescent="0.2">
      <c r="A594" s="3" t="s">
        <v>2515</v>
      </c>
      <c r="B594" s="8" t="s">
        <v>2197</v>
      </c>
      <c r="C594" s="3" t="s">
        <v>11</v>
      </c>
      <c r="D594" s="3" t="s">
        <v>2516</v>
      </c>
      <c r="E594" s="5">
        <v>4.5499999999999999E-2</v>
      </c>
      <c r="F594" s="4">
        <v>55671</v>
      </c>
      <c r="G594" s="15">
        <v>1530660</v>
      </c>
      <c r="H594" s="7">
        <v>37916.67</v>
      </c>
      <c r="I594" s="5">
        <v>2000000</v>
      </c>
      <c r="J594" s="5">
        <v>1996523.29</v>
      </c>
      <c r="K594" s="13">
        <f t="shared" si="9"/>
        <v>2.5286939085232626E-5</v>
      </c>
    </row>
    <row r="595" spans="1:11" x14ac:dyDescent="0.2">
      <c r="A595" s="3" t="s">
        <v>2526</v>
      </c>
      <c r="B595" s="8" t="s">
        <v>2197</v>
      </c>
      <c r="C595" s="3" t="s">
        <v>11</v>
      </c>
      <c r="D595" s="3" t="s">
        <v>2516</v>
      </c>
      <c r="E595" s="5">
        <v>3.7499999999999999E-2</v>
      </c>
      <c r="F595" s="4">
        <v>53919</v>
      </c>
      <c r="G595" s="15">
        <v>160756.45000000001</v>
      </c>
      <c r="H595" s="7">
        <v>1860.42</v>
      </c>
      <c r="I595" s="5">
        <v>235000</v>
      </c>
      <c r="J595" s="5">
        <v>233356.26</v>
      </c>
      <c r="K595" s="13">
        <f t="shared" si="9"/>
        <v>2.6557423325286117E-6</v>
      </c>
    </row>
    <row r="596" spans="1:11" x14ac:dyDescent="0.2">
      <c r="A596" s="3" t="s">
        <v>2529</v>
      </c>
      <c r="B596" s="8" t="s">
        <v>2197</v>
      </c>
      <c r="C596" s="3" t="s">
        <v>11</v>
      </c>
      <c r="D596" s="3" t="s">
        <v>2516</v>
      </c>
      <c r="E596" s="5">
        <v>2.9000000000000001E-2</v>
      </c>
      <c r="F596" s="4">
        <v>54954</v>
      </c>
      <c r="G596" s="15">
        <v>698861.8</v>
      </c>
      <c r="H596" s="7">
        <v>13530.11</v>
      </c>
      <c r="I596" s="5">
        <v>1235000</v>
      </c>
      <c r="J596" s="5">
        <v>1242071.5900000001</v>
      </c>
      <c r="K596" s="13">
        <f t="shared" si="9"/>
        <v>1.1545395950502415E-5</v>
      </c>
    </row>
    <row r="597" spans="1:11" x14ac:dyDescent="0.2">
      <c r="A597" s="3" t="s">
        <v>10426</v>
      </c>
      <c r="B597" s="8" t="s">
        <v>2197</v>
      </c>
      <c r="C597" s="3" t="s">
        <v>11</v>
      </c>
      <c r="D597" s="3" t="s">
        <v>2516</v>
      </c>
      <c r="E597" s="5">
        <v>2.2499999999999999E-2</v>
      </c>
      <c r="F597" s="4">
        <v>48014</v>
      </c>
      <c r="G597" s="15">
        <v>1691190.99</v>
      </c>
      <c r="H597" s="7">
        <v>18436.5</v>
      </c>
      <c r="I597" s="5">
        <v>2169000</v>
      </c>
      <c r="J597" s="5">
        <v>2003722.6</v>
      </c>
      <c r="K597" s="13">
        <f t="shared" si="9"/>
        <v>2.7938956754357112E-5</v>
      </c>
    </row>
    <row r="598" spans="1:11" x14ac:dyDescent="0.2">
      <c r="A598" s="3" t="s">
        <v>12605</v>
      </c>
      <c r="B598" s="8" t="s">
        <v>1360</v>
      </c>
      <c r="C598" s="3" t="s">
        <v>11</v>
      </c>
      <c r="D598" s="3" t="s">
        <v>12606</v>
      </c>
      <c r="E598" s="5">
        <v>6.4850000000000005E-2</v>
      </c>
      <c r="F598" s="4">
        <v>50785</v>
      </c>
      <c r="G598" s="15">
        <v>855935.04</v>
      </c>
      <c r="H598" s="7">
        <v>2691.82</v>
      </c>
      <c r="I598" s="5">
        <v>879000</v>
      </c>
      <c r="J598" s="5">
        <v>879000</v>
      </c>
      <c r="K598" s="13">
        <f t="shared" si="9"/>
        <v>1.4140290604965278E-5</v>
      </c>
    </row>
    <row r="599" spans="1:11" x14ac:dyDescent="0.2">
      <c r="A599" s="3" t="s">
        <v>1798</v>
      </c>
      <c r="B599" s="8" t="s">
        <v>1360</v>
      </c>
      <c r="C599" s="3" t="s">
        <v>11</v>
      </c>
      <c r="D599" s="3" t="s">
        <v>1799</v>
      </c>
      <c r="E599" s="5">
        <v>3.705E-2</v>
      </c>
      <c r="F599" s="4">
        <v>54316</v>
      </c>
      <c r="G599" s="15">
        <v>397105.8</v>
      </c>
      <c r="H599" s="7">
        <v>1296.75</v>
      </c>
      <c r="I599" s="5">
        <v>420000</v>
      </c>
      <c r="J599" s="5">
        <v>446912.42</v>
      </c>
      <c r="K599" s="13">
        <f t="shared" si="9"/>
        <v>6.5603008996070775E-6</v>
      </c>
    </row>
    <row r="600" spans="1:11" x14ac:dyDescent="0.2">
      <c r="A600" s="3" t="s">
        <v>14089</v>
      </c>
      <c r="B600" s="8" t="s">
        <v>2197</v>
      </c>
      <c r="C600" s="3" t="s">
        <v>14046</v>
      </c>
      <c r="D600" s="3" t="s">
        <v>14090</v>
      </c>
      <c r="E600" s="5">
        <v>3.4959999999999998E-2</v>
      </c>
      <c r="F600" s="4">
        <v>45740</v>
      </c>
      <c r="G600" s="15">
        <v>769416</v>
      </c>
      <c r="H600" s="7">
        <v>2874.49</v>
      </c>
      <c r="I600" s="5">
        <v>800000</v>
      </c>
      <c r="J600" s="5">
        <v>800000</v>
      </c>
      <c r="K600" s="13">
        <f t="shared" si="9"/>
        <v>1.2710971426184356E-5</v>
      </c>
    </row>
    <row r="601" spans="1:11" x14ac:dyDescent="0.2">
      <c r="A601" s="3" t="s">
        <v>14110</v>
      </c>
      <c r="B601" s="8" t="s">
        <v>2197</v>
      </c>
      <c r="C601" s="3" t="s">
        <v>14046</v>
      </c>
      <c r="D601" s="3" t="s">
        <v>14090</v>
      </c>
      <c r="E601" s="5">
        <v>2.9579999999999999E-2</v>
      </c>
      <c r="F601" s="4">
        <v>47932</v>
      </c>
      <c r="G601" s="15">
        <v>1236096</v>
      </c>
      <c r="H601" s="7">
        <v>4732.8</v>
      </c>
      <c r="I601" s="5">
        <v>1600000</v>
      </c>
      <c r="J601" s="5">
        <v>1600000</v>
      </c>
      <c r="K601" s="13">
        <f t="shared" si="9"/>
        <v>2.0420657922399298E-5</v>
      </c>
    </row>
    <row r="602" spans="1:11" x14ac:dyDescent="0.2">
      <c r="A602" s="3" t="s">
        <v>14111</v>
      </c>
      <c r="B602" s="8" t="s">
        <v>2197</v>
      </c>
      <c r="C602" s="3" t="s">
        <v>14046</v>
      </c>
      <c r="D602" s="3" t="s">
        <v>14090</v>
      </c>
      <c r="E602" s="5">
        <v>1.7219999999999999E-2</v>
      </c>
      <c r="F602" s="4">
        <v>46644</v>
      </c>
      <c r="G602" s="15">
        <v>1386768</v>
      </c>
      <c r="H602" s="7">
        <v>3597.07</v>
      </c>
      <c r="I602" s="5">
        <v>1600000</v>
      </c>
      <c r="J602" s="5">
        <v>1600000</v>
      </c>
      <c r="K602" s="13">
        <f t="shared" si="9"/>
        <v>2.2909802269184456E-5</v>
      </c>
    </row>
    <row r="603" spans="1:11" x14ac:dyDescent="0.2">
      <c r="A603" s="3" t="s">
        <v>14112</v>
      </c>
      <c r="B603" s="8" t="s">
        <v>2197</v>
      </c>
      <c r="C603" s="3" t="s">
        <v>14046</v>
      </c>
      <c r="D603" s="3" t="s">
        <v>14090</v>
      </c>
      <c r="E603" s="5">
        <v>6.9209999999999994E-2</v>
      </c>
      <c r="F603" s="4">
        <v>48799</v>
      </c>
      <c r="G603" s="15">
        <v>1675584</v>
      </c>
      <c r="H603" s="7">
        <v>28722.15</v>
      </c>
      <c r="I603" s="5">
        <v>1800000</v>
      </c>
      <c r="J603" s="5">
        <v>1800000</v>
      </c>
      <c r="K603" s="13">
        <f t="shared" si="9"/>
        <v>2.7681124835162886E-5</v>
      </c>
    </row>
    <row r="604" spans="1:11" x14ac:dyDescent="0.2">
      <c r="A604" s="3" t="s">
        <v>14113</v>
      </c>
      <c r="B604" s="8" t="s">
        <v>2197</v>
      </c>
      <c r="C604" s="3" t="s">
        <v>14046</v>
      </c>
      <c r="D604" s="3" t="s">
        <v>14090</v>
      </c>
      <c r="E604" s="5">
        <v>6.9379999999999997E-2</v>
      </c>
      <c r="F604" s="4">
        <v>48890</v>
      </c>
      <c r="G604" s="15">
        <v>2201144</v>
      </c>
      <c r="H604" s="7">
        <v>0</v>
      </c>
      <c r="I604" s="5">
        <v>2200000</v>
      </c>
      <c r="J604" s="5">
        <v>2200000</v>
      </c>
      <c r="K604" s="13">
        <f t="shared" si="9"/>
        <v>3.6363525698604057E-5</v>
      </c>
    </row>
    <row r="605" spans="1:11" x14ac:dyDescent="0.2">
      <c r="A605" s="3" t="s">
        <v>14114</v>
      </c>
      <c r="B605" s="8" t="s">
        <v>2197</v>
      </c>
      <c r="C605" s="3" t="s">
        <v>14046</v>
      </c>
      <c r="D605" s="3" t="s">
        <v>14090</v>
      </c>
      <c r="E605" s="5">
        <v>2.7490000000000001E-2</v>
      </c>
      <c r="F605" s="4">
        <v>47820</v>
      </c>
      <c r="G605" s="15">
        <v>438468</v>
      </c>
      <c r="H605" s="7">
        <v>6780.87</v>
      </c>
      <c r="I605" s="5">
        <v>600000</v>
      </c>
      <c r="J605" s="5">
        <v>600000</v>
      </c>
      <c r="K605" s="13">
        <f t="shared" si="9"/>
        <v>7.2436162222987334E-6</v>
      </c>
    </row>
    <row r="606" spans="1:11" x14ac:dyDescent="0.2">
      <c r="A606" s="3" t="s">
        <v>14115</v>
      </c>
      <c r="B606" s="8" t="s">
        <v>2197</v>
      </c>
      <c r="C606" s="3" t="s">
        <v>14046</v>
      </c>
      <c r="D606" s="3" t="s">
        <v>14090</v>
      </c>
      <c r="E606" s="5">
        <v>3.2250000000000001E-2</v>
      </c>
      <c r="F606" s="4">
        <v>48540</v>
      </c>
      <c r="G606" s="15">
        <v>1325502</v>
      </c>
      <c r="H606" s="7">
        <v>25638.75</v>
      </c>
      <c r="I606" s="5">
        <v>1800000</v>
      </c>
      <c r="J606" s="5">
        <v>1800000</v>
      </c>
      <c r="K606" s="13">
        <f t="shared" si="9"/>
        <v>2.1897670502498278E-5</v>
      </c>
    </row>
    <row r="607" spans="1:11" x14ac:dyDescent="0.2">
      <c r="A607" s="3" t="s">
        <v>14326</v>
      </c>
      <c r="B607" s="8" t="s">
        <v>2197</v>
      </c>
      <c r="C607" s="3" t="s">
        <v>14046</v>
      </c>
      <c r="D607" s="3" t="s">
        <v>14090</v>
      </c>
      <c r="E607" s="5">
        <v>4.1750000000000002E-2</v>
      </c>
      <c r="F607" s="4">
        <v>46836</v>
      </c>
      <c r="G607" s="15">
        <v>1282456</v>
      </c>
      <c r="H607" s="7">
        <v>6007.36</v>
      </c>
      <c r="I607" s="5">
        <v>1400000</v>
      </c>
      <c r="J607" s="5">
        <v>1381067.7</v>
      </c>
      <c r="K607" s="13">
        <f t="shared" si="9"/>
        <v>2.1186538324311794E-5</v>
      </c>
    </row>
    <row r="608" spans="1:11" x14ac:dyDescent="0.2">
      <c r="A608" s="3" t="s">
        <v>14375</v>
      </c>
      <c r="B608" s="8" t="s">
        <v>2197</v>
      </c>
      <c r="C608" s="3" t="s">
        <v>14046</v>
      </c>
      <c r="D608" s="3" t="s">
        <v>14090</v>
      </c>
      <c r="E608" s="5">
        <v>1.8489999999999999E-2</v>
      </c>
      <c r="F608" s="4">
        <v>46106</v>
      </c>
      <c r="G608" s="15">
        <v>535998</v>
      </c>
      <c r="H608" s="7">
        <v>1109.4000000000001</v>
      </c>
      <c r="I608" s="5">
        <v>600000</v>
      </c>
      <c r="J608" s="5">
        <v>604939.18000000005</v>
      </c>
      <c r="K608" s="13">
        <f t="shared" si="9"/>
        <v>8.8548395958648665E-6</v>
      </c>
    </row>
    <row r="609" spans="1:11" x14ac:dyDescent="0.2">
      <c r="A609" s="3" t="s">
        <v>14447</v>
      </c>
      <c r="B609" s="8" t="s">
        <v>2197</v>
      </c>
      <c r="C609" s="3" t="s">
        <v>14046</v>
      </c>
      <c r="D609" s="3" t="s">
        <v>14090</v>
      </c>
      <c r="E609" s="5">
        <v>5.5879999999999999E-2</v>
      </c>
      <c r="F609" s="4">
        <v>46973</v>
      </c>
      <c r="G609" s="15">
        <v>3854840</v>
      </c>
      <c r="H609" s="7">
        <v>51533.78</v>
      </c>
      <c r="I609" s="5">
        <v>4000000</v>
      </c>
      <c r="J609" s="5">
        <v>4000000</v>
      </c>
      <c r="K609" s="13">
        <f t="shared" si="9"/>
        <v>6.3683054540732844E-5</v>
      </c>
    </row>
    <row r="610" spans="1:11" x14ac:dyDescent="0.2">
      <c r="A610" s="3" t="s">
        <v>14514</v>
      </c>
      <c r="B610" s="8" t="s">
        <v>2197</v>
      </c>
      <c r="C610" s="3" t="s">
        <v>14046</v>
      </c>
      <c r="D610" s="3" t="s">
        <v>14090</v>
      </c>
      <c r="E610" s="5">
        <v>4.2500000000000003E-2</v>
      </c>
      <c r="F610" s="4">
        <v>46488</v>
      </c>
      <c r="G610" s="15">
        <v>2039620</v>
      </c>
      <c r="H610" s="7">
        <v>5194.4399999999996</v>
      </c>
      <c r="I610" s="5">
        <v>2200000</v>
      </c>
      <c r="J610" s="5">
        <v>2340332.7000000002</v>
      </c>
      <c r="K610" s="13">
        <f t="shared" si="9"/>
        <v>3.3695103221500637E-5</v>
      </c>
    </row>
    <row r="611" spans="1:11" x14ac:dyDescent="0.2">
      <c r="A611" s="3" t="s">
        <v>14515</v>
      </c>
      <c r="B611" s="8" t="s">
        <v>2197</v>
      </c>
      <c r="C611" s="3" t="s">
        <v>14046</v>
      </c>
      <c r="D611" s="3" t="s">
        <v>14090</v>
      </c>
      <c r="E611" s="5">
        <v>3.3059999999999999E-2</v>
      </c>
      <c r="F611" s="4">
        <v>47296</v>
      </c>
      <c r="G611" s="15">
        <v>2221154</v>
      </c>
      <c r="H611" s="7">
        <v>29607.07</v>
      </c>
      <c r="I611" s="5">
        <v>2600000</v>
      </c>
      <c r="J611" s="5">
        <v>2543463.84</v>
      </c>
      <c r="K611" s="13">
        <f t="shared" si="9"/>
        <v>3.6694096596841093E-5</v>
      </c>
    </row>
    <row r="612" spans="1:11" x14ac:dyDescent="0.2">
      <c r="A612" s="3" t="s">
        <v>14516</v>
      </c>
      <c r="B612" s="8" t="s">
        <v>2197</v>
      </c>
      <c r="C612" s="3" t="s">
        <v>14046</v>
      </c>
      <c r="D612" s="3" t="s">
        <v>14090</v>
      </c>
      <c r="E612" s="5">
        <v>2.7459999999999998E-2</v>
      </c>
      <c r="F612" s="4">
        <v>45805</v>
      </c>
      <c r="G612" s="15">
        <v>4145944</v>
      </c>
      <c r="H612" s="7">
        <v>51350.2</v>
      </c>
      <c r="I612" s="5">
        <v>4400000</v>
      </c>
      <c r="J612" s="5">
        <v>4296329.59</v>
      </c>
      <c r="K612" s="13">
        <f t="shared" si="9"/>
        <v>6.8492175518263817E-5</v>
      </c>
    </row>
    <row r="613" spans="1:11" x14ac:dyDescent="0.2">
      <c r="A613" s="3" t="s">
        <v>10897</v>
      </c>
      <c r="B613" s="8" t="s">
        <v>1360</v>
      </c>
      <c r="C613" s="3" t="s">
        <v>11</v>
      </c>
      <c r="D613" s="3" t="s">
        <v>10898</v>
      </c>
      <c r="E613" s="5">
        <v>3.3619999999999997E-2</v>
      </c>
      <c r="F613" s="4">
        <v>54923</v>
      </c>
      <c r="G613" s="15">
        <v>4563029.4800000004</v>
      </c>
      <c r="H613" s="7">
        <v>13933.46</v>
      </c>
      <c r="I613" s="5">
        <v>4973274.9274000004</v>
      </c>
      <c r="J613" s="5">
        <v>4813620.12</v>
      </c>
      <c r="K613" s="13">
        <f t="shared" si="9"/>
        <v>7.538254642107373E-5</v>
      </c>
    </row>
    <row r="614" spans="1:11" x14ac:dyDescent="0.2">
      <c r="A614" s="3" t="s">
        <v>11468</v>
      </c>
      <c r="B614" s="8" t="s">
        <v>1360</v>
      </c>
      <c r="C614" s="3" t="s">
        <v>11</v>
      </c>
      <c r="D614" s="3" t="s">
        <v>11469</v>
      </c>
      <c r="E614" s="5">
        <v>3.2289999999999999E-2</v>
      </c>
      <c r="F614" s="4">
        <v>55107</v>
      </c>
      <c r="G614" s="15">
        <v>2374042.65</v>
      </c>
      <c r="H614" s="7">
        <v>7125.1</v>
      </c>
      <c r="I614" s="5">
        <v>2647916.6677999999</v>
      </c>
      <c r="J614" s="5">
        <v>2462050.64</v>
      </c>
      <c r="K614" s="13">
        <f t="shared" si="9"/>
        <v>3.9219860632860488E-5</v>
      </c>
    </row>
    <row r="615" spans="1:11" x14ac:dyDescent="0.2">
      <c r="A615" s="3" t="s">
        <v>11470</v>
      </c>
      <c r="B615" s="8" t="s">
        <v>1360</v>
      </c>
      <c r="C615" s="3" t="s">
        <v>11</v>
      </c>
      <c r="D615" s="3" t="s">
        <v>11471</v>
      </c>
      <c r="E615" s="5">
        <v>3.4880000000000001E-2</v>
      </c>
      <c r="F615" s="4">
        <v>55107</v>
      </c>
      <c r="G615" s="15">
        <v>2948515.2</v>
      </c>
      <c r="H615" s="7">
        <v>9679.2000000000007</v>
      </c>
      <c r="I615" s="5">
        <v>3330000</v>
      </c>
      <c r="J615" s="5">
        <v>3137756.7</v>
      </c>
      <c r="K615" s="13">
        <f t="shared" si="9"/>
        <v>4.8710310751102462E-5</v>
      </c>
    </row>
    <row r="616" spans="1:11" x14ac:dyDescent="0.2">
      <c r="A616" s="3" t="s">
        <v>11762</v>
      </c>
      <c r="B616" s="8" t="s">
        <v>1360</v>
      </c>
      <c r="C616" s="3" t="s">
        <v>11</v>
      </c>
      <c r="D616" s="3" t="s">
        <v>11763</v>
      </c>
      <c r="E616" s="5">
        <v>3.279E-2</v>
      </c>
      <c r="F616" s="4">
        <v>56568</v>
      </c>
      <c r="G616" s="15">
        <v>677046.14</v>
      </c>
      <c r="H616" s="7">
        <v>2063.36</v>
      </c>
      <c r="I616" s="5">
        <v>755117.7648</v>
      </c>
      <c r="J616" s="5">
        <v>823888.29</v>
      </c>
      <c r="K616" s="13">
        <f t="shared" si="9"/>
        <v>1.118499503486854E-5</v>
      </c>
    </row>
    <row r="617" spans="1:11" x14ac:dyDescent="0.2">
      <c r="A617" s="3" t="s">
        <v>1780</v>
      </c>
      <c r="B617" s="8" t="s">
        <v>1360</v>
      </c>
      <c r="C617" s="3" t="s">
        <v>11</v>
      </c>
      <c r="D617" s="3" t="s">
        <v>1781</v>
      </c>
      <c r="E617" s="5">
        <v>3.5380000000000002E-2</v>
      </c>
      <c r="F617" s="4">
        <v>56568</v>
      </c>
      <c r="G617" s="15">
        <v>2074384.24</v>
      </c>
      <c r="H617" s="7">
        <v>6804.75</v>
      </c>
      <c r="I617" s="5">
        <v>2308000</v>
      </c>
      <c r="J617" s="5">
        <v>2130741.86</v>
      </c>
      <c r="K617" s="13">
        <f t="shared" si="9"/>
        <v>3.4269418366094738E-5</v>
      </c>
    </row>
    <row r="618" spans="1:11" x14ac:dyDescent="0.2">
      <c r="A618" s="3" t="s">
        <v>12614</v>
      </c>
      <c r="B618" s="8" t="s">
        <v>1360</v>
      </c>
      <c r="C618" s="3" t="s">
        <v>11</v>
      </c>
      <c r="D618" s="3" t="s">
        <v>12615</v>
      </c>
      <c r="E618" s="5">
        <v>3.6880000000000003E-2</v>
      </c>
      <c r="F618" s="4">
        <v>58852</v>
      </c>
      <c r="G618" s="15">
        <v>28888</v>
      </c>
      <c r="H618" s="7">
        <v>98.35</v>
      </c>
      <c r="I618" s="5">
        <v>32000</v>
      </c>
      <c r="J618" s="5">
        <v>34538.050000000003</v>
      </c>
      <c r="K618" s="13">
        <f t="shared" si="9"/>
        <v>4.7723798642036774E-7</v>
      </c>
    </row>
    <row r="619" spans="1:11" x14ac:dyDescent="0.2">
      <c r="A619" s="3" t="s">
        <v>2018</v>
      </c>
      <c r="B619" s="8" t="s">
        <v>1360</v>
      </c>
      <c r="C619" s="3" t="s">
        <v>11</v>
      </c>
      <c r="D619" s="3" t="s">
        <v>2019</v>
      </c>
      <c r="E619" s="5">
        <v>3.7839999999999999E-2</v>
      </c>
      <c r="F619" s="4">
        <v>58880</v>
      </c>
      <c r="G619" s="15">
        <v>2897668.02</v>
      </c>
      <c r="H619" s="7">
        <v>10091.91</v>
      </c>
      <c r="I619" s="5">
        <v>3200393.2141999998</v>
      </c>
      <c r="J619" s="5">
        <v>3570419.49</v>
      </c>
      <c r="K619" s="13">
        <f t="shared" si="9"/>
        <v>4.7870300857778104E-5</v>
      </c>
    </row>
    <row r="620" spans="1:11" x14ac:dyDescent="0.2">
      <c r="A620" s="3" t="s">
        <v>10899</v>
      </c>
      <c r="B620" s="8" t="s">
        <v>1360</v>
      </c>
      <c r="C620" s="3" t="s">
        <v>11</v>
      </c>
      <c r="D620" s="3" t="s">
        <v>10900</v>
      </c>
      <c r="E620" s="5">
        <v>3.9899999999999998E-2</v>
      </c>
      <c r="F620" s="4">
        <v>58941</v>
      </c>
      <c r="G620" s="15">
        <v>1601142.4</v>
      </c>
      <c r="H620" s="7">
        <v>5852</v>
      </c>
      <c r="I620" s="5">
        <v>1760000</v>
      </c>
      <c r="J620" s="5">
        <v>1666714.03</v>
      </c>
      <c r="K620" s="13">
        <f t="shared" si="9"/>
        <v>2.6451328404468117E-5</v>
      </c>
    </row>
    <row r="621" spans="1:11" x14ac:dyDescent="0.2">
      <c r="A621" s="3" t="s">
        <v>2016</v>
      </c>
      <c r="B621" s="8" t="s">
        <v>1360</v>
      </c>
      <c r="C621" s="3" t="s">
        <v>11</v>
      </c>
      <c r="D621" s="3" t="s">
        <v>2017</v>
      </c>
      <c r="E621" s="5">
        <v>4.3450700000000002E-2</v>
      </c>
      <c r="F621" s="4">
        <v>58941</v>
      </c>
      <c r="G621" s="15">
        <v>483462</v>
      </c>
      <c r="H621" s="7">
        <v>1955.28</v>
      </c>
      <c r="I621" s="5">
        <v>540000</v>
      </c>
      <c r="J621" s="5">
        <v>554866.1</v>
      </c>
      <c r="K621" s="13">
        <f t="shared" si="9"/>
        <v>7.986929915216139E-6</v>
      </c>
    </row>
    <row r="622" spans="1:11" x14ac:dyDescent="0.2">
      <c r="A622" s="3" t="s">
        <v>2010</v>
      </c>
      <c r="B622" s="8" t="s">
        <v>1360</v>
      </c>
      <c r="C622" s="3" t="s">
        <v>11</v>
      </c>
      <c r="D622" s="3" t="s">
        <v>2011</v>
      </c>
      <c r="E622" s="5">
        <v>4.0739999999999998E-2</v>
      </c>
      <c r="F622" s="4">
        <v>59033</v>
      </c>
      <c r="G622" s="15">
        <v>317999.09000000003</v>
      </c>
      <c r="H622" s="7">
        <v>1082.3599999999999</v>
      </c>
      <c r="I622" s="5">
        <v>318808.86339999997</v>
      </c>
      <c r="J622" s="5">
        <v>333192.67</v>
      </c>
      <c r="K622" s="13">
        <f t="shared" si="9"/>
        <v>5.2534355232314219E-6</v>
      </c>
    </row>
    <row r="623" spans="1:11" x14ac:dyDescent="0.2">
      <c r="A623" s="3" t="s">
        <v>10895</v>
      </c>
      <c r="B623" s="8" t="s">
        <v>1360</v>
      </c>
      <c r="C623" s="3" t="s">
        <v>11</v>
      </c>
      <c r="D623" s="3" t="s">
        <v>10896</v>
      </c>
      <c r="E623" s="5">
        <v>4.2169999999999999E-2</v>
      </c>
      <c r="F623" s="4">
        <v>59033</v>
      </c>
      <c r="G623" s="15">
        <v>1820158.2</v>
      </c>
      <c r="H623" s="7">
        <v>7010.76</v>
      </c>
      <c r="I623" s="5">
        <v>1995000</v>
      </c>
      <c r="J623" s="5">
        <v>2045673.6</v>
      </c>
      <c r="K623" s="13">
        <f t="shared" si="9"/>
        <v>3.0069531789480788E-5</v>
      </c>
    </row>
    <row r="624" spans="1:11" x14ac:dyDescent="0.2">
      <c r="A624" s="3" t="s">
        <v>2136</v>
      </c>
      <c r="B624" s="8" t="s">
        <v>1360</v>
      </c>
      <c r="C624" s="3" t="s">
        <v>11</v>
      </c>
      <c r="D624" s="3" t="s">
        <v>2137</v>
      </c>
      <c r="E624" s="5">
        <v>3.9660000000000001E-2</v>
      </c>
      <c r="F624" s="4">
        <v>58699</v>
      </c>
      <c r="G624" s="15">
        <v>280599.59999999998</v>
      </c>
      <c r="H624" s="7">
        <v>1024.55</v>
      </c>
      <c r="I624" s="5">
        <v>310000</v>
      </c>
      <c r="J624" s="5">
        <v>348060.2</v>
      </c>
      <c r="K624" s="13">
        <f t="shared" si="9"/>
        <v>4.6355852981985809E-6</v>
      </c>
    </row>
    <row r="625" spans="1:11" x14ac:dyDescent="0.2">
      <c r="A625" s="3" t="s">
        <v>2138</v>
      </c>
      <c r="B625" s="8" t="s">
        <v>1360</v>
      </c>
      <c r="C625" s="3" t="s">
        <v>11</v>
      </c>
      <c r="D625" s="3" t="s">
        <v>2139</v>
      </c>
      <c r="E625" s="5">
        <v>4.231E-2</v>
      </c>
      <c r="F625" s="4">
        <v>58699</v>
      </c>
      <c r="G625" s="15">
        <v>1348610.16</v>
      </c>
      <c r="H625" s="7">
        <v>5210.3599999999997</v>
      </c>
      <c r="I625" s="5">
        <v>1477767</v>
      </c>
      <c r="J625" s="5">
        <v>1671966.03</v>
      </c>
      <c r="K625" s="13">
        <f t="shared" si="9"/>
        <v>2.227942388619669E-5</v>
      </c>
    </row>
    <row r="626" spans="1:11" x14ac:dyDescent="0.2">
      <c r="A626" s="3" t="s">
        <v>1836</v>
      </c>
      <c r="B626" s="8" t="s">
        <v>1360</v>
      </c>
      <c r="C626" s="3" t="s">
        <v>11</v>
      </c>
      <c r="D626" s="3" t="s">
        <v>1837</v>
      </c>
      <c r="E626" s="5">
        <v>4.138E-2</v>
      </c>
      <c r="F626" s="4">
        <v>59125</v>
      </c>
      <c r="G626" s="15">
        <v>2513906.33</v>
      </c>
      <c r="H626" s="7">
        <v>9464.36</v>
      </c>
      <c r="I626" s="5">
        <v>2744619.0024000001</v>
      </c>
      <c r="J626" s="5">
        <v>2770732.98</v>
      </c>
      <c r="K626" s="13">
        <f t="shared" si="9"/>
        <v>4.1530448455366121E-5</v>
      </c>
    </row>
    <row r="627" spans="1:11" x14ac:dyDescent="0.2">
      <c r="A627" s="3" t="s">
        <v>2066</v>
      </c>
      <c r="B627" s="8" t="s">
        <v>1360</v>
      </c>
      <c r="C627" s="3" t="s">
        <v>11</v>
      </c>
      <c r="D627" s="3" t="s">
        <v>2067</v>
      </c>
      <c r="E627" s="5">
        <v>3.456E-2</v>
      </c>
      <c r="F627" s="4">
        <v>55624</v>
      </c>
      <c r="G627" s="15">
        <v>2643698.75</v>
      </c>
      <c r="H627" s="7">
        <v>8712</v>
      </c>
      <c r="I627" s="5">
        <v>3025000</v>
      </c>
      <c r="J627" s="5">
        <v>3287345.05</v>
      </c>
      <c r="K627" s="13">
        <f t="shared" si="9"/>
        <v>4.3674656194684407E-5</v>
      </c>
    </row>
    <row r="628" spans="1:11" x14ac:dyDescent="0.2">
      <c r="A628" s="3" t="s">
        <v>2066</v>
      </c>
      <c r="B628" s="8" t="s">
        <v>1360</v>
      </c>
      <c r="C628" s="3" t="s">
        <v>11</v>
      </c>
      <c r="D628" s="3" t="s">
        <v>2067</v>
      </c>
      <c r="E628" s="5">
        <v>3.456E-2</v>
      </c>
      <c r="F628" s="4">
        <v>55624</v>
      </c>
      <c r="G628" s="15">
        <v>3889077.5</v>
      </c>
      <c r="H628" s="7">
        <v>12816</v>
      </c>
      <c r="I628" s="5">
        <v>4450000</v>
      </c>
      <c r="J628" s="5">
        <v>4157964.78</v>
      </c>
      <c r="K628" s="13">
        <f t="shared" si="9"/>
        <v>6.4248667790527478E-5</v>
      </c>
    </row>
    <row r="629" spans="1:11" x14ac:dyDescent="0.2">
      <c r="A629" s="3" t="s">
        <v>12620</v>
      </c>
      <c r="B629" s="8" t="s">
        <v>1360</v>
      </c>
      <c r="C629" s="3" t="s">
        <v>11</v>
      </c>
      <c r="D629" s="3" t="s">
        <v>12621</v>
      </c>
      <c r="E629" s="5">
        <v>3.5839999999999997E-2</v>
      </c>
      <c r="F629" s="4">
        <v>59306</v>
      </c>
      <c r="G629" s="15">
        <v>808915.5</v>
      </c>
      <c r="H629" s="7">
        <v>2837.33</v>
      </c>
      <c r="I629" s="5">
        <v>950000</v>
      </c>
      <c r="J629" s="5">
        <v>1043230.07</v>
      </c>
      <c r="K629" s="13">
        <f t="shared" si="9"/>
        <v>1.3363514414435925E-5</v>
      </c>
    </row>
    <row r="630" spans="1:11" x14ac:dyDescent="0.2">
      <c r="A630" s="3" t="s">
        <v>2062</v>
      </c>
      <c r="B630" s="8" t="s">
        <v>1360</v>
      </c>
      <c r="C630" s="3" t="s">
        <v>11</v>
      </c>
      <c r="D630" s="3" t="s">
        <v>2063</v>
      </c>
      <c r="E630" s="5">
        <v>3.1829999999999997E-2</v>
      </c>
      <c r="F630" s="4">
        <v>59033</v>
      </c>
      <c r="G630" s="15">
        <v>5178375</v>
      </c>
      <c r="H630" s="7">
        <v>16578.13</v>
      </c>
      <c r="I630" s="5">
        <v>6250000</v>
      </c>
      <c r="J630" s="5">
        <v>5899010.6900000004</v>
      </c>
      <c r="K630" s="13">
        <f t="shared" si="9"/>
        <v>8.554822964308958E-5</v>
      </c>
    </row>
    <row r="631" spans="1:11" x14ac:dyDescent="0.2">
      <c r="A631" s="3" t="s">
        <v>2062</v>
      </c>
      <c r="B631" s="8" t="s">
        <v>1360</v>
      </c>
      <c r="C631" s="3" t="s">
        <v>11</v>
      </c>
      <c r="D631" s="3" t="s">
        <v>2063</v>
      </c>
      <c r="E631" s="5">
        <v>3.1829999999999997E-2</v>
      </c>
      <c r="F631" s="4">
        <v>59033</v>
      </c>
      <c r="G631" s="15">
        <v>911394</v>
      </c>
      <c r="H631" s="7">
        <v>2917.75</v>
      </c>
      <c r="I631" s="5">
        <v>1100000</v>
      </c>
      <c r="J631" s="5">
        <v>1180374.05</v>
      </c>
      <c r="K631" s="13">
        <f t="shared" si="9"/>
        <v>1.5056488417183767E-5</v>
      </c>
    </row>
    <row r="632" spans="1:11" x14ac:dyDescent="0.2">
      <c r="A632" s="3" t="s">
        <v>2012</v>
      </c>
      <c r="B632" s="8" t="s">
        <v>1360</v>
      </c>
      <c r="C632" s="3" t="s">
        <v>11</v>
      </c>
      <c r="D632" s="3" t="s">
        <v>2013</v>
      </c>
      <c r="E632" s="5">
        <v>2.758E-2</v>
      </c>
      <c r="F632" s="4">
        <v>59429</v>
      </c>
      <c r="G632" s="15">
        <v>846609.18</v>
      </c>
      <c r="H632" s="7">
        <v>2383.96</v>
      </c>
      <c r="I632" s="5">
        <v>1037257.0262</v>
      </c>
      <c r="J632" s="5">
        <v>1067365.79</v>
      </c>
      <c r="K632" s="13">
        <f t="shared" si="9"/>
        <v>1.3986224742045095E-5</v>
      </c>
    </row>
    <row r="633" spans="1:11" x14ac:dyDescent="0.2">
      <c r="A633" s="3" t="s">
        <v>2014</v>
      </c>
      <c r="B633" s="8" t="s">
        <v>1360</v>
      </c>
      <c r="C633" s="3" t="s">
        <v>11</v>
      </c>
      <c r="D633" s="3" t="s">
        <v>2015</v>
      </c>
      <c r="E633" s="5">
        <v>2.8510000000000001E-2</v>
      </c>
      <c r="F633" s="4">
        <v>55809</v>
      </c>
      <c r="G633" s="15">
        <v>987444</v>
      </c>
      <c r="H633" s="7">
        <v>2851</v>
      </c>
      <c r="I633" s="5">
        <v>1200000</v>
      </c>
      <c r="J633" s="5">
        <v>1232219.55</v>
      </c>
      <c r="K633" s="13">
        <f t="shared" si="9"/>
        <v>1.6312856073901745E-5</v>
      </c>
    </row>
    <row r="634" spans="1:11" x14ac:dyDescent="0.2">
      <c r="A634" s="3" t="s">
        <v>2014</v>
      </c>
      <c r="B634" s="8" t="s">
        <v>1360</v>
      </c>
      <c r="C634" s="3" t="s">
        <v>11</v>
      </c>
      <c r="D634" s="3" t="s">
        <v>2015</v>
      </c>
      <c r="E634" s="5">
        <v>2.8510000000000001E-2</v>
      </c>
      <c r="F634" s="4">
        <v>55809</v>
      </c>
      <c r="G634" s="15">
        <v>4745491.29</v>
      </c>
      <c r="H634" s="7">
        <v>13701.43</v>
      </c>
      <c r="I634" s="5">
        <v>5767000</v>
      </c>
      <c r="J634" s="5">
        <v>5574285.0599999996</v>
      </c>
      <c r="K634" s="13">
        <f t="shared" si="9"/>
        <v>7.8396867481826131E-5</v>
      </c>
    </row>
    <row r="635" spans="1:11" x14ac:dyDescent="0.2">
      <c r="A635" s="3" t="s">
        <v>1341</v>
      </c>
      <c r="B635" s="8" t="s">
        <v>1360</v>
      </c>
      <c r="C635" s="3" t="s">
        <v>11</v>
      </c>
      <c r="D635" s="3" t="s">
        <v>1342</v>
      </c>
      <c r="E635" s="5">
        <v>8.3814000000000007E-3</v>
      </c>
      <c r="F635" s="4">
        <v>55809</v>
      </c>
      <c r="G635" s="15">
        <v>1825404.59</v>
      </c>
      <c r="H635" s="7">
        <v>34730.42</v>
      </c>
      <c r="I635" s="5">
        <v>49724995.684</v>
      </c>
      <c r="J635" s="5">
        <v>2979614.99</v>
      </c>
      <c r="K635" s="13">
        <f t="shared" si="9"/>
        <v>3.0156203646292474E-5</v>
      </c>
    </row>
    <row r="636" spans="1:11" x14ac:dyDescent="0.2">
      <c r="A636" s="3" t="s">
        <v>12622</v>
      </c>
      <c r="B636" s="8" t="s">
        <v>1360</v>
      </c>
      <c r="C636" s="3" t="s">
        <v>11</v>
      </c>
      <c r="D636" s="3" t="s">
        <v>12623</v>
      </c>
      <c r="E636" s="5">
        <v>2.92E-2</v>
      </c>
      <c r="F636" s="4">
        <v>55868</v>
      </c>
      <c r="G636" s="15">
        <v>2153788</v>
      </c>
      <c r="H636" s="7">
        <v>6326.67</v>
      </c>
      <c r="I636" s="5">
        <v>2600000</v>
      </c>
      <c r="J636" s="5">
        <v>2498900.6800000002</v>
      </c>
      <c r="K636" s="13">
        <f t="shared" si="9"/>
        <v>3.5581191093061165E-5</v>
      </c>
    </row>
    <row r="637" spans="1:11" x14ac:dyDescent="0.2">
      <c r="A637" s="3" t="s">
        <v>11764</v>
      </c>
      <c r="B637" s="8" t="s">
        <v>1360</v>
      </c>
      <c r="C637" s="3" t="s">
        <v>11</v>
      </c>
      <c r="D637" s="3" t="s">
        <v>11765</v>
      </c>
      <c r="E637" s="5">
        <v>2.9600000000000001E-2</v>
      </c>
      <c r="F637" s="4">
        <v>59490</v>
      </c>
      <c r="G637" s="15">
        <v>2144974</v>
      </c>
      <c r="H637" s="7">
        <v>6413.33</v>
      </c>
      <c r="I637" s="5">
        <v>2600000</v>
      </c>
      <c r="J637" s="5">
        <v>2715805.85</v>
      </c>
      <c r="K637" s="13">
        <f t="shared" si="9"/>
        <v>3.5435581303103081E-5</v>
      </c>
    </row>
    <row r="638" spans="1:11" x14ac:dyDescent="0.2">
      <c r="A638" s="3" t="s">
        <v>11764</v>
      </c>
      <c r="B638" s="8" t="s">
        <v>1360</v>
      </c>
      <c r="C638" s="3" t="s">
        <v>11</v>
      </c>
      <c r="D638" s="3" t="s">
        <v>11765</v>
      </c>
      <c r="E638" s="5">
        <v>2.9600000000000001E-2</v>
      </c>
      <c r="F638" s="4">
        <v>59490</v>
      </c>
      <c r="G638" s="15">
        <v>344845.82</v>
      </c>
      <c r="H638" s="7">
        <v>1031.07</v>
      </c>
      <c r="I638" s="5">
        <v>418000</v>
      </c>
      <c r="J638" s="5">
        <v>432322.3</v>
      </c>
      <c r="K638" s="13">
        <f t="shared" si="9"/>
        <v>5.6969511479604191E-6</v>
      </c>
    </row>
    <row r="639" spans="1:11" x14ac:dyDescent="0.2">
      <c r="A639" s="3" t="s">
        <v>1924</v>
      </c>
      <c r="B639" s="8" t="s">
        <v>1360</v>
      </c>
      <c r="C639" s="3" t="s">
        <v>11</v>
      </c>
      <c r="D639" s="3" t="s">
        <v>1925</v>
      </c>
      <c r="E639" s="5">
        <v>3.2829999999999998E-2</v>
      </c>
      <c r="F639" s="4">
        <v>59490</v>
      </c>
      <c r="G639" s="15">
        <v>2837203.2</v>
      </c>
      <c r="H639" s="7">
        <v>9602.7800000000007</v>
      </c>
      <c r="I639" s="5">
        <v>3510000</v>
      </c>
      <c r="J639" s="5">
        <v>3610346.57</v>
      </c>
      <c r="K639" s="13">
        <f t="shared" si="9"/>
        <v>4.687140481284353E-5</v>
      </c>
    </row>
    <row r="640" spans="1:11" x14ac:dyDescent="0.2">
      <c r="A640" s="3" t="s">
        <v>11464</v>
      </c>
      <c r="B640" s="8" t="s">
        <v>1360</v>
      </c>
      <c r="C640" s="3" t="s">
        <v>11</v>
      </c>
      <c r="D640" s="3" t="s">
        <v>11465</v>
      </c>
      <c r="E640" s="5">
        <v>2.929E-2</v>
      </c>
      <c r="F640" s="4">
        <v>59490</v>
      </c>
      <c r="G640" s="15">
        <v>1008180</v>
      </c>
      <c r="H640" s="7">
        <v>2745.94</v>
      </c>
      <c r="I640" s="5">
        <v>1125000</v>
      </c>
      <c r="J640" s="5">
        <v>1037287.82</v>
      </c>
      <c r="K640" s="13">
        <f t="shared" si="9"/>
        <v>1.6655420698881418E-5</v>
      </c>
    </row>
    <row r="641" spans="1:11" x14ac:dyDescent="0.2">
      <c r="A641" s="3" t="s">
        <v>12618</v>
      </c>
      <c r="B641" s="8" t="s">
        <v>1360</v>
      </c>
      <c r="C641" s="3" t="s">
        <v>11</v>
      </c>
      <c r="D641" s="3" t="s">
        <v>12619</v>
      </c>
      <c r="E641" s="5">
        <v>2.649E-2</v>
      </c>
      <c r="F641" s="4">
        <v>59551</v>
      </c>
      <c r="G641" s="15">
        <v>2956623.6</v>
      </c>
      <c r="H641" s="7">
        <v>8081.66</v>
      </c>
      <c r="I641" s="5">
        <v>3661000</v>
      </c>
      <c r="J641" s="5">
        <v>3454892.01</v>
      </c>
      <c r="K641" s="13">
        <f t="shared" si="9"/>
        <v>4.8844263828127207E-5</v>
      </c>
    </row>
    <row r="642" spans="1:11" x14ac:dyDescent="0.2">
      <c r="A642" s="3" t="s">
        <v>2074</v>
      </c>
      <c r="B642" s="8" t="s">
        <v>1360</v>
      </c>
      <c r="C642" s="3" t="s">
        <v>11</v>
      </c>
      <c r="D642" s="3" t="s">
        <v>2075</v>
      </c>
      <c r="E642" s="5">
        <v>2.0410000000000001E-2</v>
      </c>
      <c r="F642" s="4">
        <v>59610</v>
      </c>
      <c r="G642" s="15">
        <v>5720214.7000000002</v>
      </c>
      <c r="H642" s="7">
        <v>11106.44</v>
      </c>
      <c r="I642" s="5">
        <v>6530000</v>
      </c>
      <c r="J642" s="5">
        <v>6591415.0300000003</v>
      </c>
      <c r="K642" s="13">
        <f t="shared" si="9"/>
        <v>9.4499575786492247E-5</v>
      </c>
    </row>
    <row r="643" spans="1:11" x14ac:dyDescent="0.2">
      <c r="A643" s="3" t="s">
        <v>1343</v>
      </c>
      <c r="B643" s="8" t="s">
        <v>1360</v>
      </c>
      <c r="C643" s="3" t="s">
        <v>11</v>
      </c>
      <c r="D643" s="3" t="s">
        <v>1344</v>
      </c>
      <c r="E643" s="5">
        <v>1.21081E-2</v>
      </c>
      <c r="F643" s="4">
        <v>59610</v>
      </c>
      <c r="G643" s="15">
        <v>639928.4</v>
      </c>
      <c r="H643" s="7">
        <v>11919.75</v>
      </c>
      <c r="I643" s="5">
        <v>11813335.788799999</v>
      </c>
      <c r="J643" s="5">
        <v>1190762.8400000001</v>
      </c>
      <c r="K643" s="13">
        <f t="shared" ref="K643:K706" si="10">G643/$G$11175</f>
        <v>1.0571799400069499E-5</v>
      </c>
    </row>
    <row r="644" spans="1:11" x14ac:dyDescent="0.2">
      <c r="A644" s="3" t="s">
        <v>1710</v>
      </c>
      <c r="B644" s="8" t="s">
        <v>1360</v>
      </c>
      <c r="C644" s="3" t="s">
        <v>11</v>
      </c>
      <c r="D644" s="3" t="s">
        <v>1711</v>
      </c>
      <c r="E644" s="5">
        <v>2.1440000000000001E-2</v>
      </c>
      <c r="F644" s="4">
        <v>59641</v>
      </c>
      <c r="G644" s="15">
        <v>8380692</v>
      </c>
      <c r="H644" s="7">
        <v>19564</v>
      </c>
      <c r="I644" s="5">
        <v>10950000</v>
      </c>
      <c r="J644" s="5">
        <v>11261255.189999999</v>
      </c>
      <c r="K644" s="13">
        <f t="shared" si="10"/>
        <v>1.3845141840519538E-4</v>
      </c>
    </row>
    <row r="645" spans="1:11" x14ac:dyDescent="0.2">
      <c r="A645" s="3" t="s">
        <v>11316</v>
      </c>
      <c r="B645" s="8" t="s">
        <v>1360</v>
      </c>
      <c r="C645" s="3" t="s">
        <v>11</v>
      </c>
      <c r="D645" s="3" t="s">
        <v>11317</v>
      </c>
      <c r="E645" s="5">
        <v>5.4900000000000001E-3</v>
      </c>
      <c r="F645" s="4">
        <v>56203</v>
      </c>
      <c r="G645" s="15">
        <v>464288.42</v>
      </c>
      <c r="H645" s="7">
        <v>226.95</v>
      </c>
      <c r="I645" s="5">
        <v>496071.73989999999</v>
      </c>
      <c r="J645" s="5">
        <v>461631.34</v>
      </c>
      <c r="K645" s="13">
        <f t="shared" si="10"/>
        <v>7.6701769135659784E-6</v>
      </c>
    </row>
    <row r="646" spans="1:11" x14ac:dyDescent="0.2">
      <c r="A646" s="3" t="s">
        <v>11466</v>
      </c>
      <c r="B646" s="8" t="s">
        <v>1360</v>
      </c>
      <c r="C646" s="3" t="s">
        <v>11</v>
      </c>
      <c r="D646" s="3" t="s">
        <v>11467</v>
      </c>
      <c r="E646" s="5">
        <v>1.7389999999999999E-2</v>
      </c>
      <c r="F646" s="4">
        <v>56295</v>
      </c>
      <c r="G646" s="15">
        <v>1730232</v>
      </c>
      <c r="H646" s="7">
        <v>3043.25</v>
      </c>
      <c r="I646" s="5">
        <v>2100000</v>
      </c>
      <c r="J646" s="5">
        <v>1808620.51</v>
      </c>
      <c r="K646" s="13">
        <f t="shared" si="10"/>
        <v>2.8583925357244729E-5</v>
      </c>
    </row>
    <row r="647" spans="1:11" x14ac:dyDescent="0.2">
      <c r="A647" s="3" t="s">
        <v>2020</v>
      </c>
      <c r="B647" s="8" t="s">
        <v>1360</v>
      </c>
      <c r="C647" s="3" t="s">
        <v>11</v>
      </c>
      <c r="D647" s="3" t="s">
        <v>2021</v>
      </c>
      <c r="E647" s="5">
        <v>2.4379999999999999E-2</v>
      </c>
      <c r="F647" s="4">
        <v>59702</v>
      </c>
      <c r="G647" s="15">
        <v>1155494</v>
      </c>
      <c r="H647" s="7">
        <v>3149.08</v>
      </c>
      <c r="I647" s="5">
        <v>1550000</v>
      </c>
      <c r="J647" s="5">
        <v>1602413.59</v>
      </c>
      <c r="K647" s="13">
        <f t="shared" si="10"/>
        <v>1.9089089929410703E-5</v>
      </c>
    </row>
    <row r="648" spans="1:11" x14ac:dyDescent="0.2">
      <c r="A648" s="3" t="s">
        <v>2020</v>
      </c>
      <c r="B648" s="8" t="s">
        <v>1360</v>
      </c>
      <c r="C648" s="3" t="s">
        <v>11</v>
      </c>
      <c r="D648" s="3" t="s">
        <v>2021</v>
      </c>
      <c r="E648" s="5">
        <v>2.4379999999999999E-2</v>
      </c>
      <c r="F648" s="4">
        <v>59702</v>
      </c>
      <c r="G648" s="15">
        <v>1230042</v>
      </c>
      <c r="H648" s="7">
        <v>3352.25</v>
      </c>
      <c r="I648" s="5">
        <v>1650000</v>
      </c>
      <c r="J648" s="5">
        <v>1697762.52</v>
      </c>
      <c r="K648" s="13">
        <f t="shared" si="10"/>
        <v>2.0320644118404944E-5</v>
      </c>
    </row>
    <row r="649" spans="1:11" x14ac:dyDescent="0.2">
      <c r="A649" s="3" t="s">
        <v>2022</v>
      </c>
      <c r="B649" s="8" t="s">
        <v>1360</v>
      </c>
      <c r="C649" s="3" t="s">
        <v>11</v>
      </c>
      <c r="D649" s="3" t="s">
        <v>2023</v>
      </c>
      <c r="E649" s="5">
        <v>2.572E-2</v>
      </c>
      <c r="F649" s="4">
        <v>59702</v>
      </c>
      <c r="G649" s="15">
        <v>1431480</v>
      </c>
      <c r="H649" s="7">
        <v>4286.67</v>
      </c>
      <c r="I649" s="5">
        <v>2000000</v>
      </c>
      <c r="J649" s="5">
        <v>2057976.53</v>
      </c>
      <c r="K649" s="13">
        <f t="shared" si="10"/>
        <v>2.3648457241796873E-5</v>
      </c>
    </row>
    <row r="650" spans="1:11" x14ac:dyDescent="0.2">
      <c r="A650" s="3" t="s">
        <v>1978</v>
      </c>
      <c r="B650" s="8" t="s">
        <v>1360</v>
      </c>
      <c r="C650" s="3" t="s">
        <v>11</v>
      </c>
      <c r="D650" s="3" t="s">
        <v>1979</v>
      </c>
      <c r="E650" s="5">
        <v>2.8670000000000001E-2</v>
      </c>
      <c r="F650" s="4">
        <v>60160</v>
      </c>
      <c r="G650" s="15">
        <v>2318324</v>
      </c>
      <c r="H650" s="7">
        <v>8123.17</v>
      </c>
      <c r="I650" s="5">
        <v>3400000</v>
      </c>
      <c r="J650" s="5">
        <v>3499166.85</v>
      </c>
      <c r="K650" s="13">
        <f t="shared" si="10"/>
        <v>3.829937266789022E-5</v>
      </c>
    </row>
    <row r="651" spans="1:11" x14ac:dyDescent="0.2">
      <c r="A651" s="3" t="s">
        <v>1840</v>
      </c>
      <c r="B651" s="8" t="s">
        <v>1360</v>
      </c>
      <c r="C651" s="3" t="s">
        <v>11</v>
      </c>
      <c r="D651" s="3" t="s">
        <v>1841</v>
      </c>
      <c r="E651" s="5">
        <v>2.3699999999999999E-2</v>
      </c>
      <c r="F651" s="4">
        <v>60221</v>
      </c>
      <c r="G651" s="15">
        <v>3541497</v>
      </c>
      <c r="H651" s="7">
        <v>9282.5</v>
      </c>
      <c r="I651" s="5">
        <v>4700000</v>
      </c>
      <c r="J651" s="5">
        <v>4745505.4800000004</v>
      </c>
      <c r="K651" s="13">
        <f t="shared" si="10"/>
        <v>5.8506538950213693E-5</v>
      </c>
    </row>
    <row r="652" spans="1:11" x14ac:dyDescent="0.2">
      <c r="A652" s="3" t="s">
        <v>11760</v>
      </c>
      <c r="B652" s="8" t="s">
        <v>1360</v>
      </c>
      <c r="C652" s="3" t="s">
        <v>11</v>
      </c>
      <c r="D652" s="3" t="s">
        <v>11761</v>
      </c>
      <c r="E652" s="5">
        <v>2.6179999999999998E-2</v>
      </c>
      <c r="F652" s="4">
        <v>60221</v>
      </c>
      <c r="G652" s="15">
        <v>1379358</v>
      </c>
      <c r="H652" s="7">
        <v>3927</v>
      </c>
      <c r="I652" s="5">
        <v>1800000</v>
      </c>
      <c r="J652" s="5">
        <v>1852458.27</v>
      </c>
      <c r="K652" s="13">
        <f t="shared" si="10"/>
        <v>2.2787386959042704E-5</v>
      </c>
    </row>
    <row r="653" spans="1:11" x14ac:dyDescent="0.2">
      <c r="A653" s="3" t="s">
        <v>2072</v>
      </c>
      <c r="B653" s="8" t="s">
        <v>1360</v>
      </c>
      <c r="C653" s="3" t="s">
        <v>11</v>
      </c>
      <c r="D653" s="3" t="s">
        <v>2073</v>
      </c>
      <c r="E653" s="5">
        <v>2.521E-2</v>
      </c>
      <c r="F653" s="4">
        <v>60251</v>
      </c>
      <c r="G653" s="15">
        <v>2840512.5</v>
      </c>
      <c r="H653" s="7">
        <v>7878.13</v>
      </c>
      <c r="I653" s="5">
        <v>3750000</v>
      </c>
      <c r="J653" s="5">
        <v>3859466.61</v>
      </c>
      <c r="K653" s="13">
        <f t="shared" si="10"/>
        <v>4.6926075391231125E-5</v>
      </c>
    </row>
    <row r="654" spans="1:11" x14ac:dyDescent="0.2">
      <c r="A654" s="3" t="s">
        <v>2072</v>
      </c>
      <c r="B654" s="8" t="s">
        <v>1360</v>
      </c>
      <c r="C654" s="3" t="s">
        <v>11</v>
      </c>
      <c r="D654" s="3" t="s">
        <v>2073</v>
      </c>
      <c r="E654" s="5">
        <v>2.521E-2</v>
      </c>
      <c r="F654" s="4">
        <v>60251</v>
      </c>
      <c r="G654" s="15">
        <v>795343.5</v>
      </c>
      <c r="H654" s="7">
        <v>2205.88</v>
      </c>
      <c r="I654" s="5">
        <v>1050000</v>
      </c>
      <c r="J654" s="5">
        <v>1080650.67</v>
      </c>
      <c r="K654" s="13">
        <f t="shared" si="10"/>
        <v>1.3139301109544715E-5</v>
      </c>
    </row>
    <row r="655" spans="1:11" x14ac:dyDescent="0.2">
      <c r="A655" s="3" t="s">
        <v>12616</v>
      </c>
      <c r="B655" s="8" t="s">
        <v>1360</v>
      </c>
      <c r="C655" s="3" t="s">
        <v>11</v>
      </c>
      <c r="D655" s="3" t="s">
        <v>12617</v>
      </c>
      <c r="E655" s="5">
        <v>2.928E-2</v>
      </c>
      <c r="F655" s="4">
        <v>56660</v>
      </c>
      <c r="G655" s="15">
        <v>6736081.2400000002</v>
      </c>
      <c r="H655" s="7">
        <v>21025.48</v>
      </c>
      <c r="I655" s="5">
        <v>8617000</v>
      </c>
      <c r="J655" s="5">
        <v>8233017.9400000004</v>
      </c>
      <c r="K655" s="13">
        <f t="shared" si="10"/>
        <v>1.1128198031506557E-4</v>
      </c>
    </row>
    <row r="656" spans="1:11" x14ac:dyDescent="0.2">
      <c r="A656" s="3" t="s">
        <v>11768</v>
      </c>
      <c r="B656" s="8" t="s">
        <v>1360</v>
      </c>
      <c r="C656" s="3" t="s">
        <v>11</v>
      </c>
      <c r="D656" s="3" t="s">
        <v>11769</v>
      </c>
      <c r="E656" s="5">
        <v>4.3990000000000001E-2</v>
      </c>
      <c r="F656" s="4">
        <v>56841</v>
      </c>
      <c r="G656" s="15">
        <v>5927585.4000000004</v>
      </c>
      <c r="H656" s="7">
        <v>25055.97</v>
      </c>
      <c r="I656" s="5">
        <v>6835000</v>
      </c>
      <c r="J656" s="5">
        <v>6822329.5999999996</v>
      </c>
      <c r="K656" s="13">
        <f t="shared" si="10"/>
        <v>9.7925398803335999E-5</v>
      </c>
    </row>
    <row r="657" spans="1:11" x14ac:dyDescent="0.2">
      <c r="A657" s="3" t="s">
        <v>11758</v>
      </c>
      <c r="B657" s="8" t="s">
        <v>1360</v>
      </c>
      <c r="C657" s="3" t="s">
        <v>11</v>
      </c>
      <c r="D657" s="3" t="s">
        <v>11759</v>
      </c>
      <c r="E657" s="5">
        <v>5.7454100000000001E-2</v>
      </c>
      <c r="F657" s="4">
        <v>56933</v>
      </c>
      <c r="G657" s="15">
        <v>3178131</v>
      </c>
      <c r="H657" s="7">
        <v>15799.88</v>
      </c>
      <c r="I657" s="5">
        <v>3300000</v>
      </c>
      <c r="J657" s="5">
        <v>3395511.14</v>
      </c>
      <c r="K657" s="13">
        <f t="shared" si="10"/>
        <v>5.2503629154671478E-5</v>
      </c>
    </row>
    <row r="658" spans="1:11" x14ac:dyDescent="0.2">
      <c r="A658" s="3" t="s">
        <v>11758</v>
      </c>
      <c r="B658" s="8" t="s">
        <v>1360</v>
      </c>
      <c r="C658" s="3" t="s">
        <v>11</v>
      </c>
      <c r="D658" s="3" t="s">
        <v>11759</v>
      </c>
      <c r="E658" s="5">
        <v>5.7454100000000001E-2</v>
      </c>
      <c r="F658" s="4">
        <v>56933</v>
      </c>
      <c r="G658" s="15">
        <v>4815350</v>
      </c>
      <c r="H658" s="7">
        <v>23939.21</v>
      </c>
      <c r="I658" s="5">
        <v>5000000</v>
      </c>
      <c r="J658" s="5">
        <v>5096695.1500000004</v>
      </c>
      <c r="K658" s="13">
        <f t="shared" si="10"/>
        <v>7.955095326465376E-5</v>
      </c>
    </row>
    <row r="659" spans="1:11" x14ac:dyDescent="0.2">
      <c r="A659" s="3" t="s">
        <v>11314</v>
      </c>
      <c r="B659" s="8" t="s">
        <v>1360</v>
      </c>
      <c r="C659" s="3" t="s">
        <v>11</v>
      </c>
      <c r="D659" s="3" t="s">
        <v>11315</v>
      </c>
      <c r="E659" s="5">
        <v>5.4309999999999997E-2</v>
      </c>
      <c r="F659" s="4">
        <v>57025</v>
      </c>
      <c r="G659" s="15">
        <v>1741550.78</v>
      </c>
      <c r="H659" s="7">
        <v>8116.95</v>
      </c>
      <c r="I659" s="5">
        <v>1793471.7905999999</v>
      </c>
      <c r="J659" s="5">
        <v>1793459.35</v>
      </c>
      <c r="K659" s="13">
        <f t="shared" si="10"/>
        <v>2.877091482608768E-5</v>
      </c>
    </row>
    <row r="660" spans="1:11" x14ac:dyDescent="0.2">
      <c r="A660" s="3" t="s">
        <v>11766</v>
      </c>
      <c r="B660" s="8" t="s">
        <v>1360</v>
      </c>
      <c r="C660" s="3" t="s">
        <v>11</v>
      </c>
      <c r="D660" s="3" t="s">
        <v>11767</v>
      </c>
      <c r="E660" s="5">
        <v>5.7450000000000001E-2</v>
      </c>
      <c r="F660" s="4">
        <v>57207</v>
      </c>
      <c r="G660" s="15">
        <v>2771182</v>
      </c>
      <c r="H660" s="7">
        <v>13883.75</v>
      </c>
      <c r="I660" s="5">
        <v>2900000</v>
      </c>
      <c r="J660" s="5">
        <v>2986578.05</v>
      </c>
      <c r="K660" s="13">
        <f t="shared" si="10"/>
        <v>4.5780715788021586E-5</v>
      </c>
    </row>
    <row r="661" spans="1:11" x14ac:dyDescent="0.2">
      <c r="A661" s="3" t="s">
        <v>10111</v>
      </c>
      <c r="B661" s="8" t="s">
        <v>10112</v>
      </c>
      <c r="C661" s="3" t="s">
        <v>2185</v>
      </c>
      <c r="D661" s="3" t="s">
        <v>10113</v>
      </c>
      <c r="E661" s="5">
        <v>5.2900000000000003E-2</v>
      </c>
      <c r="F661" s="4">
        <v>45231</v>
      </c>
      <c r="G661" s="15">
        <v>20000000</v>
      </c>
      <c r="H661" s="7">
        <v>2938.89</v>
      </c>
      <c r="I661" s="5">
        <v>20000000</v>
      </c>
      <c r="J661" s="5">
        <v>20000000</v>
      </c>
      <c r="K661" s="13">
        <f t="shared" si="10"/>
        <v>3.3040569538934347E-4</v>
      </c>
    </row>
    <row r="662" spans="1:11" x14ac:dyDescent="0.2">
      <c r="A662" s="3" t="s">
        <v>10114</v>
      </c>
      <c r="B662" s="8" t="s">
        <v>10112</v>
      </c>
      <c r="C662" s="3" t="s">
        <v>2185</v>
      </c>
      <c r="D662" s="3" t="s">
        <v>10113</v>
      </c>
      <c r="E662" s="5">
        <v>5.2900000000000003E-2</v>
      </c>
      <c r="F662" s="4">
        <v>45231</v>
      </c>
      <c r="G662" s="15">
        <v>170000000</v>
      </c>
      <c r="H662" s="7">
        <v>24980.560000000001</v>
      </c>
      <c r="I662" s="5">
        <v>170000000</v>
      </c>
      <c r="J662" s="5">
        <v>170000000</v>
      </c>
      <c r="K662" s="13">
        <f t="shared" si="10"/>
        <v>2.8084484108094197E-3</v>
      </c>
    </row>
    <row r="663" spans="1:11" x14ac:dyDescent="0.2">
      <c r="A663" s="3" t="s">
        <v>10118</v>
      </c>
      <c r="B663" s="8" t="s">
        <v>10112</v>
      </c>
      <c r="C663" s="3" t="s">
        <v>2185</v>
      </c>
      <c r="D663" s="3" t="s">
        <v>10113</v>
      </c>
      <c r="E663" s="5">
        <v>5.2999999999999999E-2</v>
      </c>
      <c r="F663" s="4">
        <v>45233</v>
      </c>
      <c r="G663" s="15">
        <v>700000000</v>
      </c>
      <c r="H663" s="7">
        <v>1236666.67</v>
      </c>
      <c r="I663" s="5">
        <v>700000000</v>
      </c>
      <c r="J663" s="5">
        <v>700000000</v>
      </c>
      <c r="K663" s="13">
        <f t="shared" si="10"/>
        <v>1.1564199338627023E-2</v>
      </c>
    </row>
    <row r="664" spans="1:11" x14ac:dyDescent="0.2">
      <c r="A664" s="3" t="s">
        <v>10119</v>
      </c>
      <c r="B664" s="8" t="s">
        <v>10112</v>
      </c>
      <c r="C664" s="3" t="s">
        <v>2185</v>
      </c>
      <c r="D664" s="3" t="s">
        <v>10113</v>
      </c>
      <c r="E664" s="5">
        <v>5.2999999999999999E-2</v>
      </c>
      <c r="F664" s="4">
        <v>45239</v>
      </c>
      <c r="G664" s="15">
        <v>720000000</v>
      </c>
      <c r="H664" s="7">
        <v>1272000</v>
      </c>
      <c r="I664" s="5">
        <v>720000000</v>
      </c>
      <c r="J664" s="5">
        <v>720000000</v>
      </c>
      <c r="K664" s="13">
        <f t="shared" si="10"/>
        <v>1.1894605034016365E-2</v>
      </c>
    </row>
    <row r="665" spans="1:11" x14ac:dyDescent="0.2">
      <c r="A665" s="3" t="s">
        <v>10120</v>
      </c>
      <c r="B665" s="8" t="s">
        <v>10112</v>
      </c>
      <c r="C665" s="3" t="s">
        <v>2185</v>
      </c>
      <c r="D665" s="3" t="s">
        <v>10113</v>
      </c>
      <c r="E665" s="5">
        <v>5.2900000000000003E-2</v>
      </c>
      <c r="F665" s="4">
        <v>45231</v>
      </c>
      <c r="G665" s="15">
        <v>300000000</v>
      </c>
      <c r="H665" s="7">
        <v>44083.33</v>
      </c>
      <c r="I665" s="5">
        <v>300000000</v>
      </c>
      <c r="J665" s="5">
        <v>300000000</v>
      </c>
      <c r="K665" s="13">
        <f t="shared" si="10"/>
        <v>4.9560854308401524E-3</v>
      </c>
    </row>
    <row r="666" spans="1:11" x14ac:dyDescent="0.2">
      <c r="A666" s="3" t="s">
        <v>2664</v>
      </c>
      <c r="B666" s="8" t="s">
        <v>2197</v>
      </c>
      <c r="C666" s="3" t="s">
        <v>11</v>
      </c>
      <c r="D666" s="3" t="s">
        <v>2665</v>
      </c>
      <c r="E666" s="5">
        <v>3.3840000000000002E-2</v>
      </c>
      <c r="F666" s="4">
        <v>46114</v>
      </c>
      <c r="G666" s="15">
        <v>38314096</v>
      </c>
      <c r="H666" s="7">
        <v>109040</v>
      </c>
      <c r="I666" s="5">
        <v>40000000</v>
      </c>
      <c r="J666" s="5">
        <v>40000000</v>
      </c>
      <c r="K666" s="13">
        <f t="shared" si="10"/>
        <v>6.3295977660470318E-4</v>
      </c>
    </row>
    <row r="667" spans="1:11" x14ac:dyDescent="0.2">
      <c r="A667" s="3" t="s">
        <v>2666</v>
      </c>
      <c r="B667" s="8" t="s">
        <v>2197</v>
      </c>
      <c r="C667" s="3" t="s">
        <v>11</v>
      </c>
      <c r="D667" s="3" t="s">
        <v>2665</v>
      </c>
      <c r="E667" s="5">
        <v>3.841E-2</v>
      </c>
      <c r="F667" s="4">
        <v>45772</v>
      </c>
      <c r="G667" s="15">
        <v>19748818</v>
      </c>
      <c r="H667" s="7">
        <v>12803.33</v>
      </c>
      <c r="I667" s="5">
        <v>20000000</v>
      </c>
      <c r="J667" s="5">
        <v>20000000</v>
      </c>
      <c r="K667" s="13">
        <f t="shared" si="10"/>
        <v>3.2625609722037918E-4</v>
      </c>
    </row>
    <row r="668" spans="1:11" x14ac:dyDescent="0.2">
      <c r="A668" s="3" t="s">
        <v>2667</v>
      </c>
      <c r="B668" s="8" t="s">
        <v>2197</v>
      </c>
      <c r="C668" s="3" t="s">
        <v>11</v>
      </c>
      <c r="D668" s="3" t="s">
        <v>2665</v>
      </c>
      <c r="E668" s="5">
        <v>5.9330000000000001E-2</v>
      </c>
      <c r="F668" s="4">
        <v>46645</v>
      </c>
      <c r="G668" s="15">
        <v>19803369.800000001</v>
      </c>
      <c r="H668" s="7">
        <v>151621.10999999999</v>
      </c>
      <c r="I668" s="5">
        <v>20000000</v>
      </c>
      <c r="J668" s="5">
        <v>20000000</v>
      </c>
      <c r="K668" s="13">
        <f t="shared" si="10"/>
        <v>3.271573084910662E-4</v>
      </c>
    </row>
    <row r="669" spans="1:11" x14ac:dyDescent="0.2">
      <c r="A669" s="3" t="s">
        <v>2673</v>
      </c>
      <c r="B669" s="8" t="s">
        <v>2197</v>
      </c>
      <c r="C669" s="3" t="s">
        <v>11</v>
      </c>
      <c r="D669" s="3" t="s">
        <v>2665</v>
      </c>
      <c r="E669" s="5">
        <v>3.1940000000000003E-2</v>
      </c>
      <c r="F669" s="4">
        <v>47687</v>
      </c>
      <c r="G669" s="15">
        <v>3423854.4</v>
      </c>
      <c r="H669" s="7">
        <v>35474.69</v>
      </c>
      <c r="I669" s="5">
        <v>4080000</v>
      </c>
      <c r="J669" s="5">
        <v>4250191.37</v>
      </c>
      <c r="K669" s="13">
        <f t="shared" si="10"/>
        <v>5.6563049697193172E-5</v>
      </c>
    </row>
    <row r="670" spans="1:11" x14ac:dyDescent="0.2">
      <c r="A670" s="3" t="s">
        <v>2674</v>
      </c>
      <c r="B670" s="8" t="s">
        <v>2197</v>
      </c>
      <c r="C670" s="3" t="s">
        <v>11</v>
      </c>
      <c r="D670" s="3" t="s">
        <v>2665</v>
      </c>
      <c r="E670" s="5">
        <v>2.5919999999999999E-2</v>
      </c>
      <c r="F670" s="4">
        <v>47967</v>
      </c>
      <c r="G670" s="15">
        <v>1855536.5</v>
      </c>
      <c r="H670" s="7">
        <v>338.4</v>
      </c>
      <c r="I670" s="5">
        <v>2350000</v>
      </c>
      <c r="J670" s="5">
        <v>2181838.85</v>
      </c>
      <c r="K670" s="13">
        <f t="shared" si="10"/>
        <v>3.0653991380140428E-5</v>
      </c>
    </row>
    <row r="671" spans="1:11" x14ac:dyDescent="0.2">
      <c r="A671" s="3" t="s">
        <v>2675</v>
      </c>
      <c r="B671" s="8" t="s">
        <v>2197</v>
      </c>
      <c r="C671" s="3" t="s">
        <v>11</v>
      </c>
      <c r="D671" s="3" t="s">
        <v>2665</v>
      </c>
      <c r="E671" s="5">
        <v>1.6580000000000001E-2</v>
      </c>
      <c r="F671" s="4">
        <v>46457</v>
      </c>
      <c r="G671" s="15">
        <v>2348508.75</v>
      </c>
      <c r="H671" s="7">
        <v>6044.79</v>
      </c>
      <c r="I671" s="5">
        <v>2625000</v>
      </c>
      <c r="J671" s="5">
        <v>2419013.7599999998</v>
      </c>
      <c r="K671" s="13">
        <f t="shared" si="10"/>
        <v>3.8798033333585394E-5</v>
      </c>
    </row>
    <row r="672" spans="1:11" x14ac:dyDescent="0.2">
      <c r="A672" s="3" t="s">
        <v>2676</v>
      </c>
      <c r="B672" s="8" t="s">
        <v>2197</v>
      </c>
      <c r="C672" s="3" t="s">
        <v>11</v>
      </c>
      <c r="D672" s="3" t="s">
        <v>2665</v>
      </c>
      <c r="E672" s="5">
        <v>5.8720000000000001E-2</v>
      </c>
      <c r="F672" s="4">
        <v>49202</v>
      </c>
      <c r="G672" s="15">
        <v>5359023.2</v>
      </c>
      <c r="H672" s="7">
        <v>42617.67</v>
      </c>
      <c r="I672" s="5">
        <v>5680000</v>
      </c>
      <c r="J672" s="5">
        <v>5693515.7999999998</v>
      </c>
      <c r="K672" s="13">
        <f t="shared" si="10"/>
        <v>8.8532589350181245E-5</v>
      </c>
    </row>
    <row r="673" spans="1:11" x14ac:dyDescent="0.2">
      <c r="A673" s="3" t="s">
        <v>2680</v>
      </c>
      <c r="B673" s="8" t="s">
        <v>2197</v>
      </c>
      <c r="C673" s="3" t="s">
        <v>11</v>
      </c>
      <c r="D673" s="3" t="s">
        <v>2665</v>
      </c>
      <c r="E673" s="5">
        <v>2.8840000000000001E-2</v>
      </c>
      <c r="F673" s="4">
        <v>47778</v>
      </c>
      <c r="G673" s="15">
        <v>4323475.2</v>
      </c>
      <c r="H673" s="7">
        <v>3806.88</v>
      </c>
      <c r="I673" s="5">
        <v>5280000</v>
      </c>
      <c r="J673" s="5">
        <v>5280000</v>
      </c>
      <c r="K673" s="13">
        <f t="shared" si="10"/>
        <v>7.1425041497729055E-5</v>
      </c>
    </row>
    <row r="674" spans="1:11" x14ac:dyDescent="0.2">
      <c r="A674" s="3" t="s">
        <v>2681</v>
      </c>
      <c r="B674" s="8" t="s">
        <v>2197</v>
      </c>
      <c r="C674" s="3" t="s">
        <v>11</v>
      </c>
      <c r="D674" s="3" t="s">
        <v>2665</v>
      </c>
      <c r="E674" s="5">
        <v>1.9220000000000001E-2</v>
      </c>
      <c r="F674" s="4">
        <v>48145</v>
      </c>
      <c r="G674" s="15">
        <v>2658036</v>
      </c>
      <c r="H674" s="7">
        <v>1341.66</v>
      </c>
      <c r="I674" s="5">
        <v>3590000</v>
      </c>
      <c r="J674" s="5">
        <v>3590000</v>
      </c>
      <c r="K674" s="13">
        <f t="shared" si="10"/>
        <v>4.3911511647495449E-5</v>
      </c>
    </row>
    <row r="675" spans="1:11" x14ac:dyDescent="0.2">
      <c r="A675" s="3" t="s">
        <v>2682</v>
      </c>
      <c r="B675" s="8" t="s">
        <v>2197</v>
      </c>
      <c r="C675" s="3" t="s">
        <v>11</v>
      </c>
      <c r="D675" s="3" t="s">
        <v>2665</v>
      </c>
      <c r="E675" s="5">
        <v>2.299E-2</v>
      </c>
      <c r="F675" s="4">
        <v>48416</v>
      </c>
      <c r="G675" s="15">
        <v>839060.1</v>
      </c>
      <c r="H675" s="7">
        <v>7248.24</v>
      </c>
      <c r="I675" s="5">
        <v>1135000</v>
      </c>
      <c r="J675" s="5">
        <v>1135000</v>
      </c>
      <c r="K675" s="13">
        <f t="shared" si="10"/>
        <v>1.3861511790697604E-5</v>
      </c>
    </row>
    <row r="676" spans="1:11" x14ac:dyDescent="0.2">
      <c r="A676" s="3" t="s">
        <v>2683</v>
      </c>
      <c r="B676" s="8" t="s">
        <v>2197</v>
      </c>
      <c r="C676" s="3" t="s">
        <v>11</v>
      </c>
      <c r="D676" s="3" t="s">
        <v>2665</v>
      </c>
      <c r="E676" s="5">
        <v>2.572E-2</v>
      </c>
      <c r="F676" s="4">
        <v>48507</v>
      </c>
      <c r="G676" s="15">
        <v>1842256.55</v>
      </c>
      <c r="H676" s="7">
        <v>1929.36</v>
      </c>
      <c r="I676" s="5">
        <v>2455000</v>
      </c>
      <c r="J676" s="5">
        <v>2455000</v>
      </c>
      <c r="K676" s="13">
        <f t="shared" si="10"/>
        <v>3.0434602824416145E-5</v>
      </c>
    </row>
    <row r="677" spans="1:11" x14ac:dyDescent="0.2">
      <c r="A677" s="3" t="s">
        <v>2676</v>
      </c>
      <c r="B677" s="8" t="s">
        <v>2197</v>
      </c>
      <c r="C677" s="3" t="s">
        <v>11</v>
      </c>
      <c r="D677" s="3" t="s">
        <v>2665</v>
      </c>
      <c r="E677" s="5">
        <v>5.8720000000000001E-2</v>
      </c>
      <c r="F677" s="4">
        <v>49202</v>
      </c>
      <c r="G677" s="15">
        <v>3792829.8</v>
      </c>
      <c r="H677" s="7">
        <v>30162.51</v>
      </c>
      <c r="I677" s="5">
        <v>4020000</v>
      </c>
      <c r="J677" s="5">
        <v>4020000</v>
      </c>
      <c r="K677" s="13">
        <f t="shared" si="10"/>
        <v>6.265862837812122E-5</v>
      </c>
    </row>
    <row r="678" spans="1:11" x14ac:dyDescent="0.2">
      <c r="A678" s="3" t="s">
        <v>2689</v>
      </c>
      <c r="B678" s="8" t="s">
        <v>2197</v>
      </c>
      <c r="C678" s="3" t="s">
        <v>11</v>
      </c>
      <c r="D678" s="3" t="s">
        <v>2665</v>
      </c>
      <c r="E678" s="5">
        <v>3.5000000000000003E-2</v>
      </c>
      <c r="F678" s="4">
        <v>46131</v>
      </c>
      <c r="G678" s="15">
        <v>1887860</v>
      </c>
      <c r="H678" s="7">
        <v>2333.33</v>
      </c>
      <c r="I678" s="5">
        <v>2000000</v>
      </c>
      <c r="J678" s="5">
        <v>1974036.14</v>
      </c>
      <c r="K678" s="13">
        <f t="shared" si="10"/>
        <v>3.1187984804886299E-5</v>
      </c>
    </row>
    <row r="679" spans="1:11" x14ac:dyDescent="0.2">
      <c r="A679" s="3" t="s">
        <v>2690</v>
      </c>
      <c r="B679" s="8" t="s">
        <v>2197</v>
      </c>
      <c r="C679" s="3" t="s">
        <v>11</v>
      </c>
      <c r="D679" s="3" t="s">
        <v>2665</v>
      </c>
      <c r="E679" s="5">
        <v>3.2480000000000002E-2</v>
      </c>
      <c r="F679" s="4">
        <v>46681</v>
      </c>
      <c r="G679" s="15">
        <v>677932.5</v>
      </c>
      <c r="H679" s="7">
        <v>676.67</v>
      </c>
      <c r="I679" s="5">
        <v>750000</v>
      </c>
      <c r="J679" s="5">
        <v>751282.67</v>
      </c>
      <c r="K679" s="13">
        <f t="shared" si="10"/>
        <v>1.1199637954476805E-5</v>
      </c>
    </row>
    <row r="680" spans="1:11" x14ac:dyDescent="0.2">
      <c r="A680" s="3" t="s">
        <v>2691</v>
      </c>
      <c r="B680" s="8" t="s">
        <v>2197</v>
      </c>
      <c r="C680" s="3" t="s">
        <v>11</v>
      </c>
      <c r="D680" s="3" t="s">
        <v>2665</v>
      </c>
      <c r="E680" s="5">
        <v>4.0829999999999998E-2</v>
      </c>
      <c r="F680" s="4">
        <v>55232</v>
      </c>
      <c r="G680" s="15">
        <v>1764625</v>
      </c>
      <c r="H680" s="7">
        <v>11625.21</v>
      </c>
      <c r="I680" s="5">
        <v>2500000</v>
      </c>
      <c r="J680" s="5">
        <v>2549103.81</v>
      </c>
      <c r="K680" s="13">
        <f t="shared" si="10"/>
        <v>2.9152107511321014E-5</v>
      </c>
    </row>
    <row r="681" spans="1:11" x14ac:dyDescent="0.2">
      <c r="A681" s="3" t="s">
        <v>2674</v>
      </c>
      <c r="B681" s="8" t="s">
        <v>2197</v>
      </c>
      <c r="C681" s="3" t="s">
        <v>11</v>
      </c>
      <c r="D681" s="3" t="s">
        <v>2665</v>
      </c>
      <c r="E681" s="5">
        <v>2.5919999999999999E-2</v>
      </c>
      <c r="F681" s="4">
        <v>47967</v>
      </c>
      <c r="G681" s="15">
        <v>1579180</v>
      </c>
      <c r="H681" s="7">
        <v>288</v>
      </c>
      <c r="I681" s="5">
        <v>2000000</v>
      </c>
      <c r="J681" s="5">
        <v>2000000</v>
      </c>
      <c r="K681" s="13">
        <f t="shared" si="10"/>
        <v>2.6088503302247174E-5</v>
      </c>
    </row>
    <row r="682" spans="1:11" x14ac:dyDescent="0.2">
      <c r="A682" s="3" t="s">
        <v>2692</v>
      </c>
      <c r="B682" s="8" t="s">
        <v>2197</v>
      </c>
      <c r="C682" s="3" t="s">
        <v>11</v>
      </c>
      <c r="D682" s="3" t="s">
        <v>2665</v>
      </c>
      <c r="E682" s="5">
        <v>2.6870000000000002E-2</v>
      </c>
      <c r="F682" s="4">
        <v>48326</v>
      </c>
      <c r="G682" s="15">
        <v>1536500</v>
      </c>
      <c r="H682" s="7">
        <v>1343.5</v>
      </c>
      <c r="I682" s="5">
        <v>2000000</v>
      </c>
      <c r="J682" s="5">
        <v>2000000</v>
      </c>
      <c r="K682" s="13">
        <f t="shared" si="10"/>
        <v>2.5383417548286315E-5</v>
      </c>
    </row>
    <row r="683" spans="1:11" x14ac:dyDescent="0.2">
      <c r="A683" s="3" t="s">
        <v>2693</v>
      </c>
      <c r="B683" s="8" t="s">
        <v>2197</v>
      </c>
      <c r="C683" s="3" t="s">
        <v>11</v>
      </c>
      <c r="D683" s="3" t="s">
        <v>2665</v>
      </c>
      <c r="E683" s="5">
        <v>2.972E-2</v>
      </c>
      <c r="F683" s="4">
        <v>48614</v>
      </c>
      <c r="G683" s="15">
        <v>2145525.85</v>
      </c>
      <c r="H683" s="7">
        <v>20074.62</v>
      </c>
      <c r="I683" s="5">
        <v>2795000</v>
      </c>
      <c r="J683" s="5">
        <v>2496562.42</v>
      </c>
      <c r="K683" s="13">
        <f t="shared" si="10"/>
        <v>3.5444698022253118E-5</v>
      </c>
    </row>
    <row r="684" spans="1:11" x14ac:dyDescent="0.2">
      <c r="A684" s="3" t="s">
        <v>2694</v>
      </c>
      <c r="B684" s="8" t="s">
        <v>2197</v>
      </c>
      <c r="C684" s="3" t="s">
        <v>11</v>
      </c>
      <c r="D684" s="3" t="s">
        <v>2665</v>
      </c>
      <c r="E684" s="5">
        <v>5.015E-2</v>
      </c>
      <c r="F684" s="4">
        <v>48782</v>
      </c>
      <c r="G684" s="15">
        <v>8975300</v>
      </c>
      <c r="H684" s="7">
        <v>137912.5</v>
      </c>
      <c r="I684" s="5">
        <v>10000000</v>
      </c>
      <c r="J684" s="5">
        <v>9711451.3399999999</v>
      </c>
      <c r="K684" s="13">
        <f t="shared" si="10"/>
        <v>1.4827451189139873E-4</v>
      </c>
    </row>
    <row r="685" spans="1:11" x14ac:dyDescent="0.2">
      <c r="A685" s="3" t="s">
        <v>2699</v>
      </c>
      <c r="B685" s="8" t="s">
        <v>2197</v>
      </c>
      <c r="C685" s="3" t="s">
        <v>11</v>
      </c>
      <c r="D685" s="3" t="s">
        <v>2665</v>
      </c>
      <c r="E685" s="5">
        <v>3.4189999999999998E-2</v>
      </c>
      <c r="F685" s="4">
        <v>47107</v>
      </c>
      <c r="G685" s="15">
        <v>5757614.0800000001</v>
      </c>
      <c r="H685" s="7">
        <v>80420.960000000006</v>
      </c>
      <c r="I685" s="5">
        <v>6464000</v>
      </c>
      <c r="J685" s="5">
        <v>6709917.5300000003</v>
      </c>
      <c r="K685" s="13">
        <f t="shared" si="10"/>
        <v>9.5117424194293763E-5</v>
      </c>
    </row>
    <row r="686" spans="1:11" x14ac:dyDescent="0.2">
      <c r="A686" s="3" t="s">
        <v>2700</v>
      </c>
      <c r="B686" s="8" t="s">
        <v>2197</v>
      </c>
      <c r="C686" s="3" t="s">
        <v>11</v>
      </c>
      <c r="D686" s="3" t="s">
        <v>2665</v>
      </c>
      <c r="E686" s="5">
        <v>1.898E-2</v>
      </c>
      <c r="F686" s="4">
        <v>48052</v>
      </c>
      <c r="G686" s="15">
        <v>8423832.6799999997</v>
      </c>
      <c r="H686" s="7">
        <v>58394.92</v>
      </c>
      <c r="I686" s="5">
        <v>11302000</v>
      </c>
      <c r="J686" s="5">
        <v>11140877.529999999</v>
      </c>
      <c r="K686" s="13">
        <f t="shared" si="10"/>
        <v>1.3916411472394386E-4</v>
      </c>
    </row>
    <row r="687" spans="1:11" x14ac:dyDescent="0.2">
      <c r="A687" s="3" t="s">
        <v>2701</v>
      </c>
      <c r="B687" s="8" t="s">
        <v>2197</v>
      </c>
      <c r="C687" s="3" t="s">
        <v>11</v>
      </c>
      <c r="D687" s="3" t="s">
        <v>2665</v>
      </c>
      <c r="E687" s="5">
        <v>5.2880000000000003E-2</v>
      </c>
      <c r="F687" s="4">
        <v>49059</v>
      </c>
      <c r="G687" s="15">
        <v>3574914</v>
      </c>
      <c r="H687" s="7">
        <v>3479.5</v>
      </c>
      <c r="I687" s="5">
        <v>3948000</v>
      </c>
      <c r="J687" s="5">
        <v>3948000</v>
      </c>
      <c r="K687" s="13">
        <f t="shared" si="10"/>
        <v>5.9058597306354974E-5</v>
      </c>
    </row>
    <row r="688" spans="1:11" x14ac:dyDescent="0.2">
      <c r="A688" s="3" t="s">
        <v>2699</v>
      </c>
      <c r="B688" s="8" t="s">
        <v>2197</v>
      </c>
      <c r="C688" s="3" t="s">
        <v>11</v>
      </c>
      <c r="D688" s="3" t="s">
        <v>2665</v>
      </c>
      <c r="E688" s="5">
        <v>3.4189999999999998E-2</v>
      </c>
      <c r="F688" s="4">
        <v>47107</v>
      </c>
      <c r="G688" s="15">
        <v>11619442.4</v>
      </c>
      <c r="H688" s="7">
        <v>162297.56</v>
      </c>
      <c r="I688" s="5">
        <v>13045000</v>
      </c>
      <c r="J688" s="5">
        <v>12741994.199999999</v>
      </c>
      <c r="K688" s="13">
        <f t="shared" si="10"/>
        <v>1.9195649731042113E-4</v>
      </c>
    </row>
    <row r="689" spans="1:11" x14ac:dyDescent="0.2">
      <c r="A689" s="3" t="s">
        <v>2691</v>
      </c>
      <c r="B689" s="8" t="s">
        <v>2197</v>
      </c>
      <c r="C689" s="3" t="s">
        <v>11</v>
      </c>
      <c r="D689" s="3" t="s">
        <v>2665</v>
      </c>
      <c r="E689" s="5">
        <v>4.0829999999999998E-2</v>
      </c>
      <c r="F689" s="4">
        <v>55232</v>
      </c>
      <c r="G689" s="15">
        <v>4630376</v>
      </c>
      <c r="H689" s="7">
        <v>30504.55</v>
      </c>
      <c r="I689" s="5">
        <v>6560000</v>
      </c>
      <c r="J689" s="5">
        <v>6152394.04</v>
      </c>
      <c r="K689" s="13">
        <f t="shared" si="10"/>
        <v>7.6495130109706339E-5</v>
      </c>
    </row>
    <row r="690" spans="1:11" x14ac:dyDescent="0.2">
      <c r="A690" s="3" t="s">
        <v>2674</v>
      </c>
      <c r="B690" s="8" t="s">
        <v>2197</v>
      </c>
      <c r="C690" s="3" t="s">
        <v>11</v>
      </c>
      <c r="D690" s="3" t="s">
        <v>2665</v>
      </c>
      <c r="E690" s="5">
        <v>2.5919999999999999E-2</v>
      </c>
      <c r="F690" s="4">
        <v>47967</v>
      </c>
      <c r="G690" s="15">
        <v>600088.4</v>
      </c>
      <c r="H690" s="7">
        <v>109.44</v>
      </c>
      <c r="I690" s="5">
        <v>760000</v>
      </c>
      <c r="J690" s="5">
        <v>765600.32</v>
      </c>
      <c r="K690" s="13">
        <f t="shared" si="10"/>
        <v>9.9136312548539256E-6</v>
      </c>
    </row>
    <row r="691" spans="1:11" x14ac:dyDescent="0.2">
      <c r="A691" s="3" t="s">
        <v>2682</v>
      </c>
      <c r="B691" s="8" t="s">
        <v>2197</v>
      </c>
      <c r="C691" s="3" t="s">
        <v>11</v>
      </c>
      <c r="D691" s="3" t="s">
        <v>2665</v>
      </c>
      <c r="E691" s="5">
        <v>2.299E-2</v>
      </c>
      <c r="F691" s="4">
        <v>48416</v>
      </c>
      <c r="G691" s="15">
        <v>2568928.5</v>
      </c>
      <c r="H691" s="7">
        <v>22191.74</v>
      </c>
      <c r="I691" s="5">
        <v>3475000</v>
      </c>
      <c r="J691" s="5">
        <v>3115774.17</v>
      </c>
      <c r="K691" s="13">
        <f t="shared" si="10"/>
        <v>4.2439430372400157E-5</v>
      </c>
    </row>
    <row r="692" spans="1:11" x14ac:dyDescent="0.2">
      <c r="A692" s="3" t="s">
        <v>2693</v>
      </c>
      <c r="B692" s="8" t="s">
        <v>2197</v>
      </c>
      <c r="C692" s="3" t="s">
        <v>11</v>
      </c>
      <c r="D692" s="3" t="s">
        <v>2665</v>
      </c>
      <c r="E692" s="5">
        <v>2.972E-2</v>
      </c>
      <c r="F692" s="4">
        <v>48614</v>
      </c>
      <c r="G692" s="15">
        <v>3438982.4</v>
      </c>
      <c r="H692" s="7">
        <v>32176.85</v>
      </c>
      <c r="I692" s="5">
        <v>4480000</v>
      </c>
      <c r="J692" s="5">
        <v>3640198.84</v>
      </c>
      <c r="K692" s="13">
        <f t="shared" si="10"/>
        <v>5.6812968565185667E-5</v>
      </c>
    </row>
    <row r="693" spans="1:11" x14ac:dyDescent="0.2">
      <c r="A693" s="3" t="s">
        <v>2706</v>
      </c>
      <c r="B693" s="8" t="s">
        <v>2197</v>
      </c>
      <c r="C693" s="3" t="s">
        <v>11</v>
      </c>
      <c r="D693" s="3" t="s">
        <v>2665</v>
      </c>
      <c r="E693" s="5">
        <v>4.376E-2</v>
      </c>
      <c r="F693" s="4">
        <v>46870</v>
      </c>
      <c r="G693" s="15">
        <v>999733.1</v>
      </c>
      <c r="H693" s="7">
        <v>520.26</v>
      </c>
      <c r="I693" s="5">
        <v>1070000</v>
      </c>
      <c r="J693" s="5">
        <v>1070000</v>
      </c>
      <c r="K693" s="13">
        <f t="shared" si="10"/>
        <v>1.6515875505462202E-5</v>
      </c>
    </row>
    <row r="694" spans="1:11" x14ac:dyDescent="0.2">
      <c r="A694" s="3" t="s">
        <v>2699</v>
      </c>
      <c r="B694" s="8" t="s">
        <v>2197</v>
      </c>
      <c r="C694" s="3" t="s">
        <v>11</v>
      </c>
      <c r="D694" s="3" t="s">
        <v>2665</v>
      </c>
      <c r="E694" s="5">
        <v>3.4189999999999998E-2</v>
      </c>
      <c r="F694" s="4">
        <v>47107</v>
      </c>
      <c r="G694" s="15">
        <v>8831488.8000000007</v>
      </c>
      <c r="H694" s="7">
        <v>123356.1</v>
      </c>
      <c r="I694" s="5">
        <v>9915000</v>
      </c>
      <c r="J694" s="5">
        <v>10179153.68</v>
      </c>
      <c r="K694" s="13">
        <f t="shared" si="10"/>
        <v>1.4589870991435995E-4</v>
      </c>
    </row>
    <row r="695" spans="1:11" x14ac:dyDescent="0.2">
      <c r="A695" s="3" t="s">
        <v>2711</v>
      </c>
      <c r="B695" s="8" t="s">
        <v>2197</v>
      </c>
      <c r="C695" s="3" t="s">
        <v>11</v>
      </c>
      <c r="D695" s="3" t="s">
        <v>2665</v>
      </c>
      <c r="E695" s="5">
        <v>3.5589999999999997E-2</v>
      </c>
      <c r="F695" s="4">
        <v>46500</v>
      </c>
      <c r="G695" s="15">
        <v>3684472.2</v>
      </c>
      <c r="H695" s="7">
        <v>3120.06</v>
      </c>
      <c r="I695" s="5">
        <v>3945000</v>
      </c>
      <c r="J695" s="5">
        <v>4180861.33</v>
      </c>
      <c r="K695" s="13">
        <f t="shared" si="10"/>
        <v>6.0868529969185216E-5</v>
      </c>
    </row>
    <row r="696" spans="1:11" x14ac:dyDescent="0.2">
      <c r="A696" s="3" t="s">
        <v>2712</v>
      </c>
      <c r="B696" s="8" t="s">
        <v>2197</v>
      </c>
      <c r="C696" s="3" t="s">
        <v>11</v>
      </c>
      <c r="D696" s="3" t="s">
        <v>2665</v>
      </c>
      <c r="E696" s="5">
        <v>2.0150000000000001E-2</v>
      </c>
      <c r="F696" s="4">
        <v>46066</v>
      </c>
      <c r="G696" s="15">
        <v>1772783.6</v>
      </c>
      <c r="H696" s="7">
        <v>8207.77</v>
      </c>
      <c r="I696" s="5">
        <v>1880000</v>
      </c>
      <c r="J696" s="5">
        <v>1880000</v>
      </c>
      <c r="K696" s="13">
        <f t="shared" si="10"/>
        <v>2.9286889906641189E-5</v>
      </c>
    </row>
    <row r="697" spans="1:11" x14ac:dyDescent="0.2">
      <c r="A697" s="3" t="s">
        <v>2713</v>
      </c>
      <c r="B697" s="8" t="s">
        <v>2197</v>
      </c>
      <c r="C697" s="3" t="s">
        <v>11</v>
      </c>
      <c r="D697" s="3" t="s">
        <v>2665</v>
      </c>
      <c r="E697" s="5">
        <v>1.7340000000000001E-2</v>
      </c>
      <c r="F697" s="4">
        <v>46590</v>
      </c>
      <c r="G697" s="15">
        <v>3750412.5</v>
      </c>
      <c r="H697" s="7">
        <v>20266.13</v>
      </c>
      <c r="I697" s="5">
        <v>4250000</v>
      </c>
      <c r="J697" s="5">
        <v>4250000</v>
      </c>
      <c r="K697" s="13">
        <f t="shared" si="10"/>
        <v>6.1957882502969305E-5</v>
      </c>
    </row>
    <row r="698" spans="1:11" x14ac:dyDescent="0.2">
      <c r="A698" s="3" t="s">
        <v>2717</v>
      </c>
      <c r="B698" s="8" t="s">
        <v>2197</v>
      </c>
      <c r="C698" s="3" t="s">
        <v>11</v>
      </c>
      <c r="D698" s="3" t="s">
        <v>2665</v>
      </c>
      <c r="E698" s="5">
        <v>3.9699999999999999E-2</v>
      </c>
      <c r="F698" s="4">
        <v>47182</v>
      </c>
      <c r="G698" s="15">
        <v>2036632.5</v>
      </c>
      <c r="H698" s="7">
        <v>13895</v>
      </c>
      <c r="I698" s="5">
        <v>2250000</v>
      </c>
      <c r="J698" s="5">
        <v>2458119.62</v>
      </c>
      <c r="K698" s="13">
        <f t="shared" si="10"/>
        <v>3.3645748870751855E-5</v>
      </c>
    </row>
    <row r="699" spans="1:11" x14ac:dyDescent="0.2">
      <c r="A699" s="3" t="s">
        <v>2718</v>
      </c>
      <c r="B699" s="8" t="s">
        <v>2197</v>
      </c>
      <c r="C699" s="3" t="s">
        <v>11</v>
      </c>
      <c r="D699" s="3" t="s">
        <v>2665</v>
      </c>
      <c r="E699" s="5">
        <v>3.458E-2</v>
      </c>
      <c r="F699" s="4">
        <v>45731</v>
      </c>
      <c r="G699" s="15">
        <v>3112515</v>
      </c>
      <c r="H699" s="7">
        <v>13918.45</v>
      </c>
      <c r="I699" s="5">
        <v>3150000</v>
      </c>
      <c r="J699" s="5">
        <v>3221262.43</v>
      </c>
      <c r="K699" s="13">
        <f t="shared" si="10"/>
        <v>5.1419634149238123E-5</v>
      </c>
    </row>
    <row r="700" spans="1:11" x14ac:dyDescent="0.2">
      <c r="A700" s="3" t="s">
        <v>2719</v>
      </c>
      <c r="B700" s="8" t="s">
        <v>2197</v>
      </c>
      <c r="C700" s="3" t="s">
        <v>11</v>
      </c>
      <c r="D700" s="3" t="s">
        <v>2665</v>
      </c>
      <c r="E700" s="5">
        <v>1.319E-2</v>
      </c>
      <c r="F700" s="4">
        <v>46192</v>
      </c>
      <c r="G700" s="15">
        <v>450290.4</v>
      </c>
      <c r="H700" s="7">
        <v>2369.8000000000002</v>
      </c>
      <c r="I700" s="5">
        <v>490000</v>
      </c>
      <c r="J700" s="5">
        <v>490000</v>
      </c>
      <c r="K700" s="13">
        <f t="shared" si="10"/>
        <v>7.4389256369572822E-6</v>
      </c>
    </row>
    <row r="701" spans="1:11" x14ac:dyDescent="0.2">
      <c r="A701" s="3" t="s">
        <v>2681</v>
      </c>
      <c r="B701" s="8" t="s">
        <v>2197</v>
      </c>
      <c r="C701" s="3" t="s">
        <v>11</v>
      </c>
      <c r="D701" s="3" t="s">
        <v>2665</v>
      </c>
      <c r="E701" s="5">
        <v>1.9220000000000001E-2</v>
      </c>
      <c r="F701" s="4">
        <v>48145</v>
      </c>
      <c r="G701" s="15">
        <v>1143918</v>
      </c>
      <c r="H701" s="7">
        <v>577.4</v>
      </c>
      <c r="I701" s="5">
        <v>1545000</v>
      </c>
      <c r="J701" s="5">
        <v>1307661.76</v>
      </c>
      <c r="K701" s="13">
        <f t="shared" si="10"/>
        <v>1.8897851112919351E-5</v>
      </c>
    </row>
    <row r="702" spans="1:11" x14ac:dyDescent="0.2">
      <c r="A702" s="3" t="s">
        <v>2713</v>
      </c>
      <c r="B702" s="8" t="s">
        <v>2197</v>
      </c>
      <c r="C702" s="3" t="s">
        <v>11</v>
      </c>
      <c r="D702" s="3" t="s">
        <v>2665</v>
      </c>
      <c r="E702" s="5">
        <v>1.7340000000000001E-2</v>
      </c>
      <c r="F702" s="4">
        <v>46590</v>
      </c>
      <c r="G702" s="15">
        <v>3097399.5</v>
      </c>
      <c r="H702" s="7">
        <v>16737.439999999999</v>
      </c>
      <c r="I702" s="5">
        <v>3510000</v>
      </c>
      <c r="J702" s="5">
        <v>3168060.45</v>
      </c>
      <c r="K702" s="13">
        <f t="shared" si="10"/>
        <v>5.1169921784805242E-5</v>
      </c>
    </row>
    <row r="703" spans="1:11" x14ac:dyDescent="0.2">
      <c r="A703" s="3" t="s">
        <v>2692</v>
      </c>
      <c r="B703" s="8" t="s">
        <v>2197</v>
      </c>
      <c r="C703" s="3" t="s">
        <v>11</v>
      </c>
      <c r="D703" s="3" t="s">
        <v>2665</v>
      </c>
      <c r="E703" s="5">
        <v>2.6870000000000002E-2</v>
      </c>
      <c r="F703" s="4">
        <v>48326</v>
      </c>
      <c r="G703" s="15">
        <v>1882212.5</v>
      </c>
      <c r="H703" s="7">
        <v>1645.79</v>
      </c>
      <c r="I703" s="5">
        <v>2450000</v>
      </c>
      <c r="J703" s="5">
        <v>1891896.36</v>
      </c>
      <c r="K703" s="13">
        <f t="shared" si="10"/>
        <v>3.1094686496650736E-5</v>
      </c>
    </row>
    <row r="704" spans="1:11" x14ac:dyDescent="0.2">
      <c r="A704" s="3" t="s">
        <v>2693</v>
      </c>
      <c r="B704" s="8" t="s">
        <v>2197</v>
      </c>
      <c r="C704" s="3" t="s">
        <v>11</v>
      </c>
      <c r="D704" s="3" t="s">
        <v>2665</v>
      </c>
      <c r="E704" s="5">
        <v>2.972E-2</v>
      </c>
      <c r="F704" s="4">
        <v>48614</v>
      </c>
      <c r="G704" s="15">
        <v>2755791.7</v>
      </c>
      <c r="H704" s="7">
        <v>25784.58</v>
      </c>
      <c r="I704" s="5">
        <v>3590000</v>
      </c>
      <c r="J704" s="5">
        <v>3312544.75</v>
      </c>
      <c r="K704" s="13">
        <f t="shared" si="10"/>
        <v>4.5526463649334059E-5</v>
      </c>
    </row>
    <row r="705" spans="1:11" x14ac:dyDescent="0.2">
      <c r="A705" s="3" t="s">
        <v>2720</v>
      </c>
      <c r="B705" s="8" t="s">
        <v>2197</v>
      </c>
      <c r="C705" s="3" t="s">
        <v>11</v>
      </c>
      <c r="D705" s="3" t="s">
        <v>2665</v>
      </c>
      <c r="E705" s="5">
        <v>2.087E-2</v>
      </c>
      <c r="F705" s="4">
        <v>47283</v>
      </c>
      <c r="G705" s="15">
        <v>3225881.45</v>
      </c>
      <c r="H705" s="7">
        <v>31014.27</v>
      </c>
      <c r="I705" s="5">
        <v>3905000</v>
      </c>
      <c r="J705" s="5">
        <v>3872344.21</v>
      </c>
      <c r="K705" s="13">
        <f t="shared" si="10"/>
        <v>5.329248018654169E-5</v>
      </c>
    </row>
    <row r="706" spans="1:11" x14ac:dyDescent="0.2">
      <c r="A706" s="3" t="s">
        <v>2682</v>
      </c>
      <c r="B706" s="8" t="s">
        <v>2197</v>
      </c>
      <c r="C706" s="3" t="s">
        <v>11</v>
      </c>
      <c r="D706" s="3" t="s">
        <v>2665</v>
      </c>
      <c r="E706" s="5">
        <v>2.299E-2</v>
      </c>
      <c r="F706" s="4">
        <v>48416</v>
      </c>
      <c r="G706" s="15">
        <v>310489.2</v>
      </c>
      <c r="H706" s="7">
        <v>2682.17</v>
      </c>
      <c r="I706" s="5">
        <v>420000</v>
      </c>
      <c r="J706" s="5">
        <v>337406.53</v>
      </c>
      <c r="K706" s="13">
        <f t="shared" si="10"/>
        <v>5.1293700018440475E-6</v>
      </c>
    </row>
    <row r="707" spans="1:11" x14ac:dyDescent="0.2">
      <c r="A707" s="3" t="s">
        <v>2683</v>
      </c>
      <c r="B707" s="8" t="s">
        <v>2197</v>
      </c>
      <c r="C707" s="3" t="s">
        <v>11</v>
      </c>
      <c r="D707" s="3" t="s">
        <v>2665</v>
      </c>
      <c r="E707" s="5">
        <v>2.572E-2</v>
      </c>
      <c r="F707" s="4">
        <v>48507</v>
      </c>
      <c r="G707" s="15">
        <v>255139.4</v>
      </c>
      <c r="H707" s="7">
        <v>267.2</v>
      </c>
      <c r="I707" s="5">
        <v>340000</v>
      </c>
      <c r="J707" s="5">
        <v>330973.95</v>
      </c>
      <c r="K707" s="13">
        <f t="shared" ref="K707:K770" si="11">G707/$G$11175</f>
        <v>4.2149755439109935E-6</v>
      </c>
    </row>
    <row r="708" spans="1:11" x14ac:dyDescent="0.2">
      <c r="A708" s="3" t="s">
        <v>2706</v>
      </c>
      <c r="B708" s="8" t="s">
        <v>2197</v>
      </c>
      <c r="C708" s="3" t="s">
        <v>11</v>
      </c>
      <c r="D708" s="3" t="s">
        <v>2665</v>
      </c>
      <c r="E708" s="5">
        <v>4.376E-2</v>
      </c>
      <c r="F708" s="4">
        <v>46870</v>
      </c>
      <c r="G708" s="15">
        <v>2335825</v>
      </c>
      <c r="H708" s="7">
        <v>1215.56</v>
      </c>
      <c r="I708" s="5">
        <v>2500000</v>
      </c>
      <c r="J708" s="5">
        <v>2489474.5499999998</v>
      </c>
      <c r="K708" s="13">
        <f t="shared" si="11"/>
        <v>3.8588494171640664E-5</v>
      </c>
    </row>
    <row r="709" spans="1:11" x14ac:dyDescent="0.2">
      <c r="A709" s="3" t="s">
        <v>2699</v>
      </c>
      <c r="B709" s="8" t="s">
        <v>2197</v>
      </c>
      <c r="C709" s="3" t="s">
        <v>11</v>
      </c>
      <c r="D709" s="3" t="s">
        <v>2665</v>
      </c>
      <c r="E709" s="5">
        <v>3.4189999999999998E-2</v>
      </c>
      <c r="F709" s="4">
        <v>47107</v>
      </c>
      <c r="G709" s="15">
        <v>3095252</v>
      </c>
      <c r="H709" s="7">
        <v>43233.73</v>
      </c>
      <c r="I709" s="5">
        <v>3475000</v>
      </c>
      <c r="J709" s="5">
        <v>3652652.84</v>
      </c>
      <c r="K709" s="13">
        <f t="shared" si="11"/>
        <v>5.113444447326281E-5</v>
      </c>
    </row>
    <row r="710" spans="1:11" x14ac:dyDescent="0.2">
      <c r="A710" s="3" t="s">
        <v>2726</v>
      </c>
      <c r="B710" s="8" t="s">
        <v>2197</v>
      </c>
      <c r="C710" s="3" t="s">
        <v>11</v>
      </c>
      <c r="D710" s="3" t="s">
        <v>2665</v>
      </c>
      <c r="E710" s="5">
        <v>6.0454819999999999E-2</v>
      </c>
      <c r="F710" s="4">
        <v>45769</v>
      </c>
      <c r="G710" s="15">
        <v>4151180.8</v>
      </c>
      <c r="H710" s="7">
        <v>4161.09</v>
      </c>
      <c r="I710" s="5">
        <v>4160000</v>
      </c>
      <c r="J710" s="5">
        <v>4167158.23</v>
      </c>
      <c r="K710" s="13">
        <f t="shared" si="11"/>
        <v>6.8578688945544554E-5</v>
      </c>
    </row>
    <row r="711" spans="1:11" x14ac:dyDescent="0.2">
      <c r="A711" s="3" t="s">
        <v>2701</v>
      </c>
      <c r="B711" s="8" t="s">
        <v>2197</v>
      </c>
      <c r="C711" s="3" t="s">
        <v>11</v>
      </c>
      <c r="D711" s="3" t="s">
        <v>2665</v>
      </c>
      <c r="E711" s="5">
        <v>5.2880000000000003E-2</v>
      </c>
      <c r="F711" s="4">
        <v>49059</v>
      </c>
      <c r="G711" s="15">
        <v>2597879.5</v>
      </c>
      <c r="H711" s="7">
        <v>2528.5500000000002</v>
      </c>
      <c r="I711" s="5">
        <v>2869000</v>
      </c>
      <c r="J711" s="5">
        <v>2869000</v>
      </c>
      <c r="K711" s="13">
        <f t="shared" si="11"/>
        <v>4.2917709136761E-5</v>
      </c>
    </row>
    <row r="712" spans="1:11" x14ac:dyDescent="0.2">
      <c r="A712" s="3" t="s">
        <v>2727</v>
      </c>
      <c r="B712" s="8" t="s">
        <v>2197</v>
      </c>
      <c r="C712" s="3" t="s">
        <v>11</v>
      </c>
      <c r="D712" s="3" t="s">
        <v>2665</v>
      </c>
      <c r="E712" s="5">
        <v>4.1250000000000002E-2</v>
      </c>
      <c r="F712" s="4">
        <v>45313</v>
      </c>
      <c r="G712" s="15">
        <v>727043.5</v>
      </c>
      <c r="H712" s="7">
        <v>8280.94</v>
      </c>
      <c r="I712" s="5">
        <v>730000</v>
      </c>
      <c r="J712" s="5">
        <v>730157.72</v>
      </c>
      <c r="K712" s="13">
        <f t="shared" si="11"/>
        <v>1.2010965659790107E-5</v>
      </c>
    </row>
    <row r="713" spans="1:11" x14ac:dyDescent="0.2">
      <c r="A713" s="3" t="s">
        <v>2728</v>
      </c>
      <c r="B713" s="8" t="s">
        <v>2197</v>
      </c>
      <c r="C713" s="3" t="s">
        <v>11</v>
      </c>
      <c r="D713" s="3" t="s">
        <v>2665</v>
      </c>
      <c r="E713" s="5">
        <v>0.05</v>
      </c>
      <c r="F713" s="4">
        <v>52617</v>
      </c>
      <c r="G713" s="15">
        <v>1153964.7</v>
      </c>
      <c r="H713" s="7">
        <v>19027.78</v>
      </c>
      <c r="I713" s="5">
        <v>1370000</v>
      </c>
      <c r="J713" s="5">
        <v>1412902.69</v>
      </c>
      <c r="K713" s="13">
        <f t="shared" si="11"/>
        <v>1.9063825457912757E-5</v>
      </c>
    </row>
    <row r="714" spans="1:11" x14ac:dyDescent="0.2">
      <c r="A714" s="3" t="s">
        <v>2729</v>
      </c>
      <c r="B714" s="8" t="s">
        <v>2197</v>
      </c>
      <c r="C714" s="3" t="s">
        <v>11</v>
      </c>
      <c r="D714" s="3" t="s">
        <v>2665</v>
      </c>
      <c r="E714" s="5">
        <v>0.04</v>
      </c>
      <c r="F714" s="4">
        <v>45383</v>
      </c>
      <c r="G714" s="15">
        <v>585474.69999999995</v>
      </c>
      <c r="H714" s="7">
        <v>1966.67</v>
      </c>
      <c r="I714" s="5">
        <v>590000</v>
      </c>
      <c r="J714" s="5">
        <v>589911.06999999995</v>
      </c>
      <c r="K714" s="13">
        <f t="shared" si="11"/>
        <v>9.6722087693183627E-6</v>
      </c>
    </row>
    <row r="715" spans="1:11" x14ac:dyDescent="0.2">
      <c r="A715" s="3" t="s">
        <v>2689</v>
      </c>
      <c r="B715" s="8" t="s">
        <v>2197</v>
      </c>
      <c r="C715" s="3" t="s">
        <v>11</v>
      </c>
      <c r="D715" s="3" t="s">
        <v>2665</v>
      </c>
      <c r="E715" s="5">
        <v>3.5000000000000003E-2</v>
      </c>
      <c r="F715" s="4">
        <v>46131</v>
      </c>
      <c r="G715" s="15">
        <v>509722.2</v>
      </c>
      <c r="H715" s="7">
        <v>630</v>
      </c>
      <c r="I715" s="5">
        <v>540000</v>
      </c>
      <c r="J715" s="5">
        <v>539753.06999999995</v>
      </c>
      <c r="K715" s="13">
        <f t="shared" si="11"/>
        <v>8.4207558973193004E-6</v>
      </c>
    </row>
    <row r="716" spans="1:11" x14ac:dyDescent="0.2">
      <c r="A716" s="3" t="s">
        <v>2730</v>
      </c>
      <c r="B716" s="8" t="s">
        <v>2197</v>
      </c>
      <c r="C716" s="3" t="s">
        <v>11</v>
      </c>
      <c r="D716" s="3" t="s">
        <v>2665</v>
      </c>
      <c r="E716" s="5">
        <v>3.5929999999999997E-2</v>
      </c>
      <c r="F716" s="4">
        <v>46955</v>
      </c>
      <c r="G716" s="15">
        <v>1539061</v>
      </c>
      <c r="H716" s="7">
        <v>16966.939999999999</v>
      </c>
      <c r="I716" s="5">
        <v>1700000</v>
      </c>
      <c r="J716" s="5">
        <v>1693231.21</v>
      </c>
      <c r="K716" s="13">
        <f t="shared" si="11"/>
        <v>2.5425725997580919E-5</v>
      </c>
    </row>
    <row r="717" spans="1:11" x14ac:dyDescent="0.2">
      <c r="A717" s="3" t="s">
        <v>2699</v>
      </c>
      <c r="B717" s="8" t="s">
        <v>2197</v>
      </c>
      <c r="C717" s="3" t="s">
        <v>11</v>
      </c>
      <c r="D717" s="3" t="s">
        <v>2665</v>
      </c>
      <c r="E717" s="5">
        <v>3.4189999999999998E-2</v>
      </c>
      <c r="F717" s="4">
        <v>47107</v>
      </c>
      <c r="G717" s="15">
        <v>641318.40000000002</v>
      </c>
      <c r="H717" s="7">
        <v>8957.7800000000007</v>
      </c>
      <c r="I717" s="5">
        <v>720000</v>
      </c>
      <c r="J717" s="5">
        <v>691388.86</v>
      </c>
      <c r="K717" s="13">
        <f t="shared" si="11"/>
        <v>1.0594762595899057E-5</v>
      </c>
    </row>
    <row r="718" spans="1:11" x14ac:dyDescent="0.2">
      <c r="A718" s="3" t="s">
        <v>2717</v>
      </c>
      <c r="B718" s="8" t="s">
        <v>2197</v>
      </c>
      <c r="C718" s="3" t="s">
        <v>11</v>
      </c>
      <c r="D718" s="3" t="s">
        <v>2665</v>
      </c>
      <c r="E718" s="5">
        <v>3.9699999999999999E-2</v>
      </c>
      <c r="F718" s="4">
        <v>47182</v>
      </c>
      <c r="G718" s="15">
        <v>181034</v>
      </c>
      <c r="H718" s="7">
        <v>1235.1099999999999</v>
      </c>
      <c r="I718" s="5">
        <v>200000</v>
      </c>
      <c r="J718" s="5">
        <v>198040.72</v>
      </c>
      <c r="K718" s="13">
        <f t="shared" si="11"/>
        <v>2.9907332329557207E-6</v>
      </c>
    </row>
    <row r="719" spans="1:11" x14ac:dyDescent="0.2">
      <c r="A719" s="3" t="s">
        <v>2731</v>
      </c>
      <c r="B719" s="8" t="s">
        <v>2197</v>
      </c>
      <c r="C719" s="3" t="s">
        <v>11</v>
      </c>
      <c r="D719" s="3" t="s">
        <v>2665</v>
      </c>
      <c r="E719" s="5">
        <v>4.2709999999999998E-2</v>
      </c>
      <c r="F719" s="4">
        <v>47322</v>
      </c>
      <c r="G719" s="15">
        <v>1065273.3</v>
      </c>
      <c r="H719" s="7">
        <v>13603.14</v>
      </c>
      <c r="I719" s="5">
        <v>1170000</v>
      </c>
      <c r="J719" s="5">
        <v>1159817.93</v>
      </c>
      <c r="K719" s="13">
        <f t="shared" si="11"/>
        <v>1.7598618273310038E-5</v>
      </c>
    </row>
    <row r="720" spans="1:11" x14ac:dyDescent="0.2">
      <c r="A720" s="3" t="s">
        <v>2732</v>
      </c>
      <c r="B720" s="8" t="s">
        <v>2197</v>
      </c>
      <c r="C720" s="3" t="s">
        <v>11</v>
      </c>
      <c r="D720" s="3" t="s">
        <v>2665</v>
      </c>
      <c r="E720" s="5">
        <v>3.9739999999999998E-2</v>
      </c>
      <c r="F720" s="4">
        <v>47521</v>
      </c>
      <c r="G720" s="15">
        <v>2654490</v>
      </c>
      <c r="H720" s="7">
        <v>27818</v>
      </c>
      <c r="I720" s="5">
        <v>3000000</v>
      </c>
      <c r="J720" s="5">
        <v>2759837.35</v>
      </c>
      <c r="K720" s="13">
        <f t="shared" si="11"/>
        <v>4.3852930717702919E-5</v>
      </c>
    </row>
    <row r="721" spans="1:11" x14ac:dyDescent="0.2">
      <c r="A721" s="3" t="s">
        <v>2691</v>
      </c>
      <c r="B721" s="8" t="s">
        <v>2197</v>
      </c>
      <c r="C721" s="3" t="s">
        <v>11</v>
      </c>
      <c r="D721" s="3" t="s">
        <v>2665</v>
      </c>
      <c r="E721" s="5">
        <v>4.0829999999999998E-2</v>
      </c>
      <c r="F721" s="4">
        <v>55232</v>
      </c>
      <c r="G721" s="15">
        <v>1355232</v>
      </c>
      <c r="H721" s="7">
        <v>8928.16</v>
      </c>
      <c r="I721" s="5">
        <v>1920000</v>
      </c>
      <c r="J721" s="5">
        <v>1917288.88</v>
      </c>
      <c r="K721" s="13">
        <f t="shared" si="11"/>
        <v>2.2388818568694537E-5</v>
      </c>
    </row>
    <row r="722" spans="1:11" x14ac:dyDescent="0.2">
      <c r="A722" s="3" t="s">
        <v>2674</v>
      </c>
      <c r="B722" s="8" t="s">
        <v>2197</v>
      </c>
      <c r="C722" s="3" t="s">
        <v>11</v>
      </c>
      <c r="D722" s="3" t="s">
        <v>2665</v>
      </c>
      <c r="E722" s="5">
        <v>2.5919999999999999E-2</v>
      </c>
      <c r="F722" s="4">
        <v>47967</v>
      </c>
      <c r="G722" s="15">
        <v>339523.7</v>
      </c>
      <c r="H722" s="7">
        <v>61.92</v>
      </c>
      <c r="I722" s="5">
        <v>430000</v>
      </c>
      <c r="J722" s="5">
        <v>430000</v>
      </c>
      <c r="K722" s="13">
        <f t="shared" si="11"/>
        <v>5.609028209983142E-6</v>
      </c>
    </row>
    <row r="723" spans="1:11" x14ac:dyDescent="0.2">
      <c r="A723" s="3" t="s">
        <v>2719</v>
      </c>
      <c r="B723" s="8" t="s">
        <v>2197</v>
      </c>
      <c r="C723" s="3" t="s">
        <v>11</v>
      </c>
      <c r="D723" s="3" t="s">
        <v>2665</v>
      </c>
      <c r="E723" s="5">
        <v>1.319E-2</v>
      </c>
      <c r="F723" s="4">
        <v>46192</v>
      </c>
      <c r="G723" s="15">
        <v>1378440</v>
      </c>
      <c r="H723" s="7">
        <v>7254.5</v>
      </c>
      <c r="I723" s="5">
        <v>1500000</v>
      </c>
      <c r="J723" s="5">
        <v>1386909.1</v>
      </c>
      <c r="K723" s="13">
        <f t="shared" si="11"/>
        <v>2.2772221337624334E-5</v>
      </c>
    </row>
    <row r="724" spans="1:11" x14ac:dyDescent="0.2">
      <c r="A724" s="3" t="s">
        <v>2700</v>
      </c>
      <c r="B724" s="8" t="s">
        <v>2197</v>
      </c>
      <c r="C724" s="3" t="s">
        <v>11</v>
      </c>
      <c r="D724" s="3" t="s">
        <v>2665</v>
      </c>
      <c r="E724" s="5">
        <v>1.898E-2</v>
      </c>
      <c r="F724" s="4">
        <v>48052</v>
      </c>
      <c r="G724" s="15">
        <v>313042.8</v>
      </c>
      <c r="H724" s="7">
        <v>2170.0500000000002</v>
      </c>
      <c r="I724" s="5">
        <v>420000</v>
      </c>
      <c r="J724" s="5">
        <v>428845.3</v>
      </c>
      <c r="K724" s="13">
        <f t="shared" si="11"/>
        <v>5.1715562010313584E-6</v>
      </c>
    </row>
    <row r="725" spans="1:11" x14ac:dyDescent="0.2">
      <c r="A725" s="3" t="s">
        <v>2692</v>
      </c>
      <c r="B725" s="8" t="s">
        <v>2197</v>
      </c>
      <c r="C725" s="3" t="s">
        <v>11</v>
      </c>
      <c r="D725" s="3" t="s">
        <v>2665</v>
      </c>
      <c r="E725" s="5">
        <v>2.6870000000000002E-2</v>
      </c>
      <c r="F725" s="4">
        <v>48326</v>
      </c>
      <c r="G725" s="15">
        <v>553140</v>
      </c>
      <c r="H725" s="7">
        <v>483.66</v>
      </c>
      <c r="I725" s="5">
        <v>720000</v>
      </c>
      <c r="J725" s="5">
        <v>727268.93</v>
      </c>
      <c r="K725" s="13">
        <f t="shared" si="11"/>
        <v>9.1380303173830725E-6</v>
      </c>
    </row>
    <row r="726" spans="1:11" x14ac:dyDescent="0.2">
      <c r="A726" s="3" t="s">
        <v>2683</v>
      </c>
      <c r="B726" s="8" t="s">
        <v>2197</v>
      </c>
      <c r="C726" s="3" t="s">
        <v>11</v>
      </c>
      <c r="D726" s="3" t="s">
        <v>2665</v>
      </c>
      <c r="E726" s="5">
        <v>2.572E-2</v>
      </c>
      <c r="F726" s="4">
        <v>48507</v>
      </c>
      <c r="G726" s="15">
        <v>450246</v>
      </c>
      <c r="H726" s="7">
        <v>471.53</v>
      </c>
      <c r="I726" s="5">
        <v>600000</v>
      </c>
      <c r="J726" s="5">
        <v>599139.19999999995</v>
      </c>
      <c r="K726" s="13">
        <f t="shared" si="11"/>
        <v>7.4381921363135179E-6</v>
      </c>
    </row>
    <row r="727" spans="1:11" x14ac:dyDescent="0.2">
      <c r="A727" s="3" t="s">
        <v>2693</v>
      </c>
      <c r="B727" s="8" t="s">
        <v>2197</v>
      </c>
      <c r="C727" s="3" t="s">
        <v>11</v>
      </c>
      <c r="D727" s="3" t="s">
        <v>2665</v>
      </c>
      <c r="E727" s="5">
        <v>2.972E-2</v>
      </c>
      <c r="F727" s="4">
        <v>48614</v>
      </c>
      <c r="G727" s="15">
        <v>1842312</v>
      </c>
      <c r="H727" s="7">
        <v>17237.599999999999</v>
      </c>
      <c r="I727" s="5">
        <v>2400000</v>
      </c>
      <c r="J727" s="5">
        <v>2045442.01</v>
      </c>
      <c r="K727" s="13">
        <f t="shared" si="11"/>
        <v>3.0435518874206611E-5</v>
      </c>
    </row>
    <row r="728" spans="1:11" x14ac:dyDescent="0.2">
      <c r="A728" s="3" t="s">
        <v>2706</v>
      </c>
      <c r="B728" s="8" t="s">
        <v>2197</v>
      </c>
      <c r="C728" s="3" t="s">
        <v>11</v>
      </c>
      <c r="D728" s="3" t="s">
        <v>2665</v>
      </c>
      <c r="E728" s="5">
        <v>4.376E-2</v>
      </c>
      <c r="F728" s="4">
        <v>46870</v>
      </c>
      <c r="G728" s="15">
        <v>887613.5</v>
      </c>
      <c r="H728" s="7">
        <v>461.91</v>
      </c>
      <c r="I728" s="5">
        <v>950000</v>
      </c>
      <c r="J728" s="5">
        <v>950000</v>
      </c>
      <c r="K728" s="13">
        <f t="shared" si="11"/>
        <v>1.4663627785223452E-5</v>
      </c>
    </row>
    <row r="729" spans="1:11" x14ac:dyDescent="0.2">
      <c r="A729" s="3" t="s">
        <v>2733</v>
      </c>
      <c r="B729" s="8" t="s">
        <v>2197</v>
      </c>
      <c r="C729" s="3" t="s">
        <v>11</v>
      </c>
      <c r="D729" s="3" t="s">
        <v>2665</v>
      </c>
      <c r="E729" s="5">
        <v>4.5710000000000001E-2</v>
      </c>
      <c r="F729" s="4">
        <v>48696</v>
      </c>
      <c r="G729" s="15">
        <v>8608129.1999999993</v>
      </c>
      <c r="H729" s="7">
        <v>5058.57</v>
      </c>
      <c r="I729" s="5">
        <v>9960000</v>
      </c>
      <c r="J729" s="5">
        <v>9588508.0299999993</v>
      </c>
      <c r="K729" s="13">
        <f t="shared" si="11"/>
        <v>1.4220874571636564E-4</v>
      </c>
    </row>
    <row r="730" spans="1:11" x14ac:dyDescent="0.2">
      <c r="A730" s="3" t="s">
        <v>2738</v>
      </c>
      <c r="B730" s="8" t="s">
        <v>2197</v>
      </c>
      <c r="C730" s="3" t="s">
        <v>11</v>
      </c>
      <c r="D730" s="3" t="s">
        <v>2665</v>
      </c>
      <c r="E730" s="5">
        <v>3.8240000000000003E-2</v>
      </c>
      <c r="F730" s="4">
        <v>46772</v>
      </c>
      <c r="G730" s="15">
        <v>1823339.75</v>
      </c>
      <c r="H730" s="7">
        <v>21188.68</v>
      </c>
      <c r="I730" s="5">
        <v>1975000</v>
      </c>
      <c r="J730" s="5">
        <v>2001157.61</v>
      </c>
      <c r="K730" s="13">
        <f t="shared" si="11"/>
        <v>3.0122091901489085E-5</v>
      </c>
    </row>
    <row r="731" spans="1:11" x14ac:dyDescent="0.2">
      <c r="A731" s="3" t="s">
        <v>2732</v>
      </c>
      <c r="B731" s="8" t="s">
        <v>2197</v>
      </c>
      <c r="C731" s="3" t="s">
        <v>11</v>
      </c>
      <c r="D731" s="3" t="s">
        <v>2665</v>
      </c>
      <c r="E731" s="5">
        <v>3.9739999999999998E-2</v>
      </c>
      <c r="F731" s="4">
        <v>47521</v>
      </c>
      <c r="G731" s="15">
        <v>1110461.6499999999</v>
      </c>
      <c r="H731" s="7">
        <v>11637.2</v>
      </c>
      <c r="I731" s="5">
        <v>1255000</v>
      </c>
      <c r="J731" s="5">
        <v>1255000</v>
      </c>
      <c r="K731" s="13">
        <f t="shared" si="11"/>
        <v>1.8345142683572387E-5</v>
      </c>
    </row>
    <row r="732" spans="1:11" x14ac:dyDescent="0.2">
      <c r="A732" s="3" t="s">
        <v>2673</v>
      </c>
      <c r="B732" s="8" t="s">
        <v>2197</v>
      </c>
      <c r="C732" s="3" t="s">
        <v>11</v>
      </c>
      <c r="D732" s="3" t="s">
        <v>2665</v>
      </c>
      <c r="E732" s="5">
        <v>3.1940000000000003E-2</v>
      </c>
      <c r="F732" s="4">
        <v>47687</v>
      </c>
      <c r="G732" s="15">
        <v>562250.6</v>
      </c>
      <c r="H732" s="7">
        <v>5825.5</v>
      </c>
      <c r="I732" s="5">
        <v>670000</v>
      </c>
      <c r="J732" s="5">
        <v>670000</v>
      </c>
      <c r="K732" s="13">
        <f t="shared" si="11"/>
        <v>9.288540023803781E-6</v>
      </c>
    </row>
    <row r="733" spans="1:11" x14ac:dyDescent="0.2">
      <c r="A733" s="3" t="s">
        <v>2680</v>
      </c>
      <c r="B733" s="8" t="s">
        <v>2197</v>
      </c>
      <c r="C733" s="3" t="s">
        <v>11</v>
      </c>
      <c r="D733" s="3" t="s">
        <v>2665</v>
      </c>
      <c r="E733" s="5">
        <v>2.8840000000000001E-2</v>
      </c>
      <c r="F733" s="4">
        <v>47778</v>
      </c>
      <c r="G733" s="15">
        <v>1068586.2</v>
      </c>
      <c r="H733" s="7">
        <v>940.91</v>
      </c>
      <c r="I733" s="5">
        <v>1305000</v>
      </c>
      <c r="J733" s="5">
        <v>1305000</v>
      </c>
      <c r="K733" s="13">
        <f t="shared" si="11"/>
        <v>1.7653348324722803E-5</v>
      </c>
    </row>
    <row r="734" spans="1:11" x14ac:dyDescent="0.2">
      <c r="A734" s="3" t="s">
        <v>2674</v>
      </c>
      <c r="B734" s="8" t="s">
        <v>2197</v>
      </c>
      <c r="C734" s="3" t="s">
        <v>11</v>
      </c>
      <c r="D734" s="3" t="s">
        <v>2665</v>
      </c>
      <c r="E734" s="5">
        <v>2.5919999999999999E-2</v>
      </c>
      <c r="F734" s="4">
        <v>47967</v>
      </c>
      <c r="G734" s="15">
        <v>1539700.5</v>
      </c>
      <c r="H734" s="7">
        <v>280.8</v>
      </c>
      <c r="I734" s="5">
        <v>1950000</v>
      </c>
      <c r="J734" s="5">
        <v>1950000</v>
      </c>
      <c r="K734" s="13">
        <f t="shared" si="11"/>
        <v>2.5436290719690995E-5</v>
      </c>
    </row>
    <row r="735" spans="1:11" x14ac:dyDescent="0.2">
      <c r="A735" s="3" t="s">
        <v>2719</v>
      </c>
      <c r="B735" s="8" t="s">
        <v>2197</v>
      </c>
      <c r="C735" s="3" t="s">
        <v>11</v>
      </c>
      <c r="D735" s="3" t="s">
        <v>2665</v>
      </c>
      <c r="E735" s="5">
        <v>1.319E-2</v>
      </c>
      <c r="F735" s="4">
        <v>46192</v>
      </c>
      <c r="G735" s="15">
        <v>3106084.8</v>
      </c>
      <c r="H735" s="7">
        <v>16346.81</v>
      </c>
      <c r="I735" s="5">
        <v>3380000</v>
      </c>
      <c r="J735" s="5">
        <v>3397004.59</v>
      </c>
      <c r="K735" s="13">
        <f t="shared" si="11"/>
        <v>5.1313405414113489E-5</v>
      </c>
    </row>
    <row r="736" spans="1:11" x14ac:dyDescent="0.2">
      <c r="A736" s="3" t="s">
        <v>2739</v>
      </c>
      <c r="B736" s="8" t="s">
        <v>2197</v>
      </c>
      <c r="C736" s="3" t="s">
        <v>11</v>
      </c>
      <c r="D736" s="3" t="s">
        <v>2665</v>
      </c>
      <c r="E736" s="5">
        <v>2.6509999999999999E-2</v>
      </c>
      <c r="F736" s="4">
        <v>48284</v>
      </c>
      <c r="G736" s="15">
        <v>1345295</v>
      </c>
      <c r="H736" s="7">
        <v>6443.4</v>
      </c>
      <c r="I736" s="5">
        <v>1750000</v>
      </c>
      <c r="J736" s="5">
        <v>1750000</v>
      </c>
      <c r="K736" s="13">
        <f t="shared" si="11"/>
        <v>2.2224656498940343E-5</v>
      </c>
    </row>
    <row r="737" spans="1:11" x14ac:dyDescent="0.2">
      <c r="A737" s="3" t="s">
        <v>2692</v>
      </c>
      <c r="B737" s="8" t="s">
        <v>2197</v>
      </c>
      <c r="C737" s="3" t="s">
        <v>11</v>
      </c>
      <c r="D737" s="3" t="s">
        <v>2665</v>
      </c>
      <c r="E737" s="5">
        <v>2.6870000000000002E-2</v>
      </c>
      <c r="F737" s="4">
        <v>48326</v>
      </c>
      <c r="G737" s="15">
        <v>6583902.5</v>
      </c>
      <c r="H737" s="7">
        <v>5756.9</v>
      </c>
      <c r="I737" s="5">
        <v>8570000</v>
      </c>
      <c r="J737" s="5">
        <v>7648936.8899999997</v>
      </c>
      <c r="K737" s="13">
        <f t="shared" si="11"/>
        <v>1.0876794419440685E-4</v>
      </c>
    </row>
    <row r="738" spans="1:11" x14ac:dyDescent="0.2">
      <c r="A738" s="3" t="s">
        <v>2720</v>
      </c>
      <c r="B738" s="8" t="s">
        <v>2197</v>
      </c>
      <c r="C738" s="3" t="s">
        <v>11</v>
      </c>
      <c r="D738" s="3" t="s">
        <v>2665</v>
      </c>
      <c r="E738" s="5">
        <v>2.087E-2</v>
      </c>
      <c r="F738" s="4">
        <v>47283</v>
      </c>
      <c r="G738" s="15">
        <v>5353063.2</v>
      </c>
      <c r="H738" s="7">
        <v>51465.42</v>
      </c>
      <c r="I738" s="5">
        <v>6480000</v>
      </c>
      <c r="J738" s="5">
        <v>6453650.96</v>
      </c>
      <c r="K738" s="13">
        <f t="shared" si="11"/>
        <v>8.8434128452955223E-5</v>
      </c>
    </row>
    <row r="739" spans="1:11" x14ac:dyDescent="0.2">
      <c r="A739" s="3" t="s">
        <v>2701</v>
      </c>
      <c r="B739" s="8" t="s">
        <v>2197</v>
      </c>
      <c r="C739" s="3" t="s">
        <v>11</v>
      </c>
      <c r="D739" s="3" t="s">
        <v>2665</v>
      </c>
      <c r="E739" s="5">
        <v>5.2880000000000003E-2</v>
      </c>
      <c r="F739" s="4">
        <v>49059</v>
      </c>
      <c r="G739" s="15">
        <v>1100182.5</v>
      </c>
      <c r="H739" s="7">
        <v>1070.82</v>
      </c>
      <c r="I739" s="5">
        <v>1215000</v>
      </c>
      <c r="J739" s="5">
        <v>1215000</v>
      </c>
      <c r="K739" s="13">
        <f t="shared" si="11"/>
        <v>1.817532819838432E-5</v>
      </c>
    </row>
    <row r="740" spans="1:11" x14ac:dyDescent="0.2">
      <c r="A740" s="3" t="s">
        <v>2681</v>
      </c>
      <c r="B740" s="8" t="s">
        <v>2197</v>
      </c>
      <c r="C740" s="3" t="s">
        <v>11</v>
      </c>
      <c r="D740" s="3" t="s">
        <v>2665</v>
      </c>
      <c r="E740" s="5">
        <v>1.9220000000000001E-2</v>
      </c>
      <c r="F740" s="4">
        <v>48145</v>
      </c>
      <c r="G740" s="15">
        <v>858864</v>
      </c>
      <c r="H740" s="7">
        <v>433.52</v>
      </c>
      <c r="I740" s="5">
        <v>1160000</v>
      </c>
      <c r="J740" s="5">
        <v>1160000</v>
      </c>
      <c r="K740" s="13">
        <f t="shared" si="11"/>
        <v>1.4188677858243656E-5</v>
      </c>
    </row>
    <row r="741" spans="1:11" x14ac:dyDescent="0.2">
      <c r="A741" s="3" t="s">
        <v>2747</v>
      </c>
      <c r="B741" s="8" t="s">
        <v>2197</v>
      </c>
      <c r="C741" s="3" t="s">
        <v>11</v>
      </c>
      <c r="D741" s="3" t="s">
        <v>2665</v>
      </c>
      <c r="E741" s="5">
        <v>3.705E-2</v>
      </c>
      <c r="F741" s="4">
        <v>46867</v>
      </c>
      <c r="G741" s="15">
        <v>1233684</v>
      </c>
      <c r="H741" s="7">
        <v>972.56</v>
      </c>
      <c r="I741" s="5">
        <v>1350000</v>
      </c>
      <c r="J741" s="5">
        <v>1356360.35</v>
      </c>
      <c r="K741" s="13">
        <f t="shared" si="11"/>
        <v>2.0380810995535343E-5</v>
      </c>
    </row>
    <row r="742" spans="1:11" x14ac:dyDescent="0.2">
      <c r="A742" s="3" t="s">
        <v>2731</v>
      </c>
      <c r="B742" s="8" t="s">
        <v>2197</v>
      </c>
      <c r="C742" s="3" t="s">
        <v>11</v>
      </c>
      <c r="D742" s="3" t="s">
        <v>2665</v>
      </c>
      <c r="E742" s="5">
        <v>4.2709999999999998E-2</v>
      </c>
      <c r="F742" s="4">
        <v>47322</v>
      </c>
      <c r="G742" s="15">
        <v>7461465.5499999998</v>
      </c>
      <c r="H742" s="7">
        <v>95280.08</v>
      </c>
      <c r="I742" s="5">
        <v>8195000</v>
      </c>
      <c r="J742" s="5">
        <v>8977655.5899999999</v>
      </c>
      <c r="K742" s="13">
        <f t="shared" si="11"/>
        <v>1.2326553568356902E-4</v>
      </c>
    </row>
    <row r="743" spans="1:11" x14ac:dyDescent="0.2">
      <c r="A743" s="3" t="s">
        <v>2700</v>
      </c>
      <c r="B743" s="8" t="s">
        <v>2197</v>
      </c>
      <c r="C743" s="3" t="s">
        <v>11</v>
      </c>
      <c r="D743" s="3" t="s">
        <v>2665</v>
      </c>
      <c r="E743" s="5">
        <v>1.898E-2</v>
      </c>
      <c r="F743" s="4">
        <v>48052</v>
      </c>
      <c r="G743" s="15">
        <v>1490680</v>
      </c>
      <c r="H743" s="7">
        <v>10333.56</v>
      </c>
      <c r="I743" s="5">
        <v>2000000</v>
      </c>
      <c r="J743" s="5">
        <v>2000000</v>
      </c>
      <c r="K743" s="13">
        <f t="shared" si="11"/>
        <v>2.4626458100149327E-5</v>
      </c>
    </row>
    <row r="744" spans="1:11" x14ac:dyDescent="0.2">
      <c r="A744" s="3" t="s">
        <v>2713</v>
      </c>
      <c r="B744" s="8" t="s">
        <v>2197</v>
      </c>
      <c r="C744" s="3" t="s">
        <v>11</v>
      </c>
      <c r="D744" s="3" t="s">
        <v>2665</v>
      </c>
      <c r="E744" s="5">
        <v>1.7340000000000001E-2</v>
      </c>
      <c r="F744" s="4">
        <v>46590</v>
      </c>
      <c r="G744" s="15">
        <v>776556</v>
      </c>
      <c r="H744" s="7">
        <v>4196.28</v>
      </c>
      <c r="I744" s="5">
        <v>880000</v>
      </c>
      <c r="J744" s="5">
        <v>885652.45</v>
      </c>
      <c r="K744" s="13">
        <f t="shared" si="11"/>
        <v>1.2828926259438351E-5</v>
      </c>
    </row>
    <row r="745" spans="1:11" x14ac:dyDescent="0.2">
      <c r="A745" s="3" t="s">
        <v>2720</v>
      </c>
      <c r="B745" s="8" t="s">
        <v>2197</v>
      </c>
      <c r="C745" s="3" t="s">
        <v>11</v>
      </c>
      <c r="D745" s="3" t="s">
        <v>2665</v>
      </c>
      <c r="E745" s="5">
        <v>2.087E-2</v>
      </c>
      <c r="F745" s="4">
        <v>47283</v>
      </c>
      <c r="G745" s="15">
        <v>2313052</v>
      </c>
      <c r="H745" s="7">
        <v>22238.14</v>
      </c>
      <c r="I745" s="5">
        <v>2800000</v>
      </c>
      <c r="J745" s="5">
        <v>2812856.44</v>
      </c>
      <c r="K745" s="13">
        <f t="shared" si="11"/>
        <v>3.8212277726585584E-5</v>
      </c>
    </row>
    <row r="746" spans="1:11" x14ac:dyDescent="0.2">
      <c r="A746" s="3" t="s">
        <v>2683</v>
      </c>
      <c r="B746" s="8" t="s">
        <v>2197</v>
      </c>
      <c r="C746" s="3" t="s">
        <v>11</v>
      </c>
      <c r="D746" s="3" t="s">
        <v>2665</v>
      </c>
      <c r="E746" s="5">
        <v>2.572E-2</v>
      </c>
      <c r="F746" s="4">
        <v>48507</v>
      </c>
      <c r="G746" s="15">
        <v>2296254.6</v>
      </c>
      <c r="H746" s="7">
        <v>2404.8200000000002</v>
      </c>
      <c r="I746" s="5">
        <v>3060000</v>
      </c>
      <c r="J746" s="5">
        <v>2797508.5</v>
      </c>
      <c r="K746" s="13">
        <f t="shared" si="11"/>
        <v>3.7934779895198938E-5</v>
      </c>
    </row>
    <row r="747" spans="1:11" x14ac:dyDescent="0.2">
      <c r="A747" s="3" t="s">
        <v>2733</v>
      </c>
      <c r="B747" s="8" t="s">
        <v>2197</v>
      </c>
      <c r="C747" s="3" t="s">
        <v>11</v>
      </c>
      <c r="D747" s="3" t="s">
        <v>2665</v>
      </c>
      <c r="E747" s="5">
        <v>4.5710000000000001E-2</v>
      </c>
      <c r="F747" s="4">
        <v>48696</v>
      </c>
      <c r="G747" s="15">
        <v>700058.7</v>
      </c>
      <c r="H747" s="7">
        <v>411.39</v>
      </c>
      <c r="I747" s="5">
        <v>810000</v>
      </c>
      <c r="J747" s="5">
        <v>810000</v>
      </c>
      <c r="K747" s="13">
        <f t="shared" si="11"/>
        <v>1.156516907934299E-5</v>
      </c>
    </row>
    <row r="748" spans="1:11" x14ac:dyDescent="0.2">
      <c r="A748" s="3" t="s">
        <v>2694</v>
      </c>
      <c r="B748" s="8" t="s">
        <v>2197</v>
      </c>
      <c r="C748" s="3" t="s">
        <v>11</v>
      </c>
      <c r="D748" s="3" t="s">
        <v>2665</v>
      </c>
      <c r="E748" s="5">
        <v>5.015E-2</v>
      </c>
      <c r="F748" s="4">
        <v>48782</v>
      </c>
      <c r="G748" s="15">
        <v>2665664.1</v>
      </c>
      <c r="H748" s="7">
        <v>40960.01</v>
      </c>
      <c r="I748" s="5">
        <v>2970000</v>
      </c>
      <c r="J748" s="5">
        <v>2970000</v>
      </c>
      <c r="K748" s="13">
        <f t="shared" si="11"/>
        <v>4.4037530031745428E-5</v>
      </c>
    </row>
    <row r="749" spans="1:11" x14ac:dyDescent="0.2">
      <c r="A749" s="3" t="s">
        <v>4522</v>
      </c>
      <c r="B749" s="8" t="s">
        <v>2197</v>
      </c>
      <c r="C749" s="3" t="s">
        <v>11</v>
      </c>
      <c r="D749" s="3" t="s">
        <v>2665</v>
      </c>
      <c r="E749" s="5">
        <v>2.4819999999999998E-2</v>
      </c>
      <c r="F749" s="4">
        <v>49939</v>
      </c>
      <c r="G749" s="15">
        <v>2142390</v>
      </c>
      <c r="H749" s="7">
        <v>8273.33</v>
      </c>
      <c r="I749" s="5">
        <v>3000000</v>
      </c>
      <c r="J749" s="5">
        <v>2278091.77</v>
      </c>
      <c r="K749" s="13">
        <f t="shared" si="11"/>
        <v>3.5392892887258782E-5</v>
      </c>
    </row>
    <row r="750" spans="1:11" x14ac:dyDescent="0.2">
      <c r="A750" s="3" t="s">
        <v>4538</v>
      </c>
      <c r="B750" s="8" t="s">
        <v>2197</v>
      </c>
      <c r="C750" s="3" t="s">
        <v>11</v>
      </c>
      <c r="D750" s="3" t="s">
        <v>2665</v>
      </c>
      <c r="E750" s="5">
        <v>3.95E-2</v>
      </c>
      <c r="F750" s="4">
        <v>45768</v>
      </c>
      <c r="G750" s="15">
        <v>802178.4</v>
      </c>
      <c r="H750" s="7">
        <v>910.69</v>
      </c>
      <c r="I750" s="5">
        <v>830000</v>
      </c>
      <c r="J750" s="5">
        <v>829596.95</v>
      </c>
      <c r="K750" s="13">
        <f t="shared" si="11"/>
        <v>1.3252215603915548E-5</v>
      </c>
    </row>
    <row r="751" spans="1:11" x14ac:dyDescent="0.2">
      <c r="A751" s="3" t="s">
        <v>10427</v>
      </c>
      <c r="B751" s="8" t="s">
        <v>2197</v>
      </c>
      <c r="C751" s="3" t="s">
        <v>11</v>
      </c>
      <c r="D751" s="3" t="s">
        <v>2665</v>
      </c>
      <c r="E751" s="5">
        <v>3.875E-2</v>
      </c>
      <c r="F751" s="4">
        <v>45870</v>
      </c>
      <c r="G751" s="15">
        <v>475288</v>
      </c>
      <c r="H751" s="7">
        <v>4756.5600000000004</v>
      </c>
      <c r="I751" s="5">
        <v>491000</v>
      </c>
      <c r="J751" s="5">
        <v>493274.45</v>
      </c>
      <c r="K751" s="13">
        <f t="shared" si="11"/>
        <v>7.8518931075105151E-6</v>
      </c>
    </row>
    <row r="752" spans="1:11" x14ac:dyDescent="0.2">
      <c r="A752" s="3" t="s">
        <v>2738</v>
      </c>
      <c r="B752" s="8" t="s">
        <v>2197</v>
      </c>
      <c r="C752" s="3" t="s">
        <v>11</v>
      </c>
      <c r="D752" s="3" t="s">
        <v>2665</v>
      </c>
      <c r="E752" s="5">
        <v>3.8240000000000003E-2</v>
      </c>
      <c r="F752" s="4">
        <v>46772</v>
      </c>
      <c r="G752" s="15">
        <v>2247093.14</v>
      </c>
      <c r="H752" s="7">
        <v>26113.03</v>
      </c>
      <c r="I752" s="5">
        <v>2434000</v>
      </c>
      <c r="J752" s="5">
        <v>2585404.16</v>
      </c>
      <c r="K752" s="13">
        <f t="shared" si="11"/>
        <v>3.7122618576316174E-5</v>
      </c>
    </row>
    <row r="753" spans="1:11" x14ac:dyDescent="0.2">
      <c r="A753" s="3" t="s">
        <v>10428</v>
      </c>
      <c r="B753" s="8" t="s">
        <v>2197</v>
      </c>
      <c r="C753" s="3" t="s">
        <v>11</v>
      </c>
      <c r="D753" s="3" t="s">
        <v>2665</v>
      </c>
      <c r="E753" s="5">
        <v>4.4429999999999997E-2</v>
      </c>
      <c r="F753" s="4">
        <v>54077</v>
      </c>
      <c r="G753" s="15">
        <v>235928.6</v>
      </c>
      <c r="H753" s="7">
        <v>3864.18</v>
      </c>
      <c r="I753" s="5">
        <v>310000</v>
      </c>
      <c r="J753" s="5">
        <v>331268.53000000003</v>
      </c>
      <c r="K753" s="13">
        <f t="shared" si="11"/>
        <v>3.8976076572617136E-6</v>
      </c>
    </row>
    <row r="754" spans="1:11" x14ac:dyDescent="0.2">
      <c r="A754" s="3" t="s">
        <v>2747</v>
      </c>
      <c r="B754" s="8" t="s">
        <v>2197</v>
      </c>
      <c r="C754" s="3" t="s">
        <v>11</v>
      </c>
      <c r="D754" s="3" t="s">
        <v>2665</v>
      </c>
      <c r="E754" s="5">
        <v>3.705E-2</v>
      </c>
      <c r="F754" s="4">
        <v>46867</v>
      </c>
      <c r="G754" s="15">
        <v>456920</v>
      </c>
      <c r="H754" s="7">
        <v>360.21</v>
      </c>
      <c r="I754" s="5">
        <v>500000</v>
      </c>
      <c r="J754" s="5">
        <v>505909.98</v>
      </c>
      <c r="K754" s="13">
        <f t="shared" si="11"/>
        <v>7.5484485168649416E-6</v>
      </c>
    </row>
    <row r="755" spans="1:11" x14ac:dyDescent="0.2">
      <c r="A755" s="3" t="s">
        <v>2733</v>
      </c>
      <c r="B755" s="8" t="s">
        <v>2197</v>
      </c>
      <c r="C755" s="3" t="s">
        <v>11</v>
      </c>
      <c r="D755" s="3" t="s">
        <v>2665</v>
      </c>
      <c r="E755" s="5">
        <v>4.5710000000000001E-2</v>
      </c>
      <c r="F755" s="4">
        <v>48696</v>
      </c>
      <c r="G755" s="15">
        <v>5829501.1500000004</v>
      </c>
      <c r="H755" s="7">
        <v>3425.71</v>
      </c>
      <c r="I755" s="5">
        <v>6745000</v>
      </c>
      <c r="J755" s="5">
        <v>6474010.2000000002</v>
      </c>
      <c r="K755" s="13">
        <f t="shared" si="11"/>
        <v>9.630501906193639E-5</v>
      </c>
    </row>
    <row r="756" spans="1:11" x14ac:dyDescent="0.2">
      <c r="A756" s="3" t="s">
        <v>10429</v>
      </c>
      <c r="B756" s="8" t="s">
        <v>2197</v>
      </c>
      <c r="C756" s="3" t="s">
        <v>11</v>
      </c>
      <c r="D756" s="3" t="s">
        <v>2665</v>
      </c>
      <c r="E756" s="5">
        <v>5.0799999999999998E-2</v>
      </c>
      <c r="F756" s="4">
        <v>46407</v>
      </c>
      <c r="G756" s="15">
        <v>2434100</v>
      </c>
      <c r="H756" s="7">
        <v>35630.559999999998</v>
      </c>
      <c r="I756" s="5">
        <v>2500000</v>
      </c>
      <c r="J756" s="5">
        <v>2500000</v>
      </c>
      <c r="K756" s="13">
        <f t="shared" si="11"/>
        <v>4.0212025157360049E-5</v>
      </c>
    </row>
    <row r="757" spans="1:11" x14ac:dyDescent="0.2">
      <c r="A757" s="3" t="s">
        <v>10887</v>
      </c>
      <c r="B757" s="8" t="s">
        <v>2197</v>
      </c>
      <c r="C757" s="3" t="s">
        <v>11</v>
      </c>
      <c r="D757" s="3" t="s">
        <v>2665</v>
      </c>
      <c r="E757" s="5">
        <v>2.4559999999999998E-2</v>
      </c>
      <c r="F757" s="4">
        <v>45952</v>
      </c>
      <c r="G757" s="15">
        <v>778410</v>
      </c>
      <c r="H757" s="7">
        <v>497.34</v>
      </c>
      <c r="I757" s="5">
        <v>810000</v>
      </c>
      <c r="J757" s="5">
        <v>829483.36</v>
      </c>
      <c r="K757" s="13">
        <f t="shared" si="11"/>
        <v>1.2859554867400943E-5</v>
      </c>
    </row>
    <row r="758" spans="1:11" x14ac:dyDescent="0.2">
      <c r="A758" s="3" t="s">
        <v>2731</v>
      </c>
      <c r="B758" s="8" t="s">
        <v>2197</v>
      </c>
      <c r="C758" s="3" t="s">
        <v>11</v>
      </c>
      <c r="D758" s="3" t="s">
        <v>2665</v>
      </c>
      <c r="E758" s="5">
        <v>4.2709999999999998E-2</v>
      </c>
      <c r="F758" s="4">
        <v>47322</v>
      </c>
      <c r="G758" s="15">
        <v>1183637</v>
      </c>
      <c r="H758" s="7">
        <v>15114.59</v>
      </c>
      <c r="I758" s="5">
        <v>1300000</v>
      </c>
      <c r="J758" s="5">
        <v>1428602.9</v>
      </c>
      <c r="K758" s="13">
        <f t="shared" si="11"/>
        <v>1.9554020303677819E-5</v>
      </c>
    </row>
    <row r="759" spans="1:11" x14ac:dyDescent="0.2">
      <c r="A759" s="3" t="s">
        <v>2712</v>
      </c>
      <c r="B759" s="8" t="s">
        <v>2197</v>
      </c>
      <c r="C759" s="3" t="s">
        <v>11</v>
      </c>
      <c r="D759" s="3" t="s">
        <v>2665</v>
      </c>
      <c r="E759" s="5">
        <v>2.0150000000000001E-2</v>
      </c>
      <c r="F759" s="4">
        <v>46066</v>
      </c>
      <c r="G759" s="15">
        <v>584641.4</v>
      </c>
      <c r="H759" s="7">
        <v>2706.82</v>
      </c>
      <c r="I759" s="5">
        <v>620000</v>
      </c>
      <c r="J759" s="5">
        <v>620000</v>
      </c>
      <c r="K759" s="13">
        <f t="shared" si="11"/>
        <v>9.6584424160199665E-6</v>
      </c>
    </row>
    <row r="760" spans="1:11" x14ac:dyDescent="0.2">
      <c r="A760" s="3" t="s">
        <v>2719</v>
      </c>
      <c r="B760" s="8" t="s">
        <v>2197</v>
      </c>
      <c r="C760" s="3" t="s">
        <v>11</v>
      </c>
      <c r="D760" s="3" t="s">
        <v>2665</v>
      </c>
      <c r="E760" s="5">
        <v>1.319E-2</v>
      </c>
      <c r="F760" s="4">
        <v>46192</v>
      </c>
      <c r="G760" s="15">
        <v>937339.2</v>
      </c>
      <c r="H760" s="7">
        <v>4933.0600000000004</v>
      </c>
      <c r="I760" s="5">
        <v>1020000</v>
      </c>
      <c r="J760" s="5">
        <v>1020000</v>
      </c>
      <c r="K760" s="13">
        <f t="shared" si="11"/>
        <v>1.5485110509584544E-5</v>
      </c>
    </row>
    <row r="761" spans="1:11" x14ac:dyDescent="0.2">
      <c r="A761" s="3" t="s">
        <v>2700</v>
      </c>
      <c r="B761" s="8" t="s">
        <v>2197</v>
      </c>
      <c r="C761" s="3" t="s">
        <v>11</v>
      </c>
      <c r="D761" s="3" t="s">
        <v>2665</v>
      </c>
      <c r="E761" s="5">
        <v>1.898E-2</v>
      </c>
      <c r="F761" s="4">
        <v>48052</v>
      </c>
      <c r="G761" s="15">
        <v>1416146</v>
      </c>
      <c r="H761" s="7">
        <v>9816.8799999999992</v>
      </c>
      <c r="I761" s="5">
        <v>1900000</v>
      </c>
      <c r="J761" s="5">
        <v>1614843.05</v>
      </c>
      <c r="K761" s="13">
        <f t="shared" si="11"/>
        <v>2.3395135195141861E-5</v>
      </c>
    </row>
    <row r="762" spans="1:11" x14ac:dyDescent="0.2">
      <c r="A762" s="3" t="s">
        <v>10890</v>
      </c>
      <c r="B762" s="8" t="s">
        <v>2197</v>
      </c>
      <c r="C762" s="3" t="s">
        <v>11</v>
      </c>
      <c r="D762" s="3" t="s">
        <v>2665</v>
      </c>
      <c r="E762" s="5">
        <v>1.197E-2</v>
      </c>
      <c r="F762" s="4">
        <v>46319</v>
      </c>
      <c r="G762" s="15">
        <v>478706.6</v>
      </c>
      <c r="H762" s="7">
        <v>123.36</v>
      </c>
      <c r="I762" s="5">
        <v>530000</v>
      </c>
      <c r="J762" s="5">
        <v>530000</v>
      </c>
      <c r="K762" s="13">
        <f t="shared" si="11"/>
        <v>7.9083693530234142E-6</v>
      </c>
    </row>
    <row r="763" spans="1:11" x14ac:dyDescent="0.2">
      <c r="A763" s="3" t="s">
        <v>2713</v>
      </c>
      <c r="B763" s="8" t="s">
        <v>2197</v>
      </c>
      <c r="C763" s="3" t="s">
        <v>11</v>
      </c>
      <c r="D763" s="3" t="s">
        <v>2665</v>
      </c>
      <c r="E763" s="5">
        <v>1.7340000000000001E-2</v>
      </c>
      <c r="F763" s="4">
        <v>46590</v>
      </c>
      <c r="G763" s="15">
        <v>2532631.5</v>
      </c>
      <c r="H763" s="7">
        <v>13685.6</v>
      </c>
      <c r="I763" s="5">
        <v>2870000</v>
      </c>
      <c r="J763" s="5">
        <v>2888466.62</v>
      </c>
      <c r="K763" s="13">
        <f t="shared" si="11"/>
        <v>4.1839793596122808E-5</v>
      </c>
    </row>
    <row r="764" spans="1:11" x14ac:dyDescent="0.2">
      <c r="A764" s="3" t="s">
        <v>2720</v>
      </c>
      <c r="B764" s="8" t="s">
        <v>2197</v>
      </c>
      <c r="C764" s="3" t="s">
        <v>11</v>
      </c>
      <c r="D764" s="3" t="s">
        <v>2665</v>
      </c>
      <c r="E764" s="5">
        <v>2.087E-2</v>
      </c>
      <c r="F764" s="4">
        <v>47283</v>
      </c>
      <c r="G764" s="15">
        <v>2139573.1</v>
      </c>
      <c r="H764" s="7">
        <v>20570.28</v>
      </c>
      <c r="I764" s="5">
        <v>2590000</v>
      </c>
      <c r="J764" s="5">
        <v>2590000</v>
      </c>
      <c r="K764" s="13">
        <f t="shared" si="11"/>
        <v>3.534635689709167E-5</v>
      </c>
    </row>
    <row r="765" spans="1:11" x14ac:dyDescent="0.2">
      <c r="A765" s="3" t="s">
        <v>10891</v>
      </c>
      <c r="B765" s="8" t="s">
        <v>2197</v>
      </c>
      <c r="C765" s="3" t="s">
        <v>11</v>
      </c>
      <c r="D765" s="3" t="s">
        <v>2665</v>
      </c>
      <c r="E765" s="5">
        <v>4.9480000000000003E-2</v>
      </c>
      <c r="F765" s="4">
        <v>46956</v>
      </c>
      <c r="G765" s="15">
        <v>3922467.5</v>
      </c>
      <c r="H765" s="7">
        <v>56196.91</v>
      </c>
      <c r="I765" s="5">
        <v>4130000</v>
      </c>
      <c r="J765" s="5">
        <v>4130000</v>
      </c>
      <c r="K765" s="13">
        <f t="shared" si="11"/>
        <v>6.4800280098979983E-5</v>
      </c>
    </row>
    <row r="766" spans="1:11" x14ac:dyDescent="0.2">
      <c r="A766" s="3" t="s">
        <v>11257</v>
      </c>
      <c r="B766" s="8" t="s">
        <v>2197</v>
      </c>
      <c r="C766" s="3" t="s">
        <v>11</v>
      </c>
      <c r="D766" s="3" t="s">
        <v>2665</v>
      </c>
      <c r="E766" s="5">
        <v>1.8429999999999998E-2</v>
      </c>
      <c r="F766" s="4">
        <v>45692</v>
      </c>
      <c r="G766" s="15">
        <v>19732987.800000001</v>
      </c>
      <c r="H766" s="7">
        <v>89078.33</v>
      </c>
      <c r="I766" s="5">
        <v>20000000</v>
      </c>
      <c r="J766" s="5">
        <v>19681186.75</v>
      </c>
      <c r="K766" s="13">
        <f t="shared" si="11"/>
        <v>3.2599457780842158E-4</v>
      </c>
    </row>
    <row r="767" spans="1:11" x14ac:dyDescent="0.2">
      <c r="A767" s="3" t="s">
        <v>2727</v>
      </c>
      <c r="B767" s="8" t="s">
        <v>2197</v>
      </c>
      <c r="C767" s="3" t="s">
        <v>11</v>
      </c>
      <c r="D767" s="3" t="s">
        <v>2665</v>
      </c>
      <c r="E767" s="5">
        <v>4.1250000000000002E-2</v>
      </c>
      <c r="F767" s="4">
        <v>45313</v>
      </c>
      <c r="G767" s="15">
        <v>5975700</v>
      </c>
      <c r="H767" s="7">
        <v>68062.5</v>
      </c>
      <c r="I767" s="5">
        <v>6000000</v>
      </c>
      <c r="J767" s="5">
        <v>6020542.9100000001</v>
      </c>
      <c r="K767" s="13">
        <f t="shared" si="11"/>
        <v>9.8720265696904992E-5</v>
      </c>
    </row>
    <row r="768" spans="1:11" x14ac:dyDescent="0.2">
      <c r="A768" s="3" t="s">
        <v>11312</v>
      </c>
      <c r="B768" s="8" t="s">
        <v>2197</v>
      </c>
      <c r="C768" s="3" t="s">
        <v>11</v>
      </c>
      <c r="D768" s="3" t="s">
        <v>2665</v>
      </c>
      <c r="E768" s="5">
        <v>2.5510000000000001E-2</v>
      </c>
      <c r="F768" s="4">
        <v>46787</v>
      </c>
      <c r="G768" s="15">
        <v>3560796.75</v>
      </c>
      <c r="H768" s="7">
        <v>24813.79</v>
      </c>
      <c r="I768" s="5">
        <v>4025000</v>
      </c>
      <c r="J768" s="5">
        <v>3685104.51</v>
      </c>
      <c r="K768" s="13">
        <f t="shared" si="11"/>
        <v>5.8825376316193213E-5</v>
      </c>
    </row>
    <row r="769" spans="1:11" x14ac:dyDescent="0.2">
      <c r="A769" s="3" t="s">
        <v>10429</v>
      </c>
      <c r="B769" s="8" t="s">
        <v>2197</v>
      </c>
      <c r="C769" s="3" t="s">
        <v>11</v>
      </c>
      <c r="D769" s="3" t="s">
        <v>2665</v>
      </c>
      <c r="E769" s="5">
        <v>5.0799999999999998E-2</v>
      </c>
      <c r="F769" s="4">
        <v>46407</v>
      </c>
      <c r="G769" s="15">
        <v>4868200</v>
      </c>
      <c r="H769" s="7">
        <v>71261.11</v>
      </c>
      <c r="I769" s="5">
        <v>5000000</v>
      </c>
      <c r="J769" s="5">
        <v>5000000</v>
      </c>
      <c r="K769" s="13">
        <f t="shared" si="11"/>
        <v>8.0424050314720097E-5</v>
      </c>
    </row>
    <row r="770" spans="1:11" x14ac:dyDescent="0.2">
      <c r="A770" s="3" t="s">
        <v>2738</v>
      </c>
      <c r="B770" s="8" t="s">
        <v>2197</v>
      </c>
      <c r="C770" s="3" t="s">
        <v>11</v>
      </c>
      <c r="D770" s="3" t="s">
        <v>2665</v>
      </c>
      <c r="E770" s="5">
        <v>3.8240000000000003E-2</v>
      </c>
      <c r="F770" s="4">
        <v>46772</v>
      </c>
      <c r="G770" s="15">
        <v>6047025.5</v>
      </c>
      <c r="H770" s="7">
        <v>70271.31</v>
      </c>
      <c r="I770" s="5">
        <v>6550000</v>
      </c>
      <c r="J770" s="5">
        <v>6199806.3600000003</v>
      </c>
      <c r="K770" s="13">
        <f t="shared" si="11"/>
        <v>9.9898583268229625E-5</v>
      </c>
    </row>
    <row r="771" spans="1:11" x14ac:dyDescent="0.2">
      <c r="A771" s="3" t="s">
        <v>2680</v>
      </c>
      <c r="B771" s="8" t="s">
        <v>2197</v>
      </c>
      <c r="C771" s="3" t="s">
        <v>11</v>
      </c>
      <c r="D771" s="3" t="s">
        <v>2665</v>
      </c>
      <c r="E771" s="5">
        <v>2.8840000000000001E-2</v>
      </c>
      <c r="F771" s="4">
        <v>47778</v>
      </c>
      <c r="G771" s="15">
        <v>2812715.4</v>
      </c>
      <c r="H771" s="7">
        <v>2476.64</v>
      </c>
      <c r="I771" s="5">
        <v>3435000</v>
      </c>
      <c r="J771" s="5">
        <v>3014329.72</v>
      </c>
      <c r="K771" s="13">
        <f t="shared" ref="K771:K834" si="12">G771/$G$11175</f>
        <v>4.6466859383465769E-5</v>
      </c>
    </row>
    <row r="772" spans="1:11" x14ac:dyDescent="0.2">
      <c r="A772" s="3" t="s">
        <v>2729</v>
      </c>
      <c r="B772" s="8" t="s">
        <v>2197</v>
      </c>
      <c r="C772" s="3" t="s">
        <v>11</v>
      </c>
      <c r="D772" s="3" t="s">
        <v>2665</v>
      </c>
      <c r="E772" s="5">
        <v>0.04</v>
      </c>
      <c r="F772" s="4">
        <v>45383</v>
      </c>
      <c r="G772" s="15">
        <v>2307167.25</v>
      </c>
      <c r="H772" s="7">
        <v>7750</v>
      </c>
      <c r="I772" s="5">
        <v>2325000</v>
      </c>
      <c r="J772" s="5">
        <v>2327912.42</v>
      </c>
      <c r="K772" s="13">
        <f t="shared" si="12"/>
        <v>3.8115059980788467E-5</v>
      </c>
    </row>
    <row r="773" spans="1:11" x14ac:dyDescent="0.2">
      <c r="A773" s="3" t="s">
        <v>11750</v>
      </c>
      <c r="B773" s="8" t="s">
        <v>2197</v>
      </c>
      <c r="C773" s="3" t="s">
        <v>11</v>
      </c>
      <c r="D773" s="3" t="s">
        <v>2665</v>
      </c>
      <c r="E773" s="5">
        <v>4.8750000000000002E-2</v>
      </c>
      <c r="F773" s="4">
        <v>52688</v>
      </c>
      <c r="G773" s="15">
        <v>573965</v>
      </c>
      <c r="H773" s="7">
        <v>2843.75</v>
      </c>
      <c r="I773" s="5">
        <v>700000</v>
      </c>
      <c r="J773" s="5">
        <v>900136.65</v>
      </c>
      <c r="K773" s="13">
        <f t="shared" si="12"/>
        <v>9.4820652477072277E-6</v>
      </c>
    </row>
    <row r="774" spans="1:11" x14ac:dyDescent="0.2">
      <c r="A774" s="3" t="s">
        <v>11751</v>
      </c>
      <c r="B774" s="8" t="s">
        <v>2197</v>
      </c>
      <c r="C774" s="3" t="s">
        <v>11</v>
      </c>
      <c r="D774" s="3" t="s">
        <v>2665</v>
      </c>
      <c r="E774" s="5">
        <v>4.2000000000000003E-2</v>
      </c>
      <c r="F774" s="4">
        <v>45530</v>
      </c>
      <c r="G774" s="15">
        <v>566219.75</v>
      </c>
      <c r="H774" s="7">
        <v>4360.42</v>
      </c>
      <c r="I774" s="5">
        <v>575000</v>
      </c>
      <c r="J774" s="5">
        <v>576565.81000000006</v>
      </c>
      <c r="K774" s="13">
        <f t="shared" si="12"/>
        <v>9.354111512096512E-6</v>
      </c>
    </row>
    <row r="775" spans="1:11" x14ac:dyDescent="0.2">
      <c r="A775" s="3" t="s">
        <v>11752</v>
      </c>
      <c r="B775" s="8" t="s">
        <v>2197</v>
      </c>
      <c r="C775" s="3" t="s">
        <v>11</v>
      </c>
      <c r="D775" s="3" t="s">
        <v>2665</v>
      </c>
      <c r="E775" s="5">
        <v>4.4499999999999998E-2</v>
      </c>
      <c r="F775" s="4">
        <v>46084</v>
      </c>
      <c r="G775" s="15">
        <v>6822258.75</v>
      </c>
      <c r="H775" s="7">
        <v>51082.29</v>
      </c>
      <c r="I775" s="5">
        <v>7125000</v>
      </c>
      <c r="J775" s="5">
        <v>7014267.0700000003</v>
      </c>
      <c r="K775" s="13">
        <f t="shared" si="12"/>
        <v>1.1270565732098917E-4</v>
      </c>
    </row>
    <row r="776" spans="1:11" x14ac:dyDescent="0.2">
      <c r="A776" s="3" t="s">
        <v>2690</v>
      </c>
      <c r="B776" s="8" t="s">
        <v>2197</v>
      </c>
      <c r="C776" s="3" t="s">
        <v>11</v>
      </c>
      <c r="D776" s="3" t="s">
        <v>2665</v>
      </c>
      <c r="E776" s="5">
        <v>3.2480000000000002E-2</v>
      </c>
      <c r="F776" s="4">
        <v>46681</v>
      </c>
      <c r="G776" s="15">
        <v>903910</v>
      </c>
      <c r="H776" s="7">
        <v>902.22</v>
      </c>
      <c r="I776" s="5">
        <v>1000000</v>
      </c>
      <c r="J776" s="5">
        <v>1000000</v>
      </c>
      <c r="K776" s="13">
        <f t="shared" si="12"/>
        <v>1.4932850605969074E-5</v>
      </c>
    </row>
    <row r="777" spans="1:11" x14ac:dyDescent="0.2">
      <c r="A777" s="3" t="s">
        <v>11753</v>
      </c>
      <c r="B777" s="8" t="s">
        <v>2197</v>
      </c>
      <c r="C777" s="3" t="s">
        <v>11</v>
      </c>
      <c r="D777" s="3" t="s">
        <v>2665</v>
      </c>
      <c r="E777" s="5">
        <v>4.1829999999999999E-2</v>
      </c>
      <c r="F777" s="4">
        <v>46716</v>
      </c>
      <c r="G777" s="15">
        <v>345105</v>
      </c>
      <c r="H777" s="7">
        <v>6797.38</v>
      </c>
      <c r="I777" s="5">
        <v>375000</v>
      </c>
      <c r="J777" s="5">
        <v>370529.54</v>
      </c>
      <c r="K777" s="13">
        <f t="shared" si="12"/>
        <v>5.7012328753669691E-6</v>
      </c>
    </row>
    <row r="778" spans="1:11" x14ac:dyDescent="0.2">
      <c r="A778" s="3" t="s">
        <v>2731</v>
      </c>
      <c r="B778" s="8" t="s">
        <v>2197</v>
      </c>
      <c r="C778" s="3" t="s">
        <v>11</v>
      </c>
      <c r="D778" s="3" t="s">
        <v>2665</v>
      </c>
      <c r="E778" s="5">
        <v>4.2709999999999998E-2</v>
      </c>
      <c r="F778" s="4">
        <v>47322</v>
      </c>
      <c r="G778" s="15">
        <v>4962170.5</v>
      </c>
      <c r="H778" s="7">
        <v>63365.03</v>
      </c>
      <c r="I778" s="5">
        <v>5450000</v>
      </c>
      <c r="J778" s="5">
        <v>5310402.8899999997</v>
      </c>
      <c r="K778" s="13">
        <f t="shared" si="12"/>
        <v>8.1976469734649319E-5</v>
      </c>
    </row>
    <row r="779" spans="1:11" x14ac:dyDescent="0.2">
      <c r="A779" s="3" t="s">
        <v>2673</v>
      </c>
      <c r="B779" s="8" t="s">
        <v>2197</v>
      </c>
      <c r="C779" s="3" t="s">
        <v>11</v>
      </c>
      <c r="D779" s="3" t="s">
        <v>2665</v>
      </c>
      <c r="E779" s="5">
        <v>3.1940000000000003E-2</v>
      </c>
      <c r="F779" s="4">
        <v>47687</v>
      </c>
      <c r="G779" s="15">
        <v>566446.5</v>
      </c>
      <c r="H779" s="7">
        <v>5868.98</v>
      </c>
      <c r="I779" s="5">
        <v>675000</v>
      </c>
      <c r="J779" s="5">
        <v>675000</v>
      </c>
      <c r="K779" s="13">
        <f t="shared" si="12"/>
        <v>9.3578574866679871E-6</v>
      </c>
    </row>
    <row r="780" spans="1:11" x14ac:dyDescent="0.2">
      <c r="A780" s="3" t="s">
        <v>11754</v>
      </c>
      <c r="B780" s="8" t="s">
        <v>2197</v>
      </c>
      <c r="C780" s="3" t="s">
        <v>11</v>
      </c>
      <c r="D780" s="3" t="s">
        <v>2665</v>
      </c>
      <c r="E780" s="5">
        <v>2.496E-2</v>
      </c>
      <c r="F780" s="4">
        <v>47892</v>
      </c>
      <c r="G780" s="15">
        <v>78975</v>
      </c>
      <c r="H780" s="7">
        <v>540.79999999999995</v>
      </c>
      <c r="I780" s="5">
        <v>100000</v>
      </c>
      <c r="J780" s="5">
        <v>94407.32</v>
      </c>
      <c r="K780" s="13">
        <f t="shared" si="12"/>
        <v>1.3046894896686701E-6</v>
      </c>
    </row>
    <row r="781" spans="1:11" x14ac:dyDescent="0.2">
      <c r="A781" s="3" t="s">
        <v>2691</v>
      </c>
      <c r="B781" s="8" t="s">
        <v>2197</v>
      </c>
      <c r="C781" s="3" t="s">
        <v>11</v>
      </c>
      <c r="D781" s="3" t="s">
        <v>2665</v>
      </c>
      <c r="E781" s="5">
        <v>4.0829999999999998E-2</v>
      </c>
      <c r="F781" s="4">
        <v>55232</v>
      </c>
      <c r="G781" s="15">
        <v>670557.5</v>
      </c>
      <c r="H781" s="7">
        <v>4417.58</v>
      </c>
      <c r="I781" s="5">
        <v>950000</v>
      </c>
      <c r="J781" s="5">
        <v>984372.65</v>
      </c>
      <c r="K781" s="13">
        <f t="shared" si="12"/>
        <v>1.1077800854301985E-5</v>
      </c>
    </row>
    <row r="782" spans="1:11" x14ac:dyDescent="0.2">
      <c r="A782" s="3" t="s">
        <v>2674</v>
      </c>
      <c r="B782" s="8" t="s">
        <v>2197</v>
      </c>
      <c r="C782" s="3" t="s">
        <v>11</v>
      </c>
      <c r="D782" s="3" t="s">
        <v>2665</v>
      </c>
      <c r="E782" s="5">
        <v>2.5919999999999999E-2</v>
      </c>
      <c r="F782" s="4">
        <v>47967</v>
      </c>
      <c r="G782" s="15">
        <v>3809771.75</v>
      </c>
      <c r="H782" s="7">
        <v>694.8</v>
      </c>
      <c r="I782" s="5">
        <v>4825000</v>
      </c>
      <c r="J782" s="5">
        <v>4442056.33</v>
      </c>
      <c r="K782" s="13">
        <f t="shared" si="12"/>
        <v>6.2938514216671305E-5</v>
      </c>
    </row>
    <row r="783" spans="1:11" x14ac:dyDescent="0.2">
      <c r="A783" s="3" t="s">
        <v>11755</v>
      </c>
      <c r="B783" s="8" t="s">
        <v>2197</v>
      </c>
      <c r="C783" s="3" t="s">
        <v>11</v>
      </c>
      <c r="D783" s="3" t="s">
        <v>2665</v>
      </c>
      <c r="E783" s="5">
        <v>2.6759999999999999E-2</v>
      </c>
      <c r="F783" s="4">
        <v>51671</v>
      </c>
      <c r="G783" s="15">
        <v>490184</v>
      </c>
      <c r="H783" s="7">
        <v>7849.6</v>
      </c>
      <c r="I783" s="5">
        <v>800000</v>
      </c>
      <c r="J783" s="5">
        <v>776144.43</v>
      </c>
      <c r="K783" s="13">
        <f t="shared" si="12"/>
        <v>8.0979792694364967E-6</v>
      </c>
    </row>
    <row r="784" spans="1:11" x14ac:dyDescent="0.2">
      <c r="A784" s="3" t="s">
        <v>2700</v>
      </c>
      <c r="B784" s="8" t="s">
        <v>2197</v>
      </c>
      <c r="C784" s="3" t="s">
        <v>11</v>
      </c>
      <c r="D784" s="3" t="s">
        <v>2665</v>
      </c>
      <c r="E784" s="5">
        <v>1.898E-2</v>
      </c>
      <c r="F784" s="4">
        <v>48052</v>
      </c>
      <c r="G784" s="15">
        <v>1378879</v>
      </c>
      <c r="H784" s="7">
        <v>9558.5400000000009</v>
      </c>
      <c r="I784" s="5">
        <v>1850000</v>
      </c>
      <c r="J784" s="5">
        <v>1857201.43</v>
      </c>
      <c r="K784" s="13">
        <f t="shared" si="12"/>
        <v>2.2779473742638129E-5</v>
      </c>
    </row>
    <row r="785" spans="1:11" x14ac:dyDescent="0.2">
      <c r="A785" s="3" t="s">
        <v>11756</v>
      </c>
      <c r="B785" s="8" t="s">
        <v>2197</v>
      </c>
      <c r="C785" s="3" t="s">
        <v>11</v>
      </c>
      <c r="D785" s="3" t="s">
        <v>2665</v>
      </c>
      <c r="E785" s="5">
        <v>3.3110000000000001E-2</v>
      </c>
      <c r="F785" s="4">
        <v>51978</v>
      </c>
      <c r="G785" s="15">
        <v>283279.5</v>
      </c>
      <c r="H785" s="7">
        <v>351.79</v>
      </c>
      <c r="I785" s="5">
        <v>425000</v>
      </c>
      <c r="J785" s="5">
        <v>440347.6</v>
      </c>
      <c r="K785" s="13">
        <f t="shared" si="12"/>
        <v>4.6798580093522762E-6</v>
      </c>
    </row>
    <row r="786" spans="1:11" x14ac:dyDescent="0.2">
      <c r="A786" s="3" t="s">
        <v>2682</v>
      </c>
      <c r="B786" s="8" t="s">
        <v>2197</v>
      </c>
      <c r="C786" s="3" t="s">
        <v>11</v>
      </c>
      <c r="D786" s="3" t="s">
        <v>2665</v>
      </c>
      <c r="E786" s="5">
        <v>2.299E-2</v>
      </c>
      <c r="F786" s="4">
        <v>48416</v>
      </c>
      <c r="G786" s="15">
        <v>687511.8</v>
      </c>
      <c r="H786" s="7">
        <v>5939.08</v>
      </c>
      <c r="I786" s="5">
        <v>930000</v>
      </c>
      <c r="J786" s="5">
        <v>930000</v>
      </c>
      <c r="K786" s="13">
        <f t="shared" si="12"/>
        <v>1.1357890718368962E-5</v>
      </c>
    </row>
    <row r="787" spans="1:11" x14ac:dyDescent="0.2">
      <c r="A787" s="3" t="s">
        <v>4522</v>
      </c>
      <c r="B787" s="8" t="s">
        <v>2197</v>
      </c>
      <c r="C787" s="3" t="s">
        <v>11</v>
      </c>
      <c r="D787" s="3" t="s">
        <v>2665</v>
      </c>
      <c r="E787" s="5">
        <v>2.4819999999999998E-2</v>
      </c>
      <c r="F787" s="4">
        <v>49939</v>
      </c>
      <c r="G787" s="15">
        <v>464184.5</v>
      </c>
      <c r="H787" s="7">
        <v>1792.56</v>
      </c>
      <c r="I787" s="5">
        <v>650000</v>
      </c>
      <c r="J787" s="5">
        <v>650000</v>
      </c>
      <c r="K787" s="13">
        <f t="shared" si="12"/>
        <v>7.6684601255727362E-6</v>
      </c>
    </row>
    <row r="788" spans="1:11" x14ac:dyDescent="0.2">
      <c r="A788" s="3" t="s">
        <v>2693</v>
      </c>
      <c r="B788" s="8" t="s">
        <v>2197</v>
      </c>
      <c r="C788" s="3" t="s">
        <v>11</v>
      </c>
      <c r="D788" s="3" t="s">
        <v>2665</v>
      </c>
      <c r="E788" s="5">
        <v>2.972E-2</v>
      </c>
      <c r="F788" s="4">
        <v>48614</v>
      </c>
      <c r="G788" s="15">
        <v>460578</v>
      </c>
      <c r="H788" s="7">
        <v>4309.3999999999996</v>
      </c>
      <c r="I788" s="5">
        <v>600000</v>
      </c>
      <c r="J788" s="5">
        <v>600000</v>
      </c>
      <c r="K788" s="13">
        <f t="shared" si="12"/>
        <v>7.6088797185516527E-6</v>
      </c>
    </row>
    <row r="789" spans="1:11" x14ac:dyDescent="0.2">
      <c r="A789" s="3" t="s">
        <v>2733</v>
      </c>
      <c r="B789" s="8" t="s">
        <v>2197</v>
      </c>
      <c r="C789" s="3" t="s">
        <v>11</v>
      </c>
      <c r="D789" s="3" t="s">
        <v>2665</v>
      </c>
      <c r="E789" s="5">
        <v>4.5710000000000001E-2</v>
      </c>
      <c r="F789" s="4">
        <v>48696</v>
      </c>
      <c r="G789" s="15">
        <v>669809.25</v>
      </c>
      <c r="H789" s="7">
        <v>393.61</v>
      </c>
      <c r="I789" s="5">
        <v>775000</v>
      </c>
      <c r="J789" s="5">
        <v>775000</v>
      </c>
      <c r="K789" s="13">
        <f t="shared" si="12"/>
        <v>1.106543955122323E-5</v>
      </c>
    </row>
    <row r="790" spans="1:11" x14ac:dyDescent="0.2">
      <c r="A790" s="3" t="s">
        <v>11757</v>
      </c>
      <c r="B790" s="8" t="s">
        <v>2197</v>
      </c>
      <c r="C790" s="3" t="s">
        <v>11</v>
      </c>
      <c r="D790" s="3" t="s">
        <v>2665</v>
      </c>
      <c r="E790" s="5">
        <v>5.2019999999999997E-2</v>
      </c>
      <c r="F790" s="4">
        <v>47233</v>
      </c>
      <c r="G790" s="15">
        <v>5188905.0999999996</v>
      </c>
      <c r="H790" s="7">
        <v>4729.49</v>
      </c>
      <c r="I790" s="5">
        <v>5455000</v>
      </c>
      <c r="J790" s="5">
        <v>5455000</v>
      </c>
      <c r="K790" s="13">
        <f t="shared" si="12"/>
        <v>8.5722189893740547E-5</v>
      </c>
    </row>
    <row r="791" spans="1:11" x14ac:dyDescent="0.2">
      <c r="A791" s="3" t="s">
        <v>12613</v>
      </c>
      <c r="B791" s="8" t="s">
        <v>2197</v>
      </c>
      <c r="C791" s="3" t="s">
        <v>11</v>
      </c>
      <c r="D791" s="3" t="s">
        <v>2665</v>
      </c>
      <c r="E791" s="5">
        <v>4.2500000000000003E-2</v>
      </c>
      <c r="F791" s="4">
        <v>46317</v>
      </c>
      <c r="G791" s="15">
        <v>960829.12</v>
      </c>
      <c r="H791" s="7">
        <v>1081.6300000000001</v>
      </c>
      <c r="I791" s="5">
        <v>1018000</v>
      </c>
      <c r="J791" s="5">
        <v>1016576.09</v>
      </c>
      <c r="K791" s="13">
        <f t="shared" si="12"/>
        <v>1.5873170677196547E-5</v>
      </c>
    </row>
    <row r="792" spans="1:11" x14ac:dyDescent="0.2">
      <c r="A792" s="3" t="s">
        <v>4538</v>
      </c>
      <c r="B792" s="8" t="s">
        <v>2197</v>
      </c>
      <c r="C792" s="3" t="s">
        <v>11</v>
      </c>
      <c r="D792" s="3" t="s">
        <v>2665</v>
      </c>
      <c r="E792" s="5">
        <v>3.95E-2</v>
      </c>
      <c r="F792" s="4">
        <v>45768</v>
      </c>
      <c r="G792" s="15">
        <v>72486</v>
      </c>
      <c r="H792" s="7">
        <v>82.29</v>
      </c>
      <c r="I792" s="5">
        <v>75000</v>
      </c>
      <c r="J792" s="5">
        <v>74537.03</v>
      </c>
      <c r="K792" s="13">
        <f t="shared" si="12"/>
        <v>1.1974893617995976E-6</v>
      </c>
    </row>
    <row r="793" spans="1:11" x14ac:dyDescent="0.2">
      <c r="A793" s="3" t="s">
        <v>10427</v>
      </c>
      <c r="B793" s="8" t="s">
        <v>2197</v>
      </c>
      <c r="C793" s="3" t="s">
        <v>11</v>
      </c>
      <c r="D793" s="3" t="s">
        <v>2665</v>
      </c>
      <c r="E793" s="5">
        <v>3.875E-2</v>
      </c>
      <c r="F793" s="4">
        <v>45870</v>
      </c>
      <c r="G793" s="15">
        <v>558536</v>
      </c>
      <c r="H793" s="7">
        <v>5589.69</v>
      </c>
      <c r="I793" s="5">
        <v>577000</v>
      </c>
      <c r="J793" s="5">
        <v>578548.11</v>
      </c>
      <c r="K793" s="13">
        <f t="shared" si="12"/>
        <v>9.2271737739991185E-6</v>
      </c>
    </row>
    <row r="794" spans="1:11" x14ac:dyDescent="0.2">
      <c r="A794" s="3" t="s">
        <v>2689</v>
      </c>
      <c r="B794" s="8" t="s">
        <v>2197</v>
      </c>
      <c r="C794" s="3" t="s">
        <v>11</v>
      </c>
      <c r="D794" s="3" t="s">
        <v>2665</v>
      </c>
      <c r="E794" s="5">
        <v>3.5000000000000003E-2</v>
      </c>
      <c r="F794" s="4">
        <v>46131</v>
      </c>
      <c r="G794" s="15">
        <v>5135923.13</v>
      </c>
      <c r="H794" s="7">
        <v>6347.83</v>
      </c>
      <c r="I794" s="5">
        <v>5441000</v>
      </c>
      <c r="J794" s="5">
        <v>5393419.6500000004</v>
      </c>
      <c r="K794" s="13">
        <f t="shared" si="12"/>
        <v>8.4846912661693175E-5</v>
      </c>
    </row>
    <row r="795" spans="1:11" x14ac:dyDescent="0.2">
      <c r="A795" s="3" t="s">
        <v>2738</v>
      </c>
      <c r="B795" s="8" t="s">
        <v>2197</v>
      </c>
      <c r="C795" s="3" t="s">
        <v>11</v>
      </c>
      <c r="D795" s="3" t="s">
        <v>2665</v>
      </c>
      <c r="E795" s="5">
        <v>3.8240000000000003E-2</v>
      </c>
      <c r="F795" s="4">
        <v>46772</v>
      </c>
      <c r="G795" s="15">
        <v>2591450.4700000002</v>
      </c>
      <c r="H795" s="7">
        <v>30114.74</v>
      </c>
      <c r="I795" s="5">
        <v>2807000</v>
      </c>
      <c r="J795" s="5">
        <v>3022437.34</v>
      </c>
      <c r="K795" s="13">
        <f t="shared" si="12"/>
        <v>4.2811499730369553E-5</v>
      </c>
    </row>
    <row r="796" spans="1:11" x14ac:dyDescent="0.2">
      <c r="A796" s="3" t="s">
        <v>2747</v>
      </c>
      <c r="B796" s="8" t="s">
        <v>2197</v>
      </c>
      <c r="C796" s="3" t="s">
        <v>11</v>
      </c>
      <c r="D796" s="3" t="s">
        <v>2665</v>
      </c>
      <c r="E796" s="5">
        <v>3.705E-2</v>
      </c>
      <c r="F796" s="4">
        <v>46867</v>
      </c>
      <c r="G796" s="15">
        <v>4569200</v>
      </c>
      <c r="H796" s="7">
        <v>3602.08</v>
      </c>
      <c r="I796" s="5">
        <v>5000000</v>
      </c>
      <c r="J796" s="5">
        <v>5024922.17</v>
      </c>
      <c r="K796" s="13">
        <f t="shared" si="12"/>
        <v>7.5484485168649407E-5</v>
      </c>
    </row>
    <row r="797" spans="1:11" x14ac:dyDescent="0.2">
      <c r="A797" s="3" t="s">
        <v>2680</v>
      </c>
      <c r="B797" s="8" t="s">
        <v>2197</v>
      </c>
      <c r="C797" s="3" t="s">
        <v>11</v>
      </c>
      <c r="D797" s="3" t="s">
        <v>2665</v>
      </c>
      <c r="E797" s="5">
        <v>2.8840000000000001E-2</v>
      </c>
      <c r="F797" s="4">
        <v>47778</v>
      </c>
      <c r="G797" s="15">
        <v>3275360</v>
      </c>
      <c r="H797" s="7">
        <v>2884</v>
      </c>
      <c r="I797" s="5">
        <v>4000000</v>
      </c>
      <c r="J797" s="5">
        <v>3990763.37</v>
      </c>
      <c r="K797" s="13">
        <f t="shared" si="12"/>
        <v>5.4109879922522005E-5</v>
      </c>
    </row>
    <row r="798" spans="1:11" x14ac:dyDescent="0.2">
      <c r="A798" s="3" t="s">
        <v>2682</v>
      </c>
      <c r="B798" s="8" t="s">
        <v>2197</v>
      </c>
      <c r="C798" s="3" t="s">
        <v>11</v>
      </c>
      <c r="D798" s="3" t="s">
        <v>2665</v>
      </c>
      <c r="E798" s="5">
        <v>2.299E-2</v>
      </c>
      <c r="F798" s="4">
        <v>48416</v>
      </c>
      <c r="G798" s="15">
        <v>12641346</v>
      </c>
      <c r="H798" s="7">
        <v>109202.5</v>
      </c>
      <c r="I798" s="5">
        <v>17100000</v>
      </c>
      <c r="J798" s="5">
        <v>15625337.029999999</v>
      </c>
      <c r="K798" s="13">
        <f t="shared" si="12"/>
        <v>2.0883863578936479E-4</v>
      </c>
    </row>
    <row r="799" spans="1:11" x14ac:dyDescent="0.2">
      <c r="A799" s="3" t="s">
        <v>2683</v>
      </c>
      <c r="B799" s="8" t="s">
        <v>2197</v>
      </c>
      <c r="C799" s="3" t="s">
        <v>11</v>
      </c>
      <c r="D799" s="3" t="s">
        <v>2665</v>
      </c>
      <c r="E799" s="5">
        <v>2.572E-2</v>
      </c>
      <c r="F799" s="4">
        <v>48507</v>
      </c>
      <c r="G799" s="15">
        <v>1425779</v>
      </c>
      <c r="H799" s="7">
        <v>1493.19</v>
      </c>
      <c r="I799" s="5">
        <v>1900000</v>
      </c>
      <c r="J799" s="5">
        <v>1653016.98</v>
      </c>
      <c r="K799" s="13">
        <f t="shared" si="12"/>
        <v>2.355427509832614E-5</v>
      </c>
    </row>
    <row r="800" spans="1:11" x14ac:dyDescent="0.2">
      <c r="A800" s="3" t="s">
        <v>2694</v>
      </c>
      <c r="B800" s="8" t="s">
        <v>2197</v>
      </c>
      <c r="C800" s="3" t="s">
        <v>11</v>
      </c>
      <c r="D800" s="3" t="s">
        <v>2665</v>
      </c>
      <c r="E800" s="5">
        <v>5.015E-2</v>
      </c>
      <c r="F800" s="4">
        <v>48782</v>
      </c>
      <c r="G800" s="15">
        <v>3590120</v>
      </c>
      <c r="H800" s="7">
        <v>55165</v>
      </c>
      <c r="I800" s="5">
        <v>4000000</v>
      </c>
      <c r="J800" s="5">
        <v>4000000</v>
      </c>
      <c r="K800" s="13">
        <f t="shared" si="12"/>
        <v>5.9309804756559491E-5</v>
      </c>
    </row>
    <row r="801" spans="1:11" x14ac:dyDescent="0.2">
      <c r="A801" s="3" t="s">
        <v>10893</v>
      </c>
      <c r="B801" s="8" t="s">
        <v>1360</v>
      </c>
      <c r="C801" s="3" t="s">
        <v>11</v>
      </c>
      <c r="D801" s="3" t="s">
        <v>10894</v>
      </c>
      <c r="E801" s="5">
        <v>3.3110000000000001E-2</v>
      </c>
      <c r="F801" s="4">
        <v>54834</v>
      </c>
      <c r="G801" s="15">
        <v>2002814.29</v>
      </c>
      <c r="H801" s="7">
        <v>6034.11</v>
      </c>
      <c r="I801" s="5">
        <v>2186932.1065000002</v>
      </c>
      <c r="J801" s="5">
        <v>2165160</v>
      </c>
      <c r="K801" s="13">
        <f t="shared" si="12"/>
        <v>3.3087062411158215E-5</v>
      </c>
    </row>
    <row r="802" spans="1:11" x14ac:dyDescent="0.2">
      <c r="A802" s="3" t="s">
        <v>3279</v>
      </c>
      <c r="B802" s="8" t="s">
        <v>2197</v>
      </c>
      <c r="C802" s="3" t="s">
        <v>11</v>
      </c>
      <c r="D802" s="3" t="s">
        <v>3280</v>
      </c>
      <c r="E802" s="5">
        <v>5.5259999999999997E-2</v>
      </c>
      <c r="F802" s="4">
        <v>46252</v>
      </c>
      <c r="G802" s="15">
        <v>14883315</v>
      </c>
      <c r="H802" s="7">
        <v>168082.5</v>
      </c>
      <c r="I802" s="5">
        <v>15000000</v>
      </c>
      <c r="J802" s="5">
        <v>15000000</v>
      </c>
      <c r="K802" s="13">
        <f t="shared" si="12"/>
        <v>2.4587660211368233E-4</v>
      </c>
    </row>
    <row r="803" spans="1:11" x14ac:dyDescent="0.2">
      <c r="A803" s="3" t="s">
        <v>11261</v>
      </c>
      <c r="B803" s="8" t="s">
        <v>2197</v>
      </c>
      <c r="C803" s="3" t="s">
        <v>11</v>
      </c>
      <c r="D803" s="3" t="s">
        <v>3280</v>
      </c>
      <c r="E803" s="5">
        <v>5.6500000000000002E-2</v>
      </c>
      <c r="F803" s="4">
        <v>45887</v>
      </c>
      <c r="G803" s="15">
        <v>29908102.199999999</v>
      </c>
      <c r="H803" s="7">
        <v>343708.33</v>
      </c>
      <c r="I803" s="5">
        <v>30000000</v>
      </c>
      <c r="J803" s="5">
        <v>30000000</v>
      </c>
      <c r="K803" s="13">
        <f t="shared" si="12"/>
        <v>4.9409036525832769E-4</v>
      </c>
    </row>
    <row r="804" spans="1:11" x14ac:dyDescent="0.2">
      <c r="A804" s="3" t="s">
        <v>14045</v>
      </c>
      <c r="B804" s="8" t="s">
        <v>2197</v>
      </c>
      <c r="C804" s="3" t="s">
        <v>14046</v>
      </c>
      <c r="D804" s="3" t="s">
        <v>14047</v>
      </c>
      <c r="E804" s="5">
        <v>1.4999999999999999E-2</v>
      </c>
      <c r="F804" s="4">
        <v>45667</v>
      </c>
      <c r="G804" s="15">
        <v>14222640</v>
      </c>
      <c r="H804" s="7">
        <v>69375</v>
      </c>
      <c r="I804" s="5">
        <v>15000000</v>
      </c>
      <c r="J804" s="5">
        <v>14996845.439999999</v>
      </c>
      <c r="K804" s="13">
        <f t="shared" si="12"/>
        <v>2.3496206297361462E-4</v>
      </c>
    </row>
    <row r="805" spans="1:11" x14ac:dyDescent="0.2">
      <c r="A805" s="3" t="s">
        <v>14048</v>
      </c>
      <c r="B805" s="8" t="s">
        <v>2197</v>
      </c>
      <c r="C805" s="3" t="s">
        <v>14046</v>
      </c>
      <c r="D805" s="3" t="s">
        <v>14047</v>
      </c>
      <c r="E805" s="5">
        <v>5.9200000000000003E-2</v>
      </c>
      <c r="F805" s="4">
        <v>45925</v>
      </c>
      <c r="G805" s="15">
        <v>39894392.399999999</v>
      </c>
      <c r="H805" s="7">
        <v>236800</v>
      </c>
      <c r="I805" s="5">
        <v>40000000</v>
      </c>
      <c r="J805" s="5">
        <v>40000000</v>
      </c>
      <c r="K805" s="13">
        <f t="shared" si="12"/>
        <v>6.5906672315286694E-4</v>
      </c>
    </row>
    <row r="806" spans="1:11" x14ac:dyDescent="0.2">
      <c r="A806" s="3" t="s">
        <v>14176</v>
      </c>
      <c r="B806" s="8" t="s">
        <v>2197</v>
      </c>
      <c r="C806" s="3" t="s">
        <v>14046</v>
      </c>
      <c r="D806" s="3" t="s">
        <v>14047</v>
      </c>
      <c r="E806" s="5">
        <v>1.8499999999999999E-2</v>
      </c>
      <c r="F806" s="4">
        <v>45778</v>
      </c>
      <c r="G806" s="15">
        <v>563832</v>
      </c>
      <c r="H806" s="7">
        <v>5550</v>
      </c>
      <c r="I806" s="5">
        <v>600000</v>
      </c>
      <c r="J806" s="5">
        <v>599860.93000000005</v>
      </c>
      <c r="K806" s="13">
        <f t="shared" si="12"/>
        <v>9.314665202138216E-6</v>
      </c>
    </row>
    <row r="807" spans="1:11" x14ac:dyDescent="0.2">
      <c r="A807" s="3" t="s">
        <v>14219</v>
      </c>
      <c r="B807" s="8" t="s">
        <v>2197</v>
      </c>
      <c r="C807" s="3" t="s">
        <v>14046</v>
      </c>
      <c r="D807" s="3" t="s">
        <v>14047</v>
      </c>
      <c r="E807" s="5">
        <v>9.4900000000000002E-3</v>
      </c>
      <c r="F807" s="4">
        <v>46409</v>
      </c>
      <c r="G807" s="15">
        <v>3624557.25</v>
      </c>
      <c r="H807" s="7">
        <v>10608.63</v>
      </c>
      <c r="I807" s="5">
        <v>4065000</v>
      </c>
      <c r="J807" s="5">
        <v>3999100.65</v>
      </c>
      <c r="K807" s="13">
        <f t="shared" si="12"/>
        <v>5.9878717933236825E-5</v>
      </c>
    </row>
    <row r="808" spans="1:11" x14ac:dyDescent="0.2">
      <c r="A808" s="3" t="s">
        <v>14276</v>
      </c>
      <c r="B808" s="8" t="s">
        <v>2197</v>
      </c>
      <c r="C808" s="3" t="s">
        <v>14046</v>
      </c>
      <c r="D808" s="3" t="s">
        <v>14047</v>
      </c>
      <c r="E808" s="5">
        <v>1.2500000000000001E-2</v>
      </c>
      <c r="F808" s="4">
        <v>46280</v>
      </c>
      <c r="G808" s="15">
        <v>9919321.5600000005</v>
      </c>
      <c r="H808" s="7">
        <v>18077.36</v>
      </c>
      <c r="I808" s="5">
        <v>11318000</v>
      </c>
      <c r="J808" s="5">
        <v>11120024.210000001</v>
      </c>
      <c r="K808" s="13">
        <f t="shared" si="12"/>
        <v>1.6387001689111539E-4</v>
      </c>
    </row>
    <row r="809" spans="1:11" x14ac:dyDescent="0.2">
      <c r="A809" s="3" t="s">
        <v>14219</v>
      </c>
      <c r="B809" s="8" t="s">
        <v>2197</v>
      </c>
      <c r="C809" s="3" t="s">
        <v>14046</v>
      </c>
      <c r="D809" s="3" t="s">
        <v>14047</v>
      </c>
      <c r="E809" s="5">
        <v>9.4900000000000002E-3</v>
      </c>
      <c r="F809" s="4">
        <v>46409</v>
      </c>
      <c r="G809" s="15">
        <v>3557683.5</v>
      </c>
      <c r="H809" s="7">
        <v>10412.9</v>
      </c>
      <c r="I809" s="5">
        <v>3990000</v>
      </c>
      <c r="J809" s="5">
        <v>3948840.71</v>
      </c>
      <c r="K809" s="13">
        <f t="shared" si="12"/>
        <v>5.8773944539634672E-5</v>
      </c>
    </row>
    <row r="810" spans="1:11" x14ac:dyDescent="0.2">
      <c r="A810" s="3" t="s">
        <v>14176</v>
      </c>
      <c r="B810" s="8" t="s">
        <v>2197</v>
      </c>
      <c r="C810" s="3" t="s">
        <v>14046</v>
      </c>
      <c r="D810" s="3" t="s">
        <v>14047</v>
      </c>
      <c r="E810" s="5">
        <v>1.8499999999999999E-2</v>
      </c>
      <c r="F810" s="4">
        <v>45778</v>
      </c>
      <c r="G810" s="15">
        <v>657804</v>
      </c>
      <c r="H810" s="7">
        <v>6475</v>
      </c>
      <c r="I810" s="5">
        <v>700000</v>
      </c>
      <c r="J810" s="5">
        <v>699837.75</v>
      </c>
      <c r="K810" s="13">
        <f t="shared" si="12"/>
        <v>1.0867109402494586E-5</v>
      </c>
    </row>
    <row r="811" spans="1:11" x14ac:dyDescent="0.2">
      <c r="A811" s="3" t="s">
        <v>14376</v>
      </c>
      <c r="B811" s="8" t="s">
        <v>2197</v>
      </c>
      <c r="C811" s="3" t="s">
        <v>14046</v>
      </c>
      <c r="D811" s="3" t="s">
        <v>14047</v>
      </c>
      <c r="E811" s="5">
        <v>6.2500000000000003E-3</v>
      </c>
      <c r="F811" s="4">
        <v>45482</v>
      </c>
      <c r="G811" s="15">
        <v>776148.8</v>
      </c>
      <c r="H811" s="7">
        <v>1565.28</v>
      </c>
      <c r="I811" s="5">
        <v>805000</v>
      </c>
      <c r="J811" s="5">
        <v>798100.67</v>
      </c>
      <c r="K811" s="13">
        <f t="shared" si="12"/>
        <v>1.2822199199480224E-5</v>
      </c>
    </row>
    <row r="812" spans="1:11" x14ac:dyDescent="0.2">
      <c r="A812" s="3" t="s">
        <v>14418</v>
      </c>
      <c r="B812" s="8" t="s">
        <v>2197</v>
      </c>
      <c r="C812" s="3" t="s">
        <v>14046</v>
      </c>
      <c r="D812" s="3" t="s">
        <v>14047</v>
      </c>
      <c r="E812" s="5">
        <v>4.7E-2</v>
      </c>
      <c r="F812" s="4">
        <v>46644</v>
      </c>
      <c r="G812" s="15">
        <v>752348.6</v>
      </c>
      <c r="H812" s="7">
        <v>4847.53</v>
      </c>
      <c r="I812" s="5">
        <v>790000</v>
      </c>
      <c r="J812" s="5">
        <v>789724.86</v>
      </c>
      <c r="K812" s="13">
        <f t="shared" si="12"/>
        <v>1.2429013117909951E-5</v>
      </c>
    </row>
    <row r="813" spans="1:11" x14ac:dyDescent="0.2">
      <c r="A813" s="3" t="s">
        <v>14419</v>
      </c>
      <c r="B813" s="8" t="s">
        <v>2197</v>
      </c>
      <c r="C813" s="3" t="s">
        <v>14046</v>
      </c>
      <c r="D813" s="3" t="s">
        <v>14047</v>
      </c>
      <c r="E813" s="5">
        <v>2.6499999999999999E-2</v>
      </c>
      <c r="F813" s="4">
        <v>46454</v>
      </c>
      <c r="G813" s="15">
        <v>2174655.6</v>
      </c>
      <c r="H813" s="7">
        <v>9480.3799999999992</v>
      </c>
      <c r="I813" s="5">
        <v>2430000</v>
      </c>
      <c r="J813" s="5">
        <v>2426533.94</v>
      </c>
      <c r="K813" s="13">
        <f t="shared" si="12"/>
        <v>3.5925929787516503E-5</v>
      </c>
    </row>
    <row r="814" spans="1:11" x14ac:dyDescent="0.2">
      <c r="A814" s="3" t="s">
        <v>14420</v>
      </c>
      <c r="B814" s="8" t="s">
        <v>2197</v>
      </c>
      <c r="C814" s="3" t="s">
        <v>14046</v>
      </c>
      <c r="D814" s="3" t="s">
        <v>14047</v>
      </c>
      <c r="E814" s="5">
        <v>5.203E-2</v>
      </c>
      <c r="F814" s="4">
        <v>46784</v>
      </c>
      <c r="G814" s="15">
        <v>2760186</v>
      </c>
      <c r="H814" s="7">
        <v>37201.449999999997</v>
      </c>
      <c r="I814" s="5">
        <v>2860000</v>
      </c>
      <c r="J814" s="5">
        <v>2859918.73</v>
      </c>
      <c r="K814" s="13">
        <f t="shared" si="12"/>
        <v>4.5599058736696525E-5</v>
      </c>
    </row>
    <row r="815" spans="1:11" x14ac:dyDescent="0.2">
      <c r="A815" s="3" t="s">
        <v>14420</v>
      </c>
      <c r="B815" s="8" t="s">
        <v>2197</v>
      </c>
      <c r="C815" s="3" t="s">
        <v>14046</v>
      </c>
      <c r="D815" s="3" t="s">
        <v>14047</v>
      </c>
      <c r="E815" s="5">
        <v>5.203E-2</v>
      </c>
      <c r="F815" s="4">
        <v>46784</v>
      </c>
      <c r="G815" s="15">
        <v>4306276.2</v>
      </c>
      <c r="H815" s="7">
        <v>58039.47</v>
      </c>
      <c r="I815" s="5">
        <v>4462000</v>
      </c>
      <c r="J815" s="5">
        <v>4483279.13</v>
      </c>
      <c r="K815" s="13">
        <f t="shared" si="12"/>
        <v>7.1140909119978978E-5</v>
      </c>
    </row>
    <row r="816" spans="1:11" x14ac:dyDescent="0.2">
      <c r="A816" s="3" t="s">
        <v>14276</v>
      </c>
      <c r="B816" s="8" t="s">
        <v>2197</v>
      </c>
      <c r="C816" s="3" t="s">
        <v>14046</v>
      </c>
      <c r="D816" s="3" t="s">
        <v>14047</v>
      </c>
      <c r="E816" s="5">
        <v>1.2500000000000001E-2</v>
      </c>
      <c r="F816" s="4">
        <v>46280</v>
      </c>
      <c r="G816" s="15">
        <v>1099907.1000000001</v>
      </c>
      <c r="H816" s="7">
        <v>2004.51</v>
      </c>
      <c r="I816" s="5">
        <v>1255000</v>
      </c>
      <c r="J816" s="5">
        <v>1253767.8899999999</v>
      </c>
      <c r="K816" s="13">
        <f t="shared" si="12"/>
        <v>1.8170778511958811E-5</v>
      </c>
    </row>
    <row r="817" spans="1:11" x14ac:dyDescent="0.2">
      <c r="A817" s="3" t="s">
        <v>14419</v>
      </c>
      <c r="B817" s="8" t="s">
        <v>2197</v>
      </c>
      <c r="C817" s="3" t="s">
        <v>14046</v>
      </c>
      <c r="D817" s="3" t="s">
        <v>14047</v>
      </c>
      <c r="E817" s="5">
        <v>2.6499999999999999E-2</v>
      </c>
      <c r="F817" s="4">
        <v>46454</v>
      </c>
      <c r="G817" s="15">
        <v>841224.8</v>
      </c>
      <c r="H817" s="7">
        <v>3667.31</v>
      </c>
      <c r="I817" s="5">
        <v>940000</v>
      </c>
      <c r="J817" s="5">
        <v>938659.23</v>
      </c>
      <c r="K817" s="13">
        <f t="shared" si="12"/>
        <v>1.389727325113807E-5</v>
      </c>
    </row>
    <row r="818" spans="1:11" x14ac:dyDescent="0.2">
      <c r="A818" s="3" t="s">
        <v>14418</v>
      </c>
      <c r="B818" s="8" t="s">
        <v>2197</v>
      </c>
      <c r="C818" s="3" t="s">
        <v>14046</v>
      </c>
      <c r="D818" s="3" t="s">
        <v>14047</v>
      </c>
      <c r="E818" s="5">
        <v>4.7E-2</v>
      </c>
      <c r="F818" s="4">
        <v>46644</v>
      </c>
      <c r="G818" s="15">
        <v>714255</v>
      </c>
      <c r="H818" s="7">
        <v>4602.08</v>
      </c>
      <c r="I818" s="5">
        <v>750000</v>
      </c>
      <c r="J818" s="5">
        <v>749738.79</v>
      </c>
      <c r="K818" s="13">
        <f t="shared" si="12"/>
        <v>1.1799695998015777E-5</v>
      </c>
    </row>
    <row r="819" spans="1:11" x14ac:dyDescent="0.2">
      <c r="A819" s="3" t="s">
        <v>14420</v>
      </c>
      <c r="B819" s="8" t="s">
        <v>2197</v>
      </c>
      <c r="C819" s="3" t="s">
        <v>14046</v>
      </c>
      <c r="D819" s="3" t="s">
        <v>14047</v>
      </c>
      <c r="E819" s="5">
        <v>5.203E-2</v>
      </c>
      <c r="F819" s="4">
        <v>46784</v>
      </c>
      <c r="G819" s="15">
        <v>878241</v>
      </c>
      <c r="H819" s="7">
        <v>11836.83</v>
      </c>
      <c r="I819" s="5">
        <v>910000</v>
      </c>
      <c r="J819" s="5">
        <v>909974.14</v>
      </c>
      <c r="K819" s="13">
        <f t="shared" si="12"/>
        <v>1.450879141622162E-5</v>
      </c>
    </row>
    <row r="820" spans="1:11" x14ac:dyDescent="0.2">
      <c r="A820" s="3" t="s">
        <v>14376</v>
      </c>
      <c r="B820" s="8" t="s">
        <v>2197</v>
      </c>
      <c r="C820" s="3" t="s">
        <v>14046</v>
      </c>
      <c r="D820" s="3" t="s">
        <v>14047</v>
      </c>
      <c r="E820" s="5">
        <v>6.2500000000000003E-3</v>
      </c>
      <c r="F820" s="4">
        <v>45482</v>
      </c>
      <c r="G820" s="15">
        <v>12534079.09</v>
      </c>
      <c r="H820" s="7">
        <v>25277.78</v>
      </c>
      <c r="I820" s="5">
        <v>13000000</v>
      </c>
      <c r="J820" s="5">
        <v>12544244.130000001</v>
      </c>
      <c r="K820" s="13">
        <f t="shared" si="12"/>
        <v>2.0706655588982397E-4</v>
      </c>
    </row>
    <row r="821" spans="1:11" x14ac:dyDescent="0.2">
      <c r="A821" s="3" t="s">
        <v>14465</v>
      </c>
      <c r="B821" s="8" t="s">
        <v>2197</v>
      </c>
      <c r="C821" s="3" t="s">
        <v>14046</v>
      </c>
      <c r="D821" s="3" t="s">
        <v>14047</v>
      </c>
      <c r="E821" s="5">
        <v>4.4999999999999997E-3</v>
      </c>
      <c r="F821" s="4">
        <v>45268</v>
      </c>
      <c r="G821" s="15">
        <v>5967039.7199999997</v>
      </c>
      <c r="H821" s="7">
        <v>10725</v>
      </c>
      <c r="I821" s="5">
        <v>6000000</v>
      </c>
      <c r="J821" s="5">
        <v>5979448.1500000004</v>
      </c>
      <c r="K821" s="13">
        <f t="shared" si="12"/>
        <v>9.8577195405121664E-5</v>
      </c>
    </row>
    <row r="822" spans="1:11" x14ac:dyDescent="0.2">
      <c r="A822" s="3" t="s">
        <v>14466</v>
      </c>
      <c r="B822" s="8" t="s">
        <v>2197</v>
      </c>
      <c r="C822" s="3" t="s">
        <v>14046</v>
      </c>
      <c r="D822" s="3" t="s">
        <v>14047</v>
      </c>
      <c r="E822" s="5">
        <v>2.1499999999999998E-2</v>
      </c>
      <c r="F822" s="4">
        <v>45359</v>
      </c>
      <c r="G822" s="15">
        <v>34538483.700000003</v>
      </c>
      <c r="H822" s="7">
        <v>110784.72</v>
      </c>
      <c r="I822" s="5">
        <v>35000000</v>
      </c>
      <c r="J822" s="5">
        <v>34995691.560000002</v>
      </c>
      <c r="K822" s="13">
        <f t="shared" si="12"/>
        <v>5.7058558622960032E-4</v>
      </c>
    </row>
    <row r="823" spans="1:11" x14ac:dyDescent="0.2">
      <c r="A823" s="3" t="s">
        <v>14467</v>
      </c>
      <c r="B823" s="8" t="s">
        <v>2197</v>
      </c>
      <c r="C823" s="3" t="s">
        <v>14046</v>
      </c>
      <c r="D823" s="3" t="s">
        <v>14047</v>
      </c>
      <c r="E823" s="5">
        <v>4.2500000000000003E-2</v>
      </c>
      <c r="F823" s="4">
        <v>45549</v>
      </c>
      <c r="G823" s="15">
        <v>29534894.399999999</v>
      </c>
      <c r="H823" s="7">
        <v>166458.32999999999</v>
      </c>
      <c r="I823" s="5">
        <v>30000000</v>
      </c>
      <c r="J823" s="5">
        <v>29575460.489999998</v>
      </c>
      <c r="K823" s="13">
        <f t="shared" si="12"/>
        <v>4.8792486612414131E-4</v>
      </c>
    </row>
    <row r="824" spans="1:11" x14ac:dyDescent="0.2">
      <c r="A824" s="3" t="s">
        <v>14468</v>
      </c>
      <c r="B824" s="8" t="s">
        <v>2197</v>
      </c>
      <c r="C824" s="3" t="s">
        <v>14046</v>
      </c>
      <c r="D824" s="3" t="s">
        <v>14047</v>
      </c>
      <c r="E824" s="5">
        <v>5.1999999999999998E-2</v>
      </c>
      <c r="F824" s="4">
        <v>45638</v>
      </c>
      <c r="G824" s="15">
        <v>14866688.25</v>
      </c>
      <c r="H824" s="7">
        <v>301166.67</v>
      </c>
      <c r="I824" s="5">
        <v>15000000</v>
      </c>
      <c r="J824" s="5">
        <v>14992687.949999999</v>
      </c>
      <c r="K824" s="13">
        <f t="shared" si="12"/>
        <v>2.456019234688916E-4</v>
      </c>
    </row>
    <row r="825" spans="1:11" x14ac:dyDescent="0.2">
      <c r="A825" s="3" t="s">
        <v>14420</v>
      </c>
      <c r="B825" s="8" t="s">
        <v>2197</v>
      </c>
      <c r="C825" s="3" t="s">
        <v>14046</v>
      </c>
      <c r="D825" s="3" t="s">
        <v>14047</v>
      </c>
      <c r="E825" s="5">
        <v>5.203E-2</v>
      </c>
      <c r="F825" s="4">
        <v>46784</v>
      </c>
      <c r="G825" s="15">
        <v>9651000</v>
      </c>
      <c r="H825" s="7">
        <v>130075</v>
      </c>
      <c r="I825" s="5">
        <v>10000000</v>
      </c>
      <c r="J825" s="5">
        <v>10079309.25</v>
      </c>
      <c r="K825" s="13">
        <f t="shared" si="12"/>
        <v>1.5943726831012771E-4</v>
      </c>
    </row>
    <row r="826" spans="1:11" x14ac:dyDescent="0.2">
      <c r="A826" s="3" t="s">
        <v>14176</v>
      </c>
      <c r="B826" s="8" t="s">
        <v>2197</v>
      </c>
      <c r="C826" s="3" t="s">
        <v>14046</v>
      </c>
      <c r="D826" s="3" t="s">
        <v>14047</v>
      </c>
      <c r="E826" s="5">
        <v>1.8499999999999999E-2</v>
      </c>
      <c r="F826" s="4">
        <v>45778</v>
      </c>
      <c r="G826" s="15">
        <v>3007104</v>
      </c>
      <c r="H826" s="7">
        <v>29600</v>
      </c>
      <c r="I826" s="5">
        <v>3200000</v>
      </c>
      <c r="J826" s="5">
        <v>3070980.43</v>
      </c>
      <c r="K826" s="13">
        <f t="shared" si="12"/>
        <v>4.9678214411403821E-5</v>
      </c>
    </row>
    <row r="827" spans="1:11" x14ac:dyDescent="0.2">
      <c r="A827" s="3" t="s">
        <v>10115</v>
      </c>
      <c r="B827" s="8" t="s">
        <v>10112</v>
      </c>
      <c r="C827" s="3" t="s">
        <v>2185</v>
      </c>
      <c r="D827" s="3" t="s">
        <v>10116</v>
      </c>
      <c r="E827" s="5">
        <v>5.2699999999999997E-2</v>
      </c>
      <c r="F827" s="4">
        <v>45231</v>
      </c>
      <c r="G827" s="15">
        <v>100000000</v>
      </c>
      <c r="H827" s="7">
        <v>190305.56</v>
      </c>
      <c r="I827" s="5">
        <v>100000000</v>
      </c>
      <c r="J827" s="5">
        <v>100000000</v>
      </c>
      <c r="K827" s="13">
        <f t="shared" si="12"/>
        <v>1.6520284769467174E-3</v>
      </c>
    </row>
    <row r="828" spans="1:11" x14ac:dyDescent="0.2">
      <c r="A828" s="3" t="s">
        <v>10117</v>
      </c>
      <c r="B828" s="8" t="s">
        <v>10112</v>
      </c>
      <c r="C828" s="3" t="s">
        <v>2185</v>
      </c>
      <c r="D828" s="3" t="s">
        <v>10116</v>
      </c>
      <c r="E828" s="5">
        <v>5.2699999999999997E-2</v>
      </c>
      <c r="F828" s="4">
        <v>45232</v>
      </c>
      <c r="G828" s="15">
        <v>120000000</v>
      </c>
      <c r="H828" s="7">
        <v>228366.67</v>
      </c>
      <c r="I828" s="5">
        <v>120000000</v>
      </c>
      <c r="J828" s="5">
        <v>120000000</v>
      </c>
      <c r="K828" s="13">
        <f t="shared" si="12"/>
        <v>1.9824341723360612E-3</v>
      </c>
    </row>
    <row r="829" spans="1:11" x14ac:dyDescent="0.2">
      <c r="A829" s="3" t="s">
        <v>2310</v>
      </c>
      <c r="B829" s="8" t="s">
        <v>2197</v>
      </c>
      <c r="C829" s="3" t="s">
        <v>11</v>
      </c>
      <c r="D829" s="3" t="s">
        <v>2311</v>
      </c>
      <c r="E829" s="5">
        <v>3.3500000000000002E-2</v>
      </c>
      <c r="F829" s="4">
        <v>45772</v>
      </c>
      <c r="G829" s="15">
        <v>28968120.600000001</v>
      </c>
      <c r="H829" s="7">
        <v>16750</v>
      </c>
      <c r="I829" s="5">
        <v>30000000</v>
      </c>
      <c r="J829" s="5">
        <v>29997925.460000001</v>
      </c>
      <c r="K829" s="13">
        <f t="shared" si="12"/>
        <v>4.7856160154826835E-4</v>
      </c>
    </row>
    <row r="830" spans="1:11" x14ac:dyDescent="0.2">
      <c r="A830" s="3" t="s">
        <v>2312</v>
      </c>
      <c r="B830" s="8" t="s">
        <v>2197</v>
      </c>
      <c r="C830" s="3" t="s">
        <v>11</v>
      </c>
      <c r="D830" s="3" t="s">
        <v>2311</v>
      </c>
      <c r="E830" s="5">
        <v>3.4299999999999997E-2</v>
      </c>
      <c r="F830" s="4">
        <v>45821</v>
      </c>
      <c r="G830" s="15">
        <v>9825800</v>
      </c>
      <c r="H830" s="7">
        <v>131483.32999999999</v>
      </c>
      <c r="I830" s="5">
        <v>10000000</v>
      </c>
      <c r="J830" s="5">
        <v>10000000</v>
      </c>
      <c r="K830" s="13">
        <f t="shared" si="12"/>
        <v>1.6232501408783057E-4</v>
      </c>
    </row>
    <row r="831" spans="1:11" x14ac:dyDescent="0.2">
      <c r="A831" s="3" t="s">
        <v>2313</v>
      </c>
      <c r="B831" s="8" t="s">
        <v>2197</v>
      </c>
      <c r="C831" s="3" t="s">
        <v>11</v>
      </c>
      <c r="D831" s="3" t="s">
        <v>2311</v>
      </c>
      <c r="E831" s="5">
        <v>4.947E-2</v>
      </c>
      <c r="F831" s="4">
        <v>46503</v>
      </c>
      <c r="G831" s="15">
        <v>4857266.4000000004</v>
      </c>
      <c r="H831" s="7">
        <v>3435.42</v>
      </c>
      <c r="I831" s="5">
        <v>5000000</v>
      </c>
      <c r="J831" s="5">
        <v>5000000</v>
      </c>
      <c r="K831" s="13">
        <f t="shared" si="12"/>
        <v>8.0243424129164661E-5</v>
      </c>
    </row>
    <row r="832" spans="1:11" x14ac:dyDescent="0.2">
      <c r="A832" s="3" t="s">
        <v>2317</v>
      </c>
      <c r="B832" s="8" t="s">
        <v>2197</v>
      </c>
      <c r="C832" s="3" t="s">
        <v>11</v>
      </c>
      <c r="D832" s="3" t="s">
        <v>2311</v>
      </c>
      <c r="E832" s="5">
        <v>5.8340000000000003E-2</v>
      </c>
      <c r="F832" s="4">
        <v>48877</v>
      </c>
      <c r="G832" s="15">
        <v>1190276</v>
      </c>
      <c r="H832" s="7">
        <v>1205.69</v>
      </c>
      <c r="I832" s="5">
        <v>1240000</v>
      </c>
      <c r="J832" s="5">
        <v>1240000</v>
      </c>
      <c r="K832" s="13">
        <f t="shared" si="12"/>
        <v>1.966369847426231E-5</v>
      </c>
    </row>
    <row r="833" spans="1:11" x14ac:dyDescent="0.2">
      <c r="A833" s="3" t="s">
        <v>2318</v>
      </c>
      <c r="B833" s="8" t="s">
        <v>2197</v>
      </c>
      <c r="C833" s="3" t="s">
        <v>11</v>
      </c>
      <c r="D833" s="3" t="s">
        <v>2311</v>
      </c>
      <c r="E833" s="5">
        <v>4.7059999999999998E-2</v>
      </c>
      <c r="F833" s="4">
        <v>48976</v>
      </c>
      <c r="G833" s="15">
        <v>787608.95</v>
      </c>
      <c r="H833" s="7">
        <v>10529.68</v>
      </c>
      <c r="I833" s="5">
        <v>895000</v>
      </c>
      <c r="J833" s="5">
        <v>895000</v>
      </c>
      <c r="K833" s="13">
        <f t="shared" si="12"/>
        <v>1.3011524140981032E-5</v>
      </c>
    </row>
    <row r="834" spans="1:11" x14ac:dyDescent="0.2">
      <c r="A834" s="3" t="s">
        <v>2320</v>
      </c>
      <c r="B834" s="8" t="s">
        <v>2197</v>
      </c>
      <c r="C834" s="3" t="s">
        <v>11</v>
      </c>
      <c r="D834" s="3" t="s">
        <v>2311</v>
      </c>
      <c r="E834" s="5">
        <v>1.6E-2</v>
      </c>
      <c r="F834" s="4">
        <v>45771</v>
      </c>
      <c r="G834" s="15">
        <v>1407030</v>
      </c>
      <c r="H834" s="7">
        <v>466.67</v>
      </c>
      <c r="I834" s="5">
        <v>1500000</v>
      </c>
      <c r="J834" s="5">
        <v>1499828.02</v>
      </c>
      <c r="K834" s="13">
        <f t="shared" si="12"/>
        <v>2.3244536279183397E-5</v>
      </c>
    </row>
    <row r="835" spans="1:11" x14ac:dyDescent="0.2">
      <c r="A835" s="3" t="s">
        <v>2321</v>
      </c>
      <c r="B835" s="8" t="s">
        <v>2197</v>
      </c>
      <c r="C835" s="3" t="s">
        <v>11</v>
      </c>
      <c r="D835" s="3" t="s">
        <v>2311</v>
      </c>
      <c r="E835" s="5">
        <v>1.7999999999999999E-2</v>
      </c>
      <c r="F835" s="4">
        <v>48057</v>
      </c>
      <c r="G835" s="15">
        <v>489592.95</v>
      </c>
      <c r="H835" s="7">
        <v>3092.25</v>
      </c>
      <c r="I835" s="5">
        <v>665000</v>
      </c>
      <c r="J835" s="5">
        <v>653537.84</v>
      </c>
      <c r="K835" s="13">
        <f t="shared" ref="K835:K898" si="13">G835/$G$11175</f>
        <v>8.0882149551235042E-6</v>
      </c>
    </row>
    <row r="836" spans="1:11" x14ac:dyDescent="0.2">
      <c r="A836" s="3" t="s">
        <v>2323</v>
      </c>
      <c r="B836" s="8" t="s">
        <v>2197</v>
      </c>
      <c r="C836" s="3" t="s">
        <v>11</v>
      </c>
      <c r="D836" s="3" t="s">
        <v>2311</v>
      </c>
      <c r="E836" s="5">
        <v>0.03</v>
      </c>
      <c r="F836" s="4">
        <v>45712</v>
      </c>
      <c r="G836" s="15">
        <v>4236496</v>
      </c>
      <c r="H836" s="7">
        <v>24566.67</v>
      </c>
      <c r="I836" s="5">
        <v>4400000</v>
      </c>
      <c r="J836" s="5">
        <v>4425214.54</v>
      </c>
      <c r="K836" s="13">
        <f t="shared" si="13"/>
        <v>6.9988120344708613E-5</v>
      </c>
    </row>
    <row r="837" spans="1:11" x14ac:dyDescent="0.2">
      <c r="A837" s="3" t="s">
        <v>2324</v>
      </c>
      <c r="B837" s="8" t="s">
        <v>2197</v>
      </c>
      <c r="C837" s="3" t="s">
        <v>11</v>
      </c>
      <c r="D837" s="3" t="s">
        <v>2311</v>
      </c>
      <c r="E837" s="5">
        <v>3.4419999999999999E-2</v>
      </c>
      <c r="F837" s="4">
        <v>46790</v>
      </c>
      <c r="G837" s="15">
        <v>1061013</v>
      </c>
      <c r="H837" s="7">
        <v>9236.0300000000007</v>
      </c>
      <c r="I837" s="5">
        <v>1150000</v>
      </c>
      <c r="J837" s="5">
        <v>1188168.67</v>
      </c>
      <c r="K837" s="13">
        <f t="shared" si="13"/>
        <v>1.7528236904106676E-5</v>
      </c>
    </row>
    <row r="838" spans="1:11" x14ac:dyDescent="0.2">
      <c r="A838" s="3" t="s">
        <v>2325</v>
      </c>
      <c r="B838" s="8" t="s">
        <v>2197</v>
      </c>
      <c r="C838" s="3" t="s">
        <v>11</v>
      </c>
      <c r="D838" s="3" t="s">
        <v>2311</v>
      </c>
      <c r="E838" s="5">
        <v>4.9669999999999999E-2</v>
      </c>
      <c r="F838" s="4">
        <v>49060</v>
      </c>
      <c r="G838" s="15">
        <v>3956348</v>
      </c>
      <c r="H838" s="7">
        <v>3035.39</v>
      </c>
      <c r="I838" s="5">
        <v>4400000</v>
      </c>
      <c r="J838" s="5">
        <v>4265902.26</v>
      </c>
      <c r="K838" s="13">
        <f t="shared" si="13"/>
        <v>6.5359995607111913E-5</v>
      </c>
    </row>
    <row r="839" spans="1:11" x14ac:dyDescent="0.2">
      <c r="A839" s="3" t="s">
        <v>2326</v>
      </c>
      <c r="B839" s="8" t="s">
        <v>2197</v>
      </c>
      <c r="C839" s="3" t="s">
        <v>11</v>
      </c>
      <c r="D839" s="3" t="s">
        <v>2311</v>
      </c>
      <c r="E839" s="5">
        <v>3.9919999999999997E-2</v>
      </c>
      <c r="F839" s="4">
        <v>46917</v>
      </c>
      <c r="G839" s="15">
        <v>3263225</v>
      </c>
      <c r="H839" s="7">
        <v>53559.33</v>
      </c>
      <c r="I839" s="5">
        <v>3500000</v>
      </c>
      <c r="J839" s="5">
        <v>3497839.36</v>
      </c>
      <c r="K839" s="13">
        <f t="shared" si="13"/>
        <v>5.3909406266844522E-5</v>
      </c>
    </row>
    <row r="840" spans="1:11" x14ac:dyDescent="0.2">
      <c r="A840" s="3" t="s">
        <v>2323</v>
      </c>
      <c r="B840" s="8" t="s">
        <v>2197</v>
      </c>
      <c r="C840" s="3" t="s">
        <v>11</v>
      </c>
      <c r="D840" s="3" t="s">
        <v>2311</v>
      </c>
      <c r="E840" s="5">
        <v>0.03</v>
      </c>
      <c r="F840" s="4">
        <v>45712</v>
      </c>
      <c r="G840" s="15">
        <v>5969608</v>
      </c>
      <c r="H840" s="7">
        <v>34616.67</v>
      </c>
      <c r="I840" s="5">
        <v>6200000</v>
      </c>
      <c r="J840" s="5">
        <v>6245491.7699999996</v>
      </c>
      <c r="K840" s="13">
        <f t="shared" si="13"/>
        <v>9.8619624122089404E-5</v>
      </c>
    </row>
    <row r="841" spans="1:11" x14ac:dyDescent="0.2">
      <c r="A841" s="3" t="s">
        <v>2320</v>
      </c>
      <c r="B841" s="8" t="s">
        <v>2197</v>
      </c>
      <c r="C841" s="3" t="s">
        <v>11</v>
      </c>
      <c r="D841" s="3" t="s">
        <v>2311</v>
      </c>
      <c r="E841" s="5">
        <v>1.6E-2</v>
      </c>
      <c r="F841" s="4">
        <v>45771</v>
      </c>
      <c r="G841" s="15">
        <v>196984.2</v>
      </c>
      <c r="H841" s="7">
        <v>65.33</v>
      </c>
      <c r="I841" s="5">
        <v>210000</v>
      </c>
      <c r="J841" s="5">
        <v>209975.91</v>
      </c>
      <c r="K841" s="13">
        <f t="shared" si="13"/>
        <v>3.2542350790856761E-6</v>
      </c>
    </row>
    <row r="842" spans="1:11" x14ac:dyDescent="0.2">
      <c r="A842" s="3" t="s">
        <v>2327</v>
      </c>
      <c r="B842" s="8" t="s">
        <v>2197</v>
      </c>
      <c r="C842" s="3" t="s">
        <v>11</v>
      </c>
      <c r="D842" s="3" t="s">
        <v>2311</v>
      </c>
      <c r="E842" s="5">
        <v>1.9E-2</v>
      </c>
      <c r="F842" s="4">
        <v>47143</v>
      </c>
      <c r="G842" s="15">
        <v>203271.6</v>
      </c>
      <c r="H842" s="7">
        <v>1241.33</v>
      </c>
      <c r="I842" s="5">
        <v>245000</v>
      </c>
      <c r="J842" s="5">
        <v>221629.28</v>
      </c>
      <c r="K842" s="13">
        <f t="shared" si="13"/>
        <v>3.3581047175452238E-6</v>
      </c>
    </row>
    <row r="843" spans="1:11" x14ac:dyDescent="0.2">
      <c r="A843" s="3" t="s">
        <v>2328</v>
      </c>
      <c r="B843" s="8" t="s">
        <v>2197</v>
      </c>
      <c r="C843" s="3" t="s">
        <v>11</v>
      </c>
      <c r="D843" s="3" t="s">
        <v>2311</v>
      </c>
      <c r="E843" s="5">
        <v>4.2889999999999998E-2</v>
      </c>
      <c r="F843" s="4">
        <v>48743</v>
      </c>
      <c r="G843" s="15">
        <v>2121823.7999999998</v>
      </c>
      <c r="H843" s="7">
        <v>40445.269999999997</v>
      </c>
      <c r="I843" s="5">
        <v>2460000</v>
      </c>
      <c r="J843" s="5">
        <v>2436034.31</v>
      </c>
      <c r="K843" s="13">
        <f t="shared" si="13"/>
        <v>3.5053133406632961E-5</v>
      </c>
    </row>
    <row r="844" spans="1:11" x14ac:dyDescent="0.2">
      <c r="A844" s="3" t="s">
        <v>2330</v>
      </c>
      <c r="B844" s="8" t="s">
        <v>2197</v>
      </c>
      <c r="C844" s="3" t="s">
        <v>11</v>
      </c>
      <c r="D844" s="3" t="s">
        <v>2311</v>
      </c>
      <c r="E844" s="5">
        <v>3.6499999999999998E-2</v>
      </c>
      <c r="F844" s="4">
        <v>45326</v>
      </c>
      <c r="G844" s="15">
        <v>273242.75</v>
      </c>
      <c r="H844" s="7">
        <v>2425.73</v>
      </c>
      <c r="I844" s="5">
        <v>275000</v>
      </c>
      <c r="J844" s="5">
        <v>274977.81</v>
      </c>
      <c r="K844" s="13">
        <f t="shared" si="13"/>
        <v>4.5140480411923269E-6</v>
      </c>
    </row>
    <row r="845" spans="1:11" x14ac:dyDescent="0.2">
      <c r="A845" s="3" t="s">
        <v>2331</v>
      </c>
      <c r="B845" s="8" t="s">
        <v>2197</v>
      </c>
      <c r="C845" s="3" t="s">
        <v>11</v>
      </c>
      <c r="D845" s="3" t="s">
        <v>2311</v>
      </c>
      <c r="E845" s="5">
        <v>3.2500000000000001E-2</v>
      </c>
      <c r="F845" s="4">
        <v>46523</v>
      </c>
      <c r="G845" s="15">
        <v>1052951.5</v>
      </c>
      <c r="H845" s="7">
        <v>17130.21</v>
      </c>
      <c r="I845" s="5">
        <v>1150000</v>
      </c>
      <c r="J845" s="5">
        <v>1232264.73</v>
      </c>
      <c r="K845" s="13">
        <f t="shared" si="13"/>
        <v>1.7395058628437617E-5</v>
      </c>
    </row>
    <row r="846" spans="1:11" x14ac:dyDescent="0.2">
      <c r="A846" s="3" t="s">
        <v>2328</v>
      </c>
      <c r="B846" s="8" t="s">
        <v>2197</v>
      </c>
      <c r="C846" s="3" t="s">
        <v>11</v>
      </c>
      <c r="D846" s="3" t="s">
        <v>2311</v>
      </c>
      <c r="E846" s="5">
        <v>4.2889999999999998E-2</v>
      </c>
      <c r="F846" s="4">
        <v>48743</v>
      </c>
      <c r="G846" s="15">
        <v>569269.80000000005</v>
      </c>
      <c r="H846" s="7">
        <v>10851.17</v>
      </c>
      <c r="I846" s="5">
        <v>660000</v>
      </c>
      <c r="J846" s="5">
        <v>660000</v>
      </c>
      <c r="K846" s="13">
        <f t="shared" si="13"/>
        <v>9.4044992066576247E-6</v>
      </c>
    </row>
    <row r="847" spans="1:11" x14ac:dyDescent="0.2">
      <c r="A847" s="3" t="s">
        <v>2332</v>
      </c>
      <c r="B847" s="8" t="s">
        <v>2197</v>
      </c>
      <c r="C847" s="3" t="s">
        <v>11</v>
      </c>
      <c r="D847" s="3" t="s">
        <v>2311</v>
      </c>
      <c r="E847" s="5">
        <v>4.5960000000000001E-2</v>
      </c>
      <c r="F847" s="4">
        <v>47690</v>
      </c>
      <c r="G847" s="15">
        <v>1262265.99</v>
      </c>
      <c r="H847" s="7">
        <v>16627.95</v>
      </c>
      <c r="I847" s="5">
        <v>1371000</v>
      </c>
      <c r="J847" s="5">
        <v>1351481.59</v>
      </c>
      <c r="K847" s="13">
        <f t="shared" si="13"/>
        <v>2.0852993609613406E-5</v>
      </c>
    </row>
    <row r="848" spans="1:11" x14ac:dyDescent="0.2">
      <c r="A848" s="3" t="s">
        <v>2333</v>
      </c>
      <c r="B848" s="8" t="s">
        <v>2197</v>
      </c>
      <c r="C848" s="3" t="s">
        <v>11</v>
      </c>
      <c r="D848" s="3" t="s">
        <v>2311</v>
      </c>
      <c r="E848" s="5">
        <v>5.8020000000000002E-2</v>
      </c>
      <c r="F848" s="4">
        <v>47051</v>
      </c>
      <c r="G848" s="15">
        <v>1491200.5</v>
      </c>
      <c r="H848" s="7">
        <v>1460.17</v>
      </c>
      <c r="I848" s="5">
        <v>1510000</v>
      </c>
      <c r="J848" s="5">
        <v>1507001.44</v>
      </c>
      <c r="K848" s="13">
        <f t="shared" si="13"/>
        <v>2.4635056908371835E-5</v>
      </c>
    </row>
    <row r="849" spans="1:11" x14ac:dyDescent="0.2">
      <c r="A849" s="3" t="s">
        <v>2334</v>
      </c>
      <c r="B849" s="8" t="s">
        <v>2197</v>
      </c>
      <c r="C849" s="3" t="s">
        <v>11</v>
      </c>
      <c r="D849" s="3" t="s">
        <v>2311</v>
      </c>
      <c r="E849" s="5">
        <v>4.5429999999999998E-2</v>
      </c>
      <c r="F849" s="4">
        <v>47150</v>
      </c>
      <c r="G849" s="15">
        <v>3318269.15</v>
      </c>
      <c r="H849" s="7">
        <v>40148.76</v>
      </c>
      <c r="I849" s="5">
        <v>3535000</v>
      </c>
      <c r="J849" s="5">
        <v>3422684.86</v>
      </c>
      <c r="K849" s="13">
        <f t="shared" si="13"/>
        <v>5.4818751299737784E-5</v>
      </c>
    </row>
    <row r="850" spans="1:11" x14ac:dyDescent="0.2">
      <c r="A850" s="3" t="s">
        <v>2801</v>
      </c>
      <c r="B850" s="8" t="s">
        <v>2197</v>
      </c>
      <c r="C850" s="3" t="s">
        <v>11</v>
      </c>
      <c r="D850" s="3" t="s">
        <v>2311</v>
      </c>
      <c r="E850" s="5">
        <v>3.3000000000000002E-2</v>
      </c>
      <c r="F850" s="4">
        <v>47353</v>
      </c>
      <c r="G850" s="15">
        <v>3607485</v>
      </c>
      <c r="H850" s="7">
        <v>26491.67</v>
      </c>
      <c r="I850" s="5">
        <v>4250000</v>
      </c>
      <c r="J850" s="5">
        <v>4172882.52</v>
      </c>
      <c r="K850" s="13">
        <f t="shared" si="13"/>
        <v>5.9596679501581287E-5</v>
      </c>
    </row>
    <row r="851" spans="1:11" x14ac:dyDescent="0.2">
      <c r="A851" s="3" t="s">
        <v>2801</v>
      </c>
      <c r="B851" s="8" t="s">
        <v>2197</v>
      </c>
      <c r="C851" s="3" t="s">
        <v>11</v>
      </c>
      <c r="D851" s="3" t="s">
        <v>2311</v>
      </c>
      <c r="E851" s="5">
        <v>3.3000000000000002E-2</v>
      </c>
      <c r="F851" s="4">
        <v>47353</v>
      </c>
      <c r="G851" s="15">
        <v>551733</v>
      </c>
      <c r="H851" s="7">
        <v>4051.67</v>
      </c>
      <c r="I851" s="5">
        <v>650000</v>
      </c>
      <c r="J851" s="5">
        <v>650000</v>
      </c>
      <c r="K851" s="13">
        <f t="shared" si="13"/>
        <v>9.1147862767124328E-6</v>
      </c>
    </row>
    <row r="852" spans="1:11" x14ac:dyDescent="0.2">
      <c r="A852" s="3" t="s">
        <v>10892</v>
      </c>
      <c r="B852" s="8" t="s">
        <v>2197</v>
      </c>
      <c r="C852" s="3" t="s">
        <v>11</v>
      </c>
      <c r="D852" s="3" t="s">
        <v>2311</v>
      </c>
      <c r="E852" s="5">
        <v>2.0500000000000001E-2</v>
      </c>
      <c r="F852" s="4">
        <v>46413</v>
      </c>
      <c r="G852" s="15">
        <v>2250617.7999999998</v>
      </c>
      <c r="H852" s="7">
        <v>13740.69</v>
      </c>
      <c r="I852" s="5">
        <v>2540000</v>
      </c>
      <c r="J852" s="5">
        <v>2538617.71</v>
      </c>
      <c r="K852" s="13">
        <f t="shared" si="13"/>
        <v>3.7180846963231719E-5</v>
      </c>
    </row>
    <row r="853" spans="1:11" x14ac:dyDescent="0.2">
      <c r="A853" s="3" t="s">
        <v>2332</v>
      </c>
      <c r="B853" s="8" t="s">
        <v>2197</v>
      </c>
      <c r="C853" s="3" t="s">
        <v>11</v>
      </c>
      <c r="D853" s="3" t="s">
        <v>2311</v>
      </c>
      <c r="E853" s="5">
        <v>4.5960000000000001E-2</v>
      </c>
      <c r="F853" s="4">
        <v>47690</v>
      </c>
      <c r="G853" s="15">
        <v>331448.40000000002</v>
      </c>
      <c r="H853" s="7">
        <v>4366.2</v>
      </c>
      <c r="I853" s="5">
        <v>360000</v>
      </c>
      <c r="J853" s="5">
        <v>360000</v>
      </c>
      <c r="K853" s="13">
        <f t="shared" si="13"/>
        <v>5.4756219543842645E-6</v>
      </c>
    </row>
    <row r="854" spans="1:11" x14ac:dyDescent="0.2">
      <c r="A854" s="3" t="s">
        <v>2333</v>
      </c>
      <c r="B854" s="8" t="s">
        <v>2197</v>
      </c>
      <c r="C854" s="3" t="s">
        <v>11</v>
      </c>
      <c r="D854" s="3" t="s">
        <v>2311</v>
      </c>
      <c r="E854" s="5">
        <v>5.8020000000000002E-2</v>
      </c>
      <c r="F854" s="4">
        <v>47051</v>
      </c>
      <c r="G854" s="15">
        <v>671534</v>
      </c>
      <c r="H854" s="7">
        <v>657.56</v>
      </c>
      <c r="I854" s="5">
        <v>680000</v>
      </c>
      <c r="J854" s="5">
        <v>680000</v>
      </c>
      <c r="K854" s="13">
        <f t="shared" si="13"/>
        <v>1.1093932912379369E-5</v>
      </c>
    </row>
    <row r="855" spans="1:11" x14ac:dyDescent="0.2">
      <c r="A855" s="3" t="s">
        <v>2334</v>
      </c>
      <c r="B855" s="8" t="s">
        <v>2197</v>
      </c>
      <c r="C855" s="3" t="s">
        <v>11</v>
      </c>
      <c r="D855" s="3" t="s">
        <v>2311</v>
      </c>
      <c r="E855" s="5">
        <v>4.5429999999999998E-2</v>
      </c>
      <c r="F855" s="4">
        <v>47150</v>
      </c>
      <c r="G855" s="15">
        <v>1210910.1000000001</v>
      </c>
      <c r="H855" s="7">
        <v>14651.18</v>
      </c>
      <c r="I855" s="5">
        <v>1290000</v>
      </c>
      <c r="J855" s="5">
        <v>1290000</v>
      </c>
      <c r="K855" s="13">
        <f t="shared" si="13"/>
        <v>2.0004579682223975E-5</v>
      </c>
    </row>
    <row r="856" spans="1:11" x14ac:dyDescent="0.2">
      <c r="A856" s="3" t="s">
        <v>11260</v>
      </c>
      <c r="B856" s="8" t="s">
        <v>2197</v>
      </c>
      <c r="C856" s="3" t="s">
        <v>11</v>
      </c>
      <c r="D856" s="3" t="s">
        <v>2311</v>
      </c>
      <c r="E856" s="5">
        <v>8.5000000000000006E-3</v>
      </c>
      <c r="F856" s="4">
        <v>45590</v>
      </c>
      <c r="G856" s="15">
        <v>11431000.199999999</v>
      </c>
      <c r="H856" s="7">
        <v>1700</v>
      </c>
      <c r="I856" s="5">
        <v>12000000</v>
      </c>
      <c r="J856" s="5">
        <v>11546862.550000001</v>
      </c>
      <c r="K856" s="13">
        <f t="shared" si="13"/>
        <v>1.8884337850383622E-4</v>
      </c>
    </row>
    <row r="857" spans="1:11" x14ac:dyDescent="0.2">
      <c r="A857" s="3" t="s">
        <v>11313</v>
      </c>
      <c r="B857" s="8" t="s">
        <v>2197</v>
      </c>
      <c r="C857" s="3" t="s">
        <v>11</v>
      </c>
      <c r="D857" s="3" t="s">
        <v>2311</v>
      </c>
      <c r="E857" s="5">
        <v>6.3170000000000004E-2</v>
      </c>
      <c r="F857" s="4">
        <v>47416</v>
      </c>
      <c r="G857" s="15">
        <v>5309331.3</v>
      </c>
      <c r="H857" s="7">
        <v>5543.17</v>
      </c>
      <c r="I857" s="5">
        <v>5265000</v>
      </c>
      <c r="J857" s="5">
        <v>5265000</v>
      </c>
      <c r="K857" s="13">
        <f t="shared" si="13"/>
        <v>8.7711665011445353E-5</v>
      </c>
    </row>
    <row r="858" spans="1:11" x14ac:dyDescent="0.2">
      <c r="A858" s="3" t="s">
        <v>2320</v>
      </c>
      <c r="B858" s="8" t="s">
        <v>2197</v>
      </c>
      <c r="C858" s="3" t="s">
        <v>11</v>
      </c>
      <c r="D858" s="3" t="s">
        <v>2311</v>
      </c>
      <c r="E858" s="5">
        <v>1.6E-2</v>
      </c>
      <c r="F858" s="4">
        <v>45771</v>
      </c>
      <c r="G858" s="15">
        <v>3025114.5</v>
      </c>
      <c r="H858" s="7">
        <v>1003.33</v>
      </c>
      <c r="I858" s="5">
        <v>3225000</v>
      </c>
      <c r="J858" s="5">
        <v>3087220.45</v>
      </c>
      <c r="K858" s="13">
        <f t="shared" si="13"/>
        <v>4.9975753000244306E-5</v>
      </c>
    </row>
    <row r="859" spans="1:11" x14ac:dyDescent="0.2">
      <c r="A859" s="3" t="s">
        <v>2801</v>
      </c>
      <c r="B859" s="8" t="s">
        <v>2197</v>
      </c>
      <c r="C859" s="3" t="s">
        <v>11</v>
      </c>
      <c r="D859" s="3" t="s">
        <v>2311</v>
      </c>
      <c r="E859" s="5">
        <v>3.3000000000000002E-2</v>
      </c>
      <c r="F859" s="4">
        <v>47353</v>
      </c>
      <c r="G859" s="15">
        <v>696032.4</v>
      </c>
      <c r="H859" s="7">
        <v>5111.33</v>
      </c>
      <c r="I859" s="5">
        <v>820000</v>
      </c>
      <c r="J859" s="5">
        <v>820000</v>
      </c>
      <c r="K859" s="13">
        <f t="shared" si="13"/>
        <v>1.1498653456775685E-5</v>
      </c>
    </row>
    <row r="860" spans="1:11" x14ac:dyDescent="0.2">
      <c r="A860" s="3" t="s">
        <v>2332</v>
      </c>
      <c r="B860" s="8" t="s">
        <v>2197</v>
      </c>
      <c r="C860" s="3" t="s">
        <v>11</v>
      </c>
      <c r="D860" s="3" t="s">
        <v>2311</v>
      </c>
      <c r="E860" s="5">
        <v>4.5960000000000001E-2</v>
      </c>
      <c r="F860" s="4">
        <v>47690</v>
      </c>
      <c r="G860" s="15">
        <v>202551.8</v>
      </c>
      <c r="H860" s="7">
        <v>2668.23</v>
      </c>
      <c r="I860" s="5">
        <v>220000</v>
      </c>
      <c r="J860" s="5">
        <v>220000</v>
      </c>
      <c r="K860" s="13">
        <f t="shared" si="13"/>
        <v>3.3462134165681611E-6</v>
      </c>
    </row>
    <row r="861" spans="1:11" x14ac:dyDescent="0.2">
      <c r="A861" s="3" t="s">
        <v>2320</v>
      </c>
      <c r="B861" s="8" t="s">
        <v>2197</v>
      </c>
      <c r="C861" s="3" t="s">
        <v>11</v>
      </c>
      <c r="D861" s="3" t="s">
        <v>2311</v>
      </c>
      <c r="E861" s="5">
        <v>1.6E-2</v>
      </c>
      <c r="F861" s="4">
        <v>45771</v>
      </c>
      <c r="G861" s="15">
        <v>908003.36</v>
      </c>
      <c r="H861" s="7">
        <v>301.16000000000003</v>
      </c>
      <c r="I861" s="5">
        <v>968000</v>
      </c>
      <c r="J861" s="5">
        <v>967901.5</v>
      </c>
      <c r="K861" s="13">
        <f t="shared" si="13"/>
        <v>1.500047407883302E-5</v>
      </c>
    </row>
    <row r="862" spans="1:11" x14ac:dyDescent="0.2">
      <c r="A862" s="3" t="s">
        <v>2317</v>
      </c>
      <c r="B862" s="8" t="s">
        <v>2197</v>
      </c>
      <c r="C862" s="3" t="s">
        <v>11</v>
      </c>
      <c r="D862" s="3" t="s">
        <v>2311</v>
      </c>
      <c r="E862" s="5">
        <v>5.8340000000000003E-2</v>
      </c>
      <c r="F862" s="4">
        <v>48877</v>
      </c>
      <c r="G862" s="15">
        <v>9599000</v>
      </c>
      <c r="H862" s="7">
        <v>9723.33</v>
      </c>
      <c r="I862" s="5">
        <v>10000000</v>
      </c>
      <c r="J862" s="5">
        <v>10000000</v>
      </c>
      <c r="K862" s="13">
        <f t="shared" si="13"/>
        <v>1.5857821350211541E-4</v>
      </c>
    </row>
    <row r="863" spans="1:11" x14ac:dyDescent="0.2">
      <c r="A863" s="3" t="s">
        <v>2801</v>
      </c>
      <c r="B863" s="8" t="s">
        <v>2197</v>
      </c>
      <c r="C863" s="3" t="s">
        <v>11</v>
      </c>
      <c r="D863" s="3" t="s">
        <v>2311</v>
      </c>
      <c r="E863" s="5">
        <v>3.3000000000000002E-2</v>
      </c>
      <c r="F863" s="4">
        <v>47353</v>
      </c>
      <c r="G863" s="15">
        <v>2546460</v>
      </c>
      <c r="H863" s="7">
        <v>18700</v>
      </c>
      <c r="I863" s="5">
        <v>3000000</v>
      </c>
      <c r="J863" s="5">
        <v>3000000</v>
      </c>
      <c r="K863" s="13">
        <f t="shared" si="13"/>
        <v>4.2068244354057378E-5</v>
      </c>
    </row>
    <row r="864" spans="1:11" x14ac:dyDescent="0.2">
      <c r="A864" s="3" t="s">
        <v>3434</v>
      </c>
      <c r="B864" s="8" t="s">
        <v>2197</v>
      </c>
      <c r="C864" s="3" t="s">
        <v>11</v>
      </c>
      <c r="D864" s="3" t="s">
        <v>3435</v>
      </c>
      <c r="E864" s="5">
        <v>5.2240000000000002E-2</v>
      </c>
      <c r="F864" s="4">
        <v>45982</v>
      </c>
      <c r="G864" s="15">
        <v>7935880.1600000001</v>
      </c>
      <c r="H864" s="7">
        <v>185742.22</v>
      </c>
      <c r="I864" s="5">
        <v>8000000</v>
      </c>
      <c r="J864" s="5">
        <v>8000000</v>
      </c>
      <c r="K864" s="13">
        <f t="shared" si="13"/>
        <v>1.3110300013956472E-4</v>
      </c>
    </row>
    <row r="865" spans="1:11" x14ac:dyDescent="0.2">
      <c r="A865" s="3" t="s">
        <v>14049</v>
      </c>
      <c r="B865" s="8" t="s">
        <v>2197</v>
      </c>
      <c r="C865" s="3" t="s">
        <v>14046</v>
      </c>
      <c r="D865" s="3" t="s">
        <v>14050</v>
      </c>
      <c r="E865" s="5">
        <v>7.0000000000000001E-3</v>
      </c>
      <c r="F865" s="4">
        <v>45397</v>
      </c>
      <c r="G865" s="15">
        <v>4394798.87</v>
      </c>
      <c r="H865" s="7">
        <v>1400</v>
      </c>
      <c r="I865" s="5">
        <v>4500000</v>
      </c>
      <c r="J865" s="5">
        <v>4501612.67</v>
      </c>
      <c r="K865" s="13">
        <f t="shared" si="13"/>
        <v>7.2603328836932547E-5</v>
      </c>
    </row>
    <row r="866" spans="1:11" x14ac:dyDescent="0.2">
      <c r="A866" s="3" t="s">
        <v>14051</v>
      </c>
      <c r="B866" s="8" t="s">
        <v>2197</v>
      </c>
      <c r="C866" s="3" t="s">
        <v>14046</v>
      </c>
      <c r="D866" s="3" t="s">
        <v>14050</v>
      </c>
      <c r="E866" s="5">
        <v>6.4999999999999997E-3</v>
      </c>
      <c r="F866" s="4">
        <v>45504</v>
      </c>
      <c r="G866" s="15">
        <v>6727090.0899999999</v>
      </c>
      <c r="H866" s="7">
        <v>11375</v>
      </c>
      <c r="I866" s="5">
        <v>7000000</v>
      </c>
      <c r="J866" s="5">
        <v>6998444.6299999999</v>
      </c>
      <c r="K866" s="13">
        <f t="shared" si="13"/>
        <v>1.1113344395666056E-4</v>
      </c>
    </row>
    <row r="867" spans="1:11" x14ac:dyDescent="0.2">
      <c r="A867" s="3" t="s">
        <v>14052</v>
      </c>
      <c r="B867" s="8" t="s">
        <v>2197</v>
      </c>
      <c r="C867" s="3" t="s">
        <v>14046</v>
      </c>
      <c r="D867" s="3" t="s">
        <v>14050</v>
      </c>
      <c r="E867" s="5">
        <v>2.1999999999999999E-2</v>
      </c>
      <c r="F867" s="4">
        <v>45691</v>
      </c>
      <c r="G867" s="15">
        <v>2861464.32</v>
      </c>
      <c r="H867" s="7">
        <v>16133.33</v>
      </c>
      <c r="I867" s="5">
        <v>3000000</v>
      </c>
      <c r="J867" s="5">
        <v>3047594.51</v>
      </c>
      <c r="K867" s="13">
        <f t="shared" si="13"/>
        <v>4.727220542406974E-5</v>
      </c>
    </row>
    <row r="868" spans="1:11" x14ac:dyDescent="0.2">
      <c r="A868" s="3" t="s">
        <v>14053</v>
      </c>
      <c r="B868" s="8" t="s">
        <v>2197</v>
      </c>
      <c r="C868" s="3" t="s">
        <v>14046</v>
      </c>
      <c r="D868" s="3" t="s">
        <v>14050</v>
      </c>
      <c r="E868" s="5">
        <v>1.2999999999999999E-2</v>
      </c>
      <c r="F868" s="4">
        <v>45819</v>
      </c>
      <c r="G868" s="15">
        <v>1854690.34</v>
      </c>
      <c r="H868" s="7">
        <v>10111.11</v>
      </c>
      <c r="I868" s="5">
        <v>2000000</v>
      </c>
      <c r="J868" s="5">
        <v>2009569.93</v>
      </c>
      <c r="K868" s="13">
        <f t="shared" si="13"/>
        <v>3.0640012575979894E-5</v>
      </c>
    </row>
    <row r="869" spans="1:11" x14ac:dyDescent="0.2">
      <c r="A869" s="3" t="s">
        <v>14054</v>
      </c>
      <c r="B869" s="8" t="s">
        <v>2197</v>
      </c>
      <c r="C869" s="3" t="s">
        <v>14046</v>
      </c>
      <c r="D869" s="3" t="s">
        <v>14050</v>
      </c>
      <c r="E869" s="5">
        <v>1.4500000000000001E-2</v>
      </c>
      <c r="F869" s="4">
        <v>45667</v>
      </c>
      <c r="G869" s="15">
        <v>9477486.5999999996</v>
      </c>
      <c r="H869" s="7">
        <v>44708.33</v>
      </c>
      <c r="I869" s="5">
        <v>10000000</v>
      </c>
      <c r="J869" s="5">
        <v>9997342.4000000004</v>
      </c>
      <c r="K869" s="13">
        <f t="shared" si="13"/>
        <v>1.5657077753080924E-4</v>
      </c>
    </row>
    <row r="870" spans="1:11" x14ac:dyDescent="0.2">
      <c r="A870" s="3" t="s">
        <v>14055</v>
      </c>
      <c r="B870" s="8" t="s">
        <v>2197</v>
      </c>
      <c r="C870" s="3" t="s">
        <v>14046</v>
      </c>
      <c r="D870" s="3" t="s">
        <v>14050</v>
      </c>
      <c r="E870" s="5">
        <v>3.4500000000000003E-2</v>
      </c>
      <c r="F870" s="4">
        <v>45758</v>
      </c>
      <c r="G870" s="15">
        <v>24089490.75</v>
      </c>
      <c r="H870" s="7">
        <v>47916.67</v>
      </c>
      <c r="I870" s="5">
        <v>25000000</v>
      </c>
      <c r="J870" s="5">
        <v>24986399.66</v>
      </c>
      <c r="K870" s="13">
        <f t="shared" si="13"/>
        <v>3.979652471414454E-4</v>
      </c>
    </row>
    <row r="871" spans="1:11" x14ac:dyDescent="0.2">
      <c r="A871" s="3" t="s">
        <v>14056</v>
      </c>
      <c r="B871" s="8" t="s">
        <v>2197</v>
      </c>
      <c r="C871" s="3" t="s">
        <v>14046</v>
      </c>
      <c r="D871" s="3" t="s">
        <v>14050</v>
      </c>
      <c r="E871" s="5">
        <v>4.7500000000000001E-2</v>
      </c>
      <c r="F871" s="4">
        <v>46055</v>
      </c>
      <c r="G871" s="15">
        <v>9744769.6999999993</v>
      </c>
      <c r="H871" s="7">
        <v>117430.56</v>
      </c>
      <c r="I871" s="5">
        <v>10000000</v>
      </c>
      <c r="J871" s="5">
        <v>9993391.3699999992</v>
      </c>
      <c r="K871" s="13">
        <f t="shared" si="13"/>
        <v>1.609863704568752E-4</v>
      </c>
    </row>
    <row r="872" spans="1:11" x14ac:dyDescent="0.2">
      <c r="A872" s="3" t="s">
        <v>14116</v>
      </c>
      <c r="B872" s="8" t="s">
        <v>2197</v>
      </c>
      <c r="C872" s="3" t="s">
        <v>14046</v>
      </c>
      <c r="D872" s="3" t="s">
        <v>14050</v>
      </c>
      <c r="E872" s="5">
        <v>4.5879999999999997E-2</v>
      </c>
      <c r="F872" s="4">
        <v>50164</v>
      </c>
      <c r="G872" s="15">
        <v>3297798.9</v>
      </c>
      <c r="H872" s="7">
        <v>91809.7</v>
      </c>
      <c r="I872" s="5">
        <v>4070000</v>
      </c>
      <c r="J872" s="5">
        <v>4069877.9</v>
      </c>
      <c r="K872" s="13">
        <f t="shared" si="13"/>
        <v>5.4480576940435598E-5</v>
      </c>
    </row>
    <row r="873" spans="1:11" x14ac:dyDescent="0.2">
      <c r="A873" s="3" t="s">
        <v>14055</v>
      </c>
      <c r="B873" s="8" t="s">
        <v>2197</v>
      </c>
      <c r="C873" s="3" t="s">
        <v>14046</v>
      </c>
      <c r="D873" s="3" t="s">
        <v>14050</v>
      </c>
      <c r="E873" s="5">
        <v>3.4500000000000003E-2</v>
      </c>
      <c r="F873" s="4">
        <v>45758</v>
      </c>
      <c r="G873" s="15">
        <v>2437857.4</v>
      </c>
      <c r="H873" s="7">
        <v>4849.17</v>
      </c>
      <c r="I873" s="5">
        <v>2530000</v>
      </c>
      <c r="J873" s="5">
        <v>2480383.2999999998</v>
      </c>
      <c r="K873" s="13">
        <f t="shared" si="13"/>
        <v>4.0274098475352846E-5</v>
      </c>
    </row>
    <row r="874" spans="1:11" x14ac:dyDescent="0.2">
      <c r="A874" s="3" t="s">
        <v>14421</v>
      </c>
      <c r="B874" s="8" t="s">
        <v>2197</v>
      </c>
      <c r="C874" s="3" t="s">
        <v>14046</v>
      </c>
      <c r="D874" s="3" t="s">
        <v>14050</v>
      </c>
      <c r="E874" s="5">
        <v>1.2999999999999999E-2</v>
      </c>
      <c r="F874" s="4">
        <v>46280</v>
      </c>
      <c r="G874" s="15">
        <v>947203.2</v>
      </c>
      <c r="H874" s="7">
        <v>1794</v>
      </c>
      <c r="I874" s="5">
        <v>1080000</v>
      </c>
      <c r="J874" s="5">
        <v>1079968.6000000001</v>
      </c>
      <c r="K874" s="13">
        <f t="shared" si="13"/>
        <v>1.5648066598550571E-5</v>
      </c>
    </row>
    <row r="875" spans="1:11" x14ac:dyDescent="0.2">
      <c r="A875" s="3" t="s">
        <v>14422</v>
      </c>
      <c r="B875" s="8" t="s">
        <v>2197</v>
      </c>
      <c r="C875" s="3" t="s">
        <v>14046</v>
      </c>
      <c r="D875" s="3" t="s">
        <v>14050</v>
      </c>
      <c r="E875" s="5">
        <v>1.95E-2</v>
      </c>
      <c r="F875" s="4">
        <v>46420</v>
      </c>
      <c r="G875" s="15">
        <v>485529</v>
      </c>
      <c r="H875" s="7">
        <v>2651.46</v>
      </c>
      <c r="I875" s="5">
        <v>550000</v>
      </c>
      <c r="J875" s="5">
        <v>549843.15</v>
      </c>
      <c r="K875" s="13">
        <f t="shared" si="13"/>
        <v>8.021077343834628E-6</v>
      </c>
    </row>
    <row r="876" spans="1:11" x14ac:dyDescent="0.2">
      <c r="A876" s="3" t="s">
        <v>14423</v>
      </c>
      <c r="B876" s="8" t="s">
        <v>2197</v>
      </c>
      <c r="C876" s="3" t="s">
        <v>14046</v>
      </c>
      <c r="D876" s="3" t="s">
        <v>14050</v>
      </c>
      <c r="E876" s="5">
        <v>4.8500000000000001E-2</v>
      </c>
      <c r="F876" s="4">
        <v>47515</v>
      </c>
      <c r="G876" s="15">
        <v>2504521.6</v>
      </c>
      <c r="H876" s="7">
        <v>32980</v>
      </c>
      <c r="I876" s="5">
        <v>2720000</v>
      </c>
      <c r="J876" s="5">
        <v>2724680.41</v>
      </c>
      <c r="K876" s="13">
        <f t="shared" si="13"/>
        <v>4.1375410043281558E-5</v>
      </c>
    </row>
    <row r="877" spans="1:11" x14ac:dyDescent="0.2">
      <c r="A877" s="3" t="s">
        <v>14422</v>
      </c>
      <c r="B877" s="8" t="s">
        <v>2197</v>
      </c>
      <c r="C877" s="3" t="s">
        <v>14046</v>
      </c>
      <c r="D877" s="3" t="s">
        <v>14050</v>
      </c>
      <c r="E877" s="5">
        <v>1.95E-2</v>
      </c>
      <c r="F877" s="4">
        <v>46420</v>
      </c>
      <c r="G877" s="15">
        <v>2824896</v>
      </c>
      <c r="H877" s="7">
        <v>15426.67</v>
      </c>
      <c r="I877" s="5">
        <v>3200000</v>
      </c>
      <c r="J877" s="5">
        <v>3183956.58</v>
      </c>
      <c r="K877" s="13">
        <f t="shared" si="13"/>
        <v>4.666808636412874E-5</v>
      </c>
    </row>
    <row r="878" spans="1:11" x14ac:dyDescent="0.2">
      <c r="A878" s="3" t="s">
        <v>14055</v>
      </c>
      <c r="B878" s="8" t="s">
        <v>2197</v>
      </c>
      <c r="C878" s="3" t="s">
        <v>14046</v>
      </c>
      <c r="D878" s="3" t="s">
        <v>14050</v>
      </c>
      <c r="E878" s="5">
        <v>3.4500000000000003E-2</v>
      </c>
      <c r="F878" s="4">
        <v>45758</v>
      </c>
      <c r="G878" s="15">
        <v>1666029.82</v>
      </c>
      <c r="H878" s="7">
        <v>3313.92</v>
      </c>
      <c r="I878" s="5">
        <v>1729000</v>
      </c>
      <c r="J878" s="5">
        <v>1713803.87</v>
      </c>
      <c r="K878" s="13">
        <f t="shared" si="13"/>
        <v>2.7523287060824141E-5</v>
      </c>
    </row>
    <row r="879" spans="1:11" x14ac:dyDescent="0.2">
      <c r="A879" s="3" t="s">
        <v>14423</v>
      </c>
      <c r="B879" s="8" t="s">
        <v>2197</v>
      </c>
      <c r="C879" s="3" t="s">
        <v>14046</v>
      </c>
      <c r="D879" s="3" t="s">
        <v>14050</v>
      </c>
      <c r="E879" s="5">
        <v>4.8500000000000001E-2</v>
      </c>
      <c r="F879" s="4">
        <v>47515</v>
      </c>
      <c r="G879" s="15">
        <v>248610.6</v>
      </c>
      <c r="H879" s="7">
        <v>3273.75</v>
      </c>
      <c r="I879" s="5">
        <v>270000</v>
      </c>
      <c r="J879" s="5">
        <v>269828.47999999998</v>
      </c>
      <c r="K879" s="13">
        <f t="shared" si="13"/>
        <v>4.107117908708096E-6</v>
      </c>
    </row>
    <row r="880" spans="1:11" x14ac:dyDescent="0.2">
      <c r="A880" s="3" t="s">
        <v>14049</v>
      </c>
      <c r="B880" s="8" t="s">
        <v>2197</v>
      </c>
      <c r="C880" s="3" t="s">
        <v>14046</v>
      </c>
      <c r="D880" s="3" t="s">
        <v>14050</v>
      </c>
      <c r="E880" s="5">
        <v>7.0000000000000001E-3</v>
      </c>
      <c r="F880" s="4">
        <v>45397</v>
      </c>
      <c r="G880" s="15">
        <v>6348042.8099999996</v>
      </c>
      <c r="H880" s="7">
        <v>2022.22</v>
      </c>
      <c r="I880" s="5">
        <v>6500000</v>
      </c>
      <c r="J880" s="5">
        <v>6401864.0700000003</v>
      </c>
      <c r="K880" s="13">
        <f t="shared" si="13"/>
        <v>1.048714749499686E-4</v>
      </c>
    </row>
    <row r="881" spans="1:11" x14ac:dyDescent="0.2">
      <c r="A881" s="3" t="s">
        <v>14469</v>
      </c>
      <c r="B881" s="8" t="s">
        <v>2197</v>
      </c>
      <c r="C881" s="3" t="s">
        <v>14046</v>
      </c>
      <c r="D881" s="3" t="s">
        <v>14050</v>
      </c>
      <c r="E881" s="5">
        <v>3.4000000000000002E-2</v>
      </c>
      <c r="F881" s="4">
        <v>45333</v>
      </c>
      <c r="G881" s="15">
        <v>4626025.5999999996</v>
      </c>
      <c r="H881" s="7">
        <v>35201.33</v>
      </c>
      <c r="I881" s="5">
        <v>4659000</v>
      </c>
      <c r="J881" s="5">
        <v>4672404.4400000004</v>
      </c>
      <c r="K881" s="13">
        <f t="shared" si="13"/>
        <v>7.6423260262845248E-5</v>
      </c>
    </row>
    <row r="882" spans="1:11" x14ac:dyDescent="0.2">
      <c r="A882" s="3" t="s">
        <v>14470</v>
      </c>
      <c r="B882" s="8" t="s">
        <v>2197</v>
      </c>
      <c r="C882" s="3" t="s">
        <v>14046</v>
      </c>
      <c r="D882" s="3" t="s">
        <v>14050</v>
      </c>
      <c r="E882" s="5">
        <v>2.4400000000000002E-2</v>
      </c>
      <c r="F882" s="4">
        <v>45362</v>
      </c>
      <c r="G882" s="15">
        <v>29626596.600000001</v>
      </c>
      <c r="H882" s="7">
        <v>101666.67</v>
      </c>
      <c r="I882" s="5">
        <v>30000000</v>
      </c>
      <c r="J882" s="5">
        <v>29949424.710000001</v>
      </c>
      <c r="K882" s="13">
        <f t="shared" si="13"/>
        <v>4.8943981258212804E-4</v>
      </c>
    </row>
    <row r="883" spans="1:11" x14ac:dyDescent="0.2">
      <c r="A883" s="3" t="s">
        <v>14471</v>
      </c>
      <c r="B883" s="8" t="s">
        <v>2197</v>
      </c>
      <c r="C883" s="3" t="s">
        <v>14046</v>
      </c>
      <c r="D883" s="3" t="s">
        <v>14050</v>
      </c>
      <c r="E883" s="5">
        <v>5.45E-2</v>
      </c>
      <c r="F883" s="4">
        <v>45820</v>
      </c>
      <c r="G883" s="15">
        <v>9897227.1999999993</v>
      </c>
      <c r="H883" s="7">
        <v>210430.56</v>
      </c>
      <c r="I883" s="5">
        <v>10000000</v>
      </c>
      <c r="J883" s="5">
        <v>9997258.8800000008</v>
      </c>
      <c r="K883" s="13">
        <f t="shared" si="13"/>
        <v>1.6350501177211623E-4</v>
      </c>
    </row>
    <row r="884" spans="1:11" x14ac:dyDescent="0.2">
      <c r="A884" s="3" t="s">
        <v>14423</v>
      </c>
      <c r="B884" s="8" t="s">
        <v>2197</v>
      </c>
      <c r="C884" s="3" t="s">
        <v>14046</v>
      </c>
      <c r="D884" s="3" t="s">
        <v>14050</v>
      </c>
      <c r="E884" s="5">
        <v>4.8500000000000001E-2</v>
      </c>
      <c r="F884" s="4">
        <v>47515</v>
      </c>
      <c r="G884" s="15">
        <v>6905850</v>
      </c>
      <c r="H884" s="7">
        <v>90937.5</v>
      </c>
      <c r="I884" s="5">
        <v>7500000</v>
      </c>
      <c r="J884" s="5">
        <v>7423716.3799999999</v>
      </c>
      <c r="K884" s="13">
        <f t="shared" si="13"/>
        <v>1.1408660857522489E-4</v>
      </c>
    </row>
    <row r="885" spans="1:11" x14ac:dyDescent="0.2">
      <c r="A885" s="3" t="s">
        <v>14049</v>
      </c>
      <c r="B885" s="8" t="s">
        <v>2197</v>
      </c>
      <c r="C885" s="3" t="s">
        <v>14046</v>
      </c>
      <c r="D885" s="3" t="s">
        <v>14050</v>
      </c>
      <c r="E885" s="5">
        <v>7.0000000000000001E-3</v>
      </c>
      <c r="F885" s="4">
        <v>45397</v>
      </c>
      <c r="G885" s="15">
        <v>3100768.5</v>
      </c>
      <c r="H885" s="7">
        <v>987.78</v>
      </c>
      <c r="I885" s="5">
        <v>3175000</v>
      </c>
      <c r="J885" s="5">
        <v>3113268.71</v>
      </c>
      <c r="K885" s="13">
        <f t="shared" si="13"/>
        <v>5.1225578624193574E-5</v>
      </c>
    </row>
    <row r="886" spans="1:11" x14ac:dyDescent="0.2">
      <c r="A886" s="3" t="s">
        <v>1980</v>
      </c>
      <c r="B886" s="8" t="s">
        <v>1360</v>
      </c>
      <c r="C886" s="3" t="s">
        <v>11</v>
      </c>
      <c r="D886" s="3" t="s">
        <v>1981</v>
      </c>
      <c r="E886" s="5">
        <v>6.2600000000000003E-2</v>
      </c>
      <c r="F886" s="4">
        <v>57085</v>
      </c>
      <c r="G886" s="15">
        <v>3701758.5</v>
      </c>
      <c r="H886" s="7">
        <v>19484.25</v>
      </c>
      <c r="I886" s="5">
        <v>3735000</v>
      </c>
      <c r="J886" s="5">
        <v>3846391.59</v>
      </c>
      <c r="K886" s="13">
        <f t="shared" si="13"/>
        <v>6.1154104567795657E-5</v>
      </c>
    </row>
    <row r="887" spans="1:11" x14ac:dyDescent="0.2">
      <c r="A887" s="3" t="s">
        <v>1646</v>
      </c>
      <c r="B887" s="8" t="s">
        <v>1360</v>
      </c>
      <c r="C887" s="3" t="s">
        <v>11</v>
      </c>
      <c r="D887" s="3" t="s">
        <v>1647</v>
      </c>
      <c r="E887" s="5">
        <v>6.1920000000000003E-2</v>
      </c>
      <c r="F887" s="4">
        <v>57176</v>
      </c>
      <c r="G887" s="15">
        <v>4965350</v>
      </c>
      <c r="H887" s="7">
        <v>25800</v>
      </c>
      <c r="I887" s="5">
        <v>5000000</v>
      </c>
      <c r="J887" s="5">
        <v>5047884.83</v>
      </c>
      <c r="K887" s="13">
        <f t="shared" si="13"/>
        <v>8.202899598007384E-5</v>
      </c>
    </row>
    <row r="888" spans="1:11" x14ac:dyDescent="0.2">
      <c r="A888" s="3" t="s">
        <v>1838</v>
      </c>
      <c r="B888" s="8" t="s">
        <v>1360</v>
      </c>
      <c r="C888" s="3" t="s">
        <v>11</v>
      </c>
      <c r="D888" s="3" t="s">
        <v>1839</v>
      </c>
      <c r="E888" s="5">
        <v>6.7239999999999994E-2</v>
      </c>
      <c r="F888" s="4">
        <v>57238</v>
      </c>
      <c r="G888" s="15">
        <v>5066950</v>
      </c>
      <c r="H888" s="7">
        <v>28016.67</v>
      </c>
      <c r="I888" s="5">
        <v>5000000</v>
      </c>
      <c r="J888" s="5">
        <v>5149798.5199999996</v>
      </c>
      <c r="K888" s="13">
        <f t="shared" si="13"/>
        <v>8.3707456912651706E-5</v>
      </c>
    </row>
    <row r="889" spans="1:11" x14ac:dyDescent="0.2">
      <c r="A889" s="3" t="s">
        <v>3386</v>
      </c>
      <c r="B889" s="8" t="s">
        <v>2197</v>
      </c>
      <c r="C889" s="3" t="s">
        <v>11</v>
      </c>
      <c r="D889" s="3" t="s">
        <v>3387</v>
      </c>
      <c r="E889" s="5">
        <v>1.8970000000000001E-2</v>
      </c>
      <c r="F889" s="4">
        <v>47849</v>
      </c>
      <c r="G889" s="15">
        <v>759910</v>
      </c>
      <c r="H889" s="7">
        <v>6323.33</v>
      </c>
      <c r="I889" s="5">
        <v>1000000</v>
      </c>
      <c r="J889" s="5">
        <v>1000000</v>
      </c>
      <c r="K889" s="13">
        <f t="shared" si="13"/>
        <v>1.25539295991658E-5</v>
      </c>
    </row>
    <row r="890" spans="1:11" x14ac:dyDescent="0.2">
      <c r="A890" s="3" t="s">
        <v>11770</v>
      </c>
      <c r="B890" s="8" t="s">
        <v>2197</v>
      </c>
      <c r="C890" s="3" t="s">
        <v>11</v>
      </c>
      <c r="D890" s="3" t="s">
        <v>3387</v>
      </c>
      <c r="E890" s="5">
        <v>2.3380000000000001E-2</v>
      </c>
      <c r="F890" s="4">
        <v>47484</v>
      </c>
      <c r="G890" s="15">
        <v>728091.45</v>
      </c>
      <c r="H890" s="7">
        <v>6975.03</v>
      </c>
      <c r="I890" s="5">
        <v>895000</v>
      </c>
      <c r="J890" s="5">
        <v>927022.01</v>
      </c>
      <c r="K890" s="13">
        <f t="shared" si="13"/>
        <v>1.2028278092214271E-5</v>
      </c>
    </row>
    <row r="891" spans="1:11" x14ac:dyDescent="0.2">
      <c r="A891" s="3" t="s">
        <v>11771</v>
      </c>
      <c r="B891" s="8" t="s">
        <v>12</v>
      </c>
      <c r="C891" s="3" t="s">
        <v>11</v>
      </c>
      <c r="D891" s="3" t="s">
        <v>11772</v>
      </c>
      <c r="E891" s="5">
        <v>4.7199999999999999E-2</v>
      </c>
      <c r="F891" s="4">
        <v>47164</v>
      </c>
      <c r="G891" s="15">
        <v>8506425</v>
      </c>
      <c r="H891" s="7">
        <v>18250.669999999998</v>
      </c>
      <c r="I891" s="5">
        <v>8700000</v>
      </c>
      <c r="J891" s="5">
        <v>8699204.7799999993</v>
      </c>
      <c r="K891" s="13">
        <f t="shared" si="13"/>
        <v>1.4052856337011481E-4</v>
      </c>
    </row>
    <row r="892" spans="1:11" x14ac:dyDescent="0.2">
      <c r="A892" s="3" t="s">
        <v>14117</v>
      </c>
      <c r="B892" s="8" t="s">
        <v>2197</v>
      </c>
      <c r="C892" s="3" t="s">
        <v>14046</v>
      </c>
      <c r="D892" s="3" t="s">
        <v>14118</v>
      </c>
      <c r="E892" s="5">
        <v>4.972E-2</v>
      </c>
      <c r="F892" s="4">
        <v>47254</v>
      </c>
      <c r="G892" s="15">
        <v>967060.5</v>
      </c>
      <c r="H892" s="7">
        <v>23927.75</v>
      </c>
      <c r="I892" s="5">
        <v>1050000</v>
      </c>
      <c r="J892" s="5">
        <v>1050000</v>
      </c>
      <c r="K892" s="13">
        <f t="shared" si="13"/>
        <v>1.597611484930331E-5</v>
      </c>
    </row>
    <row r="893" spans="1:11" x14ac:dyDescent="0.2">
      <c r="A893" s="3" t="s">
        <v>14119</v>
      </c>
      <c r="B893" s="8" t="s">
        <v>2197</v>
      </c>
      <c r="C893" s="3" t="s">
        <v>14046</v>
      </c>
      <c r="D893" s="3" t="s">
        <v>14118</v>
      </c>
      <c r="E893" s="5">
        <v>2.6669999999999999E-2</v>
      </c>
      <c r="F893" s="4">
        <v>48283</v>
      </c>
      <c r="G893" s="15">
        <v>1852875</v>
      </c>
      <c r="H893" s="7">
        <v>9445.6299999999992</v>
      </c>
      <c r="I893" s="5">
        <v>2500000</v>
      </c>
      <c r="J893" s="5">
        <v>2500000</v>
      </c>
      <c r="K893" s="13">
        <f t="shared" si="13"/>
        <v>3.0610022642226493E-5</v>
      </c>
    </row>
    <row r="894" spans="1:11" x14ac:dyDescent="0.2">
      <c r="A894" s="3" t="s">
        <v>14120</v>
      </c>
      <c r="B894" s="8" t="s">
        <v>2197</v>
      </c>
      <c r="C894" s="3" t="s">
        <v>14046</v>
      </c>
      <c r="D894" s="3" t="s">
        <v>14118</v>
      </c>
      <c r="E894" s="5">
        <v>5.7459999999999997E-2</v>
      </c>
      <c r="F894" s="4">
        <v>48800</v>
      </c>
      <c r="G894" s="15">
        <v>607216.5</v>
      </c>
      <c r="H894" s="7">
        <v>8834.48</v>
      </c>
      <c r="I894" s="5">
        <v>675000</v>
      </c>
      <c r="J894" s="5">
        <v>682031.59</v>
      </c>
      <c r="K894" s="13">
        <f t="shared" si="13"/>
        <v>1.0031389496719165E-5</v>
      </c>
    </row>
    <row r="895" spans="1:11" x14ac:dyDescent="0.2">
      <c r="A895" s="3" t="s">
        <v>14121</v>
      </c>
      <c r="B895" s="8" t="s">
        <v>2197</v>
      </c>
      <c r="C895" s="3" t="s">
        <v>14046</v>
      </c>
      <c r="D895" s="3" t="s">
        <v>14118</v>
      </c>
      <c r="E895" s="5">
        <v>7.4370000000000006E-2</v>
      </c>
      <c r="F895" s="4">
        <v>48885</v>
      </c>
      <c r="G895" s="15">
        <v>699867</v>
      </c>
      <c r="H895" s="7">
        <v>25884.89</v>
      </c>
      <c r="I895" s="5">
        <v>700000</v>
      </c>
      <c r="J895" s="5">
        <v>700000</v>
      </c>
      <c r="K895" s="13">
        <f t="shared" si="13"/>
        <v>1.1562002140752684E-5</v>
      </c>
    </row>
    <row r="896" spans="1:11" x14ac:dyDescent="0.2">
      <c r="A896" s="3" t="s">
        <v>14122</v>
      </c>
      <c r="B896" s="8" t="s">
        <v>2197</v>
      </c>
      <c r="C896" s="3" t="s">
        <v>14046</v>
      </c>
      <c r="D896" s="3" t="s">
        <v>14118</v>
      </c>
      <c r="E896" s="5">
        <v>6.2239999999999997E-2</v>
      </c>
      <c r="F896" s="4">
        <v>49073</v>
      </c>
      <c r="G896" s="15">
        <v>647655.30000000005</v>
      </c>
      <c r="H896" s="7">
        <v>20964.509999999998</v>
      </c>
      <c r="I896" s="5">
        <v>705000</v>
      </c>
      <c r="J896" s="5">
        <v>705000</v>
      </c>
      <c r="K896" s="13">
        <f t="shared" si="13"/>
        <v>1.0699449988454695E-5</v>
      </c>
    </row>
    <row r="897" spans="1:11" x14ac:dyDescent="0.2">
      <c r="A897" s="3" t="s">
        <v>14244</v>
      </c>
      <c r="B897" s="8" t="s">
        <v>2197</v>
      </c>
      <c r="C897" s="3" t="s">
        <v>14046</v>
      </c>
      <c r="D897" s="3" t="s">
        <v>14118</v>
      </c>
      <c r="E897" s="5">
        <v>6.4960000000000004E-2</v>
      </c>
      <c r="F897" s="4">
        <v>46643</v>
      </c>
      <c r="G897" s="15">
        <v>1981100</v>
      </c>
      <c r="H897" s="7">
        <v>17322.669999999998</v>
      </c>
      <c r="I897" s="5">
        <v>2000000</v>
      </c>
      <c r="J897" s="5">
        <v>2000000</v>
      </c>
      <c r="K897" s="13">
        <f t="shared" si="13"/>
        <v>3.2728336156791418E-5</v>
      </c>
    </row>
    <row r="898" spans="1:11" x14ac:dyDescent="0.2">
      <c r="A898" s="3" t="s">
        <v>14277</v>
      </c>
      <c r="B898" s="8" t="s">
        <v>2197</v>
      </c>
      <c r="C898" s="3" t="s">
        <v>14046</v>
      </c>
      <c r="D898" s="3" t="s">
        <v>14118</v>
      </c>
      <c r="E898" s="5">
        <v>5.5010000000000003E-2</v>
      </c>
      <c r="F898" s="4">
        <v>46974</v>
      </c>
      <c r="G898" s="15">
        <v>5317247</v>
      </c>
      <c r="H898" s="7">
        <v>70205.899999999994</v>
      </c>
      <c r="I898" s="5">
        <v>5603000</v>
      </c>
      <c r="J898" s="5">
        <v>5593560.96</v>
      </c>
      <c r="K898" s="13">
        <f t="shared" si="13"/>
        <v>8.7842434629595027E-5</v>
      </c>
    </row>
    <row r="899" spans="1:11" x14ac:dyDescent="0.2">
      <c r="A899" s="3" t="s">
        <v>14117</v>
      </c>
      <c r="B899" s="8" t="s">
        <v>2197</v>
      </c>
      <c r="C899" s="3" t="s">
        <v>14046</v>
      </c>
      <c r="D899" s="3" t="s">
        <v>14118</v>
      </c>
      <c r="E899" s="5">
        <v>4.972E-2</v>
      </c>
      <c r="F899" s="4">
        <v>47254</v>
      </c>
      <c r="G899" s="15">
        <v>184202</v>
      </c>
      <c r="H899" s="7">
        <v>4557.67</v>
      </c>
      <c r="I899" s="5">
        <v>200000</v>
      </c>
      <c r="J899" s="5">
        <v>199598.3</v>
      </c>
      <c r="K899" s="13">
        <f t="shared" ref="K899:K962" si="14">G899/$G$11175</f>
        <v>3.0430694951053926E-6</v>
      </c>
    </row>
    <row r="900" spans="1:11" x14ac:dyDescent="0.2">
      <c r="A900" s="3" t="s">
        <v>14117</v>
      </c>
      <c r="B900" s="8" t="s">
        <v>2197</v>
      </c>
      <c r="C900" s="3" t="s">
        <v>14046</v>
      </c>
      <c r="D900" s="3" t="s">
        <v>14118</v>
      </c>
      <c r="E900" s="5">
        <v>4.972E-2</v>
      </c>
      <c r="F900" s="4">
        <v>47254</v>
      </c>
      <c r="G900" s="15">
        <v>663127.19999999995</v>
      </c>
      <c r="H900" s="7">
        <v>16407.599999999999</v>
      </c>
      <c r="I900" s="5">
        <v>720000</v>
      </c>
      <c r="J900" s="5">
        <v>710346.29</v>
      </c>
      <c r="K900" s="13">
        <f t="shared" si="14"/>
        <v>1.0955050182379412E-5</v>
      </c>
    </row>
    <row r="901" spans="1:11" x14ac:dyDescent="0.2">
      <c r="A901" s="3" t="s">
        <v>14559</v>
      </c>
      <c r="B901" s="8" t="s">
        <v>2197</v>
      </c>
      <c r="C901" s="3" t="s">
        <v>14046</v>
      </c>
      <c r="D901" s="3" t="s">
        <v>14118</v>
      </c>
      <c r="E901" s="5">
        <v>2.2790000000000001E-2</v>
      </c>
      <c r="F901" s="4">
        <v>46715</v>
      </c>
      <c r="G901" s="15">
        <v>6126820</v>
      </c>
      <c r="H901" s="7">
        <v>69572.81</v>
      </c>
      <c r="I901" s="5">
        <v>7000000</v>
      </c>
      <c r="J901" s="5">
        <v>7006192.5</v>
      </c>
      <c r="K901" s="13">
        <f t="shared" si="14"/>
        <v>1.0121681113126688E-4</v>
      </c>
    </row>
    <row r="902" spans="1:11" x14ac:dyDescent="0.2">
      <c r="A902" s="3" t="s">
        <v>14560</v>
      </c>
      <c r="B902" s="8" t="s">
        <v>2197</v>
      </c>
      <c r="C902" s="3" t="s">
        <v>14046</v>
      </c>
      <c r="D902" s="3" t="s">
        <v>14118</v>
      </c>
      <c r="E902" s="5">
        <v>5.8290000000000002E-2</v>
      </c>
      <c r="F902" s="4">
        <v>46516</v>
      </c>
      <c r="G902" s="15">
        <v>1573098.8</v>
      </c>
      <c r="H902" s="7">
        <v>44837.96</v>
      </c>
      <c r="I902" s="5">
        <v>1610000</v>
      </c>
      <c r="J902" s="5">
        <v>1610000</v>
      </c>
      <c r="K902" s="13">
        <f t="shared" si="14"/>
        <v>2.598804014650709E-5</v>
      </c>
    </row>
    <row r="903" spans="1:11" x14ac:dyDescent="0.2">
      <c r="A903" s="3" t="s">
        <v>14122</v>
      </c>
      <c r="B903" s="8" t="s">
        <v>2197</v>
      </c>
      <c r="C903" s="3" t="s">
        <v>14046</v>
      </c>
      <c r="D903" s="3" t="s">
        <v>14118</v>
      </c>
      <c r="E903" s="5">
        <v>6.2239999999999997E-2</v>
      </c>
      <c r="F903" s="4">
        <v>49073</v>
      </c>
      <c r="G903" s="15">
        <v>1479042.6</v>
      </c>
      <c r="H903" s="7">
        <v>47876.39</v>
      </c>
      <c r="I903" s="5">
        <v>1610000</v>
      </c>
      <c r="J903" s="5">
        <v>1610000</v>
      </c>
      <c r="K903" s="13">
        <f t="shared" si="14"/>
        <v>2.4434204938173132E-5</v>
      </c>
    </row>
    <row r="904" spans="1:11" x14ac:dyDescent="0.2">
      <c r="A904" s="3" t="s">
        <v>14561</v>
      </c>
      <c r="B904" s="8" t="s">
        <v>2197</v>
      </c>
      <c r="C904" s="3" t="s">
        <v>14046</v>
      </c>
      <c r="D904" s="3" t="s">
        <v>14118</v>
      </c>
      <c r="E904" s="5">
        <v>6.6919999999999993E-2</v>
      </c>
      <c r="F904" s="4">
        <v>49200</v>
      </c>
      <c r="G904" s="15">
        <v>4737800</v>
      </c>
      <c r="H904" s="7">
        <v>44613.33</v>
      </c>
      <c r="I904" s="5">
        <v>5000000</v>
      </c>
      <c r="J904" s="5">
        <v>5000000</v>
      </c>
      <c r="K904" s="13">
        <f t="shared" si="14"/>
        <v>7.8269805180781579E-5</v>
      </c>
    </row>
    <row r="905" spans="1:11" x14ac:dyDescent="0.2">
      <c r="A905" s="3" t="s">
        <v>2230</v>
      </c>
      <c r="B905" s="8" t="s">
        <v>2197</v>
      </c>
      <c r="C905" s="3" t="s">
        <v>11</v>
      </c>
      <c r="D905" s="3" t="s">
        <v>2231</v>
      </c>
      <c r="E905" s="5">
        <v>3.3000000000000002E-2</v>
      </c>
      <c r="F905" s="4">
        <v>46349</v>
      </c>
      <c r="G905" s="15">
        <v>3294995.69</v>
      </c>
      <c r="H905" s="7">
        <v>54500.78</v>
      </c>
      <c r="I905" s="5">
        <v>3763000</v>
      </c>
      <c r="J905" s="5">
        <v>3721415.98</v>
      </c>
      <c r="K905" s="13">
        <f t="shared" si="14"/>
        <v>5.443426711296698E-5</v>
      </c>
    </row>
    <row r="906" spans="1:11" x14ac:dyDescent="0.2">
      <c r="A906" s="3" t="s">
        <v>2230</v>
      </c>
      <c r="B906" s="8" t="s">
        <v>2197</v>
      </c>
      <c r="C906" s="3" t="s">
        <v>11</v>
      </c>
      <c r="D906" s="3" t="s">
        <v>2231</v>
      </c>
      <c r="E906" s="5">
        <v>3.3000000000000002E-2</v>
      </c>
      <c r="F906" s="4">
        <v>46349</v>
      </c>
      <c r="G906" s="15">
        <v>3168029.34</v>
      </c>
      <c r="H906" s="7">
        <v>52400.7</v>
      </c>
      <c r="I906" s="5">
        <v>3618000</v>
      </c>
      <c r="J906" s="5">
        <v>3599506.77</v>
      </c>
      <c r="K906" s="13">
        <f t="shared" si="14"/>
        <v>5.2336746854827144E-5</v>
      </c>
    </row>
    <row r="907" spans="1:11" x14ac:dyDescent="0.2">
      <c r="A907" s="3" t="s">
        <v>4499</v>
      </c>
      <c r="B907" s="8" t="s">
        <v>2197</v>
      </c>
      <c r="C907" s="3" t="s">
        <v>11</v>
      </c>
      <c r="D907" s="3" t="s">
        <v>4500</v>
      </c>
      <c r="E907" s="5">
        <v>5.7500000000000002E-2</v>
      </c>
      <c r="F907" s="4">
        <v>52352</v>
      </c>
      <c r="G907" s="15">
        <v>536349.19999999995</v>
      </c>
      <c r="H907" s="7">
        <v>16675</v>
      </c>
      <c r="I907" s="5">
        <v>580000</v>
      </c>
      <c r="J907" s="5">
        <v>673253.23</v>
      </c>
      <c r="K907" s="13">
        <f t="shared" si="14"/>
        <v>8.8606415198759022E-6</v>
      </c>
    </row>
    <row r="908" spans="1:11" x14ac:dyDescent="0.2">
      <c r="A908" s="3" t="s">
        <v>4499</v>
      </c>
      <c r="B908" s="8" t="s">
        <v>2197</v>
      </c>
      <c r="C908" s="3" t="s">
        <v>11</v>
      </c>
      <c r="D908" s="3" t="s">
        <v>4500</v>
      </c>
      <c r="E908" s="5">
        <v>5.7500000000000002E-2</v>
      </c>
      <c r="F908" s="4">
        <v>52352</v>
      </c>
      <c r="G908" s="15">
        <v>818394.9</v>
      </c>
      <c r="H908" s="7">
        <v>25443.75</v>
      </c>
      <c r="I908" s="5">
        <v>885000</v>
      </c>
      <c r="J908" s="5">
        <v>1059061.75</v>
      </c>
      <c r="K908" s="13">
        <f t="shared" si="14"/>
        <v>1.3520116801879611E-5</v>
      </c>
    </row>
    <row r="909" spans="1:11" x14ac:dyDescent="0.2">
      <c r="A909" s="3" t="s">
        <v>14327</v>
      </c>
      <c r="B909" s="8" t="s">
        <v>2197</v>
      </c>
      <c r="C909" s="3" t="s">
        <v>14046</v>
      </c>
      <c r="D909" s="3" t="s">
        <v>14328</v>
      </c>
      <c r="E909" s="5">
        <v>5.9499999999999997E-2</v>
      </c>
      <c r="F909" s="4">
        <v>51058</v>
      </c>
      <c r="G909" s="15">
        <v>337626</v>
      </c>
      <c r="H909" s="7">
        <v>952</v>
      </c>
      <c r="I909" s="5">
        <v>360000</v>
      </c>
      <c r="J909" s="5">
        <v>375831.6</v>
      </c>
      <c r="K909" s="13">
        <f t="shared" si="14"/>
        <v>5.5776776655761244E-6</v>
      </c>
    </row>
    <row r="910" spans="1:11" x14ac:dyDescent="0.2">
      <c r="A910" s="3" t="s">
        <v>2520</v>
      </c>
      <c r="B910" s="8" t="s">
        <v>2197</v>
      </c>
      <c r="C910" s="3" t="s">
        <v>11</v>
      </c>
      <c r="D910" s="3" t="s">
        <v>2521</v>
      </c>
      <c r="E910" s="5">
        <v>4.7500000000000001E-2</v>
      </c>
      <c r="F910" s="4">
        <v>53808</v>
      </c>
      <c r="G910" s="15">
        <v>2655416.4</v>
      </c>
      <c r="H910" s="7">
        <v>2401.39</v>
      </c>
      <c r="I910" s="5">
        <v>3640000</v>
      </c>
      <c r="J910" s="5">
        <v>3996738.98</v>
      </c>
      <c r="K910" s="13">
        <f t="shared" si="14"/>
        <v>4.3868235109513354E-5</v>
      </c>
    </row>
    <row r="911" spans="1:11" x14ac:dyDescent="0.2">
      <c r="A911" s="3" t="s">
        <v>4772</v>
      </c>
      <c r="B911" s="8" t="s">
        <v>2197</v>
      </c>
      <c r="C911" s="3" t="s">
        <v>11</v>
      </c>
      <c r="D911" s="3" t="s">
        <v>4773</v>
      </c>
      <c r="E911" s="5">
        <v>4.9059999999999999E-2</v>
      </c>
      <c r="F911" s="4">
        <v>47575</v>
      </c>
      <c r="G911" s="15">
        <v>1142775.7</v>
      </c>
      <c r="H911" s="7">
        <v>4999.3500000000004</v>
      </c>
      <c r="I911" s="5">
        <v>1265000</v>
      </c>
      <c r="J911" s="5">
        <v>1376756.13</v>
      </c>
      <c r="K911" s="13">
        <f t="shared" si="14"/>
        <v>1.887897999162719E-5</v>
      </c>
    </row>
    <row r="912" spans="1:11" x14ac:dyDescent="0.2">
      <c r="A912" s="3" t="s">
        <v>4774</v>
      </c>
      <c r="B912" s="8" t="s">
        <v>2197</v>
      </c>
      <c r="C912" s="3" t="s">
        <v>11</v>
      </c>
      <c r="D912" s="3" t="s">
        <v>4773</v>
      </c>
      <c r="E912" s="5">
        <v>3.984E-2</v>
      </c>
      <c r="F912" s="4">
        <v>55056</v>
      </c>
      <c r="G912" s="15">
        <v>295975</v>
      </c>
      <c r="H912" s="7">
        <v>1992</v>
      </c>
      <c r="I912" s="5">
        <v>500000</v>
      </c>
      <c r="J912" s="5">
        <v>328120.36</v>
      </c>
      <c r="K912" s="13">
        <f t="shared" si="14"/>
        <v>4.889591284643047E-6</v>
      </c>
    </row>
    <row r="913" spans="1:11" x14ac:dyDescent="0.2">
      <c r="A913" s="3" t="s">
        <v>4775</v>
      </c>
      <c r="B913" s="8" t="s">
        <v>2197</v>
      </c>
      <c r="C913" s="3" t="s">
        <v>11</v>
      </c>
      <c r="D913" s="3" t="s">
        <v>4773</v>
      </c>
      <c r="E913" s="5">
        <v>3.2149999999999998E-2</v>
      </c>
      <c r="F913" s="4">
        <v>46271</v>
      </c>
      <c r="G913" s="15">
        <v>1813857.69</v>
      </c>
      <c r="H913" s="7">
        <v>9622.23</v>
      </c>
      <c r="I913" s="5">
        <v>1959000</v>
      </c>
      <c r="J913" s="5">
        <v>1959000</v>
      </c>
      <c r="K913" s="13">
        <f t="shared" si="14"/>
        <v>2.9965445570087911E-5</v>
      </c>
    </row>
    <row r="914" spans="1:11" x14ac:dyDescent="0.2">
      <c r="A914" s="3" t="s">
        <v>4785</v>
      </c>
      <c r="B914" s="8" t="s">
        <v>2197</v>
      </c>
      <c r="C914" s="3" t="s">
        <v>11</v>
      </c>
      <c r="D914" s="3" t="s">
        <v>4773</v>
      </c>
      <c r="E914" s="5">
        <v>6.4210000000000003E-2</v>
      </c>
      <c r="F914" s="4">
        <v>48793</v>
      </c>
      <c r="G914" s="15">
        <v>3165626.07</v>
      </c>
      <c r="H914" s="7">
        <v>53130.74</v>
      </c>
      <c r="I914" s="5">
        <v>3347000</v>
      </c>
      <c r="J914" s="5">
        <v>3347000</v>
      </c>
      <c r="K914" s="13">
        <f t="shared" si="14"/>
        <v>5.2297044150049228E-5</v>
      </c>
    </row>
    <row r="915" spans="1:11" x14ac:dyDescent="0.2">
      <c r="A915" s="3" t="s">
        <v>4788</v>
      </c>
      <c r="B915" s="8" t="s">
        <v>2197</v>
      </c>
      <c r="C915" s="3" t="s">
        <v>11</v>
      </c>
      <c r="D915" s="3" t="s">
        <v>4773</v>
      </c>
      <c r="E915" s="5">
        <v>4.5400000000000003E-2</v>
      </c>
      <c r="F915" s="4">
        <v>53919</v>
      </c>
      <c r="G915" s="15">
        <v>4132974.25</v>
      </c>
      <c r="H915" s="7">
        <v>60909.14</v>
      </c>
      <c r="I915" s="5">
        <v>6355000</v>
      </c>
      <c r="J915" s="5">
        <v>4771612.4000000004</v>
      </c>
      <c r="K915" s="13">
        <f t="shared" si="14"/>
        <v>6.8277911554875023E-5</v>
      </c>
    </row>
    <row r="916" spans="1:11" x14ac:dyDescent="0.2">
      <c r="A916" s="3" t="s">
        <v>4793</v>
      </c>
      <c r="B916" s="8" t="s">
        <v>2197</v>
      </c>
      <c r="C916" s="3" t="s">
        <v>11</v>
      </c>
      <c r="D916" s="3" t="s">
        <v>4773</v>
      </c>
      <c r="E916" s="5">
        <v>3.5569999999999997E-2</v>
      </c>
      <c r="F916" s="4">
        <v>46614</v>
      </c>
      <c r="G916" s="15">
        <v>428207.84</v>
      </c>
      <c r="H916" s="7">
        <v>3544.35</v>
      </c>
      <c r="I916" s="5">
        <v>472000</v>
      </c>
      <c r="J916" s="5">
        <v>436111.87</v>
      </c>
      <c r="K916" s="13">
        <f t="shared" si="14"/>
        <v>7.0741154573184372E-6</v>
      </c>
    </row>
    <row r="917" spans="1:11" x14ac:dyDescent="0.2">
      <c r="A917" s="3" t="s">
        <v>4798</v>
      </c>
      <c r="B917" s="8" t="s">
        <v>2197</v>
      </c>
      <c r="C917" s="3" t="s">
        <v>11</v>
      </c>
      <c r="D917" s="3" t="s">
        <v>4773</v>
      </c>
      <c r="E917" s="5">
        <v>6.343E-2</v>
      </c>
      <c r="F917" s="4">
        <v>47697</v>
      </c>
      <c r="G917" s="15">
        <v>5672923.2000000002</v>
      </c>
      <c r="H917" s="7">
        <v>91657.23</v>
      </c>
      <c r="I917" s="5">
        <v>5845000</v>
      </c>
      <c r="J917" s="5">
        <v>5792720.0800000001</v>
      </c>
      <c r="K917" s="13">
        <f t="shared" si="14"/>
        <v>9.3718306739316984E-5</v>
      </c>
    </row>
    <row r="918" spans="1:11" x14ac:dyDescent="0.2">
      <c r="A918" s="3" t="s">
        <v>10417</v>
      </c>
      <c r="B918" s="8" t="s">
        <v>2197</v>
      </c>
      <c r="C918" s="3" t="s">
        <v>11</v>
      </c>
      <c r="D918" s="3" t="s">
        <v>4773</v>
      </c>
      <c r="E918" s="5">
        <v>7.0809999999999998E-2</v>
      </c>
      <c r="F918" s="4">
        <v>56098</v>
      </c>
      <c r="G918" s="15">
        <v>458070.62</v>
      </c>
      <c r="H918" s="7">
        <v>8945.4699999999993</v>
      </c>
      <c r="I918" s="5">
        <v>511000</v>
      </c>
      <c r="J918" s="5">
        <v>511000</v>
      </c>
      <c r="K918" s="13">
        <f t="shared" si="14"/>
        <v>7.5674570869263859E-6</v>
      </c>
    </row>
    <row r="919" spans="1:11" x14ac:dyDescent="0.2">
      <c r="A919" s="3" t="s">
        <v>4798</v>
      </c>
      <c r="B919" s="8" t="s">
        <v>2197</v>
      </c>
      <c r="C919" s="3" t="s">
        <v>11</v>
      </c>
      <c r="D919" s="3" t="s">
        <v>4773</v>
      </c>
      <c r="E919" s="5">
        <v>6.343E-2</v>
      </c>
      <c r="F919" s="4">
        <v>47697</v>
      </c>
      <c r="G919" s="15">
        <v>860886.72</v>
      </c>
      <c r="H919" s="7">
        <v>13909.32</v>
      </c>
      <c r="I919" s="5">
        <v>887000</v>
      </c>
      <c r="J919" s="5">
        <v>887000</v>
      </c>
      <c r="K919" s="13">
        <f t="shared" si="14"/>
        <v>1.4222093768652552E-5</v>
      </c>
    </row>
    <row r="920" spans="1:11" x14ac:dyDescent="0.2">
      <c r="A920" s="3" t="s">
        <v>11742</v>
      </c>
      <c r="B920" s="8" t="s">
        <v>2197</v>
      </c>
      <c r="C920" s="3" t="s">
        <v>11</v>
      </c>
      <c r="D920" s="3" t="s">
        <v>4773</v>
      </c>
      <c r="E920" s="5">
        <v>4.7579999999999997E-2</v>
      </c>
      <c r="F920" s="4">
        <v>54672</v>
      </c>
      <c r="G920" s="15">
        <v>166997.5</v>
      </c>
      <c r="H920" s="7">
        <v>1817.29</v>
      </c>
      <c r="I920" s="5">
        <v>250000</v>
      </c>
      <c r="J920" s="5">
        <v>257633.12</v>
      </c>
      <c r="K920" s="13">
        <f t="shared" si="14"/>
        <v>2.7588462557890945E-6</v>
      </c>
    </row>
    <row r="921" spans="1:11" x14ac:dyDescent="0.2">
      <c r="A921" s="3" t="s">
        <v>14174</v>
      </c>
      <c r="B921" s="8" t="s">
        <v>2197</v>
      </c>
      <c r="C921" s="3" t="s">
        <v>14046</v>
      </c>
      <c r="D921" s="3" t="s">
        <v>14175</v>
      </c>
      <c r="E921" s="5">
        <v>4.4479999999999999E-2</v>
      </c>
      <c r="F921" s="4">
        <v>46828</v>
      </c>
      <c r="G921" s="15">
        <v>1359714</v>
      </c>
      <c r="H921" s="7">
        <v>8201</v>
      </c>
      <c r="I921" s="5">
        <v>1475000</v>
      </c>
      <c r="J921" s="5">
        <v>1475000</v>
      </c>
      <c r="K921" s="13">
        <f t="shared" si="14"/>
        <v>2.246286248503129E-5</v>
      </c>
    </row>
    <row r="922" spans="1:11" x14ac:dyDescent="0.2">
      <c r="A922" s="3" t="s">
        <v>14374</v>
      </c>
      <c r="B922" s="8" t="s">
        <v>2197</v>
      </c>
      <c r="C922" s="3" t="s">
        <v>14046</v>
      </c>
      <c r="D922" s="3" t="s">
        <v>14175</v>
      </c>
      <c r="E922" s="5">
        <v>5.9310000000000002E-2</v>
      </c>
      <c r="F922" s="4">
        <v>47151</v>
      </c>
      <c r="G922" s="15">
        <v>379286.7</v>
      </c>
      <c r="H922" s="7">
        <v>5718.47</v>
      </c>
      <c r="I922" s="5">
        <v>390000</v>
      </c>
      <c r="J922" s="5">
        <v>390563.21</v>
      </c>
      <c r="K922" s="13">
        <f t="shared" si="14"/>
        <v>6.2659242932714659E-6</v>
      </c>
    </row>
    <row r="923" spans="1:11" x14ac:dyDescent="0.2">
      <c r="A923" s="3" t="s">
        <v>14445</v>
      </c>
      <c r="B923" s="8" t="s">
        <v>2197</v>
      </c>
      <c r="C923" s="3" t="s">
        <v>14046</v>
      </c>
      <c r="D923" s="3" t="s">
        <v>14175</v>
      </c>
      <c r="E923" s="5">
        <v>1.668E-2</v>
      </c>
      <c r="F923" s="4">
        <v>46106</v>
      </c>
      <c r="G923" s="15">
        <v>240436.17</v>
      </c>
      <c r="H923" s="7">
        <v>445.36</v>
      </c>
      <c r="I923" s="5">
        <v>267000</v>
      </c>
      <c r="J923" s="5">
        <v>267000</v>
      </c>
      <c r="K923" s="13">
        <f t="shared" si="14"/>
        <v>3.9720739972800207E-6</v>
      </c>
    </row>
    <row r="924" spans="1:11" x14ac:dyDescent="0.2">
      <c r="A924" s="3" t="s">
        <v>3952</v>
      </c>
      <c r="B924" s="8" t="s">
        <v>2197</v>
      </c>
      <c r="C924" s="3" t="s">
        <v>11</v>
      </c>
      <c r="D924" s="3" t="s">
        <v>3953</v>
      </c>
      <c r="E924" s="5">
        <v>3.95E-2</v>
      </c>
      <c r="F924" s="4">
        <v>47574</v>
      </c>
      <c r="G924" s="15">
        <v>2263144</v>
      </c>
      <c r="H924" s="7">
        <v>8558.33</v>
      </c>
      <c r="I924" s="5">
        <v>2600000</v>
      </c>
      <c r="J924" s="5">
        <v>2635630.19</v>
      </c>
      <c r="K924" s="13">
        <f t="shared" si="14"/>
        <v>3.7387783354311017E-5</v>
      </c>
    </row>
    <row r="925" spans="1:11" x14ac:dyDescent="0.2">
      <c r="A925" s="3" t="s">
        <v>3954</v>
      </c>
      <c r="B925" s="8" t="s">
        <v>2197</v>
      </c>
      <c r="C925" s="3" t="s">
        <v>11</v>
      </c>
      <c r="D925" s="3" t="s">
        <v>3953</v>
      </c>
      <c r="E925" s="5">
        <v>2.2720000000000001E-2</v>
      </c>
      <c r="F925" s="4">
        <v>47088</v>
      </c>
      <c r="G925" s="15">
        <v>1929263.3</v>
      </c>
      <c r="H925" s="7">
        <v>22057.33</v>
      </c>
      <c r="I925" s="5">
        <v>2330000</v>
      </c>
      <c r="J925" s="5">
        <v>2330000</v>
      </c>
      <c r="K925" s="13">
        <f t="shared" si="14"/>
        <v>3.1871979111281981E-5</v>
      </c>
    </row>
    <row r="926" spans="1:11" x14ac:dyDescent="0.2">
      <c r="A926" s="3" t="s">
        <v>3952</v>
      </c>
      <c r="B926" s="8" t="s">
        <v>2197</v>
      </c>
      <c r="C926" s="3" t="s">
        <v>11</v>
      </c>
      <c r="D926" s="3" t="s">
        <v>3953</v>
      </c>
      <c r="E926" s="5">
        <v>3.95E-2</v>
      </c>
      <c r="F926" s="4">
        <v>47574</v>
      </c>
      <c r="G926" s="15">
        <v>1053232.3999999999</v>
      </c>
      <c r="H926" s="7">
        <v>3982.92</v>
      </c>
      <c r="I926" s="5">
        <v>1210000</v>
      </c>
      <c r="J926" s="5">
        <v>1349369.13</v>
      </c>
      <c r="K926" s="13">
        <f t="shared" si="14"/>
        <v>1.7399699176429356E-5</v>
      </c>
    </row>
    <row r="927" spans="1:11" x14ac:dyDescent="0.2">
      <c r="A927" s="3" t="s">
        <v>9836</v>
      </c>
      <c r="B927" s="8" t="s">
        <v>9677</v>
      </c>
      <c r="C927" s="3" t="s">
        <v>11</v>
      </c>
      <c r="D927" s="3" t="s">
        <v>9837</v>
      </c>
      <c r="E927" s="5">
        <v>6.2630000000000005E-2</v>
      </c>
      <c r="F927" s="4">
        <v>54514</v>
      </c>
      <c r="G927" s="15">
        <v>196038.2</v>
      </c>
      <c r="H927" s="7">
        <v>991.64</v>
      </c>
      <c r="I927" s="5">
        <v>190000</v>
      </c>
      <c r="J927" s="5">
        <v>189493.68</v>
      </c>
      <c r="K927" s="13">
        <f t="shared" si="14"/>
        <v>3.2386068896937599E-6</v>
      </c>
    </row>
    <row r="928" spans="1:11" x14ac:dyDescent="0.2">
      <c r="A928" s="3" t="s">
        <v>11773</v>
      </c>
      <c r="B928" s="8" t="s">
        <v>9677</v>
      </c>
      <c r="C928" s="3" t="s">
        <v>11</v>
      </c>
      <c r="D928" s="3" t="s">
        <v>9837</v>
      </c>
      <c r="E928" s="5">
        <v>1.0789999999999999E-2</v>
      </c>
      <c r="F928" s="4">
        <v>46113</v>
      </c>
      <c r="G928" s="15">
        <v>58762.6</v>
      </c>
      <c r="H928" s="7">
        <v>58.45</v>
      </c>
      <c r="I928" s="5">
        <v>65000</v>
      </c>
      <c r="J928" s="5">
        <v>65000</v>
      </c>
      <c r="K928" s="13">
        <f t="shared" si="14"/>
        <v>9.7077488579429174E-7</v>
      </c>
    </row>
    <row r="929" spans="1:11" x14ac:dyDescent="0.2">
      <c r="A929" s="3" t="s">
        <v>11774</v>
      </c>
      <c r="B929" s="8" t="s">
        <v>9677</v>
      </c>
      <c r="C929" s="3" t="s">
        <v>11</v>
      </c>
      <c r="D929" s="3" t="s">
        <v>9837</v>
      </c>
      <c r="E929" s="5">
        <v>2.069E-2</v>
      </c>
      <c r="F929" s="4">
        <v>47939</v>
      </c>
      <c r="G929" s="15">
        <v>43266.3</v>
      </c>
      <c r="H929" s="7">
        <v>94.83</v>
      </c>
      <c r="I929" s="5">
        <v>55000</v>
      </c>
      <c r="J929" s="5">
        <v>55000</v>
      </c>
      <c r="K929" s="13">
        <f t="shared" si="14"/>
        <v>7.1477159692119768E-7</v>
      </c>
    </row>
    <row r="930" spans="1:11" x14ac:dyDescent="0.2">
      <c r="A930" s="3" t="s">
        <v>4035</v>
      </c>
      <c r="B930" s="8" t="s">
        <v>2197</v>
      </c>
      <c r="C930" s="3" t="s">
        <v>11</v>
      </c>
      <c r="D930" s="3" t="s">
        <v>4036</v>
      </c>
      <c r="E930" s="5">
        <v>4.3749999999999997E-2</v>
      </c>
      <c r="F930" s="4">
        <v>47102</v>
      </c>
      <c r="G930" s="15">
        <v>1833660</v>
      </c>
      <c r="H930" s="7">
        <v>33055.56</v>
      </c>
      <c r="I930" s="5">
        <v>2000000</v>
      </c>
      <c r="J930" s="5">
        <v>2205988.2000000002</v>
      </c>
      <c r="K930" s="13">
        <f t="shared" si="14"/>
        <v>3.029258537038118E-5</v>
      </c>
    </row>
    <row r="931" spans="1:11" x14ac:dyDescent="0.2">
      <c r="A931" s="3" t="s">
        <v>4037</v>
      </c>
      <c r="B931" s="8" t="s">
        <v>2197</v>
      </c>
      <c r="C931" s="3" t="s">
        <v>11</v>
      </c>
      <c r="D931" s="3" t="s">
        <v>4036</v>
      </c>
      <c r="E931" s="5">
        <v>3.3750000000000002E-2</v>
      </c>
      <c r="F931" s="4">
        <v>45488</v>
      </c>
      <c r="G931" s="15">
        <v>1215534.8</v>
      </c>
      <c r="H931" s="7">
        <v>12322.5</v>
      </c>
      <c r="I931" s="5">
        <v>1240000</v>
      </c>
      <c r="J931" s="5">
        <v>1258433.22</v>
      </c>
      <c r="K931" s="13">
        <f t="shared" si="14"/>
        <v>2.008098104319733E-5</v>
      </c>
    </row>
    <row r="932" spans="1:11" x14ac:dyDescent="0.2">
      <c r="A932" s="3" t="s">
        <v>11472</v>
      </c>
      <c r="B932" s="8" t="s">
        <v>2197</v>
      </c>
      <c r="C932" s="3" t="s">
        <v>11</v>
      </c>
      <c r="D932" s="3" t="s">
        <v>11473</v>
      </c>
      <c r="E932" s="5">
        <v>2.6499999999999999E-2</v>
      </c>
      <c r="F932" s="4">
        <v>46341</v>
      </c>
      <c r="G932" s="15">
        <v>4563875.05</v>
      </c>
      <c r="H932" s="7">
        <v>61524.9</v>
      </c>
      <c r="I932" s="5">
        <v>5035000</v>
      </c>
      <c r="J932" s="5">
        <v>4776403.46</v>
      </c>
      <c r="K932" s="13">
        <f t="shared" si="14"/>
        <v>7.539651547826624E-5</v>
      </c>
    </row>
    <row r="933" spans="1:11" x14ac:dyDescent="0.2">
      <c r="A933" s="3" t="s">
        <v>11474</v>
      </c>
      <c r="B933" s="8" t="s">
        <v>2197</v>
      </c>
      <c r="C933" s="3" t="s">
        <v>11</v>
      </c>
      <c r="D933" s="3" t="s">
        <v>11473</v>
      </c>
      <c r="E933" s="5">
        <v>8.2699999999999996E-3</v>
      </c>
      <c r="F933" s="4">
        <v>45976</v>
      </c>
      <c r="G933" s="15">
        <v>947590.45</v>
      </c>
      <c r="H933" s="7">
        <v>4023.13</v>
      </c>
      <c r="I933" s="5">
        <v>1055000</v>
      </c>
      <c r="J933" s="5">
        <v>977174.41</v>
      </c>
      <c r="K933" s="13">
        <f t="shared" si="14"/>
        <v>1.5654464078827545E-5</v>
      </c>
    </row>
    <row r="934" spans="1:11" x14ac:dyDescent="0.2">
      <c r="A934" s="3" t="s">
        <v>11472</v>
      </c>
      <c r="B934" s="8" t="s">
        <v>2197</v>
      </c>
      <c r="C934" s="3" t="s">
        <v>11</v>
      </c>
      <c r="D934" s="3" t="s">
        <v>11473</v>
      </c>
      <c r="E934" s="5">
        <v>2.6499999999999999E-2</v>
      </c>
      <c r="F934" s="4">
        <v>46341</v>
      </c>
      <c r="G934" s="15">
        <v>2152771.25</v>
      </c>
      <c r="H934" s="7">
        <v>29021.18</v>
      </c>
      <c r="I934" s="5">
        <v>2375000</v>
      </c>
      <c r="J934" s="5">
        <v>2262100.61</v>
      </c>
      <c r="K934" s="13">
        <f t="shared" si="14"/>
        <v>3.5564394093521814E-5</v>
      </c>
    </row>
    <row r="935" spans="1:11" x14ac:dyDescent="0.2">
      <c r="A935" s="3" t="s">
        <v>11775</v>
      </c>
      <c r="B935" s="8" t="s">
        <v>2197</v>
      </c>
      <c r="C935" s="3" t="s">
        <v>11</v>
      </c>
      <c r="D935" s="3" t="s">
        <v>11473</v>
      </c>
      <c r="E935" s="5">
        <v>1.7770000000000001E-2</v>
      </c>
      <c r="F935" s="4">
        <v>47802</v>
      </c>
      <c r="G935" s="15">
        <v>241781.4</v>
      </c>
      <c r="H935" s="7">
        <v>2581.09</v>
      </c>
      <c r="I935" s="5">
        <v>315000</v>
      </c>
      <c r="J935" s="5">
        <v>315000</v>
      </c>
      <c r="K935" s="13">
        <f t="shared" si="14"/>
        <v>3.9942975799604505E-6</v>
      </c>
    </row>
    <row r="936" spans="1:11" x14ac:dyDescent="0.2">
      <c r="A936" s="3" t="s">
        <v>1933</v>
      </c>
      <c r="B936" s="8" t="s">
        <v>1360</v>
      </c>
      <c r="C936" s="3" t="s">
        <v>11</v>
      </c>
      <c r="D936" s="3" t="s">
        <v>1934</v>
      </c>
      <c r="E936" s="5">
        <v>6.6984799999999997E-2</v>
      </c>
      <c r="F936" s="4">
        <v>49841</v>
      </c>
      <c r="G936" s="15">
        <v>4197550</v>
      </c>
      <c r="H936" s="7">
        <v>14835.27</v>
      </c>
      <c r="I936" s="5">
        <v>4690000</v>
      </c>
      <c r="J936" s="5">
        <v>4690000</v>
      </c>
      <c r="K936" s="13">
        <f t="shared" si="14"/>
        <v>6.9344721334076934E-5</v>
      </c>
    </row>
    <row r="937" spans="1:11" x14ac:dyDescent="0.2">
      <c r="A937" s="3" t="s">
        <v>11776</v>
      </c>
      <c r="B937" s="8" t="s">
        <v>1360</v>
      </c>
      <c r="C937" s="3" t="s">
        <v>11</v>
      </c>
      <c r="D937" s="3" t="s">
        <v>11777</v>
      </c>
      <c r="E937" s="5">
        <v>2.9010000000000001E-2</v>
      </c>
      <c r="F937" s="4">
        <v>56660</v>
      </c>
      <c r="G937" s="15">
        <v>1221676.44</v>
      </c>
      <c r="H937" s="7">
        <v>3534.39</v>
      </c>
      <c r="I937" s="5">
        <v>1462000</v>
      </c>
      <c r="J937" s="5">
        <v>1504441.41</v>
      </c>
      <c r="K937" s="13">
        <f t="shared" si="14"/>
        <v>2.0182442684948876E-5</v>
      </c>
    </row>
    <row r="938" spans="1:11" x14ac:dyDescent="0.2">
      <c r="A938" s="3" t="s">
        <v>2092</v>
      </c>
      <c r="B938" s="8" t="s">
        <v>1360</v>
      </c>
      <c r="C938" s="3" t="s">
        <v>11</v>
      </c>
      <c r="D938" s="3" t="s">
        <v>2093</v>
      </c>
      <c r="E938" s="5">
        <v>2.4209999999999999E-2</v>
      </c>
      <c r="F938" s="4">
        <v>56568</v>
      </c>
      <c r="G938" s="15">
        <v>4107924</v>
      </c>
      <c r="H938" s="7">
        <v>10692.75</v>
      </c>
      <c r="I938" s="5">
        <v>5300000</v>
      </c>
      <c r="J938" s="5">
        <v>5350727.59</v>
      </c>
      <c r="K938" s="13">
        <f t="shared" si="14"/>
        <v>6.7864074291328676E-5</v>
      </c>
    </row>
    <row r="939" spans="1:11" x14ac:dyDescent="0.2">
      <c r="A939" s="3" t="s">
        <v>11746</v>
      </c>
      <c r="B939" s="8" t="s">
        <v>1360</v>
      </c>
      <c r="C939" s="3" t="s">
        <v>11</v>
      </c>
      <c r="D939" s="3" t="s">
        <v>11747</v>
      </c>
      <c r="E939" s="5">
        <v>2.6890000000000001E-2</v>
      </c>
      <c r="F939" s="4">
        <v>56568</v>
      </c>
      <c r="G939" s="15">
        <v>2164624</v>
      </c>
      <c r="H939" s="7">
        <v>6274.33</v>
      </c>
      <c r="I939" s="5">
        <v>2800000</v>
      </c>
      <c r="J939" s="5">
        <v>2880615.73</v>
      </c>
      <c r="K939" s="13">
        <f t="shared" si="14"/>
        <v>3.5760204898823111E-5</v>
      </c>
    </row>
    <row r="940" spans="1:11" x14ac:dyDescent="0.2">
      <c r="A940" s="3" t="s">
        <v>12607</v>
      </c>
      <c r="B940" s="8" t="s">
        <v>1360</v>
      </c>
      <c r="C940" s="3" t="s">
        <v>11</v>
      </c>
      <c r="D940" s="3" t="s">
        <v>12608</v>
      </c>
      <c r="E940" s="5">
        <v>3.662E-2</v>
      </c>
      <c r="F940" s="4">
        <v>56719</v>
      </c>
      <c r="G940" s="15">
        <v>5788230</v>
      </c>
      <c r="H940" s="7">
        <v>21361.67</v>
      </c>
      <c r="I940" s="5">
        <v>7000000</v>
      </c>
      <c r="J940" s="5">
        <v>7084224.1100000003</v>
      </c>
      <c r="K940" s="13">
        <f t="shared" si="14"/>
        <v>9.5623207911172981E-5</v>
      </c>
    </row>
    <row r="941" spans="1:11" x14ac:dyDescent="0.2">
      <c r="A941" s="3" t="s">
        <v>11748</v>
      </c>
      <c r="B941" s="8" t="s">
        <v>1360</v>
      </c>
      <c r="C941" s="3" t="s">
        <v>11</v>
      </c>
      <c r="D941" s="3" t="s">
        <v>11749</v>
      </c>
      <c r="E941" s="5">
        <v>4.5999999999999999E-2</v>
      </c>
      <c r="F941" s="4">
        <v>56780</v>
      </c>
      <c r="G941" s="15">
        <v>1616520</v>
      </c>
      <c r="H941" s="7">
        <v>7283.33</v>
      </c>
      <c r="I941" s="5">
        <v>1900000</v>
      </c>
      <c r="J941" s="5">
        <v>1898766.61</v>
      </c>
      <c r="K941" s="13">
        <f t="shared" si="14"/>
        <v>2.6705370735539076E-5</v>
      </c>
    </row>
    <row r="942" spans="1:11" x14ac:dyDescent="0.2">
      <c r="A942" s="3" t="s">
        <v>1662</v>
      </c>
      <c r="B942" s="8" t="s">
        <v>1360</v>
      </c>
      <c r="C942" s="3" t="s">
        <v>11</v>
      </c>
      <c r="D942" s="3" t="s">
        <v>1663</v>
      </c>
      <c r="E942" s="5">
        <v>4.4409999999999998E-2</v>
      </c>
      <c r="F942" s="4">
        <v>56872</v>
      </c>
      <c r="G942" s="15">
        <v>1697073.2</v>
      </c>
      <c r="H942" s="7">
        <v>7179.62</v>
      </c>
      <c r="I942" s="5">
        <v>1940000</v>
      </c>
      <c r="J942" s="5">
        <v>1907303.23</v>
      </c>
      <c r="K942" s="13">
        <f t="shared" si="14"/>
        <v>2.8036132538630919E-5</v>
      </c>
    </row>
    <row r="943" spans="1:11" x14ac:dyDescent="0.2">
      <c r="A943" s="3" t="s">
        <v>1662</v>
      </c>
      <c r="B943" s="8" t="s">
        <v>1360</v>
      </c>
      <c r="C943" s="3" t="s">
        <v>11</v>
      </c>
      <c r="D943" s="3" t="s">
        <v>1663</v>
      </c>
      <c r="E943" s="5">
        <v>4.4409999999999998E-2</v>
      </c>
      <c r="F943" s="4">
        <v>56872</v>
      </c>
      <c r="G943" s="15">
        <v>3061730</v>
      </c>
      <c r="H943" s="7">
        <v>12952.92</v>
      </c>
      <c r="I943" s="5">
        <v>3500000</v>
      </c>
      <c r="J943" s="5">
        <v>3603057.04</v>
      </c>
      <c r="K943" s="13">
        <f t="shared" si="14"/>
        <v>5.0580651487220732E-5</v>
      </c>
    </row>
    <row r="944" spans="1:11" x14ac:dyDescent="0.2">
      <c r="A944" s="3" t="s">
        <v>2096</v>
      </c>
      <c r="B944" s="8" t="s">
        <v>1360</v>
      </c>
      <c r="C944" s="3" t="s">
        <v>11</v>
      </c>
      <c r="D944" s="3" t="s">
        <v>2097</v>
      </c>
      <c r="E944" s="5">
        <v>6.5060599999999996E-2</v>
      </c>
      <c r="F944" s="4">
        <v>57238</v>
      </c>
      <c r="G944" s="15">
        <v>3085616</v>
      </c>
      <c r="H944" s="7">
        <v>16807.32</v>
      </c>
      <c r="I944" s="5">
        <v>3100000</v>
      </c>
      <c r="J944" s="5">
        <v>3134551.63</v>
      </c>
      <c r="K944" s="13">
        <f t="shared" si="14"/>
        <v>5.0975255009224226E-5</v>
      </c>
    </row>
    <row r="945" spans="1:11" x14ac:dyDescent="0.2">
      <c r="A945" s="3" t="s">
        <v>1579</v>
      </c>
      <c r="B945" s="8" t="s">
        <v>1360</v>
      </c>
      <c r="C945" s="3" t="s">
        <v>11</v>
      </c>
      <c r="D945" s="3" t="s">
        <v>1580</v>
      </c>
      <c r="E945" s="5">
        <v>6.7280000000000006E-2</v>
      </c>
      <c r="F945" s="4">
        <v>57299</v>
      </c>
      <c r="G945" s="15">
        <v>4831824</v>
      </c>
      <c r="H945" s="7">
        <v>7176.53</v>
      </c>
      <c r="I945" s="5">
        <v>4800000</v>
      </c>
      <c r="J945" s="5">
        <v>4799951.5199999996</v>
      </c>
      <c r="K945" s="13">
        <f t="shared" si="14"/>
        <v>7.9823108435945957E-5</v>
      </c>
    </row>
    <row r="946" spans="1:11" x14ac:dyDescent="0.2">
      <c r="A946" s="3" t="s">
        <v>10901</v>
      </c>
      <c r="B946" s="8" t="s">
        <v>1360</v>
      </c>
      <c r="C946" s="3" t="s">
        <v>11</v>
      </c>
      <c r="D946" s="3" t="s">
        <v>10902</v>
      </c>
      <c r="E946" s="5">
        <v>3.4119999999999998E-2</v>
      </c>
      <c r="F946" s="4">
        <v>54834</v>
      </c>
      <c r="G946" s="15">
        <v>1980239.82</v>
      </c>
      <c r="H946" s="7">
        <v>6141.85</v>
      </c>
      <c r="I946" s="5">
        <v>2160088.8169999998</v>
      </c>
      <c r="J946" s="5">
        <v>2140527.5</v>
      </c>
      <c r="K946" s="13">
        <f t="shared" si="14"/>
        <v>3.2714125738238424E-5</v>
      </c>
    </row>
    <row r="947" spans="1:11" x14ac:dyDescent="0.2">
      <c r="A947" s="3" t="s">
        <v>1672</v>
      </c>
      <c r="B947" s="8" t="s">
        <v>1360</v>
      </c>
      <c r="C947" s="3" t="s">
        <v>11</v>
      </c>
      <c r="D947" s="3" t="s">
        <v>1673</v>
      </c>
      <c r="E947" s="5">
        <v>3.6740000000000002E-2</v>
      </c>
      <c r="F947" s="4">
        <v>54834</v>
      </c>
      <c r="G947" s="15">
        <v>873914.5</v>
      </c>
      <c r="H947" s="7">
        <v>2908.58</v>
      </c>
      <c r="I947" s="5">
        <v>950000</v>
      </c>
      <c r="J947" s="5">
        <v>1036062.91</v>
      </c>
      <c r="K947" s="13">
        <f t="shared" si="14"/>
        <v>1.4437316404166521E-5</v>
      </c>
    </row>
    <row r="948" spans="1:11" x14ac:dyDescent="0.2">
      <c r="A948" s="3" t="s">
        <v>2050</v>
      </c>
      <c r="B948" s="8" t="s">
        <v>1360</v>
      </c>
      <c r="C948" s="3" t="s">
        <v>11</v>
      </c>
      <c r="D948" s="3" t="s">
        <v>2051</v>
      </c>
      <c r="E948" s="5">
        <v>4.3139999999999998E-2</v>
      </c>
      <c r="F948" s="4">
        <v>55502</v>
      </c>
      <c r="G948" s="15">
        <v>912820</v>
      </c>
      <c r="H948" s="7">
        <v>3595</v>
      </c>
      <c r="I948" s="5">
        <v>1000000</v>
      </c>
      <c r="J948" s="5">
        <v>1027674.16</v>
      </c>
      <c r="K948" s="13">
        <f t="shared" si="14"/>
        <v>1.5080046343265027E-5</v>
      </c>
    </row>
    <row r="949" spans="1:11" x14ac:dyDescent="0.2">
      <c r="A949" s="3" t="s">
        <v>2050</v>
      </c>
      <c r="B949" s="8" t="s">
        <v>1360</v>
      </c>
      <c r="C949" s="3" t="s">
        <v>11</v>
      </c>
      <c r="D949" s="3" t="s">
        <v>2051</v>
      </c>
      <c r="E949" s="5">
        <v>4.3139999999999998E-2</v>
      </c>
      <c r="F949" s="4">
        <v>55502</v>
      </c>
      <c r="G949" s="15">
        <v>2186203.9</v>
      </c>
      <c r="H949" s="7">
        <v>8610.0300000000007</v>
      </c>
      <c r="I949" s="5">
        <v>2395000</v>
      </c>
      <c r="J949" s="5">
        <v>2577008.7200000002</v>
      </c>
      <c r="K949" s="13">
        <f t="shared" si="14"/>
        <v>3.6116710992119737E-5</v>
      </c>
    </row>
    <row r="950" spans="1:11" x14ac:dyDescent="0.2">
      <c r="A950" s="3" t="s">
        <v>2050</v>
      </c>
      <c r="B950" s="8" t="s">
        <v>1360</v>
      </c>
      <c r="C950" s="3" t="s">
        <v>11</v>
      </c>
      <c r="D950" s="3" t="s">
        <v>2051</v>
      </c>
      <c r="E950" s="5">
        <v>4.3139999999999998E-2</v>
      </c>
      <c r="F950" s="4">
        <v>55502</v>
      </c>
      <c r="G950" s="15">
        <v>2008204</v>
      </c>
      <c r="H950" s="7">
        <v>7909</v>
      </c>
      <c r="I950" s="5">
        <v>2200000</v>
      </c>
      <c r="J950" s="5">
        <v>2214758.08</v>
      </c>
      <c r="K950" s="13">
        <f t="shared" si="14"/>
        <v>3.3176101955183061E-5</v>
      </c>
    </row>
    <row r="951" spans="1:11" x14ac:dyDescent="0.2">
      <c r="A951" s="3" t="s">
        <v>11460</v>
      </c>
      <c r="B951" s="8" t="s">
        <v>1360</v>
      </c>
      <c r="C951" s="3" t="s">
        <v>11</v>
      </c>
      <c r="D951" s="3" t="s">
        <v>11461</v>
      </c>
      <c r="E951" s="5">
        <v>2.639E-2</v>
      </c>
      <c r="F951" s="4">
        <v>55930</v>
      </c>
      <c r="G951" s="15">
        <v>4344521</v>
      </c>
      <c r="H951" s="7">
        <v>11765.54</v>
      </c>
      <c r="I951" s="5">
        <v>5350000</v>
      </c>
      <c r="J951" s="5">
        <v>4686129.66</v>
      </c>
      <c r="K951" s="13">
        <f t="shared" si="14"/>
        <v>7.1772724106930304E-5</v>
      </c>
    </row>
    <row r="952" spans="1:11" x14ac:dyDescent="0.2">
      <c r="A952" s="3" t="s">
        <v>1708</v>
      </c>
      <c r="B952" s="8" t="s">
        <v>1360</v>
      </c>
      <c r="C952" s="3" t="s">
        <v>11</v>
      </c>
      <c r="D952" s="3" t="s">
        <v>1709</v>
      </c>
      <c r="E952" s="5">
        <v>2.0369999999999999E-2</v>
      </c>
      <c r="F952" s="4">
        <v>55989</v>
      </c>
      <c r="G952" s="15">
        <v>3025564.2</v>
      </c>
      <c r="H952" s="7">
        <v>6603.28</v>
      </c>
      <c r="I952" s="5">
        <v>3890000</v>
      </c>
      <c r="J952" s="5">
        <v>3955800.46</v>
      </c>
      <c r="K952" s="13">
        <f t="shared" si="14"/>
        <v>4.998318217230514E-5</v>
      </c>
    </row>
    <row r="953" spans="1:11" x14ac:dyDescent="0.2">
      <c r="A953" s="3" t="s">
        <v>1708</v>
      </c>
      <c r="B953" s="8" t="s">
        <v>1360</v>
      </c>
      <c r="C953" s="3" t="s">
        <v>11</v>
      </c>
      <c r="D953" s="3" t="s">
        <v>1709</v>
      </c>
      <c r="E953" s="5">
        <v>2.0369999999999999E-2</v>
      </c>
      <c r="F953" s="4">
        <v>55989</v>
      </c>
      <c r="G953" s="15">
        <v>920113.74</v>
      </c>
      <c r="H953" s="7">
        <v>2008.14</v>
      </c>
      <c r="I953" s="5">
        <v>1183000</v>
      </c>
      <c r="J953" s="5">
        <v>1179506.21</v>
      </c>
      <c r="K953" s="13">
        <f t="shared" si="14"/>
        <v>1.5200541005099479E-5</v>
      </c>
    </row>
    <row r="954" spans="1:11" x14ac:dyDescent="0.2">
      <c r="A954" s="3" t="s">
        <v>11744</v>
      </c>
      <c r="B954" s="8" t="s">
        <v>1360</v>
      </c>
      <c r="C954" s="3" t="s">
        <v>11</v>
      </c>
      <c r="D954" s="3" t="s">
        <v>11745</v>
      </c>
      <c r="E954" s="5">
        <v>2.299E-2</v>
      </c>
      <c r="F954" s="4">
        <v>56295</v>
      </c>
      <c r="G954" s="15">
        <v>421916</v>
      </c>
      <c r="H954" s="7">
        <v>1053.71</v>
      </c>
      <c r="I954" s="5">
        <v>550000</v>
      </c>
      <c r="J954" s="5">
        <v>565564.77</v>
      </c>
      <c r="K954" s="13">
        <f t="shared" si="14"/>
        <v>6.9701724687945121E-6</v>
      </c>
    </row>
    <row r="955" spans="1:11" x14ac:dyDescent="0.2">
      <c r="A955" s="3" t="s">
        <v>2094</v>
      </c>
      <c r="B955" s="8" t="s">
        <v>1360</v>
      </c>
      <c r="C955" s="3" t="s">
        <v>11</v>
      </c>
      <c r="D955" s="3" t="s">
        <v>2095</v>
      </c>
      <c r="E955" s="5">
        <v>2.2679999999999999E-2</v>
      </c>
      <c r="F955" s="4">
        <v>56445</v>
      </c>
      <c r="G955" s="15">
        <v>2885257.75</v>
      </c>
      <c r="H955" s="7">
        <v>6567.75</v>
      </c>
      <c r="I955" s="5">
        <v>3475000</v>
      </c>
      <c r="J955" s="5">
        <v>3573988.54</v>
      </c>
      <c r="K955" s="13">
        <f t="shared" si="14"/>
        <v>4.7665279663312126E-5</v>
      </c>
    </row>
    <row r="956" spans="1:11" x14ac:dyDescent="0.2">
      <c r="A956" s="3" t="s">
        <v>2181</v>
      </c>
      <c r="B956" s="8" t="s">
        <v>1360</v>
      </c>
      <c r="C956" s="3" t="s">
        <v>11</v>
      </c>
      <c r="D956" s="3" t="s">
        <v>2182</v>
      </c>
      <c r="E956" s="5">
        <v>8.5895999999999993E-3</v>
      </c>
      <c r="F956" s="4">
        <v>51816</v>
      </c>
      <c r="G956" s="15">
        <v>1656.05</v>
      </c>
      <c r="H956" s="7">
        <v>361.4</v>
      </c>
      <c r="I956" s="5">
        <v>504892.00510000001</v>
      </c>
      <c r="J956" s="5">
        <v>6563.45</v>
      </c>
      <c r="K956" s="13">
        <f t="shared" si="14"/>
        <v>2.7358417592476114E-8</v>
      </c>
    </row>
    <row r="957" spans="1:11" x14ac:dyDescent="0.2">
      <c r="A957" s="3" t="s">
        <v>3908</v>
      </c>
      <c r="B957" s="8" t="s">
        <v>2197</v>
      </c>
      <c r="C957" s="3" t="s">
        <v>11</v>
      </c>
      <c r="D957" s="3" t="s">
        <v>3909</v>
      </c>
      <c r="E957" s="5">
        <v>2.8230000000000002E-2</v>
      </c>
      <c r="F957" s="4">
        <v>47623</v>
      </c>
      <c r="G957" s="15">
        <v>2227662</v>
      </c>
      <c r="H957" s="7">
        <v>34087.730000000003</v>
      </c>
      <c r="I957" s="5">
        <v>2700000</v>
      </c>
      <c r="J957" s="5">
        <v>2770769.84</v>
      </c>
      <c r="K957" s="13">
        <f t="shared" si="14"/>
        <v>3.6801610610120784E-5</v>
      </c>
    </row>
    <row r="958" spans="1:11" x14ac:dyDescent="0.2">
      <c r="A958" s="3" t="s">
        <v>3916</v>
      </c>
      <c r="B958" s="8" t="s">
        <v>2197</v>
      </c>
      <c r="C958" s="3" t="s">
        <v>11</v>
      </c>
      <c r="D958" s="3" t="s">
        <v>3909</v>
      </c>
      <c r="E958" s="5">
        <v>4.6850000000000003E-2</v>
      </c>
      <c r="F958" s="4">
        <v>52946</v>
      </c>
      <c r="G958" s="15">
        <v>56225.4</v>
      </c>
      <c r="H958" s="7">
        <v>1238.92</v>
      </c>
      <c r="I958" s="5">
        <v>70000</v>
      </c>
      <c r="J958" s="5">
        <v>69022.38</v>
      </c>
      <c r="K958" s="13">
        <f t="shared" si="14"/>
        <v>9.2885961927719975E-7</v>
      </c>
    </row>
    <row r="959" spans="1:11" x14ac:dyDescent="0.2">
      <c r="A959" s="3" t="s">
        <v>3942</v>
      </c>
      <c r="B959" s="8" t="s">
        <v>2197</v>
      </c>
      <c r="C959" s="3" t="s">
        <v>11</v>
      </c>
      <c r="D959" s="3" t="s">
        <v>3909</v>
      </c>
      <c r="E959" s="5">
        <v>3.7339999999999998E-2</v>
      </c>
      <c r="F959" s="4">
        <v>45641</v>
      </c>
      <c r="G959" s="15">
        <v>38042.94</v>
      </c>
      <c r="H959" s="7">
        <v>550.14</v>
      </c>
      <c r="I959" s="5">
        <v>39000</v>
      </c>
      <c r="J959" s="5">
        <v>39000</v>
      </c>
      <c r="K959" s="13">
        <f t="shared" si="14"/>
        <v>6.2848020226775364E-7</v>
      </c>
    </row>
    <row r="960" spans="1:11" x14ac:dyDescent="0.2">
      <c r="A960" s="3" t="s">
        <v>3942</v>
      </c>
      <c r="B960" s="8" t="s">
        <v>2197</v>
      </c>
      <c r="C960" s="3" t="s">
        <v>11</v>
      </c>
      <c r="D960" s="3" t="s">
        <v>3909</v>
      </c>
      <c r="E960" s="5">
        <v>3.7339999999999998E-2</v>
      </c>
      <c r="F960" s="4">
        <v>45641</v>
      </c>
      <c r="G960" s="15">
        <v>153147.22</v>
      </c>
      <c r="H960" s="7">
        <v>2214.6799999999998</v>
      </c>
      <c r="I960" s="5">
        <v>157000</v>
      </c>
      <c r="J960" s="5">
        <v>157299.23000000001</v>
      </c>
      <c r="K960" s="13">
        <f t="shared" si="14"/>
        <v>2.5300356860522386E-6</v>
      </c>
    </row>
    <row r="961" spans="1:11" x14ac:dyDescent="0.2">
      <c r="A961" s="3" t="s">
        <v>3955</v>
      </c>
      <c r="B961" s="8" t="s">
        <v>2197</v>
      </c>
      <c r="C961" s="3" t="s">
        <v>11</v>
      </c>
      <c r="D961" s="3" t="s">
        <v>3909</v>
      </c>
      <c r="E961" s="5">
        <v>1.9570000000000001E-2</v>
      </c>
      <c r="F961" s="4">
        <v>47890</v>
      </c>
      <c r="G961" s="15">
        <v>1086776.25</v>
      </c>
      <c r="H961" s="7">
        <v>6197.17</v>
      </c>
      <c r="I961" s="5">
        <v>1425000</v>
      </c>
      <c r="J961" s="5">
        <v>1278953.26</v>
      </c>
      <c r="K961" s="13">
        <f t="shared" si="14"/>
        <v>1.7953853130693649E-5</v>
      </c>
    </row>
    <row r="962" spans="1:11" x14ac:dyDescent="0.2">
      <c r="A962" s="3" t="s">
        <v>3956</v>
      </c>
      <c r="B962" s="8" t="s">
        <v>2197</v>
      </c>
      <c r="C962" s="3" t="s">
        <v>11</v>
      </c>
      <c r="D962" s="3" t="s">
        <v>3909</v>
      </c>
      <c r="E962" s="5">
        <v>4.2979999999999997E-2</v>
      </c>
      <c r="F962" s="4">
        <v>48448</v>
      </c>
      <c r="G962" s="15">
        <v>1487470.4</v>
      </c>
      <c r="H962" s="7">
        <v>13921.94</v>
      </c>
      <c r="I962" s="5">
        <v>1690000</v>
      </c>
      <c r="J962" s="5">
        <v>1693423.59</v>
      </c>
      <c r="K962" s="13">
        <f t="shared" si="14"/>
        <v>2.4573434594153243E-5</v>
      </c>
    </row>
    <row r="963" spans="1:11" x14ac:dyDescent="0.2">
      <c r="A963" s="3" t="s">
        <v>10430</v>
      </c>
      <c r="B963" s="8" t="s">
        <v>2197</v>
      </c>
      <c r="C963" s="3" t="s">
        <v>11</v>
      </c>
      <c r="D963" s="3" t="s">
        <v>3909</v>
      </c>
      <c r="E963" s="5">
        <v>4.6690000000000002E-2</v>
      </c>
      <c r="F963" s="4">
        <v>53849</v>
      </c>
      <c r="G963" s="15">
        <v>237786</v>
      </c>
      <c r="H963" s="7">
        <v>5641.71</v>
      </c>
      <c r="I963" s="5">
        <v>300000</v>
      </c>
      <c r="J963" s="5">
        <v>354803.18</v>
      </c>
      <c r="K963" s="13">
        <f t="shared" ref="K963:K1026" si="15">G963/$G$11175</f>
        <v>3.9282924341925217E-6</v>
      </c>
    </row>
    <row r="964" spans="1:11" x14ac:dyDescent="0.2">
      <c r="A964" s="3" t="s">
        <v>11778</v>
      </c>
      <c r="B964" s="8" t="s">
        <v>2197</v>
      </c>
      <c r="C964" s="3" t="s">
        <v>11</v>
      </c>
      <c r="D964" s="3" t="s">
        <v>3909</v>
      </c>
      <c r="E964" s="5">
        <v>3.7940000000000002E-2</v>
      </c>
      <c r="F964" s="4">
        <v>54928</v>
      </c>
      <c r="G964" s="15">
        <v>182349.72</v>
      </c>
      <c r="H964" s="7">
        <v>4564.29</v>
      </c>
      <c r="I964" s="5">
        <v>269000</v>
      </c>
      <c r="J964" s="5">
        <v>299527.40000000002</v>
      </c>
      <c r="K964" s="13">
        <f t="shared" si="15"/>
        <v>3.0124693020326038E-6</v>
      </c>
    </row>
    <row r="965" spans="1:11" x14ac:dyDescent="0.2">
      <c r="A965" s="3" t="s">
        <v>14177</v>
      </c>
      <c r="B965" s="8" t="s">
        <v>2197</v>
      </c>
      <c r="C965" s="3" t="s">
        <v>14046</v>
      </c>
      <c r="D965" s="3" t="s">
        <v>14178</v>
      </c>
      <c r="E965" s="5">
        <v>3.2000000000000001E-2</v>
      </c>
      <c r="F965" s="4">
        <v>55564</v>
      </c>
      <c r="G965" s="15">
        <v>344371.20000000001</v>
      </c>
      <c r="H965" s="7">
        <v>3985.78</v>
      </c>
      <c r="I965" s="5">
        <v>590000</v>
      </c>
      <c r="J965" s="5">
        <v>599394.72</v>
      </c>
      <c r="K965" s="13">
        <f t="shared" si="15"/>
        <v>5.6891102904031345E-6</v>
      </c>
    </row>
    <row r="966" spans="1:11" x14ac:dyDescent="0.2">
      <c r="A966" s="3" t="s">
        <v>14448</v>
      </c>
      <c r="B966" s="8" t="s">
        <v>2197</v>
      </c>
      <c r="C966" s="3" t="s">
        <v>14046</v>
      </c>
      <c r="D966" s="3" t="s">
        <v>14178</v>
      </c>
      <c r="E966" s="5">
        <v>2.1499999999999998E-2</v>
      </c>
      <c r="F966" s="4">
        <v>48259</v>
      </c>
      <c r="G966" s="15">
        <v>138219.04999999999</v>
      </c>
      <c r="H966" s="7">
        <v>839.69</v>
      </c>
      <c r="I966" s="5">
        <v>185000</v>
      </c>
      <c r="J966" s="5">
        <v>159563.73000000001</v>
      </c>
      <c r="K966" s="13">
        <f t="shared" si="15"/>
        <v>2.2834180665652218E-6</v>
      </c>
    </row>
    <row r="967" spans="1:11" x14ac:dyDescent="0.2">
      <c r="A967" s="3" t="s">
        <v>2104</v>
      </c>
      <c r="B967" s="8" t="s">
        <v>1360</v>
      </c>
      <c r="C967" s="3" t="s">
        <v>11</v>
      </c>
      <c r="D967" s="3" t="s">
        <v>2105</v>
      </c>
      <c r="E967" s="5">
        <v>3.4020000000000002E-2</v>
      </c>
      <c r="F967" s="4">
        <v>55168</v>
      </c>
      <c r="G967" s="15">
        <v>2225874.44</v>
      </c>
      <c r="H967" s="7">
        <v>6802.08</v>
      </c>
      <c r="I967" s="5">
        <v>2399321.3798000002</v>
      </c>
      <c r="J967" s="5">
        <v>2240880.88</v>
      </c>
      <c r="K967" s="13">
        <f t="shared" si="15"/>
        <v>3.6772079609878273E-5</v>
      </c>
    </row>
    <row r="968" spans="1:11" x14ac:dyDescent="0.2">
      <c r="A968" s="3" t="s">
        <v>2104</v>
      </c>
      <c r="B968" s="8" t="s">
        <v>1360</v>
      </c>
      <c r="C968" s="3" t="s">
        <v>11</v>
      </c>
      <c r="D968" s="3" t="s">
        <v>2105</v>
      </c>
      <c r="E968" s="5">
        <v>3.4020000000000002E-2</v>
      </c>
      <c r="F968" s="4">
        <v>55168</v>
      </c>
      <c r="G968" s="15">
        <v>741958.15</v>
      </c>
      <c r="H968" s="7">
        <v>2267.36</v>
      </c>
      <c r="I968" s="5">
        <v>799773.79330000002</v>
      </c>
      <c r="J968" s="5">
        <v>739858.94</v>
      </c>
      <c r="K968" s="13">
        <f t="shared" si="15"/>
        <v>1.2257359925027041E-5</v>
      </c>
    </row>
    <row r="969" spans="1:11" x14ac:dyDescent="0.2">
      <c r="A969" s="3" t="s">
        <v>2090</v>
      </c>
      <c r="B969" s="8" t="s">
        <v>1360</v>
      </c>
      <c r="C969" s="3" t="s">
        <v>11</v>
      </c>
      <c r="D969" s="3" t="s">
        <v>2091</v>
      </c>
      <c r="E969" s="5">
        <v>3.6659999999999998E-2</v>
      </c>
      <c r="F969" s="4">
        <v>55168</v>
      </c>
      <c r="G969" s="15">
        <v>1246301.8</v>
      </c>
      <c r="H969" s="7">
        <v>4246.45</v>
      </c>
      <c r="I969" s="5">
        <v>1390000</v>
      </c>
      <c r="J969" s="5">
        <v>1282386.8400000001</v>
      </c>
      <c r="K969" s="13">
        <f t="shared" si="15"/>
        <v>2.0589260644699524E-5</v>
      </c>
    </row>
    <row r="970" spans="1:11" x14ac:dyDescent="0.2">
      <c r="A970" s="3" t="s">
        <v>2090</v>
      </c>
      <c r="B970" s="8" t="s">
        <v>1360</v>
      </c>
      <c r="C970" s="3" t="s">
        <v>11</v>
      </c>
      <c r="D970" s="3" t="s">
        <v>2091</v>
      </c>
      <c r="E970" s="5">
        <v>3.6659999999999998E-2</v>
      </c>
      <c r="F970" s="4">
        <v>55168</v>
      </c>
      <c r="G970" s="15">
        <v>1196987.7</v>
      </c>
      <c r="H970" s="7">
        <v>4078.43</v>
      </c>
      <c r="I970" s="5">
        <v>1335000</v>
      </c>
      <c r="J970" s="5">
        <v>1389232.87</v>
      </c>
      <c r="K970" s="13">
        <f t="shared" si="15"/>
        <v>1.9774577669549542E-5</v>
      </c>
    </row>
    <row r="971" spans="1:11" x14ac:dyDescent="0.2">
      <c r="A971" s="3" t="s">
        <v>2102</v>
      </c>
      <c r="B971" s="8" t="s">
        <v>1360</v>
      </c>
      <c r="C971" s="3" t="s">
        <v>11</v>
      </c>
      <c r="D971" s="3" t="s">
        <v>2103</v>
      </c>
      <c r="E971" s="5">
        <v>3.7609999999999998E-2</v>
      </c>
      <c r="F971" s="4">
        <v>55253</v>
      </c>
      <c r="G971" s="15">
        <v>1864155.8</v>
      </c>
      <c r="H971" s="7">
        <v>6456.38</v>
      </c>
      <c r="I971" s="5">
        <v>2060000</v>
      </c>
      <c r="J971" s="5">
        <v>2078608.06</v>
      </c>
      <c r="K971" s="13">
        <f t="shared" si="15"/>
        <v>3.0796384670653899E-5</v>
      </c>
    </row>
    <row r="972" spans="1:11" x14ac:dyDescent="0.2">
      <c r="A972" s="3" t="s">
        <v>1996</v>
      </c>
      <c r="B972" s="8" t="s">
        <v>1360</v>
      </c>
      <c r="C972" s="3" t="s">
        <v>11</v>
      </c>
      <c r="D972" s="3" t="s">
        <v>1997</v>
      </c>
      <c r="E972" s="5">
        <v>3.9435999999999999E-2</v>
      </c>
      <c r="F972" s="4">
        <v>55349</v>
      </c>
      <c r="G972" s="15">
        <v>3607040</v>
      </c>
      <c r="H972" s="7">
        <v>13145.33</v>
      </c>
      <c r="I972" s="5">
        <v>4000000</v>
      </c>
      <c r="J972" s="5">
        <v>4036542.03</v>
      </c>
      <c r="K972" s="13">
        <f t="shared" si="15"/>
        <v>5.9589327974858875E-5</v>
      </c>
    </row>
    <row r="973" spans="1:11" x14ac:dyDescent="0.2">
      <c r="A973" s="3" t="s">
        <v>1982</v>
      </c>
      <c r="B973" s="8" t="s">
        <v>1360</v>
      </c>
      <c r="C973" s="3" t="s">
        <v>11</v>
      </c>
      <c r="D973" s="3" t="s">
        <v>1983</v>
      </c>
      <c r="E973" s="5">
        <v>4.2610000000000002E-2</v>
      </c>
      <c r="F973" s="4">
        <v>55436</v>
      </c>
      <c r="G973" s="15">
        <v>898880</v>
      </c>
      <c r="H973" s="7">
        <v>3550.83</v>
      </c>
      <c r="I973" s="5">
        <v>1000000</v>
      </c>
      <c r="J973" s="5">
        <v>1029494.17</v>
      </c>
      <c r="K973" s="13">
        <f t="shared" si="15"/>
        <v>1.4849753573578655E-5</v>
      </c>
    </row>
    <row r="974" spans="1:11" x14ac:dyDescent="0.2">
      <c r="A974" s="3" t="s">
        <v>1998</v>
      </c>
      <c r="B974" s="8" t="s">
        <v>1360</v>
      </c>
      <c r="C974" s="3" t="s">
        <v>11</v>
      </c>
      <c r="D974" s="3" t="s">
        <v>1999</v>
      </c>
      <c r="E974" s="5">
        <v>3.9627999999999997E-2</v>
      </c>
      <c r="F974" s="4">
        <v>55533</v>
      </c>
      <c r="G974" s="15">
        <v>5464320</v>
      </c>
      <c r="H974" s="7">
        <v>19814</v>
      </c>
      <c r="I974" s="5">
        <v>6000000</v>
      </c>
      <c r="J974" s="5">
        <v>6055247.3399999999</v>
      </c>
      <c r="K974" s="13">
        <f t="shared" si="15"/>
        <v>9.0272122471494865E-5</v>
      </c>
    </row>
    <row r="975" spans="1:11" x14ac:dyDescent="0.2">
      <c r="A975" s="3" t="s">
        <v>2140</v>
      </c>
      <c r="B975" s="8" t="s">
        <v>1360</v>
      </c>
      <c r="C975" s="3" t="s">
        <v>11</v>
      </c>
      <c r="D975" s="3" t="s">
        <v>2141</v>
      </c>
      <c r="E975" s="5">
        <v>4.2317E-2</v>
      </c>
      <c r="F975" s="4">
        <v>55533</v>
      </c>
      <c r="G975" s="15">
        <v>982487</v>
      </c>
      <c r="H975" s="7">
        <v>3879.06</v>
      </c>
      <c r="I975" s="5">
        <v>1100000</v>
      </c>
      <c r="J975" s="5">
        <v>1145491.8999999999</v>
      </c>
      <c r="K975" s="13">
        <f t="shared" si="15"/>
        <v>1.6230965022299496E-5</v>
      </c>
    </row>
    <row r="976" spans="1:11" x14ac:dyDescent="0.2">
      <c r="A976" s="3" t="s">
        <v>2140</v>
      </c>
      <c r="B976" s="8" t="s">
        <v>1360</v>
      </c>
      <c r="C976" s="3" t="s">
        <v>11</v>
      </c>
      <c r="D976" s="3" t="s">
        <v>2141</v>
      </c>
      <c r="E976" s="5">
        <v>4.2317E-2</v>
      </c>
      <c r="F976" s="4">
        <v>55533</v>
      </c>
      <c r="G976" s="15">
        <v>3970140.65</v>
      </c>
      <c r="H976" s="7">
        <v>15674.92</v>
      </c>
      <c r="I976" s="5">
        <v>4445000</v>
      </c>
      <c r="J976" s="5">
        <v>4493358.28</v>
      </c>
      <c r="K976" s="13">
        <f t="shared" si="15"/>
        <v>6.5587854112837511E-5</v>
      </c>
    </row>
    <row r="977" spans="1:11" x14ac:dyDescent="0.2">
      <c r="A977" s="3" t="s">
        <v>2140</v>
      </c>
      <c r="B977" s="8" t="s">
        <v>1360</v>
      </c>
      <c r="C977" s="3" t="s">
        <v>11</v>
      </c>
      <c r="D977" s="3" t="s">
        <v>2141</v>
      </c>
      <c r="E977" s="5">
        <v>4.2317E-2</v>
      </c>
      <c r="F977" s="4">
        <v>55533</v>
      </c>
      <c r="G977" s="15">
        <v>1431751.51</v>
      </c>
      <c r="H977" s="7">
        <v>5652.85</v>
      </c>
      <c r="I977" s="5">
        <v>1603000</v>
      </c>
      <c r="J977" s="5">
        <v>1821918.38</v>
      </c>
      <c r="K977" s="13">
        <f t="shared" si="15"/>
        <v>2.3652942664314629E-5</v>
      </c>
    </row>
    <row r="978" spans="1:11" x14ac:dyDescent="0.2">
      <c r="A978" s="3" t="s">
        <v>12626</v>
      </c>
      <c r="B978" s="8" t="s">
        <v>1360</v>
      </c>
      <c r="C978" s="3" t="s">
        <v>11</v>
      </c>
      <c r="D978" s="3" t="s">
        <v>12627</v>
      </c>
      <c r="E978" s="5">
        <v>3.7170000000000002E-2</v>
      </c>
      <c r="F978" s="4">
        <v>59245</v>
      </c>
      <c r="G978" s="15">
        <v>191778.96</v>
      </c>
      <c r="H978" s="7">
        <v>675.26</v>
      </c>
      <c r="I978" s="5">
        <v>218000</v>
      </c>
      <c r="J978" s="5">
        <v>235080.99</v>
      </c>
      <c r="K978" s="13">
        <f t="shared" si="15"/>
        <v>3.1682430319922546E-6</v>
      </c>
    </row>
    <row r="979" spans="1:11" x14ac:dyDescent="0.2">
      <c r="A979" s="3" t="s">
        <v>2064</v>
      </c>
      <c r="B979" s="8" t="s">
        <v>1360</v>
      </c>
      <c r="C979" s="3" t="s">
        <v>11</v>
      </c>
      <c r="D979" s="3" t="s">
        <v>2065</v>
      </c>
      <c r="E979" s="5">
        <v>3.5421000000000001E-2</v>
      </c>
      <c r="F979" s="4">
        <v>55654</v>
      </c>
      <c r="G979" s="15">
        <v>2549160</v>
      </c>
      <c r="H979" s="7">
        <v>8855.25</v>
      </c>
      <c r="I979" s="5">
        <v>3000000</v>
      </c>
      <c r="J979" s="5">
        <v>2901397.96</v>
      </c>
      <c r="K979" s="13">
        <f t="shared" si="15"/>
        <v>4.2112849122934942E-5</v>
      </c>
    </row>
    <row r="980" spans="1:11" x14ac:dyDescent="0.2">
      <c r="A980" s="3" t="s">
        <v>2024</v>
      </c>
      <c r="B980" s="8" t="s">
        <v>1360</v>
      </c>
      <c r="C980" s="3" t="s">
        <v>11</v>
      </c>
      <c r="D980" s="3" t="s">
        <v>2025</v>
      </c>
      <c r="E980" s="5">
        <v>2.8589E-2</v>
      </c>
      <c r="F980" s="4">
        <v>55746</v>
      </c>
      <c r="G980" s="15">
        <v>1831970.69</v>
      </c>
      <c r="H980" s="7">
        <v>5177.43</v>
      </c>
      <c r="I980" s="5">
        <v>2173182</v>
      </c>
      <c r="J980" s="5">
        <v>2238885.0499999998</v>
      </c>
      <c r="K980" s="13">
        <f t="shared" si="15"/>
        <v>3.026467748811727E-5</v>
      </c>
    </row>
    <row r="981" spans="1:11" x14ac:dyDescent="0.2">
      <c r="A981" s="3" t="s">
        <v>2076</v>
      </c>
      <c r="B981" s="8" t="s">
        <v>1360</v>
      </c>
      <c r="C981" s="3" t="s">
        <v>11</v>
      </c>
      <c r="D981" s="3" t="s">
        <v>2077</v>
      </c>
      <c r="E981" s="5">
        <v>3.1156E-2</v>
      </c>
      <c r="F981" s="4">
        <v>55746</v>
      </c>
      <c r="G981" s="15">
        <v>725427.19999999995</v>
      </c>
      <c r="H981" s="7">
        <v>2232.85</v>
      </c>
      <c r="I981" s="5">
        <v>860000</v>
      </c>
      <c r="J981" s="5">
        <v>937759.78</v>
      </c>
      <c r="K981" s="13">
        <f t="shared" si="15"/>
        <v>1.1984263923517217E-5</v>
      </c>
    </row>
    <row r="982" spans="1:11" x14ac:dyDescent="0.2">
      <c r="A982" s="3" t="s">
        <v>12624</v>
      </c>
      <c r="B982" s="8" t="s">
        <v>1360</v>
      </c>
      <c r="C982" s="3" t="s">
        <v>11</v>
      </c>
      <c r="D982" s="3" t="s">
        <v>12625</v>
      </c>
      <c r="E982" s="5">
        <v>2.9520000000000001E-2</v>
      </c>
      <c r="F982" s="4">
        <v>57572</v>
      </c>
      <c r="G982" s="15">
        <v>150460.20000000001</v>
      </c>
      <c r="H982" s="7">
        <v>442.8</v>
      </c>
      <c r="I982" s="5">
        <v>180000</v>
      </c>
      <c r="J982" s="5">
        <v>183067.35</v>
      </c>
      <c r="K982" s="13">
        <f t="shared" si="15"/>
        <v>2.485645350470985E-6</v>
      </c>
    </row>
    <row r="983" spans="1:11" x14ac:dyDescent="0.2">
      <c r="A983" s="3" t="s">
        <v>2026</v>
      </c>
      <c r="B983" s="8" t="s">
        <v>1360</v>
      </c>
      <c r="C983" s="3" t="s">
        <v>11</v>
      </c>
      <c r="D983" s="3" t="s">
        <v>2027</v>
      </c>
      <c r="E983" s="5">
        <v>3.0485999999999999E-2</v>
      </c>
      <c r="F983" s="4">
        <v>59520</v>
      </c>
      <c r="G983" s="15">
        <v>1330720</v>
      </c>
      <c r="H983" s="7">
        <v>4064.8</v>
      </c>
      <c r="I983" s="5">
        <v>1600000</v>
      </c>
      <c r="J983" s="5">
        <v>1645569.37</v>
      </c>
      <c r="K983" s="13">
        <f t="shared" si="15"/>
        <v>2.1983873348425357E-5</v>
      </c>
    </row>
    <row r="984" spans="1:11" x14ac:dyDescent="0.2">
      <c r="A984" s="3" t="s">
        <v>2026</v>
      </c>
      <c r="B984" s="8" t="s">
        <v>1360</v>
      </c>
      <c r="C984" s="3" t="s">
        <v>11</v>
      </c>
      <c r="D984" s="3" t="s">
        <v>2027</v>
      </c>
      <c r="E984" s="5">
        <v>3.0485999999999999E-2</v>
      </c>
      <c r="F984" s="4">
        <v>59520</v>
      </c>
      <c r="G984" s="15">
        <v>3381692.2</v>
      </c>
      <c r="H984" s="7">
        <v>10329.67</v>
      </c>
      <c r="I984" s="5">
        <v>4066000</v>
      </c>
      <c r="J984" s="5">
        <v>3796120.7</v>
      </c>
      <c r="K984" s="13">
        <f t="shared" si="15"/>
        <v>5.5866518146685948E-5</v>
      </c>
    </row>
    <row r="985" spans="1:11" x14ac:dyDescent="0.2">
      <c r="A985" s="3" t="s">
        <v>1355</v>
      </c>
      <c r="B985" s="8" t="s">
        <v>1360</v>
      </c>
      <c r="C985" s="3" t="s">
        <v>11</v>
      </c>
      <c r="D985" s="3" t="s">
        <v>1356</v>
      </c>
      <c r="E985" s="5">
        <v>1.0167600000000001E-2</v>
      </c>
      <c r="F985" s="4">
        <v>55593</v>
      </c>
      <c r="G985" s="15">
        <v>691497.59</v>
      </c>
      <c r="H985" s="7">
        <v>14684.36</v>
      </c>
      <c r="I985" s="5">
        <v>17330766.632100001</v>
      </c>
      <c r="J985" s="5">
        <v>1243455.58</v>
      </c>
      <c r="K985" s="13">
        <f t="shared" si="15"/>
        <v>1.1423737104200257E-5</v>
      </c>
    </row>
    <row r="986" spans="1:11" x14ac:dyDescent="0.2">
      <c r="A986" s="3" t="s">
        <v>2052</v>
      </c>
      <c r="B986" s="8" t="s">
        <v>1360</v>
      </c>
      <c r="C986" s="3" t="s">
        <v>11</v>
      </c>
      <c r="D986" s="3" t="s">
        <v>2053</v>
      </c>
      <c r="E986" s="5">
        <v>1.925E-2</v>
      </c>
      <c r="F986" s="4">
        <v>56080</v>
      </c>
      <c r="G986" s="15">
        <v>6297428.3799999999</v>
      </c>
      <c r="H986" s="7">
        <v>13501</v>
      </c>
      <c r="I986" s="5">
        <v>8416209</v>
      </c>
      <c r="J986" s="5">
        <v>8498415.5099999998</v>
      </c>
      <c r="K986" s="13">
        <f t="shared" si="15"/>
        <v>1.0403531015292434E-4</v>
      </c>
    </row>
    <row r="987" spans="1:11" x14ac:dyDescent="0.2">
      <c r="A987" s="3" t="s">
        <v>2052</v>
      </c>
      <c r="B987" s="8" t="s">
        <v>1360</v>
      </c>
      <c r="C987" s="3" t="s">
        <v>11</v>
      </c>
      <c r="D987" s="3" t="s">
        <v>2053</v>
      </c>
      <c r="E987" s="5">
        <v>1.925E-2</v>
      </c>
      <c r="F987" s="4">
        <v>56080</v>
      </c>
      <c r="G987" s="15">
        <v>2169925</v>
      </c>
      <c r="H987" s="7">
        <v>4652.08</v>
      </c>
      <c r="I987" s="5">
        <v>2900000</v>
      </c>
      <c r="J987" s="5">
        <v>2883914.42</v>
      </c>
      <c r="K987" s="13">
        <f t="shared" si="15"/>
        <v>3.5847778928386056E-5</v>
      </c>
    </row>
    <row r="988" spans="1:11" x14ac:dyDescent="0.2">
      <c r="A988" s="3" t="s">
        <v>2086</v>
      </c>
      <c r="B988" s="8" t="s">
        <v>1360</v>
      </c>
      <c r="C988" s="3" t="s">
        <v>11</v>
      </c>
      <c r="D988" s="3" t="s">
        <v>2087</v>
      </c>
      <c r="E988" s="5">
        <v>6.28E-3</v>
      </c>
      <c r="F988" s="4">
        <v>56142</v>
      </c>
      <c r="G988" s="15">
        <v>543532.81999999995</v>
      </c>
      <c r="H988" s="7">
        <v>297.29000000000002</v>
      </c>
      <c r="I988" s="5">
        <v>568067.6629</v>
      </c>
      <c r="J988" s="5">
        <v>568059.07999999996</v>
      </c>
      <c r="K988" s="13">
        <f t="shared" si="15"/>
        <v>8.9793169679515432E-6</v>
      </c>
    </row>
    <row r="989" spans="1:11" x14ac:dyDescent="0.2">
      <c r="A989" s="3" t="s">
        <v>11779</v>
      </c>
      <c r="B989" s="8" t="s">
        <v>1360</v>
      </c>
      <c r="C989" s="3" t="s">
        <v>11</v>
      </c>
      <c r="D989" s="3" t="s">
        <v>11780</v>
      </c>
      <c r="E989" s="5">
        <v>2.3747999999999998E-2</v>
      </c>
      <c r="F989" s="4">
        <v>56172</v>
      </c>
      <c r="G989" s="15">
        <v>785774</v>
      </c>
      <c r="H989" s="7">
        <v>2176.9</v>
      </c>
      <c r="I989" s="5">
        <v>1100000</v>
      </c>
      <c r="J989" s="5">
        <v>1130895.8500000001</v>
      </c>
      <c r="K989" s="13">
        <f t="shared" si="15"/>
        <v>1.29812102444433E-5</v>
      </c>
    </row>
    <row r="990" spans="1:11" x14ac:dyDescent="0.2">
      <c r="A990" s="3" t="s">
        <v>2054</v>
      </c>
      <c r="B990" s="8" t="s">
        <v>1360</v>
      </c>
      <c r="C990" s="3" t="s">
        <v>11</v>
      </c>
      <c r="D990" s="3" t="s">
        <v>2055</v>
      </c>
      <c r="E990" s="5">
        <v>1.9775000000000001E-2</v>
      </c>
      <c r="F990" s="4">
        <v>56235</v>
      </c>
      <c r="G990" s="15">
        <v>2048424</v>
      </c>
      <c r="H990" s="7">
        <v>4515.29</v>
      </c>
      <c r="I990" s="5">
        <v>2740000</v>
      </c>
      <c r="J990" s="5">
        <v>2816794.46</v>
      </c>
      <c r="K990" s="13">
        <f t="shared" si="15"/>
        <v>3.3840547808611029E-5</v>
      </c>
    </row>
    <row r="991" spans="1:11" x14ac:dyDescent="0.2">
      <c r="A991" s="3" t="s">
        <v>2054</v>
      </c>
      <c r="B991" s="8" t="s">
        <v>1360</v>
      </c>
      <c r="C991" s="3" t="s">
        <v>11</v>
      </c>
      <c r="D991" s="3" t="s">
        <v>2055</v>
      </c>
      <c r="E991" s="5">
        <v>1.9775000000000001E-2</v>
      </c>
      <c r="F991" s="4">
        <v>56235</v>
      </c>
      <c r="G991" s="15">
        <v>2429700</v>
      </c>
      <c r="H991" s="7">
        <v>5355.73</v>
      </c>
      <c r="I991" s="5">
        <v>3250000</v>
      </c>
      <c r="J991" s="5">
        <v>3341088.27</v>
      </c>
      <c r="K991" s="13">
        <f t="shared" si="15"/>
        <v>4.0139335904374394E-5</v>
      </c>
    </row>
    <row r="992" spans="1:11" x14ac:dyDescent="0.2">
      <c r="A992" s="3" t="s">
        <v>1412</v>
      </c>
      <c r="B992" s="8" t="s">
        <v>1360</v>
      </c>
      <c r="C992" s="3" t="s">
        <v>11</v>
      </c>
      <c r="D992" s="3" t="s">
        <v>1413</v>
      </c>
      <c r="E992" s="5">
        <v>2.9086000000000001E-2</v>
      </c>
      <c r="F992" s="4">
        <v>52489</v>
      </c>
      <c r="G992" s="15">
        <v>1509967.2</v>
      </c>
      <c r="H992" s="7">
        <v>4944.62</v>
      </c>
      <c r="I992" s="5">
        <v>2040000</v>
      </c>
      <c r="J992" s="5">
        <v>2094030.56</v>
      </c>
      <c r="K992" s="13">
        <f t="shared" si="15"/>
        <v>2.4945088136554996E-5</v>
      </c>
    </row>
    <row r="993" spans="1:11" x14ac:dyDescent="0.2">
      <c r="A993" s="3" t="s">
        <v>1782</v>
      </c>
      <c r="B993" s="8" t="s">
        <v>1360</v>
      </c>
      <c r="C993" s="3" t="s">
        <v>11</v>
      </c>
      <c r="D993" s="3" t="s">
        <v>1783</v>
      </c>
      <c r="E993" s="5">
        <v>2.4368999999999998E-2</v>
      </c>
      <c r="F993" s="4">
        <v>54316</v>
      </c>
      <c r="G993" s="15">
        <v>6415132.9199999999</v>
      </c>
      <c r="H993" s="7">
        <v>17314.169999999998</v>
      </c>
      <c r="I993" s="5">
        <v>8526000</v>
      </c>
      <c r="J993" s="5">
        <v>8831488.2599999998</v>
      </c>
      <c r="K993" s="13">
        <f t="shared" si="15"/>
        <v>1.0597982267238349E-4</v>
      </c>
    </row>
    <row r="994" spans="1:11" x14ac:dyDescent="0.2">
      <c r="A994" s="3" t="s">
        <v>2106</v>
      </c>
      <c r="B994" s="8" t="s">
        <v>1360</v>
      </c>
      <c r="C994" s="3" t="s">
        <v>11</v>
      </c>
      <c r="D994" s="3" t="s">
        <v>2107</v>
      </c>
      <c r="E994" s="5">
        <v>2.0102999999999999E-2</v>
      </c>
      <c r="F994" s="4">
        <v>56323</v>
      </c>
      <c r="G994" s="15">
        <v>1386843</v>
      </c>
      <c r="H994" s="7">
        <v>2847.93</v>
      </c>
      <c r="I994" s="5">
        <v>1700000</v>
      </c>
      <c r="J994" s="5">
        <v>1716016.67</v>
      </c>
      <c r="K994" s="13">
        <f t="shared" si="15"/>
        <v>2.2911041290542164E-5</v>
      </c>
    </row>
    <row r="995" spans="1:11" x14ac:dyDescent="0.2">
      <c r="A995" s="3" t="s">
        <v>2078</v>
      </c>
      <c r="B995" s="8" t="s">
        <v>1360</v>
      </c>
      <c r="C995" s="3" t="s">
        <v>11</v>
      </c>
      <c r="D995" s="3" t="s">
        <v>2079</v>
      </c>
      <c r="E995" s="5">
        <v>2.2710000000000001E-2</v>
      </c>
      <c r="F995" s="4">
        <v>56354</v>
      </c>
      <c r="G995" s="15">
        <v>4428458.8</v>
      </c>
      <c r="H995" s="7">
        <v>10493.91</v>
      </c>
      <c r="I995" s="5">
        <v>5545000</v>
      </c>
      <c r="J995" s="5">
        <v>5702150.2300000004</v>
      </c>
      <c r="K995" s="13">
        <f t="shared" si="15"/>
        <v>7.3159400465852884E-5</v>
      </c>
    </row>
    <row r="996" spans="1:11" x14ac:dyDescent="0.2">
      <c r="A996" s="3" t="s">
        <v>2108</v>
      </c>
      <c r="B996" s="8" t="s">
        <v>1360</v>
      </c>
      <c r="C996" s="3" t="s">
        <v>11</v>
      </c>
      <c r="D996" s="3" t="s">
        <v>2109</v>
      </c>
      <c r="E996" s="5">
        <v>1.9060000000000001E-2</v>
      </c>
      <c r="F996" s="4">
        <v>56354</v>
      </c>
      <c r="G996" s="15">
        <v>2644653</v>
      </c>
      <c r="H996" s="7">
        <v>5241.5</v>
      </c>
      <c r="I996" s="5">
        <v>3300000</v>
      </c>
      <c r="J996" s="5">
        <v>3299937.62</v>
      </c>
      <c r="K996" s="13">
        <f t="shared" si="15"/>
        <v>4.3690420676425671E-5</v>
      </c>
    </row>
    <row r="997" spans="1:11" x14ac:dyDescent="0.2">
      <c r="A997" s="3" t="s">
        <v>2110</v>
      </c>
      <c r="B997" s="8" t="s">
        <v>1360</v>
      </c>
      <c r="C997" s="3" t="s">
        <v>11</v>
      </c>
      <c r="D997" s="3" t="s">
        <v>2111</v>
      </c>
      <c r="E997" s="5">
        <v>2.2679999999999999E-2</v>
      </c>
      <c r="F997" s="4">
        <v>56354</v>
      </c>
      <c r="G997" s="15">
        <v>1589238</v>
      </c>
      <c r="H997" s="7">
        <v>3969</v>
      </c>
      <c r="I997" s="5">
        <v>2100000</v>
      </c>
      <c r="J997" s="5">
        <v>2119817.71</v>
      </c>
      <c r="K997" s="13">
        <f t="shared" si="15"/>
        <v>2.6254664326458474E-5</v>
      </c>
    </row>
    <row r="998" spans="1:11" x14ac:dyDescent="0.2">
      <c r="A998" s="3" t="s">
        <v>11781</v>
      </c>
      <c r="B998" s="8" t="s">
        <v>1360</v>
      </c>
      <c r="C998" s="3" t="s">
        <v>11</v>
      </c>
      <c r="D998" s="3" t="s">
        <v>11782</v>
      </c>
      <c r="E998" s="5">
        <v>2.613E-2</v>
      </c>
      <c r="F998" s="4">
        <v>56415</v>
      </c>
      <c r="G998" s="15">
        <v>563145</v>
      </c>
      <c r="H998" s="7">
        <v>1633.13</v>
      </c>
      <c r="I998" s="5">
        <v>750000</v>
      </c>
      <c r="J998" s="5">
        <v>783467.5</v>
      </c>
      <c r="K998" s="13">
        <f t="shared" si="15"/>
        <v>9.3033157665015919E-6</v>
      </c>
    </row>
    <row r="999" spans="1:11" x14ac:dyDescent="0.2">
      <c r="A999" s="3" t="s">
        <v>10431</v>
      </c>
      <c r="B999" s="8" t="s">
        <v>1360</v>
      </c>
      <c r="C999" s="3" t="s">
        <v>11</v>
      </c>
      <c r="D999" s="3" t="s">
        <v>10432</v>
      </c>
      <c r="E999" s="5">
        <v>2.3900000000000001E-2</v>
      </c>
      <c r="F999" s="4">
        <v>56445</v>
      </c>
      <c r="G999" s="15">
        <v>1775560.75</v>
      </c>
      <c r="H999" s="7">
        <v>4829.79</v>
      </c>
      <c r="I999" s="5">
        <v>2425000</v>
      </c>
      <c r="J999" s="5">
        <v>2494034.11</v>
      </c>
      <c r="K999" s="13">
        <f t="shared" si="15"/>
        <v>2.9332769215488712E-5</v>
      </c>
    </row>
    <row r="1000" spans="1:11" x14ac:dyDescent="0.2">
      <c r="A1000" s="3" t="s">
        <v>11475</v>
      </c>
      <c r="B1000" s="8" t="s">
        <v>1360</v>
      </c>
      <c r="C1000" s="3" t="s">
        <v>11</v>
      </c>
      <c r="D1000" s="3" t="s">
        <v>11476</v>
      </c>
      <c r="E1000" s="5">
        <v>1.9803999999999999E-2</v>
      </c>
      <c r="F1000" s="4">
        <v>56476</v>
      </c>
      <c r="G1000" s="15">
        <v>2452840.5</v>
      </c>
      <c r="H1000" s="7">
        <v>5033.5200000000004</v>
      </c>
      <c r="I1000" s="5">
        <v>3050000</v>
      </c>
      <c r="J1000" s="5">
        <v>2540494.65</v>
      </c>
      <c r="K1000" s="13">
        <f t="shared" si="15"/>
        <v>4.052162355408225E-5</v>
      </c>
    </row>
    <row r="1001" spans="1:11" x14ac:dyDescent="0.2">
      <c r="A1001" s="3" t="s">
        <v>2112</v>
      </c>
      <c r="B1001" s="8" t="s">
        <v>1360</v>
      </c>
      <c r="C1001" s="3" t="s">
        <v>11</v>
      </c>
      <c r="D1001" s="3" t="s">
        <v>2113</v>
      </c>
      <c r="E1001" s="5">
        <v>2.3290000000000002E-2</v>
      </c>
      <c r="F1001" s="4">
        <v>56568</v>
      </c>
      <c r="G1001" s="15">
        <v>7314034</v>
      </c>
      <c r="H1001" s="7">
        <v>19020.169999999998</v>
      </c>
      <c r="I1001" s="5">
        <v>9800000</v>
      </c>
      <c r="J1001" s="5">
        <v>9893757.1099999994</v>
      </c>
      <c r="K1001" s="13">
        <f t="shared" si="15"/>
        <v>1.2082992449356508E-4</v>
      </c>
    </row>
    <row r="1002" spans="1:11" x14ac:dyDescent="0.2">
      <c r="A1002" s="3" t="s">
        <v>11783</v>
      </c>
      <c r="B1002" s="8" t="s">
        <v>1360</v>
      </c>
      <c r="C1002" s="3" t="s">
        <v>11</v>
      </c>
      <c r="D1002" s="3" t="s">
        <v>11784</v>
      </c>
      <c r="E1002" s="5">
        <v>2.6689999999999998E-2</v>
      </c>
      <c r="F1002" s="4">
        <v>56598</v>
      </c>
      <c r="G1002" s="15">
        <v>1189361.5</v>
      </c>
      <c r="H1002" s="7">
        <v>3447.46</v>
      </c>
      <c r="I1002" s="5">
        <v>1550000</v>
      </c>
      <c r="J1002" s="5">
        <v>1594676.26</v>
      </c>
      <c r="K1002" s="13">
        <f t="shared" si="15"/>
        <v>1.9648590673840632E-5</v>
      </c>
    </row>
    <row r="1003" spans="1:11" x14ac:dyDescent="0.2">
      <c r="A1003" s="3" t="s">
        <v>1842</v>
      </c>
      <c r="B1003" s="8" t="s">
        <v>1360</v>
      </c>
      <c r="C1003" s="3" t="s">
        <v>11</v>
      </c>
      <c r="D1003" s="3" t="s">
        <v>1843</v>
      </c>
      <c r="E1003" s="5">
        <v>3.0415999999999999E-2</v>
      </c>
      <c r="F1003" s="4">
        <v>56629</v>
      </c>
      <c r="G1003" s="15">
        <v>3876712.5</v>
      </c>
      <c r="H1003" s="7">
        <v>12039.67</v>
      </c>
      <c r="I1003" s="5">
        <v>4750000</v>
      </c>
      <c r="J1003" s="5">
        <v>4887968.05</v>
      </c>
      <c r="K1003" s="13">
        <f t="shared" si="15"/>
        <v>6.4044394469353014E-5</v>
      </c>
    </row>
    <row r="1004" spans="1:11" x14ac:dyDescent="0.2">
      <c r="A1004" s="3" t="s">
        <v>1603</v>
      </c>
      <c r="B1004" s="8" t="s">
        <v>1360</v>
      </c>
      <c r="C1004" s="3" t="s">
        <v>11</v>
      </c>
      <c r="D1004" s="3" t="s">
        <v>1604</v>
      </c>
      <c r="E1004" s="5">
        <v>5.6259999999999998E-2</v>
      </c>
      <c r="F1004" s="4">
        <v>57085</v>
      </c>
      <c r="G1004" s="15">
        <v>4842250</v>
      </c>
      <c r="H1004" s="7">
        <v>23441.67</v>
      </c>
      <c r="I1004" s="5">
        <v>5000000</v>
      </c>
      <c r="J1004" s="5">
        <v>5049700.46</v>
      </c>
      <c r="K1004" s="13">
        <f t="shared" si="15"/>
        <v>7.9995348924952431E-5</v>
      </c>
    </row>
    <row r="1005" spans="1:11" x14ac:dyDescent="0.2">
      <c r="A1005" s="3" t="s">
        <v>2116</v>
      </c>
      <c r="B1005" s="8" t="s">
        <v>1360</v>
      </c>
      <c r="C1005" s="3" t="s">
        <v>11</v>
      </c>
      <c r="D1005" s="3" t="s">
        <v>2117</v>
      </c>
      <c r="E1005" s="5">
        <v>6.5748500000000001E-2</v>
      </c>
      <c r="F1005" s="4">
        <v>57176</v>
      </c>
      <c r="G1005" s="15">
        <v>4989600</v>
      </c>
      <c r="H1005" s="7">
        <v>27395.21</v>
      </c>
      <c r="I1005" s="5">
        <v>5000000</v>
      </c>
      <c r="J1005" s="5">
        <v>5139930.58</v>
      </c>
      <c r="K1005" s="13">
        <f t="shared" si="15"/>
        <v>8.2429612885733409E-5</v>
      </c>
    </row>
    <row r="1006" spans="1:11" x14ac:dyDescent="0.2">
      <c r="A1006" s="3" t="s">
        <v>2068</v>
      </c>
      <c r="B1006" s="8" t="s">
        <v>1360</v>
      </c>
      <c r="C1006" s="3" t="s">
        <v>11</v>
      </c>
      <c r="D1006" s="3" t="s">
        <v>2069</v>
      </c>
      <c r="E1006" s="5">
        <v>5.7535900000000001E-2</v>
      </c>
      <c r="F1006" s="4">
        <v>57176</v>
      </c>
      <c r="G1006" s="15">
        <v>11191543.699999999</v>
      </c>
      <c r="H1006" s="7">
        <v>55833.8</v>
      </c>
      <c r="I1006" s="5">
        <v>11645000</v>
      </c>
      <c r="J1006" s="5">
        <v>11993263.960000001</v>
      </c>
      <c r="K1006" s="13">
        <f t="shared" si="15"/>
        <v>1.8488748893393629E-4</v>
      </c>
    </row>
    <row r="1007" spans="1:11" x14ac:dyDescent="0.2">
      <c r="A1007" s="3" t="s">
        <v>2068</v>
      </c>
      <c r="B1007" s="8" t="s">
        <v>1360</v>
      </c>
      <c r="C1007" s="3" t="s">
        <v>11</v>
      </c>
      <c r="D1007" s="3" t="s">
        <v>2069</v>
      </c>
      <c r="E1007" s="5">
        <v>5.7535900000000001E-2</v>
      </c>
      <c r="F1007" s="4">
        <v>57176</v>
      </c>
      <c r="G1007" s="15">
        <v>2498756</v>
      </c>
      <c r="H1007" s="7">
        <v>12466.11</v>
      </c>
      <c r="I1007" s="5">
        <v>2600000</v>
      </c>
      <c r="J1007" s="5">
        <v>2696705.73</v>
      </c>
      <c r="K1007" s="13">
        <f t="shared" si="15"/>
        <v>4.1280160689414721E-5</v>
      </c>
    </row>
    <row r="1008" spans="1:11" x14ac:dyDescent="0.2">
      <c r="A1008" s="3" t="s">
        <v>2080</v>
      </c>
      <c r="B1008" s="8" t="s">
        <v>1360</v>
      </c>
      <c r="C1008" s="3" t="s">
        <v>11</v>
      </c>
      <c r="D1008" s="3" t="s">
        <v>2081</v>
      </c>
      <c r="E1008" s="5">
        <v>5.8118000000000003E-2</v>
      </c>
      <c r="F1008" s="4">
        <v>56749</v>
      </c>
      <c r="G1008" s="15">
        <v>5979588.5999999996</v>
      </c>
      <c r="H1008" s="7">
        <v>29669.24</v>
      </c>
      <c r="I1008" s="5">
        <v>6126000</v>
      </c>
      <c r="J1008" s="5">
        <v>6292392.71</v>
      </c>
      <c r="K1008" s="13">
        <f t="shared" si="15"/>
        <v>9.878450647625954E-5</v>
      </c>
    </row>
    <row r="1009" spans="1:11" x14ac:dyDescent="0.2">
      <c r="A1009" s="3" t="s">
        <v>2114</v>
      </c>
      <c r="B1009" s="8" t="s">
        <v>1360</v>
      </c>
      <c r="C1009" s="3" t="s">
        <v>11</v>
      </c>
      <c r="D1009" s="3" t="s">
        <v>2115</v>
      </c>
      <c r="E1009" s="5">
        <v>6.3629000000000005E-2</v>
      </c>
      <c r="F1009" s="4">
        <v>57176</v>
      </c>
      <c r="G1009" s="15">
        <v>6004020</v>
      </c>
      <c r="H1009" s="7">
        <v>31814.5</v>
      </c>
      <c r="I1009" s="5">
        <v>6000000</v>
      </c>
      <c r="J1009" s="5">
        <v>6179577.4100000001</v>
      </c>
      <c r="K1009" s="13">
        <f t="shared" si="15"/>
        <v>9.91881201615763E-5</v>
      </c>
    </row>
    <row r="1010" spans="1:11" x14ac:dyDescent="0.2">
      <c r="A1010" s="3" t="s">
        <v>11477</v>
      </c>
      <c r="B1010" s="8" t="s">
        <v>2197</v>
      </c>
      <c r="C1010" s="3" t="s">
        <v>11</v>
      </c>
      <c r="D1010" s="3" t="s">
        <v>11478</v>
      </c>
      <c r="E1010" s="5">
        <v>3.6999999999999998E-2</v>
      </c>
      <c r="F1010" s="4">
        <v>47679</v>
      </c>
      <c r="G1010" s="15">
        <v>2331235.75</v>
      </c>
      <c r="H1010" s="7">
        <v>29142.639999999999</v>
      </c>
      <c r="I1010" s="5">
        <v>2675000</v>
      </c>
      <c r="J1010" s="5">
        <v>2492886.1</v>
      </c>
      <c r="K1010" s="13">
        <f t="shared" si="15"/>
        <v>3.8512678454762389E-5</v>
      </c>
    </row>
    <row r="1011" spans="1:11" x14ac:dyDescent="0.2">
      <c r="A1011" s="3" t="s">
        <v>12471</v>
      </c>
      <c r="B1011" s="8" t="s">
        <v>2197</v>
      </c>
      <c r="C1011" s="3" t="s">
        <v>11</v>
      </c>
      <c r="D1011" s="3" t="s">
        <v>11478</v>
      </c>
      <c r="E1011" s="5">
        <v>6.1249999999999999E-2</v>
      </c>
      <c r="F1011" s="4">
        <v>49766</v>
      </c>
      <c r="G1011" s="15">
        <v>1945800.6</v>
      </c>
      <c r="H1011" s="7">
        <v>10187.92</v>
      </c>
      <c r="I1011" s="5">
        <v>1996000</v>
      </c>
      <c r="J1011" s="5">
        <v>2092461.94</v>
      </c>
      <c r="K1011" s="13">
        <f t="shared" si="15"/>
        <v>3.2145180016600095E-5</v>
      </c>
    </row>
    <row r="1012" spans="1:11" x14ac:dyDescent="0.2">
      <c r="A1012" s="3" t="s">
        <v>12472</v>
      </c>
      <c r="B1012" s="8" t="s">
        <v>2197</v>
      </c>
      <c r="C1012" s="3" t="s">
        <v>11</v>
      </c>
      <c r="D1012" s="3" t="s">
        <v>11478</v>
      </c>
      <c r="E1012" s="5">
        <v>3.7499999999999999E-2</v>
      </c>
      <c r="F1012" s="4">
        <v>45245</v>
      </c>
      <c r="G1012" s="15">
        <v>1898518</v>
      </c>
      <c r="H1012" s="7">
        <v>32854.17</v>
      </c>
      <c r="I1012" s="5">
        <v>1900000</v>
      </c>
      <c r="J1012" s="5">
        <v>1900000</v>
      </c>
      <c r="K1012" s="13">
        <f t="shared" si="15"/>
        <v>3.136405799995928E-5</v>
      </c>
    </row>
    <row r="1013" spans="1:11" x14ac:dyDescent="0.2">
      <c r="A1013" s="3" t="s">
        <v>3362</v>
      </c>
      <c r="B1013" s="8" t="s">
        <v>2197</v>
      </c>
      <c r="C1013" s="3" t="s">
        <v>11</v>
      </c>
      <c r="D1013" s="3" t="s">
        <v>3363</v>
      </c>
      <c r="E1013" s="5">
        <v>2.8500000000000001E-2</v>
      </c>
      <c r="F1013" s="4">
        <v>55076</v>
      </c>
      <c r="G1013" s="15">
        <v>505139.4</v>
      </c>
      <c r="H1013" s="7">
        <v>1102</v>
      </c>
      <c r="I1013" s="5">
        <v>870000</v>
      </c>
      <c r="J1013" s="5">
        <v>745400.1</v>
      </c>
      <c r="K1013" s="13">
        <f t="shared" si="15"/>
        <v>8.3450467362777868E-6</v>
      </c>
    </row>
    <row r="1014" spans="1:11" x14ac:dyDescent="0.2">
      <c r="A1014" s="3" t="s">
        <v>3364</v>
      </c>
      <c r="B1014" s="8" t="s">
        <v>2197</v>
      </c>
      <c r="C1014" s="3" t="s">
        <v>11</v>
      </c>
      <c r="D1014" s="3" t="s">
        <v>3363</v>
      </c>
      <c r="E1014" s="5">
        <v>2.5000000000000001E-2</v>
      </c>
      <c r="F1014" s="4">
        <v>55168</v>
      </c>
      <c r="G1014" s="15">
        <v>715730.4</v>
      </c>
      <c r="H1014" s="7">
        <v>9716.67</v>
      </c>
      <c r="I1014" s="5">
        <v>1320000</v>
      </c>
      <c r="J1014" s="5">
        <v>1031081.56</v>
      </c>
      <c r="K1014" s="13">
        <f t="shared" si="15"/>
        <v>1.1824070026164648E-5</v>
      </c>
    </row>
    <row r="1015" spans="1:11" x14ac:dyDescent="0.2">
      <c r="A1015" s="3" t="s">
        <v>3365</v>
      </c>
      <c r="B1015" s="8" t="s">
        <v>2197</v>
      </c>
      <c r="C1015" s="3" t="s">
        <v>11</v>
      </c>
      <c r="D1015" s="3" t="s">
        <v>3363</v>
      </c>
      <c r="E1015" s="5">
        <v>3.85E-2</v>
      </c>
      <c r="F1015" s="4">
        <v>55593</v>
      </c>
      <c r="G1015" s="15">
        <v>853173</v>
      </c>
      <c r="H1015" s="7">
        <v>5977.13</v>
      </c>
      <c r="I1015" s="5">
        <v>1215000</v>
      </c>
      <c r="J1015" s="5">
        <v>1210840.5</v>
      </c>
      <c r="K1015" s="13">
        <f t="shared" si="15"/>
        <v>1.4094660917620617E-5</v>
      </c>
    </row>
    <row r="1016" spans="1:11" x14ac:dyDescent="0.2">
      <c r="A1016" s="3" t="s">
        <v>3366</v>
      </c>
      <c r="B1016" s="8" t="s">
        <v>2197</v>
      </c>
      <c r="C1016" s="3" t="s">
        <v>11</v>
      </c>
      <c r="D1016" s="3" t="s">
        <v>3363</v>
      </c>
      <c r="E1016" s="5">
        <v>5.7500000000000002E-2</v>
      </c>
      <c r="F1016" s="4">
        <v>51150</v>
      </c>
      <c r="G1016" s="15">
        <v>3099138.2</v>
      </c>
      <c r="H1016" s="7">
        <v>52992.639999999999</v>
      </c>
      <c r="I1016" s="5">
        <v>3130000</v>
      </c>
      <c r="J1016" s="5">
        <v>3102180.39</v>
      </c>
      <c r="K1016" s="13">
        <f t="shared" si="15"/>
        <v>5.119864560393392E-5</v>
      </c>
    </row>
    <row r="1017" spans="1:11" x14ac:dyDescent="0.2">
      <c r="A1017" s="3" t="s">
        <v>3367</v>
      </c>
      <c r="B1017" s="8" t="s">
        <v>2197</v>
      </c>
      <c r="C1017" s="3" t="s">
        <v>11</v>
      </c>
      <c r="D1017" s="3" t="s">
        <v>3363</v>
      </c>
      <c r="E1017" s="5">
        <v>2.3E-2</v>
      </c>
      <c r="F1017" s="4">
        <v>46461</v>
      </c>
      <c r="G1017" s="15">
        <v>912230</v>
      </c>
      <c r="H1017" s="7">
        <v>2938.89</v>
      </c>
      <c r="I1017" s="5">
        <v>1000000</v>
      </c>
      <c r="J1017" s="5">
        <v>966801.47</v>
      </c>
      <c r="K1017" s="13">
        <f t="shared" si="15"/>
        <v>1.5070299375251041E-5</v>
      </c>
    </row>
    <row r="1018" spans="1:11" x14ac:dyDescent="0.2">
      <c r="A1018" s="3" t="s">
        <v>3368</v>
      </c>
      <c r="B1018" s="8" t="s">
        <v>2197</v>
      </c>
      <c r="C1018" s="3" t="s">
        <v>11</v>
      </c>
      <c r="D1018" s="3" t="s">
        <v>3363</v>
      </c>
      <c r="E1018" s="5">
        <v>4.2500000000000003E-2</v>
      </c>
      <c r="F1018" s="4">
        <v>54438</v>
      </c>
      <c r="G1018" s="15">
        <v>497292.79999999999</v>
      </c>
      <c r="H1018" s="7">
        <v>8008.89</v>
      </c>
      <c r="I1018" s="5">
        <v>640000</v>
      </c>
      <c r="J1018" s="5">
        <v>634038.91</v>
      </c>
      <c r="K1018" s="13">
        <f t="shared" si="15"/>
        <v>8.2154186698056859E-6</v>
      </c>
    </row>
    <row r="1019" spans="1:11" x14ac:dyDescent="0.2">
      <c r="A1019" s="3" t="s">
        <v>3369</v>
      </c>
      <c r="B1019" s="8" t="s">
        <v>2197</v>
      </c>
      <c r="C1019" s="3" t="s">
        <v>11</v>
      </c>
      <c r="D1019" s="3" t="s">
        <v>3363</v>
      </c>
      <c r="E1019" s="5">
        <v>4.2999999999999997E-2</v>
      </c>
      <c r="F1019" s="4">
        <v>52366</v>
      </c>
      <c r="G1019" s="15">
        <v>190404.05</v>
      </c>
      <c r="H1019" s="7">
        <v>4659.53</v>
      </c>
      <c r="I1019" s="5">
        <v>235000</v>
      </c>
      <c r="J1019" s="5">
        <v>242853.84</v>
      </c>
      <c r="K1019" s="13">
        <f t="shared" si="15"/>
        <v>3.145529127259866E-6</v>
      </c>
    </row>
    <row r="1020" spans="1:11" x14ac:dyDescent="0.2">
      <c r="A1020" s="3" t="s">
        <v>3369</v>
      </c>
      <c r="B1020" s="8" t="s">
        <v>2197</v>
      </c>
      <c r="C1020" s="3" t="s">
        <v>11</v>
      </c>
      <c r="D1020" s="3" t="s">
        <v>3363</v>
      </c>
      <c r="E1020" s="5">
        <v>4.2999999999999997E-2</v>
      </c>
      <c r="F1020" s="4">
        <v>52366</v>
      </c>
      <c r="G1020" s="15">
        <v>490189.15</v>
      </c>
      <c r="H1020" s="7">
        <v>11995.81</v>
      </c>
      <c r="I1020" s="5">
        <v>605000</v>
      </c>
      <c r="J1020" s="5">
        <v>603820.66</v>
      </c>
      <c r="K1020" s="13">
        <f t="shared" si="15"/>
        <v>8.0980643489030602E-6</v>
      </c>
    </row>
    <row r="1021" spans="1:11" x14ac:dyDescent="0.2">
      <c r="A1021" s="3" t="s">
        <v>10433</v>
      </c>
      <c r="B1021" s="8" t="s">
        <v>2197</v>
      </c>
      <c r="C1021" s="3" t="s">
        <v>11</v>
      </c>
      <c r="D1021" s="3" t="s">
        <v>3363</v>
      </c>
      <c r="E1021" s="5">
        <v>4.2000000000000003E-2</v>
      </c>
      <c r="F1021" s="4">
        <v>54285</v>
      </c>
      <c r="G1021" s="15">
        <v>1232441.52</v>
      </c>
      <c r="H1021" s="7">
        <v>14168.93</v>
      </c>
      <c r="I1021" s="5">
        <v>1598000</v>
      </c>
      <c r="J1021" s="5">
        <v>1537451</v>
      </c>
      <c r="K1021" s="13">
        <f t="shared" si="15"/>
        <v>2.0360284872114974E-5</v>
      </c>
    </row>
    <row r="1022" spans="1:11" x14ac:dyDescent="0.2">
      <c r="A1022" s="3" t="s">
        <v>11785</v>
      </c>
      <c r="B1022" s="8" t="s">
        <v>2197</v>
      </c>
      <c r="C1022" s="3" t="s">
        <v>11</v>
      </c>
      <c r="D1022" s="3" t="s">
        <v>3363</v>
      </c>
      <c r="E1022" s="5">
        <v>1.8499999999999999E-2</v>
      </c>
      <c r="F1022" s="4">
        <v>47554</v>
      </c>
      <c r="G1022" s="15">
        <v>664026</v>
      </c>
      <c r="H1022" s="7">
        <v>2077.4</v>
      </c>
      <c r="I1022" s="5">
        <v>825000</v>
      </c>
      <c r="J1022" s="5">
        <v>824458.8</v>
      </c>
      <c r="K1022" s="13">
        <f t="shared" si="15"/>
        <v>1.0969898614330211E-5</v>
      </c>
    </row>
    <row r="1023" spans="1:11" x14ac:dyDescent="0.2">
      <c r="A1023" s="3" t="s">
        <v>11786</v>
      </c>
      <c r="B1023" s="8" t="s">
        <v>2197</v>
      </c>
      <c r="C1023" s="3" t="s">
        <v>11</v>
      </c>
      <c r="D1023" s="3" t="s">
        <v>11787</v>
      </c>
      <c r="E1023" s="5">
        <v>3.125E-2</v>
      </c>
      <c r="F1023" s="4">
        <v>46096</v>
      </c>
      <c r="G1023" s="15">
        <v>3981488.75</v>
      </c>
      <c r="H1023" s="7">
        <v>16671.009999999998</v>
      </c>
      <c r="I1023" s="5">
        <v>4175000</v>
      </c>
      <c r="J1023" s="5">
        <v>4236550.82</v>
      </c>
      <c r="K1023" s="13">
        <f t="shared" si="15"/>
        <v>6.5775327956429903E-5</v>
      </c>
    </row>
    <row r="1024" spans="1:11" x14ac:dyDescent="0.2">
      <c r="A1024" s="3" t="s">
        <v>4162</v>
      </c>
      <c r="B1024" s="8" t="s">
        <v>2197</v>
      </c>
      <c r="C1024" s="3" t="s">
        <v>11</v>
      </c>
      <c r="D1024" s="3" t="s">
        <v>4163</v>
      </c>
      <c r="E1024" s="5">
        <v>4.8750000000000002E-2</v>
      </c>
      <c r="F1024" s="4">
        <v>46218</v>
      </c>
      <c r="G1024" s="15">
        <v>2265726.25</v>
      </c>
      <c r="H1024" s="7">
        <v>34091.15</v>
      </c>
      <c r="I1024" s="5">
        <v>2375000</v>
      </c>
      <c r="J1024" s="5">
        <v>2440690.9300000002</v>
      </c>
      <c r="K1024" s="13">
        <f t="shared" si="15"/>
        <v>3.7430442859656979E-5</v>
      </c>
    </row>
    <row r="1025" spans="1:11" x14ac:dyDescent="0.2">
      <c r="A1025" s="3" t="s">
        <v>10092</v>
      </c>
      <c r="B1025" s="8" t="s">
        <v>9677</v>
      </c>
      <c r="C1025" s="3" t="s">
        <v>11</v>
      </c>
      <c r="D1025" s="3" t="s">
        <v>10093</v>
      </c>
      <c r="E1025" s="5">
        <v>2.0209999999999999E-2</v>
      </c>
      <c r="F1025" s="4">
        <v>48014</v>
      </c>
      <c r="G1025" s="15">
        <v>2143212.5</v>
      </c>
      <c r="H1025" s="7">
        <v>20805.07</v>
      </c>
      <c r="I1025" s="5">
        <v>2725000</v>
      </c>
      <c r="J1025" s="5">
        <v>2725000</v>
      </c>
      <c r="K1025" s="13">
        <f t="shared" si="15"/>
        <v>3.5406480821481669E-5</v>
      </c>
    </row>
    <row r="1026" spans="1:11" x14ac:dyDescent="0.2">
      <c r="A1026" s="3" t="s">
        <v>10903</v>
      </c>
      <c r="B1026" s="8" t="s">
        <v>9677</v>
      </c>
      <c r="C1026" s="3" t="s">
        <v>11</v>
      </c>
      <c r="D1026" s="3" t="s">
        <v>10093</v>
      </c>
      <c r="E1026" s="5">
        <v>2.0209999999999999E-2</v>
      </c>
      <c r="F1026" s="4">
        <v>48014</v>
      </c>
      <c r="G1026" s="15">
        <v>1300470.8</v>
      </c>
      <c r="H1026" s="7">
        <v>12521.22</v>
      </c>
      <c r="I1026" s="5">
        <v>1640000</v>
      </c>
      <c r="J1026" s="5">
        <v>1640000</v>
      </c>
      <c r="K1026" s="13">
        <f t="shared" si="15"/>
        <v>2.1484147950376793E-5</v>
      </c>
    </row>
    <row r="1027" spans="1:11" x14ac:dyDescent="0.2">
      <c r="A1027" s="3" t="s">
        <v>14324</v>
      </c>
      <c r="B1027" s="8" t="s">
        <v>2197</v>
      </c>
      <c r="C1027" s="3" t="s">
        <v>14046</v>
      </c>
      <c r="D1027" s="3" t="s">
        <v>14325</v>
      </c>
      <c r="E1027" s="5">
        <v>0.05</v>
      </c>
      <c r="F1027" s="4">
        <v>52504</v>
      </c>
      <c r="G1027" s="15">
        <v>599002.80000000005</v>
      </c>
      <c r="H1027" s="7">
        <v>2970.83</v>
      </c>
      <c r="I1027" s="5">
        <v>690000</v>
      </c>
      <c r="J1027" s="5">
        <v>728743.98</v>
      </c>
      <c r="K1027" s="13">
        <f t="shared" ref="K1027:K1090" si="16">G1027/$G$11175</f>
        <v>9.8956968337081922E-6</v>
      </c>
    </row>
    <row r="1028" spans="1:11" x14ac:dyDescent="0.2">
      <c r="A1028" s="3" t="s">
        <v>14417</v>
      </c>
      <c r="B1028" s="8" t="s">
        <v>2197</v>
      </c>
      <c r="C1028" s="3" t="s">
        <v>14046</v>
      </c>
      <c r="D1028" s="3" t="s">
        <v>14325</v>
      </c>
      <c r="E1028" s="5">
        <v>4.7500000000000001E-2</v>
      </c>
      <c r="F1028" s="4">
        <v>46811</v>
      </c>
      <c r="G1028" s="15">
        <v>5631138.7000000002</v>
      </c>
      <c r="H1028" s="7">
        <v>48461.88</v>
      </c>
      <c r="I1028" s="5">
        <v>5830000</v>
      </c>
      <c r="J1028" s="5">
        <v>5804383.1100000003</v>
      </c>
      <c r="K1028" s="13">
        <f t="shared" si="16"/>
        <v>9.3028014900367186E-5</v>
      </c>
    </row>
    <row r="1029" spans="1:11" x14ac:dyDescent="0.2">
      <c r="A1029" s="3" t="s">
        <v>14417</v>
      </c>
      <c r="B1029" s="8" t="s">
        <v>2197</v>
      </c>
      <c r="C1029" s="3" t="s">
        <v>14046</v>
      </c>
      <c r="D1029" s="3" t="s">
        <v>14325</v>
      </c>
      <c r="E1029" s="5">
        <v>4.7500000000000001E-2</v>
      </c>
      <c r="F1029" s="4">
        <v>46811</v>
      </c>
      <c r="G1029" s="15">
        <v>2478473.7400000002</v>
      </c>
      <c r="H1029" s="7">
        <v>21329.88</v>
      </c>
      <c r="I1029" s="5">
        <v>2566000</v>
      </c>
      <c r="J1029" s="5">
        <v>2554725.25</v>
      </c>
      <c r="K1029" s="13">
        <f t="shared" si="16"/>
        <v>4.0945091978446352E-5</v>
      </c>
    </row>
    <row r="1030" spans="1:11" x14ac:dyDescent="0.2">
      <c r="A1030" s="3" t="s">
        <v>4752</v>
      </c>
      <c r="B1030" s="8" t="s">
        <v>2197</v>
      </c>
      <c r="C1030" s="3" t="s">
        <v>11</v>
      </c>
      <c r="D1030" s="3" t="s">
        <v>4753</v>
      </c>
      <c r="E1030" s="5">
        <v>3.15E-2</v>
      </c>
      <c r="F1030" s="4">
        <v>54909</v>
      </c>
      <c r="G1030" s="15">
        <v>289965</v>
      </c>
      <c r="H1030" s="7">
        <v>7875</v>
      </c>
      <c r="I1030" s="5">
        <v>500000</v>
      </c>
      <c r="J1030" s="5">
        <v>496178.11</v>
      </c>
      <c r="K1030" s="13">
        <f t="shared" si="16"/>
        <v>4.7903043731785497E-6</v>
      </c>
    </row>
    <row r="1031" spans="1:11" x14ac:dyDescent="0.2">
      <c r="A1031" s="3" t="s">
        <v>4754</v>
      </c>
      <c r="B1031" s="8" t="s">
        <v>2197</v>
      </c>
      <c r="C1031" s="3" t="s">
        <v>11</v>
      </c>
      <c r="D1031" s="3" t="s">
        <v>4753</v>
      </c>
      <c r="E1031" s="5">
        <v>2.2499999999999999E-2</v>
      </c>
      <c r="F1031" s="4">
        <v>47604</v>
      </c>
      <c r="G1031" s="15">
        <v>472242</v>
      </c>
      <c r="H1031" s="7">
        <v>6750</v>
      </c>
      <c r="I1031" s="5">
        <v>600000</v>
      </c>
      <c r="J1031" s="5">
        <v>599891.09</v>
      </c>
      <c r="K1031" s="13">
        <f t="shared" si="16"/>
        <v>7.8015723201027175E-6</v>
      </c>
    </row>
    <row r="1032" spans="1:11" x14ac:dyDescent="0.2">
      <c r="A1032" s="3" t="s">
        <v>4754</v>
      </c>
      <c r="B1032" s="8" t="s">
        <v>2197</v>
      </c>
      <c r="C1032" s="3" t="s">
        <v>11</v>
      </c>
      <c r="D1032" s="3" t="s">
        <v>4753</v>
      </c>
      <c r="E1032" s="5">
        <v>2.2499999999999999E-2</v>
      </c>
      <c r="F1032" s="4">
        <v>47604</v>
      </c>
      <c r="G1032" s="15">
        <v>2361210</v>
      </c>
      <c r="H1032" s="7">
        <v>33750</v>
      </c>
      <c r="I1032" s="5">
        <v>3000000</v>
      </c>
      <c r="J1032" s="5">
        <v>2999455.39</v>
      </c>
      <c r="K1032" s="13">
        <f t="shared" si="16"/>
        <v>3.9007861600513586E-5</v>
      </c>
    </row>
    <row r="1033" spans="1:11" x14ac:dyDescent="0.2">
      <c r="A1033" s="3" t="s">
        <v>4829</v>
      </c>
      <c r="B1033" s="8" t="s">
        <v>2197</v>
      </c>
      <c r="C1033" s="3" t="s">
        <v>11</v>
      </c>
      <c r="D1033" s="3" t="s">
        <v>4830</v>
      </c>
      <c r="E1033" s="5">
        <v>3.15E-2</v>
      </c>
      <c r="F1033" s="4">
        <v>46402</v>
      </c>
      <c r="G1033" s="15">
        <v>1054214.7</v>
      </c>
      <c r="H1033" s="7">
        <v>10712.63</v>
      </c>
      <c r="I1033" s="5">
        <v>1155000</v>
      </c>
      <c r="J1033" s="5">
        <v>1161486.3799999999</v>
      </c>
      <c r="K1033" s="13">
        <f t="shared" si="16"/>
        <v>1.7415927052158406E-5</v>
      </c>
    </row>
    <row r="1034" spans="1:11" x14ac:dyDescent="0.2">
      <c r="A1034" s="3" t="s">
        <v>4831</v>
      </c>
      <c r="B1034" s="8" t="s">
        <v>2197</v>
      </c>
      <c r="C1034" s="3" t="s">
        <v>11</v>
      </c>
      <c r="D1034" s="3" t="s">
        <v>4830</v>
      </c>
      <c r="E1034" s="5">
        <v>4.3499999999999997E-2</v>
      </c>
      <c r="F1034" s="4">
        <v>48700</v>
      </c>
      <c r="G1034" s="15">
        <v>357562.2</v>
      </c>
      <c r="H1034" s="7">
        <v>9352.5</v>
      </c>
      <c r="I1034" s="5">
        <v>430000</v>
      </c>
      <c r="J1034" s="5">
        <v>428611.67</v>
      </c>
      <c r="K1034" s="13">
        <f t="shared" si="16"/>
        <v>5.9070293667971761E-6</v>
      </c>
    </row>
    <row r="1035" spans="1:11" x14ac:dyDescent="0.2">
      <c r="A1035" s="3" t="s">
        <v>4832</v>
      </c>
      <c r="B1035" s="8" t="s">
        <v>2197</v>
      </c>
      <c r="C1035" s="3" t="s">
        <v>11</v>
      </c>
      <c r="D1035" s="3" t="s">
        <v>4830</v>
      </c>
      <c r="E1035" s="5">
        <v>5.9499999999999997E-2</v>
      </c>
      <c r="F1035" s="4">
        <v>46827</v>
      </c>
      <c r="G1035" s="15">
        <v>4428569.5999999996</v>
      </c>
      <c r="H1035" s="7">
        <v>34060.44</v>
      </c>
      <c r="I1035" s="5">
        <v>4480000</v>
      </c>
      <c r="J1035" s="5">
        <v>4467214.84</v>
      </c>
      <c r="K1035" s="13">
        <f t="shared" si="16"/>
        <v>7.3161230913405326E-5</v>
      </c>
    </row>
    <row r="1036" spans="1:11" x14ac:dyDescent="0.2">
      <c r="A1036" s="3" t="s">
        <v>4829</v>
      </c>
      <c r="B1036" s="8" t="s">
        <v>2197</v>
      </c>
      <c r="C1036" s="3" t="s">
        <v>11</v>
      </c>
      <c r="D1036" s="3" t="s">
        <v>4830</v>
      </c>
      <c r="E1036" s="5">
        <v>3.15E-2</v>
      </c>
      <c r="F1036" s="4">
        <v>46402</v>
      </c>
      <c r="G1036" s="15">
        <v>237312.4</v>
      </c>
      <c r="H1036" s="7">
        <v>2411.5</v>
      </c>
      <c r="I1036" s="5">
        <v>260000</v>
      </c>
      <c r="J1036" s="5">
        <v>261639.31</v>
      </c>
      <c r="K1036" s="13">
        <f t="shared" si="16"/>
        <v>3.9204684273257019E-6</v>
      </c>
    </row>
    <row r="1037" spans="1:11" x14ac:dyDescent="0.2">
      <c r="A1037" s="3" t="s">
        <v>3444</v>
      </c>
      <c r="B1037" s="8" t="s">
        <v>2197</v>
      </c>
      <c r="C1037" s="3" t="s">
        <v>11</v>
      </c>
      <c r="D1037" s="3" t="s">
        <v>3445</v>
      </c>
      <c r="E1037" s="5">
        <v>1.9E-2</v>
      </c>
      <c r="F1037" s="4">
        <v>47876</v>
      </c>
      <c r="G1037" s="15">
        <v>1159305</v>
      </c>
      <c r="H1037" s="7">
        <v>7362.5</v>
      </c>
      <c r="I1037" s="5">
        <v>1500000</v>
      </c>
      <c r="J1037" s="5">
        <v>1496289.96</v>
      </c>
      <c r="K1037" s="13">
        <f t="shared" si="16"/>
        <v>1.9152048734667142E-5</v>
      </c>
    </row>
    <row r="1038" spans="1:11" x14ac:dyDescent="0.2">
      <c r="A1038" s="3" t="s">
        <v>3444</v>
      </c>
      <c r="B1038" s="8" t="s">
        <v>2197</v>
      </c>
      <c r="C1038" s="3" t="s">
        <v>11</v>
      </c>
      <c r="D1038" s="3" t="s">
        <v>3445</v>
      </c>
      <c r="E1038" s="5">
        <v>1.9E-2</v>
      </c>
      <c r="F1038" s="4">
        <v>47876</v>
      </c>
      <c r="G1038" s="15">
        <v>3133987.85</v>
      </c>
      <c r="H1038" s="7">
        <v>19903.29</v>
      </c>
      <c r="I1038" s="5">
        <v>4055000</v>
      </c>
      <c r="J1038" s="5">
        <v>4052889.63</v>
      </c>
      <c r="K1038" s="13">
        <f t="shared" si="16"/>
        <v>5.1774371746050178E-5</v>
      </c>
    </row>
    <row r="1039" spans="1:11" x14ac:dyDescent="0.2">
      <c r="A1039" s="3" t="s">
        <v>3444</v>
      </c>
      <c r="B1039" s="8" t="s">
        <v>2197</v>
      </c>
      <c r="C1039" s="3" t="s">
        <v>11</v>
      </c>
      <c r="D1039" s="3" t="s">
        <v>3445</v>
      </c>
      <c r="E1039" s="5">
        <v>1.9E-2</v>
      </c>
      <c r="F1039" s="4">
        <v>47876</v>
      </c>
      <c r="G1039" s="15">
        <v>3573750.88</v>
      </c>
      <c r="H1039" s="7">
        <v>22696.13</v>
      </c>
      <c r="I1039" s="5">
        <v>4624000</v>
      </c>
      <c r="J1039" s="5">
        <v>4690243.8499999996</v>
      </c>
      <c r="K1039" s="13">
        <f t="shared" si="16"/>
        <v>5.903938223273391E-5</v>
      </c>
    </row>
    <row r="1040" spans="1:11" x14ac:dyDescent="0.2">
      <c r="A1040" s="3" t="s">
        <v>3444</v>
      </c>
      <c r="B1040" s="8" t="s">
        <v>2197</v>
      </c>
      <c r="C1040" s="3" t="s">
        <v>11</v>
      </c>
      <c r="D1040" s="3" t="s">
        <v>3445</v>
      </c>
      <c r="E1040" s="5">
        <v>1.9E-2</v>
      </c>
      <c r="F1040" s="4">
        <v>47876</v>
      </c>
      <c r="G1040" s="15">
        <v>1495503.45</v>
      </c>
      <c r="H1040" s="7">
        <v>9497.6299999999992</v>
      </c>
      <c r="I1040" s="5">
        <v>1935000</v>
      </c>
      <c r="J1040" s="5">
        <v>1930214.09</v>
      </c>
      <c r="K1040" s="13">
        <f t="shared" si="16"/>
        <v>2.4706142867720614E-5</v>
      </c>
    </row>
    <row r="1041" spans="1:11" x14ac:dyDescent="0.2">
      <c r="A1041" s="3" t="s">
        <v>3163</v>
      </c>
      <c r="B1041" s="8" t="s">
        <v>2197</v>
      </c>
      <c r="C1041" s="3" t="s">
        <v>11</v>
      </c>
      <c r="D1041" s="3" t="s">
        <v>3164</v>
      </c>
      <c r="E1041" s="5">
        <v>6.2E-2</v>
      </c>
      <c r="F1041" s="4">
        <v>48691</v>
      </c>
      <c r="G1041" s="15">
        <v>1927640</v>
      </c>
      <c r="H1041" s="7">
        <v>3100</v>
      </c>
      <c r="I1041" s="5">
        <v>2000000</v>
      </c>
      <c r="J1041" s="5">
        <v>2026187.04</v>
      </c>
      <c r="K1041" s="13">
        <f t="shared" si="16"/>
        <v>3.1845161733015704E-5</v>
      </c>
    </row>
    <row r="1042" spans="1:11" x14ac:dyDescent="0.2">
      <c r="A1042" s="3" t="s">
        <v>3163</v>
      </c>
      <c r="B1042" s="8" t="s">
        <v>2197</v>
      </c>
      <c r="C1042" s="3" t="s">
        <v>11</v>
      </c>
      <c r="D1042" s="3" t="s">
        <v>3164</v>
      </c>
      <c r="E1042" s="5">
        <v>6.2E-2</v>
      </c>
      <c r="F1042" s="4">
        <v>48691</v>
      </c>
      <c r="G1042" s="15">
        <v>8033439.7000000002</v>
      </c>
      <c r="H1042" s="7">
        <v>12919.25</v>
      </c>
      <c r="I1042" s="5">
        <v>8335000</v>
      </c>
      <c r="J1042" s="5">
        <v>8542797.1099999994</v>
      </c>
      <c r="K1042" s="13">
        <f t="shared" si="16"/>
        <v>1.3271471152234295E-4</v>
      </c>
    </row>
    <row r="1043" spans="1:11" x14ac:dyDescent="0.2">
      <c r="A1043" s="3" t="s">
        <v>3165</v>
      </c>
      <c r="B1043" s="8" t="s">
        <v>2197</v>
      </c>
      <c r="C1043" s="3" t="s">
        <v>11</v>
      </c>
      <c r="D1043" s="3" t="s">
        <v>3164</v>
      </c>
      <c r="E1043" s="5">
        <v>1.6250000000000001E-2</v>
      </c>
      <c r="F1043" s="4">
        <v>46970</v>
      </c>
      <c r="G1043" s="15">
        <v>3231280.8</v>
      </c>
      <c r="H1043" s="7">
        <v>15372.5</v>
      </c>
      <c r="I1043" s="5">
        <v>3960000</v>
      </c>
      <c r="J1043" s="5">
        <v>3939942.17</v>
      </c>
      <c r="K1043" s="13">
        <f t="shared" si="16"/>
        <v>5.3381678986111702E-5</v>
      </c>
    </row>
    <row r="1044" spans="1:11" x14ac:dyDescent="0.2">
      <c r="A1044" s="3" t="s">
        <v>3166</v>
      </c>
      <c r="B1044" s="8" t="s">
        <v>2197</v>
      </c>
      <c r="C1044" s="3" t="s">
        <v>11</v>
      </c>
      <c r="D1044" s="3" t="s">
        <v>3164</v>
      </c>
      <c r="E1044" s="5">
        <v>2.5499999999999998E-2</v>
      </c>
      <c r="F1044" s="4">
        <v>48303</v>
      </c>
      <c r="G1044" s="15">
        <v>3079180.4</v>
      </c>
      <c r="H1044" s="7">
        <v>9125.8799999999992</v>
      </c>
      <c r="I1044" s="5">
        <v>4156000</v>
      </c>
      <c r="J1044" s="5">
        <v>4036462.88</v>
      </c>
      <c r="K1044" s="13">
        <f t="shared" si="16"/>
        <v>5.0868937064561839E-5</v>
      </c>
    </row>
    <row r="1045" spans="1:11" x14ac:dyDescent="0.2">
      <c r="A1045" s="3" t="s">
        <v>12628</v>
      </c>
      <c r="B1045" s="8" t="s">
        <v>2197</v>
      </c>
      <c r="C1045" s="3" t="s">
        <v>11</v>
      </c>
      <c r="D1045" s="3" t="s">
        <v>3164</v>
      </c>
      <c r="E1045" s="5">
        <v>5.8999999999999997E-2</v>
      </c>
      <c r="F1045" s="4">
        <v>46694</v>
      </c>
      <c r="G1045" s="15">
        <v>9909100</v>
      </c>
      <c r="H1045" s="7">
        <v>291722.21999999997</v>
      </c>
      <c r="I1045" s="5">
        <v>10000000</v>
      </c>
      <c r="J1045" s="5">
        <v>9983159.2899999991</v>
      </c>
      <c r="K1045" s="13">
        <f t="shared" si="16"/>
        <v>1.6370115380912717E-4</v>
      </c>
    </row>
    <row r="1046" spans="1:11" x14ac:dyDescent="0.2">
      <c r="A1046" s="3" t="s">
        <v>4240</v>
      </c>
      <c r="B1046" s="8" t="s">
        <v>2197</v>
      </c>
      <c r="C1046" s="3" t="s">
        <v>11</v>
      </c>
      <c r="D1046" s="3" t="s">
        <v>4241</v>
      </c>
      <c r="E1046" s="5">
        <v>7.0499999999999993E-2</v>
      </c>
      <c r="F1046" s="4">
        <v>45929</v>
      </c>
      <c r="G1046" s="15">
        <v>996010</v>
      </c>
      <c r="H1046" s="7">
        <v>6266.67</v>
      </c>
      <c r="I1046" s="5">
        <v>1000000</v>
      </c>
      <c r="J1046" s="5">
        <v>994674.89</v>
      </c>
      <c r="K1046" s="13">
        <f t="shared" si="16"/>
        <v>1.6454368833237002E-5</v>
      </c>
    </row>
    <row r="1047" spans="1:11" x14ac:dyDescent="0.2">
      <c r="A1047" s="3" t="s">
        <v>4240</v>
      </c>
      <c r="B1047" s="8" t="s">
        <v>2197</v>
      </c>
      <c r="C1047" s="3" t="s">
        <v>11</v>
      </c>
      <c r="D1047" s="3" t="s">
        <v>4241</v>
      </c>
      <c r="E1047" s="5">
        <v>7.0499999999999993E-2</v>
      </c>
      <c r="F1047" s="4">
        <v>45929</v>
      </c>
      <c r="G1047" s="15">
        <v>2131461.4</v>
      </c>
      <c r="H1047" s="7">
        <v>13410.67</v>
      </c>
      <c r="I1047" s="5">
        <v>2140000</v>
      </c>
      <c r="J1047" s="5">
        <v>2129624.7000000002</v>
      </c>
      <c r="K1047" s="13">
        <f t="shared" si="16"/>
        <v>3.5212349303127182E-5</v>
      </c>
    </row>
    <row r="1048" spans="1:11" x14ac:dyDescent="0.2">
      <c r="A1048" s="3" t="s">
        <v>1501</v>
      </c>
      <c r="B1048" s="8" t="s">
        <v>1360</v>
      </c>
      <c r="C1048" s="3" t="s">
        <v>11</v>
      </c>
      <c r="D1048" s="3" t="s">
        <v>1502</v>
      </c>
      <c r="E1048" s="5">
        <v>7.0264999999999994E-2</v>
      </c>
      <c r="F1048" s="4">
        <v>51210</v>
      </c>
      <c r="G1048" s="15">
        <v>1975200</v>
      </c>
      <c r="H1048" s="7">
        <v>6636.14</v>
      </c>
      <c r="I1048" s="5">
        <v>2000000</v>
      </c>
      <c r="J1048" s="5">
        <v>1995036.63</v>
      </c>
      <c r="K1048" s="13">
        <f t="shared" si="16"/>
        <v>3.2630866476651562E-5</v>
      </c>
    </row>
    <row r="1049" spans="1:11" x14ac:dyDescent="0.2">
      <c r="A1049" s="3" t="s">
        <v>4347</v>
      </c>
      <c r="B1049" s="8" t="s">
        <v>2197</v>
      </c>
      <c r="C1049" s="3" t="s">
        <v>11</v>
      </c>
      <c r="D1049" s="3" t="s">
        <v>4348</v>
      </c>
      <c r="E1049" s="5">
        <v>3.4000000000000002E-2</v>
      </c>
      <c r="F1049" s="4">
        <v>46218</v>
      </c>
      <c r="G1049" s="15">
        <v>3023947.8</v>
      </c>
      <c r="H1049" s="7">
        <v>33937.67</v>
      </c>
      <c r="I1049" s="5">
        <v>3390000</v>
      </c>
      <c r="J1049" s="5">
        <v>3437891.69</v>
      </c>
      <c r="K1049" s="13">
        <f t="shared" si="16"/>
        <v>4.9956478784003764E-5</v>
      </c>
    </row>
    <row r="1050" spans="1:11" x14ac:dyDescent="0.2">
      <c r="A1050" s="3" t="s">
        <v>4347</v>
      </c>
      <c r="B1050" s="8" t="s">
        <v>2197</v>
      </c>
      <c r="C1050" s="3" t="s">
        <v>11</v>
      </c>
      <c r="D1050" s="3" t="s">
        <v>4348</v>
      </c>
      <c r="E1050" s="5">
        <v>3.4000000000000002E-2</v>
      </c>
      <c r="F1050" s="4">
        <v>46218</v>
      </c>
      <c r="G1050" s="15">
        <v>3278173.5</v>
      </c>
      <c r="H1050" s="7">
        <v>36790.83</v>
      </c>
      <c r="I1050" s="5">
        <v>3675000</v>
      </c>
      <c r="J1050" s="5">
        <v>3726716.82</v>
      </c>
      <c r="K1050" s="13">
        <f t="shared" si="16"/>
        <v>5.4156359743720898E-5</v>
      </c>
    </row>
    <row r="1051" spans="1:11" x14ac:dyDescent="0.2">
      <c r="A1051" s="3" t="s">
        <v>3619</v>
      </c>
      <c r="B1051" s="8" t="s">
        <v>2197</v>
      </c>
      <c r="C1051" s="3" t="s">
        <v>11</v>
      </c>
      <c r="D1051" s="3" t="s">
        <v>3620</v>
      </c>
      <c r="E1051" s="5">
        <v>4.1250000000000002E-2</v>
      </c>
      <c r="F1051" s="4">
        <v>55433</v>
      </c>
      <c r="G1051" s="15">
        <v>3062671.04</v>
      </c>
      <c r="H1051" s="7">
        <v>15004</v>
      </c>
      <c r="I1051" s="5">
        <v>5456000</v>
      </c>
      <c r="J1051" s="5">
        <v>4715727.46</v>
      </c>
      <c r="K1051" s="13">
        <f t="shared" si="16"/>
        <v>5.0596197736000189E-5</v>
      </c>
    </row>
    <row r="1052" spans="1:11" x14ac:dyDescent="0.2">
      <c r="A1052" s="3" t="s">
        <v>2100</v>
      </c>
      <c r="B1052" s="8" t="s">
        <v>1360</v>
      </c>
      <c r="C1052" s="3" t="s">
        <v>11</v>
      </c>
      <c r="D1052" s="3" t="s">
        <v>2101</v>
      </c>
      <c r="E1052" s="5">
        <v>2.9499999999999998E-2</v>
      </c>
      <c r="F1052" s="4">
        <v>56662</v>
      </c>
      <c r="G1052" s="15">
        <v>2025744</v>
      </c>
      <c r="H1052" s="7">
        <v>5900</v>
      </c>
      <c r="I1052" s="5">
        <v>2400000</v>
      </c>
      <c r="J1052" s="5">
        <v>2399972.3199999998</v>
      </c>
      <c r="K1052" s="13">
        <f t="shared" si="16"/>
        <v>3.3465867750039513E-5</v>
      </c>
    </row>
    <row r="1053" spans="1:11" x14ac:dyDescent="0.2">
      <c r="A1053" s="3" t="s">
        <v>2008</v>
      </c>
      <c r="B1053" s="8" t="s">
        <v>1360</v>
      </c>
      <c r="C1053" s="3" t="s">
        <v>11</v>
      </c>
      <c r="D1053" s="3" t="s">
        <v>2009</v>
      </c>
      <c r="E1053" s="5">
        <v>3.3739999999999999E-2</v>
      </c>
      <c r="F1053" s="4">
        <v>56660</v>
      </c>
      <c r="G1053" s="15">
        <v>4058050</v>
      </c>
      <c r="H1053" s="7">
        <v>14058.33</v>
      </c>
      <c r="I1053" s="5">
        <v>5000000</v>
      </c>
      <c r="J1053" s="5">
        <v>4466964.7699999996</v>
      </c>
      <c r="K1053" s="13">
        <f t="shared" si="16"/>
        <v>6.7040141608736261E-5</v>
      </c>
    </row>
    <row r="1054" spans="1:11" x14ac:dyDescent="0.2">
      <c r="A1054" s="3" t="s">
        <v>1668</v>
      </c>
      <c r="B1054" s="8" t="s">
        <v>1360</v>
      </c>
      <c r="C1054" s="3" t="s">
        <v>11</v>
      </c>
      <c r="D1054" s="3" t="s">
        <v>1669</v>
      </c>
      <c r="E1054" s="5">
        <v>4.8128900000000002E-2</v>
      </c>
      <c r="F1054" s="4">
        <v>56445</v>
      </c>
      <c r="G1054" s="15">
        <v>4551250</v>
      </c>
      <c r="H1054" s="7">
        <v>20053.71</v>
      </c>
      <c r="I1054" s="5">
        <v>5000000</v>
      </c>
      <c r="J1054" s="5">
        <v>5101629.88</v>
      </c>
      <c r="K1054" s="13">
        <f t="shared" si="16"/>
        <v>7.5187946057037476E-5</v>
      </c>
    </row>
    <row r="1055" spans="1:11" x14ac:dyDescent="0.2">
      <c r="A1055" s="3" t="s">
        <v>2006</v>
      </c>
      <c r="B1055" s="8" t="s">
        <v>1360</v>
      </c>
      <c r="C1055" s="3" t="s">
        <v>11</v>
      </c>
      <c r="D1055" s="3" t="s">
        <v>2007</v>
      </c>
      <c r="E1055" s="5">
        <v>5.3126E-2</v>
      </c>
      <c r="F1055" s="4">
        <v>56507</v>
      </c>
      <c r="G1055" s="15">
        <v>4656100</v>
      </c>
      <c r="H1055" s="7">
        <v>22135.83</v>
      </c>
      <c r="I1055" s="5">
        <v>5000000</v>
      </c>
      <c r="J1055" s="5">
        <v>5071309.13</v>
      </c>
      <c r="K1055" s="13">
        <f t="shared" si="16"/>
        <v>7.6920097915116108E-5</v>
      </c>
    </row>
    <row r="1056" spans="1:11" x14ac:dyDescent="0.2">
      <c r="A1056" s="3" t="s">
        <v>2098</v>
      </c>
      <c r="B1056" s="8" t="s">
        <v>1360</v>
      </c>
      <c r="C1056" s="3" t="s">
        <v>11</v>
      </c>
      <c r="D1056" s="3" t="s">
        <v>2099</v>
      </c>
      <c r="E1056" s="5">
        <v>6.5339999999999995E-2</v>
      </c>
      <c r="F1056" s="4">
        <v>57207</v>
      </c>
      <c r="G1056" s="15">
        <v>6233728</v>
      </c>
      <c r="H1056" s="7">
        <v>33759</v>
      </c>
      <c r="I1056" s="5">
        <v>6200000</v>
      </c>
      <c r="J1056" s="5">
        <v>6385642.0700000003</v>
      </c>
      <c r="K1056" s="13">
        <f t="shared" si="16"/>
        <v>1.0298296173540107E-4</v>
      </c>
    </row>
    <row r="1057" spans="1:11" x14ac:dyDescent="0.2">
      <c r="A1057" s="3" t="s">
        <v>1922</v>
      </c>
      <c r="B1057" s="8" t="s">
        <v>1360</v>
      </c>
      <c r="C1057" s="3" t="s">
        <v>11</v>
      </c>
      <c r="D1057" s="3" t="s">
        <v>1923</v>
      </c>
      <c r="E1057" s="5">
        <v>7.0549399999999998E-2</v>
      </c>
      <c r="F1057" s="4">
        <v>57299</v>
      </c>
      <c r="G1057" s="15">
        <v>7945861</v>
      </c>
      <c r="H1057" s="7">
        <v>12071.79</v>
      </c>
      <c r="I1057" s="5">
        <v>7700000</v>
      </c>
      <c r="J1057" s="5">
        <v>7930974.5899999999</v>
      </c>
      <c r="K1057" s="13">
        <f t="shared" si="16"/>
        <v>1.3126788645860321E-4</v>
      </c>
    </row>
    <row r="1058" spans="1:11" x14ac:dyDescent="0.2">
      <c r="A1058" s="3" t="s">
        <v>1670</v>
      </c>
      <c r="B1058" s="8" t="s">
        <v>1360</v>
      </c>
      <c r="C1058" s="3" t="s">
        <v>11</v>
      </c>
      <c r="D1058" s="3" t="s">
        <v>1671</v>
      </c>
      <c r="E1058" s="5">
        <v>5.1165599999999999E-2</v>
      </c>
      <c r="F1058" s="4">
        <v>57025</v>
      </c>
      <c r="G1058" s="15">
        <v>4590750</v>
      </c>
      <c r="H1058" s="7">
        <v>21319</v>
      </c>
      <c r="I1058" s="5">
        <v>5000000</v>
      </c>
      <c r="J1058" s="5">
        <v>5148684.75</v>
      </c>
      <c r="K1058" s="13">
        <f t="shared" si="16"/>
        <v>7.5840497305431433E-5</v>
      </c>
    </row>
    <row r="1059" spans="1:11" x14ac:dyDescent="0.2">
      <c r="A1059" s="3" t="s">
        <v>572</v>
      </c>
      <c r="B1059" s="8" t="s">
        <v>1360</v>
      </c>
      <c r="C1059" s="3" t="s">
        <v>11</v>
      </c>
      <c r="D1059" s="3" t="s">
        <v>573</v>
      </c>
      <c r="E1059" s="5">
        <v>7.0385999999999999E-3</v>
      </c>
      <c r="F1059" s="4">
        <v>57025</v>
      </c>
      <c r="G1059" s="15">
        <v>1815380</v>
      </c>
      <c r="H1059" s="7">
        <v>20805.22</v>
      </c>
      <c r="I1059" s="5">
        <v>35470496.305</v>
      </c>
      <c r="J1059" s="5">
        <v>1997939.54</v>
      </c>
      <c r="K1059" s="13">
        <f t="shared" si="16"/>
        <v>2.9990594564795319E-5</v>
      </c>
    </row>
    <row r="1060" spans="1:11" x14ac:dyDescent="0.2">
      <c r="A1060" s="3" t="s">
        <v>1666</v>
      </c>
      <c r="B1060" s="8" t="s">
        <v>1360</v>
      </c>
      <c r="C1060" s="3" t="s">
        <v>11</v>
      </c>
      <c r="D1060" s="3" t="s">
        <v>1667</v>
      </c>
      <c r="E1060" s="5">
        <v>5.9561999999999997E-2</v>
      </c>
      <c r="F1060" s="4">
        <v>57238</v>
      </c>
      <c r="G1060" s="15">
        <v>4868350</v>
      </c>
      <c r="H1060" s="7">
        <v>24817.5</v>
      </c>
      <c r="I1060" s="5">
        <v>5000000</v>
      </c>
      <c r="J1060" s="5">
        <v>5149724.84</v>
      </c>
      <c r="K1060" s="13">
        <f t="shared" si="16"/>
        <v>8.0426528357435513E-5</v>
      </c>
    </row>
    <row r="1061" spans="1:11" x14ac:dyDescent="0.2">
      <c r="A1061" s="3" t="s">
        <v>1666</v>
      </c>
      <c r="B1061" s="8" t="s">
        <v>1360</v>
      </c>
      <c r="C1061" s="3" t="s">
        <v>11</v>
      </c>
      <c r="D1061" s="3" t="s">
        <v>1667</v>
      </c>
      <c r="E1061" s="5">
        <v>5.9561999999999997E-2</v>
      </c>
      <c r="F1061" s="4">
        <v>57238</v>
      </c>
      <c r="G1061" s="15">
        <v>8534217.5500000007</v>
      </c>
      <c r="H1061" s="7">
        <v>43505.08</v>
      </c>
      <c r="I1061" s="5">
        <v>8765000</v>
      </c>
      <c r="J1061" s="5">
        <v>9027467.6500000004</v>
      </c>
      <c r="K1061" s="13">
        <f t="shared" si="16"/>
        <v>1.4098770421058448E-4</v>
      </c>
    </row>
    <row r="1062" spans="1:11" x14ac:dyDescent="0.2">
      <c r="A1062" s="3" t="s">
        <v>2340</v>
      </c>
      <c r="B1062" s="8" t="s">
        <v>2197</v>
      </c>
      <c r="C1062" s="3" t="s">
        <v>11</v>
      </c>
      <c r="D1062" s="3" t="s">
        <v>2341</v>
      </c>
      <c r="E1062" s="5">
        <v>3.2500000000000001E-2</v>
      </c>
      <c r="F1062" s="4">
        <v>45748</v>
      </c>
      <c r="G1062" s="15">
        <v>2904933</v>
      </c>
      <c r="H1062" s="7">
        <v>8125</v>
      </c>
      <c r="I1062" s="5">
        <v>3000000</v>
      </c>
      <c r="J1062" s="5">
        <v>2998669.85</v>
      </c>
      <c r="K1062" s="13">
        <f t="shared" si="16"/>
        <v>4.7990320396222587E-5</v>
      </c>
    </row>
    <row r="1063" spans="1:11" x14ac:dyDescent="0.2">
      <c r="A1063" s="3" t="s">
        <v>2379</v>
      </c>
      <c r="B1063" s="8" t="s">
        <v>2197</v>
      </c>
      <c r="C1063" s="3" t="s">
        <v>11</v>
      </c>
      <c r="D1063" s="3" t="s">
        <v>2341</v>
      </c>
      <c r="E1063" s="5">
        <v>3.4500000000000003E-2</v>
      </c>
      <c r="F1063" s="4">
        <v>46478</v>
      </c>
      <c r="G1063" s="15">
        <v>955033.5</v>
      </c>
      <c r="H1063" s="7">
        <v>2946.88</v>
      </c>
      <c r="I1063" s="5">
        <v>1025000</v>
      </c>
      <c r="J1063" s="5">
        <v>1016643.42</v>
      </c>
      <c r="K1063" s="13">
        <f t="shared" si="16"/>
        <v>1.577742538438093E-5</v>
      </c>
    </row>
    <row r="1064" spans="1:11" x14ac:dyDescent="0.2">
      <c r="A1064" s="3" t="s">
        <v>2380</v>
      </c>
      <c r="B1064" s="8" t="s">
        <v>2197</v>
      </c>
      <c r="C1064" s="3" t="s">
        <v>11</v>
      </c>
      <c r="D1064" s="3" t="s">
        <v>2341</v>
      </c>
      <c r="E1064" s="5">
        <v>5.0500000000000003E-2</v>
      </c>
      <c r="F1064" s="4">
        <v>46976</v>
      </c>
      <c r="G1064" s="15">
        <v>2917650</v>
      </c>
      <c r="H1064" s="7">
        <v>33666.67</v>
      </c>
      <c r="I1064" s="5">
        <v>3000000</v>
      </c>
      <c r="J1064" s="5">
        <v>2999107.39</v>
      </c>
      <c r="K1064" s="13">
        <f t="shared" si="16"/>
        <v>4.8200408857635904E-5</v>
      </c>
    </row>
    <row r="1065" spans="1:11" x14ac:dyDescent="0.2">
      <c r="A1065" s="3" t="s">
        <v>2380</v>
      </c>
      <c r="B1065" s="8" t="s">
        <v>2197</v>
      </c>
      <c r="C1065" s="3" t="s">
        <v>11</v>
      </c>
      <c r="D1065" s="3" t="s">
        <v>2341</v>
      </c>
      <c r="E1065" s="5">
        <v>5.0500000000000003E-2</v>
      </c>
      <c r="F1065" s="4">
        <v>46976</v>
      </c>
      <c r="G1065" s="15">
        <v>1030903</v>
      </c>
      <c r="H1065" s="7">
        <v>11895.56</v>
      </c>
      <c r="I1065" s="5">
        <v>1060000</v>
      </c>
      <c r="J1065" s="5">
        <v>1059684.6100000001</v>
      </c>
      <c r="K1065" s="13">
        <f t="shared" si="16"/>
        <v>1.703081112969802E-5</v>
      </c>
    </row>
    <row r="1066" spans="1:11" x14ac:dyDescent="0.2">
      <c r="A1066" s="3" t="s">
        <v>11259</v>
      </c>
      <c r="B1066" s="8" t="s">
        <v>2197</v>
      </c>
      <c r="C1066" s="3" t="s">
        <v>11</v>
      </c>
      <c r="D1066" s="3" t="s">
        <v>2341</v>
      </c>
      <c r="E1066" s="5">
        <v>5.2999999999999999E-2</v>
      </c>
      <c r="F1066" s="4">
        <v>45880</v>
      </c>
      <c r="G1066" s="15">
        <v>9959914.0999999996</v>
      </c>
      <c r="H1066" s="7">
        <v>117777.78</v>
      </c>
      <c r="I1066" s="5">
        <v>10000000</v>
      </c>
      <c r="J1066" s="5">
        <v>9999467.2400000002</v>
      </c>
      <c r="K1066" s="13">
        <f t="shared" si="16"/>
        <v>1.6454061721143134E-4</v>
      </c>
    </row>
    <row r="1067" spans="1:11" x14ac:dyDescent="0.2">
      <c r="A1067" s="3" t="s">
        <v>11462</v>
      </c>
      <c r="B1067" s="8" t="s">
        <v>12</v>
      </c>
      <c r="C1067" s="3" t="s">
        <v>11</v>
      </c>
      <c r="D1067" s="3" t="s">
        <v>11463</v>
      </c>
      <c r="E1067" s="5">
        <v>5.2699999999999997E-2</v>
      </c>
      <c r="F1067" s="4">
        <v>45713</v>
      </c>
      <c r="G1067" s="15">
        <v>329338.82</v>
      </c>
      <c r="H1067" s="7">
        <v>289.86</v>
      </c>
      <c r="I1067" s="5">
        <v>330015.3505</v>
      </c>
      <c r="J1067" s="5">
        <v>330001.02</v>
      </c>
      <c r="K1067" s="13">
        <f t="shared" si="16"/>
        <v>5.4407710920402911E-6</v>
      </c>
    </row>
    <row r="1068" spans="1:11" x14ac:dyDescent="0.2">
      <c r="A1068" s="3" t="s">
        <v>11462</v>
      </c>
      <c r="B1068" s="8" t="s">
        <v>12</v>
      </c>
      <c r="C1068" s="3" t="s">
        <v>11</v>
      </c>
      <c r="D1068" s="3" t="s">
        <v>11463</v>
      </c>
      <c r="E1068" s="5">
        <v>5.2699999999999997E-2</v>
      </c>
      <c r="F1068" s="4">
        <v>45713</v>
      </c>
      <c r="G1068" s="15">
        <v>4391184.25</v>
      </c>
      <c r="H1068" s="7">
        <v>3864.85</v>
      </c>
      <c r="I1068" s="5">
        <v>4400204.6731000002</v>
      </c>
      <c r="J1068" s="5">
        <v>4400014.8</v>
      </c>
      <c r="K1068" s="13">
        <f t="shared" si="16"/>
        <v>7.2543614285199137E-5</v>
      </c>
    </row>
    <row r="1069" spans="1:11" x14ac:dyDescent="0.2">
      <c r="A1069" s="3" t="s">
        <v>10419</v>
      </c>
      <c r="B1069" s="8" t="s">
        <v>12</v>
      </c>
      <c r="C1069" s="3" t="s">
        <v>11</v>
      </c>
      <c r="D1069" s="3" t="s">
        <v>10420</v>
      </c>
      <c r="E1069" s="5">
        <v>5.16E-2</v>
      </c>
      <c r="F1069" s="4">
        <v>45986</v>
      </c>
      <c r="G1069" s="15">
        <v>314061.40999999997</v>
      </c>
      <c r="H1069" s="7">
        <v>272.62</v>
      </c>
      <c r="I1069" s="5">
        <v>317000</v>
      </c>
      <c r="J1069" s="5">
        <v>316994.46999999997</v>
      </c>
      <c r="K1069" s="13">
        <f t="shared" si="16"/>
        <v>5.1883839283003853E-6</v>
      </c>
    </row>
    <row r="1070" spans="1:11" x14ac:dyDescent="0.2">
      <c r="A1070" s="3" t="s">
        <v>10421</v>
      </c>
      <c r="B1070" s="8" t="s">
        <v>12</v>
      </c>
      <c r="C1070" s="3" t="s">
        <v>11</v>
      </c>
      <c r="D1070" s="3" t="s">
        <v>10422</v>
      </c>
      <c r="E1070" s="5">
        <v>3.2099999999999997E-2</v>
      </c>
      <c r="F1070" s="4">
        <v>46259</v>
      </c>
      <c r="G1070" s="15">
        <v>303623.08</v>
      </c>
      <c r="H1070" s="7">
        <v>166.39</v>
      </c>
      <c r="I1070" s="5">
        <v>311000</v>
      </c>
      <c r="J1070" s="5">
        <v>310989.19</v>
      </c>
      <c r="K1070" s="13">
        <f t="shared" si="16"/>
        <v>5.0159397441827142E-6</v>
      </c>
    </row>
    <row r="1071" spans="1:11" x14ac:dyDescent="0.2">
      <c r="A1071" s="3" t="s">
        <v>10421</v>
      </c>
      <c r="B1071" s="8" t="s">
        <v>12</v>
      </c>
      <c r="C1071" s="3" t="s">
        <v>11</v>
      </c>
      <c r="D1071" s="3" t="s">
        <v>10422</v>
      </c>
      <c r="E1071" s="5">
        <v>3.2099999999999997E-2</v>
      </c>
      <c r="F1071" s="4">
        <v>46259</v>
      </c>
      <c r="G1071" s="15">
        <v>976280</v>
      </c>
      <c r="H1071" s="7">
        <v>535</v>
      </c>
      <c r="I1071" s="5">
        <v>1000000</v>
      </c>
      <c r="J1071" s="5">
        <v>980976.63</v>
      </c>
      <c r="K1071" s="13">
        <f t="shared" si="16"/>
        <v>1.6128423614735414E-5</v>
      </c>
    </row>
    <row r="1072" spans="1:11" x14ac:dyDescent="0.2">
      <c r="A1072" s="3" t="s">
        <v>4199</v>
      </c>
      <c r="B1072" s="8" t="s">
        <v>2197</v>
      </c>
      <c r="C1072" s="3" t="s">
        <v>11</v>
      </c>
      <c r="D1072" s="3" t="s">
        <v>4200</v>
      </c>
      <c r="E1072" s="5">
        <v>3.5999999999999997E-2</v>
      </c>
      <c r="F1072" s="4">
        <v>48458</v>
      </c>
      <c r="G1072" s="15">
        <v>409090.25</v>
      </c>
      <c r="H1072" s="7">
        <v>3090</v>
      </c>
      <c r="I1072" s="5">
        <v>515000</v>
      </c>
      <c r="J1072" s="5">
        <v>514570.91</v>
      </c>
      <c r="K1072" s="13">
        <f t="shared" si="16"/>
        <v>6.7582874264125187E-6</v>
      </c>
    </row>
    <row r="1073" spans="1:11" x14ac:dyDescent="0.2">
      <c r="A1073" s="3" t="s">
        <v>2134</v>
      </c>
      <c r="B1073" s="8" t="s">
        <v>1360</v>
      </c>
      <c r="C1073" s="3" t="s">
        <v>11</v>
      </c>
      <c r="D1073" s="3" t="s">
        <v>2135</v>
      </c>
      <c r="E1073" s="5">
        <v>7.1041000000000007E-2</v>
      </c>
      <c r="F1073" s="4">
        <v>50905</v>
      </c>
      <c r="G1073" s="15">
        <v>4202815.2</v>
      </c>
      <c r="H1073" s="7">
        <v>14223.99</v>
      </c>
      <c r="I1073" s="5">
        <v>4240000</v>
      </c>
      <c r="J1073" s="5">
        <v>4217695.59</v>
      </c>
      <c r="K1073" s="13">
        <f t="shared" si="16"/>
        <v>6.9431703937445139E-5</v>
      </c>
    </row>
    <row r="1074" spans="1:11" x14ac:dyDescent="0.2">
      <c r="A1074" s="3" t="s">
        <v>4216</v>
      </c>
      <c r="B1074" s="8" t="s">
        <v>2197</v>
      </c>
      <c r="C1074" s="3" t="s">
        <v>11</v>
      </c>
      <c r="D1074" s="3" t="s">
        <v>4217</v>
      </c>
      <c r="E1074" s="5">
        <v>5.8049999999999997E-2</v>
      </c>
      <c r="F1074" s="4">
        <v>54909</v>
      </c>
      <c r="G1074" s="15">
        <v>1499218</v>
      </c>
      <c r="H1074" s="7">
        <v>50213.25</v>
      </c>
      <c r="I1074" s="5">
        <v>1730000</v>
      </c>
      <c r="J1074" s="5">
        <v>1668405.99</v>
      </c>
      <c r="K1074" s="13">
        <f t="shared" si="16"/>
        <v>2.4767508291511039E-5</v>
      </c>
    </row>
    <row r="1075" spans="1:11" x14ac:dyDescent="0.2">
      <c r="A1075" s="3" t="s">
        <v>4218</v>
      </c>
      <c r="B1075" s="8" t="s">
        <v>2197</v>
      </c>
      <c r="C1075" s="3" t="s">
        <v>11</v>
      </c>
      <c r="D1075" s="3" t="s">
        <v>4217</v>
      </c>
      <c r="E1075" s="5">
        <v>3.2500000000000001E-2</v>
      </c>
      <c r="F1075" s="4">
        <v>46784</v>
      </c>
      <c r="G1075" s="15">
        <v>549889.94999999995</v>
      </c>
      <c r="H1075" s="7">
        <v>4996.88</v>
      </c>
      <c r="I1075" s="5">
        <v>615000</v>
      </c>
      <c r="J1075" s="5">
        <v>569566.99</v>
      </c>
      <c r="K1075" s="13">
        <f t="shared" si="16"/>
        <v>9.0843385658680661E-6</v>
      </c>
    </row>
    <row r="1076" spans="1:11" x14ac:dyDescent="0.2">
      <c r="A1076" s="3" t="s">
        <v>4219</v>
      </c>
      <c r="B1076" s="8" t="s">
        <v>2197</v>
      </c>
      <c r="C1076" s="3" t="s">
        <v>11</v>
      </c>
      <c r="D1076" s="3" t="s">
        <v>4217</v>
      </c>
      <c r="E1076" s="5">
        <v>3.9E-2</v>
      </c>
      <c r="F1076" s="4">
        <v>54544</v>
      </c>
      <c r="G1076" s="15">
        <v>1492923.25</v>
      </c>
      <c r="H1076" s="7">
        <v>44362.5</v>
      </c>
      <c r="I1076" s="5">
        <v>2275000</v>
      </c>
      <c r="J1076" s="5">
        <v>2239583.0099999998</v>
      </c>
      <c r="K1076" s="13">
        <f t="shared" si="16"/>
        <v>2.4663517228958435E-5</v>
      </c>
    </row>
    <row r="1077" spans="1:11" x14ac:dyDescent="0.2">
      <c r="A1077" s="3" t="s">
        <v>4216</v>
      </c>
      <c r="B1077" s="8" t="s">
        <v>2197</v>
      </c>
      <c r="C1077" s="3" t="s">
        <v>11</v>
      </c>
      <c r="D1077" s="3" t="s">
        <v>4217</v>
      </c>
      <c r="E1077" s="5">
        <v>5.8049999999999997E-2</v>
      </c>
      <c r="F1077" s="4">
        <v>54909</v>
      </c>
      <c r="G1077" s="15">
        <v>493962</v>
      </c>
      <c r="H1077" s="7">
        <v>16544.25</v>
      </c>
      <c r="I1077" s="5">
        <v>570000</v>
      </c>
      <c r="J1077" s="5">
        <v>570000</v>
      </c>
      <c r="K1077" s="13">
        <f t="shared" si="16"/>
        <v>8.1603929052955449E-6</v>
      </c>
    </row>
    <row r="1078" spans="1:11" x14ac:dyDescent="0.2">
      <c r="A1078" s="3" t="s">
        <v>4222</v>
      </c>
      <c r="B1078" s="8" t="s">
        <v>2197</v>
      </c>
      <c r="C1078" s="3" t="s">
        <v>11</v>
      </c>
      <c r="D1078" s="3" t="s">
        <v>4217</v>
      </c>
      <c r="E1078" s="5">
        <v>2.196E-2</v>
      </c>
      <c r="F1078" s="4">
        <v>46057</v>
      </c>
      <c r="G1078" s="15">
        <v>808508.8</v>
      </c>
      <c r="H1078" s="7">
        <v>4670.16</v>
      </c>
      <c r="I1078" s="5">
        <v>880000</v>
      </c>
      <c r="J1078" s="5">
        <v>880000</v>
      </c>
      <c r="K1078" s="13">
        <f t="shared" si="16"/>
        <v>1.3356795614620183E-5</v>
      </c>
    </row>
    <row r="1079" spans="1:11" x14ac:dyDescent="0.2">
      <c r="A1079" s="3" t="s">
        <v>4224</v>
      </c>
      <c r="B1079" s="8" t="s">
        <v>2197</v>
      </c>
      <c r="C1079" s="3" t="s">
        <v>11</v>
      </c>
      <c r="D1079" s="3" t="s">
        <v>4217</v>
      </c>
      <c r="E1079" s="5">
        <v>5.7049999999999997E-2</v>
      </c>
      <c r="F1079" s="4">
        <v>51257</v>
      </c>
      <c r="G1079" s="15">
        <v>8183631.5099999998</v>
      </c>
      <c r="H1079" s="7">
        <v>262800.83</v>
      </c>
      <c r="I1079" s="5">
        <v>9213000</v>
      </c>
      <c r="J1079" s="5">
        <v>9730914.1300000008</v>
      </c>
      <c r="K1079" s="13">
        <f t="shared" si="16"/>
        <v>1.3519592299358465E-4</v>
      </c>
    </row>
    <row r="1080" spans="1:11" x14ac:dyDescent="0.2">
      <c r="A1080" s="3" t="s">
        <v>4224</v>
      </c>
      <c r="B1080" s="8" t="s">
        <v>2197</v>
      </c>
      <c r="C1080" s="3" t="s">
        <v>11</v>
      </c>
      <c r="D1080" s="3" t="s">
        <v>4217</v>
      </c>
      <c r="E1080" s="5">
        <v>5.7049999999999997E-2</v>
      </c>
      <c r="F1080" s="4">
        <v>51257</v>
      </c>
      <c r="G1080" s="15">
        <v>799443</v>
      </c>
      <c r="H1080" s="7">
        <v>25672.5</v>
      </c>
      <c r="I1080" s="5">
        <v>900000</v>
      </c>
      <c r="J1080" s="5">
        <v>1135117.6200000001</v>
      </c>
      <c r="K1080" s="13">
        <f t="shared" si="16"/>
        <v>1.3207026016957146E-5</v>
      </c>
    </row>
    <row r="1081" spans="1:11" x14ac:dyDescent="0.2">
      <c r="A1081" s="3" t="s">
        <v>4216</v>
      </c>
      <c r="B1081" s="8" t="s">
        <v>2197</v>
      </c>
      <c r="C1081" s="3" t="s">
        <v>11</v>
      </c>
      <c r="D1081" s="3" t="s">
        <v>4217</v>
      </c>
      <c r="E1081" s="5">
        <v>5.8049999999999997E-2</v>
      </c>
      <c r="F1081" s="4">
        <v>54909</v>
      </c>
      <c r="G1081" s="15">
        <v>1668205</v>
      </c>
      <c r="H1081" s="7">
        <v>55873.13</v>
      </c>
      <c r="I1081" s="5">
        <v>1925000</v>
      </c>
      <c r="J1081" s="5">
        <v>1817896.79</v>
      </c>
      <c r="K1081" s="13">
        <f t="shared" si="16"/>
        <v>2.7559221653848987E-5</v>
      </c>
    </row>
    <row r="1082" spans="1:11" x14ac:dyDescent="0.2">
      <c r="A1082" s="3" t="s">
        <v>4226</v>
      </c>
      <c r="B1082" s="8" t="s">
        <v>2197</v>
      </c>
      <c r="C1082" s="3" t="s">
        <v>11</v>
      </c>
      <c r="D1082" s="3" t="s">
        <v>4217</v>
      </c>
      <c r="E1082" s="5">
        <v>1.4330000000000001E-2</v>
      </c>
      <c r="F1082" s="4">
        <v>45326</v>
      </c>
      <c r="G1082" s="15">
        <v>1530950.5</v>
      </c>
      <c r="H1082" s="7">
        <v>5367.78</v>
      </c>
      <c r="I1082" s="5">
        <v>1550000</v>
      </c>
      <c r="J1082" s="5">
        <v>1550487.84</v>
      </c>
      <c r="K1082" s="13">
        <f t="shared" si="16"/>
        <v>2.5291738227958156E-5</v>
      </c>
    </row>
    <row r="1083" spans="1:11" x14ac:dyDescent="0.2">
      <c r="A1083" s="3" t="s">
        <v>4227</v>
      </c>
      <c r="B1083" s="8" t="s">
        <v>2197</v>
      </c>
      <c r="C1083" s="3" t="s">
        <v>11</v>
      </c>
      <c r="D1083" s="3" t="s">
        <v>4217</v>
      </c>
      <c r="E1083" s="5">
        <v>2.7E-2</v>
      </c>
      <c r="F1083" s="4">
        <v>46419</v>
      </c>
      <c r="G1083" s="15">
        <v>3940693.75</v>
      </c>
      <c r="H1083" s="7">
        <v>29531.25</v>
      </c>
      <c r="I1083" s="5">
        <v>4375000</v>
      </c>
      <c r="J1083" s="5">
        <v>4464442.71</v>
      </c>
      <c r="K1083" s="13">
        <f t="shared" si="16"/>
        <v>6.5101382939259484E-5</v>
      </c>
    </row>
    <row r="1084" spans="1:11" x14ac:dyDescent="0.2">
      <c r="A1084" s="3" t="s">
        <v>4228</v>
      </c>
      <c r="B1084" s="8" t="s">
        <v>2197</v>
      </c>
      <c r="C1084" s="3" t="s">
        <v>11</v>
      </c>
      <c r="D1084" s="3" t="s">
        <v>4217</v>
      </c>
      <c r="E1084" s="5">
        <v>5.8749999999999997E-2</v>
      </c>
      <c r="F1084" s="4">
        <v>51181</v>
      </c>
      <c r="G1084" s="15">
        <v>450735</v>
      </c>
      <c r="H1084" s="7">
        <v>6201.39</v>
      </c>
      <c r="I1084" s="5">
        <v>500000</v>
      </c>
      <c r="J1084" s="5">
        <v>608909.96</v>
      </c>
      <c r="K1084" s="13">
        <f t="shared" si="16"/>
        <v>7.4462705555657869E-6</v>
      </c>
    </row>
    <row r="1085" spans="1:11" x14ac:dyDescent="0.2">
      <c r="A1085" s="3" t="s">
        <v>4229</v>
      </c>
      <c r="B1085" s="8" t="s">
        <v>2197</v>
      </c>
      <c r="C1085" s="3" t="s">
        <v>11</v>
      </c>
      <c r="D1085" s="3" t="s">
        <v>4217</v>
      </c>
      <c r="E1085" s="5">
        <v>2.2499999999999999E-2</v>
      </c>
      <c r="F1085" s="4">
        <v>46188</v>
      </c>
      <c r="G1085" s="15">
        <v>1858940</v>
      </c>
      <c r="H1085" s="7">
        <v>17425</v>
      </c>
      <c r="I1085" s="5">
        <v>2050000</v>
      </c>
      <c r="J1085" s="5">
        <v>1984217.89</v>
      </c>
      <c r="K1085" s="13">
        <f t="shared" si="16"/>
        <v>3.0710218169353306E-5</v>
      </c>
    </row>
    <row r="1086" spans="1:11" x14ac:dyDescent="0.2">
      <c r="A1086" s="3" t="s">
        <v>4230</v>
      </c>
      <c r="B1086" s="8" t="s">
        <v>2197</v>
      </c>
      <c r="C1086" s="3" t="s">
        <v>11</v>
      </c>
      <c r="D1086" s="3" t="s">
        <v>4217</v>
      </c>
      <c r="E1086" s="5">
        <v>2.8000000000000001E-2</v>
      </c>
      <c r="F1086" s="4">
        <v>46447</v>
      </c>
      <c r="G1086" s="15">
        <v>458964.3</v>
      </c>
      <c r="H1086" s="7">
        <v>2380</v>
      </c>
      <c r="I1086" s="5">
        <v>510000</v>
      </c>
      <c r="J1086" s="5">
        <v>475829.87</v>
      </c>
      <c r="K1086" s="13">
        <f t="shared" si="16"/>
        <v>7.5822209350191627E-6</v>
      </c>
    </row>
    <row r="1087" spans="1:11" x14ac:dyDescent="0.2">
      <c r="A1087" s="3" t="s">
        <v>4231</v>
      </c>
      <c r="B1087" s="8" t="s">
        <v>2197</v>
      </c>
      <c r="C1087" s="3" t="s">
        <v>11</v>
      </c>
      <c r="D1087" s="3" t="s">
        <v>4217</v>
      </c>
      <c r="E1087" s="5">
        <v>3.2000000000000001E-2</v>
      </c>
      <c r="F1087" s="4">
        <v>47178</v>
      </c>
      <c r="G1087" s="15">
        <v>432300</v>
      </c>
      <c r="H1087" s="7">
        <v>2666.67</v>
      </c>
      <c r="I1087" s="5">
        <v>500000</v>
      </c>
      <c r="J1087" s="5">
        <v>455684.79</v>
      </c>
      <c r="K1087" s="13">
        <f t="shared" si="16"/>
        <v>7.1417191058406598E-6</v>
      </c>
    </row>
    <row r="1088" spans="1:11" x14ac:dyDescent="0.2">
      <c r="A1088" s="3" t="s">
        <v>4232</v>
      </c>
      <c r="B1088" s="8" t="s">
        <v>2197</v>
      </c>
      <c r="C1088" s="3" t="s">
        <v>11</v>
      </c>
      <c r="D1088" s="3" t="s">
        <v>4217</v>
      </c>
      <c r="E1088" s="5">
        <v>3.2500000000000001E-2</v>
      </c>
      <c r="F1088" s="4">
        <v>49341</v>
      </c>
      <c r="G1088" s="15">
        <v>1416226.8</v>
      </c>
      <c r="H1088" s="7">
        <v>15518.75</v>
      </c>
      <c r="I1088" s="5">
        <v>1910000</v>
      </c>
      <c r="J1088" s="5">
        <v>1542481.53</v>
      </c>
      <c r="K1088" s="13">
        <f t="shared" si="16"/>
        <v>2.3396470034151237E-5</v>
      </c>
    </row>
    <row r="1089" spans="1:11" x14ac:dyDescent="0.2">
      <c r="A1089" s="3" t="s">
        <v>4224</v>
      </c>
      <c r="B1089" s="8" t="s">
        <v>2197</v>
      </c>
      <c r="C1089" s="3" t="s">
        <v>11</v>
      </c>
      <c r="D1089" s="3" t="s">
        <v>4217</v>
      </c>
      <c r="E1089" s="5">
        <v>5.7049999999999997E-2</v>
      </c>
      <c r="F1089" s="4">
        <v>51257</v>
      </c>
      <c r="G1089" s="15">
        <v>426369.6</v>
      </c>
      <c r="H1089" s="7">
        <v>13692</v>
      </c>
      <c r="I1089" s="5">
        <v>480000</v>
      </c>
      <c r="J1089" s="5">
        <v>596076.12</v>
      </c>
      <c r="K1089" s="13">
        <f t="shared" si="16"/>
        <v>7.0437472090438107E-6</v>
      </c>
    </row>
    <row r="1090" spans="1:11" x14ac:dyDescent="0.2">
      <c r="A1090" s="3" t="s">
        <v>4216</v>
      </c>
      <c r="B1090" s="8" t="s">
        <v>2197</v>
      </c>
      <c r="C1090" s="3" t="s">
        <v>11</v>
      </c>
      <c r="D1090" s="3" t="s">
        <v>4217</v>
      </c>
      <c r="E1090" s="5">
        <v>5.8049999999999997E-2</v>
      </c>
      <c r="F1090" s="4">
        <v>54909</v>
      </c>
      <c r="G1090" s="15">
        <v>2955106</v>
      </c>
      <c r="H1090" s="7">
        <v>98975.25</v>
      </c>
      <c r="I1090" s="5">
        <v>3410000</v>
      </c>
      <c r="J1090" s="5">
        <v>3805051.8</v>
      </c>
      <c r="K1090" s="13">
        <f t="shared" si="16"/>
        <v>4.8819192643961067E-5</v>
      </c>
    </row>
    <row r="1091" spans="1:11" x14ac:dyDescent="0.2">
      <c r="A1091" s="3" t="s">
        <v>4233</v>
      </c>
      <c r="B1091" s="8" t="s">
        <v>2197</v>
      </c>
      <c r="C1091" s="3" t="s">
        <v>11</v>
      </c>
      <c r="D1091" s="3" t="s">
        <v>4217</v>
      </c>
      <c r="E1091" s="5">
        <v>5.9299999999999999E-2</v>
      </c>
      <c r="F1091" s="4">
        <v>58562</v>
      </c>
      <c r="G1091" s="15">
        <v>93140.3</v>
      </c>
      <c r="H1091" s="7">
        <v>3261.5</v>
      </c>
      <c r="I1091" s="5">
        <v>110000</v>
      </c>
      <c r="J1091" s="5">
        <v>123426.45</v>
      </c>
      <c r="K1091" s="13">
        <f t="shared" ref="K1091:K1154" si="17">G1091/$G$11175</f>
        <v>1.5387042795136034E-6</v>
      </c>
    </row>
    <row r="1092" spans="1:11" x14ac:dyDescent="0.2">
      <c r="A1092" s="3" t="s">
        <v>4234</v>
      </c>
      <c r="B1092" s="8" t="s">
        <v>2197</v>
      </c>
      <c r="C1092" s="3" t="s">
        <v>11</v>
      </c>
      <c r="D1092" s="3" t="s">
        <v>4217</v>
      </c>
      <c r="E1092" s="5">
        <v>5.1499999999999997E-2</v>
      </c>
      <c r="F1092" s="4">
        <v>47604</v>
      </c>
      <c r="G1092" s="15">
        <v>1191933.1000000001</v>
      </c>
      <c r="H1092" s="7">
        <v>32702.5</v>
      </c>
      <c r="I1092" s="5">
        <v>1270000</v>
      </c>
      <c r="J1092" s="5">
        <v>1380689.78</v>
      </c>
      <c r="K1092" s="13">
        <f t="shared" si="17"/>
        <v>1.9691074238153797E-5</v>
      </c>
    </row>
    <row r="1093" spans="1:11" x14ac:dyDescent="0.2">
      <c r="A1093" s="3" t="s">
        <v>4222</v>
      </c>
      <c r="B1093" s="8" t="s">
        <v>2197</v>
      </c>
      <c r="C1093" s="3" t="s">
        <v>11</v>
      </c>
      <c r="D1093" s="3" t="s">
        <v>4217</v>
      </c>
      <c r="E1093" s="5">
        <v>2.196E-2</v>
      </c>
      <c r="F1093" s="4">
        <v>46057</v>
      </c>
      <c r="G1093" s="15">
        <v>872822</v>
      </c>
      <c r="H1093" s="7">
        <v>5041.6499999999996</v>
      </c>
      <c r="I1093" s="5">
        <v>950000</v>
      </c>
      <c r="J1093" s="5">
        <v>953703.82</v>
      </c>
      <c r="K1093" s="13">
        <f t="shared" si="17"/>
        <v>1.4419267993055878E-5</v>
      </c>
    </row>
    <row r="1094" spans="1:11" x14ac:dyDescent="0.2">
      <c r="A1094" s="3" t="s">
        <v>4227</v>
      </c>
      <c r="B1094" s="8" t="s">
        <v>2197</v>
      </c>
      <c r="C1094" s="3" t="s">
        <v>11</v>
      </c>
      <c r="D1094" s="3" t="s">
        <v>4217</v>
      </c>
      <c r="E1094" s="5">
        <v>2.7E-2</v>
      </c>
      <c r="F1094" s="4">
        <v>46419</v>
      </c>
      <c r="G1094" s="15">
        <v>2071679</v>
      </c>
      <c r="H1094" s="7">
        <v>15525</v>
      </c>
      <c r="I1094" s="5">
        <v>2300000</v>
      </c>
      <c r="J1094" s="5">
        <v>2312936.79</v>
      </c>
      <c r="K1094" s="13">
        <f t="shared" si="17"/>
        <v>3.4224727030924988E-5</v>
      </c>
    </row>
    <row r="1095" spans="1:11" x14ac:dyDescent="0.2">
      <c r="A1095" s="3" t="s">
        <v>4235</v>
      </c>
      <c r="B1095" s="8" t="s">
        <v>2197</v>
      </c>
      <c r="C1095" s="3" t="s">
        <v>11</v>
      </c>
      <c r="D1095" s="3" t="s">
        <v>4217</v>
      </c>
      <c r="E1095" s="5">
        <v>3.7499999999999999E-2</v>
      </c>
      <c r="F1095" s="4">
        <v>54820</v>
      </c>
      <c r="G1095" s="15">
        <v>749034</v>
      </c>
      <c r="H1095" s="7">
        <v>10968.75</v>
      </c>
      <c r="I1095" s="5">
        <v>1170000</v>
      </c>
      <c r="J1095" s="5">
        <v>1160919.3500000001</v>
      </c>
      <c r="K1095" s="13">
        <f t="shared" si="17"/>
        <v>1.2374254982013075E-5</v>
      </c>
    </row>
    <row r="1096" spans="1:11" x14ac:dyDescent="0.2">
      <c r="A1096" s="3" t="s">
        <v>4222</v>
      </c>
      <c r="B1096" s="8" t="s">
        <v>2197</v>
      </c>
      <c r="C1096" s="3" t="s">
        <v>11</v>
      </c>
      <c r="D1096" s="3" t="s">
        <v>4217</v>
      </c>
      <c r="E1096" s="5">
        <v>2.196E-2</v>
      </c>
      <c r="F1096" s="4">
        <v>46057</v>
      </c>
      <c r="G1096" s="15">
        <v>1231138.3999999999</v>
      </c>
      <c r="H1096" s="7">
        <v>7111.38</v>
      </c>
      <c r="I1096" s="5">
        <v>1340000</v>
      </c>
      <c r="J1096" s="5">
        <v>1340000</v>
      </c>
      <c r="K1096" s="13">
        <f t="shared" si="17"/>
        <v>2.0338756958626186E-5</v>
      </c>
    </row>
    <row r="1097" spans="1:11" x14ac:dyDescent="0.2">
      <c r="A1097" s="3" t="s">
        <v>4227</v>
      </c>
      <c r="B1097" s="8" t="s">
        <v>2197</v>
      </c>
      <c r="C1097" s="3" t="s">
        <v>11</v>
      </c>
      <c r="D1097" s="3" t="s">
        <v>4217</v>
      </c>
      <c r="E1097" s="5">
        <v>2.7E-2</v>
      </c>
      <c r="F1097" s="4">
        <v>46419</v>
      </c>
      <c r="G1097" s="15">
        <v>1188963.6000000001</v>
      </c>
      <c r="H1097" s="7">
        <v>8910</v>
      </c>
      <c r="I1097" s="5">
        <v>1320000</v>
      </c>
      <c r="J1097" s="5">
        <v>1318380.8899999999</v>
      </c>
      <c r="K1097" s="13">
        <f t="shared" si="17"/>
        <v>1.9642017252530865E-5</v>
      </c>
    </row>
    <row r="1098" spans="1:11" x14ac:dyDescent="0.2">
      <c r="A1098" s="3" t="s">
        <v>4224</v>
      </c>
      <c r="B1098" s="8" t="s">
        <v>2197</v>
      </c>
      <c r="C1098" s="3" t="s">
        <v>11</v>
      </c>
      <c r="D1098" s="3" t="s">
        <v>4217</v>
      </c>
      <c r="E1098" s="5">
        <v>5.7049999999999997E-2</v>
      </c>
      <c r="F1098" s="4">
        <v>51257</v>
      </c>
      <c r="G1098" s="15">
        <v>519637.95</v>
      </c>
      <c r="H1098" s="7">
        <v>16687.13</v>
      </c>
      <c r="I1098" s="5">
        <v>585000</v>
      </c>
      <c r="J1098" s="5">
        <v>585000</v>
      </c>
      <c r="K1098" s="13">
        <f t="shared" si="17"/>
        <v>8.5845669110221455E-6</v>
      </c>
    </row>
    <row r="1099" spans="1:11" x14ac:dyDescent="0.2">
      <c r="A1099" s="3" t="s">
        <v>4234</v>
      </c>
      <c r="B1099" s="8" t="s">
        <v>2197</v>
      </c>
      <c r="C1099" s="3" t="s">
        <v>11</v>
      </c>
      <c r="D1099" s="3" t="s">
        <v>4217</v>
      </c>
      <c r="E1099" s="5">
        <v>5.1499999999999997E-2</v>
      </c>
      <c r="F1099" s="4">
        <v>47604</v>
      </c>
      <c r="G1099" s="15">
        <v>2623191.35</v>
      </c>
      <c r="H1099" s="7">
        <v>71971.25</v>
      </c>
      <c r="I1099" s="5">
        <v>2795000</v>
      </c>
      <c r="J1099" s="5">
        <v>2794724.04</v>
      </c>
      <c r="K1099" s="13">
        <f t="shared" si="17"/>
        <v>4.333586810680304E-5</v>
      </c>
    </row>
    <row r="1100" spans="1:11" x14ac:dyDescent="0.2">
      <c r="A1100" s="3" t="s">
        <v>4216</v>
      </c>
      <c r="B1100" s="8" t="s">
        <v>2197</v>
      </c>
      <c r="C1100" s="3" t="s">
        <v>11</v>
      </c>
      <c r="D1100" s="3" t="s">
        <v>4217</v>
      </c>
      <c r="E1100" s="5">
        <v>5.8049999999999997E-2</v>
      </c>
      <c r="F1100" s="4">
        <v>54909</v>
      </c>
      <c r="G1100" s="15">
        <v>2026110.8</v>
      </c>
      <c r="H1100" s="7">
        <v>67860.45</v>
      </c>
      <c r="I1100" s="5">
        <v>2338000</v>
      </c>
      <c r="J1100" s="5">
        <v>2276128.08</v>
      </c>
      <c r="K1100" s="13">
        <f t="shared" si="17"/>
        <v>3.347192739049295E-5</v>
      </c>
    </row>
    <row r="1101" spans="1:11" x14ac:dyDescent="0.2">
      <c r="A1101" s="3" t="s">
        <v>4222</v>
      </c>
      <c r="B1101" s="8" t="s">
        <v>2197</v>
      </c>
      <c r="C1101" s="3" t="s">
        <v>11</v>
      </c>
      <c r="D1101" s="3" t="s">
        <v>4217</v>
      </c>
      <c r="E1101" s="5">
        <v>2.196E-2</v>
      </c>
      <c r="F1101" s="4">
        <v>46057</v>
      </c>
      <c r="G1101" s="15">
        <v>2756280</v>
      </c>
      <c r="H1101" s="7">
        <v>15921</v>
      </c>
      <c r="I1101" s="5">
        <v>3000000</v>
      </c>
      <c r="J1101" s="5">
        <v>2803847.59</v>
      </c>
      <c r="K1101" s="13">
        <f t="shared" si="17"/>
        <v>4.5534530504386983E-5</v>
      </c>
    </row>
    <row r="1102" spans="1:11" x14ac:dyDescent="0.2">
      <c r="A1102" s="3" t="s">
        <v>4227</v>
      </c>
      <c r="B1102" s="8" t="s">
        <v>2197</v>
      </c>
      <c r="C1102" s="3" t="s">
        <v>11</v>
      </c>
      <c r="D1102" s="3" t="s">
        <v>4217</v>
      </c>
      <c r="E1102" s="5">
        <v>2.7E-2</v>
      </c>
      <c r="F1102" s="4">
        <v>46419</v>
      </c>
      <c r="G1102" s="15">
        <v>927751.9</v>
      </c>
      <c r="H1102" s="7">
        <v>6952.5</v>
      </c>
      <c r="I1102" s="5">
        <v>1030000</v>
      </c>
      <c r="J1102" s="5">
        <v>1028736.55</v>
      </c>
      <c r="K1102" s="13">
        <f t="shared" si="17"/>
        <v>1.5326725583414232E-5</v>
      </c>
    </row>
    <row r="1103" spans="1:11" x14ac:dyDescent="0.2">
      <c r="A1103" s="3" t="s">
        <v>10904</v>
      </c>
      <c r="B1103" s="8" t="s">
        <v>2197</v>
      </c>
      <c r="C1103" s="3" t="s">
        <v>11</v>
      </c>
      <c r="D1103" s="3" t="s">
        <v>4217</v>
      </c>
      <c r="E1103" s="5">
        <v>5.04E-2</v>
      </c>
      <c r="F1103" s="4">
        <v>46508</v>
      </c>
      <c r="G1103" s="15">
        <v>38753.599999999999</v>
      </c>
      <c r="H1103" s="7">
        <v>1008</v>
      </c>
      <c r="I1103" s="5">
        <v>40000</v>
      </c>
      <c r="J1103" s="5">
        <v>40000</v>
      </c>
      <c r="K1103" s="13">
        <f t="shared" si="17"/>
        <v>6.4022050784202305E-7</v>
      </c>
    </row>
    <row r="1104" spans="1:11" x14ac:dyDescent="0.2">
      <c r="A1104" s="3" t="s">
        <v>4234</v>
      </c>
      <c r="B1104" s="8" t="s">
        <v>2197</v>
      </c>
      <c r="C1104" s="3" t="s">
        <v>11</v>
      </c>
      <c r="D1104" s="3" t="s">
        <v>4217</v>
      </c>
      <c r="E1104" s="5">
        <v>5.1499999999999997E-2</v>
      </c>
      <c r="F1104" s="4">
        <v>47604</v>
      </c>
      <c r="G1104" s="15">
        <v>497420.9</v>
      </c>
      <c r="H1104" s="7">
        <v>13647.5</v>
      </c>
      <c r="I1104" s="5">
        <v>530000</v>
      </c>
      <c r="J1104" s="5">
        <v>530000</v>
      </c>
      <c r="K1104" s="13">
        <f t="shared" si="17"/>
        <v>8.2175349182846542E-6</v>
      </c>
    </row>
    <row r="1105" spans="1:11" x14ac:dyDescent="0.2">
      <c r="A1105" s="3" t="s">
        <v>4222</v>
      </c>
      <c r="B1105" s="8" t="s">
        <v>2197</v>
      </c>
      <c r="C1105" s="3" t="s">
        <v>11</v>
      </c>
      <c r="D1105" s="3" t="s">
        <v>4217</v>
      </c>
      <c r="E1105" s="5">
        <v>2.196E-2</v>
      </c>
      <c r="F1105" s="4">
        <v>46057</v>
      </c>
      <c r="G1105" s="15">
        <v>36750.400000000001</v>
      </c>
      <c r="H1105" s="7">
        <v>212.28</v>
      </c>
      <c r="I1105" s="5">
        <v>40000</v>
      </c>
      <c r="J1105" s="5">
        <v>37643.699999999997</v>
      </c>
      <c r="K1105" s="13">
        <f t="shared" si="17"/>
        <v>6.0712707339182646E-7</v>
      </c>
    </row>
    <row r="1106" spans="1:11" x14ac:dyDescent="0.2">
      <c r="A1106" s="3" t="s">
        <v>4222</v>
      </c>
      <c r="B1106" s="8" t="s">
        <v>2197</v>
      </c>
      <c r="C1106" s="3" t="s">
        <v>11</v>
      </c>
      <c r="D1106" s="3" t="s">
        <v>4217</v>
      </c>
      <c r="E1106" s="5">
        <v>2.196E-2</v>
      </c>
      <c r="F1106" s="4">
        <v>46057</v>
      </c>
      <c r="G1106" s="15">
        <v>4593800</v>
      </c>
      <c r="H1106" s="7">
        <v>26535</v>
      </c>
      <c r="I1106" s="5">
        <v>5000000</v>
      </c>
      <c r="J1106" s="5">
        <v>4649321.4000000004</v>
      </c>
      <c r="K1106" s="13">
        <f t="shared" si="17"/>
        <v>7.5890884173978302E-5</v>
      </c>
    </row>
    <row r="1107" spans="1:11" x14ac:dyDescent="0.2">
      <c r="A1107" s="3" t="s">
        <v>11788</v>
      </c>
      <c r="B1107" s="8" t="s">
        <v>2197</v>
      </c>
      <c r="C1107" s="3" t="s">
        <v>11</v>
      </c>
      <c r="D1107" s="3" t="s">
        <v>4217</v>
      </c>
      <c r="E1107" s="5">
        <v>3.2500000000000001E-2</v>
      </c>
      <c r="F1107" s="4">
        <v>46813</v>
      </c>
      <c r="G1107" s="15">
        <v>2952433.75</v>
      </c>
      <c r="H1107" s="7">
        <v>18010.419999999998</v>
      </c>
      <c r="I1107" s="5">
        <v>3325000</v>
      </c>
      <c r="J1107" s="5">
        <v>3142179.49</v>
      </c>
      <c r="K1107" s="13">
        <f t="shared" si="17"/>
        <v>4.8775046312985856E-5</v>
      </c>
    </row>
    <row r="1108" spans="1:11" x14ac:dyDescent="0.2">
      <c r="A1108" s="3" t="s">
        <v>11789</v>
      </c>
      <c r="B1108" s="8" t="s">
        <v>2197</v>
      </c>
      <c r="C1108" s="3" t="s">
        <v>11</v>
      </c>
      <c r="D1108" s="3" t="s">
        <v>4217</v>
      </c>
      <c r="E1108" s="5">
        <v>3.4500000000000003E-2</v>
      </c>
      <c r="F1108" s="4">
        <v>47058</v>
      </c>
      <c r="G1108" s="15">
        <v>2399193</v>
      </c>
      <c r="H1108" s="7">
        <v>46575</v>
      </c>
      <c r="I1108" s="5">
        <v>2700000</v>
      </c>
      <c r="J1108" s="5">
        <v>2576535.15</v>
      </c>
      <c r="K1108" s="13">
        <f t="shared" si="17"/>
        <v>3.9635351576912259E-5</v>
      </c>
    </row>
    <row r="1109" spans="1:11" x14ac:dyDescent="0.2">
      <c r="A1109" s="3" t="s">
        <v>4216</v>
      </c>
      <c r="B1109" s="8" t="s">
        <v>2197</v>
      </c>
      <c r="C1109" s="3" t="s">
        <v>11</v>
      </c>
      <c r="D1109" s="3" t="s">
        <v>4217</v>
      </c>
      <c r="E1109" s="5">
        <v>5.8049999999999997E-2</v>
      </c>
      <c r="F1109" s="4">
        <v>54909</v>
      </c>
      <c r="G1109" s="15">
        <v>823270</v>
      </c>
      <c r="H1109" s="7">
        <v>27573.75</v>
      </c>
      <c r="I1109" s="5">
        <v>950000</v>
      </c>
      <c r="J1109" s="5">
        <v>1279668.43</v>
      </c>
      <c r="K1109" s="13">
        <f t="shared" si="17"/>
        <v>1.3600654842159241E-5</v>
      </c>
    </row>
    <row r="1110" spans="1:11" x14ac:dyDescent="0.2">
      <c r="A1110" s="3" t="s">
        <v>11790</v>
      </c>
      <c r="B1110" s="8" t="s">
        <v>2197</v>
      </c>
      <c r="C1110" s="3" t="s">
        <v>11</v>
      </c>
      <c r="D1110" s="3" t="s">
        <v>4217</v>
      </c>
      <c r="E1110" s="5">
        <v>3.6249999999999998E-2</v>
      </c>
      <c r="F1110" s="4">
        <v>47880</v>
      </c>
      <c r="G1110" s="15">
        <v>502441.8</v>
      </c>
      <c r="H1110" s="7">
        <v>5392.19</v>
      </c>
      <c r="I1110" s="5">
        <v>595000</v>
      </c>
      <c r="J1110" s="5">
        <v>630563.65</v>
      </c>
      <c r="K1110" s="13">
        <f t="shared" si="17"/>
        <v>8.3004816160836722E-6</v>
      </c>
    </row>
    <row r="1111" spans="1:11" x14ac:dyDescent="0.2">
      <c r="A1111" s="3" t="s">
        <v>10904</v>
      </c>
      <c r="B1111" s="8" t="s">
        <v>2197</v>
      </c>
      <c r="C1111" s="3" t="s">
        <v>11</v>
      </c>
      <c r="D1111" s="3" t="s">
        <v>4217</v>
      </c>
      <c r="E1111" s="5">
        <v>5.04E-2</v>
      </c>
      <c r="F1111" s="4">
        <v>46508</v>
      </c>
      <c r="G1111" s="15">
        <v>726630</v>
      </c>
      <c r="H1111" s="7">
        <v>18900</v>
      </c>
      <c r="I1111" s="5">
        <v>750000</v>
      </c>
      <c r="J1111" s="5">
        <v>820466.43</v>
      </c>
      <c r="K1111" s="13">
        <f t="shared" si="17"/>
        <v>1.2004134522037932E-5</v>
      </c>
    </row>
    <row r="1112" spans="1:11" x14ac:dyDescent="0.2">
      <c r="A1112" s="3" t="s">
        <v>12629</v>
      </c>
      <c r="B1112" s="8" t="s">
        <v>2197</v>
      </c>
      <c r="C1112" s="3" t="s">
        <v>11</v>
      </c>
      <c r="D1112" s="3" t="s">
        <v>12630</v>
      </c>
      <c r="E1112" s="5">
        <v>4.6249999999999999E-2</v>
      </c>
      <c r="F1112" s="4">
        <v>47586</v>
      </c>
      <c r="G1112" s="15">
        <v>1269138.3999999999</v>
      </c>
      <c r="H1112" s="7">
        <v>3145</v>
      </c>
      <c r="I1112" s="5">
        <v>1360000</v>
      </c>
      <c r="J1112" s="5">
        <v>1536299.99</v>
      </c>
      <c r="K1112" s="13">
        <f t="shared" si="17"/>
        <v>2.0966527779865939E-5</v>
      </c>
    </row>
    <row r="1113" spans="1:11" x14ac:dyDescent="0.2">
      <c r="A1113" s="3" t="s">
        <v>10054</v>
      </c>
      <c r="B1113" s="8" t="s">
        <v>9677</v>
      </c>
      <c r="C1113" s="3" t="s">
        <v>11</v>
      </c>
      <c r="D1113" s="3" t="s">
        <v>10055</v>
      </c>
      <c r="E1113" s="5">
        <v>1.238E-2</v>
      </c>
      <c r="F1113" s="4">
        <v>47178</v>
      </c>
      <c r="G1113" s="15">
        <v>1222440</v>
      </c>
      <c r="H1113" s="7">
        <v>3095</v>
      </c>
      <c r="I1113" s="5">
        <v>1500000</v>
      </c>
      <c r="J1113" s="5">
        <v>1277207.3999999999</v>
      </c>
      <c r="K1113" s="13">
        <f t="shared" si="17"/>
        <v>2.0195056913587452E-5</v>
      </c>
    </row>
    <row r="1114" spans="1:11" x14ac:dyDescent="0.2">
      <c r="A1114" s="3" t="s">
        <v>4580</v>
      </c>
      <c r="B1114" s="8" t="s">
        <v>2197</v>
      </c>
      <c r="C1114" s="3" t="s">
        <v>11</v>
      </c>
      <c r="D1114" s="3" t="s">
        <v>4581</v>
      </c>
      <c r="E1114" s="5">
        <v>2.4500000000000001E-2</v>
      </c>
      <c r="F1114" s="4">
        <v>48853</v>
      </c>
      <c r="G1114" s="15">
        <v>335532.79999999999</v>
      </c>
      <c r="H1114" s="7">
        <v>1051.46</v>
      </c>
      <c r="I1114" s="5">
        <v>515000</v>
      </c>
      <c r="J1114" s="5">
        <v>514820.68</v>
      </c>
      <c r="K1114" s="13">
        <f t="shared" si="17"/>
        <v>5.5430974054966757E-6</v>
      </c>
    </row>
    <row r="1115" spans="1:11" x14ac:dyDescent="0.2">
      <c r="A1115" s="3" t="s">
        <v>4616</v>
      </c>
      <c r="B1115" s="8" t="s">
        <v>2197</v>
      </c>
      <c r="C1115" s="3" t="s">
        <v>11</v>
      </c>
      <c r="D1115" s="3" t="s">
        <v>4581</v>
      </c>
      <c r="E1115" s="5">
        <v>6.7500000000000004E-2</v>
      </c>
      <c r="F1115" s="4">
        <v>46722</v>
      </c>
      <c r="G1115" s="15">
        <v>2886482.62</v>
      </c>
      <c r="H1115" s="7">
        <v>82490.63</v>
      </c>
      <c r="I1115" s="5">
        <v>2933000</v>
      </c>
      <c r="J1115" s="5">
        <v>2931586.45</v>
      </c>
      <c r="K1115" s="13">
        <f t="shared" si="17"/>
        <v>4.7685514864517707E-5</v>
      </c>
    </row>
    <row r="1116" spans="1:11" x14ac:dyDescent="0.2">
      <c r="A1116" s="3" t="s">
        <v>10434</v>
      </c>
      <c r="B1116" s="8" t="s">
        <v>2197</v>
      </c>
      <c r="C1116" s="3" t="s">
        <v>11</v>
      </c>
      <c r="D1116" s="3" t="s">
        <v>4581</v>
      </c>
      <c r="E1116" s="5">
        <v>3.7999999999999999E-2</v>
      </c>
      <c r="F1116" s="4">
        <v>45323</v>
      </c>
      <c r="G1116" s="15">
        <v>972983.2</v>
      </c>
      <c r="H1116" s="7">
        <v>9310</v>
      </c>
      <c r="I1116" s="5">
        <v>980000</v>
      </c>
      <c r="J1116" s="5">
        <v>971327.47</v>
      </c>
      <c r="K1116" s="13">
        <f t="shared" si="17"/>
        <v>1.6073959539907434E-5</v>
      </c>
    </row>
    <row r="1117" spans="1:11" x14ac:dyDescent="0.2">
      <c r="A1117" s="3" t="s">
        <v>12631</v>
      </c>
      <c r="B1117" s="8" t="s">
        <v>2197</v>
      </c>
      <c r="C1117" s="3" t="s">
        <v>11</v>
      </c>
      <c r="D1117" s="3" t="s">
        <v>4581</v>
      </c>
      <c r="E1117" s="5">
        <v>3.2500000000000001E-2</v>
      </c>
      <c r="F1117" s="4">
        <v>47878</v>
      </c>
      <c r="G1117" s="15">
        <v>508078.74</v>
      </c>
      <c r="H1117" s="7">
        <v>5496.02</v>
      </c>
      <c r="I1117" s="5">
        <v>669000</v>
      </c>
      <c r="J1117" s="5">
        <v>668296.36</v>
      </c>
      <c r="K1117" s="13">
        <f t="shared" si="17"/>
        <v>8.3936054701120719E-6</v>
      </c>
    </row>
    <row r="1118" spans="1:11" x14ac:dyDescent="0.2">
      <c r="A1118" s="3" t="s">
        <v>4616</v>
      </c>
      <c r="B1118" s="8" t="s">
        <v>2197</v>
      </c>
      <c r="C1118" s="3" t="s">
        <v>11</v>
      </c>
      <c r="D1118" s="3" t="s">
        <v>4581</v>
      </c>
      <c r="E1118" s="5">
        <v>6.7500000000000004E-2</v>
      </c>
      <c r="F1118" s="4">
        <v>46722</v>
      </c>
      <c r="G1118" s="15">
        <v>1303985.5</v>
      </c>
      <c r="H1118" s="7">
        <v>37265.629999999997</v>
      </c>
      <c r="I1118" s="5">
        <v>1325000</v>
      </c>
      <c r="J1118" s="5">
        <v>1324361.44</v>
      </c>
      <c r="K1118" s="13">
        <f t="shared" si="17"/>
        <v>2.1542211795256038E-5</v>
      </c>
    </row>
    <row r="1119" spans="1:11" x14ac:dyDescent="0.2">
      <c r="A1119" s="3" t="s">
        <v>2761</v>
      </c>
      <c r="B1119" s="8" t="s">
        <v>2197</v>
      </c>
      <c r="C1119" s="3" t="s">
        <v>11</v>
      </c>
      <c r="D1119" s="3" t="s">
        <v>2762</v>
      </c>
      <c r="E1119" s="5">
        <v>3.0169999999999999E-2</v>
      </c>
      <c r="F1119" s="4">
        <v>46403</v>
      </c>
      <c r="G1119" s="15">
        <v>4620347.95</v>
      </c>
      <c r="H1119" s="7">
        <v>43997.919999999998</v>
      </c>
      <c r="I1119" s="5">
        <v>5000000</v>
      </c>
      <c r="J1119" s="5">
        <v>4823833.09</v>
      </c>
      <c r="K1119" s="13">
        <f t="shared" si="17"/>
        <v>7.6329463868023888E-5</v>
      </c>
    </row>
    <row r="1120" spans="1:11" x14ac:dyDescent="0.2">
      <c r="A1120" s="3" t="s">
        <v>2763</v>
      </c>
      <c r="B1120" s="8" t="s">
        <v>2197</v>
      </c>
      <c r="C1120" s="3" t="s">
        <v>11</v>
      </c>
      <c r="D1120" s="3" t="s">
        <v>2762</v>
      </c>
      <c r="E1120" s="5">
        <v>3.4099999999999998E-2</v>
      </c>
      <c r="F1120" s="4">
        <v>46064</v>
      </c>
      <c r="G1120" s="15">
        <v>4766418.2</v>
      </c>
      <c r="H1120" s="7">
        <v>37888.89</v>
      </c>
      <c r="I1120" s="5">
        <v>5000000</v>
      </c>
      <c r="J1120" s="5">
        <v>4932802.09</v>
      </c>
      <c r="K1120" s="13">
        <f t="shared" si="17"/>
        <v>7.874258599437115E-5</v>
      </c>
    </row>
    <row r="1121" spans="1:11" x14ac:dyDescent="0.2">
      <c r="A1121" s="3" t="s">
        <v>2770</v>
      </c>
      <c r="B1121" s="8" t="s">
        <v>2197</v>
      </c>
      <c r="C1121" s="3" t="s">
        <v>11</v>
      </c>
      <c r="D1121" s="3" t="s">
        <v>2762</v>
      </c>
      <c r="E1121" s="5">
        <v>2.7720000000000002E-2</v>
      </c>
      <c r="F1121" s="4">
        <v>55102</v>
      </c>
      <c r="G1121" s="15">
        <v>844558.1</v>
      </c>
      <c r="H1121" s="7">
        <v>19882.169999999998</v>
      </c>
      <c r="I1121" s="5">
        <v>1510000</v>
      </c>
      <c r="J1121" s="5">
        <v>1509907.84</v>
      </c>
      <c r="K1121" s="13">
        <f t="shared" si="17"/>
        <v>1.3952340316360134E-5</v>
      </c>
    </row>
    <row r="1122" spans="1:11" x14ac:dyDescent="0.2">
      <c r="A1122" s="3" t="s">
        <v>2771</v>
      </c>
      <c r="B1122" s="8" t="s">
        <v>2197</v>
      </c>
      <c r="C1122" s="3" t="s">
        <v>11</v>
      </c>
      <c r="D1122" s="3" t="s">
        <v>2762</v>
      </c>
      <c r="E1122" s="5">
        <v>3.3790000000000001E-2</v>
      </c>
      <c r="F1122" s="4">
        <v>58845</v>
      </c>
      <c r="G1122" s="15">
        <v>1108671.6000000001</v>
      </c>
      <c r="H1122" s="7">
        <v>14490.28</v>
      </c>
      <c r="I1122" s="5">
        <v>1860000</v>
      </c>
      <c r="J1122" s="5">
        <v>1860000</v>
      </c>
      <c r="K1122" s="13">
        <f t="shared" si="17"/>
        <v>1.8315570547820804E-5</v>
      </c>
    </row>
    <row r="1123" spans="1:11" x14ac:dyDescent="0.2">
      <c r="A1123" s="3" t="s">
        <v>2772</v>
      </c>
      <c r="B1123" s="8" t="s">
        <v>2197</v>
      </c>
      <c r="C1123" s="3" t="s">
        <v>11</v>
      </c>
      <c r="D1123" s="3" t="s">
        <v>2762</v>
      </c>
      <c r="E1123" s="5">
        <v>2.7210000000000002E-2</v>
      </c>
      <c r="F1123" s="4">
        <v>48225</v>
      </c>
      <c r="G1123" s="15">
        <v>2284290.4</v>
      </c>
      <c r="H1123" s="7">
        <v>23644.73</v>
      </c>
      <c r="I1123" s="5">
        <v>2870000</v>
      </c>
      <c r="J1123" s="5">
        <v>2870000</v>
      </c>
      <c r="K1123" s="13">
        <f t="shared" si="17"/>
        <v>3.7737127904160077E-5</v>
      </c>
    </row>
    <row r="1124" spans="1:11" x14ac:dyDescent="0.2">
      <c r="A1124" s="3" t="s">
        <v>2780</v>
      </c>
      <c r="B1124" s="8" t="s">
        <v>2197</v>
      </c>
      <c r="C1124" s="3" t="s">
        <v>11</v>
      </c>
      <c r="D1124" s="3" t="s">
        <v>2762</v>
      </c>
      <c r="E1124" s="5">
        <v>4.8120000000000003E-2</v>
      </c>
      <c r="F1124" s="4">
        <v>48623</v>
      </c>
      <c r="G1124" s="15">
        <v>1831980</v>
      </c>
      <c r="H1124" s="7">
        <v>20852</v>
      </c>
      <c r="I1124" s="5">
        <v>2000000</v>
      </c>
      <c r="J1124" s="5">
        <v>2000000</v>
      </c>
      <c r="K1124" s="13">
        <f t="shared" si="17"/>
        <v>3.0264831291968476E-5</v>
      </c>
    </row>
    <row r="1125" spans="1:11" x14ac:dyDescent="0.2">
      <c r="A1125" s="3" t="s">
        <v>2787</v>
      </c>
      <c r="B1125" s="8" t="s">
        <v>2197</v>
      </c>
      <c r="C1125" s="3" t="s">
        <v>11</v>
      </c>
      <c r="D1125" s="3" t="s">
        <v>2762</v>
      </c>
      <c r="E1125" s="5">
        <v>2.9389999999999999E-2</v>
      </c>
      <c r="F1125" s="4">
        <v>55308</v>
      </c>
      <c r="G1125" s="15">
        <v>307304.59999999998</v>
      </c>
      <c r="H1125" s="7">
        <v>6360.49</v>
      </c>
      <c r="I1125" s="5">
        <v>530000</v>
      </c>
      <c r="J1125" s="5">
        <v>518781.27</v>
      </c>
      <c r="K1125" s="13">
        <f t="shared" si="17"/>
        <v>5.0767595029672016E-6</v>
      </c>
    </row>
    <row r="1126" spans="1:11" x14ac:dyDescent="0.2">
      <c r="A1126" s="3" t="s">
        <v>2787</v>
      </c>
      <c r="B1126" s="8" t="s">
        <v>2197</v>
      </c>
      <c r="C1126" s="3" t="s">
        <v>11</v>
      </c>
      <c r="D1126" s="3" t="s">
        <v>2762</v>
      </c>
      <c r="E1126" s="5">
        <v>2.9389999999999999E-2</v>
      </c>
      <c r="F1126" s="4">
        <v>55308</v>
      </c>
      <c r="G1126" s="15">
        <v>2472932.2999999998</v>
      </c>
      <c r="H1126" s="7">
        <v>51183.91</v>
      </c>
      <c r="I1126" s="5">
        <v>4265000</v>
      </c>
      <c r="J1126" s="5">
        <v>3418190.69</v>
      </c>
      <c r="K1126" s="13">
        <f t="shared" si="17"/>
        <v>4.0853545811613425E-5</v>
      </c>
    </row>
    <row r="1127" spans="1:11" x14ac:dyDescent="0.2">
      <c r="A1127" s="3" t="s">
        <v>2792</v>
      </c>
      <c r="B1127" s="8" t="s">
        <v>2197</v>
      </c>
      <c r="C1127" s="3" t="s">
        <v>11</v>
      </c>
      <c r="D1127" s="3" t="s">
        <v>2762</v>
      </c>
      <c r="E1127" s="5">
        <v>3.0599999999999999E-2</v>
      </c>
      <c r="F1127" s="4">
        <v>51669</v>
      </c>
      <c r="G1127" s="15">
        <v>3180627.5</v>
      </c>
      <c r="H1127" s="7">
        <v>54387.25</v>
      </c>
      <c r="I1127" s="5">
        <v>4775000</v>
      </c>
      <c r="J1127" s="5">
        <v>4039115.58</v>
      </c>
      <c r="K1127" s="13">
        <f t="shared" si="17"/>
        <v>5.2544872045598456E-5</v>
      </c>
    </row>
    <row r="1128" spans="1:11" x14ac:dyDescent="0.2">
      <c r="A1128" s="3" t="s">
        <v>2772</v>
      </c>
      <c r="B1128" s="8" t="s">
        <v>2197</v>
      </c>
      <c r="C1128" s="3" t="s">
        <v>11</v>
      </c>
      <c r="D1128" s="3" t="s">
        <v>2762</v>
      </c>
      <c r="E1128" s="5">
        <v>2.7210000000000002E-2</v>
      </c>
      <c r="F1128" s="4">
        <v>48225</v>
      </c>
      <c r="G1128" s="15">
        <v>6080032.8799999999</v>
      </c>
      <c r="H1128" s="7">
        <v>62934.54</v>
      </c>
      <c r="I1128" s="5">
        <v>7639000</v>
      </c>
      <c r="J1128" s="5">
        <v>7574538.0599999996</v>
      </c>
      <c r="K1128" s="13">
        <f t="shared" si="17"/>
        <v>1.0044387458532364E-4</v>
      </c>
    </row>
    <row r="1129" spans="1:11" x14ac:dyDescent="0.2">
      <c r="A1129" s="3" t="s">
        <v>2802</v>
      </c>
      <c r="B1129" s="8" t="s">
        <v>2197</v>
      </c>
      <c r="C1129" s="3" t="s">
        <v>11</v>
      </c>
      <c r="D1129" s="3" t="s">
        <v>2762</v>
      </c>
      <c r="E1129" s="5">
        <v>3.1189999999999999E-2</v>
      </c>
      <c r="F1129" s="4">
        <v>46146</v>
      </c>
      <c r="G1129" s="15">
        <v>1321488</v>
      </c>
      <c r="H1129" s="7">
        <v>21469.119999999999</v>
      </c>
      <c r="I1129" s="5">
        <v>1400000</v>
      </c>
      <c r="J1129" s="5">
        <v>1376478.56</v>
      </c>
      <c r="K1129" s="13">
        <f t="shared" si="17"/>
        <v>2.1831358079433636E-5</v>
      </c>
    </row>
    <row r="1130" spans="1:11" x14ac:dyDescent="0.2">
      <c r="A1130" s="3" t="s">
        <v>2803</v>
      </c>
      <c r="B1130" s="8" t="s">
        <v>2197</v>
      </c>
      <c r="C1130" s="3" t="s">
        <v>11</v>
      </c>
      <c r="D1130" s="3" t="s">
        <v>2762</v>
      </c>
      <c r="E1130" s="5">
        <v>0.03</v>
      </c>
      <c r="F1130" s="4">
        <v>54843</v>
      </c>
      <c r="G1130" s="15">
        <v>802224</v>
      </c>
      <c r="H1130" s="7">
        <v>7537.5</v>
      </c>
      <c r="I1130" s="5">
        <v>1350000</v>
      </c>
      <c r="J1130" s="5">
        <v>1043176.98</v>
      </c>
      <c r="K1130" s="13">
        <f t="shared" si="17"/>
        <v>1.3252968928901035E-5</v>
      </c>
    </row>
    <row r="1131" spans="1:11" x14ac:dyDescent="0.2">
      <c r="A1131" s="3" t="s">
        <v>2804</v>
      </c>
      <c r="B1131" s="8" t="s">
        <v>2197</v>
      </c>
      <c r="C1131" s="3" t="s">
        <v>11</v>
      </c>
      <c r="D1131" s="3" t="s">
        <v>2762</v>
      </c>
      <c r="E1131" s="5">
        <v>3.6330000000000001E-2</v>
      </c>
      <c r="F1131" s="4">
        <v>47579</v>
      </c>
      <c r="G1131" s="15">
        <v>1008330</v>
      </c>
      <c r="H1131" s="7">
        <v>2876.13</v>
      </c>
      <c r="I1131" s="5">
        <v>1140000</v>
      </c>
      <c r="J1131" s="5">
        <v>1076169.04</v>
      </c>
      <c r="K1131" s="13">
        <f t="shared" si="17"/>
        <v>1.6657898741596837E-5</v>
      </c>
    </row>
    <row r="1132" spans="1:11" x14ac:dyDescent="0.2">
      <c r="A1132" s="3" t="s">
        <v>2802</v>
      </c>
      <c r="B1132" s="8" t="s">
        <v>2197</v>
      </c>
      <c r="C1132" s="3" t="s">
        <v>11</v>
      </c>
      <c r="D1132" s="3" t="s">
        <v>2762</v>
      </c>
      <c r="E1132" s="5">
        <v>3.1189999999999999E-2</v>
      </c>
      <c r="F1132" s="4">
        <v>46146</v>
      </c>
      <c r="G1132" s="15">
        <v>981676.8</v>
      </c>
      <c r="H1132" s="7">
        <v>15948.49</v>
      </c>
      <c r="I1132" s="5">
        <v>1040000</v>
      </c>
      <c r="J1132" s="5">
        <v>1022526.97</v>
      </c>
      <c r="K1132" s="13">
        <f t="shared" si="17"/>
        <v>1.6217580287579274E-5</v>
      </c>
    </row>
    <row r="1133" spans="1:11" x14ac:dyDescent="0.2">
      <c r="A1133" s="3" t="s">
        <v>2761</v>
      </c>
      <c r="B1133" s="8" t="s">
        <v>2197</v>
      </c>
      <c r="C1133" s="3" t="s">
        <v>11</v>
      </c>
      <c r="D1133" s="3" t="s">
        <v>2762</v>
      </c>
      <c r="E1133" s="5">
        <v>3.0169999999999999E-2</v>
      </c>
      <c r="F1133" s="4">
        <v>46403</v>
      </c>
      <c r="G1133" s="15">
        <v>207915.75</v>
      </c>
      <c r="H1133" s="7">
        <v>1979.91</v>
      </c>
      <c r="I1133" s="5">
        <v>225000</v>
      </c>
      <c r="J1133" s="5">
        <v>219150.68</v>
      </c>
      <c r="K1133" s="13">
        <f t="shared" si="17"/>
        <v>3.4348273980573448E-6</v>
      </c>
    </row>
    <row r="1134" spans="1:11" x14ac:dyDescent="0.2">
      <c r="A1134" s="3" t="s">
        <v>2787</v>
      </c>
      <c r="B1134" s="8" t="s">
        <v>2197</v>
      </c>
      <c r="C1134" s="3" t="s">
        <v>11</v>
      </c>
      <c r="D1134" s="3" t="s">
        <v>2762</v>
      </c>
      <c r="E1134" s="5">
        <v>2.9389999999999999E-2</v>
      </c>
      <c r="F1134" s="4">
        <v>55308</v>
      </c>
      <c r="G1134" s="15">
        <v>475452.4</v>
      </c>
      <c r="H1134" s="7">
        <v>9840.75</v>
      </c>
      <c r="I1134" s="5">
        <v>820000</v>
      </c>
      <c r="J1134" s="5">
        <v>820000</v>
      </c>
      <c r="K1134" s="13">
        <f t="shared" si="17"/>
        <v>7.8546090423266148E-6</v>
      </c>
    </row>
    <row r="1135" spans="1:11" x14ac:dyDescent="0.2">
      <c r="A1135" s="3" t="s">
        <v>2780</v>
      </c>
      <c r="B1135" s="8" t="s">
        <v>2197</v>
      </c>
      <c r="C1135" s="3" t="s">
        <v>11</v>
      </c>
      <c r="D1135" s="3" t="s">
        <v>2762</v>
      </c>
      <c r="E1135" s="5">
        <v>4.8120000000000003E-2</v>
      </c>
      <c r="F1135" s="4">
        <v>48623</v>
      </c>
      <c r="G1135" s="15">
        <v>5129544</v>
      </c>
      <c r="H1135" s="7">
        <v>58385.599999999999</v>
      </c>
      <c r="I1135" s="5">
        <v>5600000</v>
      </c>
      <c r="J1135" s="5">
        <v>5600000</v>
      </c>
      <c r="K1135" s="13">
        <f t="shared" si="17"/>
        <v>8.4741527617511727E-5</v>
      </c>
    </row>
    <row r="1136" spans="1:11" x14ac:dyDescent="0.2">
      <c r="A1136" s="3" t="s">
        <v>2815</v>
      </c>
      <c r="B1136" s="8" t="s">
        <v>2197</v>
      </c>
      <c r="C1136" s="3" t="s">
        <v>11</v>
      </c>
      <c r="D1136" s="3" t="s">
        <v>2762</v>
      </c>
      <c r="E1136" s="5">
        <v>4.8930000000000001E-2</v>
      </c>
      <c r="F1136" s="4">
        <v>48833</v>
      </c>
      <c r="G1136" s="15">
        <v>715845</v>
      </c>
      <c r="H1136" s="7">
        <v>5300.75</v>
      </c>
      <c r="I1136" s="5">
        <v>780000</v>
      </c>
      <c r="J1136" s="5">
        <v>779988</v>
      </c>
      <c r="K1136" s="13">
        <f t="shared" si="17"/>
        <v>1.1825963250799229E-5</v>
      </c>
    </row>
    <row r="1137" spans="1:11" x14ac:dyDescent="0.2">
      <c r="A1137" s="3" t="s">
        <v>2815</v>
      </c>
      <c r="B1137" s="8" t="s">
        <v>2197</v>
      </c>
      <c r="C1137" s="3" t="s">
        <v>11</v>
      </c>
      <c r="D1137" s="3" t="s">
        <v>2762</v>
      </c>
      <c r="E1137" s="5">
        <v>4.8930000000000001E-2</v>
      </c>
      <c r="F1137" s="4">
        <v>48833</v>
      </c>
      <c r="G1137" s="15">
        <v>504762.5</v>
      </c>
      <c r="H1137" s="7">
        <v>3737.71</v>
      </c>
      <c r="I1137" s="5">
        <v>550000</v>
      </c>
      <c r="J1137" s="5">
        <v>549991.53</v>
      </c>
      <c r="K1137" s="13">
        <f t="shared" si="17"/>
        <v>8.3388202409481749E-6</v>
      </c>
    </row>
    <row r="1138" spans="1:11" x14ac:dyDescent="0.2">
      <c r="A1138" s="3" t="s">
        <v>11318</v>
      </c>
      <c r="B1138" s="8" t="s">
        <v>2197</v>
      </c>
      <c r="C1138" s="3" t="s">
        <v>11</v>
      </c>
      <c r="D1138" s="3" t="s">
        <v>2762</v>
      </c>
      <c r="E1138" s="5">
        <v>3.5430000000000003E-2</v>
      </c>
      <c r="F1138" s="4">
        <v>46483</v>
      </c>
      <c r="G1138" s="15">
        <v>4686300</v>
      </c>
      <c r="H1138" s="7">
        <v>12302.08</v>
      </c>
      <c r="I1138" s="5">
        <v>5000000</v>
      </c>
      <c r="J1138" s="5">
        <v>4876977.29</v>
      </c>
      <c r="K1138" s="13">
        <f t="shared" si="17"/>
        <v>7.7419010515154027E-5</v>
      </c>
    </row>
    <row r="1139" spans="1:11" x14ac:dyDescent="0.2">
      <c r="A1139" s="3" t="s">
        <v>2772</v>
      </c>
      <c r="B1139" s="8" t="s">
        <v>2197</v>
      </c>
      <c r="C1139" s="3" t="s">
        <v>11</v>
      </c>
      <c r="D1139" s="3" t="s">
        <v>2762</v>
      </c>
      <c r="E1139" s="5">
        <v>2.7210000000000002E-2</v>
      </c>
      <c r="F1139" s="4">
        <v>48225</v>
      </c>
      <c r="G1139" s="15">
        <v>3382660</v>
      </c>
      <c r="H1139" s="7">
        <v>35013.980000000003</v>
      </c>
      <c r="I1139" s="5">
        <v>4250000</v>
      </c>
      <c r="J1139" s="5">
        <v>3595581.01</v>
      </c>
      <c r="K1139" s="13">
        <f t="shared" si="17"/>
        <v>5.5882506478285829E-5</v>
      </c>
    </row>
    <row r="1140" spans="1:11" x14ac:dyDescent="0.2">
      <c r="A1140" s="3" t="s">
        <v>2803</v>
      </c>
      <c r="B1140" s="8" t="s">
        <v>2197</v>
      </c>
      <c r="C1140" s="3" t="s">
        <v>11</v>
      </c>
      <c r="D1140" s="3" t="s">
        <v>2762</v>
      </c>
      <c r="E1140" s="5">
        <v>0.03</v>
      </c>
      <c r="F1140" s="4">
        <v>54843</v>
      </c>
      <c r="G1140" s="15">
        <v>68337.600000000006</v>
      </c>
      <c r="H1140" s="7">
        <v>642.08000000000004</v>
      </c>
      <c r="I1140" s="5">
        <v>115000</v>
      </c>
      <c r="J1140" s="5">
        <v>112452.03</v>
      </c>
      <c r="K1140" s="13">
        <f t="shared" si="17"/>
        <v>1.1289566124619401E-6</v>
      </c>
    </row>
    <row r="1141" spans="1:11" x14ac:dyDescent="0.2">
      <c r="A1141" s="3" t="s">
        <v>2804</v>
      </c>
      <c r="B1141" s="8" t="s">
        <v>2197</v>
      </c>
      <c r="C1141" s="3" t="s">
        <v>11</v>
      </c>
      <c r="D1141" s="3" t="s">
        <v>2762</v>
      </c>
      <c r="E1141" s="5">
        <v>3.6330000000000001E-2</v>
      </c>
      <c r="F1141" s="4">
        <v>47579</v>
      </c>
      <c r="G1141" s="15">
        <v>4289825</v>
      </c>
      <c r="H1141" s="7">
        <v>12236.15</v>
      </c>
      <c r="I1141" s="5">
        <v>4850000</v>
      </c>
      <c r="J1141" s="5">
        <v>5173613.3600000003</v>
      </c>
      <c r="K1141" s="13">
        <f t="shared" si="17"/>
        <v>7.0869130611179521E-5</v>
      </c>
    </row>
    <row r="1142" spans="1:11" x14ac:dyDescent="0.2">
      <c r="A1142" s="3" t="s">
        <v>12632</v>
      </c>
      <c r="B1142" s="8" t="s">
        <v>2197</v>
      </c>
      <c r="C1142" s="3" t="s">
        <v>11</v>
      </c>
      <c r="D1142" s="3" t="s">
        <v>2762</v>
      </c>
      <c r="E1142" s="5">
        <v>3.9370000000000002E-2</v>
      </c>
      <c r="F1142" s="4">
        <v>47017</v>
      </c>
      <c r="G1142" s="15">
        <v>1198203.6000000001</v>
      </c>
      <c r="H1142" s="7">
        <v>5643.03</v>
      </c>
      <c r="I1142" s="5">
        <v>1290000</v>
      </c>
      <c r="J1142" s="5">
        <v>1350017.18</v>
      </c>
      <c r="K1142" s="13">
        <f t="shared" si="17"/>
        <v>1.979466468380074E-5</v>
      </c>
    </row>
    <row r="1143" spans="1:11" x14ac:dyDescent="0.2">
      <c r="A1143" s="3" t="s">
        <v>14172</v>
      </c>
      <c r="B1143" s="8" t="s">
        <v>2197</v>
      </c>
      <c r="C1143" s="3" t="s">
        <v>14046</v>
      </c>
      <c r="D1143" s="3" t="s">
        <v>14173</v>
      </c>
      <c r="E1143" s="5">
        <v>3.7229999999999999E-2</v>
      </c>
      <c r="F1143" s="4">
        <v>47085</v>
      </c>
      <c r="G1143" s="15">
        <v>435304.25</v>
      </c>
      <c r="H1143" s="7">
        <v>7515.81</v>
      </c>
      <c r="I1143" s="5">
        <v>475000</v>
      </c>
      <c r="J1143" s="5">
        <v>469704.22</v>
      </c>
      <c r="K1143" s="13">
        <f t="shared" si="17"/>
        <v>7.1913501713593309E-6</v>
      </c>
    </row>
    <row r="1144" spans="1:11" x14ac:dyDescent="0.2">
      <c r="A1144" s="3" t="s">
        <v>14172</v>
      </c>
      <c r="B1144" s="8" t="s">
        <v>2197</v>
      </c>
      <c r="C1144" s="3" t="s">
        <v>14046</v>
      </c>
      <c r="D1144" s="3" t="s">
        <v>14173</v>
      </c>
      <c r="E1144" s="5">
        <v>3.7229999999999999E-2</v>
      </c>
      <c r="F1144" s="4">
        <v>47085</v>
      </c>
      <c r="G1144" s="15">
        <v>458215</v>
      </c>
      <c r="H1144" s="7">
        <v>7911.38</v>
      </c>
      <c r="I1144" s="5">
        <v>500000</v>
      </c>
      <c r="J1144" s="5">
        <v>501524.39</v>
      </c>
      <c r="K1144" s="13">
        <f t="shared" si="17"/>
        <v>7.5698422856414012E-6</v>
      </c>
    </row>
    <row r="1145" spans="1:11" x14ac:dyDescent="0.2">
      <c r="A1145" s="3" t="s">
        <v>14172</v>
      </c>
      <c r="B1145" s="8" t="s">
        <v>2197</v>
      </c>
      <c r="C1145" s="3" t="s">
        <v>14046</v>
      </c>
      <c r="D1145" s="3" t="s">
        <v>14173</v>
      </c>
      <c r="E1145" s="5">
        <v>3.7229999999999999E-2</v>
      </c>
      <c r="F1145" s="4">
        <v>47085</v>
      </c>
      <c r="G1145" s="15">
        <v>1649574</v>
      </c>
      <c r="H1145" s="7">
        <v>28480.95</v>
      </c>
      <c r="I1145" s="5">
        <v>1800000</v>
      </c>
      <c r="J1145" s="5">
        <v>1795325.49</v>
      </c>
      <c r="K1145" s="13">
        <f t="shared" si="17"/>
        <v>2.7251432228309046E-5</v>
      </c>
    </row>
    <row r="1146" spans="1:11" x14ac:dyDescent="0.2">
      <c r="A1146" s="3" t="s">
        <v>14446</v>
      </c>
      <c r="B1146" s="8" t="s">
        <v>2197</v>
      </c>
      <c r="C1146" s="3" t="s">
        <v>14046</v>
      </c>
      <c r="D1146" s="3" t="s">
        <v>14173</v>
      </c>
      <c r="E1146" s="5">
        <v>4.3749999999999997E-2</v>
      </c>
      <c r="F1146" s="4">
        <v>54788</v>
      </c>
      <c r="G1146" s="15">
        <v>1832342</v>
      </c>
      <c r="H1146" s="7">
        <v>9147.4</v>
      </c>
      <c r="I1146" s="5">
        <v>1930000</v>
      </c>
      <c r="J1146" s="5">
        <v>1861600.13</v>
      </c>
      <c r="K1146" s="13">
        <f t="shared" si="17"/>
        <v>3.0270811635055022E-5</v>
      </c>
    </row>
    <row r="1147" spans="1:11" x14ac:dyDescent="0.2">
      <c r="A1147" s="3" t="s">
        <v>14172</v>
      </c>
      <c r="B1147" s="8" t="s">
        <v>2197</v>
      </c>
      <c r="C1147" s="3" t="s">
        <v>14046</v>
      </c>
      <c r="D1147" s="3" t="s">
        <v>14173</v>
      </c>
      <c r="E1147" s="5">
        <v>3.7229999999999999E-2</v>
      </c>
      <c r="F1147" s="4">
        <v>47085</v>
      </c>
      <c r="G1147" s="15">
        <v>1649574</v>
      </c>
      <c r="H1147" s="7">
        <v>28480.95</v>
      </c>
      <c r="I1147" s="5">
        <v>1800000</v>
      </c>
      <c r="J1147" s="5">
        <v>1795325.49</v>
      </c>
      <c r="K1147" s="13">
        <f t="shared" si="17"/>
        <v>2.7251432228309046E-5</v>
      </c>
    </row>
    <row r="1148" spans="1:11" x14ac:dyDescent="0.2">
      <c r="A1148" s="3" t="s">
        <v>1664</v>
      </c>
      <c r="B1148" s="8" t="s">
        <v>1360</v>
      </c>
      <c r="C1148" s="3" t="s">
        <v>11</v>
      </c>
      <c r="D1148" s="3" t="s">
        <v>1665</v>
      </c>
      <c r="E1148" s="5">
        <v>7.2325E-2</v>
      </c>
      <c r="F1148" s="4">
        <v>50145</v>
      </c>
      <c r="G1148" s="15">
        <v>977450</v>
      </c>
      <c r="H1148" s="7">
        <v>3415.35</v>
      </c>
      <c r="I1148" s="5">
        <v>1000000</v>
      </c>
      <c r="J1148" s="5">
        <v>971810.28</v>
      </c>
      <c r="K1148" s="13">
        <f t="shared" si="17"/>
        <v>1.614775234791569E-5</v>
      </c>
    </row>
    <row r="1149" spans="1:11" x14ac:dyDescent="0.2">
      <c r="A1149" s="3" t="s">
        <v>1664</v>
      </c>
      <c r="B1149" s="8" t="s">
        <v>1360</v>
      </c>
      <c r="C1149" s="3" t="s">
        <v>11</v>
      </c>
      <c r="D1149" s="3" t="s">
        <v>1665</v>
      </c>
      <c r="E1149" s="5">
        <v>7.2325E-2</v>
      </c>
      <c r="F1149" s="4">
        <v>50145</v>
      </c>
      <c r="G1149" s="15">
        <v>2414301.5</v>
      </c>
      <c r="H1149" s="7">
        <v>8435.91</v>
      </c>
      <c r="I1149" s="5">
        <v>2470000</v>
      </c>
      <c r="J1149" s="5">
        <v>2400482.27</v>
      </c>
      <c r="K1149" s="13">
        <f t="shared" si="17"/>
        <v>3.9884948299351757E-5</v>
      </c>
    </row>
    <row r="1150" spans="1:11" x14ac:dyDescent="0.2">
      <c r="A1150" s="3" t="s">
        <v>1664</v>
      </c>
      <c r="B1150" s="8" t="s">
        <v>1360</v>
      </c>
      <c r="C1150" s="3" t="s">
        <v>11</v>
      </c>
      <c r="D1150" s="3" t="s">
        <v>1665</v>
      </c>
      <c r="E1150" s="5">
        <v>7.2325E-2</v>
      </c>
      <c r="F1150" s="4">
        <v>50145</v>
      </c>
      <c r="G1150" s="15">
        <v>7312303.4500000002</v>
      </c>
      <c r="H1150" s="7">
        <v>25550.21</v>
      </c>
      <c r="I1150" s="5">
        <v>7481000</v>
      </c>
      <c r="J1150" s="5">
        <v>7332899.3399999999</v>
      </c>
      <c r="K1150" s="13">
        <f t="shared" si="17"/>
        <v>1.2080133531475728E-4</v>
      </c>
    </row>
    <row r="1151" spans="1:11" x14ac:dyDescent="0.2">
      <c r="A1151" s="3" t="s">
        <v>1664</v>
      </c>
      <c r="B1151" s="8" t="s">
        <v>1360</v>
      </c>
      <c r="C1151" s="3" t="s">
        <v>11</v>
      </c>
      <c r="D1151" s="3" t="s">
        <v>1665</v>
      </c>
      <c r="E1151" s="5">
        <v>7.2325E-2</v>
      </c>
      <c r="F1151" s="4">
        <v>50145</v>
      </c>
      <c r="G1151" s="15">
        <v>4418074</v>
      </c>
      <c r="H1151" s="7">
        <v>15437.37</v>
      </c>
      <c r="I1151" s="5">
        <v>4520000</v>
      </c>
      <c r="J1151" s="5">
        <v>4509463.18</v>
      </c>
      <c r="K1151" s="13">
        <f t="shared" si="17"/>
        <v>7.2987840612578919E-5</v>
      </c>
    </row>
    <row r="1152" spans="1:11" x14ac:dyDescent="0.2">
      <c r="A1152" s="3" t="s">
        <v>1664</v>
      </c>
      <c r="B1152" s="8" t="s">
        <v>1360</v>
      </c>
      <c r="C1152" s="3" t="s">
        <v>11</v>
      </c>
      <c r="D1152" s="3" t="s">
        <v>1665</v>
      </c>
      <c r="E1152" s="5">
        <v>7.2325E-2</v>
      </c>
      <c r="F1152" s="4">
        <v>50145</v>
      </c>
      <c r="G1152" s="15">
        <v>2901071.6</v>
      </c>
      <c r="H1152" s="7">
        <v>10136.75</v>
      </c>
      <c r="I1152" s="5">
        <v>2968000</v>
      </c>
      <c r="J1152" s="5">
        <v>2961081.13</v>
      </c>
      <c r="K1152" s="13">
        <f t="shared" si="17"/>
        <v>4.7926528968613772E-5</v>
      </c>
    </row>
    <row r="1153" spans="1:11" x14ac:dyDescent="0.2">
      <c r="A1153" s="3" t="s">
        <v>12633</v>
      </c>
      <c r="B1153" s="8" t="s">
        <v>2197</v>
      </c>
      <c r="C1153" s="3" t="s">
        <v>11</v>
      </c>
      <c r="D1153" s="3" t="s">
        <v>12634</v>
      </c>
      <c r="E1153" s="5">
        <v>4.1000000000000002E-2</v>
      </c>
      <c r="F1153" s="4">
        <v>45566</v>
      </c>
      <c r="G1153" s="15">
        <v>129007.16</v>
      </c>
      <c r="H1153" s="7">
        <v>457.83</v>
      </c>
      <c r="I1153" s="5">
        <v>134000</v>
      </c>
      <c r="J1153" s="5">
        <v>135601.10999999999</v>
      </c>
      <c r="K1153" s="13">
        <f t="shared" si="17"/>
        <v>2.1312350205002149E-6</v>
      </c>
    </row>
    <row r="1154" spans="1:11" x14ac:dyDescent="0.2">
      <c r="A1154" s="3" t="s">
        <v>12635</v>
      </c>
      <c r="B1154" s="8" t="s">
        <v>2197</v>
      </c>
      <c r="C1154" s="3" t="s">
        <v>11</v>
      </c>
      <c r="D1154" s="3" t="s">
        <v>12634</v>
      </c>
      <c r="E1154" s="5">
        <v>4.5499999999999999E-2</v>
      </c>
      <c r="F1154" s="4">
        <v>47392</v>
      </c>
      <c r="G1154" s="15">
        <v>164967.84</v>
      </c>
      <c r="H1154" s="7">
        <v>819</v>
      </c>
      <c r="I1154" s="5">
        <v>216000</v>
      </c>
      <c r="J1154" s="5">
        <v>229681.01</v>
      </c>
      <c r="K1154" s="13">
        <f t="shared" si="17"/>
        <v>2.7253156946038976E-6</v>
      </c>
    </row>
    <row r="1155" spans="1:11" x14ac:dyDescent="0.2">
      <c r="A1155" s="3" t="s">
        <v>12636</v>
      </c>
      <c r="B1155" s="8" t="s">
        <v>2197</v>
      </c>
      <c r="C1155" s="3" t="s">
        <v>11</v>
      </c>
      <c r="D1155" s="3" t="s">
        <v>12634</v>
      </c>
      <c r="E1155" s="5">
        <v>3.95E-2</v>
      </c>
      <c r="F1155" s="4">
        <v>46706</v>
      </c>
      <c r="G1155" s="15">
        <v>606254.85</v>
      </c>
      <c r="H1155" s="7">
        <v>13314.35</v>
      </c>
      <c r="I1155" s="5">
        <v>731000</v>
      </c>
      <c r="J1155" s="5">
        <v>724964.64</v>
      </c>
      <c r="K1155" s="13">
        <f t="shared" ref="K1155:K1218" si="18">G1155/$G$11175</f>
        <v>1.0015502764870605E-5</v>
      </c>
    </row>
    <row r="1156" spans="1:11" x14ac:dyDescent="0.2">
      <c r="A1156" s="3" t="s">
        <v>12637</v>
      </c>
      <c r="B1156" s="8" t="s">
        <v>2197</v>
      </c>
      <c r="C1156" s="3" t="s">
        <v>11</v>
      </c>
      <c r="D1156" s="3" t="s">
        <v>12634</v>
      </c>
      <c r="E1156" s="5">
        <v>7.8E-2</v>
      </c>
      <c r="F1156" s="4">
        <v>46827</v>
      </c>
      <c r="G1156" s="15">
        <v>1610230.65</v>
      </c>
      <c r="H1156" s="7">
        <v>17790.5</v>
      </c>
      <c r="I1156" s="5">
        <v>1785000</v>
      </c>
      <c r="J1156" s="5">
        <v>1770650.5</v>
      </c>
      <c r="K1156" s="13">
        <f t="shared" si="18"/>
        <v>2.6601468882524226E-5</v>
      </c>
    </row>
    <row r="1157" spans="1:11" x14ac:dyDescent="0.2">
      <c r="A1157" s="3" t="s">
        <v>1414</v>
      </c>
      <c r="B1157" s="8" t="s">
        <v>1360</v>
      </c>
      <c r="C1157" s="3" t="s">
        <v>11</v>
      </c>
      <c r="D1157" s="3" t="s">
        <v>1415</v>
      </c>
      <c r="E1157" s="5">
        <v>5.7570000000000003E-2</v>
      </c>
      <c r="F1157" s="4">
        <v>59561</v>
      </c>
      <c r="G1157" s="15">
        <v>3203971.98</v>
      </c>
      <c r="H1157" s="7">
        <v>15739.52</v>
      </c>
      <c r="I1157" s="5">
        <v>3280774.9252999998</v>
      </c>
      <c r="J1157" s="5">
        <v>3228448.58</v>
      </c>
      <c r="K1157" s="13">
        <f t="shared" si="18"/>
        <v>5.2930529502993585E-5</v>
      </c>
    </row>
    <row r="1158" spans="1:11" x14ac:dyDescent="0.2">
      <c r="A1158" s="3" t="s">
        <v>1416</v>
      </c>
      <c r="B1158" s="8" t="s">
        <v>1360</v>
      </c>
      <c r="C1158" s="3" t="s">
        <v>11</v>
      </c>
      <c r="D1158" s="3" t="s">
        <v>1415</v>
      </c>
      <c r="E1158" s="5">
        <v>3.6260000000000001E-2</v>
      </c>
      <c r="F1158" s="4">
        <v>59074</v>
      </c>
      <c r="G1158" s="15">
        <v>1170900.27</v>
      </c>
      <c r="H1158" s="7">
        <v>3948.25</v>
      </c>
      <c r="I1158" s="5">
        <v>1306647.922</v>
      </c>
      <c r="J1158" s="5">
        <v>1305665.24</v>
      </c>
      <c r="K1158" s="13">
        <f t="shared" si="18"/>
        <v>1.9343605897046003E-5</v>
      </c>
    </row>
    <row r="1159" spans="1:11" x14ac:dyDescent="0.2">
      <c r="A1159" s="3" t="s">
        <v>1953</v>
      </c>
      <c r="B1159" s="8" t="s">
        <v>1360</v>
      </c>
      <c r="C1159" s="3" t="s">
        <v>11</v>
      </c>
      <c r="D1159" s="3" t="s">
        <v>1954</v>
      </c>
      <c r="E1159" s="5">
        <v>9.7000000000000003E-3</v>
      </c>
      <c r="F1159" s="4">
        <v>58525</v>
      </c>
      <c r="G1159" s="15">
        <v>415404.3</v>
      </c>
      <c r="H1159" s="7">
        <v>367.09</v>
      </c>
      <c r="I1159" s="5">
        <v>454137.70409999997</v>
      </c>
      <c r="J1159" s="5">
        <v>454133.25</v>
      </c>
      <c r="K1159" s="13">
        <f t="shared" si="18"/>
        <v>6.8625973304611726E-6</v>
      </c>
    </row>
    <row r="1160" spans="1:11" x14ac:dyDescent="0.2">
      <c r="A1160" s="3" t="s">
        <v>1417</v>
      </c>
      <c r="B1160" s="8" t="s">
        <v>1360</v>
      </c>
      <c r="C1160" s="3" t="s">
        <v>11</v>
      </c>
      <c r="D1160" s="3" t="s">
        <v>1418</v>
      </c>
      <c r="E1160" s="5">
        <v>6.4350000000000004E-2</v>
      </c>
      <c r="F1160" s="4">
        <v>59681</v>
      </c>
      <c r="G1160" s="15">
        <v>3724293.41</v>
      </c>
      <c r="H1160" s="7">
        <v>20222.48</v>
      </c>
      <c r="I1160" s="5">
        <v>3771092.6699000001</v>
      </c>
      <c r="J1160" s="5">
        <v>3771022.23</v>
      </c>
      <c r="K1160" s="13">
        <f t="shared" si="18"/>
        <v>6.1526387698249976E-5</v>
      </c>
    </row>
    <row r="1161" spans="1:11" x14ac:dyDescent="0.2">
      <c r="A1161" s="3" t="s">
        <v>326</v>
      </c>
      <c r="B1161" s="8" t="s">
        <v>2197</v>
      </c>
      <c r="C1161" s="3" t="s">
        <v>11</v>
      </c>
      <c r="D1161" s="3" t="s">
        <v>327</v>
      </c>
      <c r="E1161" s="5">
        <v>6.3161400000000006E-2</v>
      </c>
      <c r="F1161" s="4">
        <v>49975</v>
      </c>
      <c r="G1161" s="15">
        <v>554722.71</v>
      </c>
      <c r="H1161" s="7">
        <v>682.59</v>
      </c>
      <c r="I1161" s="5">
        <v>555789.83050000004</v>
      </c>
      <c r="J1161" s="5">
        <v>555789.84</v>
      </c>
      <c r="K1161" s="13">
        <f t="shared" si="18"/>
        <v>9.1641771372905558E-6</v>
      </c>
    </row>
    <row r="1162" spans="1:11" x14ac:dyDescent="0.2">
      <c r="A1162" s="3" t="s">
        <v>2219</v>
      </c>
      <c r="B1162" s="8" t="s">
        <v>2197</v>
      </c>
      <c r="C1162" s="3" t="s">
        <v>11</v>
      </c>
      <c r="D1162" s="3" t="s">
        <v>2220</v>
      </c>
      <c r="E1162" s="5">
        <v>5.2429999999999997E-2</v>
      </c>
      <c r="F1162" s="4">
        <v>52291</v>
      </c>
      <c r="G1162" s="15">
        <v>2771310</v>
      </c>
      <c r="H1162" s="7">
        <v>26215</v>
      </c>
      <c r="I1162" s="5">
        <v>3000000</v>
      </c>
      <c r="J1162" s="5">
        <v>3000000</v>
      </c>
      <c r="K1162" s="13">
        <f t="shared" si="18"/>
        <v>4.5782830384472077E-5</v>
      </c>
    </row>
    <row r="1163" spans="1:11" x14ac:dyDescent="0.2">
      <c r="A1163" s="3" t="s">
        <v>3273</v>
      </c>
      <c r="B1163" s="8" t="s">
        <v>2197</v>
      </c>
      <c r="C1163" s="3" t="s">
        <v>11</v>
      </c>
      <c r="D1163" s="3" t="s">
        <v>3274</v>
      </c>
      <c r="E1163" s="5">
        <v>1.55E-2</v>
      </c>
      <c r="F1163" s="4">
        <v>46166</v>
      </c>
      <c r="G1163" s="15">
        <v>2853611.97</v>
      </c>
      <c r="H1163" s="7">
        <v>21786.58</v>
      </c>
      <c r="I1163" s="5">
        <v>3223000</v>
      </c>
      <c r="J1163" s="5">
        <v>3226873.88</v>
      </c>
      <c r="K1163" s="13">
        <f t="shared" si="18"/>
        <v>4.7142482365960221E-5</v>
      </c>
    </row>
    <row r="1164" spans="1:11" x14ac:dyDescent="0.2">
      <c r="A1164" s="3" t="s">
        <v>3273</v>
      </c>
      <c r="B1164" s="8" t="s">
        <v>2197</v>
      </c>
      <c r="C1164" s="3" t="s">
        <v>11</v>
      </c>
      <c r="D1164" s="3" t="s">
        <v>3274</v>
      </c>
      <c r="E1164" s="5">
        <v>1.55E-2</v>
      </c>
      <c r="F1164" s="4">
        <v>46166</v>
      </c>
      <c r="G1164" s="15">
        <v>3255579.03</v>
      </c>
      <c r="H1164" s="7">
        <v>24855.5</v>
      </c>
      <c r="I1164" s="5">
        <v>3677000</v>
      </c>
      <c r="J1164" s="5">
        <v>3688072.76</v>
      </c>
      <c r="K1164" s="13">
        <f t="shared" si="18"/>
        <v>5.3783092665105715E-5</v>
      </c>
    </row>
    <row r="1165" spans="1:11" x14ac:dyDescent="0.2">
      <c r="A1165" s="3" t="s">
        <v>10435</v>
      </c>
      <c r="B1165" s="8" t="s">
        <v>2197</v>
      </c>
      <c r="C1165" s="3" t="s">
        <v>11</v>
      </c>
      <c r="D1165" s="3" t="s">
        <v>3274</v>
      </c>
      <c r="E1165" s="5">
        <v>0.02</v>
      </c>
      <c r="F1165" s="4">
        <v>46932</v>
      </c>
      <c r="G1165" s="15">
        <v>1995041.6</v>
      </c>
      <c r="H1165" s="7">
        <v>16673.330000000002</v>
      </c>
      <c r="I1165" s="5">
        <v>2440000</v>
      </c>
      <c r="J1165" s="5">
        <v>2438061.25</v>
      </c>
      <c r="K1165" s="13">
        <f t="shared" si="18"/>
        <v>3.2958655358933427E-5</v>
      </c>
    </row>
    <row r="1166" spans="1:11" x14ac:dyDescent="0.2">
      <c r="A1166" s="3" t="s">
        <v>4839</v>
      </c>
      <c r="B1166" s="8" t="s">
        <v>2197</v>
      </c>
      <c r="C1166" s="3" t="s">
        <v>11</v>
      </c>
      <c r="D1166" s="3" t="s">
        <v>4840</v>
      </c>
      <c r="E1166" s="5">
        <v>3.85E-2</v>
      </c>
      <c r="F1166" s="4">
        <v>55509</v>
      </c>
      <c r="G1166" s="15">
        <v>1094680</v>
      </c>
      <c r="H1166" s="7">
        <v>27591.67</v>
      </c>
      <c r="I1166" s="5">
        <v>2000000</v>
      </c>
      <c r="J1166" s="5">
        <v>1998579.12</v>
      </c>
      <c r="K1166" s="13">
        <f t="shared" si="18"/>
        <v>1.8084425331440327E-5</v>
      </c>
    </row>
    <row r="1167" spans="1:11" x14ac:dyDescent="0.2">
      <c r="A1167" s="3" t="s">
        <v>3224</v>
      </c>
      <c r="B1167" s="8" t="s">
        <v>2197</v>
      </c>
      <c r="C1167" s="3" t="s">
        <v>11</v>
      </c>
      <c r="D1167" s="3" t="s">
        <v>3225</v>
      </c>
      <c r="E1167" s="5">
        <v>3.6999999999999998E-2</v>
      </c>
      <c r="F1167" s="4">
        <v>55593</v>
      </c>
      <c r="G1167" s="15">
        <v>1088778.6000000001</v>
      </c>
      <c r="H1167" s="7">
        <v>7611.72</v>
      </c>
      <c r="I1167" s="5">
        <v>1610000</v>
      </c>
      <c r="J1167" s="5">
        <v>1603250.36</v>
      </c>
      <c r="K1167" s="13">
        <f t="shared" si="18"/>
        <v>1.7986932522901793E-5</v>
      </c>
    </row>
    <row r="1168" spans="1:11" x14ac:dyDescent="0.2">
      <c r="A1168" s="3" t="s">
        <v>3226</v>
      </c>
      <c r="B1168" s="8" t="s">
        <v>2197</v>
      </c>
      <c r="C1168" s="3" t="s">
        <v>11</v>
      </c>
      <c r="D1168" s="3" t="s">
        <v>3225</v>
      </c>
      <c r="E1168" s="5">
        <v>4.6249999999999999E-2</v>
      </c>
      <c r="F1168" s="4">
        <v>52732</v>
      </c>
      <c r="G1168" s="15">
        <v>3854824</v>
      </c>
      <c r="H1168" s="7">
        <v>100660.56</v>
      </c>
      <c r="I1168" s="5">
        <v>4720000</v>
      </c>
      <c r="J1168" s="5">
        <v>5778950.6100000003</v>
      </c>
      <c r="K1168" s="13">
        <f t="shared" si="18"/>
        <v>6.3682790216176529E-5</v>
      </c>
    </row>
    <row r="1169" spans="1:11" x14ac:dyDescent="0.2">
      <c r="A1169" s="3" t="s">
        <v>3227</v>
      </c>
      <c r="B1169" s="8" t="s">
        <v>2197</v>
      </c>
      <c r="C1169" s="3" t="s">
        <v>11</v>
      </c>
      <c r="D1169" s="3" t="s">
        <v>3225</v>
      </c>
      <c r="E1169" s="5">
        <v>2.9499999999999998E-2</v>
      </c>
      <c r="F1169" s="4">
        <v>48288</v>
      </c>
      <c r="G1169" s="15">
        <v>757429.2</v>
      </c>
      <c r="H1169" s="7">
        <v>3505.58</v>
      </c>
      <c r="I1169" s="5">
        <v>930000</v>
      </c>
      <c r="J1169" s="5">
        <v>927122.45</v>
      </c>
      <c r="K1169" s="13">
        <f t="shared" si="18"/>
        <v>1.2512946076709705E-5</v>
      </c>
    </row>
    <row r="1170" spans="1:11" x14ac:dyDescent="0.2">
      <c r="A1170" s="3" t="s">
        <v>3228</v>
      </c>
      <c r="B1170" s="8" t="s">
        <v>2197</v>
      </c>
      <c r="C1170" s="3" t="s">
        <v>11</v>
      </c>
      <c r="D1170" s="3" t="s">
        <v>3225</v>
      </c>
      <c r="E1170" s="5">
        <v>3.9E-2</v>
      </c>
      <c r="F1170" s="4">
        <v>46803</v>
      </c>
      <c r="G1170" s="15">
        <v>2657562.25</v>
      </c>
      <c r="H1170" s="7">
        <v>21728.959999999999</v>
      </c>
      <c r="I1170" s="5">
        <v>2825000</v>
      </c>
      <c r="J1170" s="5">
        <v>3081686.45</v>
      </c>
      <c r="K1170" s="13">
        <f t="shared" si="18"/>
        <v>4.3903685162585918E-5</v>
      </c>
    </row>
    <row r="1171" spans="1:11" x14ac:dyDescent="0.2">
      <c r="A1171" s="3" t="s">
        <v>3229</v>
      </c>
      <c r="B1171" s="8" t="s">
        <v>2197</v>
      </c>
      <c r="C1171" s="3" t="s">
        <v>11</v>
      </c>
      <c r="D1171" s="3" t="s">
        <v>3225</v>
      </c>
      <c r="E1171" s="5">
        <v>7.4999999999999997E-3</v>
      </c>
      <c r="F1171" s="4">
        <v>45974</v>
      </c>
      <c r="G1171" s="15">
        <v>4514746.5</v>
      </c>
      <c r="H1171" s="7">
        <v>17325</v>
      </c>
      <c r="I1171" s="5">
        <v>4950000</v>
      </c>
      <c r="J1171" s="5">
        <v>4935198.24</v>
      </c>
      <c r="K1171" s="13">
        <f t="shared" si="18"/>
        <v>7.4584897841955232E-5</v>
      </c>
    </row>
    <row r="1172" spans="1:11" x14ac:dyDescent="0.2">
      <c r="A1172" s="3" t="s">
        <v>3233</v>
      </c>
      <c r="B1172" s="8" t="s">
        <v>2197</v>
      </c>
      <c r="C1172" s="3" t="s">
        <v>11</v>
      </c>
      <c r="D1172" s="3" t="s">
        <v>3225</v>
      </c>
      <c r="E1172" s="5">
        <v>3.4000000000000002E-2</v>
      </c>
      <c r="F1172" s="4">
        <v>47325</v>
      </c>
      <c r="G1172" s="15">
        <v>194777.03</v>
      </c>
      <c r="H1172" s="7">
        <v>1946.97</v>
      </c>
      <c r="I1172" s="5">
        <v>217000</v>
      </c>
      <c r="J1172" s="5">
        <v>242903.8</v>
      </c>
      <c r="K1172" s="13">
        <f t="shared" si="18"/>
        <v>3.2177720021510508E-6</v>
      </c>
    </row>
    <row r="1173" spans="1:11" x14ac:dyDescent="0.2">
      <c r="A1173" s="3" t="s">
        <v>3226</v>
      </c>
      <c r="B1173" s="8" t="s">
        <v>2197</v>
      </c>
      <c r="C1173" s="3" t="s">
        <v>11</v>
      </c>
      <c r="D1173" s="3" t="s">
        <v>3225</v>
      </c>
      <c r="E1173" s="5">
        <v>4.6249999999999999E-2</v>
      </c>
      <c r="F1173" s="4">
        <v>52732</v>
      </c>
      <c r="G1173" s="15">
        <v>245010</v>
      </c>
      <c r="H1173" s="7">
        <v>6397.92</v>
      </c>
      <c r="I1173" s="5">
        <v>300000</v>
      </c>
      <c r="J1173" s="5">
        <v>298839.40999999997</v>
      </c>
      <c r="K1173" s="13">
        <f t="shared" si="18"/>
        <v>4.0476349713671523E-6</v>
      </c>
    </row>
    <row r="1174" spans="1:11" x14ac:dyDescent="0.2">
      <c r="A1174" s="3" t="s">
        <v>3234</v>
      </c>
      <c r="B1174" s="8" t="s">
        <v>2197</v>
      </c>
      <c r="C1174" s="3" t="s">
        <v>11</v>
      </c>
      <c r="D1174" s="3" t="s">
        <v>3225</v>
      </c>
      <c r="E1174" s="5">
        <v>2.35E-2</v>
      </c>
      <c r="F1174" s="4">
        <v>51453</v>
      </c>
      <c r="G1174" s="15">
        <v>482968</v>
      </c>
      <c r="H1174" s="7">
        <v>8773.33</v>
      </c>
      <c r="I1174" s="5">
        <v>800000</v>
      </c>
      <c r="J1174" s="5">
        <v>798438.79</v>
      </c>
      <c r="K1174" s="13">
        <f t="shared" si="18"/>
        <v>7.9787688945400231E-6</v>
      </c>
    </row>
    <row r="1175" spans="1:11" x14ac:dyDescent="0.2">
      <c r="A1175" s="3" t="s">
        <v>3228</v>
      </c>
      <c r="B1175" s="8" t="s">
        <v>2197</v>
      </c>
      <c r="C1175" s="3" t="s">
        <v>11</v>
      </c>
      <c r="D1175" s="3" t="s">
        <v>3225</v>
      </c>
      <c r="E1175" s="5">
        <v>3.9E-2</v>
      </c>
      <c r="F1175" s="4">
        <v>46803</v>
      </c>
      <c r="G1175" s="15">
        <v>2069606</v>
      </c>
      <c r="H1175" s="7">
        <v>16921.669999999998</v>
      </c>
      <c r="I1175" s="5">
        <v>2200000</v>
      </c>
      <c r="J1175" s="5">
        <v>2421657.54</v>
      </c>
      <c r="K1175" s="13">
        <f t="shared" si="18"/>
        <v>3.4190480480597884E-5</v>
      </c>
    </row>
    <row r="1176" spans="1:11" x14ac:dyDescent="0.2">
      <c r="A1176" s="3" t="s">
        <v>3227</v>
      </c>
      <c r="B1176" s="8" t="s">
        <v>2197</v>
      </c>
      <c r="C1176" s="3" t="s">
        <v>11</v>
      </c>
      <c r="D1176" s="3" t="s">
        <v>3225</v>
      </c>
      <c r="E1176" s="5">
        <v>2.9499999999999998E-2</v>
      </c>
      <c r="F1176" s="4">
        <v>48288</v>
      </c>
      <c r="G1176" s="15">
        <v>427581</v>
      </c>
      <c r="H1176" s="7">
        <v>1978.96</v>
      </c>
      <c r="I1176" s="5">
        <v>525000</v>
      </c>
      <c r="J1176" s="5">
        <v>523375.58</v>
      </c>
      <c r="K1176" s="13">
        <f t="shared" si="18"/>
        <v>7.063759882013544E-6</v>
      </c>
    </row>
    <row r="1177" spans="1:11" x14ac:dyDescent="0.2">
      <c r="A1177" s="3" t="s">
        <v>11791</v>
      </c>
      <c r="B1177" s="8" t="s">
        <v>2197</v>
      </c>
      <c r="C1177" s="3" t="s">
        <v>11</v>
      </c>
      <c r="D1177" s="3" t="s">
        <v>3225</v>
      </c>
      <c r="E1177" s="5">
        <v>6.25E-2</v>
      </c>
      <c r="F1177" s="4">
        <v>56203</v>
      </c>
      <c r="G1177" s="15">
        <v>2312251.2000000002</v>
      </c>
      <c r="H1177" s="7">
        <v>0</v>
      </c>
      <c r="I1177" s="5">
        <v>2320000</v>
      </c>
      <c r="J1177" s="5">
        <v>2313434.4</v>
      </c>
      <c r="K1177" s="13">
        <f t="shared" si="18"/>
        <v>3.8199048282542201E-5</v>
      </c>
    </row>
    <row r="1178" spans="1:11" x14ac:dyDescent="0.2">
      <c r="A1178" s="3" t="s">
        <v>14377</v>
      </c>
      <c r="B1178" s="8" t="s">
        <v>2197</v>
      </c>
      <c r="C1178" s="3" t="s">
        <v>14046</v>
      </c>
      <c r="D1178" s="3" t="s">
        <v>14378</v>
      </c>
      <c r="E1178" s="5">
        <v>9.6250000000000002E-2</v>
      </c>
      <c r="F1178" s="4">
        <v>47832</v>
      </c>
      <c r="G1178" s="15">
        <v>242657.1</v>
      </c>
      <c r="H1178" s="7">
        <v>7635.83</v>
      </c>
      <c r="I1178" s="5">
        <v>210000</v>
      </c>
      <c r="J1178" s="5">
        <v>264690.21000000002</v>
      </c>
      <c r="K1178" s="13">
        <f t="shared" si="18"/>
        <v>4.0087643933330732E-6</v>
      </c>
    </row>
    <row r="1179" spans="1:11" x14ac:dyDescent="0.2">
      <c r="A1179" s="3" t="s">
        <v>4250</v>
      </c>
      <c r="B1179" s="8" t="s">
        <v>2197</v>
      </c>
      <c r="C1179" s="3" t="s">
        <v>11</v>
      </c>
      <c r="D1179" s="3" t="s">
        <v>4251</v>
      </c>
      <c r="E1179" s="5">
        <v>3.85E-2</v>
      </c>
      <c r="F1179" s="4">
        <v>45689</v>
      </c>
      <c r="G1179" s="15">
        <v>1155696</v>
      </c>
      <c r="H1179" s="7">
        <v>11550</v>
      </c>
      <c r="I1179" s="5">
        <v>1200000</v>
      </c>
      <c r="J1179" s="5">
        <v>1212366.3</v>
      </c>
      <c r="K1179" s="13">
        <f t="shared" si="18"/>
        <v>1.9092427026934134E-5</v>
      </c>
    </row>
    <row r="1180" spans="1:11" x14ac:dyDescent="0.2">
      <c r="A1180" s="3" t="s">
        <v>4252</v>
      </c>
      <c r="B1180" s="8" t="s">
        <v>2197</v>
      </c>
      <c r="C1180" s="3" t="s">
        <v>11</v>
      </c>
      <c r="D1180" s="3" t="s">
        <v>4251</v>
      </c>
      <c r="E1180" s="5">
        <v>2.5000000000000001E-2</v>
      </c>
      <c r="F1180" s="4">
        <v>48076</v>
      </c>
      <c r="G1180" s="15">
        <v>709612.8</v>
      </c>
      <c r="H1180" s="7">
        <v>5000</v>
      </c>
      <c r="I1180" s="5">
        <v>960000</v>
      </c>
      <c r="J1180" s="5">
        <v>851069.84</v>
      </c>
      <c r="K1180" s="13">
        <f t="shared" si="18"/>
        <v>1.1723005532058956E-5</v>
      </c>
    </row>
    <row r="1181" spans="1:11" x14ac:dyDescent="0.2">
      <c r="A1181" s="3" t="s">
        <v>4267</v>
      </c>
      <c r="B1181" s="8" t="s">
        <v>2197</v>
      </c>
      <c r="C1181" s="3" t="s">
        <v>11</v>
      </c>
      <c r="D1181" s="3" t="s">
        <v>4251</v>
      </c>
      <c r="E1181" s="5">
        <v>4.0500000000000001E-2</v>
      </c>
      <c r="F1181" s="4">
        <v>47665</v>
      </c>
      <c r="G1181" s="15">
        <v>1709800</v>
      </c>
      <c r="H1181" s="7">
        <v>27000</v>
      </c>
      <c r="I1181" s="5">
        <v>2000000</v>
      </c>
      <c r="J1181" s="5">
        <v>1750911.09</v>
      </c>
      <c r="K1181" s="13">
        <f t="shared" si="18"/>
        <v>2.8246382898834974E-5</v>
      </c>
    </row>
    <row r="1182" spans="1:11" x14ac:dyDescent="0.2">
      <c r="A1182" s="3" t="s">
        <v>4275</v>
      </c>
      <c r="B1182" s="8" t="s">
        <v>2197</v>
      </c>
      <c r="C1182" s="3" t="s">
        <v>11</v>
      </c>
      <c r="D1182" s="3" t="s">
        <v>4251</v>
      </c>
      <c r="E1182" s="5">
        <v>4.1250000000000002E-2</v>
      </c>
      <c r="F1182" s="4">
        <v>47253</v>
      </c>
      <c r="G1182" s="15">
        <v>2004425.28</v>
      </c>
      <c r="H1182" s="7">
        <v>43781.83</v>
      </c>
      <c r="I1182" s="5">
        <v>2288000</v>
      </c>
      <c r="J1182" s="5">
        <v>2007056.48</v>
      </c>
      <c r="K1182" s="13">
        <f t="shared" si="18"/>
        <v>3.3113676424718978E-5</v>
      </c>
    </row>
    <row r="1183" spans="1:11" x14ac:dyDescent="0.2">
      <c r="A1183" s="3" t="s">
        <v>12638</v>
      </c>
      <c r="B1183" s="8" t="s">
        <v>2197</v>
      </c>
      <c r="C1183" s="3" t="s">
        <v>11</v>
      </c>
      <c r="D1183" s="3" t="s">
        <v>4251</v>
      </c>
      <c r="E1183" s="5">
        <v>4.1250000000000002E-2</v>
      </c>
      <c r="F1183" s="4">
        <v>46188</v>
      </c>
      <c r="G1183" s="15">
        <v>769917.33</v>
      </c>
      <c r="H1183" s="7">
        <v>12762.75</v>
      </c>
      <c r="I1183" s="5">
        <v>819000</v>
      </c>
      <c r="J1183" s="5">
        <v>828359.1</v>
      </c>
      <c r="K1183" s="13">
        <f t="shared" si="18"/>
        <v>1.2719253540547831E-5</v>
      </c>
    </row>
    <row r="1184" spans="1:11" x14ac:dyDescent="0.2">
      <c r="A1184" s="3" t="s">
        <v>4275</v>
      </c>
      <c r="B1184" s="8" t="s">
        <v>2197</v>
      </c>
      <c r="C1184" s="3" t="s">
        <v>11</v>
      </c>
      <c r="D1184" s="3" t="s">
        <v>4251</v>
      </c>
      <c r="E1184" s="5">
        <v>4.1250000000000002E-2</v>
      </c>
      <c r="F1184" s="4">
        <v>47253</v>
      </c>
      <c r="G1184" s="15">
        <v>749907.36</v>
      </c>
      <c r="H1184" s="7">
        <v>16281.83</v>
      </c>
      <c r="I1184" s="5">
        <v>856000</v>
      </c>
      <c r="J1184" s="5">
        <v>883756.58</v>
      </c>
      <c r="K1184" s="13">
        <f t="shared" si="18"/>
        <v>1.2388683137919338E-5</v>
      </c>
    </row>
    <row r="1185" spans="1:11" x14ac:dyDescent="0.2">
      <c r="A1185" s="3" t="s">
        <v>11319</v>
      </c>
      <c r="B1185" s="8" t="s">
        <v>2197</v>
      </c>
      <c r="C1185" s="3" t="s">
        <v>11</v>
      </c>
      <c r="D1185" s="3" t="s">
        <v>11320</v>
      </c>
      <c r="E1185" s="5">
        <v>3.875E-2</v>
      </c>
      <c r="F1185" s="4">
        <v>46402</v>
      </c>
      <c r="G1185" s="15">
        <v>4674700</v>
      </c>
      <c r="H1185" s="7">
        <v>57048.61</v>
      </c>
      <c r="I1185" s="5">
        <v>5000000</v>
      </c>
      <c r="J1185" s="5">
        <v>4850380.78</v>
      </c>
      <c r="K1185" s="13">
        <f t="shared" si="18"/>
        <v>7.7227375211828199E-5</v>
      </c>
    </row>
    <row r="1186" spans="1:11" x14ac:dyDescent="0.2">
      <c r="A1186" s="3" t="s">
        <v>4329</v>
      </c>
      <c r="B1186" s="8" t="s">
        <v>2197</v>
      </c>
      <c r="C1186" s="3" t="s">
        <v>11</v>
      </c>
      <c r="D1186" s="3" t="s">
        <v>4330</v>
      </c>
      <c r="E1186" s="5">
        <v>4.1500000000000002E-2</v>
      </c>
      <c r="F1186" s="4">
        <v>47802</v>
      </c>
      <c r="G1186" s="15">
        <v>1517193</v>
      </c>
      <c r="H1186" s="7">
        <v>33296.83</v>
      </c>
      <c r="I1186" s="5">
        <v>1740000</v>
      </c>
      <c r="J1186" s="5">
        <v>1882377.25</v>
      </c>
      <c r="K1186" s="13">
        <f t="shared" si="18"/>
        <v>2.5064460410242211E-5</v>
      </c>
    </row>
    <row r="1187" spans="1:11" x14ac:dyDescent="0.2">
      <c r="A1187" s="3" t="s">
        <v>4329</v>
      </c>
      <c r="B1187" s="8" t="s">
        <v>2197</v>
      </c>
      <c r="C1187" s="3" t="s">
        <v>11</v>
      </c>
      <c r="D1187" s="3" t="s">
        <v>4330</v>
      </c>
      <c r="E1187" s="5">
        <v>4.1500000000000002E-2</v>
      </c>
      <c r="F1187" s="4">
        <v>47802</v>
      </c>
      <c r="G1187" s="15">
        <v>1026285.15</v>
      </c>
      <c r="H1187" s="7">
        <v>22523.200000000001</v>
      </c>
      <c r="I1187" s="5">
        <v>1177000</v>
      </c>
      <c r="J1187" s="5">
        <v>1288727.8999999999</v>
      </c>
      <c r="K1187" s="13">
        <f t="shared" si="18"/>
        <v>1.6954522932675336E-5</v>
      </c>
    </row>
    <row r="1188" spans="1:11" x14ac:dyDescent="0.2">
      <c r="A1188" s="3" t="s">
        <v>4362</v>
      </c>
      <c r="B1188" s="8" t="s">
        <v>2197</v>
      </c>
      <c r="C1188" s="3" t="s">
        <v>11</v>
      </c>
      <c r="D1188" s="3" t="s">
        <v>4330</v>
      </c>
      <c r="E1188" s="5">
        <v>4.7500000000000001E-2</v>
      </c>
      <c r="F1188" s="4">
        <v>47223</v>
      </c>
      <c r="G1188" s="15">
        <v>6170545.4400000004</v>
      </c>
      <c r="H1188" s="7">
        <v>14000.89</v>
      </c>
      <c r="I1188" s="5">
        <v>6632000</v>
      </c>
      <c r="J1188" s="5">
        <v>7163250.7999999998</v>
      </c>
      <c r="K1188" s="13">
        <f t="shared" si="18"/>
        <v>1.0193916785173714E-4</v>
      </c>
    </row>
    <row r="1189" spans="1:11" x14ac:dyDescent="0.2">
      <c r="A1189" s="3" t="s">
        <v>4364</v>
      </c>
      <c r="B1189" s="8" t="s">
        <v>2197</v>
      </c>
      <c r="C1189" s="3" t="s">
        <v>11</v>
      </c>
      <c r="D1189" s="3" t="s">
        <v>4330</v>
      </c>
      <c r="E1189" s="5">
        <v>4.2999999999999997E-2</v>
      </c>
      <c r="F1189" s="4">
        <v>48533</v>
      </c>
      <c r="G1189" s="15">
        <v>1070452.25</v>
      </c>
      <c r="H1189" s="7">
        <v>24883.86</v>
      </c>
      <c r="I1189" s="5">
        <v>1255000</v>
      </c>
      <c r="J1189" s="5">
        <v>1357537.54</v>
      </c>
      <c r="K1189" s="13">
        <f t="shared" si="18"/>
        <v>1.7684176002116868E-5</v>
      </c>
    </row>
    <row r="1190" spans="1:11" x14ac:dyDescent="0.2">
      <c r="A1190" s="3" t="s">
        <v>4364</v>
      </c>
      <c r="B1190" s="8" t="s">
        <v>2197</v>
      </c>
      <c r="C1190" s="3" t="s">
        <v>11</v>
      </c>
      <c r="D1190" s="3" t="s">
        <v>4330</v>
      </c>
      <c r="E1190" s="5">
        <v>4.2999999999999997E-2</v>
      </c>
      <c r="F1190" s="4">
        <v>48533</v>
      </c>
      <c r="G1190" s="15">
        <v>2166493</v>
      </c>
      <c r="H1190" s="7">
        <v>50362.559999999998</v>
      </c>
      <c r="I1190" s="5">
        <v>2540000</v>
      </c>
      <c r="J1190" s="5">
        <v>2277465.85</v>
      </c>
      <c r="K1190" s="13">
        <f t="shared" si="18"/>
        <v>3.5791081311057249E-5</v>
      </c>
    </row>
    <row r="1191" spans="1:11" x14ac:dyDescent="0.2">
      <c r="A1191" s="3" t="s">
        <v>4329</v>
      </c>
      <c r="B1191" s="8" t="s">
        <v>2197</v>
      </c>
      <c r="C1191" s="3" t="s">
        <v>11</v>
      </c>
      <c r="D1191" s="3" t="s">
        <v>4330</v>
      </c>
      <c r="E1191" s="5">
        <v>4.1500000000000002E-2</v>
      </c>
      <c r="F1191" s="4">
        <v>47802</v>
      </c>
      <c r="G1191" s="15">
        <v>1972350.9</v>
      </c>
      <c r="H1191" s="7">
        <v>43285.88</v>
      </c>
      <c r="I1191" s="5">
        <v>2262000</v>
      </c>
      <c r="J1191" s="5">
        <v>2252674.64</v>
      </c>
      <c r="K1191" s="13">
        <f t="shared" si="18"/>
        <v>3.2583798533314874E-5</v>
      </c>
    </row>
    <row r="1192" spans="1:11" x14ac:dyDescent="0.2">
      <c r="A1192" s="3" t="s">
        <v>4364</v>
      </c>
      <c r="B1192" s="8" t="s">
        <v>2197</v>
      </c>
      <c r="C1192" s="3" t="s">
        <v>11</v>
      </c>
      <c r="D1192" s="3" t="s">
        <v>4330</v>
      </c>
      <c r="E1192" s="5">
        <v>4.2999999999999997E-2</v>
      </c>
      <c r="F1192" s="4">
        <v>48533</v>
      </c>
      <c r="G1192" s="15">
        <v>6844923.75</v>
      </c>
      <c r="H1192" s="7">
        <v>159117.92000000001</v>
      </c>
      <c r="I1192" s="5">
        <v>8025000</v>
      </c>
      <c r="J1192" s="5">
        <v>7269347.5099999998</v>
      </c>
      <c r="K1192" s="13">
        <f t="shared" si="18"/>
        <v>1.1308008957528914E-4</v>
      </c>
    </row>
    <row r="1193" spans="1:11" x14ac:dyDescent="0.2">
      <c r="A1193" s="3" t="s">
        <v>11792</v>
      </c>
      <c r="B1193" s="8" t="s">
        <v>2197</v>
      </c>
      <c r="C1193" s="3" t="s">
        <v>11</v>
      </c>
      <c r="D1193" s="3" t="s">
        <v>4330</v>
      </c>
      <c r="E1193" s="5">
        <v>3.6249999999999998E-2</v>
      </c>
      <c r="F1193" s="4">
        <v>45580</v>
      </c>
      <c r="G1193" s="15">
        <v>5036648.5</v>
      </c>
      <c r="H1193" s="7">
        <v>8297.2199999999993</v>
      </c>
      <c r="I1193" s="5">
        <v>5150000</v>
      </c>
      <c r="J1193" s="5">
        <v>5268743.09</v>
      </c>
      <c r="K1193" s="13">
        <f t="shared" si="18"/>
        <v>8.3206867503709685E-5</v>
      </c>
    </row>
    <row r="1194" spans="1:11" x14ac:dyDescent="0.2">
      <c r="A1194" s="3" t="s">
        <v>4300</v>
      </c>
      <c r="B1194" s="8" t="s">
        <v>2197</v>
      </c>
      <c r="C1194" s="3" t="s">
        <v>11</v>
      </c>
      <c r="D1194" s="3" t="s">
        <v>4301</v>
      </c>
      <c r="E1194" s="5">
        <v>4.9259999999999998E-2</v>
      </c>
      <c r="F1194" s="4">
        <v>50175</v>
      </c>
      <c r="G1194" s="15">
        <v>2000783</v>
      </c>
      <c r="H1194" s="7">
        <v>54400.83</v>
      </c>
      <c r="I1194" s="5">
        <v>2395000</v>
      </c>
      <c r="J1194" s="5">
        <v>2176940.4300000002</v>
      </c>
      <c r="K1194" s="13">
        <f t="shared" si="18"/>
        <v>3.3053504921908839E-5</v>
      </c>
    </row>
    <row r="1195" spans="1:11" x14ac:dyDescent="0.2">
      <c r="A1195" s="3" t="s">
        <v>4314</v>
      </c>
      <c r="B1195" s="8" t="s">
        <v>2197</v>
      </c>
      <c r="C1195" s="3" t="s">
        <v>11</v>
      </c>
      <c r="D1195" s="3" t="s">
        <v>4301</v>
      </c>
      <c r="E1195" s="5">
        <v>4.1500000000000002E-2</v>
      </c>
      <c r="F1195" s="4">
        <v>48319</v>
      </c>
      <c r="G1195" s="15">
        <v>1076693.3</v>
      </c>
      <c r="H1195" s="7">
        <v>2342.44</v>
      </c>
      <c r="I1195" s="5">
        <v>1270000</v>
      </c>
      <c r="J1195" s="5">
        <v>1267581.74</v>
      </c>
      <c r="K1195" s="13">
        <f t="shared" si="18"/>
        <v>1.7787279925377353E-5</v>
      </c>
    </row>
    <row r="1196" spans="1:11" x14ac:dyDescent="0.2">
      <c r="A1196" s="3" t="s">
        <v>4331</v>
      </c>
      <c r="B1196" s="8" t="s">
        <v>2197</v>
      </c>
      <c r="C1196" s="3" t="s">
        <v>11</v>
      </c>
      <c r="D1196" s="3" t="s">
        <v>4301</v>
      </c>
      <c r="E1196" s="5">
        <v>3.1370000000000002E-2</v>
      </c>
      <c r="F1196" s="4">
        <v>49628</v>
      </c>
      <c r="G1196" s="15">
        <v>1061055</v>
      </c>
      <c r="H1196" s="7">
        <v>21697.58</v>
      </c>
      <c r="I1196" s="5">
        <v>1500000</v>
      </c>
      <c r="J1196" s="5">
        <v>1491697.8</v>
      </c>
      <c r="K1196" s="13">
        <f t="shared" si="18"/>
        <v>1.7528930756066992E-5</v>
      </c>
    </row>
    <row r="1197" spans="1:11" x14ac:dyDescent="0.2">
      <c r="A1197" s="3" t="s">
        <v>4332</v>
      </c>
      <c r="B1197" s="8" t="s">
        <v>2197</v>
      </c>
      <c r="C1197" s="3" t="s">
        <v>11</v>
      </c>
      <c r="D1197" s="3" t="s">
        <v>4301</v>
      </c>
      <c r="E1197" s="5">
        <v>0.04</v>
      </c>
      <c r="F1197" s="4">
        <v>47223</v>
      </c>
      <c r="G1197" s="15">
        <v>1787560</v>
      </c>
      <c r="H1197" s="7">
        <v>3555.56</v>
      </c>
      <c r="I1197" s="5">
        <v>2000000</v>
      </c>
      <c r="J1197" s="5">
        <v>1999216.4</v>
      </c>
      <c r="K1197" s="13">
        <f t="shared" si="18"/>
        <v>2.9531000242508744E-5</v>
      </c>
    </row>
    <row r="1198" spans="1:11" x14ac:dyDescent="0.2">
      <c r="A1198" s="3" t="s">
        <v>4300</v>
      </c>
      <c r="B1198" s="8" t="s">
        <v>2197</v>
      </c>
      <c r="C1198" s="3" t="s">
        <v>11</v>
      </c>
      <c r="D1198" s="3" t="s">
        <v>4301</v>
      </c>
      <c r="E1198" s="5">
        <v>4.9259999999999998E-2</v>
      </c>
      <c r="F1198" s="4">
        <v>50175</v>
      </c>
      <c r="G1198" s="15">
        <v>2506200</v>
      </c>
      <c r="H1198" s="7">
        <v>68143</v>
      </c>
      <c r="I1198" s="5">
        <v>3000000</v>
      </c>
      <c r="J1198" s="5">
        <v>2786513.55</v>
      </c>
      <c r="K1198" s="13">
        <f t="shared" si="18"/>
        <v>4.1403137689238635E-5</v>
      </c>
    </row>
    <row r="1199" spans="1:11" x14ac:dyDescent="0.2">
      <c r="A1199" s="3" t="s">
        <v>4300</v>
      </c>
      <c r="B1199" s="8" t="s">
        <v>2197</v>
      </c>
      <c r="C1199" s="3" t="s">
        <v>11</v>
      </c>
      <c r="D1199" s="3" t="s">
        <v>4301</v>
      </c>
      <c r="E1199" s="5">
        <v>4.9259999999999998E-2</v>
      </c>
      <c r="F1199" s="4">
        <v>50175</v>
      </c>
      <c r="G1199" s="15">
        <v>2634851.6</v>
      </c>
      <c r="H1199" s="7">
        <v>71641.009999999995</v>
      </c>
      <c r="I1199" s="5">
        <v>3154000</v>
      </c>
      <c r="J1199" s="5">
        <v>3002753.34</v>
      </c>
      <c r="K1199" s="13">
        <f t="shared" si="18"/>
        <v>4.3528498757286218E-5</v>
      </c>
    </row>
    <row r="1200" spans="1:11" x14ac:dyDescent="0.2">
      <c r="A1200" s="3" t="s">
        <v>4314</v>
      </c>
      <c r="B1200" s="8" t="s">
        <v>2197</v>
      </c>
      <c r="C1200" s="3" t="s">
        <v>11</v>
      </c>
      <c r="D1200" s="3" t="s">
        <v>4301</v>
      </c>
      <c r="E1200" s="5">
        <v>4.1500000000000002E-2</v>
      </c>
      <c r="F1200" s="4">
        <v>48319</v>
      </c>
      <c r="G1200" s="15">
        <v>339116</v>
      </c>
      <c r="H1200" s="7">
        <v>737.78</v>
      </c>
      <c r="I1200" s="5">
        <v>400000</v>
      </c>
      <c r="J1200" s="5">
        <v>368827.62</v>
      </c>
      <c r="K1200" s="13">
        <f t="shared" si="18"/>
        <v>5.60229288988263E-6</v>
      </c>
    </row>
    <row r="1201" spans="1:11" x14ac:dyDescent="0.2">
      <c r="A1201" s="3" t="s">
        <v>4300</v>
      </c>
      <c r="B1201" s="8" t="s">
        <v>2197</v>
      </c>
      <c r="C1201" s="3" t="s">
        <v>11</v>
      </c>
      <c r="D1201" s="3" t="s">
        <v>4301</v>
      </c>
      <c r="E1201" s="5">
        <v>4.9259999999999998E-2</v>
      </c>
      <c r="F1201" s="4">
        <v>50175</v>
      </c>
      <c r="G1201" s="15">
        <v>1545490</v>
      </c>
      <c r="H1201" s="7">
        <v>42021.52</v>
      </c>
      <c r="I1201" s="5">
        <v>1850000</v>
      </c>
      <c r="J1201" s="5">
        <v>1737973.28</v>
      </c>
      <c r="K1201" s="13">
        <f t="shared" si="18"/>
        <v>2.5531934908363823E-5</v>
      </c>
    </row>
    <row r="1202" spans="1:11" x14ac:dyDescent="0.2">
      <c r="A1202" s="3" t="s">
        <v>4378</v>
      </c>
      <c r="B1202" s="8" t="s">
        <v>2197</v>
      </c>
      <c r="C1202" s="3" t="s">
        <v>11</v>
      </c>
      <c r="D1202" s="3" t="s">
        <v>4301</v>
      </c>
      <c r="E1202" s="5">
        <v>3.5000000000000003E-2</v>
      </c>
      <c r="F1202" s="4">
        <v>51547</v>
      </c>
      <c r="G1202" s="15">
        <v>899145.95</v>
      </c>
      <c r="H1202" s="7">
        <v>9938.06</v>
      </c>
      <c r="I1202" s="5">
        <v>1345000</v>
      </c>
      <c r="J1202" s="5">
        <v>1371807.57</v>
      </c>
      <c r="K1202" s="13">
        <f t="shared" si="18"/>
        <v>1.4854147143313093E-5</v>
      </c>
    </row>
    <row r="1203" spans="1:11" x14ac:dyDescent="0.2">
      <c r="A1203" s="3" t="s">
        <v>4331</v>
      </c>
      <c r="B1203" s="8" t="s">
        <v>2197</v>
      </c>
      <c r="C1203" s="3" t="s">
        <v>11</v>
      </c>
      <c r="D1203" s="3" t="s">
        <v>4301</v>
      </c>
      <c r="E1203" s="5">
        <v>3.1370000000000002E-2</v>
      </c>
      <c r="F1203" s="4">
        <v>49628</v>
      </c>
      <c r="G1203" s="15">
        <v>2206994.4</v>
      </c>
      <c r="H1203" s="7">
        <v>45130.97</v>
      </c>
      <c r="I1203" s="5">
        <v>3120000</v>
      </c>
      <c r="J1203" s="5">
        <v>3055268.31</v>
      </c>
      <c r="K1203" s="13">
        <f t="shared" si="18"/>
        <v>3.6460175972619343E-5</v>
      </c>
    </row>
    <row r="1204" spans="1:11" x14ac:dyDescent="0.2">
      <c r="A1204" s="3" t="s">
        <v>4300</v>
      </c>
      <c r="B1204" s="8" t="s">
        <v>2197</v>
      </c>
      <c r="C1204" s="3" t="s">
        <v>11</v>
      </c>
      <c r="D1204" s="3" t="s">
        <v>4301</v>
      </c>
      <c r="E1204" s="5">
        <v>4.9259999999999998E-2</v>
      </c>
      <c r="F1204" s="4">
        <v>50175</v>
      </c>
      <c r="G1204" s="15">
        <v>980759.6</v>
      </c>
      <c r="H1204" s="7">
        <v>26666.63</v>
      </c>
      <c r="I1204" s="5">
        <v>1174000</v>
      </c>
      <c r="J1204" s="5">
        <v>1173505.9099999999</v>
      </c>
      <c r="K1204" s="13">
        <f t="shared" si="18"/>
        <v>1.6202427882388719E-5</v>
      </c>
    </row>
    <row r="1205" spans="1:11" x14ac:dyDescent="0.2">
      <c r="A1205" s="3" t="s">
        <v>11793</v>
      </c>
      <c r="B1205" s="8" t="s">
        <v>2197</v>
      </c>
      <c r="C1205" s="3" t="s">
        <v>11</v>
      </c>
      <c r="D1205" s="3" t="s">
        <v>4301</v>
      </c>
      <c r="E1205" s="5">
        <v>3.4689999999999999E-2</v>
      </c>
      <c r="F1205" s="4">
        <v>49049</v>
      </c>
      <c r="G1205" s="15">
        <v>3723817.5</v>
      </c>
      <c r="H1205" s="7">
        <v>7516.17</v>
      </c>
      <c r="I1205" s="5">
        <v>4875000</v>
      </c>
      <c r="J1205" s="5">
        <v>4428183.3499999996</v>
      </c>
      <c r="K1205" s="13">
        <f t="shared" si="18"/>
        <v>6.1518525529525336E-5</v>
      </c>
    </row>
    <row r="1206" spans="1:11" x14ac:dyDescent="0.2">
      <c r="A1206" s="3" t="s">
        <v>3795</v>
      </c>
      <c r="B1206" s="8" t="s">
        <v>2197</v>
      </c>
      <c r="C1206" s="3" t="s">
        <v>11</v>
      </c>
      <c r="D1206" s="3" t="s">
        <v>3796</v>
      </c>
      <c r="E1206" s="5">
        <v>2.5999999999999999E-2</v>
      </c>
      <c r="F1206" s="4">
        <v>48106</v>
      </c>
      <c r="G1206" s="15">
        <v>2522813.7000000002</v>
      </c>
      <c r="H1206" s="7">
        <v>12059.67</v>
      </c>
      <c r="I1206" s="5">
        <v>3630000</v>
      </c>
      <c r="J1206" s="5">
        <v>3630581.77</v>
      </c>
      <c r="K1206" s="13">
        <f t="shared" si="18"/>
        <v>4.1677600744313135E-5</v>
      </c>
    </row>
    <row r="1207" spans="1:11" x14ac:dyDescent="0.2">
      <c r="A1207" s="3" t="s">
        <v>14278</v>
      </c>
      <c r="B1207" s="8" t="s">
        <v>2197</v>
      </c>
      <c r="C1207" s="3" t="s">
        <v>14046</v>
      </c>
      <c r="D1207" s="3" t="s">
        <v>14279</v>
      </c>
      <c r="E1207" s="5">
        <v>2.3400000000000001E-2</v>
      </c>
      <c r="F1207" s="4">
        <v>48243</v>
      </c>
      <c r="G1207" s="15">
        <v>1827000</v>
      </c>
      <c r="H1207" s="7">
        <v>14787.5</v>
      </c>
      <c r="I1207" s="5">
        <v>2500000</v>
      </c>
      <c r="J1207" s="5">
        <v>2500000</v>
      </c>
      <c r="K1207" s="13">
        <f t="shared" si="18"/>
        <v>3.0182560273816528E-5</v>
      </c>
    </row>
    <row r="1208" spans="1:11" x14ac:dyDescent="0.2">
      <c r="A1208" s="3" t="s">
        <v>14179</v>
      </c>
      <c r="B1208" s="8" t="s">
        <v>2197</v>
      </c>
      <c r="C1208" s="3" t="s">
        <v>14046</v>
      </c>
      <c r="D1208" s="3" t="s">
        <v>14180</v>
      </c>
      <c r="E1208" s="5">
        <v>2.724E-2</v>
      </c>
      <c r="F1208" s="4">
        <v>47953</v>
      </c>
      <c r="G1208" s="15">
        <v>1549960</v>
      </c>
      <c r="H1208" s="7">
        <v>2421.33</v>
      </c>
      <c r="I1208" s="5">
        <v>2000000</v>
      </c>
      <c r="J1208" s="5">
        <v>2000000</v>
      </c>
      <c r="K1208" s="13">
        <f t="shared" si="18"/>
        <v>2.5605780581283343E-5</v>
      </c>
    </row>
    <row r="1209" spans="1:11" x14ac:dyDescent="0.2">
      <c r="A1209" s="3" t="s">
        <v>14245</v>
      </c>
      <c r="B1209" s="8" t="s">
        <v>2197</v>
      </c>
      <c r="C1209" s="3" t="s">
        <v>14046</v>
      </c>
      <c r="D1209" s="3" t="s">
        <v>14180</v>
      </c>
      <c r="E1209" s="5">
        <v>3.5000000000000003E-2</v>
      </c>
      <c r="F1209" s="4">
        <v>55242</v>
      </c>
      <c r="G1209" s="15">
        <v>1494739.2</v>
      </c>
      <c r="H1209" s="7">
        <v>7655.28</v>
      </c>
      <c r="I1209" s="5">
        <v>2540000</v>
      </c>
      <c r="J1209" s="5">
        <v>1741078.35</v>
      </c>
      <c r="K1209" s="13">
        <f t="shared" si="18"/>
        <v>2.4693517240085549E-5</v>
      </c>
    </row>
    <row r="1210" spans="1:11" x14ac:dyDescent="0.2">
      <c r="A1210" s="3" t="s">
        <v>14246</v>
      </c>
      <c r="B1210" s="8" t="s">
        <v>2197</v>
      </c>
      <c r="C1210" s="3" t="s">
        <v>14046</v>
      </c>
      <c r="D1210" s="3" t="s">
        <v>14180</v>
      </c>
      <c r="E1210" s="5">
        <v>3.6249999999999998E-2</v>
      </c>
      <c r="F1210" s="4">
        <v>55564</v>
      </c>
      <c r="G1210" s="15">
        <v>1465864.8</v>
      </c>
      <c r="H1210" s="7">
        <v>18825.830000000002</v>
      </c>
      <c r="I1210" s="5">
        <v>2460000</v>
      </c>
      <c r="J1210" s="5">
        <v>1496409.49</v>
      </c>
      <c r="K1210" s="13">
        <f t="shared" si="18"/>
        <v>2.4216503929538048E-5</v>
      </c>
    </row>
    <row r="1211" spans="1:11" x14ac:dyDescent="0.2">
      <c r="A1211" s="3" t="s">
        <v>14179</v>
      </c>
      <c r="B1211" s="8" t="s">
        <v>2197</v>
      </c>
      <c r="C1211" s="3" t="s">
        <v>14046</v>
      </c>
      <c r="D1211" s="3" t="s">
        <v>14180</v>
      </c>
      <c r="E1211" s="5">
        <v>2.724E-2</v>
      </c>
      <c r="F1211" s="4">
        <v>47953</v>
      </c>
      <c r="G1211" s="15">
        <v>4676229.32</v>
      </c>
      <c r="H1211" s="7">
        <v>7305.16</v>
      </c>
      <c r="I1211" s="5">
        <v>6034000</v>
      </c>
      <c r="J1211" s="5">
        <v>5983310.5099999998</v>
      </c>
      <c r="K1211" s="13">
        <f t="shared" si="18"/>
        <v>7.7252640013731843E-5</v>
      </c>
    </row>
    <row r="1212" spans="1:11" x14ac:dyDescent="0.2">
      <c r="A1212" s="3" t="s">
        <v>4818</v>
      </c>
      <c r="B1212" s="8" t="s">
        <v>2197</v>
      </c>
      <c r="C1212" s="3" t="s">
        <v>11</v>
      </c>
      <c r="D1212" s="3" t="s">
        <v>4819</v>
      </c>
      <c r="E1212" s="5">
        <v>6.3880000000000006E-2</v>
      </c>
      <c r="F1212" s="4">
        <v>48837</v>
      </c>
      <c r="G1212" s="15">
        <v>3367372.7999999998</v>
      </c>
      <c r="H1212" s="7">
        <v>28731.8</v>
      </c>
      <c r="I1212" s="5">
        <v>3520000</v>
      </c>
      <c r="J1212" s="5">
        <v>3520000</v>
      </c>
      <c r="K1212" s="13">
        <f t="shared" si="18"/>
        <v>5.5629957580958028E-5</v>
      </c>
    </row>
    <row r="1213" spans="1:11" x14ac:dyDescent="0.2">
      <c r="A1213" s="3" t="s">
        <v>9763</v>
      </c>
      <c r="B1213" s="8" t="s">
        <v>9677</v>
      </c>
      <c r="C1213" s="3" t="s">
        <v>11</v>
      </c>
      <c r="D1213" s="3" t="s">
        <v>9764</v>
      </c>
      <c r="E1213" s="5">
        <v>3.4770000000000002E-2</v>
      </c>
      <c r="F1213" s="4">
        <v>52505</v>
      </c>
      <c r="G1213" s="15">
        <v>741580</v>
      </c>
      <c r="H1213" s="7">
        <v>2897.5</v>
      </c>
      <c r="I1213" s="5">
        <v>1000000</v>
      </c>
      <c r="J1213" s="5">
        <v>1000000</v>
      </c>
      <c r="K1213" s="13">
        <f t="shared" si="18"/>
        <v>1.2251112779341467E-5</v>
      </c>
    </row>
    <row r="1214" spans="1:11" x14ac:dyDescent="0.2">
      <c r="A1214" s="3" t="s">
        <v>4245</v>
      </c>
      <c r="B1214" s="8" t="s">
        <v>2197</v>
      </c>
      <c r="C1214" s="3" t="s">
        <v>11</v>
      </c>
      <c r="D1214" s="3" t="s">
        <v>4246</v>
      </c>
      <c r="E1214" s="5">
        <v>4.2000000000000003E-2</v>
      </c>
      <c r="F1214" s="4">
        <v>48290</v>
      </c>
      <c r="G1214" s="15">
        <v>2099975</v>
      </c>
      <c r="H1214" s="7">
        <v>12833.33</v>
      </c>
      <c r="I1214" s="5">
        <v>2500000</v>
      </c>
      <c r="J1214" s="5">
        <v>2492317.23</v>
      </c>
      <c r="K1214" s="13">
        <f t="shared" si="18"/>
        <v>3.4692185008761829E-5</v>
      </c>
    </row>
    <row r="1215" spans="1:11" x14ac:dyDescent="0.2">
      <c r="A1215" s="3" t="s">
        <v>4204</v>
      </c>
      <c r="B1215" s="8" t="s">
        <v>2197</v>
      </c>
      <c r="C1215" s="3" t="s">
        <v>11</v>
      </c>
      <c r="D1215" s="3" t="s">
        <v>4205</v>
      </c>
      <c r="E1215" s="5">
        <v>4.3999999999999997E-2</v>
      </c>
      <c r="F1215" s="4">
        <v>48472</v>
      </c>
      <c r="G1215" s="15">
        <v>1576520</v>
      </c>
      <c r="H1215" s="7">
        <v>11244.44</v>
      </c>
      <c r="I1215" s="5">
        <v>2000000</v>
      </c>
      <c r="J1215" s="5">
        <v>1997418.78</v>
      </c>
      <c r="K1215" s="13">
        <f t="shared" si="18"/>
        <v>2.6044559344760389E-5</v>
      </c>
    </row>
    <row r="1216" spans="1:11" x14ac:dyDescent="0.2">
      <c r="A1216" s="3" t="s">
        <v>3410</v>
      </c>
      <c r="B1216" s="8" t="s">
        <v>2197</v>
      </c>
      <c r="C1216" s="3" t="s">
        <v>11</v>
      </c>
      <c r="D1216" s="3" t="s">
        <v>3411</v>
      </c>
      <c r="E1216" s="5">
        <v>4.1500000000000002E-2</v>
      </c>
      <c r="F1216" s="4">
        <v>54407</v>
      </c>
      <c r="G1216" s="15">
        <v>276892.5</v>
      </c>
      <c r="H1216" s="7">
        <v>5879.17</v>
      </c>
      <c r="I1216" s="5">
        <v>375000</v>
      </c>
      <c r="J1216" s="5">
        <v>454987.09</v>
      </c>
      <c r="K1216" s="13">
        <f t="shared" si="18"/>
        <v>4.5743429505296892E-6</v>
      </c>
    </row>
    <row r="1217" spans="1:11" x14ac:dyDescent="0.2">
      <c r="A1217" s="3" t="s">
        <v>3412</v>
      </c>
      <c r="B1217" s="8" t="s">
        <v>2197</v>
      </c>
      <c r="C1217" s="3" t="s">
        <v>11</v>
      </c>
      <c r="D1217" s="3" t="s">
        <v>3411</v>
      </c>
      <c r="E1217" s="5">
        <v>4.9000000000000002E-2</v>
      </c>
      <c r="F1217" s="4">
        <v>52688</v>
      </c>
      <c r="G1217" s="15">
        <v>843730</v>
      </c>
      <c r="H1217" s="7">
        <v>4083.33</v>
      </c>
      <c r="I1217" s="5">
        <v>1000000</v>
      </c>
      <c r="J1217" s="5">
        <v>1095070.9099999999</v>
      </c>
      <c r="K1217" s="13">
        <f t="shared" si="18"/>
        <v>1.393865986854254E-5</v>
      </c>
    </row>
    <row r="1218" spans="1:11" x14ac:dyDescent="0.2">
      <c r="A1218" s="3" t="s">
        <v>3413</v>
      </c>
      <c r="B1218" s="8" t="s">
        <v>2197</v>
      </c>
      <c r="C1218" s="3" t="s">
        <v>11</v>
      </c>
      <c r="D1218" s="3" t="s">
        <v>3411</v>
      </c>
      <c r="E1218" s="5">
        <v>4.9500000000000002E-2</v>
      </c>
      <c r="F1218" s="4">
        <v>51759</v>
      </c>
      <c r="G1218" s="15">
        <v>2670408.9</v>
      </c>
      <c r="H1218" s="7">
        <v>19544.25</v>
      </c>
      <c r="I1218" s="5">
        <v>3090000</v>
      </c>
      <c r="J1218" s="5">
        <v>3441411.95</v>
      </c>
      <c r="K1218" s="13">
        <f t="shared" si="18"/>
        <v>4.4115915478919587E-5</v>
      </c>
    </row>
    <row r="1219" spans="1:11" x14ac:dyDescent="0.2">
      <c r="A1219" s="3" t="s">
        <v>3416</v>
      </c>
      <c r="B1219" s="8" t="s">
        <v>2197</v>
      </c>
      <c r="C1219" s="3" t="s">
        <v>11</v>
      </c>
      <c r="D1219" s="3" t="s">
        <v>3411</v>
      </c>
      <c r="E1219" s="5">
        <v>6.7000000000000004E-2</v>
      </c>
      <c r="F1219" s="4">
        <v>46966</v>
      </c>
      <c r="G1219" s="15">
        <v>72349.2</v>
      </c>
      <c r="H1219" s="7">
        <v>1172.5</v>
      </c>
      <c r="I1219" s="5">
        <v>70000</v>
      </c>
      <c r="J1219" s="5">
        <v>72705.67</v>
      </c>
      <c r="K1219" s="13">
        <f t="shared" ref="K1219:K1282" si="19">G1219/$G$11175</f>
        <v>1.1952293868431344E-6</v>
      </c>
    </row>
    <row r="1220" spans="1:11" x14ac:dyDescent="0.2">
      <c r="A1220" s="3" t="s">
        <v>3417</v>
      </c>
      <c r="B1220" s="8" t="s">
        <v>2197</v>
      </c>
      <c r="C1220" s="3" t="s">
        <v>11</v>
      </c>
      <c r="D1220" s="3" t="s">
        <v>3411</v>
      </c>
      <c r="E1220" s="5">
        <v>4.3749999999999997E-2</v>
      </c>
      <c r="F1220" s="4">
        <v>52110</v>
      </c>
      <c r="G1220" s="15">
        <v>490754.8</v>
      </c>
      <c r="H1220" s="7">
        <v>4520.83</v>
      </c>
      <c r="I1220" s="5">
        <v>620000</v>
      </c>
      <c r="J1220" s="5">
        <v>750759.99</v>
      </c>
      <c r="K1220" s="13">
        <f t="shared" si="19"/>
        <v>8.1074090479829097E-6</v>
      </c>
    </row>
    <row r="1221" spans="1:11" x14ac:dyDescent="0.2">
      <c r="A1221" s="3" t="s">
        <v>3418</v>
      </c>
      <c r="B1221" s="8" t="s">
        <v>2197</v>
      </c>
      <c r="C1221" s="3" t="s">
        <v>11</v>
      </c>
      <c r="D1221" s="3" t="s">
        <v>3411</v>
      </c>
      <c r="E1221" s="5">
        <v>4.4499999999999998E-2</v>
      </c>
      <c r="F1221" s="4">
        <v>55899</v>
      </c>
      <c r="G1221" s="15">
        <v>1594362</v>
      </c>
      <c r="H1221" s="7">
        <v>26729.67</v>
      </c>
      <c r="I1221" s="5">
        <v>2040000</v>
      </c>
      <c r="J1221" s="5">
        <v>2028979.43</v>
      </c>
      <c r="K1221" s="13">
        <f t="shared" si="19"/>
        <v>2.6339314265617222E-5</v>
      </c>
    </row>
    <row r="1222" spans="1:11" x14ac:dyDescent="0.2">
      <c r="A1222" s="3" t="s">
        <v>10438</v>
      </c>
      <c r="B1222" s="8" t="s">
        <v>2197</v>
      </c>
      <c r="C1222" s="3" t="s">
        <v>11</v>
      </c>
      <c r="D1222" s="3" t="s">
        <v>3411</v>
      </c>
      <c r="E1222" s="5">
        <v>3.9E-2</v>
      </c>
      <c r="F1222" s="4">
        <v>53540</v>
      </c>
      <c r="G1222" s="15">
        <v>64109.7</v>
      </c>
      <c r="H1222" s="7">
        <v>877.5</v>
      </c>
      <c r="I1222" s="5">
        <v>90000</v>
      </c>
      <c r="J1222" s="5">
        <v>89389.87</v>
      </c>
      <c r="K1222" s="13">
        <f t="shared" si="19"/>
        <v>1.0591105004851097E-6</v>
      </c>
    </row>
    <row r="1223" spans="1:11" x14ac:dyDescent="0.2">
      <c r="A1223" s="3" t="s">
        <v>11794</v>
      </c>
      <c r="B1223" s="8" t="s">
        <v>2197</v>
      </c>
      <c r="C1223" s="3" t="s">
        <v>11</v>
      </c>
      <c r="D1223" s="3" t="s">
        <v>3411</v>
      </c>
      <c r="E1223" s="5">
        <v>4.1500000000000002E-2</v>
      </c>
      <c r="F1223" s="4">
        <v>53053</v>
      </c>
      <c r="G1223" s="15">
        <v>157787.70000000001</v>
      </c>
      <c r="H1223" s="7">
        <v>726.25</v>
      </c>
      <c r="I1223" s="5">
        <v>210000</v>
      </c>
      <c r="J1223" s="5">
        <v>222198.34</v>
      </c>
      <c r="K1223" s="13">
        <f t="shared" si="19"/>
        <v>2.606697737119256E-6</v>
      </c>
    </row>
    <row r="1224" spans="1:11" x14ac:dyDescent="0.2">
      <c r="A1224" s="3" t="s">
        <v>11795</v>
      </c>
      <c r="B1224" s="8" t="s">
        <v>2197</v>
      </c>
      <c r="C1224" s="3" t="s">
        <v>11</v>
      </c>
      <c r="D1224" s="3" t="s">
        <v>3411</v>
      </c>
      <c r="E1224" s="5">
        <v>3.6499999999999998E-2</v>
      </c>
      <c r="F1224" s="4">
        <v>45901</v>
      </c>
      <c r="G1224" s="15">
        <v>4866059.25</v>
      </c>
      <c r="H1224" s="7">
        <v>30568.75</v>
      </c>
      <c r="I1224" s="5">
        <v>5025000</v>
      </c>
      <c r="J1224" s="5">
        <v>5052016.04</v>
      </c>
      <c r="K1224" s="13">
        <f t="shared" si="19"/>
        <v>8.0388684515099866E-5</v>
      </c>
    </row>
    <row r="1225" spans="1:11" x14ac:dyDescent="0.2">
      <c r="A1225" s="3" t="s">
        <v>11796</v>
      </c>
      <c r="B1225" s="8" t="s">
        <v>2197</v>
      </c>
      <c r="C1225" s="3" t="s">
        <v>11</v>
      </c>
      <c r="D1225" s="3" t="s">
        <v>3411</v>
      </c>
      <c r="E1225" s="5">
        <v>4.0500000000000001E-2</v>
      </c>
      <c r="F1225" s="4">
        <v>54224</v>
      </c>
      <c r="G1225" s="15">
        <v>364695</v>
      </c>
      <c r="H1225" s="7">
        <v>7650</v>
      </c>
      <c r="I1225" s="5">
        <v>500000</v>
      </c>
      <c r="J1225" s="5">
        <v>486521.74</v>
      </c>
      <c r="K1225" s="13">
        <f t="shared" si="19"/>
        <v>6.024865254000831E-6</v>
      </c>
    </row>
    <row r="1226" spans="1:11" x14ac:dyDescent="0.2">
      <c r="A1226" s="3" t="s">
        <v>1479</v>
      </c>
      <c r="B1226" s="8" t="s">
        <v>1360</v>
      </c>
      <c r="C1226" s="3" t="s">
        <v>11</v>
      </c>
      <c r="D1226" s="3" t="s">
        <v>1480</v>
      </c>
      <c r="E1226" s="5">
        <v>3.4020000000000002E-2</v>
      </c>
      <c r="F1226" s="4">
        <v>52637</v>
      </c>
      <c r="G1226" s="15">
        <v>350960</v>
      </c>
      <c r="H1226" s="7">
        <v>1417.5</v>
      </c>
      <c r="I1226" s="5">
        <v>500000</v>
      </c>
      <c r="J1226" s="5">
        <v>504721.81</v>
      </c>
      <c r="K1226" s="13">
        <f t="shared" si="19"/>
        <v>5.7979591426922E-6</v>
      </c>
    </row>
    <row r="1227" spans="1:11" x14ac:dyDescent="0.2">
      <c r="A1227" s="3" t="s">
        <v>12611</v>
      </c>
      <c r="B1227" s="8" t="s">
        <v>1360</v>
      </c>
      <c r="C1227" s="3" t="s">
        <v>11</v>
      </c>
      <c r="D1227" s="3" t="s">
        <v>12612</v>
      </c>
      <c r="E1227" s="5">
        <v>6.1375800000000001E-2</v>
      </c>
      <c r="F1227" s="4">
        <v>49963</v>
      </c>
      <c r="G1227" s="15">
        <v>1495557.96</v>
      </c>
      <c r="H1227" s="7">
        <v>4445.99</v>
      </c>
      <c r="I1227" s="5">
        <v>1534000</v>
      </c>
      <c r="J1227" s="5">
        <v>1530558.63</v>
      </c>
      <c r="K1227" s="13">
        <f t="shared" si="19"/>
        <v>2.4707043388443397E-5</v>
      </c>
    </row>
    <row r="1228" spans="1:11" x14ac:dyDescent="0.2">
      <c r="A1228" s="3" t="s">
        <v>1513</v>
      </c>
      <c r="B1228" s="8" t="s">
        <v>1360</v>
      </c>
      <c r="C1228" s="3" t="s">
        <v>11</v>
      </c>
      <c r="D1228" s="3" t="s">
        <v>1514</v>
      </c>
      <c r="E1228" s="5">
        <v>6.2984799999999994E-2</v>
      </c>
      <c r="F1228" s="4">
        <v>50724</v>
      </c>
      <c r="G1228" s="15">
        <v>6965050.0999999996</v>
      </c>
      <c r="H1228" s="7">
        <v>19933.990000000002</v>
      </c>
      <c r="I1228" s="5">
        <v>7121000</v>
      </c>
      <c r="J1228" s="5">
        <v>7105375.46</v>
      </c>
      <c r="K1228" s="13">
        <f t="shared" si="19"/>
        <v>1.1506461108560582E-4</v>
      </c>
    </row>
    <row r="1229" spans="1:11" x14ac:dyDescent="0.2">
      <c r="A1229" s="3" t="s">
        <v>1513</v>
      </c>
      <c r="B1229" s="8" t="s">
        <v>1360</v>
      </c>
      <c r="C1229" s="3" t="s">
        <v>11</v>
      </c>
      <c r="D1229" s="3" t="s">
        <v>1514</v>
      </c>
      <c r="E1229" s="5">
        <v>6.2984799999999994E-2</v>
      </c>
      <c r="F1229" s="4">
        <v>50724</v>
      </c>
      <c r="G1229" s="15">
        <v>6282336.2999999998</v>
      </c>
      <c r="H1229" s="7">
        <v>17980.060000000001</v>
      </c>
      <c r="I1229" s="5">
        <v>6423000</v>
      </c>
      <c r="J1229" s="5">
        <v>6408906.9900000002</v>
      </c>
      <c r="K1229" s="13">
        <f t="shared" si="19"/>
        <v>1.0378598469356076E-4</v>
      </c>
    </row>
    <row r="1230" spans="1:11" x14ac:dyDescent="0.2">
      <c r="A1230" s="3" t="s">
        <v>1513</v>
      </c>
      <c r="B1230" s="8" t="s">
        <v>1360</v>
      </c>
      <c r="C1230" s="3" t="s">
        <v>11</v>
      </c>
      <c r="D1230" s="3" t="s">
        <v>1514</v>
      </c>
      <c r="E1230" s="5">
        <v>6.2984799999999994E-2</v>
      </c>
      <c r="F1230" s="4">
        <v>50724</v>
      </c>
      <c r="G1230" s="15">
        <v>1741018</v>
      </c>
      <c r="H1230" s="7">
        <v>4982.8</v>
      </c>
      <c r="I1230" s="5">
        <v>1780000</v>
      </c>
      <c r="J1230" s="5">
        <v>1751856.67</v>
      </c>
      <c r="K1230" s="13">
        <f t="shared" si="19"/>
        <v>2.8762113148768201E-5</v>
      </c>
    </row>
    <row r="1231" spans="1:11" x14ac:dyDescent="0.2">
      <c r="A1231" s="3" t="s">
        <v>1402</v>
      </c>
      <c r="B1231" s="8" t="s">
        <v>1360</v>
      </c>
      <c r="C1231" s="3" t="s">
        <v>11</v>
      </c>
      <c r="D1231" s="3" t="s">
        <v>1403</v>
      </c>
      <c r="E1231" s="5">
        <v>6.1194800000000001E-2</v>
      </c>
      <c r="F1231" s="4">
        <v>50571</v>
      </c>
      <c r="G1231" s="15">
        <v>5320535.54</v>
      </c>
      <c r="H1231" s="7">
        <v>15694.74</v>
      </c>
      <c r="I1231" s="5">
        <v>5431168.4370999997</v>
      </c>
      <c r="J1231" s="5">
        <v>5419094.4900000002</v>
      </c>
      <c r="K1231" s="13">
        <f t="shared" si="19"/>
        <v>8.7896762246870806E-5</v>
      </c>
    </row>
    <row r="1232" spans="1:11" x14ac:dyDescent="0.2">
      <c r="A1232" s="3" t="s">
        <v>1402</v>
      </c>
      <c r="B1232" s="8" t="s">
        <v>1360</v>
      </c>
      <c r="C1232" s="3" t="s">
        <v>11</v>
      </c>
      <c r="D1232" s="3" t="s">
        <v>1403</v>
      </c>
      <c r="E1232" s="5">
        <v>6.1194800000000001E-2</v>
      </c>
      <c r="F1232" s="4">
        <v>50571</v>
      </c>
      <c r="G1232" s="15">
        <v>1637087.86</v>
      </c>
      <c r="H1232" s="7">
        <v>4829.1499999999996</v>
      </c>
      <c r="I1232" s="5">
        <v>1671128.7498999999</v>
      </c>
      <c r="J1232" s="5">
        <v>1671128.75</v>
      </c>
      <c r="K1232" s="13">
        <f t="shared" si="19"/>
        <v>2.7045157639837611E-5</v>
      </c>
    </row>
    <row r="1233" spans="1:11" x14ac:dyDescent="0.2">
      <c r="A1233" s="3" t="s">
        <v>1559</v>
      </c>
      <c r="B1233" s="8" t="s">
        <v>1360</v>
      </c>
      <c r="C1233" s="3" t="s">
        <v>11</v>
      </c>
      <c r="D1233" s="3" t="s">
        <v>1560</v>
      </c>
      <c r="E1233" s="5">
        <v>7.6155E-2</v>
      </c>
      <c r="F1233" s="4">
        <v>51302</v>
      </c>
      <c r="G1233" s="15">
        <v>3856184.1</v>
      </c>
      <c r="H1233" s="7">
        <v>13917.33</v>
      </c>
      <c r="I1233" s="5">
        <v>3870000</v>
      </c>
      <c r="J1233" s="5">
        <v>3850741.47</v>
      </c>
      <c r="K1233" s="13">
        <f t="shared" si="19"/>
        <v>6.3705259455491489E-5</v>
      </c>
    </row>
    <row r="1234" spans="1:11" x14ac:dyDescent="0.2">
      <c r="A1234" s="3" t="s">
        <v>1951</v>
      </c>
      <c r="B1234" s="8" t="s">
        <v>1360</v>
      </c>
      <c r="C1234" s="3" t="s">
        <v>11</v>
      </c>
      <c r="D1234" s="3" t="s">
        <v>1952</v>
      </c>
      <c r="E1234" s="5">
        <v>6.1489799999999997E-2</v>
      </c>
      <c r="F1234" s="4">
        <v>49933</v>
      </c>
      <c r="G1234" s="15">
        <v>7129411.2000000002</v>
      </c>
      <c r="H1234" s="7">
        <v>21371.119999999999</v>
      </c>
      <c r="I1234" s="5">
        <v>7360000</v>
      </c>
      <c r="J1234" s="5">
        <v>7333737.5</v>
      </c>
      <c r="K1234" s="13">
        <f t="shared" si="19"/>
        <v>1.177799032626287E-4</v>
      </c>
    </row>
    <row r="1235" spans="1:11" x14ac:dyDescent="0.2">
      <c r="A1235" s="3" t="s">
        <v>1951</v>
      </c>
      <c r="B1235" s="8" t="s">
        <v>1360</v>
      </c>
      <c r="C1235" s="3" t="s">
        <v>11</v>
      </c>
      <c r="D1235" s="3" t="s">
        <v>1952</v>
      </c>
      <c r="E1235" s="5">
        <v>6.1489799999999997E-2</v>
      </c>
      <c r="F1235" s="4">
        <v>49933</v>
      </c>
      <c r="G1235" s="15">
        <v>1012260.15</v>
      </c>
      <c r="H1235" s="7">
        <v>3034.35</v>
      </c>
      <c r="I1235" s="5">
        <v>1045000</v>
      </c>
      <c r="J1235" s="5">
        <v>1043441.39</v>
      </c>
      <c r="K1235" s="13">
        <f t="shared" si="19"/>
        <v>1.6722825938783556E-5</v>
      </c>
    </row>
    <row r="1236" spans="1:11" x14ac:dyDescent="0.2">
      <c r="A1236" s="3" t="s">
        <v>1951</v>
      </c>
      <c r="B1236" s="8" t="s">
        <v>1360</v>
      </c>
      <c r="C1236" s="3" t="s">
        <v>11</v>
      </c>
      <c r="D1236" s="3" t="s">
        <v>1952</v>
      </c>
      <c r="E1236" s="5">
        <v>6.1489799999999997E-2</v>
      </c>
      <c r="F1236" s="4">
        <v>49933</v>
      </c>
      <c r="G1236" s="15">
        <v>8383838.8499999996</v>
      </c>
      <c r="H1236" s="7">
        <v>25131.39</v>
      </c>
      <c r="I1236" s="5">
        <v>8655000</v>
      </c>
      <c r="J1236" s="5">
        <v>8409936.1099999994</v>
      </c>
      <c r="K1236" s="13">
        <f t="shared" si="19"/>
        <v>1.3850340526332219E-4</v>
      </c>
    </row>
    <row r="1237" spans="1:11" x14ac:dyDescent="0.2">
      <c r="A1237" s="3" t="s">
        <v>1593</v>
      </c>
      <c r="B1237" s="8" t="s">
        <v>1360</v>
      </c>
      <c r="C1237" s="3" t="s">
        <v>11</v>
      </c>
      <c r="D1237" s="3" t="s">
        <v>1594</v>
      </c>
      <c r="E1237" s="5">
        <v>6.3244999999999996E-2</v>
      </c>
      <c r="F1237" s="4">
        <v>50787</v>
      </c>
      <c r="G1237" s="15">
        <v>6954174.2000000002</v>
      </c>
      <c r="H1237" s="7">
        <v>21294.240000000002</v>
      </c>
      <c r="I1237" s="5">
        <v>7130000</v>
      </c>
      <c r="J1237" s="5">
        <v>6961599.7199999997</v>
      </c>
      <c r="K1237" s="13">
        <f t="shared" si="19"/>
        <v>1.1488493812048157E-4</v>
      </c>
    </row>
    <row r="1238" spans="1:11" x14ac:dyDescent="0.2">
      <c r="A1238" s="3" t="s">
        <v>1481</v>
      </c>
      <c r="B1238" s="8" t="s">
        <v>1360</v>
      </c>
      <c r="C1238" s="3" t="s">
        <v>11</v>
      </c>
      <c r="D1238" s="3" t="s">
        <v>1482</v>
      </c>
      <c r="E1238" s="5">
        <v>6.3694799999999996E-2</v>
      </c>
      <c r="F1238" s="4">
        <v>50754</v>
      </c>
      <c r="G1238" s="15">
        <v>803294.25</v>
      </c>
      <c r="H1238" s="7">
        <v>2481.44</v>
      </c>
      <c r="I1238" s="5">
        <v>825000</v>
      </c>
      <c r="J1238" s="5">
        <v>808689.99</v>
      </c>
      <c r="K1238" s="13">
        <f t="shared" si="19"/>
        <v>1.3270649763675558E-5</v>
      </c>
    </row>
    <row r="1239" spans="1:11" x14ac:dyDescent="0.2">
      <c r="A1239" s="3" t="s">
        <v>1481</v>
      </c>
      <c r="B1239" s="8" t="s">
        <v>1360</v>
      </c>
      <c r="C1239" s="3" t="s">
        <v>11</v>
      </c>
      <c r="D1239" s="3" t="s">
        <v>1482</v>
      </c>
      <c r="E1239" s="5">
        <v>6.3694799999999996E-2</v>
      </c>
      <c r="F1239" s="4">
        <v>50754</v>
      </c>
      <c r="G1239" s="15">
        <v>8330891.6399999997</v>
      </c>
      <c r="H1239" s="7">
        <v>25734.82</v>
      </c>
      <c r="I1239" s="5">
        <v>8556000</v>
      </c>
      <c r="J1239" s="5">
        <v>8544774.8900000006</v>
      </c>
      <c r="K1239" s="13">
        <f t="shared" si="19"/>
        <v>1.3762870227637341E-4</v>
      </c>
    </row>
    <row r="1240" spans="1:11" x14ac:dyDescent="0.2">
      <c r="A1240" s="3" t="s">
        <v>1481</v>
      </c>
      <c r="B1240" s="8" t="s">
        <v>1360</v>
      </c>
      <c r="C1240" s="3" t="s">
        <v>11</v>
      </c>
      <c r="D1240" s="3" t="s">
        <v>1482</v>
      </c>
      <c r="E1240" s="5">
        <v>6.3694799999999996E-2</v>
      </c>
      <c r="F1240" s="4">
        <v>50754</v>
      </c>
      <c r="G1240" s="15">
        <v>7491570.8600000003</v>
      </c>
      <c r="H1240" s="7">
        <v>23142.09</v>
      </c>
      <c r="I1240" s="5">
        <v>7694000</v>
      </c>
      <c r="J1240" s="5">
        <v>7683905.79</v>
      </c>
      <c r="K1240" s="13">
        <f t="shared" si="19"/>
        <v>1.237628839778421E-4</v>
      </c>
    </row>
    <row r="1241" spans="1:11" x14ac:dyDescent="0.2">
      <c r="A1241" s="3" t="s">
        <v>1527</v>
      </c>
      <c r="B1241" s="8" t="s">
        <v>1360</v>
      </c>
      <c r="C1241" s="3" t="s">
        <v>11</v>
      </c>
      <c r="D1241" s="3" t="s">
        <v>1528</v>
      </c>
      <c r="E1241" s="5">
        <v>6.3474000000000003E-2</v>
      </c>
      <c r="F1241" s="4">
        <v>50816</v>
      </c>
      <c r="G1241" s="15">
        <v>4346229.76</v>
      </c>
      <c r="H1241" s="7">
        <v>13422.47</v>
      </c>
      <c r="I1241" s="5">
        <v>4478063.9650999997</v>
      </c>
      <c r="J1241" s="5">
        <v>4449861.57</v>
      </c>
      <c r="K1241" s="13">
        <f t="shared" si="19"/>
        <v>7.1800953308732976E-5</v>
      </c>
    </row>
    <row r="1242" spans="1:11" x14ac:dyDescent="0.2">
      <c r="A1242" s="3" t="s">
        <v>1527</v>
      </c>
      <c r="B1242" s="8" t="s">
        <v>1360</v>
      </c>
      <c r="C1242" s="3" t="s">
        <v>11</v>
      </c>
      <c r="D1242" s="3" t="s">
        <v>1528</v>
      </c>
      <c r="E1242" s="5">
        <v>6.3474000000000003E-2</v>
      </c>
      <c r="F1242" s="4">
        <v>50816</v>
      </c>
      <c r="G1242" s="15">
        <v>7390477.5300000003</v>
      </c>
      <c r="H1242" s="7">
        <v>22824.03</v>
      </c>
      <c r="I1242" s="5">
        <v>7614652.9073999999</v>
      </c>
      <c r="J1242" s="5">
        <v>7584128.3600000003</v>
      </c>
      <c r="K1242" s="13">
        <f t="shared" si="19"/>
        <v>1.2209279337794838E-4</v>
      </c>
    </row>
    <row r="1243" spans="1:11" x14ac:dyDescent="0.2">
      <c r="A1243" s="3" t="s">
        <v>1527</v>
      </c>
      <c r="B1243" s="8" t="s">
        <v>1360</v>
      </c>
      <c r="C1243" s="3" t="s">
        <v>11</v>
      </c>
      <c r="D1243" s="3" t="s">
        <v>1528</v>
      </c>
      <c r="E1243" s="5">
        <v>6.3474000000000003E-2</v>
      </c>
      <c r="F1243" s="4">
        <v>50816</v>
      </c>
      <c r="G1243" s="15">
        <v>8005302.3600000003</v>
      </c>
      <c r="H1243" s="7">
        <v>24722.799999999999</v>
      </c>
      <c r="I1243" s="5">
        <v>8248127.2237</v>
      </c>
      <c r="J1243" s="5">
        <v>8100877.5300000003</v>
      </c>
      <c r="K1243" s="13">
        <f t="shared" si="19"/>
        <v>1.3224987465288763E-4</v>
      </c>
    </row>
    <row r="1244" spans="1:11" x14ac:dyDescent="0.2">
      <c r="A1244" s="3" t="s">
        <v>1557</v>
      </c>
      <c r="B1244" s="8" t="s">
        <v>1360</v>
      </c>
      <c r="C1244" s="3" t="s">
        <v>11</v>
      </c>
      <c r="D1244" s="3" t="s">
        <v>1558</v>
      </c>
      <c r="E1244" s="5">
        <v>6.1369800000000002E-2</v>
      </c>
      <c r="F1244" s="4">
        <v>50693</v>
      </c>
      <c r="G1244" s="15">
        <v>1815511.09</v>
      </c>
      <c r="H1244" s="7">
        <v>5075.95</v>
      </c>
      <c r="I1244" s="5">
        <v>1860993.7819999999</v>
      </c>
      <c r="J1244" s="5">
        <v>1852362.77</v>
      </c>
      <c r="K1244" s="13">
        <f t="shared" si="19"/>
        <v>2.9992760208925751E-5</v>
      </c>
    </row>
    <row r="1245" spans="1:11" x14ac:dyDescent="0.2">
      <c r="A1245" s="3" t="s">
        <v>12609</v>
      </c>
      <c r="B1245" s="8" t="s">
        <v>1360</v>
      </c>
      <c r="C1245" s="3" t="s">
        <v>11</v>
      </c>
      <c r="D1245" s="3" t="s">
        <v>12610</v>
      </c>
      <c r="E1245" s="5">
        <v>6.3689800000000005E-2</v>
      </c>
      <c r="F1245" s="4">
        <v>49963</v>
      </c>
      <c r="G1245" s="15">
        <v>328441.15000000002</v>
      </c>
      <c r="H1245" s="7">
        <v>993.44</v>
      </c>
      <c r="I1245" s="5">
        <v>330314.033</v>
      </c>
      <c r="J1245" s="5">
        <v>326441.07</v>
      </c>
      <c r="K1245" s="13">
        <f t="shared" si="19"/>
        <v>5.4259413280112842E-6</v>
      </c>
    </row>
    <row r="1246" spans="1:11" x14ac:dyDescent="0.2">
      <c r="A1246" s="3" t="s">
        <v>1551</v>
      </c>
      <c r="B1246" s="8" t="s">
        <v>1360</v>
      </c>
      <c r="C1246" s="3" t="s">
        <v>11</v>
      </c>
      <c r="D1246" s="3" t="s">
        <v>1552</v>
      </c>
      <c r="E1246" s="5">
        <v>3.202E-2</v>
      </c>
      <c r="F1246" s="4">
        <v>51844</v>
      </c>
      <c r="G1246" s="15">
        <v>3117361.74</v>
      </c>
      <c r="H1246" s="7">
        <v>10070.290000000001</v>
      </c>
      <c r="I1246" s="5">
        <v>3774000</v>
      </c>
      <c r="J1246" s="5">
        <v>3543146.22</v>
      </c>
      <c r="K1246" s="13">
        <f t="shared" si="19"/>
        <v>5.1499703674241695E-5</v>
      </c>
    </row>
    <row r="1247" spans="1:11" x14ac:dyDescent="0.2">
      <c r="A1247" s="3" t="s">
        <v>1939</v>
      </c>
      <c r="B1247" s="8" t="s">
        <v>1360</v>
      </c>
      <c r="C1247" s="3" t="s">
        <v>11</v>
      </c>
      <c r="D1247" s="3" t="s">
        <v>1940</v>
      </c>
      <c r="E1247" s="5">
        <v>6.3475799999999999E-2</v>
      </c>
      <c r="F1247" s="4">
        <v>49963</v>
      </c>
      <c r="G1247" s="15">
        <v>6859291.4000000004</v>
      </c>
      <c r="H1247" s="7">
        <v>20001.93</v>
      </c>
      <c r="I1247" s="5">
        <v>7090000</v>
      </c>
      <c r="J1247" s="5">
        <v>7045413.6399999997</v>
      </c>
      <c r="K1247" s="13">
        <f t="shared" si="19"/>
        <v>1.1331744724475718E-4</v>
      </c>
    </row>
    <row r="1248" spans="1:11" x14ac:dyDescent="0.2">
      <c r="A1248" s="3" t="s">
        <v>1939</v>
      </c>
      <c r="B1248" s="8" t="s">
        <v>1360</v>
      </c>
      <c r="C1248" s="3" t="s">
        <v>11</v>
      </c>
      <c r="D1248" s="3" t="s">
        <v>1940</v>
      </c>
      <c r="E1248" s="5">
        <v>6.3475799999999999E-2</v>
      </c>
      <c r="F1248" s="4">
        <v>49963</v>
      </c>
      <c r="G1248" s="15">
        <v>2292880.2000000002</v>
      </c>
      <c r="H1248" s="7">
        <v>6686.12</v>
      </c>
      <c r="I1248" s="5">
        <v>2370000</v>
      </c>
      <c r="J1248" s="5">
        <v>2364676.42</v>
      </c>
      <c r="K1248" s="13">
        <f t="shared" si="19"/>
        <v>3.7879033846272852E-5</v>
      </c>
    </row>
    <row r="1249" spans="1:11" x14ac:dyDescent="0.2">
      <c r="A1249" s="3" t="s">
        <v>1939</v>
      </c>
      <c r="B1249" s="8" t="s">
        <v>1360</v>
      </c>
      <c r="C1249" s="3" t="s">
        <v>11</v>
      </c>
      <c r="D1249" s="3" t="s">
        <v>1940</v>
      </c>
      <c r="E1249" s="5">
        <v>6.3475799999999999E-2</v>
      </c>
      <c r="F1249" s="4">
        <v>49963</v>
      </c>
      <c r="G1249" s="15">
        <v>6974419.1399999997</v>
      </c>
      <c r="H1249" s="7">
        <v>20337.650000000001</v>
      </c>
      <c r="I1249" s="5">
        <v>7209000</v>
      </c>
      <c r="J1249" s="5">
        <v>6995620.2300000004</v>
      </c>
      <c r="K1249" s="13">
        <f t="shared" si="19"/>
        <v>1.1521939029442235E-4</v>
      </c>
    </row>
    <row r="1250" spans="1:11" x14ac:dyDescent="0.2">
      <c r="A1250" s="3" t="s">
        <v>1935</v>
      </c>
      <c r="B1250" s="8" t="s">
        <v>1360</v>
      </c>
      <c r="C1250" s="3" t="s">
        <v>11</v>
      </c>
      <c r="D1250" s="3" t="s">
        <v>1936</v>
      </c>
      <c r="E1250" s="5">
        <v>6.0844099999999998E-2</v>
      </c>
      <c r="F1250" s="4">
        <v>46310</v>
      </c>
      <c r="G1250" s="15">
        <v>5508631.1299999999</v>
      </c>
      <c r="H1250" s="7">
        <v>16213.4</v>
      </c>
      <c r="I1250" s="5">
        <v>5642990.7441999996</v>
      </c>
      <c r="J1250" s="5">
        <v>5614428.4100000001</v>
      </c>
      <c r="K1250" s="13">
        <f t="shared" si="19"/>
        <v>9.1004154957551752E-5</v>
      </c>
    </row>
    <row r="1251" spans="1:11" x14ac:dyDescent="0.2">
      <c r="A1251" s="3" t="s">
        <v>1935</v>
      </c>
      <c r="B1251" s="8" t="s">
        <v>1360</v>
      </c>
      <c r="C1251" s="3" t="s">
        <v>11</v>
      </c>
      <c r="D1251" s="3" t="s">
        <v>1936</v>
      </c>
      <c r="E1251" s="5">
        <v>6.0844099999999998E-2</v>
      </c>
      <c r="F1251" s="4">
        <v>46310</v>
      </c>
      <c r="G1251" s="15">
        <v>4867346.95</v>
      </c>
      <c r="H1251" s="7">
        <v>14325.93</v>
      </c>
      <c r="I1251" s="5">
        <v>4986065.1628</v>
      </c>
      <c r="J1251" s="5">
        <v>4960827.8899999997</v>
      </c>
      <c r="K1251" s="13">
        <f t="shared" si="19"/>
        <v>8.0409957685797508E-5</v>
      </c>
    </row>
    <row r="1252" spans="1:11" x14ac:dyDescent="0.2">
      <c r="A1252" s="3" t="s">
        <v>1935</v>
      </c>
      <c r="B1252" s="8" t="s">
        <v>1360</v>
      </c>
      <c r="C1252" s="3" t="s">
        <v>11</v>
      </c>
      <c r="D1252" s="3" t="s">
        <v>1936</v>
      </c>
      <c r="E1252" s="5">
        <v>6.0844099999999998E-2</v>
      </c>
      <c r="F1252" s="4">
        <v>46310</v>
      </c>
      <c r="G1252" s="15">
        <v>1777273.31</v>
      </c>
      <c r="H1252" s="7">
        <v>5231</v>
      </c>
      <c r="I1252" s="5">
        <v>1820622.3256000001</v>
      </c>
      <c r="J1252" s="5">
        <v>1786468.33</v>
      </c>
      <c r="K1252" s="13">
        <f t="shared" si="19"/>
        <v>2.9361061194373515E-5</v>
      </c>
    </row>
    <row r="1253" spans="1:11" x14ac:dyDescent="0.2">
      <c r="A1253" s="3" t="s">
        <v>1553</v>
      </c>
      <c r="B1253" s="8" t="s">
        <v>1360</v>
      </c>
      <c r="C1253" s="3" t="s">
        <v>11</v>
      </c>
      <c r="D1253" s="3" t="s">
        <v>1554</v>
      </c>
      <c r="E1253" s="5">
        <v>6.2494800000000003E-2</v>
      </c>
      <c r="F1253" s="4">
        <v>49720</v>
      </c>
      <c r="G1253" s="15">
        <v>1168317.76</v>
      </c>
      <c r="H1253" s="7">
        <v>3524.03</v>
      </c>
      <c r="I1253" s="5">
        <v>1194122.7507</v>
      </c>
      <c r="J1253" s="5">
        <v>1152242.25</v>
      </c>
      <c r="K1253" s="13">
        <f t="shared" si="19"/>
        <v>1.9300942096426005E-5</v>
      </c>
    </row>
    <row r="1254" spans="1:11" x14ac:dyDescent="0.2">
      <c r="A1254" s="3" t="s">
        <v>1937</v>
      </c>
      <c r="B1254" s="8" t="s">
        <v>1360</v>
      </c>
      <c r="C1254" s="3" t="s">
        <v>11</v>
      </c>
      <c r="D1254" s="3" t="s">
        <v>1938</v>
      </c>
      <c r="E1254" s="5">
        <v>6.1959800000000002E-2</v>
      </c>
      <c r="F1254" s="4">
        <v>49994</v>
      </c>
      <c r="G1254" s="15">
        <v>6475722.7000000002</v>
      </c>
      <c r="H1254" s="7">
        <v>18214.98</v>
      </c>
      <c r="I1254" s="5">
        <v>6614562.3664999995</v>
      </c>
      <c r="J1254" s="5">
        <v>6584475.0199999996</v>
      </c>
      <c r="K1254" s="13">
        <f t="shared" si="19"/>
        <v>1.0698078309210285E-4</v>
      </c>
    </row>
    <row r="1255" spans="1:11" x14ac:dyDescent="0.2">
      <c r="A1255" s="3" t="s">
        <v>1937</v>
      </c>
      <c r="B1255" s="8" t="s">
        <v>1360</v>
      </c>
      <c r="C1255" s="3" t="s">
        <v>11</v>
      </c>
      <c r="D1255" s="3" t="s">
        <v>1938</v>
      </c>
      <c r="E1255" s="5">
        <v>6.1959800000000002E-2</v>
      </c>
      <c r="F1255" s="4">
        <v>49994</v>
      </c>
      <c r="G1255" s="15">
        <v>5847273.25</v>
      </c>
      <c r="H1255" s="7">
        <v>16447.27</v>
      </c>
      <c r="I1255" s="5">
        <v>5972638.9425999997</v>
      </c>
      <c r="J1255" s="5">
        <v>5945471.4900000002</v>
      </c>
      <c r="K1255" s="13">
        <f t="shared" si="19"/>
        <v>9.6598619214887833E-5</v>
      </c>
    </row>
    <row r="1256" spans="1:11" x14ac:dyDescent="0.2">
      <c r="A1256" s="3" t="s">
        <v>1525</v>
      </c>
      <c r="B1256" s="8" t="s">
        <v>1360</v>
      </c>
      <c r="C1256" s="3" t="s">
        <v>11</v>
      </c>
      <c r="D1256" s="3" t="s">
        <v>1526</v>
      </c>
      <c r="E1256" s="5">
        <v>5.7599999999999998E-2</v>
      </c>
      <c r="F1256" s="4">
        <v>46673</v>
      </c>
      <c r="G1256" s="15">
        <v>3221226</v>
      </c>
      <c r="H1256" s="7">
        <v>16080</v>
      </c>
      <c r="I1256" s="5">
        <v>3350000</v>
      </c>
      <c r="J1256" s="5">
        <v>3343148.86</v>
      </c>
      <c r="K1256" s="13">
        <f t="shared" si="19"/>
        <v>5.3215570826811666E-5</v>
      </c>
    </row>
    <row r="1257" spans="1:11" x14ac:dyDescent="0.2">
      <c r="A1257" s="3" t="s">
        <v>2154</v>
      </c>
      <c r="B1257" s="8" t="s">
        <v>1360</v>
      </c>
      <c r="C1257" s="3" t="s">
        <v>11</v>
      </c>
      <c r="D1257" s="3" t="s">
        <v>2155</v>
      </c>
      <c r="E1257" s="5">
        <v>7.4995000000000006E-2</v>
      </c>
      <c r="F1257" s="4">
        <v>50997</v>
      </c>
      <c r="G1257" s="15">
        <v>3862431.8</v>
      </c>
      <c r="H1257" s="7">
        <v>13669.92</v>
      </c>
      <c r="I1257" s="5">
        <v>3860000</v>
      </c>
      <c r="J1257" s="5">
        <v>3846027.27</v>
      </c>
      <c r="K1257" s="13">
        <f t="shared" si="19"/>
        <v>6.3808473238645682E-5</v>
      </c>
    </row>
    <row r="1258" spans="1:11" x14ac:dyDescent="0.2">
      <c r="A1258" s="3" t="s">
        <v>2154</v>
      </c>
      <c r="B1258" s="8" t="s">
        <v>1360</v>
      </c>
      <c r="C1258" s="3" t="s">
        <v>11</v>
      </c>
      <c r="D1258" s="3" t="s">
        <v>2155</v>
      </c>
      <c r="E1258" s="5">
        <v>7.4995000000000006E-2</v>
      </c>
      <c r="F1258" s="4">
        <v>50997</v>
      </c>
      <c r="G1258" s="15">
        <v>1130711.8999999999</v>
      </c>
      <c r="H1258" s="7">
        <v>4001.82</v>
      </c>
      <c r="I1258" s="5">
        <v>1130000</v>
      </c>
      <c r="J1258" s="5">
        <v>1126453.68</v>
      </c>
      <c r="K1258" s="13">
        <f t="shared" si="19"/>
        <v>1.8679682580225288E-5</v>
      </c>
    </row>
    <row r="1259" spans="1:11" x14ac:dyDescent="0.2">
      <c r="A1259" s="3" t="s">
        <v>10888</v>
      </c>
      <c r="B1259" s="8" t="s">
        <v>1360</v>
      </c>
      <c r="C1259" s="3" t="s">
        <v>11</v>
      </c>
      <c r="D1259" s="3" t="s">
        <v>10889</v>
      </c>
      <c r="E1259" s="5">
        <v>6.8254999999999996E-2</v>
      </c>
      <c r="F1259" s="4">
        <v>50145</v>
      </c>
      <c r="G1259" s="15">
        <v>4136280.36</v>
      </c>
      <c r="H1259" s="7">
        <v>13547.54</v>
      </c>
      <c r="I1259" s="5">
        <v>4203195.2293999996</v>
      </c>
      <c r="J1259" s="5">
        <v>4191843.06</v>
      </c>
      <c r="K1259" s="13">
        <f t="shared" si="19"/>
        <v>6.8332529433554203E-5</v>
      </c>
    </row>
    <row r="1260" spans="1:11" x14ac:dyDescent="0.2">
      <c r="A1260" s="3" t="s">
        <v>10888</v>
      </c>
      <c r="B1260" s="8" t="s">
        <v>1360</v>
      </c>
      <c r="C1260" s="3" t="s">
        <v>11</v>
      </c>
      <c r="D1260" s="3" t="s">
        <v>10889</v>
      </c>
      <c r="E1260" s="5">
        <v>6.8254999999999996E-2</v>
      </c>
      <c r="F1260" s="4">
        <v>50145</v>
      </c>
      <c r="G1260" s="15">
        <v>1262197</v>
      </c>
      <c r="H1260" s="7">
        <v>4134.07</v>
      </c>
      <c r="I1260" s="5">
        <v>1282616.2542000001</v>
      </c>
      <c r="J1260" s="5">
        <v>1279152.1299999999</v>
      </c>
      <c r="K1260" s="13">
        <f t="shared" si="19"/>
        <v>2.0851853875167161E-5</v>
      </c>
    </row>
    <row r="1261" spans="1:11" x14ac:dyDescent="0.2">
      <c r="A1261" s="3" t="s">
        <v>1503</v>
      </c>
      <c r="B1261" s="8" t="s">
        <v>1360</v>
      </c>
      <c r="C1261" s="3" t="s">
        <v>11</v>
      </c>
      <c r="D1261" s="3" t="s">
        <v>1504</v>
      </c>
      <c r="E1261" s="5">
        <v>6.3344999999999999E-2</v>
      </c>
      <c r="F1261" s="4">
        <v>50785</v>
      </c>
      <c r="G1261" s="15">
        <v>3061338.66</v>
      </c>
      <c r="H1261" s="7">
        <v>9386.67</v>
      </c>
      <c r="I1261" s="5">
        <v>3138000</v>
      </c>
      <c r="J1261" s="5">
        <v>3138000</v>
      </c>
      <c r="K1261" s="13">
        <f t="shared" si="19"/>
        <v>5.0574186438979049E-5</v>
      </c>
    </row>
    <row r="1262" spans="1:11" x14ac:dyDescent="0.2">
      <c r="A1262" s="3" t="s">
        <v>1449</v>
      </c>
      <c r="B1262" s="8" t="s">
        <v>1360</v>
      </c>
      <c r="C1262" s="3" t="s">
        <v>11</v>
      </c>
      <c r="D1262" s="3" t="s">
        <v>1450</v>
      </c>
      <c r="E1262" s="5">
        <v>7.7854999999999994E-2</v>
      </c>
      <c r="F1262" s="4">
        <v>50997</v>
      </c>
      <c r="G1262" s="15">
        <v>8485420.0700000003</v>
      </c>
      <c r="H1262" s="7">
        <v>31213.7</v>
      </c>
      <c r="I1262" s="5">
        <v>8490089.6163999997</v>
      </c>
      <c r="J1262" s="5">
        <v>8492717.7300000004</v>
      </c>
      <c r="K1262" s="13">
        <f t="shared" si="19"/>
        <v>1.4018155594495209E-4</v>
      </c>
    </row>
    <row r="1263" spans="1:11" x14ac:dyDescent="0.2">
      <c r="A1263" s="3" t="s">
        <v>1410</v>
      </c>
      <c r="B1263" s="8" t="s">
        <v>1360</v>
      </c>
      <c r="C1263" s="3" t="s">
        <v>11</v>
      </c>
      <c r="D1263" s="3" t="s">
        <v>1411</v>
      </c>
      <c r="E1263" s="5">
        <v>8.0244999999999997E-2</v>
      </c>
      <c r="F1263" s="4">
        <v>50540</v>
      </c>
      <c r="G1263" s="15">
        <v>780733.2</v>
      </c>
      <c r="H1263" s="7">
        <v>2955.69</v>
      </c>
      <c r="I1263" s="5">
        <v>780000</v>
      </c>
      <c r="J1263" s="5">
        <v>778063.37</v>
      </c>
      <c r="K1263" s="13">
        <f t="shared" si="19"/>
        <v>1.2897934792977368E-5</v>
      </c>
    </row>
    <row r="1264" spans="1:11" x14ac:dyDescent="0.2">
      <c r="A1264" s="3" t="s">
        <v>1555</v>
      </c>
      <c r="B1264" s="8" t="s">
        <v>1360</v>
      </c>
      <c r="C1264" s="3" t="s">
        <v>11</v>
      </c>
      <c r="D1264" s="3" t="s">
        <v>1556</v>
      </c>
      <c r="E1264" s="5">
        <v>5.0452999999999998E-2</v>
      </c>
      <c r="F1264" s="4">
        <v>46798</v>
      </c>
      <c r="G1264" s="15">
        <v>1037400</v>
      </c>
      <c r="H1264" s="7">
        <v>4708.95</v>
      </c>
      <c r="I1264" s="5">
        <v>1120000</v>
      </c>
      <c r="J1264" s="5">
        <v>1120000</v>
      </c>
      <c r="K1264" s="13">
        <f t="shared" si="19"/>
        <v>1.7138143419845249E-5</v>
      </c>
    </row>
    <row r="1265" spans="1:11" x14ac:dyDescent="0.2">
      <c r="A1265" s="3" t="s">
        <v>1931</v>
      </c>
      <c r="B1265" s="8" t="s">
        <v>1360</v>
      </c>
      <c r="C1265" s="3" t="s">
        <v>11</v>
      </c>
      <c r="D1265" s="3" t="s">
        <v>1932</v>
      </c>
      <c r="E1265" s="5">
        <v>3.4590000000000003E-2</v>
      </c>
      <c r="F1265" s="4">
        <v>50265</v>
      </c>
      <c r="G1265" s="15">
        <v>783008.65</v>
      </c>
      <c r="H1265" s="7">
        <v>2579.84</v>
      </c>
      <c r="I1265" s="5">
        <v>895000</v>
      </c>
      <c r="J1265" s="5">
        <v>975005.18</v>
      </c>
      <c r="K1265" s="13">
        <f t="shared" si="19"/>
        <v>1.2935525874956054E-5</v>
      </c>
    </row>
    <row r="1266" spans="1:11" x14ac:dyDescent="0.2">
      <c r="A1266" s="3" t="s">
        <v>3464</v>
      </c>
      <c r="B1266" s="8" t="s">
        <v>2197</v>
      </c>
      <c r="C1266" s="3" t="s">
        <v>11</v>
      </c>
      <c r="D1266" s="3" t="s">
        <v>3465</v>
      </c>
      <c r="E1266" s="5">
        <v>3.6499999999999998E-2</v>
      </c>
      <c r="F1266" s="4">
        <v>80233</v>
      </c>
      <c r="G1266" s="15">
        <v>536120.80000000005</v>
      </c>
      <c r="H1266" s="7">
        <v>5596.67</v>
      </c>
      <c r="I1266" s="5">
        <v>920000</v>
      </c>
      <c r="J1266" s="5">
        <v>917866.27</v>
      </c>
      <c r="K1266" s="13">
        <f t="shared" si="19"/>
        <v>8.8568682868345572E-6</v>
      </c>
    </row>
    <row r="1267" spans="1:11" x14ac:dyDescent="0.2">
      <c r="A1267" s="3" t="s">
        <v>9870</v>
      </c>
      <c r="B1267" s="8" t="s">
        <v>9677</v>
      </c>
      <c r="C1267" s="3" t="s">
        <v>11</v>
      </c>
      <c r="D1267" s="3" t="s">
        <v>9871</v>
      </c>
      <c r="E1267" s="5">
        <v>1.7000000000000001E-2</v>
      </c>
      <c r="F1267" s="4">
        <v>46784</v>
      </c>
      <c r="G1267" s="15">
        <v>2248645.35</v>
      </c>
      <c r="H1267" s="7">
        <v>11028.75</v>
      </c>
      <c r="I1267" s="5">
        <v>2595000</v>
      </c>
      <c r="J1267" s="5">
        <v>2397673.9300000002</v>
      </c>
      <c r="K1267" s="13">
        <f t="shared" si="19"/>
        <v>3.7148261527538182E-5</v>
      </c>
    </row>
    <row r="1268" spans="1:11" x14ac:dyDescent="0.2">
      <c r="A1268" s="3" t="s">
        <v>9872</v>
      </c>
      <c r="B1268" s="8" t="s">
        <v>9677</v>
      </c>
      <c r="C1268" s="3" t="s">
        <v>11</v>
      </c>
      <c r="D1268" s="3" t="s">
        <v>9871</v>
      </c>
      <c r="E1268" s="5">
        <v>0.03</v>
      </c>
      <c r="F1268" s="4">
        <v>47696</v>
      </c>
      <c r="G1268" s="15">
        <v>1880868</v>
      </c>
      <c r="H1268" s="7">
        <v>16500</v>
      </c>
      <c r="I1268" s="5">
        <v>2200000</v>
      </c>
      <c r="J1268" s="5">
        <v>1961976.67</v>
      </c>
      <c r="K1268" s="13">
        <f t="shared" si="19"/>
        <v>3.1072474973778187E-5</v>
      </c>
    </row>
    <row r="1269" spans="1:11" x14ac:dyDescent="0.2">
      <c r="A1269" s="3" t="s">
        <v>9873</v>
      </c>
      <c r="B1269" s="8" t="s">
        <v>9677</v>
      </c>
      <c r="C1269" s="3" t="s">
        <v>11</v>
      </c>
      <c r="D1269" s="3" t="s">
        <v>9871</v>
      </c>
      <c r="E1269" s="5">
        <v>1.7500000000000002E-2</v>
      </c>
      <c r="F1269" s="4">
        <v>47027</v>
      </c>
      <c r="G1269" s="15">
        <v>1357391</v>
      </c>
      <c r="H1269" s="7">
        <v>2347.92</v>
      </c>
      <c r="I1269" s="5">
        <v>1610000</v>
      </c>
      <c r="J1269" s="5">
        <v>1470150.45</v>
      </c>
      <c r="K1269" s="13">
        <f t="shared" si="19"/>
        <v>2.2424485863511818E-5</v>
      </c>
    </row>
    <row r="1270" spans="1:11" x14ac:dyDescent="0.2">
      <c r="A1270" s="3" t="s">
        <v>9874</v>
      </c>
      <c r="B1270" s="8" t="s">
        <v>9677</v>
      </c>
      <c r="C1270" s="3" t="s">
        <v>11</v>
      </c>
      <c r="D1270" s="3" t="s">
        <v>9871</v>
      </c>
      <c r="E1270" s="5">
        <v>2.5000000000000001E-2</v>
      </c>
      <c r="F1270" s="4">
        <v>47392</v>
      </c>
      <c r="G1270" s="15">
        <v>1769060.8</v>
      </c>
      <c r="H1270" s="7">
        <v>4333.33</v>
      </c>
      <c r="I1270" s="5">
        <v>2080000</v>
      </c>
      <c r="J1270" s="5">
        <v>2225500.73</v>
      </c>
      <c r="K1270" s="13">
        <f t="shared" si="19"/>
        <v>2.9225388190501417E-5</v>
      </c>
    </row>
    <row r="1271" spans="1:11" x14ac:dyDescent="0.2">
      <c r="A1271" s="3" t="s">
        <v>9875</v>
      </c>
      <c r="B1271" s="8" t="s">
        <v>9677</v>
      </c>
      <c r="C1271" s="3" t="s">
        <v>11</v>
      </c>
      <c r="D1271" s="3" t="s">
        <v>9871</v>
      </c>
      <c r="E1271" s="5">
        <v>5.2499999999999998E-2</v>
      </c>
      <c r="F1271" s="4">
        <v>48122</v>
      </c>
      <c r="G1271" s="15">
        <v>4851200</v>
      </c>
      <c r="H1271" s="7">
        <v>21875</v>
      </c>
      <c r="I1271" s="5">
        <v>5000000</v>
      </c>
      <c r="J1271" s="5">
        <v>5121513.0999999996</v>
      </c>
      <c r="K1271" s="13">
        <f t="shared" si="19"/>
        <v>8.0143205473639156E-5</v>
      </c>
    </row>
    <row r="1272" spans="1:11" x14ac:dyDescent="0.2">
      <c r="A1272" s="3" t="s">
        <v>9870</v>
      </c>
      <c r="B1272" s="8" t="s">
        <v>9677</v>
      </c>
      <c r="C1272" s="3" t="s">
        <v>11</v>
      </c>
      <c r="D1272" s="3" t="s">
        <v>9871</v>
      </c>
      <c r="E1272" s="5">
        <v>1.7000000000000001E-2</v>
      </c>
      <c r="F1272" s="4">
        <v>46784</v>
      </c>
      <c r="G1272" s="15">
        <v>2084004.65</v>
      </c>
      <c r="H1272" s="7">
        <v>10221.25</v>
      </c>
      <c r="I1272" s="5">
        <v>2405000</v>
      </c>
      <c r="J1272" s="5">
        <v>2222121.7000000002</v>
      </c>
      <c r="K1272" s="13">
        <f t="shared" si="19"/>
        <v>3.4428350278893771E-5</v>
      </c>
    </row>
    <row r="1273" spans="1:11" x14ac:dyDescent="0.2">
      <c r="A1273" s="3" t="s">
        <v>9872</v>
      </c>
      <c r="B1273" s="8" t="s">
        <v>9677</v>
      </c>
      <c r="C1273" s="3" t="s">
        <v>11</v>
      </c>
      <c r="D1273" s="3" t="s">
        <v>9871</v>
      </c>
      <c r="E1273" s="5">
        <v>0.03</v>
      </c>
      <c r="F1273" s="4">
        <v>47696</v>
      </c>
      <c r="G1273" s="15">
        <v>1538892</v>
      </c>
      <c r="H1273" s="7">
        <v>13500</v>
      </c>
      <c r="I1273" s="5">
        <v>1800000</v>
      </c>
      <c r="J1273" s="5">
        <v>1605253.64</v>
      </c>
      <c r="K1273" s="13">
        <f t="shared" si="19"/>
        <v>2.5422934069454879E-5</v>
      </c>
    </row>
    <row r="1274" spans="1:11" x14ac:dyDescent="0.2">
      <c r="A1274" s="3" t="s">
        <v>9873</v>
      </c>
      <c r="B1274" s="8" t="s">
        <v>9677</v>
      </c>
      <c r="C1274" s="3" t="s">
        <v>11</v>
      </c>
      <c r="D1274" s="3" t="s">
        <v>9871</v>
      </c>
      <c r="E1274" s="5">
        <v>1.7500000000000002E-2</v>
      </c>
      <c r="F1274" s="4">
        <v>47027</v>
      </c>
      <c r="G1274" s="15">
        <v>1256219</v>
      </c>
      <c r="H1274" s="7">
        <v>2172.92</v>
      </c>
      <c r="I1274" s="5">
        <v>1490000</v>
      </c>
      <c r="J1274" s="5">
        <v>1360574.02</v>
      </c>
      <c r="K1274" s="13">
        <f t="shared" si="19"/>
        <v>2.0753095612815285E-5</v>
      </c>
    </row>
    <row r="1275" spans="1:11" x14ac:dyDescent="0.2">
      <c r="A1275" s="3" t="s">
        <v>9876</v>
      </c>
      <c r="B1275" s="8" t="s">
        <v>9677</v>
      </c>
      <c r="C1275" s="3" t="s">
        <v>11</v>
      </c>
      <c r="D1275" s="3" t="s">
        <v>9871</v>
      </c>
      <c r="E1275" s="5">
        <v>7.4999999999999997E-2</v>
      </c>
      <c r="F1275" s="4">
        <v>49035</v>
      </c>
      <c r="G1275" s="15">
        <v>912213.2</v>
      </c>
      <c r="H1275" s="7">
        <v>5093.75</v>
      </c>
      <c r="I1275" s="5">
        <v>815000</v>
      </c>
      <c r="J1275" s="5">
        <v>948679.96</v>
      </c>
      <c r="K1275" s="13">
        <f t="shared" si="19"/>
        <v>1.5070021834466912E-5</v>
      </c>
    </row>
    <row r="1276" spans="1:11" x14ac:dyDescent="0.2">
      <c r="A1276" s="3" t="s">
        <v>9877</v>
      </c>
      <c r="B1276" s="8" t="s">
        <v>9677</v>
      </c>
      <c r="C1276" s="3" t="s">
        <v>11</v>
      </c>
      <c r="D1276" s="3" t="s">
        <v>9871</v>
      </c>
      <c r="E1276" s="5">
        <v>5.1249999999999997E-2</v>
      </c>
      <c r="F1276" s="4">
        <v>50465</v>
      </c>
      <c r="G1276" s="15">
        <v>6453249</v>
      </c>
      <c r="H1276" s="7">
        <v>60432.29</v>
      </c>
      <c r="I1276" s="5">
        <v>7075000</v>
      </c>
      <c r="J1276" s="5">
        <v>6885916.6900000004</v>
      </c>
      <c r="K1276" s="13">
        <f t="shared" si="19"/>
        <v>1.0660951116827928E-4</v>
      </c>
    </row>
    <row r="1277" spans="1:11" x14ac:dyDescent="0.2">
      <c r="A1277" s="3" t="s">
        <v>9878</v>
      </c>
      <c r="B1277" s="8" t="s">
        <v>9677</v>
      </c>
      <c r="C1277" s="3" t="s">
        <v>11</v>
      </c>
      <c r="D1277" s="3" t="s">
        <v>9871</v>
      </c>
      <c r="E1277" s="5">
        <v>4.5999999999999999E-2</v>
      </c>
      <c r="F1277" s="4">
        <v>50496</v>
      </c>
      <c r="G1277" s="15">
        <v>783990</v>
      </c>
      <c r="H1277" s="7">
        <v>3450</v>
      </c>
      <c r="I1277" s="5">
        <v>900000</v>
      </c>
      <c r="J1277" s="5">
        <v>933177.18</v>
      </c>
      <c r="K1277" s="13">
        <f t="shared" si="19"/>
        <v>1.295173805641457E-5</v>
      </c>
    </row>
    <row r="1278" spans="1:11" x14ac:dyDescent="0.2">
      <c r="A1278" s="3" t="s">
        <v>10441</v>
      </c>
      <c r="B1278" s="8" t="s">
        <v>9677</v>
      </c>
      <c r="C1278" s="3" t="s">
        <v>11</v>
      </c>
      <c r="D1278" s="3" t="s">
        <v>9871</v>
      </c>
      <c r="E1278" s="5">
        <v>7.6249999999999998E-2</v>
      </c>
      <c r="F1278" s="4">
        <v>51196</v>
      </c>
      <c r="G1278" s="15">
        <v>682782</v>
      </c>
      <c r="H1278" s="7">
        <v>7625</v>
      </c>
      <c r="I1278" s="5">
        <v>600000</v>
      </c>
      <c r="J1278" s="5">
        <v>866849.98</v>
      </c>
      <c r="K1278" s="13">
        <f t="shared" si="19"/>
        <v>1.1279753075466336E-5</v>
      </c>
    </row>
    <row r="1279" spans="1:11" x14ac:dyDescent="0.2">
      <c r="A1279" s="3" t="s">
        <v>10910</v>
      </c>
      <c r="B1279" s="8" t="s">
        <v>9677</v>
      </c>
      <c r="C1279" s="3" t="s">
        <v>11</v>
      </c>
      <c r="D1279" s="3" t="s">
        <v>9871</v>
      </c>
      <c r="E1279" s="5">
        <v>5.0999999999999997E-2</v>
      </c>
      <c r="F1279" s="4">
        <v>47178</v>
      </c>
      <c r="G1279" s="15">
        <v>1980220</v>
      </c>
      <c r="H1279" s="7">
        <v>17000</v>
      </c>
      <c r="I1279" s="5">
        <v>2000000</v>
      </c>
      <c r="J1279" s="5">
        <v>2014032.7</v>
      </c>
      <c r="K1279" s="13">
        <f t="shared" si="19"/>
        <v>3.2713798306194285E-5</v>
      </c>
    </row>
    <row r="1280" spans="1:11" x14ac:dyDescent="0.2">
      <c r="A1280" s="3" t="s">
        <v>10911</v>
      </c>
      <c r="B1280" s="8" t="s">
        <v>9677</v>
      </c>
      <c r="C1280" s="3" t="s">
        <v>11</v>
      </c>
      <c r="D1280" s="3" t="s">
        <v>9871</v>
      </c>
      <c r="E1280" s="5">
        <v>3.0499999999999999E-2</v>
      </c>
      <c r="F1280" s="4">
        <v>47209</v>
      </c>
      <c r="G1280" s="15">
        <v>894350</v>
      </c>
      <c r="H1280" s="7">
        <v>2541.67</v>
      </c>
      <c r="I1280" s="5">
        <v>1000000</v>
      </c>
      <c r="J1280" s="5">
        <v>923015.54</v>
      </c>
      <c r="K1280" s="13">
        <f t="shared" si="19"/>
        <v>1.4774916683572968E-5</v>
      </c>
    </row>
    <row r="1281" spans="1:11" x14ac:dyDescent="0.2">
      <c r="A1281" s="3" t="s">
        <v>11799</v>
      </c>
      <c r="B1281" s="8" t="s">
        <v>9677</v>
      </c>
      <c r="C1281" s="3" t="s">
        <v>11</v>
      </c>
      <c r="D1281" s="3" t="s">
        <v>11800</v>
      </c>
      <c r="E1281" s="5">
        <v>3.2439999999999997E-2</v>
      </c>
      <c r="F1281" s="4">
        <v>46539</v>
      </c>
      <c r="G1281" s="15">
        <v>568648.1</v>
      </c>
      <c r="H1281" s="7">
        <v>8245.17</v>
      </c>
      <c r="I1281" s="5">
        <v>610000</v>
      </c>
      <c r="J1281" s="5">
        <v>610000</v>
      </c>
      <c r="K1281" s="13">
        <f t="shared" si="19"/>
        <v>9.3942285456164463E-6</v>
      </c>
    </row>
    <row r="1282" spans="1:11" x14ac:dyDescent="0.2">
      <c r="A1282" s="3" t="s">
        <v>11801</v>
      </c>
      <c r="B1282" s="8" t="s">
        <v>9677</v>
      </c>
      <c r="C1282" s="3" t="s">
        <v>11</v>
      </c>
      <c r="D1282" s="3" t="s">
        <v>11800</v>
      </c>
      <c r="E1282" s="5">
        <v>3.4779999999999998E-2</v>
      </c>
      <c r="F1282" s="4">
        <v>47270</v>
      </c>
      <c r="G1282" s="15">
        <v>725456</v>
      </c>
      <c r="H1282" s="7">
        <v>11593.33</v>
      </c>
      <c r="I1282" s="5">
        <v>800000</v>
      </c>
      <c r="J1282" s="5">
        <v>805508.66</v>
      </c>
      <c r="K1282" s="13">
        <f t="shared" si="19"/>
        <v>1.1984739707718578E-5</v>
      </c>
    </row>
    <row r="1283" spans="1:11" x14ac:dyDescent="0.2">
      <c r="A1283" s="3" t="s">
        <v>11802</v>
      </c>
      <c r="B1283" s="8" t="s">
        <v>9677</v>
      </c>
      <c r="C1283" s="3" t="s">
        <v>11</v>
      </c>
      <c r="D1283" s="3" t="s">
        <v>11800</v>
      </c>
      <c r="E1283" s="5">
        <v>3.7900000000000003E-2</v>
      </c>
      <c r="F1283" s="4">
        <v>48366</v>
      </c>
      <c r="G1283" s="15">
        <v>566306</v>
      </c>
      <c r="H1283" s="7">
        <v>10264.58</v>
      </c>
      <c r="I1283" s="5">
        <v>650000</v>
      </c>
      <c r="J1283" s="5">
        <v>657005.54</v>
      </c>
      <c r="K1283" s="13">
        <f t="shared" ref="K1283:K1346" si="20">G1283/$G$11175</f>
        <v>9.3555363866578779E-6</v>
      </c>
    </row>
    <row r="1284" spans="1:11" x14ac:dyDescent="0.2">
      <c r="A1284" s="3" t="s">
        <v>9861</v>
      </c>
      <c r="B1284" s="8" t="s">
        <v>9677</v>
      </c>
      <c r="C1284" s="3" t="s">
        <v>11</v>
      </c>
      <c r="D1284" s="3" t="s">
        <v>9862</v>
      </c>
      <c r="E1284" s="5">
        <v>1.3610000000000001E-2</v>
      </c>
      <c r="F1284" s="4">
        <v>46692</v>
      </c>
      <c r="G1284" s="15">
        <v>2421857.1</v>
      </c>
      <c r="H1284" s="7">
        <v>19156.080000000002</v>
      </c>
      <c r="I1284" s="5">
        <v>2815000</v>
      </c>
      <c r="J1284" s="5">
        <v>2814331.76</v>
      </c>
      <c r="K1284" s="13">
        <f t="shared" si="20"/>
        <v>4.0009768962955942E-5</v>
      </c>
    </row>
    <row r="1285" spans="1:11" x14ac:dyDescent="0.2">
      <c r="A1285" s="3" t="s">
        <v>11803</v>
      </c>
      <c r="B1285" s="8" t="s">
        <v>9677</v>
      </c>
      <c r="C1285" s="3" t="s">
        <v>11</v>
      </c>
      <c r="D1285" s="3" t="s">
        <v>9862</v>
      </c>
      <c r="E1285" s="5">
        <v>1.8540000000000001E-2</v>
      </c>
      <c r="F1285" s="4">
        <v>48153</v>
      </c>
      <c r="G1285" s="15">
        <v>602554.35</v>
      </c>
      <c r="H1285" s="7">
        <v>7369.65</v>
      </c>
      <c r="I1285" s="5">
        <v>795000</v>
      </c>
      <c r="J1285" s="5">
        <v>796239.05</v>
      </c>
      <c r="K1285" s="13">
        <f t="shared" si="20"/>
        <v>9.9543694510811934E-6</v>
      </c>
    </row>
    <row r="1286" spans="1:11" x14ac:dyDescent="0.2">
      <c r="A1286" s="3" t="s">
        <v>11804</v>
      </c>
      <c r="B1286" s="8" t="s">
        <v>9677</v>
      </c>
      <c r="C1286" s="3" t="s">
        <v>11</v>
      </c>
      <c r="D1286" s="3" t="s">
        <v>11805</v>
      </c>
      <c r="E1286" s="5">
        <v>1.8769999999999998E-2</v>
      </c>
      <c r="F1286" s="4">
        <v>47880</v>
      </c>
      <c r="G1286" s="15">
        <v>92684.4</v>
      </c>
      <c r="H1286" s="7">
        <v>563.1</v>
      </c>
      <c r="I1286" s="5">
        <v>120000</v>
      </c>
      <c r="J1286" s="5">
        <v>119225.56</v>
      </c>
      <c r="K1286" s="13">
        <f t="shared" si="20"/>
        <v>1.5311726816872033E-6</v>
      </c>
    </row>
    <row r="1287" spans="1:11" x14ac:dyDescent="0.2">
      <c r="A1287" s="3" t="s">
        <v>1595</v>
      </c>
      <c r="B1287" s="8" t="s">
        <v>1360</v>
      </c>
      <c r="C1287" s="3" t="s">
        <v>11</v>
      </c>
      <c r="D1287" s="3" t="s">
        <v>1596</v>
      </c>
      <c r="E1287" s="5">
        <v>6.4519999999999994E-2</v>
      </c>
      <c r="F1287" s="4">
        <v>50389</v>
      </c>
      <c r="G1287" s="15">
        <v>6679188.5</v>
      </c>
      <c r="H1287" s="7">
        <v>20504.810000000001</v>
      </c>
      <c r="I1287" s="5">
        <v>6730000</v>
      </c>
      <c r="J1287" s="5">
        <v>6712284.6299999999</v>
      </c>
      <c r="K1287" s="13">
        <f t="shared" si="20"/>
        <v>1.1034209604895031E-4</v>
      </c>
    </row>
    <row r="1288" spans="1:11" x14ac:dyDescent="0.2">
      <c r="A1288" s="3" t="s">
        <v>1595</v>
      </c>
      <c r="B1288" s="8" t="s">
        <v>1360</v>
      </c>
      <c r="C1288" s="3" t="s">
        <v>11</v>
      </c>
      <c r="D1288" s="3" t="s">
        <v>1596</v>
      </c>
      <c r="E1288" s="5">
        <v>6.4519999999999994E-2</v>
      </c>
      <c r="F1288" s="4">
        <v>50389</v>
      </c>
      <c r="G1288" s="15">
        <v>3309820.75</v>
      </c>
      <c r="H1288" s="7">
        <v>10161</v>
      </c>
      <c r="I1288" s="5">
        <v>3335000</v>
      </c>
      <c r="J1288" s="5">
        <v>3326221.29</v>
      </c>
      <c r="K1288" s="13">
        <f t="shared" si="20"/>
        <v>5.4679181325891418E-5</v>
      </c>
    </row>
    <row r="1289" spans="1:11" x14ac:dyDescent="0.2">
      <c r="A1289" s="3" t="s">
        <v>2988</v>
      </c>
      <c r="B1289" s="8" t="s">
        <v>2197</v>
      </c>
      <c r="C1289" s="3" t="s">
        <v>11</v>
      </c>
      <c r="D1289" s="3" t="s">
        <v>2989</v>
      </c>
      <c r="E1289" s="5">
        <v>3.15E-2</v>
      </c>
      <c r="F1289" s="4">
        <v>47300</v>
      </c>
      <c r="G1289" s="15">
        <v>1314696.6000000001</v>
      </c>
      <c r="H1289" s="7">
        <v>15855</v>
      </c>
      <c r="I1289" s="5">
        <v>1510000</v>
      </c>
      <c r="J1289" s="5">
        <v>1509940.6</v>
      </c>
      <c r="K1289" s="13">
        <f t="shared" si="20"/>
        <v>2.1719162217450281E-5</v>
      </c>
    </row>
    <row r="1290" spans="1:11" x14ac:dyDescent="0.2">
      <c r="A1290" s="3" t="s">
        <v>2988</v>
      </c>
      <c r="B1290" s="8" t="s">
        <v>2197</v>
      </c>
      <c r="C1290" s="3" t="s">
        <v>11</v>
      </c>
      <c r="D1290" s="3" t="s">
        <v>2989</v>
      </c>
      <c r="E1290" s="5">
        <v>3.15E-2</v>
      </c>
      <c r="F1290" s="4">
        <v>47300</v>
      </c>
      <c r="G1290" s="15">
        <v>5245726.5</v>
      </c>
      <c r="H1290" s="7">
        <v>63262.5</v>
      </c>
      <c r="I1290" s="5">
        <v>6025000</v>
      </c>
      <c r="J1290" s="5">
        <v>5790959.9500000002</v>
      </c>
      <c r="K1290" s="13">
        <f t="shared" si="20"/>
        <v>8.6660895602740353E-5</v>
      </c>
    </row>
    <row r="1291" spans="1:11" x14ac:dyDescent="0.2">
      <c r="A1291" s="3" t="s">
        <v>11806</v>
      </c>
      <c r="B1291" s="8" t="s">
        <v>2197</v>
      </c>
      <c r="C1291" s="3" t="s">
        <v>11</v>
      </c>
      <c r="D1291" s="3" t="s">
        <v>2989</v>
      </c>
      <c r="E1291" s="5">
        <v>2.8000000000000001E-2</v>
      </c>
      <c r="F1291" s="4">
        <v>47618</v>
      </c>
      <c r="G1291" s="15">
        <v>2112547.5</v>
      </c>
      <c r="H1291" s="7">
        <v>32923.33</v>
      </c>
      <c r="I1291" s="5">
        <v>2550000</v>
      </c>
      <c r="J1291" s="5">
        <v>2631543.79</v>
      </c>
      <c r="K1291" s="13">
        <f t="shared" si="20"/>
        <v>3.4899886289025954E-5</v>
      </c>
    </row>
    <row r="1292" spans="1:11" x14ac:dyDescent="0.2">
      <c r="A1292" s="3" t="s">
        <v>2988</v>
      </c>
      <c r="B1292" s="8" t="s">
        <v>2197</v>
      </c>
      <c r="C1292" s="3" t="s">
        <v>11</v>
      </c>
      <c r="D1292" s="3" t="s">
        <v>2989</v>
      </c>
      <c r="E1292" s="5">
        <v>3.15E-2</v>
      </c>
      <c r="F1292" s="4">
        <v>47300</v>
      </c>
      <c r="G1292" s="15">
        <v>4353300</v>
      </c>
      <c r="H1292" s="7">
        <v>52500</v>
      </c>
      <c r="I1292" s="5">
        <v>5000000</v>
      </c>
      <c r="J1292" s="5">
        <v>4992555.12</v>
      </c>
      <c r="K1292" s="13">
        <f t="shared" si="20"/>
        <v>7.1917755686921455E-5</v>
      </c>
    </row>
    <row r="1293" spans="1:11" x14ac:dyDescent="0.2">
      <c r="A1293" s="3" t="s">
        <v>11806</v>
      </c>
      <c r="B1293" s="8" t="s">
        <v>2197</v>
      </c>
      <c r="C1293" s="3" t="s">
        <v>11</v>
      </c>
      <c r="D1293" s="3" t="s">
        <v>2989</v>
      </c>
      <c r="E1293" s="5">
        <v>2.8000000000000001E-2</v>
      </c>
      <c r="F1293" s="4">
        <v>47618</v>
      </c>
      <c r="G1293" s="15">
        <v>368660.25</v>
      </c>
      <c r="H1293" s="7">
        <v>5745.44</v>
      </c>
      <c r="I1293" s="5">
        <v>445000</v>
      </c>
      <c r="J1293" s="5">
        <v>444787.77</v>
      </c>
      <c r="K1293" s="13">
        <f t="shared" si="20"/>
        <v>6.0903723131829608E-6</v>
      </c>
    </row>
    <row r="1294" spans="1:11" x14ac:dyDescent="0.2">
      <c r="A1294" s="3" t="s">
        <v>2585</v>
      </c>
      <c r="B1294" s="8" t="s">
        <v>2197</v>
      </c>
      <c r="C1294" s="3" t="s">
        <v>11</v>
      </c>
      <c r="D1294" s="3" t="s">
        <v>2586</v>
      </c>
      <c r="E1294" s="5">
        <v>5.9499999999999997E-2</v>
      </c>
      <c r="F1294" s="4">
        <v>51653</v>
      </c>
      <c r="G1294" s="15">
        <v>146273.75</v>
      </c>
      <c r="H1294" s="7">
        <v>4338.54</v>
      </c>
      <c r="I1294" s="5">
        <v>175000</v>
      </c>
      <c r="J1294" s="5">
        <v>196766.61</v>
      </c>
      <c r="K1294" s="13">
        <f t="shared" si="20"/>
        <v>2.416484004297849E-6</v>
      </c>
    </row>
    <row r="1295" spans="1:11" x14ac:dyDescent="0.2">
      <c r="A1295" s="3" t="s">
        <v>10019</v>
      </c>
      <c r="B1295" s="8" t="s">
        <v>9677</v>
      </c>
      <c r="C1295" s="3" t="s">
        <v>11</v>
      </c>
      <c r="D1295" s="3" t="s">
        <v>10020</v>
      </c>
      <c r="E1295" s="5">
        <v>2.3120000000000002E-2</v>
      </c>
      <c r="F1295" s="4">
        <v>49522</v>
      </c>
      <c r="G1295" s="15">
        <v>1384461</v>
      </c>
      <c r="H1295" s="7">
        <v>11271</v>
      </c>
      <c r="I1295" s="5">
        <v>1950000</v>
      </c>
      <c r="J1295" s="5">
        <v>1950000</v>
      </c>
      <c r="K1295" s="13">
        <f t="shared" si="20"/>
        <v>2.2871689972221293E-5</v>
      </c>
    </row>
    <row r="1296" spans="1:11" x14ac:dyDescent="0.2">
      <c r="A1296" s="3" t="s">
        <v>14057</v>
      </c>
      <c r="B1296" s="8" t="s">
        <v>2197</v>
      </c>
      <c r="C1296" s="3" t="s">
        <v>14046</v>
      </c>
      <c r="D1296" s="3" t="s">
        <v>14058</v>
      </c>
      <c r="E1296" s="5">
        <v>3.1E-2</v>
      </c>
      <c r="F1296" s="4">
        <v>45384</v>
      </c>
      <c r="G1296" s="15">
        <v>4937488.45</v>
      </c>
      <c r="H1296" s="7">
        <v>12486.11</v>
      </c>
      <c r="I1296" s="5">
        <v>5000000</v>
      </c>
      <c r="J1296" s="5">
        <v>5045004.4800000004</v>
      </c>
      <c r="K1296" s="13">
        <f t="shared" si="20"/>
        <v>8.1568715239955088E-5</v>
      </c>
    </row>
    <row r="1297" spans="1:11" x14ac:dyDescent="0.2">
      <c r="A1297" s="3" t="s">
        <v>14059</v>
      </c>
      <c r="B1297" s="8" t="s">
        <v>2197</v>
      </c>
      <c r="C1297" s="3" t="s">
        <v>14046</v>
      </c>
      <c r="D1297" s="3" t="s">
        <v>14058</v>
      </c>
      <c r="E1297" s="5">
        <v>5.0000000000000001E-3</v>
      </c>
      <c r="F1297" s="4">
        <v>45274</v>
      </c>
      <c r="G1297" s="15">
        <v>3429358.88</v>
      </c>
      <c r="H1297" s="7">
        <v>6566.49</v>
      </c>
      <c r="I1297" s="5">
        <v>3451000</v>
      </c>
      <c r="J1297" s="5">
        <v>3450871.02</v>
      </c>
      <c r="K1297" s="13">
        <f t="shared" si="20"/>
        <v>5.6653985274301004E-5</v>
      </c>
    </row>
    <row r="1298" spans="1:11" x14ac:dyDescent="0.2">
      <c r="A1298" s="3" t="s">
        <v>14060</v>
      </c>
      <c r="B1298" s="8" t="s">
        <v>2197</v>
      </c>
      <c r="C1298" s="3" t="s">
        <v>14046</v>
      </c>
      <c r="D1298" s="3" t="s">
        <v>14058</v>
      </c>
      <c r="E1298" s="5">
        <v>3.3000000000000002E-2</v>
      </c>
      <c r="F1298" s="4">
        <v>45754</v>
      </c>
      <c r="G1298" s="15">
        <v>9621083</v>
      </c>
      <c r="H1298" s="7">
        <v>22000</v>
      </c>
      <c r="I1298" s="5">
        <v>10000000</v>
      </c>
      <c r="J1298" s="5">
        <v>9997422.8000000007</v>
      </c>
      <c r="K1298" s="13">
        <f t="shared" si="20"/>
        <v>1.5894303095067956E-4</v>
      </c>
    </row>
    <row r="1299" spans="1:11" x14ac:dyDescent="0.2">
      <c r="A1299" s="3" t="s">
        <v>14181</v>
      </c>
      <c r="B1299" s="8" t="s">
        <v>2197</v>
      </c>
      <c r="C1299" s="3" t="s">
        <v>14046</v>
      </c>
      <c r="D1299" s="3" t="s">
        <v>14058</v>
      </c>
      <c r="E1299" s="5">
        <v>3.5999999999999997E-2</v>
      </c>
      <c r="F1299" s="4">
        <v>48311</v>
      </c>
      <c r="G1299" s="15">
        <v>1647360</v>
      </c>
      <c r="H1299" s="7">
        <v>4800</v>
      </c>
      <c r="I1299" s="5">
        <v>2000000</v>
      </c>
      <c r="J1299" s="5">
        <v>1993807.75</v>
      </c>
      <c r="K1299" s="13">
        <f t="shared" si="20"/>
        <v>2.7214856317829444E-5</v>
      </c>
    </row>
    <row r="1300" spans="1:11" x14ac:dyDescent="0.2">
      <c r="A1300" s="3" t="s">
        <v>14426</v>
      </c>
      <c r="B1300" s="8" t="s">
        <v>2197</v>
      </c>
      <c r="C1300" s="3" t="s">
        <v>14046</v>
      </c>
      <c r="D1300" s="3" t="s">
        <v>14427</v>
      </c>
      <c r="E1300" s="5">
        <v>3.85E-2</v>
      </c>
      <c r="F1300" s="4">
        <v>46539</v>
      </c>
      <c r="G1300" s="15">
        <v>1020096</v>
      </c>
      <c r="H1300" s="7">
        <v>17645.830000000002</v>
      </c>
      <c r="I1300" s="5">
        <v>1100000</v>
      </c>
      <c r="J1300" s="5">
        <v>1137179.68</v>
      </c>
      <c r="K1300" s="13">
        <f t="shared" si="20"/>
        <v>1.6852276412194386E-5</v>
      </c>
    </row>
    <row r="1301" spans="1:11" x14ac:dyDescent="0.2">
      <c r="A1301" s="3" t="s">
        <v>14426</v>
      </c>
      <c r="B1301" s="8" t="s">
        <v>2197</v>
      </c>
      <c r="C1301" s="3" t="s">
        <v>14046</v>
      </c>
      <c r="D1301" s="3" t="s">
        <v>14427</v>
      </c>
      <c r="E1301" s="5">
        <v>3.85E-2</v>
      </c>
      <c r="F1301" s="4">
        <v>46539</v>
      </c>
      <c r="G1301" s="15">
        <v>398764.79999999999</v>
      </c>
      <c r="H1301" s="7">
        <v>6897.92</v>
      </c>
      <c r="I1301" s="5">
        <v>430000</v>
      </c>
      <c r="J1301" s="5">
        <v>458565.26</v>
      </c>
      <c r="K1301" s="13">
        <f t="shared" si="20"/>
        <v>6.5877080520396238E-6</v>
      </c>
    </row>
    <row r="1302" spans="1:11" x14ac:dyDescent="0.2">
      <c r="A1302" s="3" t="s">
        <v>14563</v>
      </c>
      <c r="B1302" s="8" t="s">
        <v>2197</v>
      </c>
      <c r="C1302" s="3" t="s">
        <v>14046</v>
      </c>
      <c r="D1302" s="3" t="s">
        <v>14427</v>
      </c>
      <c r="E1302" s="5">
        <v>5.8500000000000003E-2</v>
      </c>
      <c r="F1302" s="4">
        <v>49341</v>
      </c>
      <c r="G1302" s="15">
        <v>407108.04</v>
      </c>
      <c r="H1302" s="7">
        <v>6493.5</v>
      </c>
      <c r="I1302" s="5">
        <v>444000</v>
      </c>
      <c r="J1302" s="5">
        <v>452682.92</v>
      </c>
      <c r="K1302" s="13">
        <f t="shared" si="20"/>
        <v>6.7255407527396332E-6</v>
      </c>
    </row>
    <row r="1303" spans="1:11" x14ac:dyDescent="0.2">
      <c r="A1303" s="3" t="s">
        <v>14182</v>
      </c>
      <c r="B1303" s="8" t="s">
        <v>2197</v>
      </c>
      <c r="C1303" s="3" t="s">
        <v>14046</v>
      </c>
      <c r="D1303" s="3" t="s">
        <v>14183</v>
      </c>
      <c r="E1303" s="5">
        <v>2.8750000000000001E-2</v>
      </c>
      <c r="F1303" s="4">
        <v>47437</v>
      </c>
      <c r="G1303" s="15">
        <v>843380</v>
      </c>
      <c r="H1303" s="7">
        <v>13256.94</v>
      </c>
      <c r="I1303" s="5">
        <v>1000000</v>
      </c>
      <c r="J1303" s="5">
        <v>908189.89</v>
      </c>
      <c r="K1303" s="13">
        <f t="shared" si="20"/>
        <v>1.3932877768873226E-5</v>
      </c>
    </row>
    <row r="1304" spans="1:11" x14ac:dyDescent="0.2">
      <c r="A1304" s="3" t="s">
        <v>14220</v>
      </c>
      <c r="B1304" s="8" t="s">
        <v>2197</v>
      </c>
      <c r="C1304" s="3" t="s">
        <v>14046</v>
      </c>
      <c r="D1304" s="3" t="s">
        <v>14183</v>
      </c>
      <c r="E1304" s="5">
        <v>4.2000000000000003E-2</v>
      </c>
      <c r="F1304" s="4">
        <v>62047</v>
      </c>
      <c r="G1304" s="15">
        <v>2847314.7</v>
      </c>
      <c r="H1304" s="7">
        <v>80991.399999999994</v>
      </c>
      <c r="I1304" s="5">
        <v>4182000</v>
      </c>
      <c r="J1304" s="5">
        <v>3363279.95</v>
      </c>
      <c r="K1304" s="13">
        <f t="shared" si="20"/>
        <v>4.7038449672290004E-5</v>
      </c>
    </row>
    <row r="1305" spans="1:11" x14ac:dyDescent="0.2">
      <c r="A1305" s="3" t="s">
        <v>14287</v>
      </c>
      <c r="B1305" s="8" t="s">
        <v>2197</v>
      </c>
      <c r="C1305" s="3" t="s">
        <v>14046</v>
      </c>
      <c r="D1305" s="3" t="s">
        <v>14183</v>
      </c>
      <c r="E1305" s="5">
        <v>1.35E-2</v>
      </c>
      <c r="F1305" s="4">
        <v>45628</v>
      </c>
      <c r="G1305" s="15">
        <v>2666216</v>
      </c>
      <c r="H1305" s="7">
        <v>15645</v>
      </c>
      <c r="I1305" s="5">
        <v>2800000</v>
      </c>
      <c r="J1305" s="5">
        <v>2798652.39</v>
      </c>
      <c r="K1305" s="13">
        <f t="shared" si="20"/>
        <v>4.404664757690969E-5</v>
      </c>
    </row>
    <row r="1306" spans="1:11" x14ac:dyDescent="0.2">
      <c r="A1306" s="3" t="s">
        <v>14329</v>
      </c>
      <c r="B1306" s="8" t="s">
        <v>2197</v>
      </c>
      <c r="C1306" s="3" t="s">
        <v>14046</v>
      </c>
      <c r="D1306" s="3" t="s">
        <v>14183</v>
      </c>
      <c r="E1306" s="5">
        <v>3.1E-2</v>
      </c>
      <c r="F1306" s="4">
        <v>55489</v>
      </c>
      <c r="G1306" s="15">
        <v>271915.2</v>
      </c>
      <c r="H1306" s="7">
        <v>5902.06</v>
      </c>
      <c r="I1306" s="5">
        <v>460000</v>
      </c>
      <c r="J1306" s="5">
        <v>486113.72</v>
      </c>
      <c r="K1306" s="13">
        <f t="shared" si="20"/>
        <v>4.4921165371466205E-6</v>
      </c>
    </row>
    <row r="1307" spans="1:11" x14ac:dyDescent="0.2">
      <c r="A1307" s="3" t="s">
        <v>14330</v>
      </c>
      <c r="B1307" s="8" t="s">
        <v>2197</v>
      </c>
      <c r="C1307" s="3" t="s">
        <v>14046</v>
      </c>
      <c r="D1307" s="3" t="s">
        <v>14183</v>
      </c>
      <c r="E1307" s="5">
        <v>2.0500000000000001E-2</v>
      </c>
      <c r="F1307" s="4">
        <v>47547</v>
      </c>
      <c r="G1307" s="15">
        <v>198737.5</v>
      </c>
      <c r="H1307" s="7">
        <v>797.22</v>
      </c>
      <c r="I1307" s="5">
        <v>250000</v>
      </c>
      <c r="J1307" s="5">
        <v>219059.08</v>
      </c>
      <c r="K1307" s="13">
        <f t="shared" si="20"/>
        <v>3.2832000943719824E-6</v>
      </c>
    </row>
    <row r="1308" spans="1:11" x14ac:dyDescent="0.2">
      <c r="A1308" s="3" t="s">
        <v>14562</v>
      </c>
      <c r="B1308" s="8" t="s">
        <v>2197</v>
      </c>
      <c r="C1308" s="3" t="s">
        <v>14046</v>
      </c>
      <c r="D1308" s="3" t="s">
        <v>14183</v>
      </c>
      <c r="E1308" s="5">
        <v>2.4500000000000001E-2</v>
      </c>
      <c r="F1308" s="4">
        <v>48184</v>
      </c>
      <c r="G1308" s="15">
        <v>4369350</v>
      </c>
      <c r="H1308" s="7">
        <v>50701.39</v>
      </c>
      <c r="I1308" s="5">
        <v>5000000</v>
      </c>
      <c r="J1308" s="5">
        <v>4998554.4800000004</v>
      </c>
      <c r="K1308" s="13">
        <f t="shared" si="20"/>
        <v>7.2182906257471405E-5</v>
      </c>
    </row>
    <row r="1309" spans="1:11" x14ac:dyDescent="0.2">
      <c r="A1309" s="3" t="s">
        <v>2120</v>
      </c>
      <c r="B1309" s="8" t="s">
        <v>1360</v>
      </c>
      <c r="C1309" s="3" t="s">
        <v>11</v>
      </c>
      <c r="D1309" s="3" t="s">
        <v>2121</v>
      </c>
      <c r="E1309" s="5">
        <v>2.7522000000000001E-2</v>
      </c>
      <c r="F1309" s="4">
        <v>55899</v>
      </c>
      <c r="G1309" s="15">
        <v>2282700</v>
      </c>
      <c r="H1309" s="7">
        <v>6421.8</v>
      </c>
      <c r="I1309" s="5">
        <v>2800000</v>
      </c>
      <c r="J1309" s="5">
        <v>2825865.11</v>
      </c>
      <c r="K1309" s="13">
        <f t="shared" si="20"/>
        <v>3.7710854043262722E-5</v>
      </c>
    </row>
    <row r="1310" spans="1:11" x14ac:dyDescent="0.2">
      <c r="A1310" s="3" t="s">
        <v>9715</v>
      </c>
      <c r="B1310" s="8" t="s">
        <v>9677</v>
      </c>
      <c r="C1310" s="3" t="s">
        <v>11</v>
      </c>
      <c r="D1310" s="3" t="s">
        <v>9716</v>
      </c>
      <c r="E1310" s="5">
        <v>2.043E-2</v>
      </c>
      <c r="F1310" s="4">
        <v>49355</v>
      </c>
      <c r="G1310" s="15">
        <v>483101.45</v>
      </c>
      <c r="H1310" s="7">
        <v>2997.54</v>
      </c>
      <c r="I1310" s="5">
        <v>695000</v>
      </c>
      <c r="J1310" s="5">
        <v>543255.16</v>
      </c>
      <c r="K1310" s="13">
        <f t="shared" si="20"/>
        <v>7.9809735265425087E-6</v>
      </c>
    </row>
    <row r="1311" spans="1:11" x14ac:dyDescent="0.2">
      <c r="A1311" s="3" t="s">
        <v>3650</v>
      </c>
      <c r="B1311" s="8" t="s">
        <v>2197</v>
      </c>
      <c r="C1311" s="3" t="s">
        <v>11</v>
      </c>
      <c r="D1311" s="3" t="s">
        <v>3651</v>
      </c>
      <c r="E1311" s="5">
        <v>7.1489999999999998E-2</v>
      </c>
      <c r="F1311" s="4">
        <v>46689</v>
      </c>
      <c r="G1311" s="15">
        <v>7002130.5899999999</v>
      </c>
      <c r="H1311" s="7">
        <v>0</v>
      </c>
      <c r="I1311" s="5">
        <v>7000000</v>
      </c>
      <c r="J1311" s="5">
        <v>7000000</v>
      </c>
      <c r="K1311" s="13">
        <f t="shared" si="20"/>
        <v>1.1567719133979719E-4</v>
      </c>
    </row>
    <row r="1312" spans="1:11" x14ac:dyDescent="0.2">
      <c r="A1312" s="3" t="s">
        <v>3663</v>
      </c>
      <c r="B1312" s="8" t="s">
        <v>2197</v>
      </c>
      <c r="C1312" s="3" t="s">
        <v>11</v>
      </c>
      <c r="D1312" s="3" t="s">
        <v>3651</v>
      </c>
      <c r="E1312" s="5">
        <v>7.6240000000000002E-2</v>
      </c>
      <c r="F1312" s="4">
        <v>48151</v>
      </c>
      <c r="G1312" s="15">
        <v>925675.25</v>
      </c>
      <c r="H1312" s="7">
        <v>0</v>
      </c>
      <c r="I1312" s="5">
        <v>925000</v>
      </c>
      <c r="J1312" s="5">
        <v>925000</v>
      </c>
      <c r="K1312" s="13">
        <f t="shared" si="20"/>
        <v>1.5292418734047719E-5</v>
      </c>
    </row>
    <row r="1313" spans="1:11" x14ac:dyDescent="0.2">
      <c r="A1313" s="3" t="s">
        <v>3668</v>
      </c>
      <c r="B1313" s="8" t="s">
        <v>2197</v>
      </c>
      <c r="C1313" s="3" t="s">
        <v>11</v>
      </c>
      <c r="D1313" s="3" t="s">
        <v>3651</v>
      </c>
      <c r="E1313" s="5">
        <v>5.2679999999999998E-2</v>
      </c>
      <c r="F1313" s="4">
        <v>48709</v>
      </c>
      <c r="G1313" s="15">
        <v>864560</v>
      </c>
      <c r="H1313" s="7">
        <v>25273.23</v>
      </c>
      <c r="I1313" s="5">
        <v>1010000</v>
      </c>
      <c r="J1313" s="5">
        <v>1010000</v>
      </c>
      <c r="K1313" s="13">
        <f t="shared" si="20"/>
        <v>1.4282777400290541E-5</v>
      </c>
    </row>
    <row r="1314" spans="1:11" x14ac:dyDescent="0.2">
      <c r="A1314" s="3" t="s">
        <v>3669</v>
      </c>
      <c r="B1314" s="8" t="s">
        <v>2197</v>
      </c>
      <c r="C1314" s="3" t="s">
        <v>11</v>
      </c>
      <c r="D1314" s="3" t="s">
        <v>3651</v>
      </c>
      <c r="E1314" s="5">
        <v>5.2470000000000003E-2</v>
      </c>
      <c r="F1314" s="4">
        <v>47690</v>
      </c>
      <c r="G1314" s="15">
        <v>746186.6</v>
      </c>
      <c r="H1314" s="7">
        <v>11492.39</v>
      </c>
      <c r="I1314" s="5">
        <v>830000</v>
      </c>
      <c r="J1314" s="5">
        <v>830000</v>
      </c>
      <c r="K1314" s="13">
        <f t="shared" si="20"/>
        <v>1.2327215123160495E-5</v>
      </c>
    </row>
    <row r="1315" spans="1:11" x14ac:dyDescent="0.2">
      <c r="A1315" s="3" t="s">
        <v>3670</v>
      </c>
      <c r="B1315" s="8" t="s">
        <v>2197</v>
      </c>
      <c r="C1315" s="3" t="s">
        <v>11</v>
      </c>
      <c r="D1315" s="3" t="s">
        <v>3651</v>
      </c>
      <c r="E1315" s="5">
        <v>5.8169999999999999E-2</v>
      </c>
      <c r="F1315" s="4">
        <v>48976</v>
      </c>
      <c r="G1315" s="15">
        <v>132126</v>
      </c>
      <c r="H1315" s="7">
        <v>2181.38</v>
      </c>
      <c r="I1315" s="5">
        <v>150000</v>
      </c>
      <c r="J1315" s="5">
        <v>150000</v>
      </c>
      <c r="K1315" s="13">
        <f t="shared" si="20"/>
        <v>2.1827591454506198E-6</v>
      </c>
    </row>
    <row r="1316" spans="1:11" x14ac:dyDescent="0.2">
      <c r="A1316" s="3" t="s">
        <v>3671</v>
      </c>
      <c r="B1316" s="8" t="s">
        <v>2197</v>
      </c>
      <c r="C1316" s="3" t="s">
        <v>11</v>
      </c>
      <c r="D1316" s="3" t="s">
        <v>3651</v>
      </c>
      <c r="E1316" s="5">
        <v>6.3769999999999993E-2</v>
      </c>
      <c r="F1316" s="4">
        <v>49103</v>
      </c>
      <c r="G1316" s="15">
        <v>1664917.8</v>
      </c>
      <c r="H1316" s="7">
        <v>46102.17</v>
      </c>
      <c r="I1316" s="5">
        <v>1820000</v>
      </c>
      <c r="J1316" s="5">
        <v>1817833.47</v>
      </c>
      <c r="K1316" s="13">
        <f t="shared" si="20"/>
        <v>2.7504916173754798E-5</v>
      </c>
    </row>
    <row r="1317" spans="1:11" x14ac:dyDescent="0.2">
      <c r="A1317" s="3" t="s">
        <v>3672</v>
      </c>
      <c r="B1317" s="8" t="s">
        <v>2197</v>
      </c>
      <c r="C1317" s="3" t="s">
        <v>11</v>
      </c>
      <c r="D1317" s="3" t="s">
        <v>3651</v>
      </c>
      <c r="E1317" s="5">
        <v>3.7999999999999999E-2</v>
      </c>
      <c r="F1317" s="4">
        <v>46783</v>
      </c>
      <c r="G1317" s="15">
        <v>1323255</v>
      </c>
      <c r="H1317" s="7">
        <v>14250</v>
      </c>
      <c r="I1317" s="5">
        <v>1500000</v>
      </c>
      <c r="J1317" s="5">
        <v>1556436.73</v>
      </c>
      <c r="K1317" s="13">
        <f t="shared" si="20"/>
        <v>2.1860549422621288E-5</v>
      </c>
    </row>
    <row r="1318" spans="1:11" x14ac:dyDescent="0.2">
      <c r="A1318" s="3" t="s">
        <v>3673</v>
      </c>
      <c r="B1318" s="8" t="s">
        <v>2197</v>
      </c>
      <c r="C1318" s="3" t="s">
        <v>11</v>
      </c>
      <c r="D1318" s="3" t="s">
        <v>3651</v>
      </c>
      <c r="E1318" s="5">
        <v>4.9270000000000001E-2</v>
      </c>
      <c r="F1318" s="4">
        <v>46883</v>
      </c>
      <c r="G1318" s="15">
        <v>1852740</v>
      </c>
      <c r="H1318" s="7">
        <v>46806.5</v>
      </c>
      <c r="I1318" s="5">
        <v>2000000</v>
      </c>
      <c r="J1318" s="5">
        <v>1943239.57</v>
      </c>
      <c r="K1318" s="13">
        <f t="shared" si="20"/>
        <v>3.0607792403782612E-5</v>
      </c>
    </row>
    <row r="1319" spans="1:11" x14ac:dyDescent="0.2">
      <c r="A1319" s="3" t="s">
        <v>3674</v>
      </c>
      <c r="B1319" s="8" t="s">
        <v>2197</v>
      </c>
      <c r="C1319" s="3" t="s">
        <v>11</v>
      </c>
      <c r="D1319" s="3" t="s">
        <v>3651</v>
      </c>
      <c r="E1319" s="5">
        <v>6.3119999999999996E-2</v>
      </c>
      <c r="F1319" s="4">
        <v>47277</v>
      </c>
      <c r="G1319" s="15">
        <v>957930</v>
      </c>
      <c r="H1319" s="7">
        <v>25072.67</v>
      </c>
      <c r="I1319" s="5">
        <v>1000000</v>
      </c>
      <c r="J1319" s="5">
        <v>1000000</v>
      </c>
      <c r="K1319" s="13">
        <f t="shared" si="20"/>
        <v>1.5825276389215692E-5</v>
      </c>
    </row>
    <row r="1320" spans="1:11" x14ac:dyDescent="0.2">
      <c r="A1320" s="3" t="s">
        <v>3675</v>
      </c>
      <c r="B1320" s="8" t="s">
        <v>2197</v>
      </c>
      <c r="C1320" s="3" t="s">
        <v>11</v>
      </c>
      <c r="D1320" s="3" t="s">
        <v>3651</v>
      </c>
      <c r="E1320" s="5">
        <v>3.2000000000000001E-2</v>
      </c>
      <c r="F1320" s="4">
        <v>45693</v>
      </c>
      <c r="G1320" s="15">
        <v>1114240.95</v>
      </c>
      <c r="H1320" s="7">
        <v>8905.7800000000007</v>
      </c>
      <c r="I1320" s="5">
        <v>1165000</v>
      </c>
      <c r="J1320" s="5">
        <v>1194916.6599999999</v>
      </c>
      <c r="K1320" s="13">
        <f t="shared" si="20"/>
        <v>1.8407577795801633E-5</v>
      </c>
    </row>
    <row r="1321" spans="1:11" x14ac:dyDescent="0.2">
      <c r="A1321" s="3" t="s">
        <v>3676</v>
      </c>
      <c r="B1321" s="8" t="s">
        <v>2197</v>
      </c>
      <c r="C1321" s="3" t="s">
        <v>11</v>
      </c>
      <c r="D1321" s="3" t="s">
        <v>3651</v>
      </c>
      <c r="E1321" s="5">
        <v>3.6499999999999998E-2</v>
      </c>
      <c r="F1321" s="4">
        <v>46518</v>
      </c>
      <c r="G1321" s="15">
        <v>3411520.68</v>
      </c>
      <c r="H1321" s="7">
        <v>65169.74</v>
      </c>
      <c r="I1321" s="5">
        <v>3781000</v>
      </c>
      <c r="J1321" s="5">
        <v>3839803.11</v>
      </c>
      <c r="K1321" s="13">
        <f t="shared" si="20"/>
        <v>5.6359293130526302E-5</v>
      </c>
    </row>
    <row r="1322" spans="1:11" x14ac:dyDescent="0.2">
      <c r="A1322" s="3" t="s">
        <v>3677</v>
      </c>
      <c r="B1322" s="8" t="s">
        <v>2197</v>
      </c>
      <c r="C1322" s="3" t="s">
        <v>11</v>
      </c>
      <c r="D1322" s="3" t="s">
        <v>3651</v>
      </c>
      <c r="E1322" s="5">
        <v>1.3429999999999999E-2</v>
      </c>
      <c r="F1322" s="4">
        <v>45632</v>
      </c>
      <c r="G1322" s="15">
        <v>3474654.3</v>
      </c>
      <c r="H1322" s="7">
        <v>18986.66</v>
      </c>
      <c r="I1322" s="5">
        <v>3510000</v>
      </c>
      <c r="J1322" s="5">
        <v>3510000</v>
      </c>
      <c r="K1322" s="13">
        <f t="shared" si="20"/>
        <v>5.7402278511453622E-5</v>
      </c>
    </row>
    <row r="1323" spans="1:11" x14ac:dyDescent="0.2">
      <c r="A1323" s="3" t="s">
        <v>3678</v>
      </c>
      <c r="B1323" s="8" t="s">
        <v>2197</v>
      </c>
      <c r="C1323" s="3" t="s">
        <v>11</v>
      </c>
      <c r="D1323" s="3" t="s">
        <v>3651</v>
      </c>
      <c r="E1323" s="5">
        <v>1.8780000000000002E-2</v>
      </c>
      <c r="F1323" s="4">
        <v>46693</v>
      </c>
      <c r="G1323" s="15">
        <v>223061.8</v>
      </c>
      <c r="H1323" s="7">
        <v>2427.84</v>
      </c>
      <c r="I1323" s="5">
        <v>260000</v>
      </c>
      <c r="J1323" s="5">
        <v>260000</v>
      </c>
      <c r="K1323" s="13">
        <f t="shared" si="20"/>
        <v>3.6850444571899328E-6</v>
      </c>
    </row>
    <row r="1324" spans="1:11" x14ac:dyDescent="0.2">
      <c r="A1324" s="3" t="s">
        <v>3679</v>
      </c>
      <c r="B1324" s="8" t="s">
        <v>2197</v>
      </c>
      <c r="C1324" s="3" t="s">
        <v>11</v>
      </c>
      <c r="D1324" s="3" t="s">
        <v>3651</v>
      </c>
      <c r="E1324" s="5">
        <v>3.2730000000000002E-2</v>
      </c>
      <c r="F1324" s="4">
        <v>47543</v>
      </c>
      <c r="G1324" s="15">
        <v>2075915.6</v>
      </c>
      <c r="H1324" s="7">
        <v>13801.15</v>
      </c>
      <c r="I1324" s="5">
        <v>2530000</v>
      </c>
      <c r="J1324" s="5">
        <v>2427069.56</v>
      </c>
      <c r="K1324" s="13">
        <f t="shared" si="20"/>
        <v>3.4294716869379315E-5</v>
      </c>
    </row>
    <row r="1325" spans="1:11" x14ac:dyDescent="0.2">
      <c r="A1325" s="3" t="s">
        <v>3668</v>
      </c>
      <c r="B1325" s="8" t="s">
        <v>2197</v>
      </c>
      <c r="C1325" s="3" t="s">
        <v>11</v>
      </c>
      <c r="D1325" s="3" t="s">
        <v>3651</v>
      </c>
      <c r="E1325" s="5">
        <v>5.2679999999999998E-2</v>
      </c>
      <c r="F1325" s="4">
        <v>48709</v>
      </c>
      <c r="G1325" s="15">
        <v>1412400</v>
      </c>
      <c r="H1325" s="7">
        <v>41287.949999999997</v>
      </c>
      <c r="I1325" s="5">
        <v>1650000</v>
      </c>
      <c r="J1325" s="5">
        <v>1650000</v>
      </c>
      <c r="K1325" s="13">
        <f t="shared" si="20"/>
        <v>2.3333250208395437E-5</v>
      </c>
    </row>
    <row r="1326" spans="1:11" x14ac:dyDescent="0.2">
      <c r="A1326" s="3" t="s">
        <v>3680</v>
      </c>
      <c r="B1326" s="8" t="s">
        <v>2197</v>
      </c>
      <c r="C1326" s="3" t="s">
        <v>11</v>
      </c>
      <c r="D1326" s="3" t="s">
        <v>3651</v>
      </c>
      <c r="E1326" s="5">
        <v>5.4679999999999999E-2</v>
      </c>
      <c r="F1326" s="4">
        <v>47150</v>
      </c>
      <c r="G1326" s="15">
        <v>1089036</v>
      </c>
      <c r="H1326" s="7">
        <v>15993.9</v>
      </c>
      <c r="I1326" s="5">
        <v>1170000</v>
      </c>
      <c r="J1326" s="5">
        <v>1170000</v>
      </c>
      <c r="K1326" s="13">
        <f t="shared" si="20"/>
        <v>1.7991184844201453E-5</v>
      </c>
    </row>
    <row r="1327" spans="1:11" x14ac:dyDescent="0.2">
      <c r="A1327" s="3" t="s">
        <v>4189</v>
      </c>
      <c r="B1327" s="8" t="s">
        <v>2197</v>
      </c>
      <c r="C1327" s="3" t="s">
        <v>11</v>
      </c>
      <c r="D1327" s="3" t="s">
        <v>3651</v>
      </c>
      <c r="E1327" s="5">
        <v>2.359E-2</v>
      </c>
      <c r="F1327" s="4">
        <v>48424</v>
      </c>
      <c r="G1327" s="15">
        <v>1553068</v>
      </c>
      <c r="H1327" s="7">
        <v>14167.11</v>
      </c>
      <c r="I1327" s="5">
        <v>2350000</v>
      </c>
      <c r="J1327" s="5">
        <v>2350000</v>
      </c>
      <c r="K1327" s="13">
        <f t="shared" si="20"/>
        <v>2.5657125626346845E-5</v>
      </c>
    </row>
    <row r="1328" spans="1:11" x14ac:dyDescent="0.2">
      <c r="A1328" s="3" t="s">
        <v>10442</v>
      </c>
      <c r="B1328" s="8" t="s">
        <v>2197</v>
      </c>
      <c r="C1328" s="3" t="s">
        <v>11</v>
      </c>
      <c r="D1328" s="3" t="s">
        <v>3651</v>
      </c>
      <c r="E1328" s="5">
        <v>6.0384E-2</v>
      </c>
      <c r="F1328" s="4">
        <v>45632</v>
      </c>
      <c r="G1328" s="15">
        <v>1439023.04</v>
      </c>
      <c r="H1328" s="7">
        <v>12899.03</v>
      </c>
      <c r="I1328" s="5">
        <v>1456000</v>
      </c>
      <c r="J1328" s="5">
        <v>1456000</v>
      </c>
      <c r="K1328" s="13">
        <f t="shared" si="20"/>
        <v>2.3773070410624353E-5</v>
      </c>
    </row>
    <row r="1329" spans="1:11" x14ac:dyDescent="0.2">
      <c r="A1329" s="3" t="s">
        <v>3674</v>
      </c>
      <c r="B1329" s="8" t="s">
        <v>2197</v>
      </c>
      <c r="C1329" s="3" t="s">
        <v>11</v>
      </c>
      <c r="D1329" s="3" t="s">
        <v>3651</v>
      </c>
      <c r="E1329" s="5">
        <v>6.3119999999999996E-2</v>
      </c>
      <c r="F1329" s="4">
        <v>47277</v>
      </c>
      <c r="G1329" s="15">
        <v>1318111.68</v>
      </c>
      <c r="H1329" s="7">
        <v>34499.99</v>
      </c>
      <c r="I1329" s="5">
        <v>1376000</v>
      </c>
      <c r="J1329" s="5">
        <v>1376000</v>
      </c>
      <c r="K1329" s="13">
        <f t="shared" si="20"/>
        <v>2.1775580311560789E-5</v>
      </c>
    </row>
    <row r="1330" spans="1:11" x14ac:dyDescent="0.2">
      <c r="A1330" s="3" t="s">
        <v>3678</v>
      </c>
      <c r="B1330" s="8" t="s">
        <v>2197</v>
      </c>
      <c r="C1330" s="3" t="s">
        <v>11</v>
      </c>
      <c r="D1330" s="3" t="s">
        <v>3651</v>
      </c>
      <c r="E1330" s="5">
        <v>1.8780000000000002E-2</v>
      </c>
      <c r="F1330" s="4">
        <v>46693</v>
      </c>
      <c r="G1330" s="15">
        <v>1162495.1499999999</v>
      </c>
      <c r="H1330" s="7">
        <v>12652.76</v>
      </c>
      <c r="I1330" s="5">
        <v>1355000</v>
      </c>
      <c r="J1330" s="5">
        <v>1355000</v>
      </c>
      <c r="K1330" s="13">
        <f t="shared" si="20"/>
        <v>1.9204750921124457E-5</v>
      </c>
    </row>
    <row r="1331" spans="1:11" x14ac:dyDescent="0.2">
      <c r="A1331" s="3" t="s">
        <v>3679</v>
      </c>
      <c r="B1331" s="8" t="s">
        <v>2197</v>
      </c>
      <c r="C1331" s="3" t="s">
        <v>11</v>
      </c>
      <c r="D1331" s="3" t="s">
        <v>3651</v>
      </c>
      <c r="E1331" s="5">
        <v>3.2730000000000002E-2</v>
      </c>
      <c r="F1331" s="4">
        <v>47543</v>
      </c>
      <c r="G1331" s="15">
        <v>951803.2</v>
      </c>
      <c r="H1331" s="7">
        <v>6327.8</v>
      </c>
      <c r="I1331" s="5">
        <v>1160000</v>
      </c>
      <c r="J1331" s="5">
        <v>1160000</v>
      </c>
      <c r="K1331" s="13">
        <f t="shared" si="20"/>
        <v>1.5724059908490119E-5</v>
      </c>
    </row>
    <row r="1332" spans="1:11" x14ac:dyDescent="0.2">
      <c r="A1332" s="3" t="s">
        <v>3673</v>
      </c>
      <c r="B1332" s="8" t="s">
        <v>2197</v>
      </c>
      <c r="C1332" s="3" t="s">
        <v>11</v>
      </c>
      <c r="D1332" s="3" t="s">
        <v>3651</v>
      </c>
      <c r="E1332" s="5">
        <v>4.9270000000000001E-2</v>
      </c>
      <c r="F1332" s="4">
        <v>46883</v>
      </c>
      <c r="G1332" s="15">
        <v>842996.7</v>
      </c>
      <c r="H1332" s="7">
        <v>21296.959999999999</v>
      </c>
      <c r="I1332" s="5">
        <v>910000</v>
      </c>
      <c r="J1332" s="5">
        <v>910000</v>
      </c>
      <c r="K1332" s="13">
        <f t="shared" si="20"/>
        <v>1.3926545543721089E-5</v>
      </c>
    </row>
    <row r="1333" spans="1:11" x14ac:dyDescent="0.2">
      <c r="A1333" s="3" t="s">
        <v>3668</v>
      </c>
      <c r="B1333" s="8" t="s">
        <v>2197</v>
      </c>
      <c r="C1333" s="3" t="s">
        <v>11</v>
      </c>
      <c r="D1333" s="3" t="s">
        <v>3651</v>
      </c>
      <c r="E1333" s="5">
        <v>5.2679999999999998E-2</v>
      </c>
      <c r="F1333" s="4">
        <v>48709</v>
      </c>
      <c r="G1333" s="15">
        <v>282480</v>
      </c>
      <c r="H1333" s="7">
        <v>8257.59</v>
      </c>
      <c r="I1333" s="5">
        <v>330000</v>
      </c>
      <c r="J1333" s="5">
        <v>330000</v>
      </c>
      <c r="K1333" s="13">
        <f t="shared" si="20"/>
        <v>4.6666500416790876E-6</v>
      </c>
    </row>
    <row r="1334" spans="1:11" x14ac:dyDescent="0.2">
      <c r="A1334" s="3" t="s">
        <v>3680</v>
      </c>
      <c r="B1334" s="8" t="s">
        <v>2197</v>
      </c>
      <c r="C1334" s="3" t="s">
        <v>11</v>
      </c>
      <c r="D1334" s="3" t="s">
        <v>3651</v>
      </c>
      <c r="E1334" s="5">
        <v>5.4679999999999999E-2</v>
      </c>
      <c r="F1334" s="4">
        <v>47150</v>
      </c>
      <c r="G1334" s="15">
        <v>549172</v>
      </c>
      <c r="H1334" s="7">
        <v>8065.3</v>
      </c>
      <c r="I1334" s="5">
        <v>590000</v>
      </c>
      <c r="J1334" s="5">
        <v>590000</v>
      </c>
      <c r="K1334" s="13">
        <f t="shared" si="20"/>
        <v>9.0724778274178279E-6</v>
      </c>
    </row>
    <row r="1335" spans="1:11" x14ac:dyDescent="0.2">
      <c r="A1335" s="3" t="s">
        <v>11481</v>
      </c>
      <c r="B1335" s="8" t="s">
        <v>2197</v>
      </c>
      <c r="C1335" s="3" t="s">
        <v>11</v>
      </c>
      <c r="D1335" s="3" t="s">
        <v>3651</v>
      </c>
      <c r="E1335" s="5">
        <v>4.9849999999999998E-2</v>
      </c>
      <c r="F1335" s="4">
        <v>46227</v>
      </c>
      <c r="G1335" s="15">
        <v>2940291.5</v>
      </c>
      <c r="H1335" s="7">
        <v>40967.01</v>
      </c>
      <c r="I1335" s="5">
        <v>3050000</v>
      </c>
      <c r="J1335" s="5">
        <v>3010345.94</v>
      </c>
      <c r="K1335" s="13">
        <f t="shared" si="20"/>
        <v>4.8574452885243792E-5</v>
      </c>
    </row>
    <row r="1336" spans="1:11" x14ac:dyDescent="0.2">
      <c r="A1336" s="3" t="s">
        <v>3672</v>
      </c>
      <c r="B1336" s="8" t="s">
        <v>2197</v>
      </c>
      <c r="C1336" s="3" t="s">
        <v>11</v>
      </c>
      <c r="D1336" s="3" t="s">
        <v>3651</v>
      </c>
      <c r="E1336" s="5">
        <v>3.7999999999999999E-2</v>
      </c>
      <c r="F1336" s="4">
        <v>46783</v>
      </c>
      <c r="G1336" s="15">
        <v>623694.18999999994</v>
      </c>
      <c r="H1336" s="7">
        <v>6716.5</v>
      </c>
      <c r="I1336" s="5">
        <v>707000</v>
      </c>
      <c r="J1336" s="5">
        <v>706346.88</v>
      </c>
      <c r="K1336" s="13">
        <f t="shared" si="20"/>
        <v>1.0303605627862165E-5</v>
      </c>
    </row>
    <row r="1337" spans="1:11" x14ac:dyDescent="0.2">
      <c r="A1337" s="3" t="s">
        <v>3678</v>
      </c>
      <c r="B1337" s="8" t="s">
        <v>2197</v>
      </c>
      <c r="C1337" s="3" t="s">
        <v>11</v>
      </c>
      <c r="D1337" s="3" t="s">
        <v>3651</v>
      </c>
      <c r="E1337" s="5">
        <v>1.8780000000000002E-2</v>
      </c>
      <c r="F1337" s="4">
        <v>46693</v>
      </c>
      <c r="G1337" s="15">
        <v>3002755</v>
      </c>
      <c r="H1337" s="7">
        <v>32682.42</v>
      </c>
      <c r="I1337" s="5">
        <v>3500000</v>
      </c>
      <c r="J1337" s="5">
        <v>3500000</v>
      </c>
      <c r="K1337" s="13">
        <f t="shared" si="20"/>
        <v>4.9606367692941408E-5</v>
      </c>
    </row>
    <row r="1338" spans="1:11" x14ac:dyDescent="0.2">
      <c r="A1338" s="3" t="s">
        <v>3677</v>
      </c>
      <c r="B1338" s="8" t="s">
        <v>2197</v>
      </c>
      <c r="C1338" s="3" t="s">
        <v>11</v>
      </c>
      <c r="D1338" s="3" t="s">
        <v>3651</v>
      </c>
      <c r="E1338" s="5">
        <v>1.3429999999999999E-2</v>
      </c>
      <c r="F1338" s="4">
        <v>45632</v>
      </c>
      <c r="G1338" s="15">
        <v>7424475</v>
      </c>
      <c r="H1338" s="7">
        <v>40569.79</v>
      </c>
      <c r="I1338" s="5">
        <v>7500000</v>
      </c>
      <c r="J1338" s="5">
        <v>7500000</v>
      </c>
      <c r="K1338" s="13">
        <f t="shared" si="20"/>
        <v>1.2265444126378981E-4</v>
      </c>
    </row>
    <row r="1339" spans="1:11" x14ac:dyDescent="0.2">
      <c r="A1339" s="3" t="s">
        <v>12647</v>
      </c>
      <c r="B1339" s="8" t="s">
        <v>2197</v>
      </c>
      <c r="C1339" s="3" t="s">
        <v>11</v>
      </c>
      <c r="D1339" s="3" t="s">
        <v>3651</v>
      </c>
      <c r="E1339" s="5">
        <v>2.6360000000000001E-2</v>
      </c>
      <c r="F1339" s="4">
        <v>46084</v>
      </c>
      <c r="G1339" s="15">
        <v>873426.96</v>
      </c>
      <c r="H1339" s="7">
        <v>3953.85</v>
      </c>
      <c r="I1339" s="5">
        <v>931000</v>
      </c>
      <c r="J1339" s="5">
        <v>931000</v>
      </c>
      <c r="K1339" s="13">
        <f t="shared" si="20"/>
        <v>1.4429262104530014E-5</v>
      </c>
    </row>
    <row r="1340" spans="1:11" x14ac:dyDescent="0.2">
      <c r="A1340" s="3" t="s">
        <v>3679</v>
      </c>
      <c r="B1340" s="8" t="s">
        <v>2197</v>
      </c>
      <c r="C1340" s="3" t="s">
        <v>11</v>
      </c>
      <c r="D1340" s="3" t="s">
        <v>3651</v>
      </c>
      <c r="E1340" s="5">
        <v>3.2730000000000002E-2</v>
      </c>
      <c r="F1340" s="4">
        <v>47543</v>
      </c>
      <c r="G1340" s="15">
        <v>977239.32</v>
      </c>
      <c r="H1340" s="7">
        <v>6496.91</v>
      </c>
      <c r="I1340" s="5">
        <v>1191000</v>
      </c>
      <c r="J1340" s="5">
        <v>1191000</v>
      </c>
      <c r="K1340" s="13">
        <f t="shared" si="20"/>
        <v>1.6144271854320457E-5</v>
      </c>
    </row>
    <row r="1341" spans="1:11" x14ac:dyDescent="0.2">
      <c r="A1341" s="3" t="s">
        <v>11481</v>
      </c>
      <c r="B1341" s="8" t="s">
        <v>2197</v>
      </c>
      <c r="C1341" s="3" t="s">
        <v>11</v>
      </c>
      <c r="D1341" s="3" t="s">
        <v>3651</v>
      </c>
      <c r="E1341" s="5">
        <v>4.9849999999999998E-2</v>
      </c>
      <c r="F1341" s="4">
        <v>46227</v>
      </c>
      <c r="G1341" s="15">
        <v>1679340.26</v>
      </c>
      <c r="H1341" s="7">
        <v>23398.21</v>
      </c>
      <c r="I1341" s="5">
        <v>1742000</v>
      </c>
      <c r="J1341" s="5">
        <v>1742580.44</v>
      </c>
      <c r="K1341" s="13">
        <f t="shared" si="20"/>
        <v>2.7743179320031045E-5</v>
      </c>
    </row>
    <row r="1342" spans="1:11" x14ac:dyDescent="0.2">
      <c r="A1342" s="3" t="s">
        <v>3669</v>
      </c>
      <c r="B1342" s="8" t="s">
        <v>2197</v>
      </c>
      <c r="C1342" s="3" t="s">
        <v>11</v>
      </c>
      <c r="D1342" s="3" t="s">
        <v>3651</v>
      </c>
      <c r="E1342" s="5">
        <v>5.2470000000000003E-2</v>
      </c>
      <c r="F1342" s="4">
        <v>47690</v>
      </c>
      <c r="G1342" s="15">
        <v>2022795</v>
      </c>
      <c r="H1342" s="7">
        <v>31154.06</v>
      </c>
      <c r="I1342" s="5">
        <v>2250000</v>
      </c>
      <c r="J1342" s="5">
        <v>2248565.96</v>
      </c>
      <c r="K1342" s="13">
        <f t="shared" si="20"/>
        <v>3.3417149430254353E-5</v>
      </c>
    </row>
    <row r="1343" spans="1:11" x14ac:dyDescent="0.2">
      <c r="A1343" s="3" t="s">
        <v>3680</v>
      </c>
      <c r="B1343" s="8" t="s">
        <v>2197</v>
      </c>
      <c r="C1343" s="3" t="s">
        <v>11</v>
      </c>
      <c r="D1343" s="3" t="s">
        <v>3651</v>
      </c>
      <c r="E1343" s="5">
        <v>5.4679999999999999E-2</v>
      </c>
      <c r="F1343" s="4">
        <v>47150</v>
      </c>
      <c r="G1343" s="15">
        <v>1471594.8</v>
      </c>
      <c r="H1343" s="7">
        <v>21612.27</v>
      </c>
      <c r="I1343" s="5">
        <v>1581000</v>
      </c>
      <c r="J1343" s="5">
        <v>1581000</v>
      </c>
      <c r="K1343" s="13">
        <f t="shared" si="20"/>
        <v>2.4311165161267094E-5</v>
      </c>
    </row>
    <row r="1344" spans="1:11" x14ac:dyDescent="0.2">
      <c r="A1344" s="3" t="s">
        <v>3670</v>
      </c>
      <c r="B1344" s="8" t="s">
        <v>2197</v>
      </c>
      <c r="C1344" s="3" t="s">
        <v>11</v>
      </c>
      <c r="D1344" s="3" t="s">
        <v>3651</v>
      </c>
      <c r="E1344" s="5">
        <v>5.8169999999999999E-2</v>
      </c>
      <c r="F1344" s="4">
        <v>48976</v>
      </c>
      <c r="G1344" s="15">
        <v>2421429.16</v>
      </c>
      <c r="H1344" s="7">
        <v>39977.33</v>
      </c>
      <c r="I1344" s="5">
        <v>2749000</v>
      </c>
      <c r="J1344" s="5">
        <v>2749000</v>
      </c>
      <c r="K1344" s="13">
        <f t="shared" si="20"/>
        <v>4.0002699272291697E-5</v>
      </c>
    </row>
    <row r="1345" spans="1:11" x14ac:dyDescent="0.2">
      <c r="A1345" s="3" t="s">
        <v>330</v>
      </c>
      <c r="B1345" s="8" t="s">
        <v>12</v>
      </c>
      <c r="C1345" s="3" t="s">
        <v>11</v>
      </c>
      <c r="D1345" s="3" t="s">
        <v>331</v>
      </c>
      <c r="E1345" s="5">
        <v>2.06E-2</v>
      </c>
      <c r="F1345" s="4">
        <v>46980</v>
      </c>
      <c r="G1345" s="15">
        <v>1997336</v>
      </c>
      <c r="H1345" s="7">
        <v>2014.22</v>
      </c>
      <c r="I1345" s="5">
        <v>2200000</v>
      </c>
      <c r="J1345" s="5">
        <v>2192214.2599999998</v>
      </c>
      <c r="K1345" s="13">
        <f t="shared" si="20"/>
        <v>3.299655950030849E-5</v>
      </c>
    </row>
    <row r="1346" spans="1:11" x14ac:dyDescent="0.2">
      <c r="A1346" s="3" t="s">
        <v>330</v>
      </c>
      <c r="B1346" s="8" t="s">
        <v>12</v>
      </c>
      <c r="C1346" s="3" t="s">
        <v>11</v>
      </c>
      <c r="D1346" s="3" t="s">
        <v>331</v>
      </c>
      <c r="E1346" s="5">
        <v>2.06E-2</v>
      </c>
      <c r="F1346" s="4">
        <v>46980</v>
      </c>
      <c r="G1346" s="15">
        <v>8497756.8000000007</v>
      </c>
      <c r="H1346" s="7">
        <v>8569.6</v>
      </c>
      <c r="I1346" s="5">
        <v>9360000</v>
      </c>
      <c r="J1346" s="5">
        <v>9358605.4299999997</v>
      </c>
      <c r="K1346" s="13">
        <f t="shared" si="20"/>
        <v>1.4038536223767614E-4</v>
      </c>
    </row>
    <row r="1347" spans="1:11" x14ac:dyDescent="0.2">
      <c r="A1347" s="3" t="s">
        <v>332</v>
      </c>
      <c r="B1347" s="8" t="s">
        <v>12</v>
      </c>
      <c r="C1347" s="3" t="s">
        <v>11</v>
      </c>
      <c r="D1347" s="3" t="s">
        <v>333</v>
      </c>
      <c r="E1347" s="5">
        <v>3.49E-2</v>
      </c>
      <c r="F1347" s="4">
        <v>46522</v>
      </c>
      <c r="G1347" s="15">
        <v>2413925</v>
      </c>
      <c r="H1347" s="7">
        <v>3877.78</v>
      </c>
      <c r="I1347" s="5">
        <v>2500000</v>
      </c>
      <c r="J1347" s="5">
        <v>2499705.79</v>
      </c>
      <c r="K1347" s="13">
        <f t="shared" ref="K1347:K1410" si="21">G1347/$G$11175</f>
        <v>3.9878728412136049E-5</v>
      </c>
    </row>
    <row r="1348" spans="1:11" x14ac:dyDescent="0.2">
      <c r="A1348" s="3" t="s">
        <v>332</v>
      </c>
      <c r="B1348" s="8" t="s">
        <v>12</v>
      </c>
      <c r="C1348" s="3" t="s">
        <v>11</v>
      </c>
      <c r="D1348" s="3" t="s">
        <v>333</v>
      </c>
      <c r="E1348" s="5">
        <v>3.49E-2</v>
      </c>
      <c r="F1348" s="4">
        <v>46522</v>
      </c>
      <c r="G1348" s="15">
        <v>8316454.4100000001</v>
      </c>
      <c r="H1348" s="7">
        <v>13359.72</v>
      </c>
      <c r="I1348" s="5">
        <v>8613000</v>
      </c>
      <c r="J1348" s="5">
        <v>8611984.9199999999</v>
      </c>
      <c r="K1348" s="13">
        <f t="shared" si="21"/>
        <v>1.3739019512549111E-4</v>
      </c>
    </row>
    <row r="1349" spans="1:11" x14ac:dyDescent="0.2">
      <c r="A1349" s="3" t="s">
        <v>10443</v>
      </c>
      <c r="B1349" s="8" t="s">
        <v>12</v>
      </c>
      <c r="C1349" s="3" t="s">
        <v>11</v>
      </c>
      <c r="D1349" s="3" t="s">
        <v>10444</v>
      </c>
      <c r="E1349" s="5">
        <v>5.91E-2</v>
      </c>
      <c r="F1349" s="4">
        <v>46310</v>
      </c>
      <c r="G1349" s="15">
        <v>3322905.25</v>
      </c>
      <c r="H1349" s="7">
        <v>10917.08</v>
      </c>
      <c r="I1349" s="5">
        <v>3325000</v>
      </c>
      <c r="J1349" s="5">
        <v>3324711.64</v>
      </c>
      <c r="K1349" s="13">
        <f t="shared" si="21"/>
        <v>5.4895340991957512E-5</v>
      </c>
    </row>
    <row r="1350" spans="1:11" x14ac:dyDescent="0.2">
      <c r="A1350" s="3" t="s">
        <v>11484</v>
      </c>
      <c r="B1350" s="8" t="s">
        <v>12</v>
      </c>
      <c r="C1350" s="3" t="s">
        <v>11</v>
      </c>
      <c r="D1350" s="3" t="s">
        <v>11485</v>
      </c>
      <c r="E1350" s="5">
        <v>5.1999999999999998E-2</v>
      </c>
      <c r="F1350" s="4">
        <v>46157</v>
      </c>
      <c r="G1350" s="15">
        <v>907491.31</v>
      </c>
      <c r="H1350" s="7">
        <v>2108.17</v>
      </c>
      <c r="I1350" s="5">
        <v>912189.0882</v>
      </c>
      <c r="J1350" s="5">
        <v>912180.99</v>
      </c>
      <c r="K1350" s="13">
        <f t="shared" si="21"/>
        <v>1.4992014867016816E-5</v>
      </c>
    </row>
    <row r="1351" spans="1:11" x14ac:dyDescent="0.2">
      <c r="A1351" s="3" t="s">
        <v>10439</v>
      </c>
      <c r="B1351" s="8" t="s">
        <v>12</v>
      </c>
      <c r="C1351" s="3" t="s">
        <v>11</v>
      </c>
      <c r="D1351" s="3" t="s">
        <v>10440</v>
      </c>
      <c r="E1351" s="5">
        <v>4.87E-2</v>
      </c>
      <c r="F1351" s="4">
        <v>46798</v>
      </c>
      <c r="G1351" s="15">
        <v>897075.44</v>
      </c>
      <c r="H1351" s="7">
        <v>1982.63</v>
      </c>
      <c r="I1351" s="5">
        <v>916000</v>
      </c>
      <c r="J1351" s="5">
        <v>915845.98</v>
      </c>
      <c r="K1351" s="13">
        <f t="shared" si="21"/>
        <v>1.4819941728495063E-5</v>
      </c>
    </row>
    <row r="1352" spans="1:11" x14ac:dyDescent="0.2">
      <c r="A1352" s="3" t="s">
        <v>10912</v>
      </c>
      <c r="B1352" s="8" t="s">
        <v>12</v>
      </c>
      <c r="C1352" s="3" t="s">
        <v>11</v>
      </c>
      <c r="D1352" s="3" t="s">
        <v>10440</v>
      </c>
      <c r="E1352" s="5">
        <v>7.7000000000000002E-3</v>
      </c>
      <c r="F1352" s="4">
        <v>46280</v>
      </c>
      <c r="G1352" s="15">
        <v>3868689.68</v>
      </c>
      <c r="H1352" s="7">
        <v>1378.61</v>
      </c>
      <c r="I1352" s="5">
        <v>4028416.3873000001</v>
      </c>
      <c r="J1352" s="5">
        <v>4028371.4</v>
      </c>
      <c r="K1352" s="13">
        <f t="shared" si="21"/>
        <v>6.3911855198298847E-5</v>
      </c>
    </row>
    <row r="1353" spans="1:11" x14ac:dyDescent="0.2">
      <c r="A1353" s="3" t="s">
        <v>11486</v>
      </c>
      <c r="B1353" s="8" t="s">
        <v>12</v>
      </c>
      <c r="C1353" s="3" t="s">
        <v>11</v>
      </c>
      <c r="D1353" s="3" t="s">
        <v>11487</v>
      </c>
      <c r="E1353" s="5">
        <v>4.7600000000000003E-2</v>
      </c>
      <c r="F1353" s="4">
        <v>46980</v>
      </c>
      <c r="G1353" s="15">
        <v>1111084</v>
      </c>
      <c r="H1353" s="7">
        <v>2432.89</v>
      </c>
      <c r="I1353" s="5">
        <v>1150000</v>
      </c>
      <c r="J1353" s="5">
        <v>1139208.49</v>
      </c>
      <c r="K1353" s="13">
        <f t="shared" si="21"/>
        <v>1.8355424082798666E-5</v>
      </c>
    </row>
    <row r="1354" spans="1:11" x14ac:dyDescent="0.2">
      <c r="A1354" s="3" t="s">
        <v>11482</v>
      </c>
      <c r="B1354" s="8" t="s">
        <v>12</v>
      </c>
      <c r="C1354" s="3" t="s">
        <v>11</v>
      </c>
      <c r="D1354" s="3" t="s">
        <v>11483</v>
      </c>
      <c r="E1354" s="5">
        <v>3.6600000000000001E-2</v>
      </c>
      <c r="F1354" s="4">
        <v>46524</v>
      </c>
      <c r="G1354" s="15">
        <v>1640517</v>
      </c>
      <c r="H1354" s="7">
        <v>2765.33</v>
      </c>
      <c r="I1354" s="5">
        <v>1700000</v>
      </c>
      <c r="J1354" s="5">
        <v>1671453.11</v>
      </c>
      <c r="K1354" s="13">
        <f t="shared" si="21"/>
        <v>2.7101808009151981E-5</v>
      </c>
    </row>
    <row r="1355" spans="1:11" x14ac:dyDescent="0.2">
      <c r="A1355" s="3" t="s">
        <v>3841</v>
      </c>
      <c r="B1355" s="8" t="s">
        <v>2197</v>
      </c>
      <c r="C1355" s="3" t="s">
        <v>11</v>
      </c>
      <c r="D1355" s="3" t="s">
        <v>3842</v>
      </c>
      <c r="E1355" s="5">
        <v>4.9000000000000002E-2</v>
      </c>
      <c r="F1355" s="4">
        <v>53220</v>
      </c>
      <c r="G1355" s="15">
        <v>1071220.5</v>
      </c>
      <c r="H1355" s="7">
        <v>8734.25</v>
      </c>
      <c r="I1355" s="5">
        <v>1395000</v>
      </c>
      <c r="J1355" s="5">
        <v>1393860.08</v>
      </c>
      <c r="K1355" s="13">
        <f t="shared" si="21"/>
        <v>1.7696867710891012E-5</v>
      </c>
    </row>
    <row r="1356" spans="1:11" x14ac:dyDescent="0.2">
      <c r="A1356" s="3" t="s">
        <v>2390</v>
      </c>
      <c r="B1356" s="8" t="s">
        <v>2197</v>
      </c>
      <c r="C1356" s="3" t="s">
        <v>11</v>
      </c>
      <c r="D1356" s="3" t="s">
        <v>2391</v>
      </c>
      <c r="E1356" s="5">
        <v>4.8750000000000002E-2</v>
      </c>
      <c r="F1356" s="4">
        <v>45940</v>
      </c>
      <c r="G1356" s="15">
        <v>2967439.86</v>
      </c>
      <c r="H1356" s="7">
        <v>8531.25</v>
      </c>
      <c r="I1356" s="5">
        <v>3000000</v>
      </c>
      <c r="J1356" s="5">
        <v>2998292.07</v>
      </c>
      <c r="K1356" s="13">
        <f t="shared" si="21"/>
        <v>4.9022951523467805E-5</v>
      </c>
    </row>
    <row r="1357" spans="1:11" x14ac:dyDescent="0.2">
      <c r="A1357" s="3" t="s">
        <v>2414</v>
      </c>
      <c r="B1357" s="8" t="s">
        <v>2197</v>
      </c>
      <c r="C1357" s="3" t="s">
        <v>11</v>
      </c>
      <c r="D1357" s="3" t="s">
        <v>2391</v>
      </c>
      <c r="E1357" s="5">
        <v>3.875E-2</v>
      </c>
      <c r="F1357" s="4">
        <v>54566</v>
      </c>
      <c r="G1357" s="15">
        <v>3020248.5</v>
      </c>
      <c r="H1357" s="7">
        <v>73980.210000000006</v>
      </c>
      <c r="I1357" s="5">
        <v>4350000</v>
      </c>
      <c r="J1357" s="5">
        <v>4528904.76</v>
      </c>
      <c r="K1357" s="13">
        <f t="shared" si="21"/>
        <v>4.9895365294556081E-5</v>
      </c>
    </row>
    <row r="1358" spans="1:11" x14ac:dyDescent="0.2">
      <c r="A1358" s="3" t="s">
        <v>2419</v>
      </c>
      <c r="B1358" s="8" t="s">
        <v>2197</v>
      </c>
      <c r="C1358" s="3" t="s">
        <v>11</v>
      </c>
      <c r="D1358" s="3" t="s">
        <v>2391</v>
      </c>
      <c r="E1358" s="5">
        <v>4.7500000000000001E-2</v>
      </c>
      <c r="F1358" s="4">
        <v>48693</v>
      </c>
      <c r="G1358" s="15">
        <v>2051395.56</v>
      </c>
      <c r="H1358" s="7">
        <v>2067.04</v>
      </c>
      <c r="I1358" s="5">
        <v>2238000</v>
      </c>
      <c r="J1358" s="5">
        <v>2231759.9700000002</v>
      </c>
      <c r="K1358" s="13">
        <f t="shared" si="21"/>
        <v>3.3889638826020586E-5</v>
      </c>
    </row>
    <row r="1359" spans="1:11" x14ac:dyDescent="0.2">
      <c r="A1359" s="3" t="s">
        <v>10913</v>
      </c>
      <c r="B1359" s="8" t="s">
        <v>2197</v>
      </c>
      <c r="C1359" s="3" t="s">
        <v>11</v>
      </c>
      <c r="D1359" s="3" t="s">
        <v>2391</v>
      </c>
      <c r="E1359" s="5">
        <v>2.1250000000000002E-2</v>
      </c>
      <c r="F1359" s="4">
        <v>47596</v>
      </c>
      <c r="G1359" s="15">
        <v>466482.4</v>
      </c>
      <c r="H1359" s="7">
        <v>273.89</v>
      </c>
      <c r="I1359" s="5">
        <v>580000</v>
      </c>
      <c r="J1359" s="5">
        <v>485486.51</v>
      </c>
      <c r="K1359" s="13">
        <f t="shared" si="21"/>
        <v>7.7064220879444949E-6</v>
      </c>
    </row>
    <row r="1360" spans="1:11" x14ac:dyDescent="0.2">
      <c r="A1360" s="3" t="s">
        <v>2390</v>
      </c>
      <c r="B1360" s="8" t="s">
        <v>2197</v>
      </c>
      <c r="C1360" s="3" t="s">
        <v>11</v>
      </c>
      <c r="D1360" s="3" t="s">
        <v>2391</v>
      </c>
      <c r="E1360" s="5">
        <v>4.8750000000000002E-2</v>
      </c>
      <c r="F1360" s="4">
        <v>45940</v>
      </c>
      <c r="G1360" s="15">
        <v>2448146.25</v>
      </c>
      <c r="H1360" s="7">
        <v>7038.28</v>
      </c>
      <c r="I1360" s="5">
        <v>2475000</v>
      </c>
      <c r="J1360" s="5">
        <v>2469249.16</v>
      </c>
      <c r="K1360" s="13">
        <f t="shared" si="21"/>
        <v>4.0444073207303176E-5</v>
      </c>
    </row>
    <row r="1361" spans="1:11" x14ac:dyDescent="0.2">
      <c r="A1361" s="3" t="s">
        <v>3741</v>
      </c>
      <c r="B1361" s="8" t="s">
        <v>2197</v>
      </c>
      <c r="C1361" s="3" t="s">
        <v>11</v>
      </c>
      <c r="D1361" s="3" t="s">
        <v>3742</v>
      </c>
      <c r="E1361" s="5">
        <v>2.75E-2</v>
      </c>
      <c r="F1361" s="4">
        <v>47543</v>
      </c>
      <c r="G1361" s="15">
        <v>809570</v>
      </c>
      <c r="H1361" s="7">
        <v>4583.33</v>
      </c>
      <c r="I1361" s="5">
        <v>1000000</v>
      </c>
      <c r="J1361" s="5">
        <v>991744.54</v>
      </c>
      <c r="K1361" s="13">
        <f t="shared" si="21"/>
        <v>1.3374326940817541E-5</v>
      </c>
    </row>
    <row r="1362" spans="1:11" x14ac:dyDescent="0.2">
      <c r="A1362" s="3" t="s">
        <v>3743</v>
      </c>
      <c r="B1362" s="8" t="s">
        <v>2197</v>
      </c>
      <c r="C1362" s="3" t="s">
        <v>11</v>
      </c>
      <c r="D1362" s="3" t="s">
        <v>3742</v>
      </c>
      <c r="E1362" s="5">
        <v>2.1999999999999999E-2</v>
      </c>
      <c r="F1362" s="4">
        <v>48274</v>
      </c>
      <c r="G1362" s="15">
        <v>300439.8</v>
      </c>
      <c r="H1362" s="7">
        <v>1503.33</v>
      </c>
      <c r="I1362" s="5">
        <v>410000</v>
      </c>
      <c r="J1362" s="5">
        <v>408392.33</v>
      </c>
      <c r="K1362" s="13">
        <f t="shared" si="21"/>
        <v>4.9633510520817638E-6</v>
      </c>
    </row>
    <row r="1363" spans="1:11" x14ac:dyDescent="0.2">
      <c r="A1363" s="3" t="s">
        <v>2618</v>
      </c>
      <c r="B1363" s="8" t="s">
        <v>2197</v>
      </c>
      <c r="C1363" s="3" t="s">
        <v>11</v>
      </c>
      <c r="D1363" s="3" t="s">
        <v>2619</v>
      </c>
      <c r="E1363" s="5">
        <v>3.5000000000000003E-2</v>
      </c>
      <c r="F1363" s="4">
        <v>47380</v>
      </c>
      <c r="G1363" s="15">
        <v>3361214</v>
      </c>
      <c r="H1363" s="7">
        <v>15516.67</v>
      </c>
      <c r="I1363" s="5">
        <v>3800000</v>
      </c>
      <c r="J1363" s="5">
        <v>3900922.61</v>
      </c>
      <c r="K1363" s="13">
        <f t="shared" si="21"/>
        <v>5.5528212451119842E-5</v>
      </c>
    </row>
    <row r="1364" spans="1:11" x14ac:dyDescent="0.2">
      <c r="A1364" s="3" t="s">
        <v>10</v>
      </c>
      <c r="B1364" s="8" t="s">
        <v>12</v>
      </c>
      <c r="C1364" s="3" t="s">
        <v>11</v>
      </c>
      <c r="D1364" s="3" t="s">
        <v>13</v>
      </c>
      <c r="E1364" s="5">
        <v>1.89E-2</v>
      </c>
      <c r="F1364" s="4">
        <v>45642</v>
      </c>
      <c r="G1364" s="15">
        <v>0</v>
      </c>
      <c r="H1364" s="7">
        <v>0</v>
      </c>
      <c r="I1364" s="5">
        <v>1.9E-3</v>
      </c>
      <c r="J1364" s="5">
        <v>0</v>
      </c>
      <c r="K1364" s="13">
        <f t="shared" si="21"/>
        <v>0</v>
      </c>
    </row>
    <row r="1365" spans="1:11" x14ac:dyDescent="0.2">
      <c r="A1365" s="3" t="s">
        <v>351</v>
      </c>
      <c r="B1365" s="8" t="s">
        <v>12</v>
      </c>
      <c r="C1365" s="3" t="s">
        <v>11</v>
      </c>
      <c r="D1365" s="3" t="s">
        <v>13</v>
      </c>
      <c r="E1365" s="5">
        <v>4.7500000000000001E-2</v>
      </c>
      <c r="F1365" s="4">
        <v>46675</v>
      </c>
      <c r="G1365" s="15">
        <v>2150346</v>
      </c>
      <c r="H1365" s="7">
        <v>8708.33</v>
      </c>
      <c r="I1365" s="5">
        <v>2200000</v>
      </c>
      <c r="J1365" s="5">
        <v>2199844.7599999998</v>
      </c>
      <c r="K1365" s="13">
        <f t="shared" si="21"/>
        <v>3.5524328272884659E-5</v>
      </c>
    </row>
    <row r="1366" spans="1:11" x14ac:dyDescent="0.2">
      <c r="A1366" s="3" t="s">
        <v>351</v>
      </c>
      <c r="B1366" s="8" t="s">
        <v>12</v>
      </c>
      <c r="C1366" s="3" t="s">
        <v>11</v>
      </c>
      <c r="D1366" s="3" t="s">
        <v>13</v>
      </c>
      <c r="E1366" s="5">
        <v>4.7500000000000001E-2</v>
      </c>
      <c r="F1366" s="4">
        <v>46675</v>
      </c>
      <c r="G1366" s="15">
        <v>872844.99</v>
      </c>
      <c r="H1366" s="7">
        <v>3534.79</v>
      </c>
      <c r="I1366" s="5">
        <v>893000</v>
      </c>
      <c r="J1366" s="5">
        <v>892936.97</v>
      </c>
      <c r="K1366" s="13">
        <f t="shared" si="21"/>
        <v>1.4419647794402728E-5</v>
      </c>
    </row>
    <row r="1367" spans="1:11" x14ac:dyDescent="0.2">
      <c r="A1367" s="3" t="s">
        <v>10914</v>
      </c>
      <c r="B1367" s="8" t="s">
        <v>12</v>
      </c>
      <c r="C1367" s="3" t="s">
        <v>11</v>
      </c>
      <c r="D1367" s="3" t="s">
        <v>13</v>
      </c>
      <c r="E1367" s="5">
        <v>1.47E-2</v>
      </c>
      <c r="F1367" s="4">
        <v>46371</v>
      </c>
      <c r="G1367" s="15">
        <v>4026485.54</v>
      </c>
      <c r="H1367" s="7">
        <v>2739.93</v>
      </c>
      <c r="I1367" s="5">
        <v>4193775.2371999999</v>
      </c>
      <c r="J1367" s="5">
        <v>4193330.8</v>
      </c>
      <c r="K1367" s="13">
        <f t="shared" si="21"/>
        <v>6.6518687740941808E-5</v>
      </c>
    </row>
    <row r="1368" spans="1:11" x14ac:dyDescent="0.2">
      <c r="A1368" s="3" t="s">
        <v>11322</v>
      </c>
      <c r="B1368" s="8" t="s">
        <v>12</v>
      </c>
      <c r="C1368" s="3" t="s">
        <v>11</v>
      </c>
      <c r="D1368" s="3" t="s">
        <v>13</v>
      </c>
      <c r="E1368" s="5">
        <v>3.3999999999999998E-3</v>
      </c>
      <c r="F1368" s="4">
        <v>46006</v>
      </c>
      <c r="G1368" s="15">
        <v>5520980.2300000004</v>
      </c>
      <c r="H1368" s="7">
        <v>853.07</v>
      </c>
      <c r="I1368" s="5">
        <v>5645347.2253999999</v>
      </c>
      <c r="J1368" s="5">
        <v>5497104.7199999997</v>
      </c>
      <c r="K1368" s="13">
        <f t="shared" si="21"/>
        <v>9.120816560619839E-5</v>
      </c>
    </row>
    <row r="1369" spans="1:11" x14ac:dyDescent="0.2">
      <c r="A1369" s="3" t="s">
        <v>11488</v>
      </c>
      <c r="B1369" s="8" t="s">
        <v>12</v>
      </c>
      <c r="C1369" s="3" t="s">
        <v>11</v>
      </c>
      <c r="D1369" s="3" t="s">
        <v>11489</v>
      </c>
      <c r="E1369" s="5">
        <v>4.65E-2</v>
      </c>
      <c r="F1369" s="4">
        <v>47134</v>
      </c>
      <c r="G1369" s="15">
        <v>2436852.25</v>
      </c>
      <c r="H1369" s="7">
        <v>9784.3799999999992</v>
      </c>
      <c r="I1369" s="5">
        <v>2525000</v>
      </c>
      <c r="J1369" s="5">
        <v>2479585.56</v>
      </c>
      <c r="K1369" s="13">
        <f t="shared" si="21"/>
        <v>4.0257493111116817E-5</v>
      </c>
    </row>
    <row r="1370" spans="1:11" x14ac:dyDescent="0.2">
      <c r="A1370" s="3" t="s">
        <v>388</v>
      </c>
      <c r="B1370" s="8" t="s">
        <v>12</v>
      </c>
      <c r="C1370" s="3" t="s">
        <v>11</v>
      </c>
      <c r="D1370" s="3" t="s">
        <v>389</v>
      </c>
      <c r="E1370" s="5">
        <v>5.1999999999999998E-3</v>
      </c>
      <c r="F1370" s="4">
        <v>46070</v>
      </c>
      <c r="G1370" s="15">
        <v>702808.51</v>
      </c>
      <c r="H1370" s="7">
        <v>166.86</v>
      </c>
      <c r="I1370" s="5">
        <v>721999.25</v>
      </c>
      <c r="J1370" s="5">
        <v>721924.21</v>
      </c>
      <c r="K1370" s="13">
        <f t="shared" si="21"/>
        <v>1.1610596723604918E-5</v>
      </c>
    </row>
    <row r="1371" spans="1:11" x14ac:dyDescent="0.2">
      <c r="A1371" s="3" t="s">
        <v>365</v>
      </c>
      <c r="B1371" s="8" t="s">
        <v>12</v>
      </c>
      <c r="C1371" s="3" t="s">
        <v>11</v>
      </c>
      <c r="D1371" s="3" t="s">
        <v>366</v>
      </c>
      <c r="E1371" s="5">
        <v>3.9699999999999999E-2</v>
      </c>
      <c r="F1371" s="4">
        <v>46492</v>
      </c>
      <c r="G1371" s="15">
        <v>6698251.2999999998</v>
      </c>
      <c r="H1371" s="7">
        <v>12157.02</v>
      </c>
      <c r="I1371" s="5">
        <v>6890000</v>
      </c>
      <c r="J1371" s="5">
        <v>6889880.1200000001</v>
      </c>
      <c r="K1371" s="13">
        <f t="shared" si="21"/>
        <v>1.106570189334537E-4</v>
      </c>
    </row>
    <row r="1372" spans="1:11" x14ac:dyDescent="0.2">
      <c r="A1372" s="3" t="s">
        <v>365</v>
      </c>
      <c r="B1372" s="8" t="s">
        <v>12</v>
      </c>
      <c r="C1372" s="3" t="s">
        <v>11</v>
      </c>
      <c r="D1372" s="3" t="s">
        <v>366</v>
      </c>
      <c r="E1372" s="5">
        <v>3.9699999999999999E-2</v>
      </c>
      <c r="F1372" s="4">
        <v>46492</v>
      </c>
      <c r="G1372" s="15">
        <v>5939958.7000000002</v>
      </c>
      <c r="H1372" s="7">
        <v>10780.76</v>
      </c>
      <c r="I1372" s="5">
        <v>6110000</v>
      </c>
      <c r="J1372" s="5">
        <v>6109893.7000000002</v>
      </c>
      <c r="K1372" s="13">
        <f t="shared" si="21"/>
        <v>9.8129809242874041E-5</v>
      </c>
    </row>
    <row r="1373" spans="1:11" x14ac:dyDescent="0.2">
      <c r="A1373" s="3" t="s">
        <v>10445</v>
      </c>
      <c r="B1373" s="8" t="s">
        <v>12</v>
      </c>
      <c r="C1373" s="3" t="s">
        <v>11</v>
      </c>
      <c r="D1373" s="3" t="s">
        <v>366</v>
      </c>
      <c r="E1373" s="5">
        <v>5.28E-2</v>
      </c>
      <c r="F1373" s="4">
        <v>46888</v>
      </c>
      <c r="G1373" s="15">
        <v>482948.9</v>
      </c>
      <c r="H1373" s="7">
        <v>1149.8699999999999</v>
      </c>
      <c r="I1373" s="5">
        <v>490000</v>
      </c>
      <c r="J1373" s="5">
        <v>489994.72</v>
      </c>
      <c r="K1373" s="13">
        <f t="shared" si="21"/>
        <v>7.9784533571009265E-6</v>
      </c>
    </row>
    <row r="1374" spans="1:11" x14ac:dyDescent="0.2">
      <c r="A1374" s="3" t="s">
        <v>10915</v>
      </c>
      <c r="B1374" s="8" t="s">
        <v>12</v>
      </c>
      <c r="C1374" s="3" t="s">
        <v>11</v>
      </c>
      <c r="D1374" s="3" t="s">
        <v>366</v>
      </c>
      <c r="E1374" s="5">
        <v>5.4999999999999997E-3</v>
      </c>
      <c r="F1374" s="4">
        <v>46188</v>
      </c>
      <c r="G1374" s="15">
        <v>2914995.22</v>
      </c>
      <c r="H1374" s="7">
        <v>742.09</v>
      </c>
      <c r="I1374" s="5">
        <v>3035820.8925000001</v>
      </c>
      <c r="J1374" s="5">
        <v>3035551.44</v>
      </c>
      <c r="K1374" s="13">
        <f t="shared" si="21"/>
        <v>4.8156551136035617E-5</v>
      </c>
    </row>
    <row r="1375" spans="1:11" x14ac:dyDescent="0.2">
      <c r="A1375" s="3" t="s">
        <v>365</v>
      </c>
      <c r="B1375" s="8" t="s">
        <v>12</v>
      </c>
      <c r="C1375" s="3" t="s">
        <v>11</v>
      </c>
      <c r="D1375" s="3" t="s">
        <v>366</v>
      </c>
      <c r="E1375" s="5">
        <v>3.9699999999999999E-2</v>
      </c>
      <c r="F1375" s="4">
        <v>46492</v>
      </c>
      <c r="G1375" s="15">
        <v>4107418.25</v>
      </c>
      <c r="H1375" s="7">
        <v>7454.78</v>
      </c>
      <c r="I1375" s="5">
        <v>4225000</v>
      </c>
      <c r="J1375" s="5">
        <v>4224926.47</v>
      </c>
      <c r="K1375" s="13">
        <f t="shared" si="21"/>
        <v>6.7855719157306521E-5</v>
      </c>
    </row>
    <row r="1376" spans="1:11" x14ac:dyDescent="0.2">
      <c r="A1376" s="3" t="s">
        <v>367</v>
      </c>
      <c r="B1376" s="8" t="s">
        <v>12</v>
      </c>
      <c r="C1376" s="3" t="s">
        <v>11</v>
      </c>
      <c r="D1376" s="3" t="s">
        <v>368</v>
      </c>
      <c r="E1376" s="5">
        <v>4.0599999999999997E-2</v>
      </c>
      <c r="F1376" s="4">
        <v>46798</v>
      </c>
      <c r="G1376" s="15">
        <v>5427292.7000000002</v>
      </c>
      <c r="H1376" s="7">
        <v>10267.290000000001</v>
      </c>
      <c r="I1376" s="5">
        <v>5690000</v>
      </c>
      <c r="J1376" s="5">
        <v>5689927.9699999997</v>
      </c>
      <c r="K1376" s="13">
        <f t="shared" si="21"/>
        <v>8.9660420931250378E-5</v>
      </c>
    </row>
    <row r="1377" spans="1:11" x14ac:dyDescent="0.2">
      <c r="A1377" s="3" t="s">
        <v>367</v>
      </c>
      <c r="B1377" s="8" t="s">
        <v>12</v>
      </c>
      <c r="C1377" s="3" t="s">
        <v>11</v>
      </c>
      <c r="D1377" s="3" t="s">
        <v>368</v>
      </c>
      <c r="E1377" s="5">
        <v>4.0599999999999997E-2</v>
      </c>
      <c r="F1377" s="4">
        <v>46798</v>
      </c>
      <c r="G1377" s="15">
        <v>4797764.9000000004</v>
      </c>
      <c r="H1377" s="7">
        <v>9076.36</v>
      </c>
      <c r="I1377" s="5">
        <v>5030000</v>
      </c>
      <c r="J1377" s="5">
        <v>5029936.34</v>
      </c>
      <c r="K1377" s="13">
        <f t="shared" si="21"/>
        <v>7.9260442404954207E-5</v>
      </c>
    </row>
    <row r="1378" spans="1:11" x14ac:dyDescent="0.2">
      <c r="A1378" s="3" t="s">
        <v>390</v>
      </c>
      <c r="B1378" s="8" t="s">
        <v>12</v>
      </c>
      <c r="C1378" s="3" t="s">
        <v>11</v>
      </c>
      <c r="D1378" s="3" t="s">
        <v>391</v>
      </c>
      <c r="E1378" s="5">
        <v>5.0000000000000001E-3</v>
      </c>
      <c r="F1378" s="4">
        <v>45884</v>
      </c>
      <c r="G1378" s="15">
        <v>457450.74</v>
      </c>
      <c r="H1378" s="7">
        <v>103.21</v>
      </c>
      <c r="I1378" s="5">
        <v>464459.42959999997</v>
      </c>
      <c r="J1378" s="5">
        <v>464421.23</v>
      </c>
      <c r="K1378" s="13">
        <f t="shared" si="21"/>
        <v>7.5572164928034882E-6</v>
      </c>
    </row>
    <row r="1379" spans="1:11" x14ac:dyDescent="0.2">
      <c r="A1379" s="3" t="s">
        <v>498</v>
      </c>
      <c r="B1379" s="8" t="s">
        <v>12</v>
      </c>
      <c r="C1379" s="3" t="s">
        <v>11</v>
      </c>
      <c r="D1379" s="3" t="s">
        <v>391</v>
      </c>
      <c r="E1379" s="5">
        <v>5.5999999999999999E-3</v>
      </c>
      <c r="F1379" s="4">
        <v>46280</v>
      </c>
      <c r="G1379" s="15">
        <v>4231263.04</v>
      </c>
      <c r="H1379" s="7">
        <v>1101.95</v>
      </c>
      <c r="I1379" s="5">
        <v>4427489.3671000004</v>
      </c>
      <c r="J1379" s="5">
        <v>4427196.22</v>
      </c>
      <c r="K1379" s="13">
        <f t="shared" si="21"/>
        <v>6.9901670355321377E-5</v>
      </c>
    </row>
    <row r="1380" spans="1:11" x14ac:dyDescent="0.2">
      <c r="A1380" s="3" t="s">
        <v>498</v>
      </c>
      <c r="B1380" s="8" t="s">
        <v>12</v>
      </c>
      <c r="C1380" s="3" t="s">
        <v>11</v>
      </c>
      <c r="D1380" s="3" t="s">
        <v>391</v>
      </c>
      <c r="E1380" s="5">
        <v>5.5999999999999999E-3</v>
      </c>
      <c r="F1380" s="4">
        <v>46280</v>
      </c>
      <c r="G1380" s="15">
        <v>4002251.38</v>
      </c>
      <c r="H1380" s="7">
        <v>1042.31</v>
      </c>
      <c r="I1380" s="5">
        <v>4187857.2105999999</v>
      </c>
      <c r="J1380" s="5">
        <v>4187579.92</v>
      </c>
      <c r="K1380" s="13">
        <f t="shared" si="21"/>
        <v>6.6118332516592975E-5</v>
      </c>
    </row>
    <row r="1381" spans="1:11" x14ac:dyDescent="0.2">
      <c r="A1381" s="3" t="s">
        <v>392</v>
      </c>
      <c r="B1381" s="8" t="s">
        <v>12</v>
      </c>
      <c r="C1381" s="3" t="s">
        <v>11</v>
      </c>
      <c r="D1381" s="3" t="s">
        <v>393</v>
      </c>
      <c r="E1381" s="5">
        <v>6.3E-3</v>
      </c>
      <c r="F1381" s="4">
        <v>46188</v>
      </c>
      <c r="G1381" s="15">
        <v>3801280</v>
      </c>
      <c r="H1381" s="7">
        <v>1120</v>
      </c>
      <c r="I1381" s="5">
        <v>4000000</v>
      </c>
      <c r="J1381" s="5">
        <v>3996842.88</v>
      </c>
      <c r="K1381" s="13">
        <f t="shared" si="21"/>
        <v>6.2798228088480182E-5</v>
      </c>
    </row>
    <row r="1382" spans="1:11" x14ac:dyDescent="0.2">
      <c r="A1382" s="3" t="s">
        <v>4134</v>
      </c>
      <c r="B1382" s="8" t="s">
        <v>2197</v>
      </c>
      <c r="C1382" s="3" t="s">
        <v>11</v>
      </c>
      <c r="D1382" s="3" t="s">
        <v>4135</v>
      </c>
      <c r="E1382" s="5">
        <v>2.4930000000000001E-2</v>
      </c>
      <c r="F1382" s="4">
        <v>46433</v>
      </c>
      <c r="G1382" s="15">
        <v>2685690</v>
      </c>
      <c r="H1382" s="7">
        <v>15789</v>
      </c>
      <c r="I1382" s="5">
        <v>3000000</v>
      </c>
      <c r="J1382" s="5">
        <v>3046319.73</v>
      </c>
      <c r="K1382" s="13">
        <f t="shared" si="21"/>
        <v>4.4368363602510296E-5</v>
      </c>
    </row>
    <row r="1383" spans="1:11" x14ac:dyDescent="0.2">
      <c r="A1383" s="3" t="s">
        <v>11807</v>
      </c>
      <c r="B1383" s="8" t="s">
        <v>2197</v>
      </c>
      <c r="C1383" s="3" t="s">
        <v>11</v>
      </c>
      <c r="D1383" s="3" t="s">
        <v>4135</v>
      </c>
      <c r="E1383" s="5">
        <v>2.2419999999999999E-2</v>
      </c>
      <c r="F1383" s="4">
        <v>45703</v>
      </c>
      <c r="G1383" s="15">
        <v>5950312.5</v>
      </c>
      <c r="H1383" s="7">
        <v>29581.94</v>
      </c>
      <c r="I1383" s="5">
        <v>6250000</v>
      </c>
      <c r="J1383" s="5">
        <v>6179100.25</v>
      </c>
      <c r="K1383" s="13">
        <f t="shared" si="21"/>
        <v>9.8300856967320149E-5</v>
      </c>
    </row>
    <row r="1384" spans="1:11" x14ac:dyDescent="0.2">
      <c r="A1384" s="3" t="s">
        <v>9791</v>
      </c>
      <c r="B1384" s="8" t="s">
        <v>9677</v>
      </c>
      <c r="C1384" s="3" t="s">
        <v>11</v>
      </c>
      <c r="D1384" s="3" t="s">
        <v>9792</v>
      </c>
      <c r="E1384" s="5">
        <v>2.017E-2</v>
      </c>
      <c r="F1384" s="4">
        <v>48305</v>
      </c>
      <c r="G1384" s="15">
        <v>1210308.75</v>
      </c>
      <c r="H1384" s="7">
        <v>2647.31</v>
      </c>
      <c r="I1384" s="5">
        <v>1575000</v>
      </c>
      <c r="J1384" s="5">
        <v>1575000</v>
      </c>
      <c r="K1384" s="13">
        <f t="shared" si="21"/>
        <v>1.9994645208977854E-5</v>
      </c>
    </row>
    <row r="1385" spans="1:11" x14ac:dyDescent="0.2">
      <c r="A1385" s="3" t="s">
        <v>9</v>
      </c>
      <c r="B1385" s="8" t="s">
        <v>14574</v>
      </c>
      <c r="C1385" s="3" t="s">
        <v>9</v>
      </c>
      <c r="D1385" s="3" t="s">
        <v>14574</v>
      </c>
      <c r="E1385" s="3" t="s">
        <v>9</v>
      </c>
      <c r="F1385" s="4">
        <v>45231</v>
      </c>
      <c r="G1385" s="15">
        <v>1538035.4</v>
      </c>
      <c r="H1385" s="7">
        <v>0</v>
      </c>
      <c r="I1385" s="5">
        <v>0</v>
      </c>
      <c r="J1385" s="5">
        <v>1538035.4</v>
      </c>
      <c r="K1385" s="13">
        <f t="shared" si="21"/>
        <v>2.5408782793521353E-5</v>
      </c>
    </row>
    <row r="1386" spans="1:11" x14ac:dyDescent="0.2">
      <c r="A1386" s="3" t="s">
        <v>9</v>
      </c>
      <c r="B1386" s="8" t="s">
        <v>14574</v>
      </c>
      <c r="C1386" s="3" t="s">
        <v>9</v>
      </c>
      <c r="D1386" s="3" t="s">
        <v>14574</v>
      </c>
      <c r="E1386" s="3" t="s">
        <v>9</v>
      </c>
      <c r="F1386" s="4">
        <v>45231</v>
      </c>
      <c r="G1386" s="15">
        <v>159092.07</v>
      </c>
      <c r="H1386" s="7">
        <v>0</v>
      </c>
      <c r="I1386" s="5">
        <v>0</v>
      </c>
      <c r="J1386" s="5">
        <v>159092.07</v>
      </c>
      <c r="K1386" s="13">
        <f t="shared" si="21"/>
        <v>2.6282463009640056E-6</v>
      </c>
    </row>
    <row r="1387" spans="1:11" x14ac:dyDescent="0.2">
      <c r="A1387" s="3" t="s">
        <v>9</v>
      </c>
      <c r="B1387" s="8" t="s">
        <v>14574</v>
      </c>
      <c r="C1387" s="3" t="s">
        <v>9</v>
      </c>
      <c r="D1387" s="3" t="s">
        <v>14574</v>
      </c>
      <c r="E1387" s="3" t="s">
        <v>9</v>
      </c>
      <c r="F1387" s="4">
        <v>45231</v>
      </c>
      <c r="G1387" s="15">
        <v>6.3</v>
      </c>
      <c r="H1387" s="7">
        <v>0</v>
      </c>
      <c r="I1387" s="5">
        <v>0</v>
      </c>
      <c r="J1387" s="5">
        <v>6.3</v>
      </c>
      <c r="K1387" s="13">
        <f t="shared" si="21"/>
        <v>1.040777940476432E-10</v>
      </c>
    </row>
    <row r="1388" spans="1:11" x14ac:dyDescent="0.2">
      <c r="A1388" s="3" t="s">
        <v>9</v>
      </c>
      <c r="B1388" s="8" t="s">
        <v>14574</v>
      </c>
      <c r="C1388" s="3" t="s">
        <v>9</v>
      </c>
      <c r="D1388" s="3" t="s">
        <v>14574</v>
      </c>
      <c r="E1388" s="3" t="s">
        <v>9</v>
      </c>
      <c r="F1388" s="4">
        <v>45231</v>
      </c>
      <c r="G1388" s="15">
        <v>-23625.47</v>
      </c>
      <c r="H1388" s="7">
        <v>0</v>
      </c>
      <c r="I1388" s="5">
        <v>0</v>
      </c>
      <c r="J1388" s="5">
        <v>-23625.47</v>
      </c>
      <c r="K1388" s="13">
        <f t="shared" si="21"/>
        <v>-3.9029949221250368E-7</v>
      </c>
    </row>
    <row r="1389" spans="1:11" x14ac:dyDescent="0.2">
      <c r="A1389" s="3" t="s">
        <v>9</v>
      </c>
      <c r="B1389" s="8" t="s">
        <v>14574</v>
      </c>
      <c r="C1389" s="3" t="s">
        <v>9</v>
      </c>
      <c r="D1389" s="3" t="s">
        <v>14574</v>
      </c>
      <c r="E1389" s="3" t="s">
        <v>9</v>
      </c>
      <c r="F1389" s="4">
        <v>45231</v>
      </c>
      <c r="G1389" s="15">
        <v>1.1100000000000001</v>
      </c>
      <c r="H1389" s="7">
        <v>0</v>
      </c>
      <c r="I1389" s="5">
        <v>0</v>
      </c>
      <c r="J1389" s="5">
        <v>1.1100000000000001</v>
      </c>
      <c r="K1389" s="13">
        <f t="shared" si="21"/>
        <v>1.8337516094108567E-11</v>
      </c>
    </row>
    <row r="1390" spans="1:11" x14ac:dyDescent="0.2">
      <c r="A1390" s="3" t="s">
        <v>9</v>
      </c>
      <c r="B1390" s="8" t="s">
        <v>14574</v>
      </c>
      <c r="C1390" s="3" t="s">
        <v>9</v>
      </c>
      <c r="D1390" s="3" t="s">
        <v>14574</v>
      </c>
      <c r="E1390" s="3" t="s">
        <v>9</v>
      </c>
      <c r="F1390" s="4">
        <v>45231</v>
      </c>
      <c r="G1390" s="15">
        <v>-96.7</v>
      </c>
      <c r="H1390" s="7">
        <v>0</v>
      </c>
      <c r="I1390" s="5">
        <v>0</v>
      </c>
      <c r="J1390" s="5">
        <v>-96.7</v>
      </c>
      <c r="K1390" s="13">
        <f t="shared" si="21"/>
        <v>-1.5975115372074759E-9</v>
      </c>
    </row>
    <row r="1391" spans="1:11" x14ac:dyDescent="0.2">
      <c r="A1391" s="3" t="s">
        <v>9</v>
      </c>
      <c r="B1391" s="8" t="s">
        <v>14574</v>
      </c>
      <c r="C1391" s="3" t="s">
        <v>9</v>
      </c>
      <c r="D1391" s="3" t="s">
        <v>14574</v>
      </c>
      <c r="E1391" s="3" t="s">
        <v>9</v>
      </c>
      <c r="F1391" s="4">
        <v>45231</v>
      </c>
      <c r="G1391" s="15">
        <v>0.54</v>
      </c>
      <c r="H1391" s="7">
        <v>0</v>
      </c>
      <c r="I1391" s="5">
        <v>0</v>
      </c>
      <c r="J1391" s="5">
        <v>0.54</v>
      </c>
      <c r="K1391" s="13">
        <f t="shared" si="21"/>
        <v>8.9209537755122756E-12</v>
      </c>
    </row>
    <row r="1392" spans="1:11" x14ac:dyDescent="0.2">
      <c r="A1392" s="3" t="s">
        <v>9</v>
      </c>
      <c r="B1392" s="8" t="s">
        <v>14574</v>
      </c>
      <c r="C1392" s="3" t="s">
        <v>9</v>
      </c>
      <c r="D1392" s="3" t="s">
        <v>14574</v>
      </c>
      <c r="E1392" s="3" t="s">
        <v>9</v>
      </c>
      <c r="F1392" s="4">
        <v>45231</v>
      </c>
      <c r="G1392" s="15">
        <v>-2534.21</v>
      </c>
      <c r="H1392" s="7">
        <v>0</v>
      </c>
      <c r="I1392" s="5">
        <v>0</v>
      </c>
      <c r="J1392" s="5">
        <v>-2534.21</v>
      </c>
      <c r="K1392" s="13">
        <f t="shared" si="21"/>
        <v>-4.1865870865631406E-8</v>
      </c>
    </row>
    <row r="1393" spans="1:11" x14ac:dyDescent="0.2">
      <c r="A1393" s="3" t="s">
        <v>9</v>
      </c>
      <c r="B1393" s="8" t="s">
        <v>14574</v>
      </c>
      <c r="C1393" s="3" t="s">
        <v>9</v>
      </c>
      <c r="D1393" s="3" t="s">
        <v>14574</v>
      </c>
      <c r="E1393" s="3" t="s">
        <v>9</v>
      </c>
      <c r="F1393" s="4">
        <v>45231</v>
      </c>
      <c r="G1393" s="15">
        <v>3.2</v>
      </c>
      <c r="H1393" s="7">
        <v>0</v>
      </c>
      <c r="I1393" s="5">
        <v>0</v>
      </c>
      <c r="J1393" s="5">
        <v>3.2</v>
      </c>
      <c r="K1393" s="13">
        <f t="shared" si="21"/>
        <v>5.2864911262294962E-11</v>
      </c>
    </row>
    <row r="1394" spans="1:11" x14ac:dyDescent="0.2">
      <c r="A1394" s="3" t="s">
        <v>9</v>
      </c>
      <c r="B1394" s="8" t="s">
        <v>14574</v>
      </c>
      <c r="C1394" s="3" t="s">
        <v>9</v>
      </c>
      <c r="D1394" s="3" t="s">
        <v>14574</v>
      </c>
      <c r="E1394" s="3" t="s">
        <v>9</v>
      </c>
      <c r="F1394" s="4">
        <v>45231</v>
      </c>
      <c r="G1394" s="15">
        <v>-78622.17</v>
      </c>
      <c r="H1394" s="7">
        <v>0</v>
      </c>
      <c r="I1394" s="5">
        <v>0</v>
      </c>
      <c r="J1394" s="5">
        <v>-78622.17</v>
      </c>
      <c r="K1394" s="13">
        <f t="shared" si="21"/>
        <v>-1.298860637593459E-6</v>
      </c>
    </row>
    <row r="1395" spans="1:11" x14ac:dyDescent="0.2">
      <c r="A1395" s="3" t="s">
        <v>9</v>
      </c>
      <c r="B1395" s="8" t="s">
        <v>14574</v>
      </c>
      <c r="C1395" s="3" t="s">
        <v>9</v>
      </c>
      <c r="D1395" s="3" t="s">
        <v>14574</v>
      </c>
      <c r="E1395" s="3" t="s">
        <v>9</v>
      </c>
      <c r="F1395" s="4">
        <v>45231</v>
      </c>
      <c r="G1395" s="15">
        <v>12.93</v>
      </c>
      <c r="H1395" s="7">
        <v>0</v>
      </c>
      <c r="I1395" s="5">
        <v>0</v>
      </c>
      <c r="J1395" s="5">
        <v>12.93</v>
      </c>
      <c r="K1395" s="13">
        <f t="shared" si="21"/>
        <v>2.1360728206921056E-10</v>
      </c>
    </row>
    <row r="1396" spans="1:11" x14ac:dyDescent="0.2">
      <c r="A1396" s="3" t="s">
        <v>9</v>
      </c>
      <c r="B1396" s="8" t="s">
        <v>14574</v>
      </c>
      <c r="C1396" s="3" t="s">
        <v>9</v>
      </c>
      <c r="D1396" s="3" t="s">
        <v>14574</v>
      </c>
      <c r="E1396" s="3" t="s">
        <v>9</v>
      </c>
      <c r="F1396" s="4">
        <v>45231</v>
      </c>
      <c r="G1396" s="15">
        <v>-10741.56</v>
      </c>
      <c r="H1396" s="7">
        <v>0</v>
      </c>
      <c r="I1396" s="5">
        <v>0</v>
      </c>
      <c r="J1396" s="5">
        <v>-10741.56</v>
      </c>
      <c r="K1396" s="13">
        <f t="shared" si="21"/>
        <v>-1.7745363006831782E-7</v>
      </c>
    </row>
    <row r="1397" spans="1:11" x14ac:dyDescent="0.2">
      <c r="A1397" s="3" t="s">
        <v>2462</v>
      </c>
      <c r="B1397" s="8" t="s">
        <v>2197</v>
      </c>
      <c r="C1397" s="3" t="s">
        <v>11</v>
      </c>
      <c r="D1397" s="3" t="s">
        <v>2200</v>
      </c>
      <c r="E1397" s="5">
        <v>3.6499999999999998E-2</v>
      </c>
      <c r="F1397" s="4">
        <v>45881</v>
      </c>
      <c r="G1397" s="15">
        <v>14528395.199999999</v>
      </c>
      <c r="H1397" s="7">
        <v>120145.83</v>
      </c>
      <c r="I1397" s="5">
        <v>15000000</v>
      </c>
      <c r="J1397" s="5">
        <v>14989229.27</v>
      </c>
      <c r="K1397" s="13">
        <f t="shared" si="21"/>
        <v>2.4001322594735999E-4</v>
      </c>
    </row>
    <row r="1398" spans="1:11" x14ac:dyDescent="0.2">
      <c r="A1398" s="3" t="s">
        <v>2463</v>
      </c>
      <c r="B1398" s="8" t="s">
        <v>2197</v>
      </c>
      <c r="C1398" s="3" t="s">
        <v>11</v>
      </c>
      <c r="D1398" s="3" t="s">
        <v>2200</v>
      </c>
      <c r="E1398" s="5">
        <v>4.3499999999999997E-2</v>
      </c>
      <c r="F1398" s="4">
        <v>46157</v>
      </c>
      <c r="G1398" s="15">
        <v>14637440.4</v>
      </c>
      <c r="H1398" s="7">
        <v>300875</v>
      </c>
      <c r="I1398" s="5">
        <v>15000000</v>
      </c>
      <c r="J1398" s="5">
        <v>14994034.6</v>
      </c>
      <c r="K1398" s="13">
        <f t="shared" si="21"/>
        <v>2.418146837041035E-4</v>
      </c>
    </row>
    <row r="1399" spans="1:11" x14ac:dyDescent="0.2">
      <c r="A1399" s="3" t="s">
        <v>11262</v>
      </c>
      <c r="B1399" s="8" t="s">
        <v>2197</v>
      </c>
      <c r="C1399" s="3" t="s">
        <v>11</v>
      </c>
      <c r="D1399" s="3" t="s">
        <v>2200</v>
      </c>
      <c r="E1399" s="5">
        <v>9.4999999999999998E-3</v>
      </c>
      <c r="F1399" s="4">
        <v>45301</v>
      </c>
      <c r="G1399" s="15">
        <v>9910467.5</v>
      </c>
      <c r="H1399" s="7">
        <v>29291.67</v>
      </c>
      <c r="I1399" s="5">
        <v>10000000</v>
      </c>
      <c r="J1399" s="5">
        <v>9999846.6799999997</v>
      </c>
      <c r="K1399" s="13">
        <f t="shared" si="21"/>
        <v>1.6372374529854942E-4</v>
      </c>
    </row>
    <row r="1400" spans="1:11" x14ac:dyDescent="0.2">
      <c r="A1400" s="3" t="s">
        <v>11263</v>
      </c>
      <c r="B1400" s="8" t="s">
        <v>2197</v>
      </c>
      <c r="C1400" s="3" t="s">
        <v>11</v>
      </c>
      <c r="D1400" s="3" t="s">
        <v>2200</v>
      </c>
      <c r="E1400" s="5">
        <v>4.9000000000000002E-2</v>
      </c>
      <c r="F1400" s="4">
        <v>45674</v>
      </c>
      <c r="G1400" s="15">
        <v>19879218</v>
      </c>
      <c r="H1400" s="7">
        <v>283111.11</v>
      </c>
      <c r="I1400" s="5">
        <v>20000000</v>
      </c>
      <c r="J1400" s="5">
        <v>20100315.649999999</v>
      </c>
      <c r="K1400" s="13">
        <f t="shared" si="21"/>
        <v>3.284103423543177E-4</v>
      </c>
    </row>
    <row r="1401" spans="1:11" x14ac:dyDescent="0.2">
      <c r="A1401" s="3" t="s">
        <v>11264</v>
      </c>
      <c r="B1401" s="8" t="s">
        <v>2197</v>
      </c>
      <c r="C1401" s="3" t="s">
        <v>11</v>
      </c>
      <c r="D1401" s="3" t="s">
        <v>2200</v>
      </c>
      <c r="E1401" s="5">
        <v>5.1499999999999997E-2</v>
      </c>
      <c r="F1401" s="4">
        <v>45880</v>
      </c>
      <c r="G1401" s="15">
        <v>9940803.0999999996</v>
      </c>
      <c r="H1401" s="7">
        <v>114444.44</v>
      </c>
      <c r="I1401" s="5">
        <v>10000000</v>
      </c>
      <c r="J1401" s="5">
        <v>9999022.1799999997</v>
      </c>
      <c r="K1401" s="13">
        <f t="shared" si="21"/>
        <v>1.6422489804920207E-4</v>
      </c>
    </row>
    <row r="1402" spans="1:11" x14ac:dyDescent="0.2">
      <c r="A1402" s="3" t="s">
        <v>2473</v>
      </c>
      <c r="B1402" s="8" t="s">
        <v>2197</v>
      </c>
      <c r="C1402" s="3" t="s">
        <v>11</v>
      </c>
      <c r="D1402" s="3" t="s">
        <v>2474</v>
      </c>
      <c r="E1402" s="5">
        <v>3.8030000000000001E-2</v>
      </c>
      <c r="F1402" s="4">
        <v>52093</v>
      </c>
      <c r="G1402" s="15">
        <v>986934</v>
      </c>
      <c r="H1402" s="7">
        <v>10437.120000000001</v>
      </c>
      <c r="I1402" s="5">
        <v>1300000</v>
      </c>
      <c r="J1402" s="5">
        <v>1227628.54</v>
      </c>
      <c r="K1402" s="13">
        <f t="shared" si="21"/>
        <v>1.6304430728669317E-5</v>
      </c>
    </row>
    <row r="1403" spans="1:11" x14ac:dyDescent="0.2">
      <c r="A1403" s="3" t="s">
        <v>2475</v>
      </c>
      <c r="B1403" s="8" t="s">
        <v>2197</v>
      </c>
      <c r="C1403" s="3" t="s">
        <v>11</v>
      </c>
      <c r="D1403" s="3" t="s">
        <v>2474</v>
      </c>
      <c r="E1403" s="5">
        <v>3.2500000000000001E-2</v>
      </c>
      <c r="F1403" s="4">
        <v>54685</v>
      </c>
      <c r="G1403" s="15">
        <v>1317800</v>
      </c>
      <c r="H1403" s="7">
        <v>7583.33</v>
      </c>
      <c r="I1403" s="5">
        <v>2000000</v>
      </c>
      <c r="J1403" s="5">
        <v>1983384.75</v>
      </c>
      <c r="K1403" s="13">
        <f t="shared" si="21"/>
        <v>2.1770431269203844E-5</v>
      </c>
    </row>
    <row r="1404" spans="1:11" x14ac:dyDescent="0.2">
      <c r="A1404" s="3" t="s">
        <v>2486</v>
      </c>
      <c r="B1404" s="8" t="s">
        <v>2197</v>
      </c>
      <c r="C1404" s="3" t="s">
        <v>11</v>
      </c>
      <c r="D1404" s="3" t="s">
        <v>2474</v>
      </c>
      <c r="E1404" s="5">
        <v>3.4000000000000002E-2</v>
      </c>
      <c r="F1404" s="4">
        <v>45427</v>
      </c>
      <c r="G1404" s="15">
        <v>246910</v>
      </c>
      <c r="H1404" s="7">
        <v>3919.44</v>
      </c>
      <c r="I1404" s="5">
        <v>250000</v>
      </c>
      <c r="J1404" s="5">
        <v>249838.5</v>
      </c>
      <c r="K1404" s="13">
        <f t="shared" si="21"/>
        <v>4.0790235124291399E-6</v>
      </c>
    </row>
    <row r="1405" spans="1:11" x14ac:dyDescent="0.2">
      <c r="A1405" s="3" t="s">
        <v>2489</v>
      </c>
      <c r="B1405" s="8" t="s">
        <v>2197</v>
      </c>
      <c r="C1405" s="3" t="s">
        <v>11</v>
      </c>
      <c r="D1405" s="3" t="s">
        <v>2474</v>
      </c>
      <c r="E1405" s="5">
        <v>2.5999999999999999E-2</v>
      </c>
      <c r="F1405" s="4">
        <v>47582</v>
      </c>
      <c r="G1405" s="15">
        <v>492061.05</v>
      </c>
      <c r="H1405" s="7">
        <v>929.5</v>
      </c>
      <c r="I1405" s="5">
        <v>585000</v>
      </c>
      <c r="J1405" s="5">
        <v>582873.99</v>
      </c>
      <c r="K1405" s="13">
        <f t="shared" si="21"/>
        <v>8.1289886699630255E-6</v>
      </c>
    </row>
    <row r="1406" spans="1:11" x14ac:dyDescent="0.2">
      <c r="A1406" s="3" t="s">
        <v>11809</v>
      </c>
      <c r="B1406" s="8" t="s">
        <v>2197</v>
      </c>
      <c r="C1406" s="3" t="s">
        <v>11</v>
      </c>
      <c r="D1406" s="3" t="s">
        <v>2474</v>
      </c>
      <c r="E1406" s="5">
        <v>3.2500000000000001E-2</v>
      </c>
      <c r="F1406" s="4">
        <v>54887</v>
      </c>
      <c r="G1406" s="15">
        <v>575085</v>
      </c>
      <c r="H1406" s="7">
        <v>1737.85</v>
      </c>
      <c r="I1406" s="5">
        <v>875000</v>
      </c>
      <c r="J1406" s="5">
        <v>931398.09</v>
      </c>
      <c r="K1406" s="13">
        <f t="shared" si="21"/>
        <v>9.5005679666490307E-6</v>
      </c>
    </row>
    <row r="1407" spans="1:11" x14ac:dyDescent="0.2">
      <c r="A1407" s="3" t="s">
        <v>2914</v>
      </c>
      <c r="B1407" s="8" t="s">
        <v>2197</v>
      </c>
      <c r="C1407" s="3" t="s">
        <v>11</v>
      </c>
      <c r="D1407" s="3" t="s">
        <v>2915</v>
      </c>
      <c r="E1407" s="5">
        <v>3.6499999999999998E-2</v>
      </c>
      <c r="F1407" s="4">
        <v>46399</v>
      </c>
      <c r="G1407" s="15">
        <v>1414080</v>
      </c>
      <c r="H1407" s="7">
        <v>16577.080000000002</v>
      </c>
      <c r="I1407" s="5">
        <v>1500000</v>
      </c>
      <c r="J1407" s="5">
        <v>1485220.49</v>
      </c>
      <c r="K1407" s="13">
        <f t="shared" si="21"/>
        <v>2.3361004286808141E-5</v>
      </c>
    </row>
    <row r="1408" spans="1:11" x14ac:dyDescent="0.2">
      <c r="A1408" s="3" t="s">
        <v>2916</v>
      </c>
      <c r="B1408" s="8" t="s">
        <v>2197</v>
      </c>
      <c r="C1408" s="3" t="s">
        <v>11</v>
      </c>
      <c r="D1408" s="3" t="s">
        <v>2915</v>
      </c>
      <c r="E1408" s="5">
        <v>0.03</v>
      </c>
      <c r="F1408" s="4">
        <v>48289</v>
      </c>
      <c r="G1408" s="15">
        <v>1110196.2</v>
      </c>
      <c r="H1408" s="7">
        <v>5175</v>
      </c>
      <c r="I1408" s="5">
        <v>1380000</v>
      </c>
      <c r="J1408" s="5">
        <v>1374636.94</v>
      </c>
      <c r="K1408" s="13">
        <f t="shared" si="21"/>
        <v>1.8340757373980331E-5</v>
      </c>
    </row>
    <row r="1409" spans="1:11" x14ac:dyDescent="0.2">
      <c r="A1409" s="3" t="s">
        <v>2942</v>
      </c>
      <c r="B1409" s="8" t="s">
        <v>2197</v>
      </c>
      <c r="C1409" s="3" t="s">
        <v>11</v>
      </c>
      <c r="D1409" s="3" t="s">
        <v>2915</v>
      </c>
      <c r="E1409" s="5">
        <v>1.6250000000000001E-2</v>
      </c>
      <c r="F1409" s="4">
        <v>47832</v>
      </c>
      <c r="G1409" s="15">
        <v>2954513.3</v>
      </c>
      <c r="H1409" s="7">
        <v>24003.06</v>
      </c>
      <c r="I1409" s="5">
        <v>3910000</v>
      </c>
      <c r="J1409" s="5">
        <v>3892775.45</v>
      </c>
      <c r="K1409" s="13">
        <f t="shared" si="21"/>
        <v>4.8809401071178201E-5</v>
      </c>
    </row>
    <row r="1410" spans="1:11" x14ac:dyDescent="0.2">
      <c r="A1410" s="3" t="s">
        <v>4610</v>
      </c>
      <c r="B1410" s="8" t="s">
        <v>2197</v>
      </c>
      <c r="C1410" s="3" t="s">
        <v>11</v>
      </c>
      <c r="D1410" s="3" t="s">
        <v>4611</v>
      </c>
      <c r="E1410" s="5">
        <v>5.9499999999999997E-2</v>
      </c>
      <c r="F1410" s="4">
        <v>49171</v>
      </c>
      <c r="G1410" s="15">
        <v>3902735.15</v>
      </c>
      <c r="H1410" s="7">
        <v>90651.56</v>
      </c>
      <c r="I1410" s="5">
        <v>4285000</v>
      </c>
      <c r="J1410" s="5">
        <v>4208577.4000000004</v>
      </c>
      <c r="K1410" s="13">
        <f t="shared" si="21"/>
        <v>6.4474296057809188E-5</v>
      </c>
    </row>
    <row r="1411" spans="1:11" x14ac:dyDescent="0.2">
      <c r="A1411" s="3" t="s">
        <v>131</v>
      </c>
      <c r="B1411" s="8" t="s">
        <v>12</v>
      </c>
      <c r="C1411" s="3" t="s">
        <v>11</v>
      </c>
      <c r="D1411" s="3" t="s">
        <v>132</v>
      </c>
      <c r="E1411" s="5">
        <v>3.9100000000000003E-2</v>
      </c>
      <c r="F1411" s="4">
        <v>47315</v>
      </c>
      <c r="G1411" s="15">
        <v>3038379.94</v>
      </c>
      <c r="H1411" s="7">
        <v>5713.79</v>
      </c>
      <c r="I1411" s="5">
        <v>3094577.4633999998</v>
      </c>
      <c r="J1411" s="5">
        <v>3094540.06</v>
      </c>
      <c r="K1411" s="13">
        <f t="shared" ref="K1411:K1474" si="22">G1411/$G$11175</f>
        <v>5.0194901846636589E-5</v>
      </c>
    </row>
    <row r="1412" spans="1:11" x14ac:dyDescent="0.2">
      <c r="A1412" s="3" t="s">
        <v>381</v>
      </c>
      <c r="B1412" s="8" t="s">
        <v>12</v>
      </c>
      <c r="C1412" s="3" t="s">
        <v>11</v>
      </c>
      <c r="D1412" s="3" t="s">
        <v>132</v>
      </c>
      <c r="E1412" s="5">
        <v>5.8200000000000002E-2</v>
      </c>
      <c r="F1412" s="4">
        <v>47742</v>
      </c>
      <c r="G1412" s="15">
        <v>9966900</v>
      </c>
      <c r="H1412" s="7">
        <v>27483.33</v>
      </c>
      <c r="I1412" s="5">
        <v>10000000</v>
      </c>
      <c r="J1412" s="5">
        <v>9999241.2799999993</v>
      </c>
      <c r="K1412" s="13">
        <f t="shared" si="22"/>
        <v>1.6465602626880238E-4</v>
      </c>
    </row>
    <row r="1413" spans="1:11" x14ac:dyDescent="0.2">
      <c r="A1413" s="3" t="s">
        <v>468</v>
      </c>
      <c r="B1413" s="8" t="s">
        <v>12</v>
      </c>
      <c r="C1413" s="3" t="s">
        <v>11</v>
      </c>
      <c r="D1413" s="3" t="s">
        <v>469</v>
      </c>
      <c r="E1413" s="5">
        <v>5.4000000000000003E-3</v>
      </c>
      <c r="F1413" s="4">
        <v>47191</v>
      </c>
      <c r="G1413" s="15">
        <v>3884239.88</v>
      </c>
      <c r="H1413" s="7">
        <v>1024.83</v>
      </c>
      <c r="I1413" s="5">
        <v>4018955.2562000002</v>
      </c>
      <c r="J1413" s="5">
        <v>3916209.14</v>
      </c>
      <c r="K1413" s="13">
        <f t="shared" si="22"/>
        <v>6.4168748930521006E-5</v>
      </c>
    </row>
    <row r="1414" spans="1:11" x14ac:dyDescent="0.2">
      <c r="A1414" s="3" t="s">
        <v>1674</v>
      </c>
      <c r="B1414" s="8" t="s">
        <v>534</v>
      </c>
      <c r="C1414" s="3" t="s">
        <v>11</v>
      </c>
      <c r="D1414" s="3" t="s">
        <v>1675</v>
      </c>
      <c r="E1414" s="5">
        <v>2.4590000000000001E-2</v>
      </c>
      <c r="F1414" s="4">
        <v>54645</v>
      </c>
      <c r="G1414" s="15">
        <v>909197.19</v>
      </c>
      <c r="H1414" s="7">
        <v>2034.1</v>
      </c>
      <c r="I1414" s="5">
        <v>992649.21050000004</v>
      </c>
      <c r="J1414" s="5">
        <v>995487.85</v>
      </c>
      <c r="K1414" s="13">
        <f t="shared" si="22"/>
        <v>1.5020196490399352E-5</v>
      </c>
    </row>
    <row r="1415" spans="1:11" x14ac:dyDescent="0.2">
      <c r="A1415" s="3" t="s">
        <v>576</v>
      </c>
      <c r="B1415" s="8" t="s">
        <v>534</v>
      </c>
      <c r="C1415" s="3" t="s">
        <v>11</v>
      </c>
      <c r="D1415" s="3" t="s">
        <v>577</v>
      </c>
      <c r="E1415" s="5">
        <v>3.526E-2</v>
      </c>
      <c r="F1415" s="4">
        <v>54737</v>
      </c>
      <c r="G1415" s="15">
        <v>2284382.73</v>
      </c>
      <c r="H1415" s="7">
        <v>7425.17</v>
      </c>
      <c r="I1415" s="5">
        <v>2527000</v>
      </c>
      <c r="J1415" s="5">
        <v>2589597.92</v>
      </c>
      <c r="K1415" s="13">
        <f t="shared" si="22"/>
        <v>3.7738653222052841E-5</v>
      </c>
    </row>
    <row r="1416" spans="1:11" x14ac:dyDescent="0.2">
      <c r="A1416" s="3" t="s">
        <v>576</v>
      </c>
      <c r="B1416" s="8" t="s">
        <v>534</v>
      </c>
      <c r="C1416" s="3" t="s">
        <v>11</v>
      </c>
      <c r="D1416" s="3" t="s">
        <v>577</v>
      </c>
      <c r="E1416" s="5">
        <v>3.526E-2</v>
      </c>
      <c r="F1416" s="4">
        <v>54737</v>
      </c>
      <c r="G1416" s="15">
        <v>560473.80000000005</v>
      </c>
      <c r="H1416" s="7">
        <v>1821.77</v>
      </c>
      <c r="I1416" s="5">
        <v>620000</v>
      </c>
      <c r="J1416" s="5">
        <v>681065.98</v>
      </c>
      <c r="K1416" s="13">
        <f t="shared" si="22"/>
        <v>9.2591867818253925E-6</v>
      </c>
    </row>
    <row r="1417" spans="1:11" x14ac:dyDescent="0.2">
      <c r="A1417" s="3" t="s">
        <v>1463</v>
      </c>
      <c r="B1417" s="8" t="s">
        <v>534</v>
      </c>
      <c r="C1417" s="3" t="s">
        <v>11</v>
      </c>
      <c r="D1417" s="3" t="s">
        <v>1464</v>
      </c>
      <c r="E1417" s="5">
        <v>3.6679999999999997E-2</v>
      </c>
      <c r="F1417" s="4">
        <v>54737</v>
      </c>
      <c r="G1417" s="15">
        <v>1760700</v>
      </c>
      <c r="H1417" s="7">
        <v>6113.33</v>
      </c>
      <c r="I1417" s="5">
        <v>2000000</v>
      </c>
      <c r="J1417" s="5">
        <v>2077087.86</v>
      </c>
      <c r="K1417" s="13">
        <f t="shared" si="22"/>
        <v>2.9087265393600855E-5</v>
      </c>
    </row>
    <row r="1418" spans="1:11" x14ac:dyDescent="0.2">
      <c r="A1418" s="3" t="s">
        <v>10436</v>
      </c>
      <c r="B1418" s="8" t="s">
        <v>534</v>
      </c>
      <c r="C1418" s="3" t="s">
        <v>11</v>
      </c>
      <c r="D1418" s="3" t="s">
        <v>10437</v>
      </c>
      <c r="E1418" s="5">
        <v>3.6310000000000002E-2</v>
      </c>
      <c r="F1418" s="4">
        <v>54829</v>
      </c>
      <c r="G1418" s="15">
        <v>3785462.48</v>
      </c>
      <c r="H1418" s="7">
        <v>12796.25</v>
      </c>
      <c r="I1418" s="5">
        <v>4229000</v>
      </c>
      <c r="J1418" s="5">
        <v>4676459.4800000004</v>
      </c>
      <c r="K1418" s="13">
        <f t="shared" si="22"/>
        <v>6.2536918153733434E-5</v>
      </c>
    </row>
    <row r="1419" spans="1:11" x14ac:dyDescent="0.2">
      <c r="A1419" s="3" t="s">
        <v>2156</v>
      </c>
      <c r="B1419" s="8" t="s">
        <v>534</v>
      </c>
      <c r="C1419" s="3" t="s">
        <v>11</v>
      </c>
      <c r="D1419" s="3" t="s">
        <v>2157</v>
      </c>
      <c r="E1419" s="5">
        <v>3.2480000000000002E-2</v>
      </c>
      <c r="F1419" s="4">
        <v>54918</v>
      </c>
      <c r="G1419" s="15">
        <v>1666944.21</v>
      </c>
      <c r="H1419" s="7">
        <v>4990.5600000000004</v>
      </c>
      <c r="I1419" s="5">
        <v>1843801.6706999999</v>
      </c>
      <c r="J1419" s="5">
        <v>1915438.47</v>
      </c>
      <c r="K1419" s="13">
        <f t="shared" si="22"/>
        <v>2.753839304401449E-5</v>
      </c>
    </row>
    <row r="1420" spans="1:11" x14ac:dyDescent="0.2">
      <c r="A1420" s="3" t="s">
        <v>1844</v>
      </c>
      <c r="B1420" s="8" t="s">
        <v>534</v>
      </c>
      <c r="C1420" s="3" t="s">
        <v>11</v>
      </c>
      <c r="D1420" s="3" t="s">
        <v>1845</v>
      </c>
      <c r="E1420" s="5">
        <v>3.1710000000000002E-2</v>
      </c>
      <c r="F1420" s="4">
        <v>55015</v>
      </c>
      <c r="G1420" s="15">
        <v>6404144.3899999997</v>
      </c>
      <c r="H1420" s="7">
        <v>18759.72</v>
      </c>
      <c r="I1420" s="5">
        <v>7099230</v>
      </c>
      <c r="J1420" s="5">
        <v>6527790.3499999996</v>
      </c>
      <c r="K1420" s="13">
        <f t="shared" si="22"/>
        <v>1.0579828902758564E-4</v>
      </c>
    </row>
    <row r="1421" spans="1:11" x14ac:dyDescent="0.2">
      <c r="A1421" s="3" t="s">
        <v>1818</v>
      </c>
      <c r="B1421" s="8" t="s">
        <v>534</v>
      </c>
      <c r="C1421" s="3" t="s">
        <v>11</v>
      </c>
      <c r="D1421" s="3" t="s">
        <v>1819</v>
      </c>
      <c r="E1421" s="5">
        <v>3.3320000000000002E-2</v>
      </c>
      <c r="F1421" s="4">
        <v>55105</v>
      </c>
      <c r="G1421" s="15">
        <v>1006400.13</v>
      </c>
      <c r="H1421" s="7">
        <v>2962.5</v>
      </c>
      <c r="I1421" s="5">
        <v>1066926.8962999999</v>
      </c>
      <c r="J1421" s="5">
        <v>1129667.3600000001</v>
      </c>
      <c r="K1421" s="13">
        <f t="shared" si="22"/>
        <v>1.6626016739628783E-5</v>
      </c>
    </row>
    <row r="1422" spans="1:11" x14ac:dyDescent="0.2">
      <c r="A1422" s="3" t="s">
        <v>1756</v>
      </c>
      <c r="B1422" s="8" t="s">
        <v>534</v>
      </c>
      <c r="C1422" s="3" t="s">
        <v>11</v>
      </c>
      <c r="D1422" s="3" t="s">
        <v>1757</v>
      </c>
      <c r="E1422" s="5">
        <v>3.456E-2</v>
      </c>
      <c r="F1422" s="4">
        <v>55105</v>
      </c>
      <c r="G1422" s="15">
        <v>1346820</v>
      </c>
      <c r="H1422" s="7">
        <v>4320</v>
      </c>
      <c r="I1422" s="5">
        <v>1500000</v>
      </c>
      <c r="J1422" s="5">
        <v>1539989.27</v>
      </c>
      <c r="K1422" s="13">
        <f t="shared" si="22"/>
        <v>2.2249849933213782E-5</v>
      </c>
    </row>
    <row r="1423" spans="1:11" x14ac:dyDescent="0.2">
      <c r="A1423" s="3" t="s">
        <v>2000</v>
      </c>
      <c r="B1423" s="8" t="s">
        <v>534</v>
      </c>
      <c r="C1423" s="3" t="s">
        <v>11</v>
      </c>
      <c r="D1423" s="3" t="s">
        <v>2001</v>
      </c>
      <c r="E1423" s="5">
        <v>4.0129999999999999E-2</v>
      </c>
      <c r="F1423" s="4">
        <v>55380</v>
      </c>
      <c r="G1423" s="15">
        <v>1779134.17</v>
      </c>
      <c r="H1423" s="7">
        <v>6652.34</v>
      </c>
      <c r="I1423" s="5">
        <v>1989237.4276000001</v>
      </c>
      <c r="J1423" s="5">
        <v>2007326.05</v>
      </c>
      <c r="K1423" s="13">
        <f t="shared" si="22"/>
        <v>2.9391803131489621E-5</v>
      </c>
    </row>
    <row r="1424" spans="1:11" x14ac:dyDescent="0.2">
      <c r="A1424" s="3" t="s">
        <v>10905</v>
      </c>
      <c r="B1424" s="8" t="s">
        <v>534</v>
      </c>
      <c r="C1424" s="3" t="s">
        <v>11</v>
      </c>
      <c r="D1424" s="3" t="s">
        <v>10906</v>
      </c>
      <c r="E1424" s="5">
        <v>4.2790000000000002E-2</v>
      </c>
      <c r="F1424" s="4">
        <v>55380</v>
      </c>
      <c r="G1424" s="15">
        <v>5551696.96</v>
      </c>
      <c r="H1424" s="7">
        <v>21999.94</v>
      </c>
      <c r="I1424" s="5">
        <v>6169649</v>
      </c>
      <c r="J1424" s="5">
        <v>6638220.0999999996</v>
      </c>
      <c r="K1424" s="13">
        <f t="shared" si="22"/>
        <v>9.1715614732985217E-5</v>
      </c>
    </row>
    <row r="1425" spans="1:11" x14ac:dyDescent="0.2">
      <c r="A1425" s="3" t="s">
        <v>2118</v>
      </c>
      <c r="B1425" s="8" t="s">
        <v>534</v>
      </c>
      <c r="C1425" s="3" t="s">
        <v>11</v>
      </c>
      <c r="D1425" s="3" t="s">
        <v>2119</v>
      </c>
      <c r="E1425" s="5">
        <v>2.657E-2</v>
      </c>
      <c r="F1425" s="4">
        <v>57572</v>
      </c>
      <c r="G1425" s="15">
        <v>2773142</v>
      </c>
      <c r="H1425" s="7">
        <v>7528.17</v>
      </c>
      <c r="I1425" s="5">
        <v>3400000</v>
      </c>
      <c r="J1425" s="5">
        <v>3431624.53</v>
      </c>
      <c r="K1425" s="13">
        <f t="shared" si="22"/>
        <v>4.5813095546169741E-5</v>
      </c>
    </row>
    <row r="1426" spans="1:11" x14ac:dyDescent="0.2">
      <c r="A1426" s="3" t="s">
        <v>10446</v>
      </c>
      <c r="B1426" s="8" t="s">
        <v>2197</v>
      </c>
      <c r="C1426" s="3" t="s">
        <v>11</v>
      </c>
      <c r="D1426" s="3" t="s">
        <v>10447</v>
      </c>
      <c r="E1426" s="5">
        <v>6.1650000000000003E-2</v>
      </c>
      <c r="F1426" s="4">
        <v>46583</v>
      </c>
      <c r="G1426" s="15">
        <v>2746142.96</v>
      </c>
      <c r="H1426" s="7">
        <v>51044.83</v>
      </c>
      <c r="I1426" s="5">
        <v>2812000</v>
      </c>
      <c r="J1426" s="5">
        <v>2794940.09</v>
      </c>
      <c r="K1426" s="13">
        <f t="shared" si="22"/>
        <v>4.5367063716867504E-5</v>
      </c>
    </row>
    <row r="1427" spans="1:11" x14ac:dyDescent="0.2">
      <c r="A1427" s="3" t="s">
        <v>12648</v>
      </c>
      <c r="B1427" s="8" t="s">
        <v>2197</v>
      </c>
      <c r="C1427" s="3" t="s">
        <v>11</v>
      </c>
      <c r="D1427" s="3" t="s">
        <v>10447</v>
      </c>
      <c r="E1427" s="5">
        <v>6.3500000000000001E-2</v>
      </c>
      <c r="F1427" s="4">
        <v>47072</v>
      </c>
      <c r="G1427" s="15">
        <v>1197605.8400000001</v>
      </c>
      <c r="H1427" s="7">
        <v>14488.94</v>
      </c>
      <c r="I1427" s="5">
        <v>1226000</v>
      </c>
      <c r="J1427" s="5">
        <v>1220748.25</v>
      </c>
      <c r="K1427" s="13">
        <f t="shared" si="22"/>
        <v>1.9784789518376944E-5</v>
      </c>
    </row>
    <row r="1428" spans="1:11" x14ac:dyDescent="0.2">
      <c r="A1428" s="3" t="s">
        <v>12649</v>
      </c>
      <c r="B1428" s="8" t="s">
        <v>2197</v>
      </c>
      <c r="C1428" s="3" t="s">
        <v>11</v>
      </c>
      <c r="D1428" s="3" t="s">
        <v>10447</v>
      </c>
      <c r="E1428" s="5">
        <v>6.5500000000000003E-2</v>
      </c>
      <c r="F1428" s="4">
        <v>47802</v>
      </c>
      <c r="G1428" s="15">
        <v>1196344.08</v>
      </c>
      <c r="H1428" s="7">
        <v>15140.33</v>
      </c>
      <c r="I1428" s="5">
        <v>1242000</v>
      </c>
      <c r="J1428" s="5">
        <v>1236711.48</v>
      </c>
      <c r="K1428" s="13">
        <f t="shared" si="22"/>
        <v>1.9763944883866222E-5</v>
      </c>
    </row>
    <row r="1429" spans="1:11" x14ac:dyDescent="0.2">
      <c r="A1429" s="3" t="s">
        <v>12650</v>
      </c>
      <c r="B1429" s="8" t="s">
        <v>2197</v>
      </c>
      <c r="C1429" s="3" t="s">
        <v>11</v>
      </c>
      <c r="D1429" s="3" t="s">
        <v>10447</v>
      </c>
      <c r="E1429" s="5">
        <v>6.7000000000000004E-2</v>
      </c>
      <c r="F1429" s="4">
        <v>48898</v>
      </c>
      <c r="G1429" s="15">
        <v>690774.48</v>
      </c>
      <c r="H1429" s="7">
        <v>9052.82</v>
      </c>
      <c r="I1429" s="5">
        <v>726000</v>
      </c>
      <c r="J1429" s="5">
        <v>723522.34</v>
      </c>
      <c r="K1429" s="13">
        <f t="shared" si="22"/>
        <v>1.1411791121080607E-5</v>
      </c>
    </row>
    <row r="1430" spans="1:11" x14ac:dyDescent="0.2">
      <c r="A1430" s="3" t="s">
        <v>14379</v>
      </c>
      <c r="B1430" s="8" t="s">
        <v>2197</v>
      </c>
      <c r="C1430" s="3" t="s">
        <v>14046</v>
      </c>
      <c r="D1430" s="3" t="s">
        <v>14380</v>
      </c>
      <c r="E1430" s="5">
        <v>4.4999999999999998E-2</v>
      </c>
      <c r="F1430" s="4">
        <v>45505</v>
      </c>
      <c r="G1430" s="15">
        <v>961553.63</v>
      </c>
      <c r="H1430" s="7">
        <v>10991.25</v>
      </c>
      <c r="I1430" s="5">
        <v>977000</v>
      </c>
      <c r="J1430" s="5">
        <v>995621.48</v>
      </c>
      <c r="K1430" s="13">
        <f t="shared" si="22"/>
        <v>1.5885139788714876E-5</v>
      </c>
    </row>
    <row r="1431" spans="1:11" x14ac:dyDescent="0.2">
      <c r="A1431" s="3" t="s">
        <v>14381</v>
      </c>
      <c r="B1431" s="8" t="s">
        <v>2197</v>
      </c>
      <c r="C1431" s="3" t="s">
        <v>14046</v>
      </c>
      <c r="D1431" s="3" t="s">
        <v>14380</v>
      </c>
      <c r="E1431" s="5">
        <v>3.875E-2</v>
      </c>
      <c r="F1431" s="4">
        <v>46693</v>
      </c>
      <c r="G1431" s="15">
        <v>200130.56</v>
      </c>
      <c r="H1431" s="7">
        <v>4315.8900000000003</v>
      </c>
      <c r="I1431" s="5">
        <v>224000</v>
      </c>
      <c r="J1431" s="5">
        <v>235730.79</v>
      </c>
      <c r="K1431" s="13">
        <f t="shared" si="22"/>
        <v>3.3062138422729367E-6</v>
      </c>
    </row>
    <row r="1432" spans="1:11" x14ac:dyDescent="0.2">
      <c r="A1432" s="3" t="s">
        <v>4767</v>
      </c>
      <c r="B1432" s="8" t="s">
        <v>2197</v>
      </c>
      <c r="C1432" s="3" t="s">
        <v>11</v>
      </c>
      <c r="D1432" s="3" t="s">
        <v>4768</v>
      </c>
      <c r="E1432" s="5">
        <v>2.8000000000000001E-2</v>
      </c>
      <c r="F1432" s="4">
        <v>47618</v>
      </c>
      <c r="G1432" s="15">
        <v>823480</v>
      </c>
      <c r="H1432" s="7">
        <v>12911.11</v>
      </c>
      <c r="I1432" s="5">
        <v>1000000</v>
      </c>
      <c r="J1432" s="5">
        <v>997990.98</v>
      </c>
      <c r="K1432" s="13">
        <f t="shared" si="22"/>
        <v>1.3604124101960828E-5</v>
      </c>
    </row>
    <row r="1433" spans="1:11" x14ac:dyDescent="0.2">
      <c r="A1433" s="3" t="s">
        <v>4769</v>
      </c>
      <c r="B1433" s="8" t="s">
        <v>2197</v>
      </c>
      <c r="C1433" s="3" t="s">
        <v>11</v>
      </c>
      <c r="D1433" s="3" t="s">
        <v>4768</v>
      </c>
      <c r="E1433" s="5">
        <v>3.4500000000000003E-2</v>
      </c>
      <c r="F1433" s="4">
        <v>46736</v>
      </c>
      <c r="G1433" s="15">
        <v>1073698.95</v>
      </c>
      <c r="H1433" s="7">
        <v>15183.83</v>
      </c>
      <c r="I1433" s="5">
        <v>1165000</v>
      </c>
      <c r="J1433" s="5">
        <v>1163727.1000000001</v>
      </c>
      <c r="K1433" s="13">
        <f t="shared" si="22"/>
        <v>1.7737812410677898E-5</v>
      </c>
    </row>
    <row r="1434" spans="1:11" x14ac:dyDescent="0.2">
      <c r="A1434" s="3" t="s">
        <v>14382</v>
      </c>
      <c r="B1434" s="8" t="s">
        <v>2197</v>
      </c>
      <c r="C1434" s="3" t="s">
        <v>14046</v>
      </c>
      <c r="D1434" s="3" t="s">
        <v>14383</v>
      </c>
      <c r="E1434" s="5">
        <v>5.3999999999999999E-2</v>
      </c>
      <c r="F1434" s="4">
        <v>53858</v>
      </c>
      <c r="G1434" s="15">
        <v>356070.65</v>
      </c>
      <c r="H1434" s="7">
        <v>8792.4</v>
      </c>
      <c r="I1434" s="5">
        <v>431000</v>
      </c>
      <c r="J1434" s="5">
        <v>451253.02</v>
      </c>
      <c r="K1434" s="13">
        <f t="shared" si="22"/>
        <v>5.8823885360492775E-6</v>
      </c>
    </row>
    <row r="1435" spans="1:11" x14ac:dyDescent="0.2">
      <c r="A1435" s="3" t="s">
        <v>14384</v>
      </c>
      <c r="B1435" s="8" t="s">
        <v>2197</v>
      </c>
      <c r="C1435" s="3" t="s">
        <v>14046</v>
      </c>
      <c r="D1435" s="3" t="s">
        <v>14383</v>
      </c>
      <c r="E1435" s="5">
        <v>3.7499999999999999E-2</v>
      </c>
      <c r="F1435" s="4">
        <v>55564</v>
      </c>
      <c r="G1435" s="15">
        <v>472117.5</v>
      </c>
      <c r="H1435" s="7">
        <v>5937.5</v>
      </c>
      <c r="I1435" s="5">
        <v>750000</v>
      </c>
      <c r="J1435" s="5">
        <v>741215.41</v>
      </c>
      <c r="K1435" s="13">
        <f t="shared" si="22"/>
        <v>7.7995155446489188E-6</v>
      </c>
    </row>
    <row r="1436" spans="1:11" x14ac:dyDescent="0.2">
      <c r="A1436" s="3" t="s">
        <v>14564</v>
      </c>
      <c r="B1436" s="8" t="s">
        <v>2197</v>
      </c>
      <c r="C1436" s="3" t="s">
        <v>14046</v>
      </c>
      <c r="D1436" s="3" t="s">
        <v>14383</v>
      </c>
      <c r="E1436" s="5">
        <v>5.2499999999999998E-2</v>
      </c>
      <c r="F1436" s="4">
        <v>50206</v>
      </c>
      <c r="G1436" s="15">
        <v>748341.68</v>
      </c>
      <c r="H1436" s="7">
        <v>17294.669999999998</v>
      </c>
      <c r="I1436" s="5">
        <v>872000</v>
      </c>
      <c r="J1436" s="5">
        <v>804761.63</v>
      </c>
      <c r="K1436" s="13">
        <f t="shared" si="22"/>
        <v>1.236281765846148E-5</v>
      </c>
    </row>
    <row r="1437" spans="1:11" x14ac:dyDescent="0.2">
      <c r="A1437" s="3" t="s">
        <v>1419</v>
      </c>
      <c r="B1437" s="8" t="s">
        <v>1360</v>
      </c>
      <c r="C1437" s="3" t="s">
        <v>11</v>
      </c>
      <c r="D1437" s="3" t="s">
        <v>1420</v>
      </c>
      <c r="E1437" s="5">
        <v>7.9545000000000005E-2</v>
      </c>
      <c r="F1437" s="4">
        <v>47011</v>
      </c>
      <c r="G1437" s="15">
        <v>3520986.3</v>
      </c>
      <c r="H1437" s="7">
        <v>13184.58</v>
      </c>
      <c r="I1437" s="5">
        <v>3510000</v>
      </c>
      <c r="J1437" s="5">
        <v>3510000</v>
      </c>
      <c r="K1437" s="13">
        <f t="shared" si="22"/>
        <v>5.8167696345392576E-5</v>
      </c>
    </row>
    <row r="1438" spans="1:11" x14ac:dyDescent="0.2">
      <c r="A1438" s="3" t="s">
        <v>2401</v>
      </c>
      <c r="B1438" s="8" t="s">
        <v>2197</v>
      </c>
      <c r="C1438" s="3" t="s">
        <v>11</v>
      </c>
      <c r="D1438" s="3" t="s">
        <v>2402</v>
      </c>
      <c r="E1438" s="5">
        <v>2.9000000000000001E-2</v>
      </c>
      <c r="F1438" s="4">
        <v>54970</v>
      </c>
      <c r="G1438" s="15">
        <v>1078556.25</v>
      </c>
      <c r="H1438" s="7">
        <v>18125</v>
      </c>
      <c r="I1438" s="5">
        <v>1875000</v>
      </c>
      <c r="J1438" s="5">
        <v>1871518.99</v>
      </c>
      <c r="K1438" s="13">
        <f t="shared" si="22"/>
        <v>1.781805638988863E-5</v>
      </c>
    </row>
    <row r="1439" spans="1:11" x14ac:dyDescent="0.2">
      <c r="A1439" s="3" t="s">
        <v>2415</v>
      </c>
      <c r="B1439" s="8" t="s">
        <v>2197</v>
      </c>
      <c r="C1439" s="3" t="s">
        <v>11</v>
      </c>
      <c r="D1439" s="3" t="s">
        <v>2402</v>
      </c>
      <c r="E1439" s="5">
        <v>4.2500000000000003E-2</v>
      </c>
      <c r="F1439" s="4">
        <v>54455</v>
      </c>
      <c r="G1439" s="15">
        <v>2484020.62</v>
      </c>
      <c r="H1439" s="7">
        <v>35041.25</v>
      </c>
      <c r="I1439" s="5">
        <v>3298000</v>
      </c>
      <c r="J1439" s="5">
        <v>3466212.88</v>
      </c>
      <c r="K1439" s="13">
        <f t="shared" si="22"/>
        <v>4.1036728015628411E-5</v>
      </c>
    </row>
    <row r="1440" spans="1:11" x14ac:dyDescent="0.2">
      <c r="A1440" s="3" t="s">
        <v>2416</v>
      </c>
      <c r="B1440" s="8" t="s">
        <v>2197</v>
      </c>
      <c r="C1440" s="3" t="s">
        <v>11</v>
      </c>
      <c r="D1440" s="3" t="s">
        <v>2402</v>
      </c>
      <c r="E1440" s="5">
        <v>0.03</v>
      </c>
      <c r="F1440" s="4">
        <v>46419</v>
      </c>
      <c r="G1440" s="15">
        <v>3224130</v>
      </c>
      <c r="H1440" s="7">
        <v>26250</v>
      </c>
      <c r="I1440" s="5">
        <v>3500000</v>
      </c>
      <c r="J1440" s="5">
        <v>3421838.25</v>
      </c>
      <c r="K1440" s="13">
        <f t="shared" si="22"/>
        <v>5.3263545733782202E-5</v>
      </c>
    </row>
    <row r="1441" spans="1:11" x14ac:dyDescent="0.2">
      <c r="A1441" s="3" t="s">
        <v>2416</v>
      </c>
      <c r="B1441" s="8" t="s">
        <v>2197</v>
      </c>
      <c r="C1441" s="3" t="s">
        <v>11</v>
      </c>
      <c r="D1441" s="3" t="s">
        <v>2402</v>
      </c>
      <c r="E1441" s="5">
        <v>0.03</v>
      </c>
      <c r="F1441" s="4">
        <v>46419</v>
      </c>
      <c r="G1441" s="15">
        <v>3622079.76</v>
      </c>
      <c r="H1441" s="7">
        <v>29490</v>
      </c>
      <c r="I1441" s="5">
        <v>3932000</v>
      </c>
      <c r="J1441" s="5">
        <v>4000291.21</v>
      </c>
      <c r="K1441" s="13">
        <f t="shared" si="22"/>
        <v>5.9837789092923317E-5</v>
      </c>
    </row>
    <row r="1442" spans="1:11" x14ac:dyDescent="0.2">
      <c r="A1442" s="3" t="s">
        <v>2429</v>
      </c>
      <c r="B1442" s="8" t="s">
        <v>2197</v>
      </c>
      <c r="C1442" s="3" t="s">
        <v>11</v>
      </c>
      <c r="D1442" s="3" t="s">
        <v>2402</v>
      </c>
      <c r="E1442" s="5">
        <v>2.4E-2</v>
      </c>
      <c r="F1442" s="4">
        <v>46266</v>
      </c>
      <c r="G1442" s="15">
        <v>1227172</v>
      </c>
      <c r="H1442" s="7">
        <v>5360</v>
      </c>
      <c r="I1442" s="5">
        <v>1340000</v>
      </c>
      <c r="J1442" s="5">
        <v>1339538.02</v>
      </c>
      <c r="K1442" s="13">
        <f t="shared" si="22"/>
        <v>2.0273230901116573E-5</v>
      </c>
    </row>
    <row r="1443" spans="1:11" x14ac:dyDescent="0.2">
      <c r="A1443" s="3" t="s">
        <v>2416</v>
      </c>
      <c r="B1443" s="8" t="s">
        <v>2197</v>
      </c>
      <c r="C1443" s="3" t="s">
        <v>11</v>
      </c>
      <c r="D1443" s="3" t="s">
        <v>2402</v>
      </c>
      <c r="E1443" s="5">
        <v>0.03</v>
      </c>
      <c r="F1443" s="4">
        <v>46419</v>
      </c>
      <c r="G1443" s="15">
        <v>1998960.6</v>
      </c>
      <c r="H1443" s="7">
        <v>16275</v>
      </c>
      <c r="I1443" s="5">
        <v>2170000</v>
      </c>
      <c r="J1443" s="5">
        <v>2165012.73</v>
      </c>
      <c r="K1443" s="13">
        <f t="shared" si="22"/>
        <v>3.302339835494497E-5</v>
      </c>
    </row>
    <row r="1444" spans="1:11" x14ac:dyDescent="0.2">
      <c r="A1444" s="3" t="s">
        <v>2430</v>
      </c>
      <c r="B1444" s="8" t="s">
        <v>2197</v>
      </c>
      <c r="C1444" s="3" t="s">
        <v>11</v>
      </c>
      <c r="D1444" s="3" t="s">
        <v>2402</v>
      </c>
      <c r="E1444" s="5">
        <v>2.35E-2</v>
      </c>
      <c r="F1444" s="4">
        <v>47939</v>
      </c>
      <c r="G1444" s="15">
        <v>2292876.2999999998</v>
      </c>
      <c r="H1444" s="7">
        <v>5698.75</v>
      </c>
      <c r="I1444" s="5">
        <v>2910000</v>
      </c>
      <c r="J1444" s="5">
        <v>2900579.91</v>
      </c>
      <c r="K1444" s="13">
        <f t="shared" si="22"/>
        <v>3.7878969417162245E-5</v>
      </c>
    </row>
    <row r="1445" spans="1:11" x14ac:dyDescent="0.2">
      <c r="A1445" s="3" t="s">
        <v>2401</v>
      </c>
      <c r="B1445" s="8" t="s">
        <v>2197</v>
      </c>
      <c r="C1445" s="3" t="s">
        <v>11</v>
      </c>
      <c r="D1445" s="3" t="s">
        <v>2402</v>
      </c>
      <c r="E1445" s="5">
        <v>2.9000000000000001E-2</v>
      </c>
      <c r="F1445" s="4">
        <v>54970</v>
      </c>
      <c r="G1445" s="15">
        <v>575230</v>
      </c>
      <c r="H1445" s="7">
        <v>9666.67</v>
      </c>
      <c r="I1445" s="5">
        <v>1000000</v>
      </c>
      <c r="J1445" s="5">
        <v>998143.47</v>
      </c>
      <c r="K1445" s="13">
        <f t="shared" si="22"/>
        <v>9.5029634079406024E-6</v>
      </c>
    </row>
    <row r="1446" spans="1:11" x14ac:dyDescent="0.2">
      <c r="A1446" s="3" t="s">
        <v>2438</v>
      </c>
      <c r="B1446" s="8" t="s">
        <v>2197</v>
      </c>
      <c r="C1446" s="3" t="s">
        <v>11</v>
      </c>
      <c r="D1446" s="3" t="s">
        <v>2402</v>
      </c>
      <c r="E1446" s="5">
        <v>3.5999999999999997E-2</v>
      </c>
      <c r="F1446" s="4">
        <v>55579</v>
      </c>
      <c r="G1446" s="15">
        <v>826762.5</v>
      </c>
      <c r="H1446" s="7">
        <v>7500</v>
      </c>
      <c r="I1446" s="5">
        <v>1250000</v>
      </c>
      <c r="J1446" s="5">
        <v>1234234.32</v>
      </c>
      <c r="K1446" s="13">
        <f t="shared" si="22"/>
        <v>1.3658351936716605E-5</v>
      </c>
    </row>
    <row r="1447" spans="1:11" x14ac:dyDescent="0.2">
      <c r="A1447" s="3" t="s">
        <v>2439</v>
      </c>
      <c r="B1447" s="8" t="s">
        <v>2197</v>
      </c>
      <c r="C1447" s="3" t="s">
        <v>11</v>
      </c>
      <c r="D1447" s="3" t="s">
        <v>2402</v>
      </c>
      <c r="E1447" s="5">
        <v>5.1999999999999998E-2</v>
      </c>
      <c r="F1447" s="4">
        <v>47027</v>
      </c>
      <c r="G1447" s="15">
        <v>1281455.1000000001</v>
      </c>
      <c r="H1447" s="7">
        <v>8136.56</v>
      </c>
      <c r="I1447" s="5">
        <v>1310000</v>
      </c>
      <c r="J1447" s="5">
        <v>1308564.8</v>
      </c>
      <c r="K1447" s="13">
        <f t="shared" si="22"/>
        <v>2.1170003171286037E-5</v>
      </c>
    </row>
    <row r="1448" spans="1:11" x14ac:dyDescent="0.2">
      <c r="A1448" s="3" t="s">
        <v>10448</v>
      </c>
      <c r="B1448" s="8" t="s">
        <v>2197</v>
      </c>
      <c r="C1448" s="3" t="s">
        <v>11</v>
      </c>
      <c r="D1448" s="3" t="s">
        <v>2402</v>
      </c>
      <c r="E1448" s="5">
        <v>5.2999999999999999E-2</v>
      </c>
      <c r="F1448" s="4">
        <v>55975</v>
      </c>
      <c r="G1448" s="15">
        <v>164268.9</v>
      </c>
      <c r="H1448" s="7">
        <v>817.08</v>
      </c>
      <c r="I1448" s="5">
        <v>185000</v>
      </c>
      <c r="J1448" s="5">
        <v>184860.72</v>
      </c>
      <c r="K1448" s="13">
        <f t="shared" si="22"/>
        <v>2.7137690067671262E-6</v>
      </c>
    </row>
    <row r="1449" spans="1:11" x14ac:dyDescent="0.2">
      <c r="A1449" s="3" t="s">
        <v>10916</v>
      </c>
      <c r="B1449" s="8" t="s">
        <v>2197</v>
      </c>
      <c r="C1449" s="3" t="s">
        <v>11</v>
      </c>
      <c r="D1449" s="3" t="s">
        <v>2402</v>
      </c>
      <c r="E1449" s="5">
        <v>0.03</v>
      </c>
      <c r="F1449" s="4">
        <v>48274</v>
      </c>
      <c r="G1449" s="15">
        <v>403750</v>
      </c>
      <c r="H1449" s="7">
        <v>2500</v>
      </c>
      <c r="I1449" s="5">
        <v>500000</v>
      </c>
      <c r="J1449" s="5">
        <v>498028.08</v>
      </c>
      <c r="K1449" s="13">
        <f t="shared" si="22"/>
        <v>6.6700649756723718E-6</v>
      </c>
    </row>
    <row r="1450" spans="1:11" x14ac:dyDescent="0.2">
      <c r="A1450" s="3" t="s">
        <v>10917</v>
      </c>
      <c r="B1450" s="8" t="s">
        <v>2197</v>
      </c>
      <c r="C1450" s="3" t="s">
        <v>11</v>
      </c>
      <c r="D1450" s="3" t="s">
        <v>2402</v>
      </c>
      <c r="E1450" s="5">
        <v>4.4499999999999998E-2</v>
      </c>
      <c r="F1450" s="4">
        <v>48488</v>
      </c>
      <c r="G1450" s="15">
        <v>1111424.3999999999</v>
      </c>
      <c r="H1450" s="7">
        <v>4598.33</v>
      </c>
      <c r="I1450" s="5">
        <v>1240000</v>
      </c>
      <c r="J1450" s="5">
        <v>1236007.8999999999</v>
      </c>
      <c r="K1450" s="13">
        <f t="shared" si="22"/>
        <v>1.8361047587734191E-5</v>
      </c>
    </row>
    <row r="1451" spans="1:11" x14ac:dyDescent="0.2">
      <c r="A1451" s="3" t="s">
        <v>2439</v>
      </c>
      <c r="B1451" s="8" t="s">
        <v>2197</v>
      </c>
      <c r="C1451" s="3" t="s">
        <v>11</v>
      </c>
      <c r="D1451" s="3" t="s">
        <v>2402</v>
      </c>
      <c r="E1451" s="5">
        <v>5.1999999999999998E-2</v>
      </c>
      <c r="F1451" s="4">
        <v>47027</v>
      </c>
      <c r="G1451" s="15">
        <v>1457532.9</v>
      </c>
      <c r="H1451" s="7">
        <v>9254.56</v>
      </c>
      <c r="I1451" s="5">
        <v>1490000</v>
      </c>
      <c r="J1451" s="5">
        <v>1488367.6</v>
      </c>
      <c r="K1451" s="13">
        <f t="shared" si="22"/>
        <v>2.407885856886732E-5</v>
      </c>
    </row>
    <row r="1452" spans="1:11" x14ac:dyDescent="0.2">
      <c r="A1452" s="3" t="s">
        <v>3901</v>
      </c>
      <c r="B1452" s="8" t="s">
        <v>2197</v>
      </c>
      <c r="C1452" s="3" t="s">
        <v>11</v>
      </c>
      <c r="D1452" s="3" t="s">
        <v>3902</v>
      </c>
      <c r="E1452" s="5">
        <v>1.4500000000000001E-2</v>
      </c>
      <c r="F1452" s="4">
        <v>46174</v>
      </c>
      <c r="G1452" s="15">
        <v>4970042.55</v>
      </c>
      <c r="H1452" s="7">
        <v>33440.629999999997</v>
      </c>
      <c r="I1452" s="5">
        <v>5535000</v>
      </c>
      <c r="J1452" s="5">
        <v>5502902.0300000003</v>
      </c>
      <c r="K1452" s="13">
        <f t="shared" si="22"/>
        <v>8.2106518242368794E-5</v>
      </c>
    </row>
    <row r="1453" spans="1:11" x14ac:dyDescent="0.2">
      <c r="A1453" s="3" t="s">
        <v>4550</v>
      </c>
      <c r="B1453" s="8" t="s">
        <v>2197</v>
      </c>
      <c r="C1453" s="3" t="s">
        <v>11</v>
      </c>
      <c r="D1453" s="3" t="s">
        <v>4551</v>
      </c>
      <c r="E1453" s="5">
        <v>1.7500000000000002E-2</v>
      </c>
      <c r="F1453" s="4">
        <v>47757</v>
      </c>
      <c r="G1453" s="15">
        <v>641248.5</v>
      </c>
      <c r="H1453" s="7">
        <v>1239.58</v>
      </c>
      <c r="I1453" s="5">
        <v>850000</v>
      </c>
      <c r="J1453" s="5">
        <v>849668.59</v>
      </c>
      <c r="K1453" s="13">
        <f t="shared" si="22"/>
        <v>1.0593607827993672E-5</v>
      </c>
    </row>
    <row r="1454" spans="1:11" x14ac:dyDescent="0.2">
      <c r="A1454" s="3" t="s">
        <v>4552</v>
      </c>
      <c r="B1454" s="8" t="s">
        <v>2197</v>
      </c>
      <c r="C1454" s="3" t="s">
        <v>11</v>
      </c>
      <c r="D1454" s="3" t="s">
        <v>4551</v>
      </c>
      <c r="E1454" s="5">
        <v>5.2499999999999998E-2</v>
      </c>
      <c r="F1454" s="4">
        <v>46813</v>
      </c>
      <c r="G1454" s="15">
        <v>1065976.3999999999</v>
      </c>
      <c r="H1454" s="7">
        <v>9537.5</v>
      </c>
      <c r="I1454" s="5">
        <v>1090000</v>
      </c>
      <c r="J1454" s="5">
        <v>1086944.31</v>
      </c>
      <c r="K1454" s="13">
        <f t="shared" si="22"/>
        <v>1.7610233685531448E-5</v>
      </c>
    </row>
    <row r="1455" spans="1:11" x14ac:dyDescent="0.2">
      <c r="A1455" s="3" t="s">
        <v>4106</v>
      </c>
      <c r="B1455" s="8" t="s">
        <v>2197</v>
      </c>
      <c r="C1455" s="3" t="s">
        <v>11</v>
      </c>
      <c r="D1455" s="3" t="s">
        <v>4107</v>
      </c>
      <c r="E1455" s="5">
        <v>5.3749999999999999E-2</v>
      </c>
      <c r="F1455" s="4">
        <v>52671</v>
      </c>
      <c r="G1455" s="15">
        <v>163416</v>
      </c>
      <c r="H1455" s="7">
        <v>1373.61</v>
      </c>
      <c r="I1455" s="5">
        <v>200000</v>
      </c>
      <c r="J1455" s="5">
        <v>199584.36</v>
      </c>
      <c r="K1455" s="13">
        <f t="shared" si="22"/>
        <v>2.6996788558872478E-6</v>
      </c>
    </row>
    <row r="1456" spans="1:11" x14ac:dyDescent="0.2">
      <c r="A1456" s="3" t="s">
        <v>4108</v>
      </c>
      <c r="B1456" s="8" t="s">
        <v>2197</v>
      </c>
      <c r="C1456" s="3" t="s">
        <v>11</v>
      </c>
      <c r="D1456" s="3" t="s">
        <v>4107</v>
      </c>
      <c r="E1456" s="5">
        <v>5.1499999999999997E-2</v>
      </c>
      <c r="F1456" s="4">
        <v>49018</v>
      </c>
      <c r="G1456" s="15">
        <v>1776420</v>
      </c>
      <c r="H1456" s="7">
        <v>13161.11</v>
      </c>
      <c r="I1456" s="5">
        <v>2000000</v>
      </c>
      <c r="J1456" s="5">
        <v>2362182.0699999998</v>
      </c>
      <c r="K1456" s="13">
        <f t="shared" si="22"/>
        <v>2.934696427017688E-5</v>
      </c>
    </row>
    <row r="1457" spans="1:11" x14ac:dyDescent="0.2">
      <c r="A1457" s="3" t="s">
        <v>12639</v>
      </c>
      <c r="B1457" s="8" t="s">
        <v>1360</v>
      </c>
      <c r="C1457" s="3" t="s">
        <v>11</v>
      </c>
      <c r="D1457" s="3" t="s">
        <v>12640</v>
      </c>
      <c r="E1457" s="5">
        <v>3.091E-2</v>
      </c>
      <c r="F1457" s="4">
        <v>57840</v>
      </c>
      <c r="G1457" s="15">
        <v>1671944.64</v>
      </c>
      <c r="H1457" s="7">
        <v>4476.12</v>
      </c>
      <c r="I1457" s="5">
        <v>1737735.2960999999</v>
      </c>
      <c r="J1457" s="5">
        <v>1805848.54</v>
      </c>
      <c r="K1457" s="13">
        <f t="shared" si="22"/>
        <v>2.7621001571584275E-5</v>
      </c>
    </row>
    <row r="1458" spans="1:11" x14ac:dyDescent="0.2">
      <c r="A1458" s="3" t="s">
        <v>1758</v>
      </c>
      <c r="B1458" s="8" t="s">
        <v>1360</v>
      </c>
      <c r="C1458" s="3" t="s">
        <v>11</v>
      </c>
      <c r="D1458" s="3" t="s">
        <v>1759</v>
      </c>
      <c r="E1458" s="5">
        <v>3.8649999999999997E-2</v>
      </c>
      <c r="F1458" s="4">
        <v>54067</v>
      </c>
      <c r="G1458" s="15">
        <v>1670508.3</v>
      </c>
      <c r="H1458" s="7">
        <v>5700.88</v>
      </c>
      <c r="I1458" s="5">
        <v>1770000</v>
      </c>
      <c r="J1458" s="5">
        <v>1815266.04</v>
      </c>
      <c r="K1458" s="13">
        <f t="shared" si="22"/>
        <v>2.7597272825758503E-5</v>
      </c>
    </row>
    <row r="1459" spans="1:11" x14ac:dyDescent="0.2">
      <c r="A1459" s="3" t="s">
        <v>1758</v>
      </c>
      <c r="B1459" s="8" t="s">
        <v>1360</v>
      </c>
      <c r="C1459" s="3" t="s">
        <v>11</v>
      </c>
      <c r="D1459" s="3" t="s">
        <v>1759</v>
      </c>
      <c r="E1459" s="5">
        <v>3.8649999999999997E-2</v>
      </c>
      <c r="F1459" s="4">
        <v>54067</v>
      </c>
      <c r="G1459" s="15">
        <v>882443.65</v>
      </c>
      <c r="H1459" s="7">
        <v>3011.48</v>
      </c>
      <c r="I1459" s="5">
        <v>935000</v>
      </c>
      <c r="J1459" s="5">
        <v>977116.05</v>
      </c>
      <c r="K1459" s="13">
        <f t="shared" si="22"/>
        <v>1.4578220391008022E-5</v>
      </c>
    </row>
    <row r="1460" spans="1:11" x14ac:dyDescent="0.2">
      <c r="A1460" s="3" t="s">
        <v>1846</v>
      </c>
      <c r="B1460" s="8" t="s">
        <v>1360</v>
      </c>
      <c r="C1460" s="3" t="s">
        <v>11</v>
      </c>
      <c r="D1460" s="3" t="s">
        <v>1847</v>
      </c>
      <c r="E1460" s="5">
        <v>3.014E-2</v>
      </c>
      <c r="F1460" s="4">
        <v>57840</v>
      </c>
      <c r="G1460" s="15">
        <v>658849.14</v>
      </c>
      <c r="H1460" s="7">
        <v>1778.54</v>
      </c>
      <c r="I1460" s="5">
        <v>708112.52500000002</v>
      </c>
      <c r="J1460" s="5">
        <v>714463.19</v>
      </c>
      <c r="K1460" s="13">
        <f t="shared" si="22"/>
        <v>1.0884375412918547E-5</v>
      </c>
    </row>
    <row r="1461" spans="1:11" x14ac:dyDescent="0.2">
      <c r="A1461" s="3" t="s">
        <v>1712</v>
      </c>
      <c r="B1461" s="8" t="s">
        <v>1360</v>
      </c>
      <c r="C1461" s="3" t="s">
        <v>11</v>
      </c>
      <c r="D1461" s="3" t="s">
        <v>1713</v>
      </c>
      <c r="E1461" s="5">
        <v>3.2829999999999998E-2</v>
      </c>
      <c r="F1461" s="4">
        <v>57840</v>
      </c>
      <c r="G1461" s="15">
        <v>3486787.5</v>
      </c>
      <c r="H1461" s="7">
        <v>10259.379999999999</v>
      </c>
      <c r="I1461" s="5">
        <v>3750000</v>
      </c>
      <c r="J1461" s="5">
        <v>4042107.79</v>
      </c>
      <c r="K1461" s="13">
        <f t="shared" si="22"/>
        <v>5.7602722430618523E-5</v>
      </c>
    </row>
    <row r="1462" spans="1:11" x14ac:dyDescent="0.2">
      <c r="A1462" s="3" t="s">
        <v>1848</v>
      </c>
      <c r="B1462" s="8" t="s">
        <v>1360</v>
      </c>
      <c r="C1462" s="3" t="s">
        <v>11</v>
      </c>
      <c r="D1462" s="3" t="s">
        <v>1849</v>
      </c>
      <c r="E1462" s="5">
        <v>3.5853000000000003E-2</v>
      </c>
      <c r="F1462" s="4">
        <v>56593</v>
      </c>
      <c r="G1462" s="15">
        <v>2041964.54</v>
      </c>
      <c r="H1462" s="7">
        <v>6571.32</v>
      </c>
      <c r="I1462" s="5">
        <v>2199421.1000999999</v>
      </c>
      <c r="J1462" s="5">
        <v>2219271.64</v>
      </c>
      <c r="K1462" s="13">
        <f t="shared" si="22"/>
        <v>3.3733835689954043E-5</v>
      </c>
    </row>
    <row r="1463" spans="1:11" x14ac:dyDescent="0.2">
      <c r="A1463" s="3" t="s">
        <v>10925</v>
      </c>
      <c r="B1463" s="8" t="s">
        <v>1360</v>
      </c>
      <c r="C1463" s="3" t="s">
        <v>11</v>
      </c>
      <c r="D1463" s="3" t="s">
        <v>10926</v>
      </c>
      <c r="E1463" s="5">
        <v>3.1969999999999998E-2</v>
      </c>
      <c r="F1463" s="4">
        <v>55015</v>
      </c>
      <c r="G1463" s="15">
        <v>4973295.8499999996</v>
      </c>
      <c r="H1463" s="7">
        <v>14707.33</v>
      </c>
      <c r="I1463" s="5">
        <v>5520425.1889000004</v>
      </c>
      <c r="J1463" s="5">
        <v>5301136.3099999996</v>
      </c>
      <c r="K1463" s="13">
        <f t="shared" si="22"/>
        <v>8.2160263684809298E-5</v>
      </c>
    </row>
    <row r="1464" spans="1:11" x14ac:dyDescent="0.2">
      <c r="A1464" s="3" t="s">
        <v>10042</v>
      </c>
      <c r="B1464" s="8" t="s">
        <v>9677</v>
      </c>
      <c r="C1464" s="3" t="s">
        <v>11</v>
      </c>
      <c r="D1464" s="3" t="s">
        <v>10043</v>
      </c>
      <c r="E1464" s="5">
        <v>2.2069999999999999E-2</v>
      </c>
      <c r="F1464" s="4">
        <v>48396</v>
      </c>
      <c r="G1464" s="15">
        <v>2035063</v>
      </c>
      <c r="H1464" s="7">
        <v>19458.38</v>
      </c>
      <c r="I1464" s="5">
        <v>2645000</v>
      </c>
      <c r="J1464" s="5">
        <v>2645000</v>
      </c>
      <c r="K1464" s="13">
        <f t="shared" si="22"/>
        <v>3.3619820283806176E-5</v>
      </c>
    </row>
    <row r="1465" spans="1:11" x14ac:dyDescent="0.2">
      <c r="A1465" s="3" t="s">
        <v>10918</v>
      </c>
      <c r="B1465" s="8" t="s">
        <v>9677</v>
      </c>
      <c r="C1465" s="3" t="s">
        <v>11</v>
      </c>
      <c r="D1465" s="3" t="s">
        <v>10043</v>
      </c>
      <c r="E1465" s="5">
        <v>1.907E-2</v>
      </c>
      <c r="F1465" s="4">
        <v>47300</v>
      </c>
      <c r="G1465" s="15">
        <v>1930594.25</v>
      </c>
      <c r="H1465" s="7">
        <v>14715.68</v>
      </c>
      <c r="I1465" s="5">
        <v>2315000</v>
      </c>
      <c r="J1465" s="5">
        <v>2315000</v>
      </c>
      <c r="K1465" s="13">
        <f t="shared" si="22"/>
        <v>3.1893966784295904E-5</v>
      </c>
    </row>
    <row r="1466" spans="1:11" x14ac:dyDescent="0.2">
      <c r="A1466" s="3" t="s">
        <v>2776</v>
      </c>
      <c r="B1466" s="8" t="s">
        <v>2197</v>
      </c>
      <c r="C1466" s="3" t="s">
        <v>11</v>
      </c>
      <c r="D1466" s="3" t="s">
        <v>2777</v>
      </c>
      <c r="E1466" s="5">
        <v>3.2000000000000001E-2</v>
      </c>
      <c r="F1466" s="4">
        <v>46777</v>
      </c>
      <c r="G1466" s="15">
        <v>3006178</v>
      </c>
      <c r="H1466" s="7">
        <v>29013.33</v>
      </c>
      <c r="I1466" s="5">
        <v>3400000</v>
      </c>
      <c r="J1466" s="5">
        <v>3401329.31</v>
      </c>
      <c r="K1466" s="13">
        <f t="shared" si="22"/>
        <v>4.966291662770729E-5</v>
      </c>
    </row>
    <row r="1467" spans="1:11" x14ac:dyDescent="0.2">
      <c r="A1467" s="3" t="s">
        <v>2778</v>
      </c>
      <c r="B1467" s="8" t="s">
        <v>2197</v>
      </c>
      <c r="C1467" s="3" t="s">
        <v>11</v>
      </c>
      <c r="D1467" s="3" t="s">
        <v>2777</v>
      </c>
      <c r="E1467" s="5">
        <v>5.8529999999999999E-2</v>
      </c>
      <c r="F1467" s="4">
        <v>49083</v>
      </c>
      <c r="G1467" s="15">
        <v>505532.5</v>
      </c>
      <c r="H1467" s="7">
        <v>14486.18</v>
      </c>
      <c r="I1467" s="5">
        <v>550000</v>
      </c>
      <c r="J1467" s="5">
        <v>550000</v>
      </c>
      <c r="K1467" s="13">
        <f t="shared" si="22"/>
        <v>8.3515408602206648E-6</v>
      </c>
    </row>
    <row r="1468" spans="1:11" x14ac:dyDescent="0.2">
      <c r="A1468" s="3" t="s">
        <v>2782</v>
      </c>
      <c r="B1468" s="8" t="s">
        <v>2197</v>
      </c>
      <c r="C1468" s="3" t="s">
        <v>11</v>
      </c>
      <c r="D1468" s="3" t="s">
        <v>2777</v>
      </c>
      <c r="E1468" s="5">
        <v>0.03</v>
      </c>
      <c r="F1468" s="4">
        <v>45726</v>
      </c>
      <c r="G1468" s="15">
        <v>1916060</v>
      </c>
      <c r="H1468" s="7">
        <v>8500</v>
      </c>
      <c r="I1468" s="5">
        <v>2000000</v>
      </c>
      <c r="J1468" s="5">
        <v>1998760.27</v>
      </c>
      <c r="K1468" s="13">
        <f t="shared" si="22"/>
        <v>3.1653856835385273E-5</v>
      </c>
    </row>
    <row r="1469" spans="1:11" x14ac:dyDescent="0.2">
      <c r="A1469" s="3" t="s">
        <v>2790</v>
      </c>
      <c r="B1469" s="8" t="s">
        <v>2197</v>
      </c>
      <c r="C1469" s="3" t="s">
        <v>11</v>
      </c>
      <c r="D1469" s="3" t="s">
        <v>2777</v>
      </c>
      <c r="E1469" s="5">
        <v>3.3000000000000002E-2</v>
      </c>
      <c r="F1469" s="4">
        <v>46478</v>
      </c>
      <c r="G1469" s="15">
        <v>3087295.51</v>
      </c>
      <c r="H1469" s="7">
        <v>9341.75</v>
      </c>
      <c r="I1469" s="5">
        <v>3397000</v>
      </c>
      <c r="J1469" s="5">
        <v>3616955.38</v>
      </c>
      <c r="K1469" s="13">
        <f t="shared" si="22"/>
        <v>5.1003000992697392E-5</v>
      </c>
    </row>
    <row r="1470" spans="1:11" x14ac:dyDescent="0.2">
      <c r="A1470" s="3" t="s">
        <v>2791</v>
      </c>
      <c r="B1470" s="8" t="s">
        <v>2197</v>
      </c>
      <c r="C1470" s="3" t="s">
        <v>11</v>
      </c>
      <c r="D1470" s="3" t="s">
        <v>2777</v>
      </c>
      <c r="E1470" s="5">
        <v>5.6430000000000001E-2</v>
      </c>
      <c r="F1470" s="4">
        <v>47257</v>
      </c>
      <c r="G1470" s="15">
        <v>4152844.08</v>
      </c>
      <c r="H1470" s="7">
        <v>109496.77</v>
      </c>
      <c r="I1470" s="5">
        <v>4312000</v>
      </c>
      <c r="J1470" s="5">
        <v>4310259.29</v>
      </c>
      <c r="K1470" s="13">
        <f t="shared" si="22"/>
        <v>6.8606166804795928E-5</v>
      </c>
    </row>
    <row r="1471" spans="1:11" x14ac:dyDescent="0.2">
      <c r="A1471" s="3" t="s">
        <v>2796</v>
      </c>
      <c r="B1471" s="8" t="s">
        <v>2197</v>
      </c>
      <c r="C1471" s="3" t="s">
        <v>11</v>
      </c>
      <c r="D1471" s="3" t="s">
        <v>2777</v>
      </c>
      <c r="E1471" s="5">
        <v>0.02</v>
      </c>
      <c r="F1471" s="4">
        <v>46832</v>
      </c>
      <c r="G1471" s="15">
        <v>2349538.48</v>
      </c>
      <c r="H1471" s="7">
        <v>6405.11</v>
      </c>
      <c r="I1471" s="5">
        <v>2812000</v>
      </c>
      <c r="J1471" s="5">
        <v>2689782.03</v>
      </c>
      <c r="K1471" s="13">
        <f t="shared" si="22"/>
        <v>3.8815044766421053E-5</v>
      </c>
    </row>
    <row r="1472" spans="1:11" x14ac:dyDescent="0.2">
      <c r="A1472" s="3" t="s">
        <v>2790</v>
      </c>
      <c r="B1472" s="8" t="s">
        <v>2197</v>
      </c>
      <c r="C1472" s="3" t="s">
        <v>11</v>
      </c>
      <c r="D1472" s="3" t="s">
        <v>2777</v>
      </c>
      <c r="E1472" s="5">
        <v>3.3000000000000002E-2</v>
      </c>
      <c r="F1472" s="4">
        <v>46478</v>
      </c>
      <c r="G1472" s="15">
        <v>3896154.21</v>
      </c>
      <c r="H1472" s="7">
        <v>11789.25</v>
      </c>
      <c r="I1472" s="5">
        <v>4287000</v>
      </c>
      <c r="J1472" s="5">
        <v>4564582.72</v>
      </c>
      <c r="K1472" s="13">
        <f t="shared" si="22"/>
        <v>6.4365577054958408E-5</v>
      </c>
    </row>
    <row r="1473" spans="1:11" x14ac:dyDescent="0.2">
      <c r="A1473" s="3" t="s">
        <v>2798</v>
      </c>
      <c r="B1473" s="8" t="s">
        <v>2197</v>
      </c>
      <c r="C1473" s="3" t="s">
        <v>11</v>
      </c>
      <c r="D1473" s="3" t="s">
        <v>2777</v>
      </c>
      <c r="E1473" s="5">
        <v>2.4500000000000001E-2</v>
      </c>
      <c r="F1473" s="4">
        <v>46449</v>
      </c>
      <c r="G1473" s="15">
        <v>3087035</v>
      </c>
      <c r="H1473" s="7">
        <v>13815.28</v>
      </c>
      <c r="I1473" s="5">
        <v>3500000</v>
      </c>
      <c r="J1473" s="5">
        <v>3358012.03</v>
      </c>
      <c r="K1473" s="13">
        <f t="shared" si="22"/>
        <v>5.0998697293312102E-5</v>
      </c>
    </row>
    <row r="1474" spans="1:11" x14ac:dyDescent="0.2">
      <c r="A1474" s="3" t="s">
        <v>2791</v>
      </c>
      <c r="B1474" s="8" t="s">
        <v>2197</v>
      </c>
      <c r="C1474" s="3" t="s">
        <v>11</v>
      </c>
      <c r="D1474" s="3" t="s">
        <v>2777</v>
      </c>
      <c r="E1474" s="5">
        <v>5.6430000000000001E-2</v>
      </c>
      <c r="F1474" s="4">
        <v>47257</v>
      </c>
      <c r="G1474" s="15">
        <v>3029881.14</v>
      </c>
      <c r="H1474" s="7">
        <v>79887.95</v>
      </c>
      <c r="I1474" s="5">
        <v>3146000</v>
      </c>
      <c r="J1474" s="5">
        <v>3144730.84</v>
      </c>
      <c r="K1474" s="13">
        <f t="shared" si="22"/>
        <v>5.0054499250437844E-5</v>
      </c>
    </row>
    <row r="1475" spans="1:11" x14ac:dyDescent="0.2">
      <c r="A1475" s="3" t="s">
        <v>2809</v>
      </c>
      <c r="B1475" s="8" t="s">
        <v>2197</v>
      </c>
      <c r="C1475" s="3" t="s">
        <v>11</v>
      </c>
      <c r="D1475" s="3" t="s">
        <v>2777</v>
      </c>
      <c r="E1475" s="5">
        <v>3.85E-2</v>
      </c>
      <c r="F1475" s="4">
        <v>45798</v>
      </c>
      <c r="G1475" s="15">
        <v>964520</v>
      </c>
      <c r="H1475" s="7">
        <v>17111.11</v>
      </c>
      <c r="I1475" s="5">
        <v>1000000</v>
      </c>
      <c r="J1475" s="5">
        <v>1004750.6</v>
      </c>
      <c r="K1475" s="13">
        <f t="shared" ref="K1475:K1538" si="23">G1475/$G$11175</f>
        <v>1.5934145065846478E-5</v>
      </c>
    </row>
    <row r="1476" spans="1:11" x14ac:dyDescent="0.2">
      <c r="A1476" s="3" t="s">
        <v>2778</v>
      </c>
      <c r="B1476" s="8" t="s">
        <v>2197</v>
      </c>
      <c r="C1476" s="3" t="s">
        <v>11</v>
      </c>
      <c r="D1476" s="3" t="s">
        <v>2777</v>
      </c>
      <c r="E1476" s="5">
        <v>5.8529999999999999E-2</v>
      </c>
      <c r="F1476" s="4">
        <v>49083</v>
      </c>
      <c r="G1476" s="15">
        <v>3299748.5</v>
      </c>
      <c r="H1476" s="7">
        <v>94555.22</v>
      </c>
      <c r="I1476" s="5">
        <v>3590000</v>
      </c>
      <c r="J1476" s="5">
        <v>3601483.44</v>
      </c>
      <c r="K1476" s="13">
        <f t="shared" si="23"/>
        <v>5.4512784887622157E-5</v>
      </c>
    </row>
    <row r="1477" spans="1:11" x14ac:dyDescent="0.2">
      <c r="A1477" s="3" t="s">
        <v>2796</v>
      </c>
      <c r="B1477" s="8" t="s">
        <v>2197</v>
      </c>
      <c r="C1477" s="3" t="s">
        <v>11</v>
      </c>
      <c r="D1477" s="3" t="s">
        <v>2777</v>
      </c>
      <c r="E1477" s="5">
        <v>0.02</v>
      </c>
      <c r="F1477" s="4">
        <v>46832</v>
      </c>
      <c r="G1477" s="15">
        <v>2088850</v>
      </c>
      <c r="H1477" s="7">
        <v>5694.44</v>
      </c>
      <c r="I1477" s="5">
        <v>2500000</v>
      </c>
      <c r="J1477" s="5">
        <v>2511139.2599999998</v>
      </c>
      <c r="K1477" s="13">
        <f t="shared" si="23"/>
        <v>3.450839684070151E-5</v>
      </c>
    </row>
    <row r="1478" spans="1:11" x14ac:dyDescent="0.2">
      <c r="A1478" s="3" t="s">
        <v>2814</v>
      </c>
      <c r="B1478" s="8" t="s">
        <v>2197</v>
      </c>
      <c r="C1478" s="3" t="s">
        <v>11</v>
      </c>
      <c r="D1478" s="3" t="s">
        <v>2777</v>
      </c>
      <c r="E1478" s="5">
        <v>2.75E-2</v>
      </c>
      <c r="F1478" s="4">
        <v>47392</v>
      </c>
      <c r="G1478" s="15">
        <v>1409655.6</v>
      </c>
      <c r="H1478" s="7">
        <v>3918.75</v>
      </c>
      <c r="I1478" s="5">
        <v>1710000</v>
      </c>
      <c r="J1478" s="5">
        <v>1806247.97</v>
      </c>
      <c r="K1478" s="13">
        <f t="shared" si="23"/>
        <v>2.3287911938874112E-5</v>
      </c>
    </row>
    <row r="1479" spans="1:11" x14ac:dyDescent="0.2">
      <c r="A1479" s="3" t="s">
        <v>2819</v>
      </c>
      <c r="B1479" s="8" t="s">
        <v>2197</v>
      </c>
      <c r="C1479" s="3" t="s">
        <v>11</v>
      </c>
      <c r="D1479" s="3" t="s">
        <v>2777</v>
      </c>
      <c r="E1479" s="5">
        <v>2.9000000000000001E-2</v>
      </c>
      <c r="F1479" s="4">
        <v>48276</v>
      </c>
      <c r="G1479" s="15">
        <v>1508172.9</v>
      </c>
      <c r="H1479" s="7">
        <v>9204.2800000000007</v>
      </c>
      <c r="I1479" s="5">
        <v>1970000</v>
      </c>
      <c r="J1479" s="5">
        <v>1966240.27</v>
      </c>
      <c r="K1479" s="13">
        <f t="shared" si="23"/>
        <v>2.4915445789593138E-5</v>
      </c>
    </row>
    <row r="1480" spans="1:11" x14ac:dyDescent="0.2">
      <c r="A1480" s="3" t="s">
        <v>2791</v>
      </c>
      <c r="B1480" s="8" t="s">
        <v>2197</v>
      </c>
      <c r="C1480" s="3" t="s">
        <v>11</v>
      </c>
      <c r="D1480" s="3" t="s">
        <v>2777</v>
      </c>
      <c r="E1480" s="5">
        <v>5.6430000000000001E-2</v>
      </c>
      <c r="F1480" s="4">
        <v>47257</v>
      </c>
      <c r="G1480" s="15">
        <v>972720.9</v>
      </c>
      <c r="H1480" s="7">
        <v>25647.439999999999</v>
      </c>
      <c r="I1480" s="5">
        <v>1010000</v>
      </c>
      <c r="J1480" s="5">
        <v>1010000</v>
      </c>
      <c r="K1480" s="13">
        <f t="shared" si="23"/>
        <v>1.6069626269212404E-5</v>
      </c>
    </row>
    <row r="1481" spans="1:11" x14ac:dyDescent="0.2">
      <c r="A1481" s="3" t="s">
        <v>2791</v>
      </c>
      <c r="B1481" s="8" t="s">
        <v>2197</v>
      </c>
      <c r="C1481" s="3" t="s">
        <v>11</v>
      </c>
      <c r="D1481" s="3" t="s">
        <v>2777</v>
      </c>
      <c r="E1481" s="5">
        <v>5.6430000000000001E-2</v>
      </c>
      <c r="F1481" s="4">
        <v>47257</v>
      </c>
      <c r="G1481" s="15">
        <v>924566.4</v>
      </c>
      <c r="H1481" s="7">
        <v>24377.759999999998</v>
      </c>
      <c r="I1481" s="5">
        <v>960000</v>
      </c>
      <c r="J1481" s="5">
        <v>960000</v>
      </c>
      <c r="K1481" s="13">
        <f t="shared" si="23"/>
        <v>1.5274100216281095E-5</v>
      </c>
    </row>
    <row r="1482" spans="1:11" x14ac:dyDescent="0.2">
      <c r="A1482" s="3" t="s">
        <v>12527</v>
      </c>
      <c r="B1482" s="8" t="s">
        <v>2197</v>
      </c>
      <c r="C1482" s="3" t="s">
        <v>11</v>
      </c>
      <c r="D1482" s="3" t="s">
        <v>2777</v>
      </c>
      <c r="E1482" s="5">
        <v>3.2000000000000001E-2</v>
      </c>
      <c r="F1482" s="4">
        <v>46448</v>
      </c>
      <c r="G1482" s="15">
        <v>1832280.75</v>
      </c>
      <c r="H1482" s="7">
        <v>10620</v>
      </c>
      <c r="I1482" s="5">
        <v>2025000</v>
      </c>
      <c r="J1482" s="5">
        <v>2003864.31</v>
      </c>
      <c r="K1482" s="13">
        <f t="shared" si="23"/>
        <v>3.0269799767612892E-5</v>
      </c>
    </row>
    <row r="1483" spans="1:11" x14ac:dyDescent="0.2">
      <c r="A1483" s="3" t="s">
        <v>12528</v>
      </c>
      <c r="B1483" s="8" t="s">
        <v>2197</v>
      </c>
      <c r="C1483" s="3" t="s">
        <v>11</v>
      </c>
      <c r="D1483" s="3" t="s">
        <v>2777</v>
      </c>
      <c r="E1483" s="5">
        <v>3.6249999999999998E-2</v>
      </c>
      <c r="F1483" s="4">
        <v>45748</v>
      </c>
      <c r="G1483" s="15">
        <v>867951</v>
      </c>
      <c r="H1483" s="7">
        <v>2718.75</v>
      </c>
      <c r="I1483" s="5">
        <v>900000</v>
      </c>
      <c r="J1483" s="5">
        <v>933376.33</v>
      </c>
      <c r="K1483" s="13">
        <f t="shared" si="23"/>
        <v>1.4338797685943804E-5</v>
      </c>
    </row>
    <row r="1484" spans="1:11" x14ac:dyDescent="0.2">
      <c r="A1484" s="3" t="s">
        <v>2814</v>
      </c>
      <c r="B1484" s="8" t="s">
        <v>2197</v>
      </c>
      <c r="C1484" s="3" t="s">
        <v>11</v>
      </c>
      <c r="D1484" s="3" t="s">
        <v>2777</v>
      </c>
      <c r="E1484" s="5">
        <v>2.75E-2</v>
      </c>
      <c r="F1484" s="4">
        <v>47392</v>
      </c>
      <c r="G1484" s="15">
        <v>366840.2</v>
      </c>
      <c r="H1484" s="7">
        <v>1019.79</v>
      </c>
      <c r="I1484" s="5">
        <v>445000</v>
      </c>
      <c r="J1484" s="5">
        <v>414028.14</v>
      </c>
      <c r="K1484" s="13">
        <f t="shared" si="23"/>
        <v>6.0603045688882926E-6</v>
      </c>
    </row>
    <row r="1485" spans="1:11" x14ac:dyDescent="0.2">
      <c r="A1485" s="3" t="s">
        <v>11490</v>
      </c>
      <c r="B1485" s="8" t="s">
        <v>9677</v>
      </c>
      <c r="C1485" s="3" t="s">
        <v>11</v>
      </c>
      <c r="D1485" s="3" t="s">
        <v>11491</v>
      </c>
      <c r="E1485" s="5">
        <v>1.8689999999999998E-2</v>
      </c>
      <c r="F1485" s="4">
        <v>47453</v>
      </c>
      <c r="G1485" s="15">
        <v>1441475.5</v>
      </c>
      <c r="H1485" s="7">
        <v>13744.94</v>
      </c>
      <c r="I1485" s="5">
        <v>1765000</v>
      </c>
      <c r="J1485" s="5">
        <v>1530925.73</v>
      </c>
      <c r="K1485" s="13">
        <f t="shared" si="23"/>
        <v>2.3813585748210082E-5</v>
      </c>
    </row>
    <row r="1486" spans="1:11" x14ac:dyDescent="0.2">
      <c r="A1486" s="3" t="s">
        <v>4147</v>
      </c>
      <c r="B1486" s="8" t="s">
        <v>2197</v>
      </c>
      <c r="C1486" s="3" t="s">
        <v>11</v>
      </c>
      <c r="D1486" s="3" t="s">
        <v>4148</v>
      </c>
      <c r="E1486" s="5">
        <v>3.5000000000000003E-2</v>
      </c>
      <c r="F1486" s="4">
        <v>51926</v>
      </c>
      <c r="G1486" s="15">
        <v>1649568.6</v>
      </c>
      <c r="H1486" s="7">
        <v>16216.67</v>
      </c>
      <c r="I1486" s="5">
        <v>2780000</v>
      </c>
      <c r="J1486" s="5">
        <v>2141388.38</v>
      </c>
      <c r="K1486" s="13">
        <f t="shared" si="23"/>
        <v>2.7251343018771292E-5</v>
      </c>
    </row>
    <row r="1487" spans="1:11" x14ac:dyDescent="0.2">
      <c r="A1487" s="3" t="s">
        <v>4149</v>
      </c>
      <c r="B1487" s="8" t="s">
        <v>2197</v>
      </c>
      <c r="C1487" s="3" t="s">
        <v>11</v>
      </c>
      <c r="D1487" s="3" t="s">
        <v>4148</v>
      </c>
      <c r="E1487" s="5">
        <v>4.3999999999999997E-2</v>
      </c>
      <c r="F1487" s="4">
        <v>48670</v>
      </c>
      <c r="G1487" s="15">
        <v>1027786.4</v>
      </c>
      <c r="H1487" s="7">
        <v>4546.67</v>
      </c>
      <c r="I1487" s="5">
        <v>1240000</v>
      </c>
      <c r="J1487" s="5">
        <v>1143004.82</v>
      </c>
      <c r="K1487" s="13">
        <f t="shared" si="23"/>
        <v>1.6979324010185498E-5</v>
      </c>
    </row>
    <row r="1488" spans="1:11" x14ac:dyDescent="0.2">
      <c r="A1488" s="3" t="s">
        <v>4152</v>
      </c>
      <c r="B1488" s="8" t="s">
        <v>2197</v>
      </c>
      <c r="C1488" s="3" t="s">
        <v>11</v>
      </c>
      <c r="D1488" s="3" t="s">
        <v>4148</v>
      </c>
      <c r="E1488" s="5">
        <v>6.4839999999999995E-2</v>
      </c>
      <c r="F1488" s="4">
        <v>53258</v>
      </c>
      <c r="G1488" s="15">
        <v>358610.75</v>
      </c>
      <c r="H1488" s="7">
        <v>612.38</v>
      </c>
      <c r="I1488" s="5">
        <v>425000</v>
      </c>
      <c r="J1488" s="5">
        <v>440220.52</v>
      </c>
      <c r="K1488" s="13">
        <f t="shared" si="23"/>
        <v>5.9243517113922002E-6</v>
      </c>
    </row>
    <row r="1489" spans="1:11" x14ac:dyDescent="0.2">
      <c r="A1489" s="3" t="s">
        <v>4158</v>
      </c>
      <c r="B1489" s="8" t="s">
        <v>2197</v>
      </c>
      <c r="C1489" s="3" t="s">
        <v>11</v>
      </c>
      <c r="D1489" s="3" t="s">
        <v>4148</v>
      </c>
      <c r="E1489" s="5">
        <v>5.3749999999999999E-2</v>
      </c>
      <c r="F1489" s="4">
        <v>50496</v>
      </c>
      <c r="G1489" s="15">
        <v>3284808</v>
      </c>
      <c r="H1489" s="7">
        <v>18588.54</v>
      </c>
      <c r="I1489" s="5">
        <v>4150000</v>
      </c>
      <c r="J1489" s="5">
        <v>3521580.38</v>
      </c>
      <c r="K1489" s="13">
        <f t="shared" si="23"/>
        <v>5.4265963573023932E-5</v>
      </c>
    </row>
    <row r="1490" spans="1:11" x14ac:dyDescent="0.2">
      <c r="A1490" s="3" t="s">
        <v>4159</v>
      </c>
      <c r="B1490" s="8" t="s">
        <v>2197</v>
      </c>
      <c r="C1490" s="3" t="s">
        <v>11</v>
      </c>
      <c r="D1490" s="3" t="s">
        <v>4148</v>
      </c>
      <c r="E1490" s="5">
        <v>5.7500000000000002E-2</v>
      </c>
      <c r="F1490" s="4">
        <v>54149</v>
      </c>
      <c r="G1490" s="15">
        <v>3054960</v>
      </c>
      <c r="H1490" s="7">
        <v>19166.669999999998</v>
      </c>
      <c r="I1490" s="5">
        <v>4000000</v>
      </c>
      <c r="J1490" s="5">
        <v>3990690.38</v>
      </c>
      <c r="K1490" s="13">
        <f t="shared" si="23"/>
        <v>5.0468809159331443E-5</v>
      </c>
    </row>
    <row r="1491" spans="1:11" x14ac:dyDescent="0.2">
      <c r="A1491" s="3" t="s">
        <v>4160</v>
      </c>
      <c r="B1491" s="8" t="s">
        <v>2197</v>
      </c>
      <c r="C1491" s="3" t="s">
        <v>11</v>
      </c>
      <c r="D1491" s="3" t="s">
        <v>4148</v>
      </c>
      <c r="E1491" s="5">
        <v>4.8000000000000001E-2</v>
      </c>
      <c r="F1491" s="4">
        <v>54848</v>
      </c>
      <c r="G1491" s="15">
        <v>1809990</v>
      </c>
      <c r="H1491" s="7">
        <v>21840</v>
      </c>
      <c r="I1491" s="5">
        <v>2730000</v>
      </c>
      <c r="J1491" s="5">
        <v>2037036.85</v>
      </c>
      <c r="K1491" s="13">
        <f t="shared" si="23"/>
        <v>2.9901550229887891E-5</v>
      </c>
    </row>
    <row r="1492" spans="1:11" x14ac:dyDescent="0.2">
      <c r="A1492" s="3" t="s">
        <v>4161</v>
      </c>
      <c r="B1492" s="8" t="s">
        <v>2197</v>
      </c>
      <c r="C1492" s="3" t="s">
        <v>11</v>
      </c>
      <c r="D1492" s="3" t="s">
        <v>4148</v>
      </c>
      <c r="E1492" s="5">
        <v>2.8000000000000001E-2</v>
      </c>
      <c r="F1492" s="4">
        <v>47939</v>
      </c>
      <c r="G1492" s="15">
        <v>5064185.4000000004</v>
      </c>
      <c r="H1492" s="7">
        <v>15423.33</v>
      </c>
      <c r="I1492" s="5">
        <v>6610000</v>
      </c>
      <c r="J1492" s="5">
        <v>5954845.54</v>
      </c>
      <c r="K1492" s="13">
        <f t="shared" si="23"/>
        <v>8.3661784933378031E-5</v>
      </c>
    </row>
    <row r="1493" spans="1:11" x14ac:dyDescent="0.2">
      <c r="A1493" s="3" t="s">
        <v>4149</v>
      </c>
      <c r="B1493" s="8" t="s">
        <v>2197</v>
      </c>
      <c r="C1493" s="3" t="s">
        <v>11</v>
      </c>
      <c r="D1493" s="3" t="s">
        <v>4148</v>
      </c>
      <c r="E1493" s="5">
        <v>4.3999999999999997E-2</v>
      </c>
      <c r="F1493" s="4">
        <v>48670</v>
      </c>
      <c r="G1493" s="15">
        <v>2258643.5</v>
      </c>
      <c r="H1493" s="7">
        <v>9991.67</v>
      </c>
      <c r="I1493" s="5">
        <v>2725000</v>
      </c>
      <c r="J1493" s="5">
        <v>2716235.86</v>
      </c>
      <c r="K1493" s="13">
        <f t="shared" si="23"/>
        <v>3.7313433812706034E-5</v>
      </c>
    </row>
    <row r="1494" spans="1:11" x14ac:dyDescent="0.2">
      <c r="A1494" s="3" t="s">
        <v>4177</v>
      </c>
      <c r="B1494" s="8" t="s">
        <v>2197</v>
      </c>
      <c r="C1494" s="3" t="s">
        <v>11</v>
      </c>
      <c r="D1494" s="3" t="s">
        <v>4148</v>
      </c>
      <c r="E1494" s="5">
        <v>4.9079999999999999E-2</v>
      </c>
      <c r="F1494" s="4">
        <v>45861</v>
      </c>
      <c r="G1494" s="15">
        <v>4325393.25</v>
      </c>
      <c r="H1494" s="7">
        <v>59120.95</v>
      </c>
      <c r="I1494" s="5">
        <v>4425000</v>
      </c>
      <c r="J1494" s="5">
        <v>4359012.79</v>
      </c>
      <c r="K1494" s="13">
        <f t="shared" si="23"/>
        <v>7.1456728229931125E-5</v>
      </c>
    </row>
    <row r="1495" spans="1:11" x14ac:dyDescent="0.2">
      <c r="A1495" s="3" t="s">
        <v>4159</v>
      </c>
      <c r="B1495" s="8" t="s">
        <v>2197</v>
      </c>
      <c r="C1495" s="3" t="s">
        <v>11</v>
      </c>
      <c r="D1495" s="3" t="s">
        <v>4148</v>
      </c>
      <c r="E1495" s="5">
        <v>5.7500000000000002E-2</v>
      </c>
      <c r="F1495" s="4">
        <v>54149</v>
      </c>
      <c r="G1495" s="15">
        <v>641541.6</v>
      </c>
      <c r="H1495" s="7">
        <v>4025</v>
      </c>
      <c r="I1495" s="5">
        <v>840000</v>
      </c>
      <c r="J1495" s="5">
        <v>855606.35</v>
      </c>
      <c r="K1495" s="13">
        <f t="shared" si="23"/>
        <v>1.0598449923459603E-5</v>
      </c>
    </row>
    <row r="1496" spans="1:11" x14ac:dyDescent="0.2">
      <c r="A1496" s="3" t="s">
        <v>4178</v>
      </c>
      <c r="B1496" s="8" t="s">
        <v>2197</v>
      </c>
      <c r="C1496" s="3" t="s">
        <v>11</v>
      </c>
      <c r="D1496" s="3" t="s">
        <v>4148</v>
      </c>
      <c r="E1496" s="5">
        <v>3.7499999999999999E-2</v>
      </c>
      <c r="F1496" s="4">
        <v>46798</v>
      </c>
      <c r="G1496" s="15">
        <v>2000880</v>
      </c>
      <c r="H1496" s="7">
        <v>17733.330000000002</v>
      </c>
      <c r="I1496" s="5">
        <v>2240000</v>
      </c>
      <c r="J1496" s="5">
        <v>2330298.8199999998</v>
      </c>
      <c r="K1496" s="13">
        <f t="shared" si="23"/>
        <v>3.3055107389531479E-5</v>
      </c>
    </row>
    <row r="1497" spans="1:11" x14ac:dyDescent="0.2">
      <c r="A1497" s="3" t="s">
        <v>4179</v>
      </c>
      <c r="B1497" s="8" t="s">
        <v>2197</v>
      </c>
      <c r="C1497" s="3" t="s">
        <v>11</v>
      </c>
      <c r="D1497" s="3" t="s">
        <v>4148</v>
      </c>
      <c r="E1497" s="5">
        <v>5.3749999999999999E-2</v>
      </c>
      <c r="F1497" s="4">
        <v>53813</v>
      </c>
      <c r="G1497" s="15">
        <v>29083.599999999999</v>
      </c>
      <c r="H1497" s="7">
        <v>1075</v>
      </c>
      <c r="I1497" s="5">
        <v>40000</v>
      </c>
      <c r="J1497" s="5">
        <v>35526.089999999997</v>
      </c>
      <c r="K1497" s="13">
        <f t="shared" si="23"/>
        <v>4.8046935412127553E-7</v>
      </c>
    </row>
    <row r="1498" spans="1:11" x14ac:dyDescent="0.2">
      <c r="A1498" s="3" t="s">
        <v>4158</v>
      </c>
      <c r="B1498" s="8" t="s">
        <v>2197</v>
      </c>
      <c r="C1498" s="3" t="s">
        <v>11</v>
      </c>
      <c r="D1498" s="3" t="s">
        <v>4148</v>
      </c>
      <c r="E1498" s="5">
        <v>5.3749999999999999E-2</v>
      </c>
      <c r="F1498" s="4">
        <v>50496</v>
      </c>
      <c r="G1498" s="15">
        <v>565936.80000000005</v>
      </c>
      <c r="H1498" s="7">
        <v>3202.6</v>
      </c>
      <c r="I1498" s="5">
        <v>715000</v>
      </c>
      <c r="J1498" s="5">
        <v>738546.26</v>
      </c>
      <c r="K1498" s="13">
        <f t="shared" si="23"/>
        <v>9.3494370975209905E-6</v>
      </c>
    </row>
    <row r="1499" spans="1:11" x14ac:dyDescent="0.2">
      <c r="A1499" s="3" t="s">
        <v>4180</v>
      </c>
      <c r="B1499" s="8" t="s">
        <v>2197</v>
      </c>
      <c r="C1499" s="3" t="s">
        <v>11</v>
      </c>
      <c r="D1499" s="3" t="s">
        <v>4148</v>
      </c>
      <c r="E1499" s="5">
        <v>5.1249999999999997E-2</v>
      </c>
      <c r="F1499" s="4">
        <v>54605</v>
      </c>
      <c r="G1499" s="15">
        <v>97391</v>
      </c>
      <c r="H1499" s="7">
        <v>2391.67</v>
      </c>
      <c r="I1499" s="5">
        <v>140000</v>
      </c>
      <c r="J1499" s="5">
        <v>119951.09</v>
      </c>
      <c r="K1499" s="13">
        <f t="shared" si="23"/>
        <v>1.6089270539831776E-6</v>
      </c>
    </row>
    <row r="1500" spans="1:11" x14ac:dyDescent="0.2">
      <c r="A1500" s="3" t="s">
        <v>4160</v>
      </c>
      <c r="B1500" s="8" t="s">
        <v>2197</v>
      </c>
      <c r="C1500" s="3" t="s">
        <v>11</v>
      </c>
      <c r="D1500" s="3" t="s">
        <v>4148</v>
      </c>
      <c r="E1500" s="5">
        <v>4.8000000000000001E-2</v>
      </c>
      <c r="F1500" s="4">
        <v>54848</v>
      </c>
      <c r="G1500" s="15">
        <v>165750</v>
      </c>
      <c r="H1500" s="7">
        <v>2000</v>
      </c>
      <c r="I1500" s="5">
        <v>250000</v>
      </c>
      <c r="J1500" s="5">
        <v>252544.19</v>
      </c>
      <c r="K1500" s="13">
        <f t="shared" si="23"/>
        <v>2.7382372005391841E-6</v>
      </c>
    </row>
    <row r="1501" spans="1:11" x14ac:dyDescent="0.2">
      <c r="A1501" s="3" t="s">
        <v>4147</v>
      </c>
      <c r="B1501" s="8" t="s">
        <v>2197</v>
      </c>
      <c r="C1501" s="3" t="s">
        <v>11</v>
      </c>
      <c r="D1501" s="3" t="s">
        <v>4148</v>
      </c>
      <c r="E1501" s="5">
        <v>3.5000000000000003E-2</v>
      </c>
      <c r="F1501" s="4">
        <v>51926</v>
      </c>
      <c r="G1501" s="15">
        <v>89005.5</v>
      </c>
      <c r="H1501" s="7">
        <v>875</v>
      </c>
      <c r="I1501" s="5">
        <v>150000</v>
      </c>
      <c r="J1501" s="5">
        <v>147136.67000000001</v>
      </c>
      <c r="K1501" s="13">
        <f t="shared" si="23"/>
        <v>1.4703962060488106E-6</v>
      </c>
    </row>
    <row r="1502" spans="1:11" x14ac:dyDescent="0.2">
      <c r="A1502" s="3" t="s">
        <v>4149</v>
      </c>
      <c r="B1502" s="8" t="s">
        <v>2197</v>
      </c>
      <c r="C1502" s="3" t="s">
        <v>11</v>
      </c>
      <c r="D1502" s="3" t="s">
        <v>4148</v>
      </c>
      <c r="E1502" s="5">
        <v>4.3999999999999997E-2</v>
      </c>
      <c r="F1502" s="4">
        <v>48670</v>
      </c>
      <c r="G1502" s="15">
        <v>4517287</v>
      </c>
      <c r="H1502" s="7">
        <v>19983.330000000002</v>
      </c>
      <c r="I1502" s="5">
        <v>5450000</v>
      </c>
      <c r="J1502" s="5">
        <v>5024488.84</v>
      </c>
      <c r="K1502" s="13">
        <f t="shared" si="23"/>
        <v>7.4626867625412067E-5</v>
      </c>
    </row>
    <row r="1503" spans="1:11" x14ac:dyDescent="0.2">
      <c r="A1503" s="3" t="s">
        <v>4181</v>
      </c>
      <c r="B1503" s="8" t="s">
        <v>2197</v>
      </c>
      <c r="C1503" s="3" t="s">
        <v>11</v>
      </c>
      <c r="D1503" s="3" t="s">
        <v>4148</v>
      </c>
      <c r="E1503" s="5">
        <v>5.2499999999999998E-2</v>
      </c>
      <c r="F1503" s="4">
        <v>55975</v>
      </c>
      <c r="G1503" s="15">
        <v>1444432.5</v>
      </c>
      <c r="H1503" s="7">
        <v>8859.3799999999992</v>
      </c>
      <c r="I1503" s="5">
        <v>2025000</v>
      </c>
      <c r="J1503" s="5">
        <v>1730642.26</v>
      </c>
      <c r="K1503" s="13">
        <f t="shared" si="23"/>
        <v>2.3862436230273393E-5</v>
      </c>
    </row>
    <row r="1504" spans="1:11" x14ac:dyDescent="0.2">
      <c r="A1504" s="3" t="s">
        <v>4182</v>
      </c>
      <c r="B1504" s="8" t="s">
        <v>2197</v>
      </c>
      <c r="C1504" s="3" t="s">
        <v>11</v>
      </c>
      <c r="D1504" s="3" t="s">
        <v>4148</v>
      </c>
      <c r="E1504" s="5">
        <v>5.5E-2</v>
      </c>
      <c r="F1504" s="4">
        <v>59627</v>
      </c>
      <c r="G1504" s="15">
        <v>133984.20000000001</v>
      </c>
      <c r="H1504" s="7">
        <v>870.83</v>
      </c>
      <c r="I1504" s="5">
        <v>190000</v>
      </c>
      <c r="J1504" s="5">
        <v>192017.64</v>
      </c>
      <c r="K1504" s="13">
        <f t="shared" si="23"/>
        <v>2.2134571386092439E-6</v>
      </c>
    </row>
    <row r="1505" spans="1:11" x14ac:dyDescent="0.2">
      <c r="A1505" s="3" t="s">
        <v>4185</v>
      </c>
      <c r="B1505" s="8" t="s">
        <v>2197</v>
      </c>
      <c r="C1505" s="3" t="s">
        <v>11</v>
      </c>
      <c r="D1505" s="3" t="s">
        <v>4148</v>
      </c>
      <c r="E1505" s="5">
        <v>3.9E-2</v>
      </c>
      <c r="F1505" s="4">
        <v>55671</v>
      </c>
      <c r="G1505" s="15">
        <v>1714933</v>
      </c>
      <c r="H1505" s="7">
        <v>49156.25</v>
      </c>
      <c r="I1505" s="5">
        <v>3025000</v>
      </c>
      <c r="J1505" s="5">
        <v>2946286.53</v>
      </c>
      <c r="K1505" s="13">
        <f t="shared" si="23"/>
        <v>2.833118152055665E-5</v>
      </c>
    </row>
    <row r="1506" spans="1:11" x14ac:dyDescent="0.2">
      <c r="A1506" s="3" t="s">
        <v>4186</v>
      </c>
      <c r="B1506" s="8" t="s">
        <v>2197</v>
      </c>
      <c r="C1506" s="3" t="s">
        <v>11</v>
      </c>
      <c r="D1506" s="3" t="s">
        <v>4148</v>
      </c>
      <c r="E1506" s="5">
        <v>6.3839999999999994E-2</v>
      </c>
      <c r="F1506" s="4">
        <v>49605</v>
      </c>
      <c r="G1506" s="15">
        <v>2655253.9</v>
      </c>
      <c r="H1506" s="7">
        <v>4156.6899999999996</v>
      </c>
      <c r="I1506" s="5">
        <v>2930000</v>
      </c>
      <c r="J1506" s="5">
        <v>3471172.59</v>
      </c>
      <c r="K1506" s="13">
        <f t="shared" si="23"/>
        <v>4.3865550563238318E-5</v>
      </c>
    </row>
    <row r="1507" spans="1:11" x14ac:dyDescent="0.2">
      <c r="A1507" s="3" t="s">
        <v>4149</v>
      </c>
      <c r="B1507" s="8" t="s">
        <v>2197</v>
      </c>
      <c r="C1507" s="3" t="s">
        <v>11</v>
      </c>
      <c r="D1507" s="3" t="s">
        <v>4148</v>
      </c>
      <c r="E1507" s="5">
        <v>4.3999999999999997E-2</v>
      </c>
      <c r="F1507" s="4">
        <v>48670</v>
      </c>
      <c r="G1507" s="15">
        <v>1616277</v>
      </c>
      <c r="H1507" s="7">
        <v>7150</v>
      </c>
      <c r="I1507" s="5">
        <v>1950000</v>
      </c>
      <c r="J1507" s="5">
        <v>1943728.44</v>
      </c>
      <c r="K1507" s="13">
        <f t="shared" si="23"/>
        <v>2.6701356306340095E-5</v>
      </c>
    </row>
    <row r="1508" spans="1:11" x14ac:dyDescent="0.2">
      <c r="A1508" s="3" t="s">
        <v>4159</v>
      </c>
      <c r="B1508" s="8" t="s">
        <v>2197</v>
      </c>
      <c r="C1508" s="3" t="s">
        <v>11</v>
      </c>
      <c r="D1508" s="3" t="s">
        <v>4148</v>
      </c>
      <c r="E1508" s="5">
        <v>5.7500000000000002E-2</v>
      </c>
      <c r="F1508" s="4">
        <v>54149</v>
      </c>
      <c r="G1508" s="15">
        <v>193989.96</v>
      </c>
      <c r="H1508" s="7">
        <v>1217.08</v>
      </c>
      <c r="I1508" s="5">
        <v>254000</v>
      </c>
      <c r="J1508" s="5">
        <v>242113.62</v>
      </c>
      <c r="K1508" s="13">
        <f t="shared" si="23"/>
        <v>3.2047693816175463E-6</v>
      </c>
    </row>
    <row r="1509" spans="1:11" x14ac:dyDescent="0.2">
      <c r="A1509" s="3" t="s">
        <v>11810</v>
      </c>
      <c r="B1509" s="8" t="s">
        <v>2197</v>
      </c>
      <c r="C1509" s="3" t="s">
        <v>11</v>
      </c>
      <c r="D1509" s="3" t="s">
        <v>4148</v>
      </c>
      <c r="E1509" s="5">
        <v>4.4999999999999998E-2</v>
      </c>
      <c r="F1509" s="4">
        <v>45323</v>
      </c>
      <c r="G1509" s="15">
        <v>7588188</v>
      </c>
      <c r="H1509" s="7">
        <v>86062.5</v>
      </c>
      <c r="I1509" s="5">
        <v>7650000</v>
      </c>
      <c r="J1509" s="5">
        <v>7706426.04</v>
      </c>
      <c r="K1509" s="13">
        <f t="shared" si="23"/>
        <v>1.2535902664425358E-4</v>
      </c>
    </row>
    <row r="1510" spans="1:11" x14ac:dyDescent="0.2">
      <c r="A1510" s="3" t="s">
        <v>11811</v>
      </c>
      <c r="B1510" s="8" t="s">
        <v>2197</v>
      </c>
      <c r="C1510" s="3" t="s">
        <v>11</v>
      </c>
      <c r="D1510" s="3" t="s">
        <v>4148</v>
      </c>
      <c r="E1510" s="5">
        <v>3.5000000000000003E-2</v>
      </c>
      <c r="F1510" s="4">
        <v>51653</v>
      </c>
      <c r="G1510" s="15">
        <v>195659.75</v>
      </c>
      <c r="H1510" s="7">
        <v>4739.58</v>
      </c>
      <c r="I1510" s="5">
        <v>325000</v>
      </c>
      <c r="J1510" s="5">
        <v>323660.53999999998</v>
      </c>
      <c r="K1510" s="13">
        <f t="shared" si="23"/>
        <v>3.2323547879227549E-6</v>
      </c>
    </row>
    <row r="1511" spans="1:11" x14ac:dyDescent="0.2">
      <c r="A1511" s="3" t="s">
        <v>4152</v>
      </c>
      <c r="B1511" s="8" t="s">
        <v>2197</v>
      </c>
      <c r="C1511" s="3" t="s">
        <v>11</v>
      </c>
      <c r="D1511" s="3" t="s">
        <v>4148</v>
      </c>
      <c r="E1511" s="5">
        <v>6.4839999999999995E-2</v>
      </c>
      <c r="F1511" s="4">
        <v>53258</v>
      </c>
      <c r="G1511" s="15">
        <v>1902746.45</v>
      </c>
      <c r="H1511" s="7">
        <v>3249.2</v>
      </c>
      <c r="I1511" s="5">
        <v>2255000</v>
      </c>
      <c r="J1511" s="5">
        <v>2583692.9</v>
      </c>
      <c r="K1511" s="13">
        <f t="shared" si="23"/>
        <v>3.1433913198092735E-5</v>
      </c>
    </row>
    <row r="1512" spans="1:11" x14ac:dyDescent="0.2">
      <c r="A1512" s="3" t="s">
        <v>4179</v>
      </c>
      <c r="B1512" s="8" t="s">
        <v>2197</v>
      </c>
      <c r="C1512" s="3" t="s">
        <v>11</v>
      </c>
      <c r="D1512" s="3" t="s">
        <v>4148</v>
      </c>
      <c r="E1512" s="5">
        <v>5.3749999999999999E-2</v>
      </c>
      <c r="F1512" s="4">
        <v>53813</v>
      </c>
      <c r="G1512" s="15">
        <v>1817725</v>
      </c>
      <c r="H1512" s="7">
        <v>67187.5</v>
      </c>
      <c r="I1512" s="5">
        <v>2500000</v>
      </c>
      <c r="J1512" s="5">
        <v>2295001.16</v>
      </c>
      <c r="K1512" s="13">
        <f t="shared" si="23"/>
        <v>3.002933463257972E-5</v>
      </c>
    </row>
    <row r="1513" spans="1:11" x14ac:dyDescent="0.2">
      <c r="A1513" s="3" t="s">
        <v>4159</v>
      </c>
      <c r="B1513" s="8" t="s">
        <v>2197</v>
      </c>
      <c r="C1513" s="3" t="s">
        <v>11</v>
      </c>
      <c r="D1513" s="3" t="s">
        <v>4148</v>
      </c>
      <c r="E1513" s="5">
        <v>5.7500000000000002E-2</v>
      </c>
      <c r="F1513" s="4">
        <v>54149</v>
      </c>
      <c r="G1513" s="15">
        <v>771377.4</v>
      </c>
      <c r="H1513" s="7">
        <v>4839.58</v>
      </c>
      <c r="I1513" s="5">
        <v>1010000</v>
      </c>
      <c r="J1513" s="5">
        <v>1234614.27</v>
      </c>
      <c r="K1513" s="13">
        <f t="shared" si="23"/>
        <v>1.2743374312731189E-5</v>
      </c>
    </row>
    <row r="1514" spans="1:11" x14ac:dyDescent="0.2">
      <c r="A1514" s="3" t="s">
        <v>4149</v>
      </c>
      <c r="B1514" s="8" t="s">
        <v>2197</v>
      </c>
      <c r="C1514" s="3" t="s">
        <v>11</v>
      </c>
      <c r="D1514" s="3" t="s">
        <v>4148</v>
      </c>
      <c r="E1514" s="5">
        <v>4.3999999999999997E-2</v>
      </c>
      <c r="F1514" s="4">
        <v>48670</v>
      </c>
      <c r="G1514" s="15">
        <v>1094924.06</v>
      </c>
      <c r="H1514" s="7">
        <v>4843.67</v>
      </c>
      <c r="I1514" s="5">
        <v>1321000</v>
      </c>
      <c r="J1514" s="5">
        <v>1316751.42</v>
      </c>
      <c r="K1514" s="13">
        <f t="shared" si="23"/>
        <v>1.8088457272141163E-5</v>
      </c>
    </row>
    <row r="1515" spans="1:11" x14ac:dyDescent="0.2">
      <c r="A1515" s="3" t="s">
        <v>4181</v>
      </c>
      <c r="B1515" s="8" t="s">
        <v>2197</v>
      </c>
      <c r="C1515" s="3" t="s">
        <v>11</v>
      </c>
      <c r="D1515" s="3" t="s">
        <v>4148</v>
      </c>
      <c r="E1515" s="5">
        <v>5.2499999999999998E-2</v>
      </c>
      <c r="F1515" s="4">
        <v>55975</v>
      </c>
      <c r="G1515" s="15">
        <v>1549287.6</v>
      </c>
      <c r="H1515" s="7">
        <v>9502.5</v>
      </c>
      <c r="I1515" s="5">
        <v>2172000</v>
      </c>
      <c r="J1515" s="5">
        <v>2157139.65</v>
      </c>
      <c r="K1515" s="13">
        <f t="shared" si="23"/>
        <v>2.5594672341804355E-5</v>
      </c>
    </row>
    <row r="1516" spans="1:11" x14ac:dyDescent="0.2">
      <c r="A1516" s="3" t="s">
        <v>4182</v>
      </c>
      <c r="B1516" s="8" t="s">
        <v>2197</v>
      </c>
      <c r="C1516" s="3" t="s">
        <v>11</v>
      </c>
      <c r="D1516" s="3" t="s">
        <v>4148</v>
      </c>
      <c r="E1516" s="5">
        <v>5.5E-2</v>
      </c>
      <c r="F1516" s="4">
        <v>59627</v>
      </c>
      <c r="G1516" s="15">
        <v>1531650.96</v>
      </c>
      <c r="H1516" s="7">
        <v>9955</v>
      </c>
      <c r="I1516" s="5">
        <v>2172000</v>
      </c>
      <c r="J1516" s="5">
        <v>2156006.7599999998</v>
      </c>
      <c r="K1516" s="13">
        <f t="shared" si="23"/>
        <v>2.5303310026627774E-5</v>
      </c>
    </row>
    <row r="1517" spans="1:11" x14ac:dyDescent="0.2">
      <c r="A1517" s="3" t="s">
        <v>3913</v>
      </c>
      <c r="B1517" s="8" t="s">
        <v>2197</v>
      </c>
      <c r="C1517" s="3" t="s">
        <v>11</v>
      </c>
      <c r="D1517" s="3" t="s">
        <v>3914</v>
      </c>
      <c r="E1517" s="5">
        <v>3.6999999999999998E-2</v>
      </c>
      <c r="F1517" s="4">
        <v>47437</v>
      </c>
      <c r="G1517" s="15">
        <v>1888557.06</v>
      </c>
      <c r="H1517" s="7">
        <v>36954.370000000003</v>
      </c>
      <c r="I1517" s="5">
        <v>2166000</v>
      </c>
      <c r="J1517" s="5">
        <v>2283132.94</v>
      </c>
      <c r="K1517" s="13">
        <f t="shared" si="23"/>
        <v>3.1199500434587708E-5</v>
      </c>
    </row>
    <row r="1518" spans="1:11" x14ac:dyDescent="0.2">
      <c r="A1518" s="3" t="s">
        <v>4335</v>
      </c>
      <c r="B1518" s="8" t="s">
        <v>2197</v>
      </c>
      <c r="C1518" s="3" t="s">
        <v>11</v>
      </c>
      <c r="D1518" s="3" t="s">
        <v>4336</v>
      </c>
      <c r="E1518" s="5">
        <v>4.6249999999999999E-2</v>
      </c>
      <c r="F1518" s="4">
        <v>47041</v>
      </c>
      <c r="G1518" s="15">
        <v>3178588.35</v>
      </c>
      <c r="H1518" s="7">
        <v>7151.28</v>
      </c>
      <c r="I1518" s="5">
        <v>3479000</v>
      </c>
      <c r="J1518" s="5">
        <v>3340445.45</v>
      </c>
      <c r="K1518" s="13">
        <f t="shared" si="23"/>
        <v>5.2511184706910797E-5</v>
      </c>
    </row>
    <row r="1519" spans="1:11" x14ac:dyDescent="0.2">
      <c r="A1519" s="3" t="s">
        <v>4335</v>
      </c>
      <c r="B1519" s="8" t="s">
        <v>2197</v>
      </c>
      <c r="C1519" s="3" t="s">
        <v>11</v>
      </c>
      <c r="D1519" s="3" t="s">
        <v>4336</v>
      </c>
      <c r="E1519" s="5">
        <v>4.6249999999999999E-2</v>
      </c>
      <c r="F1519" s="4">
        <v>47041</v>
      </c>
      <c r="G1519" s="15">
        <v>2433049.9500000002</v>
      </c>
      <c r="H1519" s="7">
        <v>5473.94</v>
      </c>
      <c r="I1519" s="5">
        <v>2663000</v>
      </c>
      <c r="J1519" s="5">
        <v>2547552.2999999998</v>
      </c>
      <c r="K1519" s="13">
        <f t="shared" si="23"/>
        <v>4.0194678032337871E-5</v>
      </c>
    </row>
    <row r="1520" spans="1:11" x14ac:dyDescent="0.2">
      <c r="A1520" s="3" t="s">
        <v>10919</v>
      </c>
      <c r="B1520" s="8" t="s">
        <v>9677</v>
      </c>
      <c r="C1520" s="3" t="s">
        <v>11</v>
      </c>
      <c r="D1520" s="3" t="s">
        <v>10920</v>
      </c>
      <c r="E1520" s="5">
        <v>5.6259999999999998E-2</v>
      </c>
      <c r="F1520" s="4">
        <v>46966</v>
      </c>
      <c r="G1520" s="15">
        <v>996320</v>
      </c>
      <c r="H1520" s="7">
        <v>14065</v>
      </c>
      <c r="I1520" s="5">
        <v>1000000</v>
      </c>
      <c r="J1520" s="5">
        <v>1066693.79</v>
      </c>
      <c r="K1520" s="13">
        <f t="shared" si="23"/>
        <v>1.6459490121515536E-5</v>
      </c>
    </row>
    <row r="1521" spans="1:11" x14ac:dyDescent="0.2">
      <c r="A1521" s="3" t="s">
        <v>121</v>
      </c>
      <c r="B1521" s="8" t="s">
        <v>12</v>
      </c>
      <c r="C1521" s="3" t="s">
        <v>11</v>
      </c>
      <c r="D1521" s="3" t="s">
        <v>122</v>
      </c>
      <c r="E1521" s="5">
        <v>8.6999999999999994E-3</v>
      </c>
      <c r="F1521" s="4">
        <v>48441</v>
      </c>
      <c r="G1521" s="15">
        <v>4451584.08</v>
      </c>
      <c r="H1521" s="7">
        <v>1737.93</v>
      </c>
      <c r="I1521" s="5">
        <v>4494642.7532000002</v>
      </c>
      <c r="J1521" s="5">
        <v>4457265.5</v>
      </c>
      <c r="K1521" s="13">
        <f t="shared" si="23"/>
        <v>7.3541436676826541E-5</v>
      </c>
    </row>
    <row r="1522" spans="1:11" x14ac:dyDescent="0.2">
      <c r="A1522" s="3" t="s">
        <v>121</v>
      </c>
      <c r="B1522" s="8" t="s">
        <v>12</v>
      </c>
      <c r="C1522" s="3" t="s">
        <v>11</v>
      </c>
      <c r="D1522" s="3" t="s">
        <v>122</v>
      </c>
      <c r="E1522" s="5">
        <v>8.6999999999999994E-3</v>
      </c>
      <c r="F1522" s="4">
        <v>48441</v>
      </c>
      <c r="G1522" s="15">
        <v>1120002.1299999999</v>
      </c>
      <c r="H1522" s="7">
        <v>437.26</v>
      </c>
      <c r="I1522" s="5">
        <v>1130835.5348</v>
      </c>
      <c r="J1522" s="5">
        <v>1121431.54</v>
      </c>
      <c r="K1522" s="13">
        <f t="shared" si="23"/>
        <v>1.8502754130009792E-5</v>
      </c>
    </row>
    <row r="1523" spans="1:11" x14ac:dyDescent="0.2">
      <c r="A1523" s="3" t="s">
        <v>85</v>
      </c>
      <c r="B1523" s="8" t="s">
        <v>12</v>
      </c>
      <c r="C1523" s="3" t="s">
        <v>11</v>
      </c>
      <c r="D1523" s="3" t="s">
        <v>86</v>
      </c>
      <c r="E1523" s="5">
        <v>6.1600000000000002E-2</v>
      </c>
      <c r="F1523" s="4">
        <v>49597</v>
      </c>
      <c r="G1523" s="15">
        <v>1489164.89</v>
      </c>
      <c r="H1523" s="7">
        <v>4085.71</v>
      </c>
      <c r="I1523" s="5">
        <v>1492343.5778000001</v>
      </c>
      <c r="J1523" s="5">
        <v>1492204.74</v>
      </c>
      <c r="K1523" s="13">
        <f t="shared" si="23"/>
        <v>2.4601428051492259E-5</v>
      </c>
    </row>
    <row r="1524" spans="1:11" x14ac:dyDescent="0.2">
      <c r="A1524" s="3" t="s">
        <v>85</v>
      </c>
      <c r="B1524" s="8" t="s">
        <v>12</v>
      </c>
      <c r="C1524" s="3" t="s">
        <v>11</v>
      </c>
      <c r="D1524" s="3" t="s">
        <v>86</v>
      </c>
      <c r="E1524" s="5">
        <v>6.1600000000000002E-2</v>
      </c>
      <c r="F1524" s="4">
        <v>49597</v>
      </c>
      <c r="G1524" s="15">
        <v>663174.76</v>
      </c>
      <c r="H1524" s="7">
        <v>1819.5</v>
      </c>
      <c r="I1524" s="5">
        <v>664590.34</v>
      </c>
      <c r="J1524" s="5">
        <v>664528.5</v>
      </c>
      <c r="K1524" s="13">
        <f t="shared" si="23"/>
        <v>1.0955835887123049E-5</v>
      </c>
    </row>
    <row r="1525" spans="1:11" x14ac:dyDescent="0.2">
      <c r="A1525" s="3" t="s">
        <v>3419</v>
      </c>
      <c r="B1525" s="8" t="s">
        <v>2197</v>
      </c>
      <c r="C1525" s="3" t="s">
        <v>11</v>
      </c>
      <c r="D1525" s="3" t="s">
        <v>3420</v>
      </c>
      <c r="E1525" s="5">
        <v>2.954E-2</v>
      </c>
      <c r="F1525" s="4">
        <v>46158</v>
      </c>
      <c r="G1525" s="15">
        <v>4727210.5</v>
      </c>
      <c r="H1525" s="7">
        <v>67695.83</v>
      </c>
      <c r="I1525" s="5">
        <v>5000000</v>
      </c>
      <c r="J1525" s="5">
        <v>4912326.1100000003</v>
      </c>
      <c r="K1525" s="13">
        <f t="shared" si="23"/>
        <v>7.8094863625215302E-5</v>
      </c>
    </row>
    <row r="1526" spans="1:11" x14ac:dyDescent="0.2">
      <c r="A1526" s="3" t="s">
        <v>3419</v>
      </c>
      <c r="B1526" s="8" t="s">
        <v>2197</v>
      </c>
      <c r="C1526" s="3" t="s">
        <v>11</v>
      </c>
      <c r="D1526" s="3" t="s">
        <v>3420</v>
      </c>
      <c r="E1526" s="5">
        <v>2.954E-2</v>
      </c>
      <c r="F1526" s="4">
        <v>46158</v>
      </c>
      <c r="G1526" s="15">
        <v>680716.80000000005</v>
      </c>
      <c r="H1526" s="7">
        <v>9748.2000000000007</v>
      </c>
      <c r="I1526" s="5">
        <v>720000</v>
      </c>
      <c r="J1526" s="5">
        <v>715084.74</v>
      </c>
      <c r="K1526" s="13">
        <f t="shared" si="23"/>
        <v>1.1245635383360434E-5</v>
      </c>
    </row>
    <row r="1527" spans="1:11" x14ac:dyDescent="0.2">
      <c r="A1527" s="3" t="s">
        <v>3426</v>
      </c>
      <c r="B1527" s="8" t="s">
        <v>2197</v>
      </c>
      <c r="C1527" s="3" t="s">
        <v>11</v>
      </c>
      <c r="D1527" s="3" t="s">
        <v>3420</v>
      </c>
      <c r="E1527" s="5">
        <v>3.0779999999999998E-2</v>
      </c>
      <c r="F1527" s="4">
        <v>54919</v>
      </c>
      <c r="G1527" s="15">
        <v>44307.9</v>
      </c>
      <c r="H1527" s="7">
        <v>1017.45</v>
      </c>
      <c r="I1527" s="5">
        <v>70000</v>
      </c>
      <c r="J1527" s="5">
        <v>80027.570000000007</v>
      </c>
      <c r="K1527" s="13">
        <f t="shared" si="23"/>
        <v>7.319791255370746E-7</v>
      </c>
    </row>
    <row r="1528" spans="1:11" x14ac:dyDescent="0.2">
      <c r="A1528" s="3" t="s">
        <v>3431</v>
      </c>
      <c r="B1528" s="8" t="s">
        <v>2197</v>
      </c>
      <c r="C1528" s="3" t="s">
        <v>11</v>
      </c>
      <c r="D1528" s="3" t="s">
        <v>3432</v>
      </c>
      <c r="E1528" s="5">
        <v>3.9E-2</v>
      </c>
      <c r="F1528" s="4">
        <v>45611</v>
      </c>
      <c r="G1528" s="15">
        <v>1007482.75</v>
      </c>
      <c r="H1528" s="7">
        <v>18432.919999999998</v>
      </c>
      <c r="I1528" s="5">
        <v>1025000</v>
      </c>
      <c r="J1528" s="5">
        <v>1059605.07</v>
      </c>
      <c r="K1528" s="13">
        <f t="shared" si="23"/>
        <v>1.6643901930325906E-5</v>
      </c>
    </row>
    <row r="1529" spans="1:11" x14ac:dyDescent="0.2">
      <c r="A1529" s="3" t="s">
        <v>9776</v>
      </c>
      <c r="B1529" s="8" t="s">
        <v>9677</v>
      </c>
      <c r="C1529" s="3" t="s">
        <v>11</v>
      </c>
      <c r="D1529" s="3" t="s">
        <v>9777</v>
      </c>
      <c r="E1529" s="5">
        <v>6.3950000000000007E-2</v>
      </c>
      <c r="F1529" s="4">
        <v>51136</v>
      </c>
      <c r="G1529" s="15">
        <v>114163.5</v>
      </c>
      <c r="H1529" s="7">
        <v>2344.83</v>
      </c>
      <c r="I1529" s="5">
        <v>110000</v>
      </c>
      <c r="J1529" s="5">
        <v>110000</v>
      </c>
      <c r="K1529" s="13">
        <f t="shared" si="23"/>
        <v>1.8860135302790658E-6</v>
      </c>
    </row>
    <row r="1530" spans="1:11" x14ac:dyDescent="0.2">
      <c r="A1530" s="3" t="s">
        <v>11808</v>
      </c>
      <c r="B1530" s="8" t="s">
        <v>9677</v>
      </c>
      <c r="C1530" s="3" t="s">
        <v>11</v>
      </c>
      <c r="D1530" s="3" t="s">
        <v>9777</v>
      </c>
      <c r="E1530" s="5">
        <v>1.704E-2</v>
      </c>
      <c r="F1530" s="4">
        <v>46023</v>
      </c>
      <c r="G1530" s="15">
        <v>83010.600000000006</v>
      </c>
      <c r="H1530" s="7">
        <v>511.2</v>
      </c>
      <c r="I1530" s="5">
        <v>90000</v>
      </c>
      <c r="J1530" s="5">
        <v>91414.15</v>
      </c>
      <c r="K1530" s="13">
        <f t="shared" si="23"/>
        <v>1.371358750884332E-6</v>
      </c>
    </row>
    <row r="1531" spans="1:11" x14ac:dyDescent="0.2">
      <c r="A1531" s="3" t="s">
        <v>11812</v>
      </c>
      <c r="B1531" s="8" t="s">
        <v>9677</v>
      </c>
      <c r="C1531" s="3" t="s">
        <v>11</v>
      </c>
      <c r="D1531" s="3" t="s">
        <v>9777</v>
      </c>
      <c r="E1531" s="5">
        <v>2.3460000000000002E-2</v>
      </c>
      <c r="F1531" s="4">
        <v>47484</v>
      </c>
      <c r="G1531" s="15">
        <v>698745.6</v>
      </c>
      <c r="H1531" s="7">
        <v>6568.8</v>
      </c>
      <c r="I1531" s="5">
        <v>840000</v>
      </c>
      <c r="J1531" s="5">
        <v>857717.89</v>
      </c>
      <c r="K1531" s="13">
        <f t="shared" si="23"/>
        <v>1.1543476293412203E-5</v>
      </c>
    </row>
    <row r="1532" spans="1:11" x14ac:dyDescent="0.2">
      <c r="A1532" s="3" t="s">
        <v>14123</v>
      </c>
      <c r="B1532" s="8" t="s">
        <v>14062</v>
      </c>
      <c r="C1532" s="3" t="s">
        <v>14046</v>
      </c>
      <c r="D1532" s="3" t="s">
        <v>14124</v>
      </c>
      <c r="E1532" s="5">
        <v>3.1E-2</v>
      </c>
      <c r="F1532" s="4">
        <v>51628</v>
      </c>
      <c r="G1532" s="15">
        <v>1795600.8</v>
      </c>
      <c r="H1532" s="7">
        <v>41354</v>
      </c>
      <c r="I1532" s="5">
        <v>2760000</v>
      </c>
      <c r="J1532" s="5">
        <v>2703073.26</v>
      </c>
      <c r="K1532" s="13">
        <f t="shared" si="23"/>
        <v>2.9663836548283076E-5</v>
      </c>
    </row>
    <row r="1533" spans="1:11" x14ac:dyDescent="0.2">
      <c r="A1533" s="3" t="s">
        <v>14216</v>
      </c>
      <c r="B1533" s="8" t="s">
        <v>14062</v>
      </c>
      <c r="C1533" s="3" t="s">
        <v>14046</v>
      </c>
      <c r="D1533" s="3" t="s">
        <v>14124</v>
      </c>
      <c r="E1533" s="5">
        <v>3.5000000000000003E-2</v>
      </c>
      <c r="F1533" s="4">
        <v>55989</v>
      </c>
      <c r="G1533" s="15">
        <v>450602.63</v>
      </c>
      <c r="H1533" s="7">
        <v>1127.78</v>
      </c>
      <c r="I1533" s="5">
        <v>725000</v>
      </c>
      <c r="J1533" s="5">
        <v>725000</v>
      </c>
      <c r="K1533" s="13">
        <f t="shared" si="23"/>
        <v>7.4440837654708528E-6</v>
      </c>
    </row>
    <row r="1534" spans="1:11" x14ac:dyDescent="0.2">
      <c r="A1534" s="3" t="s">
        <v>14123</v>
      </c>
      <c r="B1534" s="8" t="s">
        <v>14062</v>
      </c>
      <c r="C1534" s="3" t="s">
        <v>14046</v>
      </c>
      <c r="D1534" s="3" t="s">
        <v>14124</v>
      </c>
      <c r="E1534" s="5">
        <v>3.1E-2</v>
      </c>
      <c r="F1534" s="4">
        <v>51628</v>
      </c>
      <c r="G1534" s="15">
        <v>2862552</v>
      </c>
      <c r="H1534" s="7">
        <v>65926.67</v>
      </c>
      <c r="I1534" s="5">
        <v>4400000</v>
      </c>
      <c r="J1534" s="5">
        <v>3544834.8</v>
      </c>
      <c r="K1534" s="13">
        <f t="shared" si="23"/>
        <v>4.72901742074078E-5</v>
      </c>
    </row>
    <row r="1535" spans="1:11" x14ac:dyDescent="0.2">
      <c r="A1535" s="3" t="s">
        <v>14517</v>
      </c>
      <c r="B1535" s="8" t="s">
        <v>14062</v>
      </c>
      <c r="C1535" s="3" t="s">
        <v>14046</v>
      </c>
      <c r="D1535" s="3" t="s">
        <v>14124</v>
      </c>
      <c r="E1535" s="5">
        <v>4.3400000000000001E-2</v>
      </c>
      <c r="F1535" s="4">
        <v>51932</v>
      </c>
      <c r="G1535" s="15">
        <v>1909680.5</v>
      </c>
      <c r="H1535" s="7">
        <v>16079.7</v>
      </c>
      <c r="I1535" s="5">
        <v>2470000</v>
      </c>
      <c r="J1535" s="5">
        <v>2130885.84</v>
      </c>
      <c r="K1535" s="13">
        <f t="shared" si="23"/>
        <v>3.154846567869846E-5</v>
      </c>
    </row>
    <row r="1536" spans="1:11" x14ac:dyDescent="0.2">
      <c r="A1536" s="3" t="s">
        <v>14518</v>
      </c>
      <c r="B1536" s="8" t="s">
        <v>14062</v>
      </c>
      <c r="C1536" s="3" t="s">
        <v>14046</v>
      </c>
      <c r="D1536" s="3" t="s">
        <v>14124</v>
      </c>
      <c r="E1536" s="5">
        <v>3.8600000000000002E-2</v>
      </c>
      <c r="F1536" s="4">
        <v>53864</v>
      </c>
      <c r="G1536" s="15">
        <v>503468.28</v>
      </c>
      <c r="H1536" s="7">
        <v>10077.82</v>
      </c>
      <c r="I1536" s="5">
        <v>723000</v>
      </c>
      <c r="J1536" s="5">
        <v>721998.99</v>
      </c>
      <c r="K1536" s="13">
        <f t="shared" si="23"/>
        <v>8.3174393579938362E-6</v>
      </c>
    </row>
    <row r="1537" spans="1:11" x14ac:dyDescent="0.2">
      <c r="A1537" s="3" t="s">
        <v>14519</v>
      </c>
      <c r="B1537" s="8" t="s">
        <v>14062</v>
      </c>
      <c r="C1537" s="3" t="s">
        <v>14046</v>
      </c>
      <c r="D1537" s="3" t="s">
        <v>14124</v>
      </c>
      <c r="E1537" s="5">
        <v>3.5000000000000003E-2</v>
      </c>
      <c r="F1537" s="4">
        <v>54813</v>
      </c>
      <c r="G1537" s="15">
        <v>151998.70000000001</v>
      </c>
      <c r="H1537" s="7">
        <v>2249.33</v>
      </c>
      <c r="I1537" s="5">
        <v>241000</v>
      </c>
      <c r="J1537" s="5">
        <v>239765.82</v>
      </c>
      <c r="K1537" s="13">
        <f t="shared" si="23"/>
        <v>2.5110618085888102E-6</v>
      </c>
    </row>
    <row r="1538" spans="1:11" x14ac:dyDescent="0.2">
      <c r="A1538" s="3" t="s">
        <v>14520</v>
      </c>
      <c r="B1538" s="8" t="s">
        <v>14062</v>
      </c>
      <c r="C1538" s="3" t="s">
        <v>14046</v>
      </c>
      <c r="D1538" s="3" t="s">
        <v>14124</v>
      </c>
      <c r="E1538" s="5">
        <v>3.1E-2</v>
      </c>
      <c r="F1538" s="4">
        <v>58828</v>
      </c>
      <c r="G1538" s="15">
        <v>1675034.4</v>
      </c>
      <c r="H1538" s="7">
        <v>26598</v>
      </c>
      <c r="I1538" s="5">
        <v>3120000</v>
      </c>
      <c r="J1538" s="5">
        <v>2172355.7200000002</v>
      </c>
      <c r="K1538" s="13">
        <f t="shared" si="23"/>
        <v>2.7672045286653586E-5</v>
      </c>
    </row>
    <row r="1539" spans="1:11" x14ac:dyDescent="0.2">
      <c r="A1539" s="3" t="s">
        <v>14521</v>
      </c>
      <c r="B1539" s="8" t="s">
        <v>14062</v>
      </c>
      <c r="C1539" s="3" t="s">
        <v>14046</v>
      </c>
      <c r="D1539" s="3" t="s">
        <v>14124</v>
      </c>
      <c r="E1539" s="5">
        <v>4.9500000000000002E-2</v>
      </c>
      <c r="F1539" s="4">
        <v>49679</v>
      </c>
      <c r="G1539" s="15">
        <v>816711.6</v>
      </c>
      <c r="H1539" s="7">
        <v>14674</v>
      </c>
      <c r="I1539" s="5">
        <v>920000</v>
      </c>
      <c r="J1539" s="5">
        <v>916011.71</v>
      </c>
      <c r="K1539" s="13">
        <f t="shared" ref="K1539:K1602" si="24">G1539/$G$11175</f>
        <v>1.3492308206527166E-5</v>
      </c>
    </row>
    <row r="1540" spans="1:11" x14ac:dyDescent="0.2">
      <c r="A1540" s="3" t="s">
        <v>14522</v>
      </c>
      <c r="B1540" s="8" t="s">
        <v>14062</v>
      </c>
      <c r="C1540" s="3" t="s">
        <v>14046</v>
      </c>
      <c r="D1540" s="3" t="s">
        <v>14124</v>
      </c>
      <c r="E1540" s="5">
        <v>5.33E-2</v>
      </c>
      <c r="F1540" s="4">
        <v>56254</v>
      </c>
      <c r="G1540" s="15">
        <v>169922</v>
      </c>
      <c r="H1540" s="7">
        <v>3434.89</v>
      </c>
      <c r="I1540" s="5">
        <v>200000</v>
      </c>
      <c r="J1540" s="5">
        <v>199850.66</v>
      </c>
      <c r="K1540" s="13">
        <f t="shared" si="24"/>
        <v>2.8071598285974013E-6</v>
      </c>
    </row>
    <row r="1541" spans="1:11" x14ac:dyDescent="0.2">
      <c r="A1541" s="3" t="s">
        <v>14551</v>
      </c>
      <c r="B1541" s="8" t="s">
        <v>14062</v>
      </c>
      <c r="C1541" s="3" t="s">
        <v>14046</v>
      </c>
      <c r="D1541" s="3" t="s">
        <v>14124</v>
      </c>
      <c r="E1541" s="5">
        <v>3.6249999999999998E-2</v>
      </c>
      <c r="F1541" s="4">
        <v>52169</v>
      </c>
      <c r="G1541" s="15">
        <v>103860.71</v>
      </c>
      <c r="H1541" s="7">
        <v>2733.85</v>
      </c>
      <c r="I1541" s="5">
        <v>150000</v>
      </c>
      <c r="J1541" s="5">
        <v>149380.70000000001</v>
      </c>
      <c r="K1541" s="13">
        <f t="shared" si="24"/>
        <v>1.7158085055590472E-6</v>
      </c>
    </row>
    <row r="1542" spans="1:11" x14ac:dyDescent="0.2">
      <c r="A1542" s="3" t="s">
        <v>2512</v>
      </c>
      <c r="B1542" s="8" t="s">
        <v>2197</v>
      </c>
      <c r="C1542" s="3" t="s">
        <v>11</v>
      </c>
      <c r="D1542" s="3" t="s">
        <v>2513</v>
      </c>
      <c r="E1542" s="5">
        <v>3.3500000000000002E-2</v>
      </c>
      <c r="F1542" s="4">
        <v>45427</v>
      </c>
      <c r="G1542" s="15">
        <v>1972040</v>
      </c>
      <c r="H1542" s="7">
        <v>30894.44</v>
      </c>
      <c r="I1542" s="5">
        <v>2000000</v>
      </c>
      <c r="J1542" s="5">
        <v>2001076.5</v>
      </c>
      <c r="K1542" s="13">
        <f t="shared" si="24"/>
        <v>3.2578662376780045E-5</v>
      </c>
    </row>
    <row r="1543" spans="1:11" x14ac:dyDescent="0.2">
      <c r="A1543" s="3" t="s">
        <v>2514</v>
      </c>
      <c r="B1543" s="8" t="s">
        <v>2197</v>
      </c>
      <c r="C1543" s="3" t="s">
        <v>11</v>
      </c>
      <c r="D1543" s="3" t="s">
        <v>2513</v>
      </c>
      <c r="E1543" s="5">
        <v>4.3499999999999997E-2</v>
      </c>
      <c r="F1543" s="4">
        <v>53269</v>
      </c>
      <c r="G1543" s="15">
        <v>678661.7</v>
      </c>
      <c r="H1543" s="7">
        <v>18604.71</v>
      </c>
      <c r="I1543" s="5">
        <v>865000</v>
      </c>
      <c r="J1543" s="5">
        <v>928197.66</v>
      </c>
      <c r="K1543" s="13">
        <f t="shared" si="24"/>
        <v>1.1211684546130701E-5</v>
      </c>
    </row>
    <row r="1544" spans="1:11" x14ac:dyDescent="0.2">
      <c r="A1544" s="3" t="s">
        <v>2525</v>
      </c>
      <c r="B1544" s="8" t="s">
        <v>2197</v>
      </c>
      <c r="C1544" s="3" t="s">
        <v>11</v>
      </c>
      <c r="D1544" s="3" t="s">
        <v>2513</v>
      </c>
      <c r="E1544" s="5">
        <v>3.3500000000000002E-2</v>
      </c>
      <c r="F1544" s="4">
        <v>46145</v>
      </c>
      <c r="G1544" s="15">
        <v>1145761.1000000001</v>
      </c>
      <c r="H1544" s="7">
        <v>20042.310000000001</v>
      </c>
      <c r="I1544" s="5">
        <v>1210000</v>
      </c>
      <c r="J1544" s="5">
        <v>1210918.75</v>
      </c>
      <c r="K1544" s="13">
        <f t="shared" si="24"/>
        <v>1.8928299649777958E-5</v>
      </c>
    </row>
    <row r="1545" spans="1:11" x14ac:dyDescent="0.2">
      <c r="A1545" s="3" t="s">
        <v>10449</v>
      </c>
      <c r="B1545" s="8" t="s">
        <v>2197</v>
      </c>
      <c r="C1545" s="3" t="s">
        <v>11</v>
      </c>
      <c r="D1545" s="3" t="s">
        <v>2513</v>
      </c>
      <c r="E1545" s="5">
        <v>1.375E-2</v>
      </c>
      <c r="F1545" s="4">
        <v>47741</v>
      </c>
      <c r="G1545" s="15">
        <v>157777.20000000001</v>
      </c>
      <c r="H1545" s="7">
        <v>368.96</v>
      </c>
      <c r="I1545" s="5">
        <v>210000</v>
      </c>
      <c r="J1545" s="5">
        <v>177896.95999999999</v>
      </c>
      <c r="K1545" s="13">
        <f t="shared" si="24"/>
        <v>2.6065242741291765E-6</v>
      </c>
    </row>
    <row r="1546" spans="1:11" x14ac:dyDescent="0.2">
      <c r="A1546" s="3" t="s">
        <v>14247</v>
      </c>
      <c r="B1546" s="8" t="s">
        <v>2197</v>
      </c>
      <c r="C1546" s="3" t="s">
        <v>14046</v>
      </c>
      <c r="D1546" s="3" t="s">
        <v>14248</v>
      </c>
      <c r="E1546" s="5">
        <v>4.1000000000000002E-2</v>
      </c>
      <c r="F1546" s="4">
        <v>55319</v>
      </c>
      <c r="G1546" s="15">
        <v>2281775</v>
      </c>
      <c r="H1546" s="7">
        <v>66060.11</v>
      </c>
      <c r="I1546" s="5">
        <v>4265000</v>
      </c>
      <c r="J1546" s="5">
        <v>2801804.78</v>
      </c>
      <c r="K1546" s="13">
        <f t="shared" si="24"/>
        <v>3.7695572779850965E-5</v>
      </c>
    </row>
    <row r="1547" spans="1:11" x14ac:dyDescent="0.2">
      <c r="A1547" s="3" t="s">
        <v>3123</v>
      </c>
      <c r="B1547" s="8" t="s">
        <v>2197</v>
      </c>
      <c r="C1547" s="3" t="s">
        <v>11</v>
      </c>
      <c r="D1547" s="3" t="s">
        <v>3124</v>
      </c>
      <c r="E1547" s="5">
        <v>4.3749999999999997E-2</v>
      </c>
      <c r="F1547" s="4">
        <v>47041</v>
      </c>
      <c r="G1547" s="15">
        <v>935090</v>
      </c>
      <c r="H1547" s="7">
        <v>1944.44</v>
      </c>
      <c r="I1547" s="5">
        <v>1000000</v>
      </c>
      <c r="J1547" s="5">
        <v>1060255.8600000001</v>
      </c>
      <c r="K1547" s="13">
        <f t="shared" si="24"/>
        <v>1.5447953085081061E-5</v>
      </c>
    </row>
    <row r="1548" spans="1:11" x14ac:dyDescent="0.2">
      <c r="A1548" s="3" t="s">
        <v>3125</v>
      </c>
      <c r="B1548" s="8" t="s">
        <v>2197</v>
      </c>
      <c r="C1548" s="3" t="s">
        <v>11</v>
      </c>
      <c r="D1548" s="3" t="s">
        <v>3124</v>
      </c>
      <c r="E1548" s="5">
        <v>4.9000000000000002E-2</v>
      </c>
      <c r="F1548" s="4">
        <v>54407</v>
      </c>
      <c r="G1548" s="15">
        <v>807060</v>
      </c>
      <c r="H1548" s="7">
        <v>18511.11</v>
      </c>
      <c r="I1548" s="5">
        <v>1000000</v>
      </c>
      <c r="J1548" s="5">
        <v>1135065.27</v>
      </c>
      <c r="K1548" s="13">
        <f t="shared" si="24"/>
        <v>1.3332861026046177E-5</v>
      </c>
    </row>
    <row r="1549" spans="1:11" x14ac:dyDescent="0.2">
      <c r="A1549" s="3" t="s">
        <v>3126</v>
      </c>
      <c r="B1549" s="8" t="s">
        <v>2197</v>
      </c>
      <c r="C1549" s="3" t="s">
        <v>11</v>
      </c>
      <c r="D1549" s="3" t="s">
        <v>3124</v>
      </c>
      <c r="E1549" s="5">
        <v>3.4000000000000002E-2</v>
      </c>
      <c r="F1549" s="4">
        <v>54862</v>
      </c>
      <c r="G1549" s="15">
        <v>305113.2</v>
      </c>
      <c r="H1549" s="7">
        <v>2128.7800000000002</v>
      </c>
      <c r="I1549" s="5">
        <v>490000</v>
      </c>
      <c r="J1549" s="5">
        <v>505712.96</v>
      </c>
      <c r="K1549" s="13">
        <f t="shared" si="24"/>
        <v>5.0405569509233925E-6</v>
      </c>
    </row>
    <row r="1550" spans="1:11" x14ac:dyDescent="0.2">
      <c r="A1550" s="3" t="s">
        <v>3127</v>
      </c>
      <c r="B1550" s="8" t="s">
        <v>2197</v>
      </c>
      <c r="C1550" s="3" t="s">
        <v>11</v>
      </c>
      <c r="D1550" s="3" t="s">
        <v>3124</v>
      </c>
      <c r="E1550" s="5">
        <v>4.1250000000000002E-2</v>
      </c>
      <c r="F1550" s="4">
        <v>45976</v>
      </c>
      <c r="G1550" s="15">
        <v>2039324</v>
      </c>
      <c r="H1550" s="7">
        <v>40038.85</v>
      </c>
      <c r="I1550" s="5">
        <v>2105000</v>
      </c>
      <c r="J1550" s="5">
        <v>2223581.7599999998</v>
      </c>
      <c r="K1550" s="13">
        <f t="shared" si="24"/>
        <v>3.3690213217208874E-5</v>
      </c>
    </row>
    <row r="1551" spans="1:11" x14ac:dyDescent="0.2">
      <c r="A1551" s="3" t="s">
        <v>3128</v>
      </c>
      <c r="B1551" s="8" t="s">
        <v>2197</v>
      </c>
      <c r="C1551" s="3" t="s">
        <v>11</v>
      </c>
      <c r="D1551" s="3" t="s">
        <v>3124</v>
      </c>
      <c r="E1551" s="5">
        <v>2.4E-2</v>
      </c>
      <c r="F1551" s="4">
        <v>47557</v>
      </c>
      <c r="G1551" s="15">
        <v>1183807.8999999999</v>
      </c>
      <c r="H1551" s="7">
        <v>4492.67</v>
      </c>
      <c r="I1551" s="5">
        <v>1465000</v>
      </c>
      <c r="J1551" s="5">
        <v>1459681.56</v>
      </c>
      <c r="K1551" s="13">
        <f t="shared" si="24"/>
        <v>1.9556843620344918E-5</v>
      </c>
    </row>
    <row r="1552" spans="1:11" x14ac:dyDescent="0.2">
      <c r="A1552" s="3" t="s">
        <v>3123</v>
      </c>
      <c r="B1552" s="8" t="s">
        <v>2197</v>
      </c>
      <c r="C1552" s="3" t="s">
        <v>11</v>
      </c>
      <c r="D1552" s="3" t="s">
        <v>3124</v>
      </c>
      <c r="E1552" s="5">
        <v>4.3749999999999997E-2</v>
      </c>
      <c r="F1552" s="4">
        <v>47041</v>
      </c>
      <c r="G1552" s="15">
        <v>1627056.6</v>
      </c>
      <c r="H1552" s="7">
        <v>3383.33</v>
      </c>
      <c r="I1552" s="5">
        <v>1740000</v>
      </c>
      <c r="J1552" s="5">
        <v>1809745.51</v>
      </c>
      <c r="K1552" s="13">
        <f t="shared" si="24"/>
        <v>2.6879438368041046E-5</v>
      </c>
    </row>
    <row r="1553" spans="1:11" x14ac:dyDescent="0.2">
      <c r="A1553" s="3" t="s">
        <v>3125</v>
      </c>
      <c r="B1553" s="8" t="s">
        <v>2197</v>
      </c>
      <c r="C1553" s="3" t="s">
        <v>11</v>
      </c>
      <c r="D1553" s="3" t="s">
        <v>3124</v>
      </c>
      <c r="E1553" s="5">
        <v>4.9000000000000002E-2</v>
      </c>
      <c r="F1553" s="4">
        <v>54407</v>
      </c>
      <c r="G1553" s="15">
        <v>2098356</v>
      </c>
      <c r="H1553" s="7">
        <v>48128.89</v>
      </c>
      <c r="I1553" s="5">
        <v>2600000</v>
      </c>
      <c r="J1553" s="5">
        <v>2492771.4900000002</v>
      </c>
      <c r="K1553" s="13">
        <f t="shared" si="24"/>
        <v>3.4665438667720063E-5</v>
      </c>
    </row>
    <row r="1554" spans="1:11" x14ac:dyDescent="0.2">
      <c r="A1554" s="3" t="s">
        <v>3129</v>
      </c>
      <c r="B1554" s="8" t="s">
        <v>2197</v>
      </c>
      <c r="C1554" s="3" t="s">
        <v>11</v>
      </c>
      <c r="D1554" s="3" t="s">
        <v>3124</v>
      </c>
      <c r="E1554" s="5">
        <v>3.2000000000000001E-2</v>
      </c>
      <c r="F1554" s="4">
        <v>51210</v>
      </c>
      <c r="G1554" s="15">
        <v>345091.75</v>
      </c>
      <c r="H1554" s="7">
        <v>2064.89</v>
      </c>
      <c r="I1554" s="5">
        <v>505000</v>
      </c>
      <c r="J1554" s="5">
        <v>525216.87</v>
      </c>
      <c r="K1554" s="13">
        <f t="shared" si="24"/>
        <v>5.7010139815937743E-6</v>
      </c>
    </row>
    <row r="1555" spans="1:11" x14ac:dyDescent="0.2">
      <c r="A1555" s="3" t="s">
        <v>3126</v>
      </c>
      <c r="B1555" s="8" t="s">
        <v>2197</v>
      </c>
      <c r="C1555" s="3" t="s">
        <v>11</v>
      </c>
      <c r="D1555" s="3" t="s">
        <v>3124</v>
      </c>
      <c r="E1555" s="5">
        <v>3.4000000000000002E-2</v>
      </c>
      <c r="F1555" s="4">
        <v>54862</v>
      </c>
      <c r="G1555" s="15">
        <v>504370.8</v>
      </c>
      <c r="H1555" s="7">
        <v>3519</v>
      </c>
      <c r="I1555" s="5">
        <v>810000</v>
      </c>
      <c r="J1555" s="5">
        <v>853380.68</v>
      </c>
      <c r="K1555" s="13">
        <f t="shared" si="24"/>
        <v>8.3323492454039751E-6</v>
      </c>
    </row>
    <row r="1556" spans="1:11" x14ac:dyDescent="0.2">
      <c r="A1556" s="3" t="s">
        <v>3129</v>
      </c>
      <c r="B1556" s="8" t="s">
        <v>2197</v>
      </c>
      <c r="C1556" s="3" t="s">
        <v>11</v>
      </c>
      <c r="D1556" s="3" t="s">
        <v>3124</v>
      </c>
      <c r="E1556" s="5">
        <v>3.2000000000000001E-2</v>
      </c>
      <c r="F1556" s="4">
        <v>51210</v>
      </c>
      <c r="G1556" s="15">
        <v>1127527.5</v>
      </c>
      <c r="H1556" s="7">
        <v>6746.67</v>
      </c>
      <c r="I1556" s="5">
        <v>1650000</v>
      </c>
      <c r="J1556" s="5">
        <v>1733453.63</v>
      </c>
      <c r="K1556" s="13">
        <f t="shared" si="24"/>
        <v>1.86270753854054E-5</v>
      </c>
    </row>
    <row r="1557" spans="1:11" x14ac:dyDescent="0.2">
      <c r="A1557" s="3" t="s">
        <v>3128</v>
      </c>
      <c r="B1557" s="8" t="s">
        <v>2197</v>
      </c>
      <c r="C1557" s="3" t="s">
        <v>11</v>
      </c>
      <c r="D1557" s="3" t="s">
        <v>3124</v>
      </c>
      <c r="E1557" s="5">
        <v>2.4E-2</v>
      </c>
      <c r="F1557" s="4">
        <v>47557</v>
      </c>
      <c r="G1557" s="15">
        <v>1777732</v>
      </c>
      <c r="H1557" s="7">
        <v>6746.67</v>
      </c>
      <c r="I1557" s="5">
        <v>2200000</v>
      </c>
      <c r="J1557" s="5">
        <v>2047561.17</v>
      </c>
      <c r="K1557" s="13">
        <f t="shared" si="24"/>
        <v>2.936863888379442E-5</v>
      </c>
    </row>
    <row r="1558" spans="1:11" x14ac:dyDescent="0.2">
      <c r="A1558" s="3" t="s">
        <v>11321</v>
      </c>
      <c r="B1558" s="8" t="s">
        <v>2197</v>
      </c>
      <c r="C1558" s="3" t="s">
        <v>11</v>
      </c>
      <c r="D1558" s="3" t="s">
        <v>3124</v>
      </c>
      <c r="E1558" s="5">
        <v>3.4000000000000002E-2</v>
      </c>
      <c r="F1558" s="4">
        <v>46447</v>
      </c>
      <c r="G1558" s="15">
        <v>4635850</v>
      </c>
      <c r="H1558" s="7">
        <v>28333.33</v>
      </c>
      <c r="I1558" s="5">
        <v>5000000</v>
      </c>
      <c r="J1558" s="5">
        <v>4763488.34</v>
      </c>
      <c r="K1558" s="13">
        <f t="shared" si="24"/>
        <v>7.65855621485344E-5</v>
      </c>
    </row>
    <row r="1559" spans="1:11" x14ac:dyDescent="0.2">
      <c r="A1559" s="3" t="s">
        <v>11797</v>
      </c>
      <c r="B1559" s="8" t="s">
        <v>2197</v>
      </c>
      <c r="C1559" s="3" t="s">
        <v>11</v>
      </c>
      <c r="D1559" s="3" t="s">
        <v>3124</v>
      </c>
      <c r="E1559" s="5">
        <v>4.8000000000000001E-2</v>
      </c>
      <c r="F1559" s="4">
        <v>50632</v>
      </c>
      <c r="G1559" s="15">
        <v>2655312.5</v>
      </c>
      <c r="H1559" s="7">
        <v>31666.67</v>
      </c>
      <c r="I1559" s="5">
        <v>3125000</v>
      </c>
      <c r="J1559" s="5">
        <v>3375675.69</v>
      </c>
      <c r="K1559" s="13">
        <f t="shared" si="24"/>
        <v>4.3866518651925806E-5</v>
      </c>
    </row>
    <row r="1560" spans="1:11" x14ac:dyDescent="0.2">
      <c r="A1560" s="3" t="s">
        <v>3125</v>
      </c>
      <c r="B1560" s="8" t="s">
        <v>2197</v>
      </c>
      <c r="C1560" s="3" t="s">
        <v>11</v>
      </c>
      <c r="D1560" s="3" t="s">
        <v>3124</v>
      </c>
      <c r="E1560" s="5">
        <v>4.9000000000000002E-2</v>
      </c>
      <c r="F1560" s="4">
        <v>54407</v>
      </c>
      <c r="G1560" s="15">
        <v>907942.5</v>
      </c>
      <c r="H1560" s="7">
        <v>20825</v>
      </c>
      <c r="I1560" s="5">
        <v>1125000</v>
      </c>
      <c r="J1560" s="5">
        <v>1071262.6000000001</v>
      </c>
      <c r="K1560" s="13">
        <f t="shared" si="24"/>
        <v>1.499946865430195E-5</v>
      </c>
    </row>
    <row r="1561" spans="1:11" x14ac:dyDescent="0.2">
      <c r="A1561" s="3" t="s">
        <v>3128</v>
      </c>
      <c r="B1561" s="8" t="s">
        <v>2197</v>
      </c>
      <c r="C1561" s="3" t="s">
        <v>11</v>
      </c>
      <c r="D1561" s="3" t="s">
        <v>3124</v>
      </c>
      <c r="E1561" s="5">
        <v>2.4E-2</v>
      </c>
      <c r="F1561" s="4">
        <v>47557</v>
      </c>
      <c r="G1561" s="15">
        <v>2787807</v>
      </c>
      <c r="H1561" s="7">
        <v>10580</v>
      </c>
      <c r="I1561" s="5">
        <v>3450000</v>
      </c>
      <c r="J1561" s="5">
        <v>3492759.41</v>
      </c>
      <c r="K1561" s="13">
        <f t="shared" si="24"/>
        <v>4.6055365522313974E-5</v>
      </c>
    </row>
    <row r="1562" spans="1:11" x14ac:dyDescent="0.2">
      <c r="A1562" s="3" t="s">
        <v>11798</v>
      </c>
      <c r="B1562" s="8" t="s">
        <v>2197</v>
      </c>
      <c r="C1562" s="3" t="s">
        <v>11</v>
      </c>
      <c r="D1562" s="3" t="s">
        <v>3124</v>
      </c>
      <c r="E1562" s="5">
        <v>1.2500000000000001E-2</v>
      </c>
      <c r="F1562" s="4">
        <v>46096</v>
      </c>
      <c r="G1562" s="15">
        <v>1191956.75</v>
      </c>
      <c r="H1562" s="7">
        <v>2116.3200000000002</v>
      </c>
      <c r="I1562" s="5">
        <v>1325000</v>
      </c>
      <c r="J1562" s="5">
        <v>1317504.43</v>
      </c>
      <c r="K1562" s="13">
        <f t="shared" si="24"/>
        <v>1.9691464942888594E-5</v>
      </c>
    </row>
    <row r="1563" spans="1:11" x14ac:dyDescent="0.2">
      <c r="A1563" s="3" t="s">
        <v>3127</v>
      </c>
      <c r="B1563" s="8" t="s">
        <v>2197</v>
      </c>
      <c r="C1563" s="3" t="s">
        <v>11</v>
      </c>
      <c r="D1563" s="3" t="s">
        <v>3124</v>
      </c>
      <c r="E1563" s="5">
        <v>4.1250000000000002E-2</v>
      </c>
      <c r="F1563" s="4">
        <v>45976</v>
      </c>
      <c r="G1563" s="15">
        <v>2302837.6</v>
      </c>
      <c r="H1563" s="7">
        <v>45212.52</v>
      </c>
      <c r="I1563" s="5">
        <v>2377000</v>
      </c>
      <c r="J1563" s="5">
        <v>2441228.75</v>
      </c>
      <c r="K1563" s="13">
        <f t="shared" si="24"/>
        <v>3.8043532929836344E-5</v>
      </c>
    </row>
    <row r="1564" spans="1:11" x14ac:dyDescent="0.2">
      <c r="A1564" s="3" t="s">
        <v>12643</v>
      </c>
      <c r="B1564" s="8" t="s">
        <v>2197</v>
      </c>
      <c r="C1564" s="3" t="s">
        <v>11</v>
      </c>
      <c r="D1564" s="3" t="s">
        <v>3124</v>
      </c>
      <c r="E1564" s="5">
        <v>5.3999999999999999E-2</v>
      </c>
      <c r="F1564" s="4">
        <v>48653</v>
      </c>
      <c r="G1564" s="15">
        <v>7580640</v>
      </c>
      <c r="H1564" s="7">
        <v>55200</v>
      </c>
      <c r="I1564" s="5">
        <v>8000000</v>
      </c>
      <c r="J1564" s="5">
        <v>7992872.9699999997</v>
      </c>
      <c r="K1564" s="13">
        <f t="shared" si="24"/>
        <v>1.2523433153481365E-4</v>
      </c>
    </row>
    <row r="1565" spans="1:11" x14ac:dyDescent="0.2">
      <c r="A1565" s="3" t="s">
        <v>12641</v>
      </c>
      <c r="B1565" s="8" t="s">
        <v>2197</v>
      </c>
      <c r="C1565" s="3" t="s">
        <v>11</v>
      </c>
      <c r="D1565" s="3" t="s">
        <v>12642</v>
      </c>
      <c r="E1565" s="5">
        <v>3.875E-2</v>
      </c>
      <c r="F1565" s="4">
        <v>53980</v>
      </c>
      <c r="G1565" s="15">
        <v>2156735</v>
      </c>
      <c r="H1565" s="7">
        <v>6027.78</v>
      </c>
      <c r="I1565" s="5">
        <v>3500000</v>
      </c>
      <c r="J1565" s="5">
        <v>3006102.71</v>
      </c>
      <c r="K1565" s="13">
        <f t="shared" si="24"/>
        <v>3.5629876372276784E-5</v>
      </c>
    </row>
    <row r="1566" spans="1:11" x14ac:dyDescent="0.2">
      <c r="A1566" s="3" t="s">
        <v>1648</v>
      </c>
      <c r="B1566" s="8" t="s">
        <v>1360</v>
      </c>
      <c r="C1566" s="3" t="s">
        <v>11</v>
      </c>
      <c r="D1566" s="3" t="s">
        <v>1649</v>
      </c>
      <c r="E1566" s="5">
        <v>2.5000000000000001E-2</v>
      </c>
      <c r="F1566" s="4">
        <v>55329</v>
      </c>
      <c r="G1566" s="15">
        <v>5115178.84</v>
      </c>
      <c r="H1566" s="7">
        <v>14576.95</v>
      </c>
      <c r="I1566" s="5">
        <v>6996934.3679999998</v>
      </c>
      <c r="J1566" s="5">
        <v>7081560.7599999998</v>
      </c>
      <c r="K1566" s="13">
        <f t="shared" si="24"/>
        <v>8.4504211083552766E-5</v>
      </c>
    </row>
    <row r="1567" spans="1:11" x14ac:dyDescent="0.2">
      <c r="A1567" s="3" t="s">
        <v>1421</v>
      </c>
      <c r="B1567" s="8" t="s">
        <v>1360</v>
      </c>
      <c r="C1567" s="3" t="s">
        <v>11</v>
      </c>
      <c r="D1567" s="3" t="s">
        <v>1422</v>
      </c>
      <c r="E1567" s="5">
        <v>1.4250000000000001E-2</v>
      </c>
      <c r="F1567" s="4">
        <v>59012</v>
      </c>
      <c r="G1567" s="15">
        <v>947717.91</v>
      </c>
      <c r="H1567" s="7">
        <v>1344.69</v>
      </c>
      <c r="I1567" s="5">
        <v>1132374.1698</v>
      </c>
      <c r="J1567" s="5">
        <v>1132367.8600000001</v>
      </c>
      <c r="K1567" s="13">
        <f t="shared" si="24"/>
        <v>1.5656569754324263E-5</v>
      </c>
    </row>
    <row r="1568" spans="1:11" x14ac:dyDescent="0.2">
      <c r="A1568" s="3" t="s">
        <v>2930</v>
      </c>
      <c r="B1568" s="8" t="s">
        <v>2197</v>
      </c>
      <c r="C1568" s="3" t="s">
        <v>11</v>
      </c>
      <c r="D1568" s="3" t="s">
        <v>2931</v>
      </c>
      <c r="E1568" s="5">
        <v>0.04</v>
      </c>
      <c r="F1568" s="4">
        <v>48335</v>
      </c>
      <c r="G1568" s="15">
        <v>315018</v>
      </c>
      <c r="H1568" s="7">
        <v>7200</v>
      </c>
      <c r="I1568" s="5">
        <v>360000</v>
      </c>
      <c r="J1568" s="5">
        <v>354317.1</v>
      </c>
      <c r="K1568" s="13">
        <f t="shared" si="24"/>
        <v>5.2041870675080104E-6</v>
      </c>
    </row>
    <row r="1569" spans="1:11" x14ac:dyDescent="0.2">
      <c r="A1569" s="3" t="s">
        <v>3392</v>
      </c>
      <c r="B1569" s="8" t="s">
        <v>2197</v>
      </c>
      <c r="C1569" s="3" t="s">
        <v>11</v>
      </c>
      <c r="D1569" s="3" t="s">
        <v>3393</v>
      </c>
      <c r="E1569" s="5">
        <v>2.9499999999999998E-2</v>
      </c>
      <c r="F1569" s="4">
        <v>46081</v>
      </c>
      <c r="G1569" s="15">
        <v>1423920</v>
      </c>
      <c r="H1569" s="7">
        <v>7743.75</v>
      </c>
      <c r="I1569" s="5">
        <v>1500000</v>
      </c>
      <c r="J1569" s="5">
        <v>1511399.22</v>
      </c>
      <c r="K1569" s="13">
        <f t="shared" si="24"/>
        <v>2.3523563888939701E-5</v>
      </c>
    </row>
    <row r="1570" spans="1:11" x14ac:dyDescent="0.2">
      <c r="A1570" s="3" t="s">
        <v>11813</v>
      </c>
      <c r="B1570" s="8" t="s">
        <v>2197</v>
      </c>
      <c r="C1570" s="3" t="s">
        <v>11</v>
      </c>
      <c r="D1570" s="3" t="s">
        <v>3393</v>
      </c>
      <c r="E1570" s="5">
        <v>3.5000000000000003E-2</v>
      </c>
      <c r="F1570" s="4">
        <v>45823</v>
      </c>
      <c r="G1570" s="15">
        <v>3585078</v>
      </c>
      <c r="H1570" s="7">
        <v>48922.22</v>
      </c>
      <c r="I1570" s="5">
        <v>3700000</v>
      </c>
      <c r="J1570" s="5">
        <v>3745018.64</v>
      </c>
      <c r="K1570" s="13">
        <f t="shared" si="24"/>
        <v>5.9226509480751843E-5</v>
      </c>
    </row>
    <row r="1571" spans="1:11" x14ac:dyDescent="0.2">
      <c r="A1571" s="3" t="s">
        <v>104</v>
      </c>
      <c r="B1571" s="8" t="s">
        <v>12</v>
      </c>
      <c r="C1571" s="3" t="s">
        <v>11</v>
      </c>
      <c r="D1571" s="3" t="s">
        <v>105</v>
      </c>
      <c r="E1571" s="5">
        <v>6.0731399999999998E-2</v>
      </c>
      <c r="F1571" s="4">
        <v>46134</v>
      </c>
      <c r="G1571" s="15">
        <v>15008100</v>
      </c>
      <c r="H1571" s="7">
        <v>25298.41</v>
      </c>
      <c r="I1571" s="5">
        <v>15000000</v>
      </c>
      <c r="J1571" s="5">
        <v>15046044.52</v>
      </c>
      <c r="K1571" s="13">
        <f t="shared" si="24"/>
        <v>2.4793808584864033E-4</v>
      </c>
    </row>
    <row r="1572" spans="1:11" x14ac:dyDescent="0.2">
      <c r="A1572" s="3" t="s">
        <v>446</v>
      </c>
      <c r="B1572" s="8" t="s">
        <v>12</v>
      </c>
      <c r="C1572" s="3" t="s">
        <v>11</v>
      </c>
      <c r="D1572" s="3" t="s">
        <v>447</v>
      </c>
      <c r="E1572" s="5">
        <v>6.2189800000000003E-2</v>
      </c>
      <c r="F1572" s="4">
        <v>47252</v>
      </c>
      <c r="G1572" s="15">
        <v>5005500</v>
      </c>
      <c r="H1572" s="7">
        <v>15547.19</v>
      </c>
      <c r="I1572" s="5">
        <v>5000000</v>
      </c>
      <c r="J1572" s="5">
        <v>4981948.2</v>
      </c>
      <c r="K1572" s="13">
        <f t="shared" si="24"/>
        <v>8.2692285413567943E-5</v>
      </c>
    </row>
    <row r="1573" spans="1:11" x14ac:dyDescent="0.2">
      <c r="A1573" s="3" t="s">
        <v>478</v>
      </c>
      <c r="B1573" s="8" t="s">
        <v>12</v>
      </c>
      <c r="C1573" s="3" t="s">
        <v>11</v>
      </c>
      <c r="D1573" s="3" t="s">
        <v>479</v>
      </c>
      <c r="E1573" s="5">
        <v>3.9600000000000003E-2</v>
      </c>
      <c r="F1573" s="4">
        <v>47769</v>
      </c>
      <c r="G1573" s="15">
        <v>5886080.7999999998</v>
      </c>
      <c r="H1573" s="7">
        <v>12576.96</v>
      </c>
      <c r="I1573" s="5">
        <v>6352000</v>
      </c>
      <c r="J1573" s="5">
        <v>6411709.3399999999</v>
      </c>
      <c r="K1573" s="13">
        <f t="shared" si="24"/>
        <v>9.7239730992093159E-5</v>
      </c>
    </row>
    <row r="1574" spans="1:11" x14ac:dyDescent="0.2">
      <c r="A1574" s="3" t="s">
        <v>478</v>
      </c>
      <c r="B1574" s="8" t="s">
        <v>12</v>
      </c>
      <c r="C1574" s="3" t="s">
        <v>11</v>
      </c>
      <c r="D1574" s="3" t="s">
        <v>479</v>
      </c>
      <c r="E1574" s="5">
        <v>3.9600000000000003E-2</v>
      </c>
      <c r="F1574" s="4">
        <v>47769</v>
      </c>
      <c r="G1574" s="15">
        <v>718153.75</v>
      </c>
      <c r="H1574" s="7">
        <v>1534.5</v>
      </c>
      <c r="I1574" s="5">
        <v>775000</v>
      </c>
      <c r="J1574" s="5">
        <v>774600.89</v>
      </c>
      <c r="K1574" s="13">
        <f t="shared" si="24"/>
        <v>1.1864104458260737E-5</v>
      </c>
    </row>
    <row r="1575" spans="1:11" x14ac:dyDescent="0.2">
      <c r="A1575" s="3" t="s">
        <v>3316</v>
      </c>
      <c r="B1575" s="8" t="s">
        <v>2197</v>
      </c>
      <c r="C1575" s="3" t="s">
        <v>11</v>
      </c>
      <c r="D1575" s="3" t="s">
        <v>3317</v>
      </c>
      <c r="E1575" s="5">
        <v>5.8639999999999998E-2</v>
      </c>
      <c r="F1575" s="4">
        <v>45929</v>
      </c>
      <c r="G1575" s="15">
        <v>15016438.199999999</v>
      </c>
      <c r="H1575" s="7">
        <v>78186.67</v>
      </c>
      <c r="I1575" s="5">
        <v>15000000</v>
      </c>
      <c r="J1575" s="5">
        <v>15000000</v>
      </c>
      <c r="K1575" s="13">
        <f t="shared" si="24"/>
        <v>2.4807583528710505E-4</v>
      </c>
    </row>
    <row r="1576" spans="1:11" x14ac:dyDescent="0.2">
      <c r="A1576" s="3" t="s">
        <v>3318</v>
      </c>
      <c r="B1576" s="8" t="s">
        <v>2197</v>
      </c>
      <c r="C1576" s="3" t="s">
        <v>11</v>
      </c>
      <c r="D1576" s="3" t="s">
        <v>3317</v>
      </c>
      <c r="E1576" s="5">
        <v>5.8029999999999998E-2</v>
      </c>
      <c r="F1576" s="4">
        <v>47025</v>
      </c>
      <c r="G1576" s="15">
        <v>864666.25</v>
      </c>
      <c r="H1576" s="7">
        <v>4513.4399999999996</v>
      </c>
      <c r="I1576" s="5">
        <v>875000</v>
      </c>
      <c r="J1576" s="5">
        <v>875000</v>
      </c>
      <c r="K1576" s="13">
        <f t="shared" si="24"/>
        <v>1.4284532680547296E-5</v>
      </c>
    </row>
    <row r="1577" spans="1:11" x14ac:dyDescent="0.2">
      <c r="A1577" s="3" t="s">
        <v>3318</v>
      </c>
      <c r="B1577" s="8" t="s">
        <v>2197</v>
      </c>
      <c r="C1577" s="3" t="s">
        <v>11</v>
      </c>
      <c r="D1577" s="3" t="s">
        <v>3317</v>
      </c>
      <c r="E1577" s="5">
        <v>5.8029999999999998E-2</v>
      </c>
      <c r="F1577" s="4">
        <v>47025</v>
      </c>
      <c r="G1577" s="15">
        <v>2855869.1</v>
      </c>
      <c r="H1577" s="7">
        <v>14907.26</v>
      </c>
      <c r="I1577" s="5">
        <v>2890000</v>
      </c>
      <c r="J1577" s="5">
        <v>2890000</v>
      </c>
      <c r="K1577" s="13">
        <f t="shared" si="24"/>
        <v>4.7179770796321928E-5</v>
      </c>
    </row>
    <row r="1578" spans="1:11" x14ac:dyDescent="0.2">
      <c r="A1578" s="3" t="s">
        <v>3318</v>
      </c>
      <c r="B1578" s="8" t="s">
        <v>2197</v>
      </c>
      <c r="C1578" s="3" t="s">
        <v>11</v>
      </c>
      <c r="D1578" s="3" t="s">
        <v>3317</v>
      </c>
      <c r="E1578" s="5">
        <v>5.8029999999999998E-2</v>
      </c>
      <c r="F1578" s="4">
        <v>47025</v>
      </c>
      <c r="G1578" s="15">
        <v>1936852.4</v>
      </c>
      <c r="H1578" s="7">
        <v>10110.120000000001</v>
      </c>
      <c r="I1578" s="5">
        <v>1960000</v>
      </c>
      <c r="J1578" s="5">
        <v>1960000</v>
      </c>
      <c r="K1578" s="13">
        <f t="shared" si="24"/>
        <v>3.1997353204425945E-5</v>
      </c>
    </row>
    <row r="1579" spans="1:11" x14ac:dyDescent="0.2">
      <c r="A1579" s="3" t="s">
        <v>3316</v>
      </c>
      <c r="B1579" s="8" t="s">
        <v>2197</v>
      </c>
      <c r="C1579" s="3" t="s">
        <v>11</v>
      </c>
      <c r="D1579" s="3" t="s">
        <v>3317</v>
      </c>
      <c r="E1579" s="5">
        <v>5.8639999999999998E-2</v>
      </c>
      <c r="F1579" s="4">
        <v>45929</v>
      </c>
      <c r="G1579" s="15">
        <v>5005479.4000000004</v>
      </c>
      <c r="H1579" s="7">
        <v>26062.22</v>
      </c>
      <c r="I1579" s="5">
        <v>5000000</v>
      </c>
      <c r="J1579" s="5">
        <v>5000000</v>
      </c>
      <c r="K1579" s="13">
        <f t="shared" si="24"/>
        <v>8.2691945095701702E-5</v>
      </c>
    </row>
    <row r="1580" spans="1:11" x14ac:dyDescent="0.2">
      <c r="A1580" s="3" t="s">
        <v>11814</v>
      </c>
      <c r="B1580" s="8" t="s">
        <v>2197</v>
      </c>
      <c r="C1580" s="3" t="s">
        <v>11</v>
      </c>
      <c r="D1580" s="3" t="s">
        <v>3317</v>
      </c>
      <c r="E1580" s="5">
        <v>3.6499999999999998E-2</v>
      </c>
      <c r="F1580" s="4">
        <v>45314</v>
      </c>
      <c r="G1580" s="15">
        <v>4252214.25</v>
      </c>
      <c r="H1580" s="7">
        <v>42476.88</v>
      </c>
      <c r="I1580" s="5">
        <v>4275000</v>
      </c>
      <c r="J1580" s="5">
        <v>4286104.33</v>
      </c>
      <c r="K1580" s="13">
        <f t="shared" si="24"/>
        <v>7.024779031078629E-5</v>
      </c>
    </row>
    <row r="1581" spans="1:11" x14ac:dyDescent="0.2">
      <c r="A1581" s="3" t="s">
        <v>1822</v>
      </c>
      <c r="B1581" s="8" t="s">
        <v>1360</v>
      </c>
      <c r="C1581" s="3" t="s">
        <v>11</v>
      </c>
      <c r="D1581" s="3" t="s">
        <v>1823</v>
      </c>
      <c r="E1581" s="5">
        <v>5.8196100000000001E-2</v>
      </c>
      <c r="F1581" s="4">
        <v>51421</v>
      </c>
      <c r="G1581" s="15">
        <v>3758001</v>
      </c>
      <c r="H1581" s="7">
        <v>18913.73</v>
      </c>
      <c r="I1581" s="5">
        <v>3900000</v>
      </c>
      <c r="J1581" s="5">
        <v>4010764.02</v>
      </c>
      <c r="K1581" s="13">
        <f t="shared" si="24"/>
        <v>6.2083246683942406E-5</v>
      </c>
    </row>
    <row r="1582" spans="1:11" x14ac:dyDescent="0.2">
      <c r="A1582" s="3" t="s">
        <v>1856</v>
      </c>
      <c r="B1582" s="8" t="s">
        <v>1360</v>
      </c>
      <c r="C1582" s="3" t="s">
        <v>11</v>
      </c>
      <c r="D1582" s="3" t="s">
        <v>1857</v>
      </c>
      <c r="E1582" s="5">
        <v>3.5749999999999997E-2</v>
      </c>
      <c r="F1582" s="4">
        <v>53822</v>
      </c>
      <c r="G1582" s="15">
        <v>258494.33</v>
      </c>
      <c r="H1582" s="7">
        <v>774.19</v>
      </c>
      <c r="I1582" s="5">
        <v>259869.0385</v>
      </c>
      <c r="J1582" s="5">
        <v>261983.84</v>
      </c>
      <c r="K1582" s="13">
        <f t="shared" si="24"/>
        <v>4.2703999428926218E-6</v>
      </c>
    </row>
    <row r="1583" spans="1:11" x14ac:dyDescent="0.2">
      <c r="A1583" s="3" t="s">
        <v>11325</v>
      </c>
      <c r="B1583" s="8" t="s">
        <v>1360</v>
      </c>
      <c r="C1583" s="3" t="s">
        <v>11</v>
      </c>
      <c r="D1583" s="3" t="s">
        <v>11326</v>
      </c>
      <c r="E1583" s="5">
        <v>3.635E-2</v>
      </c>
      <c r="F1583" s="4">
        <v>53975</v>
      </c>
      <c r="G1583" s="15">
        <v>6053317.2000000002</v>
      </c>
      <c r="H1583" s="7">
        <v>18871.71</v>
      </c>
      <c r="I1583" s="5">
        <v>6230000</v>
      </c>
      <c r="J1583" s="5">
        <v>6027731.3700000001</v>
      </c>
      <c r="K1583" s="13">
        <f t="shared" si="24"/>
        <v>1.0000252394391368E-4</v>
      </c>
    </row>
    <row r="1584" spans="1:11" x14ac:dyDescent="0.2">
      <c r="A1584" s="3" t="s">
        <v>11325</v>
      </c>
      <c r="B1584" s="8" t="s">
        <v>1360</v>
      </c>
      <c r="C1584" s="3" t="s">
        <v>11</v>
      </c>
      <c r="D1584" s="3" t="s">
        <v>11326</v>
      </c>
      <c r="E1584" s="5">
        <v>3.635E-2</v>
      </c>
      <c r="F1584" s="4">
        <v>53975</v>
      </c>
      <c r="G1584" s="15">
        <v>1603206</v>
      </c>
      <c r="H1584" s="7">
        <v>4998.13</v>
      </c>
      <c r="I1584" s="5">
        <v>1650000</v>
      </c>
      <c r="J1584" s="5">
        <v>1789137.93</v>
      </c>
      <c r="K1584" s="13">
        <f t="shared" si="24"/>
        <v>2.6485419664118392E-5</v>
      </c>
    </row>
    <row r="1585" spans="1:11" x14ac:dyDescent="0.2">
      <c r="A1585" s="3" t="s">
        <v>1563</v>
      </c>
      <c r="B1585" s="8" t="s">
        <v>1360</v>
      </c>
      <c r="C1585" s="3" t="s">
        <v>11</v>
      </c>
      <c r="D1585" s="3" t="s">
        <v>1564</v>
      </c>
      <c r="E1585" s="5">
        <v>3.1370000000000002E-2</v>
      </c>
      <c r="F1585" s="4">
        <v>54098</v>
      </c>
      <c r="G1585" s="15">
        <v>1975318.5</v>
      </c>
      <c r="H1585" s="7">
        <v>5359.04</v>
      </c>
      <c r="I1585" s="5">
        <v>2050000</v>
      </c>
      <c r="J1585" s="5">
        <v>2135452.06</v>
      </c>
      <c r="K1585" s="13">
        <f t="shared" si="24"/>
        <v>3.2632824130396747E-5</v>
      </c>
    </row>
    <row r="1586" spans="1:11" x14ac:dyDescent="0.2">
      <c r="A1586" s="3" t="s">
        <v>1858</v>
      </c>
      <c r="B1586" s="8" t="s">
        <v>1360</v>
      </c>
      <c r="C1586" s="3" t="s">
        <v>11</v>
      </c>
      <c r="D1586" s="3" t="s">
        <v>1859</v>
      </c>
      <c r="E1586" s="5">
        <v>2.9350000000000001E-2</v>
      </c>
      <c r="F1586" s="4">
        <v>54158</v>
      </c>
      <c r="G1586" s="15">
        <v>271958.39</v>
      </c>
      <c r="H1586" s="7">
        <v>688.78</v>
      </c>
      <c r="I1586" s="5">
        <v>281614.96750000003</v>
      </c>
      <c r="J1586" s="5">
        <v>283931.07</v>
      </c>
      <c r="K1586" s="13">
        <f t="shared" si="24"/>
        <v>4.4928300482458142E-6</v>
      </c>
    </row>
    <row r="1587" spans="1:11" x14ac:dyDescent="0.2">
      <c r="A1587" s="3" t="s">
        <v>1824</v>
      </c>
      <c r="B1587" s="8" t="s">
        <v>1360</v>
      </c>
      <c r="C1587" s="3" t="s">
        <v>11</v>
      </c>
      <c r="D1587" s="3" t="s">
        <v>1825</v>
      </c>
      <c r="E1587" s="5">
        <v>3.1919999999999997E-2</v>
      </c>
      <c r="F1587" s="4">
        <v>54158</v>
      </c>
      <c r="G1587" s="15">
        <v>1902740</v>
      </c>
      <c r="H1587" s="7">
        <v>5320</v>
      </c>
      <c r="I1587" s="5">
        <v>2000000</v>
      </c>
      <c r="J1587" s="5">
        <v>2017317.68</v>
      </c>
      <c r="K1587" s="13">
        <f t="shared" si="24"/>
        <v>3.143380664225597E-5</v>
      </c>
    </row>
    <row r="1588" spans="1:11" x14ac:dyDescent="0.2">
      <c r="A1588" s="3" t="s">
        <v>1613</v>
      </c>
      <c r="B1588" s="8" t="s">
        <v>1360</v>
      </c>
      <c r="C1588" s="3" t="s">
        <v>11</v>
      </c>
      <c r="D1588" s="3" t="s">
        <v>1614</v>
      </c>
      <c r="E1588" s="5">
        <v>3.7780000000000001E-2</v>
      </c>
      <c r="F1588" s="4">
        <v>57963</v>
      </c>
      <c r="G1588" s="15">
        <v>1340682.2</v>
      </c>
      <c r="H1588" s="7">
        <v>4502.12</v>
      </c>
      <c r="I1588" s="5">
        <v>1430000</v>
      </c>
      <c r="J1588" s="5">
        <v>1370046.8</v>
      </c>
      <c r="K1588" s="13">
        <f t="shared" si="24"/>
        <v>2.2148451729355743E-5</v>
      </c>
    </row>
    <row r="1589" spans="1:11" x14ac:dyDescent="0.2">
      <c r="A1589" s="3" t="s">
        <v>1613</v>
      </c>
      <c r="B1589" s="8" t="s">
        <v>1360</v>
      </c>
      <c r="C1589" s="3" t="s">
        <v>11</v>
      </c>
      <c r="D1589" s="3" t="s">
        <v>1614</v>
      </c>
      <c r="E1589" s="5">
        <v>3.7780000000000001E-2</v>
      </c>
      <c r="F1589" s="4">
        <v>57963</v>
      </c>
      <c r="G1589" s="15">
        <v>1425060.8</v>
      </c>
      <c r="H1589" s="7">
        <v>4785.47</v>
      </c>
      <c r="I1589" s="5">
        <v>1520000</v>
      </c>
      <c r="J1589" s="5">
        <v>1450771.36</v>
      </c>
      <c r="K1589" s="13">
        <f t="shared" si="24"/>
        <v>2.3542410229804708E-5</v>
      </c>
    </row>
    <row r="1590" spans="1:11" x14ac:dyDescent="0.2">
      <c r="A1590" s="3" t="s">
        <v>1613</v>
      </c>
      <c r="B1590" s="8" t="s">
        <v>1360</v>
      </c>
      <c r="C1590" s="3" t="s">
        <v>11</v>
      </c>
      <c r="D1590" s="3" t="s">
        <v>1614</v>
      </c>
      <c r="E1590" s="5">
        <v>3.7780000000000001E-2</v>
      </c>
      <c r="F1590" s="4">
        <v>57963</v>
      </c>
      <c r="G1590" s="15">
        <v>6240266.2400000002</v>
      </c>
      <c r="H1590" s="7">
        <v>20955.310000000001</v>
      </c>
      <c r="I1590" s="5">
        <v>6656000</v>
      </c>
      <c r="J1590" s="5">
        <v>7316294.5300000003</v>
      </c>
      <c r="K1590" s="13">
        <f t="shared" si="24"/>
        <v>1.0309097532209219E-4</v>
      </c>
    </row>
    <row r="1591" spans="1:11" x14ac:dyDescent="0.2">
      <c r="A1591" s="3" t="s">
        <v>1800</v>
      </c>
      <c r="B1591" s="8" t="s">
        <v>1360</v>
      </c>
      <c r="C1591" s="3" t="s">
        <v>11</v>
      </c>
      <c r="D1591" s="3" t="s">
        <v>1801</v>
      </c>
      <c r="E1591" s="5">
        <v>3.6159999999999998E-2</v>
      </c>
      <c r="F1591" s="4">
        <v>54464</v>
      </c>
      <c r="G1591" s="15">
        <v>2331575</v>
      </c>
      <c r="H1591" s="7">
        <v>7533.33</v>
      </c>
      <c r="I1591" s="5">
        <v>2500000</v>
      </c>
      <c r="J1591" s="5">
        <v>2726874.53</v>
      </c>
      <c r="K1591" s="13">
        <f t="shared" si="24"/>
        <v>3.8518282961370426E-5</v>
      </c>
    </row>
    <row r="1592" spans="1:11" x14ac:dyDescent="0.2">
      <c r="A1592" s="3" t="s">
        <v>1800</v>
      </c>
      <c r="B1592" s="8" t="s">
        <v>1360</v>
      </c>
      <c r="C1592" s="3" t="s">
        <v>11</v>
      </c>
      <c r="D1592" s="3" t="s">
        <v>1801</v>
      </c>
      <c r="E1592" s="5">
        <v>3.6159999999999998E-2</v>
      </c>
      <c r="F1592" s="4">
        <v>54464</v>
      </c>
      <c r="G1592" s="15">
        <v>1398945</v>
      </c>
      <c r="H1592" s="7">
        <v>4520</v>
      </c>
      <c r="I1592" s="5">
        <v>1500000</v>
      </c>
      <c r="J1592" s="5">
        <v>1654293.47</v>
      </c>
      <c r="K1592" s="13">
        <f t="shared" si="24"/>
        <v>2.3110969776822255E-5</v>
      </c>
    </row>
    <row r="1593" spans="1:11" x14ac:dyDescent="0.2">
      <c r="A1593" s="3" t="s">
        <v>1611</v>
      </c>
      <c r="B1593" s="8" t="s">
        <v>1360</v>
      </c>
      <c r="C1593" s="3" t="s">
        <v>11</v>
      </c>
      <c r="D1593" s="3" t="s">
        <v>1612</v>
      </c>
      <c r="E1593" s="5">
        <v>3.3140000000000003E-2</v>
      </c>
      <c r="F1593" s="4">
        <v>54523</v>
      </c>
      <c r="G1593" s="15">
        <v>376787.7</v>
      </c>
      <c r="H1593" s="7">
        <v>1118.48</v>
      </c>
      <c r="I1593" s="5">
        <v>405000</v>
      </c>
      <c r="J1593" s="5">
        <v>401132.24</v>
      </c>
      <c r="K1593" s="13">
        <f t="shared" si="24"/>
        <v>6.2246401016325669E-6</v>
      </c>
    </row>
    <row r="1594" spans="1:11" x14ac:dyDescent="0.2">
      <c r="A1594" s="3" t="s">
        <v>1611</v>
      </c>
      <c r="B1594" s="8" t="s">
        <v>1360</v>
      </c>
      <c r="C1594" s="3" t="s">
        <v>11</v>
      </c>
      <c r="D1594" s="3" t="s">
        <v>1612</v>
      </c>
      <c r="E1594" s="5">
        <v>3.3140000000000003E-2</v>
      </c>
      <c r="F1594" s="4">
        <v>54523</v>
      </c>
      <c r="G1594" s="15">
        <v>2093265</v>
      </c>
      <c r="H1594" s="7">
        <v>6213.75</v>
      </c>
      <c r="I1594" s="5">
        <v>2250000</v>
      </c>
      <c r="J1594" s="5">
        <v>2419677.23</v>
      </c>
      <c r="K1594" s="13">
        <f t="shared" si="24"/>
        <v>3.4581333897958707E-5</v>
      </c>
    </row>
    <row r="1595" spans="1:11" x14ac:dyDescent="0.2">
      <c r="A1595" s="3" t="s">
        <v>2030</v>
      </c>
      <c r="B1595" s="8" t="s">
        <v>1360</v>
      </c>
      <c r="C1595" s="3" t="s">
        <v>11</v>
      </c>
      <c r="D1595" s="3" t="s">
        <v>2031</v>
      </c>
      <c r="E1595" s="5">
        <v>2.0629999999999999E-2</v>
      </c>
      <c r="F1595" s="4">
        <v>55833</v>
      </c>
      <c r="G1595" s="15">
        <v>627275.17000000004</v>
      </c>
      <c r="H1595" s="7">
        <v>1105.2</v>
      </c>
      <c r="I1595" s="5">
        <v>642871.22750000004</v>
      </c>
      <c r="J1595" s="5">
        <v>640208.9</v>
      </c>
      <c r="K1595" s="13">
        <f t="shared" si="24"/>
        <v>1.0362764437215934E-5</v>
      </c>
    </row>
    <row r="1596" spans="1:11" x14ac:dyDescent="0.2">
      <c r="A1596" s="3" t="s">
        <v>2032</v>
      </c>
      <c r="B1596" s="8" t="s">
        <v>1360</v>
      </c>
      <c r="C1596" s="3" t="s">
        <v>11</v>
      </c>
      <c r="D1596" s="3" t="s">
        <v>2033</v>
      </c>
      <c r="E1596" s="5">
        <v>2.9819999999999999E-2</v>
      </c>
      <c r="F1596" s="4">
        <v>55833</v>
      </c>
      <c r="G1596" s="15">
        <v>738375.33</v>
      </c>
      <c r="H1596" s="7">
        <v>1930.85</v>
      </c>
      <c r="I1596" s="5">
        <v>777000</v>
      </c>
      <c r="J1596" s="5">
        <v>815150.47</v>
      </c>
      <c r="K1596" s="13">
        <f t="shared" si="24"/>
        <v>1.2198170718349299E-5</v>
      </c>
    </row>
    <row r="1597" spans="1:11" x14ac:dyDescent="0.2">
      <c r="A1597" s="3" t="s">
        <v>1986</v>
      </c>
      <c r="B1597" s="8" t="s">
        <v>1360</v>
      </c>
      <c r="C1597" s="3" t="s">
        <v>11</v>
      </c>
      <c r="D1597" s="3" t="s">
        <v>1987</v>
      </c>
      <c r="E1597" s="5">
        <v>3.0380000000000001E-2</v>
      </c>
      <c r="F1597" s="4">
        <v>55833</v>
      </c>
      <c r="G1597" s="15">
        <v>567249.12</v>
      </c>
      <c r="H1597" s="7">
        <v>1741.79</v>
      </c>
      <c r="I1597" s="5">
        <v>688000</v>
      </c>
      <c r="J1597" s="5">
        <v>737476.55</v>
      </c>
      <c r="K1597" s="13">
        <f t="shared" si="24"/>
        <v>9.3711169976296568E-6</v>
      </c>
    </row>
    <row r="1598" spans="1:11" x14ac:dyDescent="0.2">
      <c r="A1598" s="3" t="s">
        <v>1926</v>
      </c>
      <c r="B1598" s="8" t="s">
        <v>1360</v>
      </c>
      <c r="C1598" s="3" t="s">
        <v>11</v>
      </c>
      <c r="D1598" s="3" t="s">
        <v>1927</v>
      </c>
      <c r="E1598" s="5">
        <v>3.3000000000000002E-2</v>
      </c>
      <c r="F1598" s="4">
        <v>55833</v>
      </c>
      <c r="G1598" s="15">
        <v>2298155.34</v>
      </c>
      <c r="H1598" s="7">
        <v>7829.25</v>
      </c>
      <c r="I1598" s="5">
        <v>2847000</v>
      </c>
      <c r="J1598" s="5">
        <v>2926094.39</v>
      </c>
      <c r="K1598" s="13">
        <f t="shared" si="24"/>
        <v>3.7966180661271657E-5</v>
      </c>
    </row>
    <row r="1599" spans="1:11" x14ac:dyDescent="0.2">
      <c r="A1599" s="3" t="s">
        <v>11850</v>
      </c>
      <c r="B1599" s="8" t="s">
        <v>1360</v>
      </c>
      <c r="C1599" s="3" t="s">
        <v>11</v>
      </c>
      <c r="D1599" s="3" t="s">
        <v>11851</v>
      </c>
      <c r="E1599" s="5">
        <v>4.5798699999999998E-2</v>
      </c>
      <c r="F1599" s="4">
        <v>56384</v>
      </c>
      <c r="G1599" s="15">
        <v>1780140</v>
      </c>
      <c r="H1599" s="7">
        <v>7633.12</v>
      </c>
      <c r="I1599" s="5">
        <v>2000000</v>
      </c>
      <c r="J1599" s="5">
        <v>2057660.41</v>
      </c>
      <c r="K1599" s="13">
        <f t="shared" si="24"/>
        <v>2.9408419729519296E-5</v>
      </c>
    </row>
    <row r="1600" spans="1:11" x14ac:dyDescent="0.2">
      <c r="A1600" s="3" t="s">
        <v>11852</v>
      </c>
      <c r="B1600" s="8" t="s">
        <v>1360</v>
      </c>
      <c r="C1600" s="3" t="s">
        <v>11</v>
      </c>
      <c r="D1600" s="3" t="s">
        <v>11853</v>
      </c>
      <c r="E1600" s="5">
        <v>4.8748699999999999E-2</v>
      </c>
      <c r="F1600" s="4">
        <v>56384</v>
      </c>
      <c r="G1600" s="15">
        <v>1697085</v>
      </c>
      <c r="H1600" s="7">
        <v>7921.66</v>
      </c>
      <c r="I1600" s="5">
        <v>1950000</v>
      </c>
      <c r="J1600" s="5">
        <v>1975151.21</v>
      </c>
      <c r="K1600" s="13">
        <f t="shared" si="24"/>
        <v>2.8036327477991201E-5</v>
      </c>
    </row>
    <row r="1601" spans="1:11" x14ac:dyDescent="0.2">
      <c r="A1601" s="3" t="s">
        <v>1728</v>
      </c>
      <c r="B1601" s="8" t="s">
        <v>1360</v>
      </c>
      <c r="C1601" s="3" t="s">
        <v>11</v>
      </c>
      <c r="D1601" s="3" t="s">
        <v>1729</v>
      </c>
      <c r="E1601" s="5">
        <v>4.0090000000000001E-2</v>
      </c>
      <c r="F1601" s="4">
        <v>55222</v>
      </c>
      <c r="G1601" s="15">
        <v>2303545.44</v>
      </c>
      <c r="H1601" s="7">
        <v>8559.2199999999993</v>
      </c>
      <c r="I1601" s="5">
        <v>2562000</v>
      </c>
      <c r="J1601" s="5">
        <v>2683122</v>
      </c>
      <c r="K1601" s="13">
        <f t="shared" si="24"/>
        <v>3.8055226648207561E-5</v>
      </c>
    </row>
    <row r="1602" spans="1:11" x14ac:dyDescent="0.2">
      <c r="A1602" s="3" t="s">
        <v>1728</v>
      </c>
      <c r="B1602" s="8" t="s">
        <v>1360</v>
      </c>
      <c r="C1602" s="3" t="s">
        <v>11</v>
      </c>
      <c r="D1602" s="3" t="s">
        <v>1729</v>
      </c>
      <c r="E1602" s="5">
        <v>4.0090000000000001E-2</v>
      </c>
      <c r="F1602" s="4">
        <v>55222</v>
      </c>
      <c r="G1602" s="15">
        <v>780436.16</v>
      </c>
      <c r="H1602" s="7">
        <v>2899.84</v>
      </c>
      <c r="I1602" s="5">
        <v>868000</v>
      </c>
      <c r="J1602" s="5">
        <v>977260.81</v>
      </c>
      <c r="K1602" s="13">
        <f t="shared" si="24"/>
        <v>1.2893027607589448E-5</v>
      </c>
    </row>
    <row r="1603" spans="1:11" x14ac:dyDescent="0.2">
      <c r="A1603" s="3" t="s">
        <v>1477</v>
      </c>
      <c r="B1603" s="8" t="s">
        <v>1360</v>
      </c>
      <c r="C1603" s="3" t="s">
        <v>11</v>
      </c>
      <c r="D1603" s="3" t="s">
        <v>1478</v>
      </c>
      <c r="E1603" s="5">
        <v>4.1790000000000001E-2</v>
      </c>
      <c r="F1603" s="4">
        <v>55222</v>
      </c>
      <c r="G1603" s="15">
        <v>3514880</v>
      </c>
      <c r="H1603" s="7">
        <v>13930</v>
      </c>
      <c r="I1603" s="5">
        <v>4000000</v>
      </c>
      <c r="J1603" s="5">
        <v>4519252.6900000004</v>
      </c>
      <c r="K1603" s="13">
        <f t="shared" ref="K1603:K1666" si="25">G1603/$G$11175</f>
        <v>5.8066818530504785E-5</v>
      </c>
    </row>
    <row r="1604" spans="1:11" x14ac:dyDescent="0.2">
      <c r="A1604" s="3" t="s">
        <v>1854</v>
      </c>
      <c r="B1604" s="8" t="s">
        <v>1360</v>
      </c>
      <c r="C1604" s="3" t="s">
        <v>11</v>
      </c>
      <c r="D1604" s="3" t="s">
        <v>1855</v>
      </c>
      <c r="E1604" s="5">
        <v>2.9440000000000001E-2</v>
      </c>
      <c r="F1604" s="4">
        <v>54553</v>
      </c>
      <c r="G1604" s="15">
        <v>742424</v>
      </c>
      <c r="H1604" s="7">
        <v>1962.67</v>
      </c>
      <c r="I1604" s="5">
        <v>800000</v>
      </c>
      <c r="J1604" s="5">
        <v>806747.96</v>
      </c>
      <c r="K1604" s="13">
        <f t="shared" si="25"/>
        <v>1.2265055899686898E-5</v>
      </c>
    </row>
    <row r="1605" spans="1:11" x14ac:dyDescent="0.2">
      <c r="A1605" s="3" t="s">
        <v>1762</v>
      </c>
      <c r="B1605" s="8" t="s">
        <v>1360</v>
      </c>
      <c r="C1605" s="3" t="s">
        <v>11</v>
      </c>
      <c r="D1605" s="3" t="s">
        <v>1763</v>
      </c>
      <c r="E1605" s="5">
        <v>2.8320000000000001E-2</v>
      </c>
      <c r="F1605" s="4">
        <v>54645</v>
      </c>
      <c r="G1605" s="15">
        <v>3456504.45</v>
      </c>
      <c r="H1605" s="7">
        <v>9003.4</v>
      </c>
      <c r="I1605" s="5">
        <v>3815000</v>
      </c>
      <c r="J1605" s="5">
        <v>4064940.51</v>
      </c>
      <c r="K1605" s="13">
        <f t="shared" si="25"/>
        <v>5.7102437820930514E-5</v>
      </c>
    </row>
    <row r="1606" spans="1:11" x14ac:dyDescent="0.2">
      <c r="A1606" s="3" t="s">
        <v>1826</v>
      </c>
      <c r="B1606" s="8" t="s">
        <v>1360</v>
      </c>
      <c r="C1606" s="3" t="s">
        <v>11</v>
      </c>
      <c r="D1606" s="3" t="s">
        <v>1827</v>
      </c>
      <c r="E1606" s="5">
        <v>3.4709999999999998E-2</v>
      </c>
      <c r="F1606" s="4">
        <v>55073</v>
      </c>
      <c r="G1606" s="15">
        <v>1328314.8</v>
      </c>
      <c r="H1606" s="7">
        <v>4280.8999999999996</v>
      </c>
      <c r="I1606" s="5">
        <v>1480000</v>
      </c>
      <c r="J1606" s="5">
        <v>1399836.42</v>
      </c>
      <c r="K1606" s="13">
        <f t="shared" si="25"/>
        <v>2.1944138759497838E-5</v>
      </c>
    </row>
    <row r="1607" spans="1:11" x14ac:dyDescent="0.2">
      <c r="A1607" s="3" t="s">
        <v>1826</v>
      </c>
      <c r="B1607" s="8" t="s">
        <v>1360</v>
      </c>
      <c r="C1607" s="3" t="s">
        <v>11</v>
      </c>
      <c r="D1607" s="3" t="s">
        <v>1827</v>
      </c>
      <c r="E1607" s="5">
        <v>3.4709999999999998E-2</v>
      </c>
      <c r="F1607" s="4">
        <v>55073</v>
      </c>
      <c r="G1607" s="15">
        <v>1118745.32</v>
      </c>
      <c r="H1607" s="7">
        <v>3605.5</v>
      </c>
      <c r="I1607" s="5">
        <v>1246499</v>
      </c>
      <c r="J1607" s="5">
        <v>1262618.45</v>
      </c>
      <c r="K1607" s="13">
        <f t="shared" si="25"/>
        <v>1.8481991270908681E-5</v>
      </c>
    </row>
    <row r="1608" spans="1:11" x14ac:dyDescent="0.2">
      <c r="A1608" s="3" t="s">
        <v>1686</v>
      </c>
      <c r="B1608" s="8" t="s">
        <v>1360</v>
      </c>
      <c r="C1608" s="3" t="s">
        <v>11</v>
      </c>
      <c r="D1608" s="3" t="s">
        <v>1687</v>
      </c>
      <c r="E1608" s="5">
        <v>4.2279999999999998E-2</v>
      </c>
      <c r="F1608" s="4">
        <v>55314</v>
      </c>
      <c r="G1608" s="15">
        <v>1385937.15</v>
      </c>
      <c r="H1608" s="7">
        <v>5337.85</v>
      </c>
      <c r="I1608" s="5">
        <v>1515000</v>
      </c>
      <c r="J1608" s="5">
        <v>1679346.15</v>
      </c>
      <c r="K1608" s="13">
        <f t="shared" si="25"/>
        <v>2.2896076390583741E-5</v>
      </c>
    </row>
    <row r="1609" spans="1:11" x14ac:dyDescent="0.2">
      <c r="A1609" s="3" t="s">
        <v>1686</v>
      </c>
      <c r="B1609" s="8" t="s">
        <v>1360</v>
      </c>
      <c r="C1609" s="3" t="s">
        <v>11</v>
      </c>
      <c r="D1609" s="3" t="s">
        <v>1687</v>
      </c>
      <c r="E1609" s="5">
        <v>4.2279999999999998E-2</v>
      </c>
      <c r="F1609" s="4">
        <v>55314</v>
      </c>
      <c r="G1609" s="15">
        <v>1006291</v>
      </c>
      <c r="H1609" s="7">
        <v>3875.67</v>
      </c>
      <c r="I1609" s="5">
        <v>1100000</v>
      </c>
      <c r="J1609" s="5">
        <v>1063920.22</v>
      </c>
      <c r="K1609" s="13">
        <f t="shared" si="25"/>
        <v>1.6624213880951892E-5</v>
      </c>
    </row>
    <row r="1610" spans="1:11" x14ac:dyDescent="0.2">
      <c r="A1610" s="3" t="s">
        <v>1864</v>
      </c>
      <c r="B1610" s="8" t="s">
        <v>1360</v>
      </c>
      <c r="C1610" s="3" t="s">
        <v>11</v>
      </c>
      <c r="D1610" s="3" t="s">
        <v>1865</v>
      </c>
      <c r="E1610" s="5">
        <v>4.1450000000000001E-2</v>
      </c>
      <c r="F1610" s="4">
        <v>55467</v>
      </c>
      <c r="G1610" s="15">
        <v>3249648</v>
      </c>
      <c r="H1610" s="7">
        <v>12435</v>
      </c>
      <c r="I1610" s="5">
        <v>3600000</v>
      </c>
      <c r="J1610" s="5">
        <v>3633090.43</v>
      </c>
      <c r="K1610" s="13">
        <f t="shared" si="25"/>
        <v>5.3685110360529463E-5</v>
      </c>
    </row>
    <row r="1611" spans="1:11" x14ac:dyDescent="0.2">
      <c r="A1611" s="3" t="s">
        <v>1914</v>
      </c>
      <c r="B1611" s="8" t="s">
        <v>1360</v>
      </c>
      <c r="C1611" s="3" t="s">
        <v>11</v>
      </c>
      <c r="D1611" s="3" t="s">
        <v>1915</v>
      </c>
      <c r="E1611" s="5">
        <v>4.4119999999999999E-2</v>
      </c>
      <c r="F1611" s="4">
        <v>55467</v>
      </c>
      <c r="G1611" s="15">
        <v>908970</v>
      </c>
      <c r="H1611" s="7">
        <v>3676.67</v>
      </c>
      <c r="I1611" s="5">
        <v>1000000</v>
      </c>
      <c r="J1611" s="5">
        <v>1128024.3600000001</v>
      </c>
      <c r="K1611" s="13">
        <f t="shared" si="25"/>
        <v>1.5016443246902577E-5</v>
      </c>
    </row>
    <row r="1612" spans="1:11" x14ac:dyDescent="0.2">
      <c r="A1612" s="3" t="s">
        <v>1860</v>
      </c>
      <c r="B1612" s="8" t="s">
        <v>1360</v>
      </c>
      <c r="C1612" s="3" t="s">
        <v>11</v>
      </c>
      <c r="D1612" s="3" t="s">
        <v>1861</v>
      </c>
      <c r="E1612" s="5">
        <v>3.4619999999999998E-2</v>
      </c>
      <c r="F1612" s="4">
        <v>54316</v>
      </c>
      <c r="G1612" s="15">
        <v>1634176.03</v>
      </c>
      <c r="H1612" s="7">
        <v>4904.1899999999996</v>
      </c>
      <c r="I1612" s="5">
        <v>1699893.9295999999</v>
      </c>
      <c r="J1612" s="5">
        <v>1714228.04</v>
      </c>
      <c r="K1612" s="13">
        <f t="shared" si="25"/>
        <v>2.6997053379037334E-5</v>
      </c>
    </row>
    <row r="1613" spans="1:11" x14ac:dyDescent="0.2">
      <c r="A1613" s="3" t="s">
        <v>1862</v>
      </c>
      <c r="B1613" s="8" t="s">
        <v>1360</v>
      </c>
      <c r="C1613" s="3" t="s">
        <v>11</v>
      </c>
      <c r="D1613" s="3" t="s">
        <v>1863</v>
      </c>
      <c r="E1613" s="5">
        <v>2.6839999999999999E-2</v>
      </c>
      <c r="F1613" s="4">
        <v>54706</v>
      </c>
      <c r="G1613" s="15">
        <v>3258168.15</v>
      </c>
      <c r="H1613" s="7">
        <v>8004.65</v>
      </c>
      <c r="I1613" s="5">
        <v>3578831.4457</v>
      </c>
      <c r="J1613" s="5">
        <v>3286967</v>
      </c>
      <c r="K1613" s="13">
        <f t="shared" si="25"/>
        <v>5.3825865664808039E-5</v>
      </c>
    </row>
    <row r="1614" spans="1:11" x14ac:dyDescent="0.2">
      <c r="A1614" s="3" t="s">
        <v>1688</v>
      </c>
      <c r="B1614" s="8" t="s">
        <v>1360</v>
      </c>
      <c r="C1614" s="3" t="s">
        <v>11</v>
      </c>
      <c r="D1614" s="3" t="s">
        <v>1689</v>
      </c>
      <c r="E1614" s="5">
        <v>3.458E-2</v>
      </c>
      <c r="F1614" s="4">
        <v>54767</v>
      </c>
      <c r="G1614" s="15">
        <v>3291479.18</v>
      </c>
      <c r="H1614" s="7">
        <v>10221.950000000001</v>
      </c>
      <c r="I1614" s="5">
        <v>3547234.8092</v>
      </c>
      <c r="J1614" s="5">
        <v>3381788.69</v>
      </c>
      <c r="K1614" s="13">
        <f t="shared" si="25"/>
        <v>5.4376173366372306E-5</v>
      </c>
    </row>
    <row r="1615" spans="1:11" x14ac:dyDescent="0.2">
      <c r="A1615" s="3" t="s">
        <v>1688</v>
      </c>
      <c r="B1615" s="8" t="s">
        <v>1360</v>
      </c>
      <c r="C1615" s="3" t="s">
        <v>11</v>
      </c>
      <c r="D1615" s="3" t="s">
        <v>1689</v>
      </c>
      <c r="E1615" s="5">
        <v>3.458E-2</v>
      </c>
      <c r="F1615" s="4">
        <v>54767</v>
      </c>
      <c r="G1615" s="15">
        <v>2633183.34</v>
      </c>
      <c r="H1615" s="7">
        <v>8177.56</v>
      </c>
      <c r="I1615" s="5">
        <v>2837787.8473999999</v>
      </c>
      <c r="J1615" s="5">
        <v>2755677.52</v>
      </c>
      <c r="K1615" s="13">
        <f t="shared" si="25"/>
        <v>4.3500938627016701E-5</v>
      </c>
    </row>
    <row r="1616" spans="1:11" x14ac:dyDescent="0.2">
      <c r="A1616" s="3" t="s">
        <v>10921</v>
      </c>
      <c r="B1616" s="8" t="s">
        <v>1360</v>
      </c>
      <c r="C1616" s="3" t="s">
        <v>11</v>
      </c>
      <c r="D1616" s="3" t="s">
        <v>10922</v>
      </c>
      <c r="E1616" s="5">
        <v>3.4419999999999999E-2</v>
      </c>
      <c r="F1616" s="4">
        <v>54892</v>
      </c>
      <c r="G1616" s="15">
        <v>1437419.06</v>
      </c>
      <c r="H1616" s="7">
        <v>4523.0600000000004</v>
      </c>
      <c r="I1616" s="5">
        <v>1576895.4587999999</v>
      </c>
      <c r="J1616" s="5">
        <v>1504281.06</v>
      </c>
      <c r="K1616" s="13">
        <f t="shared" si="25"/>
        <v>2.3746572204259824E-5</v>
      </c>
    </row>
    <row r="1617" spans="1:11" x14ac:dyDescent="0.2">
      <c r="A1617" s="3" t="s">
        <v>10923</v>
      </c>
      <c r="B1617" s="8" t="s">
        <v>1360</v>
      </c>
      <c r="C1617" s="3" t="s">
        <v>11</v>
      </c>
      <c r="D1617" s="3" t="s">
        <v>10924</v>
      </c>
      <c r="E1617" s="5">
        <v>3.712E-2</v>
      </c>
      <c r="F1617" s="4">
        <v>54892</v>
      </c>
      <c r="G1617" s="15">
        <v>2718990</v>
      </c>
      <c r="H1617" s="7">
        <v>9280</v>
      </c>
      <c r="I1617" s="5">
        <v>3000000</v>
      </c>
      <c r="J1617" s="5">
        <v>3018252.79</v>
      </c>
      <c r="K1617" s="13">
        <f t="shared" si="25"/>
        <v>4.4918489085333552E-5</v>
      </c>
    </row>
    <row r="1618" spans="1:11" x14ac:dyDescent="0.2">
      <c r="A1618" s="3" t="s">
        <v>2164</v>
      </c>
      <c r="B1618" s="8" t="s">
        <v>1360</v>
      </c>
      <c r="C1618" s="3" t="s">
        <v>11</v>
      </c>
      <c r="D1618" s="3" t="s">
        <v>2165</v>
      </c>
      <c r="E1618" s="5">
        <v>3.2030000000000003E-2</v>
      </c>
      <c r="F1618" s="4">
        <v>55046</v>
      </c>
      <c r="G1618" s="15">
        <v>4992599.05</v>
      </c>
      <c r="H1618" s="7">
        <v>14907.3</v>
      </c>
      <c r="I1618" s="5">
        <v>5585000</v>
      </c>
      <c r="J1618" s="5">
        <v>5383763.7300000004</v>
      </c>
      <c r="K1618" s="13">
        <f t="shared" si="25"/>
        <v>8.2479158045771275E-5</v>
      </c>
    </row>
    <row r="1619" spans="1:11" x14ac:dyDescent="0.2">
      <c r="A1619" s="3" t="s">
        <v>10927</v>
      </c>
      <c r="B1619" s="8" t="s">
        <v>1360</v>
      </c>
      <c r="C1619" s="3" t="s">
        <v>11</v>
      </c>
      <c r="D1619" s="3" t="s">
        <v>10928</v>
      </c>
      <c r="E1619" s="5">
        <v>3.465E-2</v>
      </c>
      <c r="F1619" s="4">
        <v>55046</v>
      </c>
      <c r="G1619" s="15">
        <v>5382480</v>
      </c>
      <c r="H1619" s="7">
        <v>17325</v>
      </c>
      <c r="I1619" s="5">
        <v>6000000</v>
      </c>
      <c r="J1619" s="5">
        <v>5842281.8499999996</v>
      </c>
      <c r="K1619" s="13">
        <f t="shared" si="25"/>
        <v>8.8920102365961677E-5</v>
      </c>
    </row>
    <row r="1620" spans="1:11" x14ac:dyDescent="0.2">
      <c r="A1620" s="3" t="s">
        <v>3982</v>
      </c>
      <c r="B1620" s="8" t="s">
        <v>2197</v>
      </c>
      <c r="C1620" s="3" t="s">
        <v>11</v>
      </c>
      <c r="D1620" s="3" t="s">
        <v>3983</v>
      </c>
      <c r="E1620" s="5">
        <v>6.1740000000000003E-2</v>
      </c>
      <c r="F1620" s="4">
        <v>49089</v>
      </c>
      <c r="G1620" s="15">
        <v>405202.5</v>
      </c>
      <c r="H1620" s="7">
        <v>11637.99</v>
      </c>
      <c r="I1620" s="5">
        <v>435000</v>
      </c>
      <c r="J1620" s="5">
        <v>435000</v>
      </c>
      <c r="K1620" s="13">
        <f t="shared" si="25"/>
        <v>6.6940606893000225E-6</v>
      </c>
    </row>
    <row r="1621" spans="1:11" x14ac:dyDescent="0.2">
      <c r="A1621" s="3" t="s">
        <v>3982</v>
      </c>
      <c r="B1621" s="8" t="s">
        <v>2197</v>
      </c>
      <c r="C1621" s="3" t="s">
        <v>11</v>
      </c>
      <c r="D1621" s="3" t="s">
        <v>3983</v>
      </c>
      <c r="E1621" s="5">
        <v>6.1740000000000003E-2</v>
      </c>
      <c r="F1621" s="4">
        <v>49089</v>
      </c>
      <c r="G1621" s="15">
        <v>2119162.5</v>
      </c>
      <c r="H1621" s="7">
        <v>60865.35</v>
      </c>
      <c r="I1621" s="5">
        <v>2275000</v>
      </c>
      <c r="J1621" s="5">
        <v>2275000</v>
      </c>
      <c r="K1621" s="13">
        <f t="shared" si="25"/>
        <v>3.5009167972775984E-5</v>
      </c>
    </row>
    <row r="1622" spans="1:11" x14ac:dyDescent="0.2">
      <c r="A1622" s="3" t="s">
        <v>3982</v>
      </c>
      <c r="B1622" s="8" t="s">
        <v>2197</v>
      </c>
      <c r="C1622" s="3" t="s">
        <v>11</v>
      </c>
      <c r="D1622" s="3" t="s">
        <v>3983</v>
      </c>
      <c r="E1622" s="5">
        <v>6.1740000000000003E-2</v>
      </c>
      <c r="F1622" s="4">
        <v>49089</v>
      </c>
      <c r="G1622" s="15">
        <v>2026012.5</v>
      </c>
      <c r="H1622" s="7">
        <v>58189.95</v>
      </c>
      <c r="I1622" s="5">
        <v>2175000</v>
      </c>
      <c r="J1622" s="5">
        <v>2175000</v>
      </c>
      <c r="K1622" s="13">
        <f t="shared" si="25"/>
        <v>3.3470303446500115E-5</v>
      </c>
    </row>
    <row r="1623" spans="1:11" x14ac:dyDescent="0.2">
      <c r="A1623" s="3" t="s">
        <v>3982</v>
      </c>
      <c r="B1623" s="8" t="s">
        <v>2197</v>
      </c>
      <c r="C1623" s="3" t="s">
        <v>11</v>
      </c>
      <c r="D1623" s="3" t="s">
        <v>3983</v>
      </c>
      <c r="E1623" s="5">
        <v>6.1740000000000003E-2</v>
      </c>
      <c r="F1623" s="4">
        <v>49089</v>
      </c>
      <c r="G1623" s="15">
        <v>1862068.5</v>
      </c>
      <c r="H1623" s="7">
        <v>53481.25</v>
      </c>
      <c r="I1623" s="5">
        <v>1999000</v>
      </c>
      <c r="J1623" s="5">
        <v>1999000</v>
      </c>
      <c r="K1623" s="13">
        <f t="shared" si="25"/>
        <v>3.0761901880254586E-5</v>
      </c>
    </row>
    <row r="1624" spans="1:11" x14ac:dyDescent="0.2">
      <c r="A1624" s="3" t="s">
        <v>4048</v>
      </c>
      <c r="B1624" s="8" t="s">
        <v>2197</v>
      </c>
      <c r="C1624" s="3" t="s">
        <v>11</v>
      </c>
      <c r="D1624" s="3" t="s">
        <v>3983</v>
      </c>
      <c r="E1624" s="5">
        <v>4.7500000000000001E-2</v>
      </c>
      <c r="F1624" s="4">
        <v>53465</v>
      </c>
      <c r="G1624" s="15">
        <v>52539.199999999997</v>
      </c>
      <c r="H1624" s="7">
        <v>1505.49</v>
      </c>
      <c r="I1624" s="5">
        <v>70000</v>
      </c>
      <c r="J1624" s="5">
        <v>70288.78</v>
      </c>
      <c r="K1624" s="13">
        <f t="shared" si="25"/>
        <v>8.6796254555998975E-7</v>
      </c>
    </row>
    <row r="1625" spans="1:11" x14ac:dyDescent="0.2">
      <c r="A1625" s="3" t="s">
        <v>4049</v>
      </c>
      <c r="B1625" s="8" t="s">
        <v>2197</v>
      </c>
      <c r="C1625" s="3" t="s">
        <v>11</v>
      </c>
      <c r="D1625" s="3" t="s">
        <v>3983</v>
      </c>
      <c r="E1625" s="5">
        <v>5.2999999999999999E-2</v>
      </c>
      <c r="F1625" s="4">
        <v>52723</v>
      </c>
      <c r="G1625" s="15">
        <v>960557.97</v>
      </c>
      <c r="H1625" s="7">
        <v>30221.040000000001</v>
      </c>
      <c r="I1625" s="5">
        <v>1173000</v>
      </c>
      <c r="J1625" s="5">
        <v>1233535.54</v>
      </c>
      <c r="K1625" s="13">
        <f t="shared" si="25"/>
        <v>1.5868691201981306E-5</v>
      </c>
    </row>
    <row r="1626" spans="1:11" x14ac:dyDescent="0.2">
      <c r="A1626" s="3" t="s">
        <v>4062</v>
      </c>
      <c r="B1626" s="8" t="s">
        <v>2197</v>
      </c>
      <c r="C1626" s="3" t="s">
        <v>11</v>
      </c>
      <c r="D1626" s="3" t="s">
        <v>3983</v>
      </c>
      <c r="E1626" s="5">
        <v>3.875E-2</v>
      </c>
      <c r="F1626" s="4">
        <v>45742</v>
      </c>
      <c r="G1626" s="15">
        <v>516002.15</v>
      </c>
      <c r="H1626" s="7">
        <v>2015.54</v>
      </c>
      <c r="I1626" s="5">
        <v>535000</v>
      </c>
      <c r="J1626" s="5">
        <v>535730.49</v>
      </c>
      <c r="K1626" s="13">
        <f t="shared" si="25"/>
        <v>8.5245024596573162E-6</v>
      </c>
    </row>
    <row r="1627" spans="1:11" x14ac:dyDescent="0.2">
      <c r="A1627" s="3" t="s">
        <v>4063</v>
      </c>
      <c r="B1627" s="8" t="s">
        <v>2197</v>
      </c>
      <c r="C1627" s="3" t="s">
        <v>11</v>
      </c>
      <c r="D1627" s="3" t="s">
        <v>3983</v>
      </c>
      <c r="E1627" s="5">
        <v>4.4499999999999998E-2</v>
      </c>
      <c r="F1627" s="4">
        <v>46659</v>
      </c>
      <c r="G1627" s="15">
        <v>2549826</v>
      </c>
      <c r="H1627" s="7">
        <v>10917.33</v>
      </c>
      <c r="I1627" s="5">
        <v>2760000</v>
      </c>
      <c r="J1627" s="5">
        <v>2743539.47</v>
      </c>
      <c r="K1627" s="13">
        <f t="shared" si="25"/>
        <v>4.2123851632591409E-5</v>
      </c>
    </row>
    <row r="1628" spans="1:11" x14ac:dyDescent="0.2">
      <c r="A1628" s="3" t="s">
        <v>4048</v>
      </c>
      <c r="B1628" s="8" t="s">
        <v>2197</v>
      </c>
      <c r="C1628" s="3" t="s">
        <v>11</v>
      </c>
      <c r="D1628" s="3" t="s">
        <v>3983</v>
      </c>
      <c r="E1628" s="5">
        <v>4.7500000000000001E-2</v>
      </c>
      <c r="F1628" s="4">
        <v>53465</v>
      </c>
      <c r="G1628" s="15">
        <v>116336.8</v>
      </c>
      <c r="H1628" s="7">
        <v>3333.58</v>
      </c>
      <c r="I1628" s="5">
        <v>155000</v>
      </c>
      <c r="J1628" s="5">
        <v>164185.72</v>
      </c>
      <c r="K1628" s="13">
        <f t="shared" si="25"/>
        <v>1.9219170651685487E-6</v>
      </c>
    </row>
    <row r="1629" spans="1:11" x14ac:dyDescent="0.2">
      <c r="A1629" s="3" t="s">
        <v>4068</v>
      </c>
      <c r="B1629" s="8" t="s">
        <v>2197</v>
      </c>
      <c r="C1629" s="3" t="s">
        <v>11</v>
      </c>
      <c r="D1629" s="3" t="s">
        <v>3983</v>
      </c>
      <c r="E1629" s="5">
        <v>4.1250000000000002E-2</v>
      </c>
      <c r="F1629" s="4">
        <v>46959</v>
      </c>
      <c r="G1629" s="15">
        <v>1050835.5</v>
      </c>
      <c r="H1629" s="7">
        <v>12870</v>
      </c>
      <c r="I1629" s="5">
        <v>1170000</v>
      </c>
      <c r="J1629" s="5">
        <v>1182235.3</v>
      </c>
      <c r="K1629" s="13">
        <f t="shared" si="25"/>
        <v>1.7360101705865423E-5</v>
      </c>
    </row>
    <row r="1630" spans="1:11" x14ac:dyDescent="0.2">
      <c r="A1630" s="3" t="s">
        <v>4512</v>
      </c>
      <c r="B1630" s="8" t="s">
        <v>2197</v>
      </c>
      <c r="C1630" s="3" t="s">
        <v>11</v>
      </c>
      <c r="D1630" s="3" t="s">
        <v>3983</v>
      </c>
      <c r="E1630" s="5">
        <v>3.6999999999999998E-2</v>
      </c>
      <c r="F1630" s="4">
        <v>46034</v>
      </c>
      <c r="G1630" s="15">
        <v>4758068</v>
      </c>
      <c r="H1630" s="7">
        <v>56013.89</v>
      </c>
      <c r="I1630" s="5">
        <v>5000000</v>
      </c>
      <c r="J1630" s="5">
        <v>4740116.37</v>
      </c>
      <c r="K1630" s="13">
        <f t="shared" si="25"/>
        <v>7.8604638312489137E-5</v>
      </c>
    </row>
    <row r="1631" spans="1:11" x14ac:dyDescent="0.2">
      <c r="A1631" s="3" t="s">
        <v>4513</v>
      </c>
      <c r="B1631" s="8" t="s">
        <v>2197</v>
      </c>
      <c r="C1631" s="3" t="s">
        <v>11</v>
      </c>
      <c r="D1631" s="3" t="s">
        <v>3983</v>
      </c>
      <c r="E1631" s="5">
        <v>3.4000000000000002E-2</v>
      </c>
      <c r="F1631" s="4">
        <v>46143</v>
      </c>
      <c r="G1631" s="15">
        <v>4703867.0999999996</v>
      </c>
      <c r="H1631" s="7">
        <v>85000</v>
      </c>
      <c r="I1631" s="5">
        <v>5000000</v>
      </c>
      <c r="J1631" s="5">
        <v>4680942.75</v>
      </c>
      <c r="K1631" s="13">
        <f t="shared" si="25"/>
        <v>7.7709224009727716E-5</v>
      </c>
    </row>
    <row r="1632" spans="1:11" x14ac:dyDescent="0.2">
      <c r="A1632" s="3" t="s">
        <v>4514</v>
      </c>
      <c r="B1632" s="8" t="s">
        <v>2197</v>
      </c>
      <c r="C1632" s="3" t="s">
        <v>11</v>
      </c>
      <c r="D1632" s="3" t="s">
        <v>3983</v>
      </c>
      <c r="E1632" s="5">
        <v>3.2000000000000001E-2</v>
      </c>
      <c r="F1632" s="4">
        <v>46316</v>
      </c>
      <c r="G1632" s="15">
        <v>4609591.4000000004</v>
      </c>
      <c r="H1632" s="7">
        <v>4444.4399999999996</v>
      </c>
      <c r="I1632" s="5">
        <v>5000000</v>
      </c>
      <c r="J1632" s="5">
        <v>4595380.82</v>
      </c>
      <c r="K1632" s="13">
        <f t="shared" si="25"/>
        <v>7.6151762598886881E-5</v>
      </c>
    </row>
    <row r="1633" spans="1:11" x14ac:dyDescent="0.2">
      <c r="A1633" s="3" t="s">
        <v>4515</v>
      </c>
      <c r="B1633" s="8" t="s">
        <v>2197</v>
      </c>
      <c r="C1633" s="3" t="s">
        <v>11</v>
      </c>
      <c r="D1633" s="3" t="s">
        <v>3983</v>
      </c>
      <c r="E1633" s="5">
        <v>3.2899999999999999E-2</v>
      </c>
      <c r="F1633" s="4">
        <v>46098</v>
      </c>
      <c r="G1633" s="15">
        <v>23939199.25</v>
      </c>
      <c r="H1633" s="7">
        <v>100527.78</v>
      </c>
      <c r="I1633" s="5">
        <v>25000000</v>
      </c>
      <c r="J1633" s="5">
        <v>25000000</v>
      </c>
      <c r="K1633" s="13">
        <f t="shared" si="25"/>
        <v>3.95482388763015E-4</v>
      </c>
    </row>
    <row r="1634" spans="1:11" x14ac:dyDescent="0.2">
      <c r="A1634" s="3" t="s">
        <v>4516</v>
      </c>
      <c r="B1634" s="8" t="s">
        <v>2197</v>
      </c>
      <c r="C1634" s="3" t="s">
        <v>11</v>
      </c>
      <c r="D1634" s="3" t="s">
        <v>3983</v>
      </c>
      <c r="E1634" s="5">
        <v>2.5610000000000001E-2</v>
      </c>
      <c r="F1634" s="4">
        <v>48335</v>
      </c>
      <c r="G1634" s="15">
        <v>1463558.25</v>
      </c>
      <c r="H1634" s="7">
        <v>24649.63</v>
      </c>
      <c r="I1634" s="5">
        <v>1925000</v>
      </c>
      <c r="J1634" s="5">
        <v>1779597.83</v>
      </c>
      <c r="K1634" s="13">
        <f t="shared" si="25"/>
        <v>2.4178399066703031E-5</v>
      </c>
    </row>
    <row r="1635" spans="1:11" x14ac:dyDescent="0.2">
      <c r="A1635" s="3" t="s">
        <v>4518</v>
      </c>
      <c r="B1635" s="8" t="s">
        <v>2197</v>
      </c>
      <c r="C1635" s="3" t="s">
        <v>11</v>
      </c>
      <c r="D1635" s="3" t="s">
        <v>3983</v>
      </c>
      <c r="E1635" s="5">
        <v>4.9099999999999998E-2</v>
      </c>
      <c r="F1635" s="4">
        <v>48723</v>
      </c>
      <c r="G1635" s="15">
        <v>208689.4</v>
      </c>
      <c r="H1635" s="7">
        <v>5032.07</v>
      </c>
      <c r="I1635" s="5">
        <v>235000</v>
      </c>
      <c r="J1635" s="5">
        <v>235000</v>
      </c>
      <c r="K1635" s="13">
        <f t="shared" si="25"/>
        <v>3.4476083163692428E-6</v>
      </c>
    </row>
    <row r="1636" spans="1:11" x14ac:dyDescent="0.2">
      <c r="A1636" s="3" t="s">
        <v>4519</v>
      </c>
      <c r="B1636" s="8" t="s">
        <v>2197</v>
      </c>
      <c r="C1636" s="3" t="s">
        <v>11</v>
      </c>
      <c r="D1636" s="3" t="s">
        <v>3983</v>
      </c>
      <c r="E1636" s="5">
        <v>2.666E-2</v>
      </c>
      <c r="F1636" s="4">
        <v>47877</v>
      </c>
      <c r="G1636" s="15">
        <v>866242.3</v>
      </c>
      <c r="H1636" s="7">
        <v>7392.23</v>
      </c>
      <c r="I1636" s="5">
        <v>1085000</v>
      </c>
      <c r="J1636" s="5">
        <v>1093718.58</v>
      </c>
      <c r="K1636" s="13">
        <f t="shared" si="25"/>
        <v>1.4310569475358215E-5</v>
      </c>
    </row>
    <row r="1637" spans="1:11" x14ac:dyDescent="0.2">
      <c r="A1637" s="3" t="s">
        <v>4520</v>
      </c>
      <c r="B1637" s="8" t="s">
        <v>2197</v>
      </c>
      <c r="C1637" s="3" t="s">
        <v>11</v>
      </c>
      <c r="D1637" s="3" t="s">
        <v>3983</v>
      </c>
      <c r="E1637" s="5">
        <v>2.572E-2</v>
      </c>
      <c r="F1637" s="4">
        <v>48002</v>
      </c>
      <c r="G1637" s="15">
        <v>1371597.5</v>
      </c>
      <c r="H1637" s="7">
        <v>18504.11</v>
      </c>
      <c r="I1637" s="5">
        <v>1750000</v>
      </c>
      <c r="J1637" s="5">
        <v>1750000</v>
      </c>
      <c r="K1637" s="13">
        <f t="shared" si="25"/>
        <v>2.2659181289089254E-5</v>
      </c>
    </row>
    <row r="1638" spans="1:11" x14ac:dyDescent="0.2">
      <c r="A1638" s="3" t="s">
        <v>4521</v>
      </c>
      <c r="B1638" s="8" t="s">
        <v>2197</v>
      </c>
      <c r="C1638" s="3" t="s">
        <v>11</v>
      </c>
      <c r="D1638" s="3" t="s">
        <v>3983</v>
      </c>
      <c r="E1638" s="5">
        <v>2.52E-2</v>
      </c>
      <c r="F1638" s="4">
        <v>48521</v>
      </c>
      <c r="G1638" s="15">
        <v>849870</v>
      </c>
      <c r="H1638" s="7">
        <v>14204.4</v>
      </c>
      <c r="I1638" s="5">
        <v>1140000</v>
      </c>
      <c r="J1638" s="5">
        <v>1140000</v>
      </c>
      <c r="K1638" s="13">
        <f t="shared" si="25"/>
        <v>1.4040094417027068E-5</v>
      </c>
    </row>
    <row r="1639" spans="1:11" x14ac:dyDescent="0.2">
      <c r="A1639" s="3" t="s">
        <v>4523</v>
      </c>
      <c r="B1639" s="8" t="s">
        <v>2197</v>
      </c>
      <c r="C1639" s="3" t="s">
        <v>11</v>
      </c>
      <c r="D1639" s="3" t="s">
        <v>3983</v>
      </c>
      <c r="E1639" s="5">
        <v>4.0750000000000001E-2</v>
      </c>
      <c r="F1639" s="4">
        <v>47231</v>
      </c>
      <c r="G1639" s="15">
        <v>1183039</v>
      </c>
      <c r="H1639" s="7">
        <v>1177.22</v>
      </c>
      <c r="I1639" s="5">
        <v>1300000</v>
      </c>
      <c r="J1639" s="5">
        <v>1283154.56</v>
      </c>
      <c r="K1639" s="13">
        <f t="shared" si="25"/>
        <v>1.9544141173385676E-5</v>
      </c>
    </row>
    <row r="1640" spans="1:11" x14ac:dyDescent="0.2">
      <c r="A1640" s="3" t="s">
        <v>4519</v>
      </c>
      <c r="B1640" s="8" t="s">
        <v>2197</v>
      </c>
      <c r="C1640" s="3" t="s">
        <v>11</v>
      </c>
      <c r="D1640" s="3" t="s">
        <v>3983</v>
      </c>
      <c r="E1640" s="5">
        <v>2.666E-2</v>
      </c>
      <c r="F1640" s="4">
        <v>47877</v>
      </c>
      <c r="G1640" s="15">
        <v>1596760</v>
      </c>
      <c r="H1640" s="7">
        <v>13626.22</v>
      </c>
      <c r="I1640" s="5">
        <v>2000000</v>
      </c>
      <c r="J1640" s="5">
        <v>1663203.57</v>
      </c>
      <c r="K1640" s="13">
        <f t="shared" si="25"/>
        <v>2.6378929908494405E-5</v>
      </c>
    </row>
    <row r="1641" spans="1:11" x14ac:dyDescent="0.2">
      <c r="A1641" s="3" t="s">
        <v>4524</v>
      </c>
      <c r="B1641" s="8" t="s">
        <v>2197</v>
      </c>
      <c r="C1641" s="3" t="s">
        <v>11</v>
      </c>
      <c r="D1641" s="3" t="s">
        <v>3983</v>
      </c>
      <c r="E1641" s="5">
        <v>2.904E-2</v>
      </c>
      <c r="F1641" s="4">
        <v>52173</v>
      </c>
      <c r="G1641" s="15">
        <v>1852470</v>
      </c>
      <c r="H1641" s="7">
        <v>43076</v>
      </c>
      <c r="I1641" s="5">
        <v>3000000</v>
      </c>
      <c r="J1641" s="5">
        <v>1938811.89</v>
      </c>
      <c r="K1641" s="13">
        <f t="shared" si="25"/>
        <v>3.0603331926894856E-5</v>
      </c>
    </row>
    <row r="1642" spans="1:11" x14ac:dyDescent="0.2">
      <c r="A1642" s="3" t="s">
        <v>4518</v>
      </c>
      <c r="B1642" s="8" t="s">
        <v>2197</v>
      </c>
      <c r="C1642" s="3" t="s">
        <v>11</v>
      </c>
      <c r="D1642" s="3" t="s">
        <v>3983</v>
      </c>
      <c r="E1642" s="5">
        <v>4.9099999999999998E-2</v>
      </c>
      <c r="F1642" s="4">
        <v>48723</v>
      </c>
      <c r="G1642" s="15">
        <v>3552160</v>
      </c>
      <c r="H1642" s="7">
        <v>85652.22</v>
      </c>
      <c r="I1642" s="5">
        <v>4000000</v>
      </c>
      <c r="J1642" s="5">
        <v>3895293.92</v>
      </c>
      <c r="K1642" s="13">
        <f t="shared" si="25"/>
        <v>5.8682694746710517E-5</v>
      </c>
    </row>
    <row r="1643" spans="1:11" x14ac:dyDescent="0.2">
      <c r="A1643" s="3" t="s">
        <v>4525</v>
      </c>
      <c r="B1643" s="8" t="s">
        <v>2197</v>
      </c>
      <c r="C1643" s="3" t="s">
        <v>11</v>
      </c>
      <c r="D1643" s="3" t="s">
        <v>3983</v>
      </c>
      <c r="E1643" s="5">
        <v>3.057E-2</v>
      </c>
      <c r="F1643" s="4">
        <v>48604</v>
      </c>
      <c r="G1643" s="15">
        <v>1543100</v>
      </c>
      <c r="H1643" s="7">
        <v>16304</v>
      </c>
      <c r="I1643" s="5">
        <v>2000000</v>
      </c>
      <c r="J1643" s="5">
        <v>1793920.16</v>
      </c>
      <c r="K1643" s="13">
        <f t="shared" si="25"/>
        <v>2.5492451427764797E-5</v>
      </c>
    </row>
    <row r="1644" spans="1:11" x14ac:dyDescent="0.2">
      <c r="A1644" s="3" t="s">
        <v>4527</v>
      </c>
      <c r="B1644" s="8" t="s">
        <v>2197</v>
      </c>
      <c r="C1644" s="3" t="s">
        <v>11</v>
      </c>
      <c r="D1644" s="3" t="s">
        <v>3983</v>
      </c>
      <c r="E1644" s="5">
        <v>5.3159999999999999E-2</v>
      </c>
      <c r="F1644" s="4">
        <v>51586</v>
      </c>
      <c r="G1644" s="15">
        <v>2214369.08</v>
      </c>
      <c r="H1644" s="7">
        <v>13199.92</v>
      </c>
      <c r="I1644" s="5">
        <v>2554000</v>
      </c>
      <c r="J1644" s="5">
        <v>3338501.83</v>
      </c>
      <c r="K1644" s="13">
        <f t="shared" si="25"/>
        <v>3.6582007786303039E-5</v>
      </c>
    </row>
    <row r="1645" spans="1:11" x14ac:dyDescent="0.2">
      <c r="A1645" s="3" t="s">
        <v>4519</v>
      </c>
      <c r="B1645" s="8" t="s">
        <v>2197</v>
      </c>
      <c r="C1645" s="3" t="s">
        <v>11</v>
      </c>
      <c r="D1645" s="3" t="s">
        <v>3983</v>
      </c>
      <c r="E1645" s="5">
        <v>2.666E-2</v>
      </c>
      <c r="F1645" s="4">
        <v>47877</v>
      </c>
      <c r="G1645" s="15">
        <v>8638471.5999999996</v>
      </c>
      <c r="H1645" s="7">
        <v>73717.86</v>
      </c>
      <c r="I1645" s="5">
        <v>10820000</v>
      </c>
      <c r="J1645" s="5">
        <v>9945509.7300000004</v>
      </c>
      <c r="K1645" s="13">
        <f t="shared" si="25"/>
        <v>1.4271001080495472E-4</v>
      </c>
    </row>
    <row r="1646" spans="1:11" x14ac:dyDescent="0.2">
      <c r="A1646" s="3" t="s">
        <v>4528</v>
      </c>
      <c r="B1646" s="8" t="s">
        <v>2197</v>
      </c>
      <c r="C1646" s="3" t="s">
        <v>11</v>
      </c>
      <c r="D1646" s="3" t="s">
        <v>3983</v>
      </c>
      <c r="E1646" s="5">
        <v>4.4119999999999999E-2</v>
      </c>
      <c r="F1646" s="4">
        <v>47938</v>
      </c>
      <c r="G1646" s="15">
        <v>558312.30000000005</v>
      </c>
      <c r="H1646" s="7">
        <v>2393.5100000000002</v>
      </c>
      <c r="I1646" s="5">
        <v>630000</v>
      </c>
      <c r="J1646" s="5">
        <v>621728.05000000005</v>
      </c>
      <c r="K1646" s="13">
        <f t="shared" si="25"/>
        <v>9.2234781862961881E-6</v>
      </c>
    </row>
    <row r="1647" spans="1:11" x14ac:dyDescent="0.2">
      <c r="A1647" s="3" t="s">
        <v>4529</v>
      </c>
      <c r="B1647" s="8" t="s">
        <v>2197</v>
      </c>
      <c r="C1647" s="3" t="s">
        <v>11</v>
      </c>
      <c r="D1647" s="3" t="s">
        <v>3983</v>
      </c>
      <c r="E1647" s="5">
        <v>3.0700000000000002E-2</v>
      </c>
      <c r="F1647" s="4">
        <v>46807</v>
      </c>
      <c r="G1647" s="15">
        <v>7082039.25</v>
      </c>
      <c r="H1647" s="7">
        <v>44937.55</v>
      </c>
      <c r="I1647" s="5">
        <v>7865000</v>
      </c>
      <c r="J1647" s="5">
        <v>7513251.1699999999</v>
      </c>
      <c r="K1647" s="13">
        <f t="shared" si="25"/>
        <v>1.1699730515854373E-4</v>
      </c>
    </row>
    <row r="1648" spans="1:11" x14ac:dyDescent="0.2">
      <c r="A1648" s="3" t="s">
        <v>4514</v>
      </c>
      <c r="B1648" s="8" t="s">
        <v>2197</v>
      </c>
      <c r="C1648" s="3" t="s">
        <v>11</v>
      </c>
      <c r="D1648" s="3" t="s">
        <v>3983</v>
      </c>
      <c r="E1648" s="5">
        <v>3.2000000000000001E-2</v>
      </c>
      <c r="F1648" s="4">
        <v>46316</v>
      </c>
      <c r="G1648" s="15">
        <v>3019288</v>
      </c>
      <c r="H1648" s="7">
        <v>2911.11</v>
      </c>
      <c r="I1648" s="5">
        <v>3275000</v>
      </c>
      <c r="J1648" s="5">
        <v>3298946.84</v>
      </c>
      <c r="K1648" s="13">
        <f t="shared" si="25"/>
        <v>4.9879497561035004E-5</v>
      </c>
    </row>
    <row r="1649" spans="1:11" x14ac:dyDescent="0.2">
      <c r="A1649" s="3" t="s">
        <v>4528</v>
      </c>
      <c r="B1649" s="8" t="s">
        <v>2197</v>
      </c>
      <c r="C1649" s="3" t="s">
        <v>11</v>
      </c>
      <c r="D1649" s="3" t="s">
        <v>3983</v>
      </c>
      <c r="E1649" s="5">
        <v>4.4119999999999999E-2</v>
      </c>
      <c r="F1649" s="4">
        <v>47938</v>
      </c>
      <c r="G1649" s="15">
        <v>1630626.4</v>
      </c>
      <c r="H1649" s="7">
        <v>6990.57</v>
      </c>
      <c r="I1649" s="5">
        <v>1840000</v>
      </c>
      <c r="J1649" s="5">
        <v>2002111.24</v>
      </c>
      <c r="K1649" s="13">
        <f t="shared" si="25"/>
        <v>2.6938412480611088E-5</v>
      </c>
    </row>
    <row r="1650" spans="1:11" x14ac:dyDescent="0.2">
      <c r="A1650" s="3" t="s">
        <v>4520</v>
      </c>
      <c r="B1650" s="8" t="s">
        <v>2197</v>
      </c>
      <c r="C1650" s="3" t="s">
        <v>11</v>
      </c>
      <c r="D1650" s="3" t="s">
        <v>3983</v>
      </c>
      <c r="E1650" s="5">
        <v>2.572E-2</v>
      </c>
      <c r="F1650" s="4">
        <v>48002</v>
      </c>
      <c r="G1650" s="15">
        <v>654447.94999999995</v>
      </c>
      <c r="H1650" s="7">
        <v>8829.1</v>
      </c>
      <c r="I1650" s="5">
        <v>835000</v>
      </c>
      <c r="J1650" s="5">
        <v>820927.74</v>
      </c>
      <c r="K1650" s="13">
        <f t="shared" si="25"/>
        <v>1.0811666500794014E-5</v>
      </c>
    </row>
    <row r="1651" spans="1:11" x14ac:dyDescent="0.2">
      <c r="A1651" s="3" t="s">
        <v>4516</v>
      </c>
      <c r="B1651" s="8" t="s">
        <v>2197</v>
      </c>
      <c r="C1651" s="3" t="s">
        <v>11</v>
      </c>
      <c r="D1651" s="3" t="s">
        <v>3983</v>
      </c>
      <c r="E1651" s="5">
        <v>2.5610000000000001E-2</v>
      </c>
      <c r="F1651" s="4">
        <v>48335</v>
      </c>
      <c r="G1651" s="15">
        <v>2212443.9</v>
      </c>
      <c r="H1651" s="7">
        <v>37262.550000000003</v>
      </c>
      <c r="I1651" s="5">
        <v>2910000</v>
      </c>
      <c r="J1651" s="5">
        <v>2507473.09</v>
      </c>
      <c r="K1651" s="13">
        <f t="shared" si="25"/>
        <v>3.6550203264470557E-5</v>
      </c>
    </row>
    <row r="1652" spans="1:11" x14ac:dyDescent="0.2">
      <c r="A1652" s="3" t="s">
        <v>4530</v>
      </c>
      <c r="B1652" s="8" t="s">
        <v>2197</v>
      </c>
      <c r="C1652" s="3" t="s">
        <v>11</v>
      </c>
      <c r="D1652" s="3" t="s">
        <v>3983</v>
      </c>
      <c r="E1652" s="5">
        <v>2.9760000000000002E-2</v>
      </c>
      <c r="F1652" s="4">
        <v>47792</v>
      </c>
      <c r="G1652" s="15">
        <v>398437.2</v>
      </c>
      <c r="H1652" s="7">
        <v>7056.43</v>
      </c>
      <c r="I1652" s="5">
        <v>485000</v>
      </c>
      <c r="J1652" s="5">
        <v>423616.56</v>
      </c>
      <c r="K1652" s="13">
        <f t="shared" si="25"/>
        <v>6.582296006749147E-6</v>
      </c>
    </row>
    <row r="1653" spans="1:11" x14ac:dyDescent="0.2">
      <c r="A1653" s="3" t="s">
        <v>4525</v>
      </c>
      <c r="B1653" s="8" t="s">
        <v>2197</v>
      </c>
      <c r="C1653" s="3" t="s">
        <v>11</v>
      </c>
      <c r="D1653" s="3" t="s">
        <v>3983</v>
      </c>
      <c r="E1653" s="5">
        <v>3.057E-2</v>
      </c>
      <c r="F1653" s="4">
        <v>48604</v>
      </c>
      <c r="G1653" s="15">
        <v>4748890.25</v>
      </c>
      <c r="H1653" s="7">
        <v>50175.56</v>
      </c>
      <c r="I1653" s="5">
        <v>6155000</v>
      </c>
      <c r="J1653" s="5">
        <v>5528036.4299999997</v>
      </c>
      <c r="K1653" s="13">
        <f t="shared" si="25"/>
        <v>7.8453019268946169E-5</v>
      </c>
    </row>
    <row r="1654" spans="1:11" x14ac:dyDescent="0.2">
      <c r="A1654" s="3" t="s">
        <v>4531</v>
      </c>
      <c r="B1654" s="8" t="s">
        <v>2197</v>
      </c>
      <c r="C1654" s="3" t="s">
        <v>11</v>
      </c>
      <c r="D1654" s="3" t="s">
        <v>3983</v>
      </c>
      <c r="E1654" s="5">
        <v>8.1250000000000003E-2</v>
      </c>
      <c r="F1654" s="4">
        <v>50966</v>
      </c>
      <c r="G1654" s="15">
        <v>408416.4</v>
      </c>
      <c r="H1654" s="7">
        <v>8612.5</v>
      </c>
      <c r="I1654" s="5">
        <v>360000</v>
      </c>
      <c r="J1654" s="5">
        <v>486246.45</v>
      </c>
      <c r="K1654" s="13">
        <f t="shared" si="25"/>
        <v>6.7471552325206133E-6</v>
      </c>
    </row>
    <row r="1655" spans="1:11" x14ac:dyDescent="0.2">
      <c r="A1655" s="3" t="s">
        <v>4532</v>
      </c>
      <c r="B1655" s="8" t="s">
        <v>2197</v>
      </c>
      <c r="C1655" s="3" t="s">
        <v>11</v>
      </c>
      <c r="D1655" s="3" t="s">
        <v>3983</v>
      </c>
      <c r="E1655" s="5">
        <v>4.65E-2</v>
      </c>
      <c r="F1655" s="4">
        <v>53173</v>
      </c>
      <c r="G1655" s="15">
        <v>140607.74</v>
      </c>
      <c r="H1655" s="7">
        <v>2139.2600000000002</v>
      </c>
      <c r="I1655" s="5">
        <v>182000</v>
      </c>
      <c r="J1655" s="5">
        <v>184793.93</v>
      </c>
      <c r="K1655" s="13">
        <f t="shared" si="25"/>
        <v>2.3228799055912003E-6</v>
      </c>
    </row>
    <row r="1656" spans="1:11" x14ac:dyDescent="0.2">
      <c r="A1656" s="3" t="s">
        <v>4533</v>
      </c>
      <c r="B1656" s="8" t="s">
        <v>2197</v>
      </c>
      <c r="C1656" s="3" t="s">
        <v>11</v>
      </c>
      <c r="D1656" s="3" t="s">
        <v>3983</v>
      </c>
      <c r="E1656" s="5">
        <v>4.65E-2</v>
      </c>
      <c r="F1656" s="4">
        <v>54262</v>
      </c>
      <c r="G1656" s="15">
        <v>209309.4</v>
      </c>
      <c r="H1656" s="7">
        <v>3417.75</v>
      </c>
      <c r="I1656" s="5">
        <v>270000</v>
      </c>
      <c r="J1656" s="5">
        <v>270301.81</v>
      </c>
      <c r="K1656" s="13">
        <f t="shared" si="25"/>
        <v>3.4578508929263124E-6</v>
      </c>
    </row>
    <row r="1657" spans="1:11" x14ac:dyDescent="0.2">
      <c r="A1657" s="3" t="s">
        <v>4534</v>
      </c>
      <c r="B1657" s="8" t="s">
        <v>2197</v>
      </c>
      <c r="C1657" s="3" t="s">
        <v>11</v>
      </c>
      <c r="D1657" s="3" t="s">
        <v>3983</v>
      </c>
      <c r="E1657" s="5">
        <v>3.9800000000000002E-2</v>
      </c>
      <c r="F1657" s="4">
        <v>47562</v>
      </c>
      <c r="G1657" s="15">
        <v>292165.5</v>
      </c>
      <c r="H1657" s="7">
        <v>1495.82</v>
      </c>
      <c r="I1657" s="5">
        <v>330000</v>
      </c>
      <c r="J1657" s="5">
        <v>330000</v>
      </c>
      <c r="K1657" s="13">
        <f t="shared" si="25"/>
        <v>4.8266572598137614E-6</v>
      </c>
    </row>
    <row r="1658" spans="1:11" x14ac:dyDescent="0.2">
      <c r="A1658" s="3" t="s">
        <v>4527</v>
      </c>
      <c r="B1658" s="8" t="s">
        <v>2197</v>
      </c>
      <c r="C1658" s="3" t="s">
        <v>11</v>
      </c>
      <c r="D1658" s="3" t="s">
        <v>3983</v>
      </c>
      <c r="E1658" s="5">
        <v>5.3159999999999999E-2</v>
      </c>
      <c r="F1658" s="4">
        <v>51586</v>
      </c>
      <c r="G1658" s="15">
        <v>398829.2</v>
      </c>
      <c r="H1658" s="7">
        <v>2377.4299999999998</v>
      </c>
      <c r="I1658" s="5">
        <v>460000</v>
      </c>
      <c r="J1658" s="5">
        <v>595452.38</v>
      </c>
      <c r="K1658" s="13">
        <f t="shared" si="25"/>
        <v>6.5887719583787775E-6</v>
      </c>
    </row>
    <row r="1659" spans="1:11" x14ac:dyDescent="0.2">
      <c r="A1659" s="3" t="s">
        <v>4528</v>
      </c>
      <c r="B1659" s="8" t="s">
        <v>2197</v>
      </c>
      <c r="C1659" s="3" t="s">
        <v>11</v>
      </c>
      <c r="D1659" s="3" t="s">
        <v>3983</v>
      </c>
      <c r="E1659" s="5">
        <v>4.4119999999999999E-2</v>
      </c>
      <c r="F1659" s="4">
        <v>47938</v>
      </c>
      <c r="G1659" s="15">
        <v>443105</v>
      </c>
      <c r="H1659" s="7">
        <v>1899.61</v>
      </c>
      <c r="I1659" s="5">
        <v>500000</v>
      </c>
      <c r="J1659" s="5">
        <v>500000</v>
      </c>
      <c r="K1659" s="13">
        <f t="shared" si="25"/>
        <v>7.3202207827747523E-6</v>
      </c>
    </row>
    <row r="1660" spans="1:11" x14ac:dyDescent="0.2">
      <c r="A1660" s="3" t="s">
        <v>4521</v>
      </c>
      <c r="B1660" s="8" t="s">
        <v>2197</v>
      </c>
      <c r="C1660" s="3" t="s">
        <v>11</v>
      </c>
      <c r="D1660" s="3" t="s">
        <v>3983</v>
      </c>
      <c r="E1660" s="5">
        <v>2.52E-2</v>
      </c>
      <c r="F1660" s="4">
        <v>48521</v>
      </c>
      <c r="G1660" s="15">
        <v>2348325</v>
      </c>
      <c r="H1660" s="7">
        <v>39249</v>
      </c>
      <c r="I1660" s="5">
        <v>3150000</v>
      </c>
      <c r="J1660" s="5">
        <v>3154921.35</v>
      </c>
      <c r="K1660" s="13">
        <f t="shared" si="25"/>
        <v>3.8794997731259002E-5</v>
      </c>
    </row>
    <row r="1661" spans="1:11" x14ac:dyDescent="0.2">
      <c r="A1661" s="3" t="s">
        <v>4535</v>
      </c>
      <c r="B1661" s="8" t="s">
        <v>2197</v>
      </c>
      <c r="C1661" s="3" t="s">
        <v>11</v>
      </c>
      <c r="D1661" s="3" t="s">
        <v>3983</v>
      </c>
      <c r="E1661" s="5">
        <v>3.7850000000000002E-2</v>
      </c>
      <c r="F1661" s="4">
        <v>48655</v>
      </c>
      <c r="G1661" s="15">
        <v>952391.7</v>
      </c>
      <c r="H1661" s="7">
        <v>5412.55</v>
      </c>
      <c r="I1661" s="5">
        <v>1170000</v>
      </c>
      <c r="J1661" s="5">
        <v>1114420.53</v>
      </c>
      <c r="K1661" s="13">
        <f t="shared" si="25"/>
        <v>1.5733782096076951E-5</v>
      </c>
    </row>
    <row r="1662" spans="1:11" x14ac:dyDescent="0.2">
      <c r="A1662" s="3" t="s">
        <v>4536</v>
      </c>
      <c r="B1662" s="8" t="s">
        <v>2197</v>
      </c>
      <c r="C1662" s="3" t="s">
        <v>11</v>
      </c>
      <c r="D1662" s="3" t="s">
        <v>3983</v>
      </c>
      <c r="E1662" s="5">
        <v>4.6580000000000003E-2</v>
      </c>
      <c r="F1662" s="4">
        <v>46897</v>
      </c>
      <c r="G1662" s="15">
        <v>161073.29999999999</v>
      </c>
      <c r="H1662" s="7">
        <v>3453.39</v>
      </c>
      <c r="I1662" s="5">
        <v>170000</v>
      </c>
      <c r="J1662" s="5">
        <v>170000</v>
      </c>
      <c r="K1662" s="13">
        <f t="shared" si="25"/>
        <v>2.6609767847578167E-6</v>
      </c>
    </row>
    <row r="1663" spans="1:11" x14ac:dyDescent="0.2">
      <c r="A1663" s="3" t="s">
        <v>4518</v>
      </c>
      <c r="B1663" s="8" t="s">
        <v>2197</v>
      </c>
      <c r="C1663" s="3" t="s">
        <v>11</v>
      </c>
      <c r="D1663" s="3" t="s">
        <v>3983</v>
      </c>
      <c r="E1663" s="5">
        <v>4.9099999999999998E-2</v>
      </c>
      <c r="F1663" s="4">
        <v>48723</v>
      </c>
      <c r="G1663" s="15">
        <v>5283838</v>
      </c>
      <c r="H1663" s="7">
        <v>127407.67999999999</v>
      </c>
      <c r="I1663" s="5">
        <v>5950000</v>
      </c>
      <c r="J1663" s="5">
        <v>5771534.9900000002</v>
      </c>
      <c r="K1663" s="13">
        <f t="shared" si="25"/>
        <v>8.7290508435731897E-5</v>
      </c>
    </row>
    <row r="1664" spans="1:11" x14ac:dyDescent="0.2">
      <c r="A1664" s="3" t="s">
        <v>4514</v>
      </c>
      <c r="B1664" s="8" t="s">
        <v>2197</v>
      </c>
      <c r="C1664" s="3" t="s">
        <v>11</v>
      </c>
      <c r="D1664" s="3" t="s">
        <v>3983</v>
      </c>
      <c r="E1664" s="5">
        <v>3.2000000000000001E-2</v>
      </c>
      <c r="F1664" s="4">
        <v>46316</v>
      </c>
      <c r="G1664" s="15">
        <v>645344</v>
      </c>
      <c r="H1664" s="7">
        <v>622.22</v>
      </c>
      <c r="I1664" s="5">
        <v>700000</v>
      </c>
      <c r="J1664" s="5">
        <v>686577.15</v>
      </c>
      <c r="K1664" s="13">
        <f t="shared" si="25"/>
        <v>1.0661266654267025E-5</v>
      </c>
    </row>
    <row r="1665" spans="1:11" x14ac:dyDescent="0.2">
      <c r="A1665" s="3" t="s">
        <v>4539</v>
      </c>
      <c r="B1665" s="8" t="s">
        <v>2197</v>
      </c>
      <c r="C1665" s="3" t="s">
        <v>11</v>
      </c>
      <c r="D1665" s="3" t="s">
        <v>3983</v>
      </c>
      <c r="E1665" s="5">
        <v>3.5200000000000002E-2</v>
      </c>
      <c r="F1665" s="4">
        <v>47053</v>
      </c>
      <c r="G1665" s="15">
        <v>1888530</v>
      </c>
      <c r="H1665" s="7">
        <v>821.33</v>
      </c>
      <c r="I1665" s="5">
        <v>2100000</v>
      </c>
      <c r="J1665" s="5">
        <v>2100000</v>
      </c>
      <c r="K1665" s="13">
        <f t="shared" si="25"/>
        <v>3.1199053395681842E-5</v>
      </c>
    </row>
    <row r="1666" spans="1:11" x14ac:dyDescent="0.2">
      <c r="A1666" s="3" t="s">
        <v>4516</v>
      </c>
      <c r="B1666" s="8" t="s">
        <v>2197</v>
      </c>
      <c r="C1666" s="3" t="s">
        <v>11</v>
      </c>
      <c r="D1666" s="3" t="s">
        <v>3983</v>
      </c>
      <c r="E1666" s="5">
        <v>2.5610000000000001E-2</v>
      </c>
      <c r="F1666" s="4">
        <v>48335</v>
      </c>
      <c r="G1666" s="15">
        <v>4143580.5</v>
      </c>
      <c r="H1666" s="7">
        <v>69787.25</v>
      </c>
      <c r="I1666" s="5">
        <v>5450000</v>
      </c>
      <c r="J1666" s="5">
        <v>5013005.6399999997</v>
      </c>
      <c r="K1666" s="13">
        <f t="shared" si="25"/>
        <v>6.8453129825211186E-5</v>
      </c>
    </row>
    <row r="1667" spans="1:11" x14ac:dyDescent="0.2">
      <c r="A1667" s="3" t="s">
        <v>4542</v>
      </c>
      <c r="B1667" s="8" t="s">
        <v>2197</v>
      </c>
      <c r="C1667" s="3" t="s">
        <v>11</v>
      </c>
      <c r="D1667" s="3" t="s">
        <v>3983</v>
      </c>
      <c r="E1667" s="5">
        <v>3.6679999999999997E-2</v>
      </c>
      <c r="F1667" s="4">
        <v>46958</v>
      </c>
      <c r="G1667" s="15">
        <v>2356458</v>
      </c>
      <c r="H1667" s="7">
        <v>25696.38</v>
      </c>
      <c r="I1667" s="5">
        <v>2600000</v>
      </c>
      <c r="J1667" s="5">
        <v>2695581.24</v>
      </c>
      <c r="K1667" s="13">
        <f t="shared" ref="K1667:K1730" si="26">G1667/$G$11175</f>
        <v>3.8929357207289077E-5</v>
      </c>
    </row>
    <row r="1668" spans="1:11" x14ac:dyDescent="0.2">
      <c r="A1668" s="3" t="s">
        <v>4539</v>
      </c>
      <c r="B1668" s="8" t="s">
        <v>2197</v>
      </c>
      <c r="C1668" s="3" t="s">
        <v>11</v>
      </c>
      <c r="D1668" s="3" t="s">
        <v>3983</v>
      </c>
      <c r="E1668" s="5">
        <v>3.5200000000000002E-2</v>
      </c>
      <c r="F1668" s="4">
        <v>47053</v>
      </c>
      <c r="G1668" s="15">
        <v>1402908</v>
      </c>
      <c r="H1668" s="7">
        <v>610.13</v>
      </c>
      <c r="I1668" s="5">
        <v>1560000</v>
      </c>
      <c r="J1668" s="5">
        <v>1637249.85</v>
      </c>
      <c r="K1668" s="13">
        <f t="shared" si="26"/>
        <v>2.3176439665363656E-5</v>
      </c>
    </row>
    <row r="1669" spans="1:11" x14ac:dyDescent="0.2">
      <c r="A1669" s="3" t="s">
        <v>4523</v>
      </c>
      <c r="B1669" s="8" t="s">
        <v>2197</v>
      </c>
      <c r="C1669" s="3" t="s">
        <v>11</v>
      </c>
      <c r="D1669" s="3" t="s">
        <v>3983</v>
      </c>
      <c r="E1669" s="5">
        <v>4.0750000000000001E-2</v>
      </c>
      <c r="F1669" s="4">
        <v>47231</v>
      </c>
      <c r="G1669" s="15">
        <v>1219440.2</v>
      </c>
      <c r="H1669" s="7">
        <v>1213.44</v>
      </c>
      <c r="I1669" s="5">
        <v>1340000</v>
      </c>
      <c r="J1669" s="5">
        <v>1397506.2</v>
      </c>
      <c r="K1669" s="13">
        <f t="shared" si="26"/>
        <v>2.0145499363336005E-5</v>
      </c>
    </row>
    <row r="1670" spans="1:11" x14ac:dyDescent="0.2">
      <c r="A1670" s="3" t="s">
        <v>4520</v>
      </c>
      <c r="B1670" s="8" t="s">
        <v>2197</v>
      </c>
      <c r="C1670" s="3" t="s">
        <v>11</v>
      </c>
      <c r="D1670" s="3" t="s">
        <v>3983</v>
      </c>
      <c r="E1670" s="5">
        <v>2.572E-2</v>
      </c>
      <c r="F1670" s="4">
        <v>48002</v>
      </c>
      <c r="G1670" s="15">
        <v>3370211</v>
      </c>
      <c r="H1670" s="7">
        <v>45467.24</v>
      </c>
      <c r="I1670" s="5">
        <v>4300000</v>
      </c>
      <c r="J1670" s="5">
        <v>3801595.52</v>
      </c>
      <c r="K1670" s="13">
        <f t="shared" si="26"/>
        <v>5.5676845453190733E-5</v>
      </c>
    </row>
    <row r="1671" spans="1:11" x14ac:dyDescent="0.2">
      <c r="A1671" s="3" t="s">
        <v>4543</v>
      </c>
      <c r="B1671" s="8" t="s">
        <v>2197</v>
      </c>
      <c r="C1671" s="3" t="s">
        <v>11</v>
      </c>
      <c r="D1671" s="3" t="s">
        <v>3983</v>
      </c>
      <c r="E1671" s="5">
        <v>1.4619999999999999E-2</v>
      </c>
      <c r="F1671" s="4">
        <v>46547</v>
      </c>
      <c r="G1671" s="15">
        <v>1390652.8</v>
      </c>
      <c r="H1671" s="7">
        <v>9111.51</v>
      </c>
      <c r="I1671" s="5">
        <v>1580000</v>
      </c>
      <c r="J1671" s="5">
        <v>1580000</v>
      </c>
      <c r="K1671" s="13">
        <f t="shared" si="26"/>
        <v>2.2973980271456881E-5</v>
      </c>
    </row>
    <row r="1672" spans="1:11" x14ac:dyDescent="0.2">
      <c r="A1672" s="3" t="s">
        <v>4521</v>
      </c>
      <c r="B1672" s="8" t="s">
        <v>2197</v>
      </c>
      <c r="C1672" s="3" t="s">
        <v>11</v>
      </c>
      <c r="D1672" s="3" t="s">
        <v>3983</v>
      </c>
      <c r="E1672" s="5">
        <v>2.52E-2</v>
      </c>
      <c r="F1672" s="4">
        <v>48521</v>
      </c>
      <c r="G1672" s="15">
        <v>1058610</v>
      </c>
      <c r="H1672" s="7">
        <v>17693.2</v>
      </c>
      <c r="I1672" s="5">
        <v>1420000</v>
      </c>
      <c r="J1672" s="5">
        <v>1420000</v>
      </c>
      <c r="K1672" s="13">
        <f t="shared" si="26"/>
        <v>1.7488538659805646E-5</v>
      </c>
    </row>
    <row r="1673" spans="1:11" x14ac:dyDescent="0.2">
      <c r="A1673" s="3" t="s">
        <v>4529</v>
      </c>
      <c r="B1673" s="8" t="s">
        <v>2197</v>
      </c>
      <c r="C1673" s="3" t="s">
        <v>11</v>
      </c>
      <c r="D1673" s="3" t="s">
        <v>3983</v>
      </c>
      <c r="E1673" s="5">
        <v>3.0700000000000002E-2</v>
      </c>
      <c r="F1673" s="4">
        <v>46807</v>
      </c>
      <c r="G1673" s="15">
        <v>684342</v>
      </c>
      <c r="H1673" s="7">
        <v>4342.34</v>
      </c>
      <c r="I1673" s="5">
        <v>760000</v>
      </c>
      <c r="J1673" s="5">
        <v>760000</v>
      </c>
      <c r="K1673" s="13">
        <f t="shared" si="26"/>
        <v>1.1305524719706705E-5</v>
      </c>
    </row>
    <row r="1674" spans="1:11" x14ac:dyDescent="0.2">
      <c r="A1674" s="3" t="s">
        <v>4518</v>
      </c>
      <c r="B1674" s="8" t="s">
        <v>2197</v>
      </c>
      <c r="C1674" s="3" t="s">
        <v>11</v>
      </c>
      <c r="D1674" s="3" t="s">
        <v>3983</v>
      </c>
      <c r="E1674" s="5">
        <v>4.9099999999999998E-2</v>
      </c>
      <c r="F1674" s="4">
        <v>48723</v>
      </c>
      <c r="G1674" s="15">
        <v>1252136.3999999999</v>
      </c>
      <c r="H1674" s="7">
        <v>30192.41</v>
      </c>
      <c r="I1674" s="5">
        <v>1410000</v>
      </c>
      <c r="J1674" s="5">
        <v>1410000</v>
      </c>
      <c r="K1674" s="13">
        <f t="shared" si="26"/>
        <v>2.0685649898215457E-5</v>
      </c>
    </row>
    <row r="1675" spans="1:11" x14ac:dyDescent="0.2">
      <c r="A1675" s="3" t="s">
        <v>4525</v>
      </c>
      <c r="B1675" s="8" t="s">
        <v>2197</v>
      </c>
      <c r="C1675" s="3" t="s">
        <v>11</v>
      </c>
      <c r="D1675" s="3" t="s">
        <v>3983</v>
      </c>
      <c r="E1675" s="5">
        <v>3.057E-2</v>
      </c>
      <c r="F1675" s="4">
        <v>48604</v>
      </c>
      <c r="G1675" s="15">
        <v>324051</v>
      </c>
      <c r="H1675" s="7">
        <v>3423.84</v>
      </c>
      <c r="I1675" s="5">
        <v>420000</v>
      </c>
      <c r="J1675" s="5">
        <v>420000</v>
      </c>
      <c r="K1675" s="13">
        <f t="shared" si="26"/>
        <v>5.3534147998306076E-6</v>
      </c>
    </row>
    <row r="1676" spans="1:11" x14ac:dyDescent="0.2">
      <c r="A1676" s="3" t="s">
        <v>4534</v>
      </c>
      <c r="B1676" s="8" t="s">
        <v>2197</v>
      </c>
      <c r="C1676" s="3" t="s">
        <v>11</v>
      </c>
      <c r="D1676" s="3" t="s">
        <v>3983</v>
      </c>
      <c r="E1676" s="5">
        <v>3.9800000000000002E-2</v>
      </c>
      <c r="F1676" s="4">
        <v>47562</v>
      </c>
      <c r="G1676" s="15">
        <v>995133.4</v>
      </c>
      <c r="H1676" s="7">
        <v>5094.84</v>
      </c>
      <c r="I1676" s="5">
        <v>1124000</v>
      </c>
      <c r="J1676" s="5">
        <v>1098779.81</v>
      </c>
      <c r="K1676" s="13">
        <f t="shared" si="26"/>
        <v>1.6439887151608085E-5</v>
      </c>
    </row>
    <row r="1677" spans="1:11" x14ac:dyDescent="0.2">
      <c r="A1677" s="3" t="s">
        <v>4518</v>
      </c>
      <c r="B1677" s="8" t="s">
        <v>2197</v>
      </c>
      <c r="C1677" s="3" t="s">
        <v>11</v>
      </c>
      <c r="D1677" s="3" t="s">
        <v>3983</v>
      </c>
      <c r="E1677" s="5">
        <v>4.9099999999999998E-2</v>
      </c>
      <c r="F1677" s="4">
        <v>48723</v>
      </c>
      <c r="G1677" s="15">
        <v>62162.8</v>
      </c>
      <c r="H1677" s="7">
        <v>1498.91</v>
      </c>
      <c r="I1677" s="5">
        <v>70000</v>
      </c>
      <c r="J1677" s="5">
        <v>70000</v>
      </c>
      <c r="K1677" s="13">
        <f t="shared" si="26"/>
        <v>1.0269471580674342E-6</v>
      </c>
    </row>
    <row r="1678" spans="1:11" x14ac:dyDescent="0.2">
      <c r="A1678" s="3" t="s">
        <v>4514</v>
      </c>
      <c r="B1678" s="8" t="s">
        <v>2197</v>
      </c>
      <c r="C1678" s="3" t="s">
        <v>11</v>
      </c>
      <c r="D1678" s="3" t="s">
        <v>3983</v>
      </c>
      <c r="E1678" s="5">
        <v>3.2000000000000001E-2</v>
      </c>
      <c r="F1678" s="4">
        <v>46316</v>
      </c>
      <c r="G1678" s="15">
        <v>1475072</v>
      </c>
      <c r="H1678" s="7">
        <v>1422.22</v>
      </c>
      <c r="I1678" s="5">
        <v>1600000</v>
      </c>
      <c r="J1678" s="5">
        <v>1647502.88</v>
      </c>
      <c r="K1678" s="13">
        <f t="shared" si="26"/>
        <v>2.4368609495467484E-5</v>
      </c>
    </row>
    <row r="1679" spans="1:11" x14ac:dyDescent="0.2">
      <c r="A1679" s="3" t="s">
        <v>4542</v>
      </c>
      <c r="B1679" s="8" t="s">
        <v>2197</v>
      </c>
      <c r="C1679" s="3" t="s">
        <v>11</v>
      </c>
      <c r="D1679" s="3" t="s">
        <v>3983</v>
      </c>
      <c r="E1679" s="5">
        <v>3.6679999999999997E-2</v>
      </c>
      <c r="F1679" s="4">
        <v>46958</v>
      </c>
      <c r="G1679" s="15">
        <v>2265825</v>
      </c>
      <c r="H1679" s="7">
        <v>24708.06</v>
      </c>
      <c r="I1679" s="5">
        <v>2500000</v>
      </c>
      <c r="J1679" s="5">
        <v>2683197.77</v>
      </c>
      <c r="K1679" s="13">
        <f t="shared" si="26"/>
        <v>3.7432074237777963E-5</v>
      </c>
    </row>
    <row r="1680" spans="1:11" x14ac:dyDescent="0.2">
      <c r="A1680" s="3" t="s">
        <v>4543</v>
      </c>
      <c r="B1680" s="8" t="s">
        <v>2197</v>
      </c>
      <c r="C1680" s="3" t="s">
        <v>11</v>
      </c>
      <c r="D1680" s="3" t="s">
        <v>3983</v>
      </c>
      <c r="E1680" s="5">
        <v>1.4619999999999999E-2</v>
      </c>
      <c r="F1680" s="4">
        <v>46547</v>
      </c>
      <c r="G1680" s="15">
        <v>1117803.2</v>
      </c>
      <c r="H1680" s="7">
        <v>7323.81</v>
      </c>
      <c r="I1680" s="5">
        <v>1270000</v>
      </c>
      <c r="J1680" s="5">
        <v>1270000</v>
      </c>
      <c r="K1680" s="13">
        <f t="shared" si="26"/>
        <v>1.8466427180221669E-5</v>
      </c>
    </row>
    <row r="1681" spans="1:11" x14ac:dyDescent="0.2">
      <c r="A1681" s="3" t="s">
        <v>4529</v>
      </c>
      <c r="B1681" s="8" t="s">
        <v>2197</v>
      </c>
      <c r="C1681" s="3" t="s">
        <v>11</v>
      </c>
      <c r="D1681" s="3" t="s">
        <v>3983</v>
      </c>
      <c r="E1681" s="5">
        <v>3.0700000000000002E-2</v>
      </c>
      <c r="F1681" s="4">
        <v>46807</v>
      </c>
      <c r="G1681" s="15">
        <v>2215107</v>
      </c>
      <c r="H1681" s="7">
        <v>14055.48</v>
      </c>
      <c r="I1681" s="5">
        <v>2460000</v>
      </c>
      <c r="J1681" s="5">
        <v>2460000</v>
      </c>
      <c r="K1681" s="13">
        <f t="shared" si="26"/>
        <v>3.6594198434840122E-5</v>
      </c>
    </row>
    <row r="1682" spans="1:11" x14ac:dyDescent="0.2">
      <c r="A1682" s="3" t="s">
        <v>4515</v>
      </c>
      <c r="B1682" s="8" t="s">
        <v>2197</v>
      </c>
      <c r="C1682" s="3" t="s">
        <v>11</v>
      </c>
      <c r="D1682" s="3" t="s">
        <v>3983</v>
      </c>
      <c r="E1682" s="5">
        <v>3.2899999999999999E-2</v>
      </c>
      <c r="F1682" s="4">
        <v>46098</v>
      </c>
      <c r="G1682" s="15">
        <v>459633.6</v>
      </c>
      <c r="H1682" s="7">
        <v>1930.13</v>
      </c>
      <c r="I1682" s="5">
        <v>480000</v>
      </c>
      <c r="J1682" s="5">
        <v>480000</v>
      </c>
      <c r="K1682" s="13">
        <f t="shared" si="26"/>
        <v>7.5932779616153675E-6</v>
      </c>
    </row>
    <row r="1683" spans="1:11" x14ac:dyDescent="0.2">
      <c r="A1683" s="3" t="s">
        <v>4535</v>
      </c>
      <c r="B1683" s="8" t="s">
        <v>2197</v>
      </c>
      <c r="C1683" s="3" t="s">
        <v>11</v>
      </c>
      <c r="D1683" s="3" t="s">
        <v>3983</v>
      </c>
      <c r="E1683" s="5">
        <v>3.7850000000000002E-2</v>
      </c>
      <c r="F1683" s="4">
        <v>48655</v>
      </c>
      <c r="G1683" s="15">
        <v>659348.1</v>
      </c>
      <c r="H1683" s="7">
        <v>3747.15</v>
      </c>
      <c r="I1683" s="5">
        <v>810000</v>
      </c>
      <c r="J1683" s="5">
        <v>810000</v>
      </c>
      <c r="K1683" s="13">
        <f t="shared" si="26"/>
        <v>1.0892618374207119E-5</v>
      </c>
    </row>
    <row r="1684" spans="1:11" x14ac:dyDescent="0.2">
      <c r="A1684" s="3" t="s">
        <v>4536</v>
      </c>
      <c r="B1684" s="8" t="s">
        <v>2197</v>
      </c>
      <c r="C1684" s="3" t="s">
        <v>11</v>
      </c>
      <c r="D1684" s="3" t="s">
        <v>3983</v>
      </c>
      <c r="E1684" s="5">
        <v>4.6580000000000003E-2</v>
      </c>
      <c r="F1684" s="4">
        <v>46897</v>
      </c>
      <c r="G1684" s="15">
        <v>1515984</v>
      </c>
      <c r="H1684" s="7">
        <v>32502.49</v>
      </c>
      <c r="I1684" s="5">
        <v>1600000</v>
      </c>
      <c r="J1684" s="5">
        <v>1614851.88</v>
      </c>
      <c r="K1684" s="13">
        <f t="shared" si="26"/>
        <v>2.5044487385955924E-5</v>
      </c>
    </row>
    <row r="1685" spans="1:11" x14ac:dyDescent="0.2">
      <c r="A1685" s="3" t="s">
        <v>11265</v>
      </c>
      <c r="B1685" s="8" t="s">
        <v>2197</v>
      </c>
      <c r="C1685" s="3" t="s">
        <v>11</v>
      </c>
      <c r="D1685" s="3" t="s">
        <v>3983</v>
      </c>
      <c r="E1685" s="5">
        <v>3.3000000000000002E-2</v>
      </c>
      <c r="F1685" s="4">
        <v>45774</v>
      </c>
      <c r="G1685" s="15">
        <v>2886362.07</v>
      </c>
      <c r="H1685" s="7">
        <v>1100</v>
      </c>
      <c r="I1685" s="5">
        <v>3000000</v>
      </c>
      <c r="J1685" s="5">
        <v>2891643.18</v>
      </c>
      <c r="K1685" s="13">
        <f t="shared" si="26"/>
        <v>4.7683523344188743E-5</v>
      </c>
    </row>
    <row r="1686" spans="1:11" x14ac:dyDescent="0.2">
      <c r="A1686" s="3" t="s">
        <v>11266</v>
      </c>
      <c r="B1686" s="8" t="s">
        <v>2197</v>
      </c>
      <c r="C1686" s="3" t="s">
        <v>11</v>
      </c>
      <c r="D1686" s="3" t="s">
        <v>3983</v>
      </c>
      <c r="E1686" s="5">
        <v>4.1399999999999999E-2</v>
      </c>
      <c r="F1686" s="4">
        <v>45801</v>
      </c>
      <c r="G1686" s="15">
        <v>9876212.3000000007</v>
      </c>
      <c r="H1686" s="7">
        <v>180550</v>
      </c>
      <c r="I1686" s="5">
        <v>10000000</v>
      </c>
      <c r="J1686" s="5">
        <v>9872308.5099999998</v>
      </c>
      <c r="K1686" s="13">
        <f t="shared" si="26"/>
        <v>1.6315783963971437E-4</v>
      </c>
    </row>
    <row r="1687" spans="1:11" x14ac:dyDescent="0.2">
      <c r="A1687" s="3" t="s">
        <v>4516</v>
      </c>
      <c r="B1687" s="8" t="s">
        <v>2197</v>
      </c>
      <c r="C1687" s="3" t="s">
        <v>11</v>
      </c>
      <c r="D1687" s="3" t="s">
        <v>3983</v>
      </c>
      <c r="E1687" s="5">
        <v>2.5610000000000001E-2</v>
      </c>
      <c r="F1687" s="4">
        <v>48335</v>
      </c>
      <c r="G1687" s="15">
        <v>3801450</v>
      </c>
      <c r="H1687" s="7">
        <v>64025</v>
      </c>
      <c r="I1687" s="5">
        <v>5000000</v>
      </c>
      <c r="J1687" s="5">
        <v>4220049.0599999996</v>
      </c>
      <c r="K1687" s="13">
        <f t="shared" si="26"/>
        <v>6.2801036536890996E-5</v>
      </c>
    </row>
    <row r="1688" spans="1:11" x14ac:dyDescent="0.2">
      <c r="A1688" s="3" t="s">
        <v>11492</v>
      </c>
      <c r="B1688" s="8" t="s">
        <v>2197</v>
      </c>
      <c r="C1688" s="3" t="s">
        <v>11</v>
      </c>
      <c r="D1688" s="3" t="s">
        <v>3983</v>
      </c>
      <c r="E1688" s="5">
        <v>3.1060000000000001E-2</v>
      </c>
      <c r="F1688" s="4">
        <v>46120</v>
      </c>
      <c r="G1688" s="15">
        <v>6251189</v>
      </c>
      <c r="H1688" s="7">
        <v>12997.75</v>
      </c>
      <c r="I1688" s="5">
        <v>6550000</v>
      </c>
      <c r="J1688" s="5">
        <v>6292220.6699999999</v>
      </c>
      <c r="K1688" s="13">
        <f t="shared" si="26"/>
        <v>1.0327142242776073E-4</v>
      </c>
    </row>
    <row r="1689" spans="1:11" x14ac:dyDescent="0.2">
      <c r="A1689" s="3" t="s">
        <v>4530</v>
      </c>
      <c r="B1689" s="8" t="s">
        <v>2197</v>
      </c>
      <c r="C1689" s="3" t="s">
        <v>11</v>
      </c>
      <c r="D1689" s="3" t="s">
        <v>3983</v>
      </c>
      <c r="E1689" s="5">
        <v>2.9760000000000002E-2</v>
      </c>
      <c r="F1689" s="4">
        <v>47792</v>
      </c>
      <c r="G1689" s="15">
        <v>11069982</v>
      </c>
      <c r="H1689" s="7">
        <v>196052.27</v>
      </c>
      <c r="I1689" s="5">
        <v>13475000</v>
      </c>
      <c r="J1689" s="5">
        <v>12303601.060000001</v>
      </c>
      <c r="K1689" s="13">
        <f t="shared" si="26"/>
        <v>1.8287925503287578E-4</v>
      </c>
    </row>
    <row r="1690" spans="1:11" x14ac:dyDescent="0.2">
      <c r="A1690" s="3" t="s">
        <v>4525</v>
      </c>
      <c r="B1690" s="8" t="s">
        <v>2197</v>
      </c>
      <c r="C1690" s="3" t="s">
        <v>11</v>
      </c>
      <c r="D1690" s="3" t="s">
        <v>3983</v>
      </c>
      <c r="E1690" s="5">
        <v>3.057E-2</v>
      </c>
      <c r="F1690" s="4">
        <v>48604</v>
      </c>
      <c r="G1690" s="15">
        <v>4262813.75</v>
      </c>
      <c r="H1690" s="7">
        <v>45039.8</v>
      </c>
      <c r="I1690" s="5">
        <v>5525000</v>
      </c>
      <c r="J1690" s="5">
        <v>5038040.6500000004</v>
      </c>
      <c r="K1690" s="13">
        <f t="shared" si="26"/>
        <v>7.0422897069200252E-5</v>
      </c>
    </row>
    <row r="1691" spans="1:11" x14ac:dyDescent="0.2">
      <c r="A1691" s="3" t="s">
        <v>12651</v>
      </c>
      <c r="B1691" s="8" t="s">
        <v>2197</v>
      </c>
      <c r="C1691" s="3" t="s">
        <v>11</v>
      </c>
      <c r="D1691" s="3" t="s">
        <v>3983</v>
      </c>
      <c r="E1691" s="5">
        <v>5.5E-2</v>
      </c>
      <c r="F1691" s="4">
        <v>45913</v>
      </c>
      <c r="G1691" s="15">
        <v>2935113.61</v>
      </c>
      <c r="H1691" s="7">
        <v>21831.33</v>
      </c>
      <c r="I1691" s="5">
        <v>2977000</v>
      </c>
      <c r="J1691" s="5">
        <v>3060384.76</v>
      </c>
      <c r="K1691" s="13">
        <f t="shared" si="26"/>
        <v>4.8488912667938817E-5</v>
      </c>
    </row>
    <row r="1692" spans="1:11" x14ac:dyDescent="0.2">
      <c r="A1692" s="3" t="s">
        <v>4062</v>
      </c>
      <c r="B1692" s="8" t="s">
        <v>2197</v>
      </c>
      <c r="C1692" s="3" t="s">
        <v>11</v>
      </c>
      <c r="D1692" s="3" t="s">
        <v>3983</v>
      </c>
      <c r="E1692" s="5">
        <v>3.875E-2</v>
      </c>
      <c r="F1692" s="4">
        <v>45742</v>
      </c>
      <c r="G1692" s="15">
        <v>2025429</v>
      </c>
      <c r="H1692" s="7">
        <v>7911.46</v>
      </c>
      <c r="I1692" s="5">
        <v>2100000</v>
      </c>
      <c r="J1692" s="5">
        <v>2099515.19</v>
      </c>
      <c r="K1692" s="13">
        <f t="shared" si="26"/>
        <v>3.3460663860337133E-5</v>
      </c>
    </row>
    <row r="1693" spans="1:11" x14ac:dyDescent="0.2">
      <c r="A1693" s="3" t="s">
        <v>4535</v>
      </c>
      <c r="B1693" s="8" t="s">
        <v>2197</v>
      </c>
      <c r="C1693" s="3" t="s">
        <v>11</v>
      </c>
      <c r="D1693" s="3" t="s">
        <v>3983</v>
      </c>
      <c r="E1693" s="5">
        <v>3.7850000000000002E-2</v>
      </c>
      <c r="F1693" s="4">
        <v>48655</v>
      </c>
      <c r="G1693" s="15">
        <v>6512080</v>
      </c>
      <c r="H1693" s="7">
        <v>37008.89</v>
      </c>
      <c r="I1693" s="5">
        <v>8000000</v>
      </c>
      <c r="J1693" s="5">
        <v>7411299.0300000003</v>
      </c>
      <c r="K1693" s="13">
        <f t="shared" si="26"/>
        <v>1.0758141604155179E-4</v>
      </c>
    </row>
    <row r="1694" spans="1:11" x14ac:dyDescent="0.2">
      <c r="A1694" s="3" t="s">
        <v>4518</v>
      </c>
      <c r="B1694" s="8" t="s">
        <v>2197</v>
      </c>
      <c r="C1694" s="3" t="s">
        <v>11</v>
      </c>
      <c r="D1694" s="3" t="s">
        <v>3983</v>
      </c>
      <c r="E1694" s="5">
        <v>4.9099999999999998E-2</v>
      </c>
      <c r="F1694" s="4">
        <v>48723</v>
      </c>
      <c r="G1694" s="15">
        <v>1721021.52</v>
      </c>
      <c r="H1694" s="7">
        <v>41498.5</v>
      </c>
      <c r="I1694" s="5">
        <v>1938000</v>
      </c>
      <c r="J1694" s="5">
        <v>1942375.31</v>
      </c>
      <c r="K1694" s="13">
        <f t="shared" si="26"/>
        <v>2.8431765604781245E-5</v>
      </c>
    </row>
    <row r="1695" spans="1:11" x14ac:dyDescent="0.2">
      <c r="A1695" s="3" t="s">
        <v>3982</v>
      </c>
      <c r="B1695" s="8" t="s">
        <v>2197</v>
      </c>
      <c r="C1695" s="3" t="s">
        <v>11</v>
      </c>
      <c r="D1695" s="3" t="s">
        <v>3983</v>
      </c>
      <c r="E1695" s="5">
        <v>6.1740000000000003E-2</v>
      </c>
      <c r="F1695" s="4">
        <v>49089</v>
      </c>
      <c r="G1695" s="15">
        <v>1265908.5</v>
      </c>
      <c r="H1695" s="7">
        <v>36358.69</v>
      </c>
      <c r="I1695" s="5">
        <v>1359000</v>
      </c>
      <c r="J1695" s="5">
        <v>1359000</v>
      </c>
      <c r="K1695" s="13">
        <f t="shared" si="26"/>
        <v>2.0913168912089036E-5</v>
      </c>
    </row>
    <row r="1696" spans="1:11" x14ac:dyDescent="0.2">
      <c r="A1696" s="3" t="s">
        <v>11323</v>
      </c>
      <c r="B1696" s="8" t="s">
        <v>1360</v>
      </c>
      <c r="C1696" s="3" t="s">
        <v>11</v>
      </c>
      <c r="D1696" s="3" t="s">
        <v>11324</v>
      </c>
      <c r="E1696" s="5">
        <v>2.5000000000000001E-2</v>
      </c>
      <c r="F1696" s="4">
        <v>55298</v>
      </c>
      <c r="G1696" s="15">
        <v>6617544.1799999997</v>
      </c>
      <c r="H1696" s="7">
        <v>18858.3</v>
      </c>
      <c r="I1696" s="5">
        <v>9051985.0362999998</v>
      </c>
      <c r="J1696" s="5">
        <v>7417077.96</v>
      </c>
      <c r="K1696" s="13">
        <f t="shared" si="26"/>
        <v>1.0932371432813013E-4</v>
      </c>
    </row>
    <row r="1697" spans="1:11" x14ac:dyDescent="0.2">
      <c r="A1697" s="3" t="s">
        <v>2150</v>
      </c>
      <c r="B1697" s="8" t="s">
        <v>1360</v>
      </c>
      <c r="C1697" s="3" t="s">
        <v>11</v>
      </c>
      <c r="D1697" s="3" t="s">
        <v>2151</v>
      </c>
      <c r="E1697" s="5">
        <v>2.5000000000000001E-2</v>
      </c>
      <c r="F1697" s="4">
        <v>55025</v>
      </c>
      <c r="G1697" s="15">
        <v>2389243.02</v>
      </c>
      <c r="H1697" s="7">
        <v>0</v>
      </c>
      <c r="I1697" s="5">
        <v>3017559.1968999999</v>
      </c>
      <c r="J1697" s="5">
        <v>3067809.52</v>
      </c>
      <c r="K1697" s="13">
        <f t="shared" si="26"/>
        <v>3.9470975073861754E-5</v>
      </c>
    </row>
    <row r="1698" spans="1:11" x14ac:dyDescent="0.2">
      <c r="A1698" s="3" t="s">
        <v>2207</v>
      </c>
      <c r="B1698" s="8" t="s">
        <v>2197</v>
      </c>
      <c r="C1698" s="3" t="s">
        <v>11</v>
      </c>
      <c r="D1698" s="3" t="s">
        <v>2208</v>
      </c>
      <c r="E1698" s="5">
        <v>1.5583000000000001E-3</v>
      </c>
      <c r="F1698" s="4">
        <v>55574</v>
      </c>
      <c r="G1698" s="15">
        <v>40448.35</v>
      </c>
      <c r="H1698" s="7">
        <v>701.28</v>
      </c>
      <c r="I1698" s="5">
        <v>5400313.0893000001</v>
      </c>
      <c r="J1698" s="5">
        <v>43033.81</v>
      </c>
      <c r="K1698" s="13">
        <f t="shared" si="26"/>
        <v>6.6821826045507753E-7</v>
      </c>
    </row>
    <row r="1699" spans="1:11" x14ac:dyDescent="0.2">
      <c r="A1699" s="3" t="s">
        <v>11327</v>
      </c>
      <c r="B1699" s="8" t="s">
        <v>1360</v>
      </c>
      <c r="C1699" s="3" t="s">
        <v>11</v>
      </c>
      <c r="D1699" s="3" t="s">
        <v>11328</v>
      </c>
      <c r="E1699" s="5">
        <v>2.5000000000000001E-2</v>
      </c>
      <c r="F1699" s="4">
        <v>55268</v>
      </c>
      <c r="G1699" s="15">
        <v>5233829.92</v>
      </c>
      <c r="H1699" s="7">
        <v>14915.07</v>
      </c>
      <c r="I1699" s="5">
        <v>7159234.4215000002</v>
      </c>
      <c r="J1699" s="5">
        <v>5836599.1900000004</v>
      </c>
      <c r="K1699" s="13">
        <f t="shared" si="26"/>
        <v>8.6464360713357598E-5</v>
      </c>
    </row>
    <row r="1700" spans="1:11" x14ac:dyDescent="0.2">
      <c r="A1700" s="3" t="s">
        <v>11329</v>
      </c>
      <c r="B1700" s="8" t="s">
        <v>1360</v>
      </c>
      <c r="C1700" s="3" t="s">
        <v>11</v>
      </c>
      <c r="D1700" s="3" t="s">
        <v>11330</v>
      </c>
      <c r="E1700" s="5">
        <v>2.5000000000000001E-2</v>
      </c>
      <c r="F1700" s="4">
        <v>55359</v>
      </c>
      <c r="G1700" s="15">
        <v>1121350.9099999999</v>
      </c>
      <c r="H1700" s="7">
        <v>3195.56</v>
      </c>
      <c r="I1700" s="5">
        <v>1533869.8759000001</v>
      </c>
      <c r="J1700" s="5">
        <v>1244951.03</v>
      </c>
      <c r="K1700" s="13">
        <f t="shared" si="26"/>
        <v>1.8525036359701155E-5</v>
      </c>
    </row>
    <row r="1701" spans="1:11" x14ac:dyDescent="0.2">
      <c r="A1701" s="3" t="s">
        <v>10929</v>
      </c>
      <c r="B1701" s="8" t="s">
        <v>12</v>
      </c>
      <c r="C1701" s="3" t="s">
        <v>11</v>
      </c>
      <c r="D1701" s="3" t="s">
        <v>10930</v>
      </c>
      <c r="E1701" s="5">
        <v>5.8400000000000001E-2</v>
      </c>
      <c r="F1701" s="4">
        <v>46770</v>
      </c>
      <c r="G1701" s="15">
        <v>5244071.5999999996</v>
      </c>
      <c r="H1701" s="7">
        <v>13678.58</v>
      </c>
      <c r="I1701" s="5">
        <v>5270000</v>
      </c>
      <c r="J1701" s="5">
        <v>5269187.47</v>
      </c>
      <c r="K1701" s="13">
        <f t="shared" si="26"/>
        <v>8.6633556183475356E-5</v>
      </c>
    </row>
    <row r="1702" spans="1:11" x14ac:dyDescent="0.2">
      <c r="A1702" s="3" t="s">
        <v>3130</v>
      </c>
      <c r="B1702" s="8" t="s">
        <v>2197</v>
      </c>
      <c r="C1702" s="3" t="s">
        <v>11</v>
      </c>
      <c r="D1702" s="3" t="s">
        <v>3131</v>
      </c>
      <c r="E1702" s="5">
        <v>3.7499999999999999E-2</v>
      </c>
      <c r="F1702" s="4">
        <v>46071</v>
      </c>
      <c r="G1702" s="15">
        <v>1145350</v>
      </c>
      <c r="H1702" s="7">
        <v>9505.2099999999991</v>
      </c>
      <c r="I1702" s="5">
        <v>1250000</v>
      </c>
      <c r="J1702" s="5">
        <v>1260577.05</v>
      </c>
      <c r="K1702" s="13">
        <f t="shared" si="26"/>
        <v>1.8921508160709228E-5</v>
      </c>
    </row>
    <row r="1703" spans="1:11" x14ac:dyDescent="0.2">
      <c r="A1703" s="3" t="s">
        <v>3132</v>
      </c>
      <c r="B1703" s="8" t="s">
        <v>2197</v>
      </c>
      <c r="C1703" s="3" t="s">
        <v>11</v>
      </c>
      <c r="D1703" s="3" t="s">
        <v>3131</v>
      </c>
      <c r="E1703" s="5">
        <v>4.5749999999999999E-2</v>
      </c>
      <c r="F1703" s="4">
        <v>46974</v>
      </c>
      <c r="G1703" s="15">
        <v>1162323.7</v>
      </c>
      <c r="H1703" s="7">
        <v>13651.29</v>
      </c>
      <c r="I1703" s="5">
        <v>1310000</v>
      </c>
      <c r="J1703" s="5">
        <v>1310000</v>
      </c>
      <c r="K1703" s="13">
        <f t="shared" si="26"/>
        <v>1.9201918518300733E-5</v>
      </c>
    </row>
    <row r="1704" spans="1:11" x14ac:dyDescent="0.2">
      <c r="A1704" s="3" t="s">
        <v>10828</v>
      </c>
      <c r="B1704" s="8" t="s">
        <v>2197</v>
      </c>
      <c r="C1704" s="3" t="s">
        <v>11</v>
      </c>
      <c r="D1704" s="3" t="s">
        <v>3131</v>
      </c>
      <c r="E1704" s="5">
        <v>2.2499999999999999E-2</v>
      </c>
      <c r="F1704" s="4">
        <v>45775</v>
      </c>
      <c r="G1704" s="15">
        <v>484538.58</v>
      </c>
      <c r="H1704" s="7">
        <v>98.06</v>
      </c>
      <c r="I1704" s="5">
        <v>523000</v>
      </c>
      <c r="J1704" s="5">
        <v>486512.35</v>
      </c>
      <c r="K1704" s="13">
        <f t="shared" si="26"/>
        <v>8.0047153233932516E-6</v>
      </c>
    </row>
    <row r="1705" spans="1:11" x14ac:dyDescent="0.2">
      <c r="A1705" s="3" t="s">
        <v>11185</v>
      </c>
      <c r="B1705" s="8" t="s">
        <v>2197</v>
      </c>
      <c r="C1705" s="3" t="s">
        <v>11</v>
      </c>
      <c r="D1705" s="3" t="s">
        <v>3131</v>
      </c>
      <c r="E1705" s="5">
        <v>4.1189999999999997E-2</v>
      </c>
      <c r="F1705" s="4">
        <v>45800</v>
      </c>
      <c r="G1705" s="15">
        <v>3183543</v>
      </c>
      <c r="H1705" s="7">
        <v>59656.85</v>
      </c>
      <c r="I1705" s="5">
        <v>3300000</v>
      </c>
      <c r="J1705" s="5">
        <v>3307615.87</v>
      </c>
      <c r="K1705" s="13">
        <f t="shared" si="26"/>
        <v>5.2593036935843838E-5</v>
      </c>
    </row>
    <row r="1706" spans="1:11" x14ac:dyDescent="0.2">
      <c r="A1706" s="3" t="s">
        <v>3132</v>
      </c>
      <c r="B1706" s="8" t="s">
        <v>2197</v>
      </c>
      <c r="C1706" s="3" t="s">
        <v>11</v>
      </c>
      <c r="D1706" s="3" t="s">
        <v>3131</v>
      </c>
      <c r="E1706" s="5">
        <v>4.5749999999999999E-2</v>
      </c>
      <c r="F1706" s="4">
        <v>46974</v>
      </c>
      <c r="G1706" s="15">
        <v>1091342.1000000001</v>
      </c>
      <c r="H1706" s="7">
        <v>12817.63</v>
      </c>
      <c r="I1706" s="5">
        <v>1230000</v>
      </c>
      <c r="J1706" s="5">
        <v>1230000</v>
      </c>
      <c r="K1706" s="13">
        <f t="shared" si="26"/>
        <v>1.8029282272908325E-5</v>
      </c>
    </row>
    <row r="1707" spans="1:11" x14ac:dyDescent="0.2">
      <c r="A1707" s="3" t="s">
        <v>3132</v>
      </c>
      <c r="B1707" s="8" t="s">
        <v>2197</v>
      </c>
      <c r="C1707" s="3" t="s">
        <v>11</v>
      </c>
      <c r="D1707" s="3" t="s">
        <v>3131</v>
      </c>
      <c r="E1707" s="5">
        <v>4.5749999999999999E-2</v>
      </c>
      <c r="F1707" s="4">
        <v>46974</v>
      </c>
      <c r="G1707" s="15">
        <v>2661810</v>
      </c>
      <c r="H1707" s="7">
        <v>31262.5</v>
      </c>
      <c r="I1707" s="5">
        <v>3000000</v>
      </c>
      <c r="J1707" s="5">
        <v>2926330.59</v>
      </c>
      <c r="K1707" s="13">
        <f t="shared" si="26"/>
        <v>4.3973859202215418E-5</v>
      </c>
    </row>
    <row r="1708" spans="1:11" x14ac:dyDescent="0.2">
      <c r="A1708" s="3" t="s">
        <v>4582</v>
      </c>
      <c r="B1708" s="8" t="s">
        <v>2197</v>
      </c>
      <c r="C1708" s="3" t="s">
        <v>11</v>
      </c>
      <c r="D1708" s="3" t="s">
        <v>4583</v>
      </c>
      <c r="E1708" s="5">
        <v>1.7999999999999999E-2</v>
      </c>
      <c r="F1708" s="4">
        <v>47618</v>
      </c>
      <c r="G1708" s="15">
        <v>462414</v>
      </c>
      <c r="H1708" s="7">
        <v>4980</v>
      </c>
      <c r="I1708" s="5">
        <v>600000</v>
      </c>
      <c r="J1708" s="5">
        <v>596406.38</v>
      </c>
      <c r="K1708" s="13">
        <f t="shared" si="26"/>
        <v>7.6392109613883942E-6</v>
      </c>
    </row>
    <row r="1709" spans="1:11" x14ac:dyDescent="0.2">
      <c r="A1709" s="3" t="s">
        <v>3482</v>
      </c>
      <c r="B1709" s="8" t="s">
        <v>2197</v>
      </c>
      <c r="C1709" s="3" t="s">
        <v>11</v>
      </c>
      <c r="D1709" s="3" t="s">
        <v>3483</v>
      </c>
      <c r="E1709" s="5">
        <v>3.7499999999999999E-2</v>
      </c>
      <c r="F1709" s="4">
        <v>46919</v>
      </c>
      <c r="G1709" s="15">
        <v>1402365</v>
      </c>
      <c r="H1709" s="7">
        <v>21250</v>
      </c>
      <c r="I1709" s="5">
        <v>1500000</v>
      </c>
      <c r="J1709" s="5">
        <v>1498419.08</v>
      </c>
      <c r="K1709" s="13">
        <f t="shared" si="26"/>
        <v>2.3167469150733833E-5</v>
      </c>
    </row>
    <row r="1710" spans="1:11" x14ac:dyDescent="0.2">
      <c r="A1710" s="3" t="s">
        <v>3484</v>
      </c>
      <c r="B1710" s="8" t="s">
        <v>2197</v>
      </c>
      <c r="C1710" s="3" t="s">
        <v>11</v>
      </c>
      <c r="D1710" s="3" t="s">
        <v>3483</v>
      </c>
      <c r="E1710" s="5">
        <v>2.6499999999999999E-2</v>
      </c>
      <c r="F1710" s="4">
        <v>48288</v>
      </c>
      <c r="G1710" s="15">
        <v>895966.4</v>
      </c>
      <c r="H1710" s="7">
        <v>3792.44</v>
      </c>
      <c r="I1710" s="5">
        <v>1120000</v>
      </c>
      <c r="J1710" s="5">
        <v>1116918.06</v>
      </c>
      <c r="K1710" s="13">
        <f t="shared" si="26"/>
        <v>1.4801620071874334E-5</v>
      </c>
    </row>
    <row r="1711" spans="1:11" x14ac:dyDescent="0.2">
      <c r="A1711" s="3" t="s">
        <v>3487</v>
      </c>
      <c r="B1711" s="8" t="s">
        <v>2197</v>
      </c>
      <c r="C1711" s="3" t="s">
        <v>11</v>
      </c>
      <c r="D1711" s="3" t="s">
        <v>3483</v>
      </c>
      <c r="E1711" s="5">
        <v>5.2999999999999999E-2</v>
      </c>
      <c r="F1711" s="4">
        <v>52489</v>
      </c>
      <c r="G1711" s="15">
        <v>466135</v>
      </c>
      <c r="H1711" s="7">
        <v>3386.11</v>
      </c>
      <c r="I1711" s="5">
        <v>500000</v>
      </c>
      <c r="J1711" s="5">
        <v>582007.04000000004</v>
      </c>
      <c r="K1711" s="13">
        <f t="shared" si="26"/>
        <v>7.7006829410155808E-6</v>
      </c>
    </row>
    <row r="1712" spans="1:11" x14ac:dyDescent="0.2">
      <c r="A1712" s="3" t="s">
        <v>3482</v>
      </c>
      <c r="B1712" s="8" t="s">
        <v>2197</v>
      </c>
      <c r="C1712" s="3" t="s">
        <v>11</v>
      </c>
      <c r="D1712" s="3" t="s">
        <v>3483</v>
      </c>
      <c r="E1712" s="5">
        <v>3.7499999999999999E-2</v>
      </c>
      <c r="F1712" s="4">
        <v>46919</v>
      </c>
      <c r="G1712" s="15">
        <v>1776329</v>
      </c>
      <c r="H1712" s="7">
        <v>26916.67</v>
      </c>
      <c r="I1712" s="5">
        <v>1900000</v>
      </c>
      <c r="J1712" s="5">
        <v>1913412.34</v>
      </c>
      <c r="K1712" s="13">
        <f t="shared" si="26"/>
        <v>2.9345460924262856E-5</v>
      </c>
    </row>
    <row r="1713" spans="1:11" x14ac:dyDescent="0.2">
      <c r="A1713" s="3" t="s">
        <v>3482</v>
      </c>
      <c r="B1713" s="8" t="s">
        <v>2197</v>
      </c>
      <c r="C1713" s="3" t="s">
        <v>11</v>
      </c>
      <c r="D1713" s="3" t="s">
        <v>3483</v>
      </c>
      <c r="E1713" s="5">
        <v>3.7499999999999999E-2</v>
      </c>
      <c r="F1713" s="4">
        <v>46919</v>
      </c>
      <c r="G1713" s="15">
        <v>3225439.5</v>
      </c>
      <c r="H1713" s="7">
        <v>48875</v>
      </c>
      <c r="I1713" s="5">
        <v>3450000</v>
      </c>
      <c r="J1713" s="5">
        <v>3300574.13</v>
      </c>
      <c r="K1713" s="13">
        <f t="shared" si="26"/>
        <v>5.3285179046687818E-5</v>
      </c>
    </row>
    <row r="1714" spans="1:11" x14ac:dyDescent="0.2">
      <c r="A1714" s="3" t="s">
        <v>3943</v>
      </c>
      <c r="B1714" s="8" t="s">
        <v>2197</v>
      </c>
      <c r="C1714" s="3" t="s">
        <v>11</v>
      </c>
      <c r="D1714" s="3" t="s">
        <v>3944</v>
      </c>
      <c r="E1714" s="5">
        <v>4.8750000000000002E-2</v>
      </c>
      <c r="F1714" s="4">
        <v>52657</v>
      </c>
      <c r="G1714" s="15">
        <v>294998.40000000002</v>
      </c>
      <c r="H1714" s="7">
        <v>2925</v>
      </c>
      <c r="I1714" s="5">
        <v>360000</v>
      </c>
      <c r="J1714" s="5">
        <v>359447.33</v>
      </c>
      <c r="K1714" s="13">
        <f t="shared" si="26"/>
        <v>4.8734575745371854E-6</v>
      </c>
    </row>
    <row r="1715" spans="1:11" x14ac:dyDescent="0.2">
      <c r="A1715" s="3" t="s">
        <v>9739</v>
      </c>
      <c r="B1715" s="8" t="s">
        <v>9677</v>
      </c>
      <c r="C1715" s="3" t="s">
        <v>11</v>
      </c>
      <c r="D1715" s="3" t="s">
        <v>9740</v>
      </c>
      <c r="E1715" s="5">
        <v>4.0140000000000002E-2</v>
      </c>
      <c r="F1715" s="4">
        <v>48731</v>
      </c>
      <c r="G1715" s="15">
        <v>804203.4</v>
      </c>
      <c r="H1715" s="7">
        <v>15219.75</v>
      </c>
      <c r="I1715" s="5">
        <v>910000</v>
      </c>
      <c r="J1715" s="5">
        <v>910000</v>
      </c>
      <c r="K1715" s="13">
        <f t="shared" si="26"/>
        <v>1.3285669180573718E-5</v>
      </c>
    </row>
    <row r="1716" spans="1:11" x14ac:dyDescent="0.2">
      <c r="A1716" s="3" t="s">
        <v>11824</v>
      </c>
      <c r="B1716" s="8" t="s">
        <v>9677</v>
      </c>
      <c r="C1716" s="3" t="s">
        <v>11</v>
      </c>
      <c r="D1716" s="3" t="s">
        <v>9740</v>
      </c>
      <c r="E1716" s="5">
        <v>2.758E-2</v>
      </c>
      <c r="F1716" s="4">
        <v>47635</v>
      </c>
      <c r="G1716" s="15">
        <v>42351.5</v>
      </c>
      <c r="H1716" s="7">
        <v>574.58000000000004</v>
      </c>
      <c r="I1716" s="5">
        <v>50000</v>
      </c>
      <c r="J1716" s="5">
        <v>52917.81</v>
      </c>
      <c r="K1716" s="13">
        <f t="shared" si="26"/>
        <v>6.9965884041408903E-7</v>
      </c>
    </row>
    <row r="1717" spans="1:11" x14ac:dyDescent="0.2">
      <c r="A1717" s="3" t="s">
        <v>12658</v>
      </c>
      <c r="B1717" s="8" t="s">
        <v>9677</v>
      </c>
      <c r="C1717" s="3" t="s">
        <v>11</v>
      </c>
      <c r="D1717" s="3" t="s">
        <v>9740</v>
      </c>
      <c r="E1717" s="5">
        <v>2.9909999999999999E-2</v>
      </c>
      <c r="F1717" s="4">
        <v>52018</v>
      </c>
      <c r="G1717" s="15">
        <v>673290</v>
      </c>
      <c r="H1717" s="7">
        <v>12462.5</v>
      </c>
      <c r="I1717" s="5">
        <v>1000000</v>
      </c>
      <c r="J1717" s="5">
        <v>1000000</v>
      </c>
      <c r="K1717" s="13">
        <f t="shared" si="26"/>
        <v>1.1122942532434555E-5</v>
      </c>
    </row>
    <row r="1718" spans="1:11" x14ac:dyDescent="0.2">
      <c r="A1718" s="3" t="s">
        <v>3145</v>
      </c>
      <c r="B1718" s="8" t="s">
        <v>2197</v>
      </c>
      <c r="C1718" s="3" t="s">
        <v>11</v>
      </c>
      <c r="D1718" s="3" t="s">
        <v>3146</v>
      </c>
      <c r="E1718" s="5">
        <v>5.5E-2</v>
      </c>
      <c r="F1718" s="4">
        <v>48745</v>
      </c>
      <c r="G1718" s="15">
        <v>2427374.4</v>
      </c>
      <c r="H1718" s="7">
        <v>64130</v>
      </c>
      <c r="I1718" s="5">
        <v>2640000</v>
      </c>
      <c r="J1718" s="5">
        <v>2623353.66</v>
      </c>
      <c r="K1718" s="13">
        <f t="shared" si="26"/>
        <v>4.0100916330114521E-5</v>
      </c>
    </row>
    <row r="1719" spans="1:11" x14ac:dyDescent="0.2">
      <c r="A1719" s="3" t="s">
        <v>3150</v>
      </c>
      <c r="B1719" s="8" t="s">
        <v>2197</v>
      </c>
      <c r="C1719" s="3" t="s">
        <v>11</v>
      </c>
      <c r="D1719" s="3" t="s">
        <v>3146</v>
      </c>
      <c r="E1719" s="5">
        <v>3.9E-2</v>
      </c>
      <c r="F1719" s="4">
        <v>47239</v>
      </c>
      <c r="G1719" s="15">
        <v>1342575</v>
      </c>
      <c r="H1719" s="7">
        <v>29250</v>
      </c>
      <c r="I1719" s="5">
        <v>1500000</v>
      </c>
      <c r="J1719" s="5">
        <v>1577489.01</v>
      </c>
      <c r="K1719" s="13">
        <f t="shared" si="26"/>
        <v>2.2179721324367392E-5</v>
      </c>
    </row>
    <row r="1720" spans="1:11" x14ac:dyDescent="0.2">
      <c r="A1720" s="3" t="s">
        <v>3145</v>
      </c>
      <c r="B1720" s="8" t="s">
        <v>2197</v>
      </c>
      <c r="C1720" s="3" t="s">
        <v>11</v>
      </c>
      <c r="D1720" s="3" t="s">
        <v>3146</v>
      </c>
      <c r="E1720" s="5">
        <v>5.5E-2</v>
      </c>
      <c r="F1720" s="4">
        <v>48745</v>
      </c>
      <c r="G1720" s="15">
        <v>1838920</v>
      </c>
      <c r="H1720" s="7">
        <v>48583.33</v>
      </c>
      <c r="I1720" s="5">
        <v>2000000</v>
      </c>
      <c r="J1720" s="5">
        <v>1987389.14</v>
      </c>
      <c r="K1720" s="13">
        <f t="shared" si="26"/>
        <v>3.0379482068268576E-5</v>
      </c>
    </row>
    <row r="1721" spans="1:11" x14ac:dyDescent="0.2">
      <c r="A1721" s="3" t="s">
        <v>3151</v>
      </c>
      <c r="B1721" s="8" t="s">
        <v>2197</v>
      </c>
      <c r="C1721" s="3" t="s">
        <v>11</v>
      </c>
      <c r="D1721" s="3" t="s">
        <v>3146</v>
      </c>
      <c r="E1721" s="5">
        <v>2.0500000000000001E-2</v>
      </c>
      <c r="F1721" s="4">
        <v>47710</v>
      </c>
      <c r="G1721" s="15">
        <v>2962553.75</v>
      </c>
      <c r="H1721" s="7">
        <v>16770.14</v>
      </c>
      <c r="I1721" s="5">
        <v>3875000</v>
      </c>
      <c r="J1721" s="5">
        <v>3853705.86</v>
      </c>
      <c r="K1721" s="13">
        <f t="shared" si="26"/>
        <v>4.8942231594852867E-5</v>
      </c>
    </row>
    <row r="1722" spans="1:11" x14ac:dyDescent="0.2">
      <c r="A1722" s="3" t="s">
        <v>3151</v>
      </c>
      <c r="B1722" s="8" t="s">
        <v>2197</v>
      </c>
      <c r="C1722" s="3" t="s">
        <v>11</v>
      </c>
      <c r="D1722" s="3" t="s">
        <v>3146</v>
      </c>
      <c r="E1722" s="5">
        <v>2.0500000000000001E-2</v>
      </c>
      <c r="F1722" s="4">
        <v>47710</v>
      </c>
      <c r="G1722" s="15">
        <v>2733194.75</v>
      </c>
      <c r="H1722" s="7">
        <v>15471.81</v>
      </c>
      <c r="I1722" s="5">
        <v>3575000</v>
      </c>
      <c r="J1722" s="5">
        <v>3544091.54</v>
      </c>
      <c r="K1722" s="13">
        <f t="shared" si="26"/>
        <v>4.515315560041264E-5</v>
      </c>
    </row>
    <row r="1723" spans="1:11" x14ac:dyDescent="0.2">
      <c r="A1723" s="3" t="s">
        <v>430</v>
      </c>
      <c r="B1723" s="8" t="s">
        <v>12</v>
      </c>
      <c r="C1723" s="3" t="s">
        <v>11</v>
      </c>
      <c r="D1723" s="3" t="s">
        <v>431</v>
      </c>
      <c r="E1723" s="5">
        <v>1.5100000000000001E-2</v>
      </c>
      <c r="F1723" s="4">
        <v>46492</v>
      </c>
      <c r="G1723" s="15">
        <v>3450615</v>
      </c>
      <c r="H1723" s="7">
        <v>2348.89</v>
      </c>
      <c r="I1723" s="5">
        <v>3500000</v>
      </c>
      <c r="J1723" s="5">
        <v>3499657.52</v>
      </c>
      <c r="K1723" s="13">
        <f t="shared" si="26"/>
        <v>5.7005142429794976E-5</v>
      </c>
    </row>
    <row r="1724" spans="1:11" x14ac:dyDescent="0.2">
      <c r="A1724" s="3" t="s">
        <v>413</v>
      </c>
      <c r="B1724" s="8" t="s">
        <v>12</v>
      </c>
      <c r="C1724" s="3" t="s">
        <v>11</v>
      </c>
      <c r="D1724" s="3" t="s">
        <v>414</v>
      </c>
      <c r="E1724" s="5">
        <v>8.0999999999999996E-3</v>
      </c>
      <c r="F1724" s="4">
        <v>46371</v>
      </c>
      <c r="G1724" s="15">
        <v>2549579.5099999998</v>
      </c>
      <c r="H1724" s="7">
        <v>967.69</v>
      </c>
      <c r="I1724" s="5">
        <v>2688040.4726999998</v>
      </c>
      <c r="J1724" s="5">
        <v>2687848.19</v>
      </c>
      <c r="K1724" s="13">
        <f t="shared" si="26"/>
        <v>4.2119779547598579E-5</v>
      </c>
    </row>
    <row r="1725" spans="1:11" x14ac:dyDescent="0.2">
      <c r="A1725" s="3" t="s">
        <v>413</v>
      </c>
      <c r="B1725" s="8" t="s">
        <v>12</v>
      </c>
      <c r="C1725" s="3" t="s">
        <v>11</v>
      </c>
      <c r="D1725" s="3" t="s">
        <v>414</v>
      </c>
      <c r="E1725" s="5">
        <v>8.0999999999999996E-3</v>
      </c>
      <c r="F1725" s="4">
        <v>46371</v>
      </c>
      <c r="G1725" s="15">
        <v>3886935.63</v>
      </c>
      <c r="H1725" s="7">
        <v>1475.29</v>
      </c>
      <c r="I1725" s="5">
        <v>4098024.8923999998</v>
      </c>
      <c r="J1725" s="5">
        <v>4097731.82</v>
      </c>
      <c r="K1725" s="13">
        <f t="shared" si="26"/>
        <v>6.421328348818829E-5</v>
      </c>
    </row>
    <row r="1726" spans="1:11" x14ac:dyDescent="0.2">
      <c r="A1726" s="3" t="s">
        <v>148</v>
      </c>
      <c r="B1726" s="8" t="s">
        <v>12</v>
      </c>
      <c r="C1726" s="3" t="s">
        <v>11</v>
      </c>
      <c r="D1726" s="3" t="s">
        <v>149</v>
      </c>
      <c r="E1726" s="5">
        <v>3.9399999999999998E-2</v>
      </c>
      <c r="F1726" s="4">
        <v>46006</v>
      </c>
      <c r="G1726" s="15">
        <v>1026929.43</v>
      </c>
      <c r="H1726" s="7">
        <v>1810.98</v>
      </c>
      <c r="I1726" s="5">
        <v>1034189.4421</v>
      </c>
      <c r="J1726" s="5">
        <v>1027922.23</v>
      </c>
      <c r="K1726" s="13">
        <f t="shared" si="26"/>
        <v>1.6965166621746607E-5</v>
      </c>
    </row>
    <row r="1727" spans="1:11" x14ac:dyDescent="0.2">
      <c r="A1727" s="3" t="s">
        <v>3989</v>
      </c>
      <c r="B1727" s="8" t="s">
        <v>2197</v>
      </c>
      <c r="C1727" s="3" t="s">
        <v>11</v>
      </c>
      <c r="D1727" s="3" t="s">
        <v>3990</v>
      </c>
      <c r="E1727" s="5">
        <v>4.5499999999999999E-2</v>
      </c>
      <c r="F1727" s="4">
        <v>46853</v>
      </c>
      <c r="G1727" s="15">
        <v>1918232.4</v>
      </c>
      <c r="H1727" s="7">
        <v>5414.5</v>
      </c>
      <c r="I1727" s="5">
        <v>2040000</v>
      </c>
      <c r="J1727" s="5">
        <v>2019058.16</v>
      </c>
      <c r="K1727" s="13">
        <f t="shared" si="26"/>
        <v>3.1689745502018463E-5</v>
      </c>
    </row>
    <row r="1728" spans="1:11" x14ac:dyDescent="0.2">
      <c r="A1728" s="3" t="s">
        <v>3991</v>
      </c>
      <c r="B1728" s="8" t="s">
        <v>2197</v>
      </c>
      <c r="C1728" s="3" t="s">
        <v>11</v>
      </c>
      <c r="D1728" s="3" t="s">
        <v>3990</v>
      </c>
      <c r="E1728" s="5">
        <v>5.5E-2</v>
      </c>
      <c r="F1728" s="4">
        <v>47130</v>
      </c>
      <c r="G1728" s="15">
        <v>2167771.2000000002</v>
      </c>
      <c r="H1728" s="7">
        <v>16390</v>
      </c>
      <c r="I1728" s="5">
        <v>2235000</v>
      </c>
      <c r="J1728" s="5">
        <v>2221868.46</v>
      </c>
      <c r="K1728" s="13">
        <f t="shared" si="26"/>
        <v>3.5812197539049587E-5</v>
      </c>
    </row>
    <row r="1729" spans="1:11" x14ac:dyDescent="0.2">
      <c r="A1729" s="3" t="s">
        <v>14424</v>
      </c>
      <c r="B1729" s="8" t="s">
        <v>2197</v>
      </c>
      <c r="C1729" s="3" t="s">
        <v>14046</v>
      </c>
      <c r="D1729" s="3" t="s">
        <v>14425</v>
      </c>
      <c r="E1729" s="5">
        <v>3.85E-2</v>
      </c>
      <c r="F1729" s="4">
        <v>46706</v>
      </c>
      <c r="G1729" s="15">
        <v>1014189</v>
      </c>
      <c r="H1729" s="7">
        <v>19528.060000000001</v>
      </c>
      <c r="I1729" s="5">
        <v>1100000</v>
      </c>
      <c r="J1729" s="5">
        <v>1019124.62</v>
      </c>
      <c r="K1729" s="13">
        <f t="shared" si="26"/>
        <v>1.6754691090061143E-5</v>
      </c>
    </row>
    <row r="1730" spans="1:11" x14ac:dyDescent="0.2">
      <c r="A1730" s="3" t="s">
        <v>4315</v>
      </c>
      <c r="B1730" s="8" t="s">
        <v>2197</v>
      </c>
      <c r="C1730" s="3" t="s">
        <v>11</v>
      </c>
      <c r="D1730" s="3" t="s">
        <v>4316</v>
      </c>
      <c r="E1730" s="5">
        <v>5.2499999999999998E-2</v>
      </c>
      <c r="F1730" s="4">
        <v>47268</v>
      </c>
      <c r="G1730" s="15">
        <v>708010.03</v>
      </c>
      <c r="H1730" s="7">
        <v>16889.98</v>
      </c>
      <c r="I1730" s="5">
        <v>767000</v>
      </c>
      <c r="J1730" s="5">
        <v>733671.63</v>
      </c>
      <c r="K1730" s="13">
        <f t="shared" si="26"/>
        <v>1.1696527315238998E-5</v>
      </c>
    </row>
    <row r="1731" spans="1:11" x14ac:dyDescent="0.2">
      <c r="A1731" s="3" t="s">
        <v>2998</v>
      </c>
      <c r="B1731" s="8" t="s">
        <v>2197</v>
      </c>
      <c r="C1731" s="3" t="s">
        <v>11</v>
      </c>
      <c r="D1731" s="3" t="s">
        <v>2999</v>
      </c>
      <c r="E1731" s="5">
        <v>2.6499999999999999E-2</v>
      </c>
      <c r="F1731" s="4">
        <v>47124</v>
      </c>
      <c r="G1731" s="15">
        <v>4627658.96</v>
      </c>
      <c r="H1731" s="7">
        <v>47557.93</v>
      </c>
      <c r="I1731" s="5">
        <v>5618000</v>
      </c>
      <c r="J1731" s="5">
        <v>5611796.3399999999</v>
      </c>
      <c r="K1731" s="13">
        <f t="shared" ref="K1731:K1794" si="27">G1731/$G$11175</f>
        <v>7.6450243835176308E-5</v>
      </c>
    </row>
    <row r="1732" spans="1:11" x14ac:dyDescent="0.2">
      <c r="A1732" s="3" t="s">
        <v>2998</v>
      </c>
      <c r="B1732" s="8" t="s">
        <v>2197</v>
      </c>
      <c r="C1732" s="3" t="s">
        <v>11</v>
      </c>
      <c r="D1732" s="3" t="s">
        <v>2999</v>
      </c>
      <c r="E1732" s="5">
        <v>2.6499999999999999E-2</v>
      </c>
      <c r="F1732" s="4">
        <v>47124</v>
      </c>
      <c r="G1732" s="15">
        <v>3109543</v>
      </c>
      <c r="H1732" s="7">
        <v>31956.42</v>
      </c>
      <c r="I1732" s="5">
        <v>3775000</v>
      </c>
      <c r="J1732" s="5">
        <v>3725441.61</v>
      </c>
      <c r="K1732" s="13">
        <f t="shared" si="27"/>
        <v>5.137053586290327E-5</v>
      </c>
    </row>
    <row r="1733" spans="1:11" x14ac:dyDescent="0.2">
      <c r="A1733" s="3" t="s">
        <v>3203</v>
      </c>
      <c r="B1733" s="8" t="s">
        <v>2197</v>
      </c>
      <c r="C1733" s="3" t="s">
        <v>11</v>
      </c>
      <c r="D1733" s="3" t="s">
        <v>3204</v>
      </c>
      <c r="E1733" s="5">
        <v>2.5000000000000001E-2</v>
      </c>
      <c r="F1733" s="4">
        <v>51288</v>
      </c>
      <c r="G1733" s="15">
        <v>25962</v>
      </c>
      <c r="H1733" s="7">
        <v>416.67</v>
      </c>
      <c r="I1733" s="5">
        <v>40000</v>
      </c>
      <c r="J1733" s="5">
        <v>40636.26</v>
      </c>
      <c r="K1733" s="13">
        <f t="shared" si="27"/>
        <v>4.2889963318490679E-7</v>
      </c>
    </row>
    <row r="1734" spans="1:11" x14ac:dyDescent="0.2">
      <c r="A1734" s="3" t="s">
        <v>3205</v>
      </c>
      <c r="B1734" s="8" t="s">
        <v>2197</v>
      </c>
      <c r="C1734" s="3" t="s">
        <v>11</v>
      </c>
      <c r="D1734" s="3" t="s">
        <v>3204</v>
      </c>
      <c r="E1734" s="5">
        <v>2.5000000000000001E-2</v>
      </c>
      <c r="F1734" s="4">
        <v>55227</v>
      </c>
      <c r="G1734" s="15">
        <v>600404.4</v>
      </c>
      <c r="H1734" s="7">
        <v>3450</v>
      </c>
      <c r="I1734" s="5">
        <v>1080000</v>
      </c>
      <c r="J1734" s="5">
        <v>791321.27</v>
      </c>
      <c r="K1734" s="13">
        <f t="shared" si="27"/>
        <v>9.9188516648410783E-6</v>
      </c>
    </row>
    <row r="1735" spans="1:11" x14ac:dyDescent="0.2">
      <c r="A1735" s="3" t="s">
        <v>12652</v>
      </c>
      <c r="B1735" s="8" t="s">
        <v>2197</v>
      </c>
      <c r="C1735" s="3" t="s">
        <v>11</v>
      </c>
      <c r="D1735" s="3" t="s">
        <v>3204</v>
      </c>
      <c r="E1735" s="5">
        <v>3.3750000000000002E-2</v>
      </c>
      <c r="F1735" s="4">
        <v>46471</v>
      </c>
      <c r="G1735" s="15">
        <v>896866.5</v>
      </c>
      <c r="H1735" s="7">
        <v>3206.25</v>
      </c>
      <c r="I1735" s="5">
        <v>950000</v>
      </c>
      <c r="J1735" s="5">
        <v>949907.75</v>
      </c>
      <c r="K1735" s="13">
        <f t="shared" si="27"/>
        <v>1.4816489980195332E-5</v>
      </c>
    </row>
    <row r="1736" spans="1:11" x14ac:dyDescent="0.2">
      <c r="A1736" s="3" t="s">
        <v>12653</v>
      </c>
      <c r="B1736" s="8" t="s">
        <v>2197</v>
      </c>
      <c r="C1736" s="3" t="s">
        <v>11</v>
      </c>
      <c r="D1736" s="3" t="s">
        <v>3204</v>
      </c>
      <c r="E1736" s="5">
        <v>3.4500000000000003E-2</v>
      </c>
      <c r="F1736" s="4">
        <v>47567</v>
      </c>
      <c r="G1736" s="15">
        <v>517516.6</v>
      </c>
      <c r="H1736" s="7">
        <v>2001</v>
      </c>
      <c r="I1736" s="5">
        <v>580000</v>
      </c>
      <c r="J1736" s="5">
        <v>578685.86</v>
      </c>
      <c r="K1736" s="13">
        <f t="shared" si="27"/>
        <v>8.5495216049264356E-6</v>
      </c>
    </row>
    <row r="1737" spans="1:11" x14ac:dyDescent="0.2">
      <c r="A1737" s="3" t="s">
        <v>11815</v>
      </c>
      <c r="B1737" s="8" t="s">
        <v>1360</v>
      </c>
      <c r="C1737" s="3" t="s">
        <v>11</v>
      </c>
      <c r="D1737" s="3" t="s">
        <v>11816</v>
      </c>
      <c r="E1737" s="5">
        <v>6.3504599999999994E-2</v>
      </c>
      <c r="F1737" s="4">
        <v>50359</v>
      </c>
      <c r="G1737" s="15">
        <v>388816</v>
      </c>
      <c r="H1737" s="7">
        <v>1179.1300000000001</v>
      </c>
      <c r="I1737" s="5">
        <v>393196.20909999998</v>
      </c>
      <c r="J1737" s="5">
        <v>384363.35</v>
      </c>
      <c r="K1737" s="13">
        <f t="shared" si="27"/>
        <v>6.4233510429251491E-6</v>
      </c>
    </row>
    <row r="1738" spans="1:11" x14ac:dyDescent="0.2">
      <c r="A1738" s="3" t="s">
        <v>3440</v>
      </c>
      <c r="B1738" s="8" t="s">
        <v>2197</v>
      </c>
      <c r="C1738" s="3" t="s">
        <v>11</v>
      </c>
      <c r="D1738" s="3" t="s">
        <v>3441</v>
      </c>
      <c r="E1738" s="5">
        <v>4.8000000000000001E-2</v>
      </c>
      <c r="F1738" s="4">
        <v>46083</v>
      </c>
      <c r="G1738" s="15">
        <v>6955093.6699999999</v>
      </c>
      <c r="H1738" s="7">
        <v>55066.67</v>
      </c>
      <c r="I1738" s="5">
        <v>7000000</v>
      </c>
      <c r="J1738" s="5">
        <v>6993427.7699999996</v>
      </c>
      <c r="K1738" s="13">
        <f t="shared" si="27"/>
        <v>1.1490012802671855E-4</v>
      </c>
    </row>
    <row r="1739" spans="1:11" x14ac:dyDescent="0.2">
      <c r="A1739" s="3" t="s">
        <v>11817</v>
      </c>
      <c r="B1739" s="8" t="s">
        <v>2197</v>
      </c>
      <c r="C1739" s="3" t="s">
        <v>11</v>
      </c>
      <c r="D1739" s="3" t="s">
        <v>3441</v>
      </c>
      <c r="E1739" s="5">
        <v>3.2500000000000001E-2</v>
      </c>
      <c r="F1739" s="4">
        <v>48441</v>
      </c>
      <c r="G1739" s="15">
        <v>1223162</v>
      </c>
      <c r="H1739" s="7">
        <v>9948.61</v>
      </c>
      <c r="I1739" s="5">
        <v>1450000</v>
      </c>
      <c r="J1739" s="5">
        <v>1438611.32</v>
      </c>
      <c r="K1739" s="13">
        <f t="shared" si="27"/>
        <v>2.0206984559191007E-5</v>
      </c>
    </row>
    <row r="1740" spans="1:11" x14ac:dyDescent="0.2">
      <c r="A1740" s="3" t="s">
        <v>172</v>
      </c>
      <c r="B1740" s="8" t="s">
        <v>12</v>
      </c>
      <c r="C1740" s="3" t="s">
        <v>11</v>
      </c>
      <c r="D1740" s="3" t="s">
        <v>173</v>
      </c>
      <c r="E1740" s="5">
        <v>5.7195700000000002E-2</v>
      </c>
      <c r="F1740" s="4">
        <v>49396</v>
      </c>
      <c r="G1740" s="15">
        <v>1097322.22</v>
      </c>
      <c r="H1740" s="7">
        <v>6140.29</v>
      </c>
      <c r="I1740" s="5">
        <v>1136709.1913000001</v>
      </c>
      <c r="J1740" s="5">
        <v>1085042.8500000001</v>
      </c>
      <c r="K1740" s="13">
        <f t="shared" si="27"/>
        <v>1.8128075558263906E-5</v>
      </c>
    </row>
    <row r="1741" spans="1:11" x14ac:dyDescent="0.2">
      <c r="A1741" s="3" t="s">
        <v>4847</v>
      </c>
      <c r="B1741" s="8" t="s">
        <v>2197</v>
      </c>
      <c r="C1741" s="3" t="s">
        <v>11</v>
      </c>
      <c r="D1741" s="3" t="s">
        <v>4848</v>
      </c>
      <c r="E1741" s="5">
        <v>3.6999999999999998E-2</v>
      </c>
      <c r="F1741" s="4">
        <v>45275</v>
      </c>
      <c r="G1741" s="15">
        <v>1052246.45</v>
      </c>
      <c r="H1741" s="7">
        <v>14746.56</v>
      </c>
      <c r="I1741" s="5">
        <v>1055000</v>
      </c>
      <c r="J1741" s="5">
        <v>1055533.3500000001</v>
      </c>
      <c r="K1741" s="13">
        <f t="shared" si="27"/>
        <v>1.7383411001660903E-5</v>
      </c>
    </row>
    <row r="1742" spans="1:11" x14ac:dyDescent="0.2">
      <c r="A1742" s="3" t="s">
        <v>14331</v>
      </c>
      <c r="B1742" s="8" t="s">
        <v>14062</v>
      </c>
      <c r="C1742" s="3" t="s">
        <v>14046</v>
      </c>
      <c r="D1742" s="3" t="s">
        <v>14332</v>
      </c>
      <c r="E1742" s="5">
        <v>5.6250000000000001E-2</v>
      </c>
      <c r="F1742" s="4">
        <v>52653</v>
      </c>
      <c r="G1742" s="15">
        <v>992012</v>
      </c>
      <c r="H1742" s="7">
        <v>14421.88</v>
      </c>
      <c r="I1742" s="5">
        <v>1420000</v>
      </c>
      <c r="J1742" s="5">
        <v>1516025.96</v>
      </c>
      <c r="K1742" s="13">
        <f t="shared" si="27"/>
        <v>1.6388320734728672E-5</v>
      </c>
    </row>
    <row r="1743" spans="1:11" x14ac:dyDescent="0.2">
      <c r="A1743" s="3" t="s">
        <v>10056</v>
      </c>
      <c r="B1743" s="8" t="s">
        <v>9677</v>
      </c>
      <c r="C1743" s="3" t="s">
        <v>11</v>
      </c>
      <c r="D1743" s="3" t="s">
        <v>10057</v>
      </c>
      <c r="E1743" s="5">
        <v>0.06</v>
      </c>
      <c r="F1743" s="4">
        <v>54544</v>
      </c>
      <c r="G1743" s="15">
        <v>3349544</v>
      </c>
      <c r="H1743" s="7">
        <v>102000</v>
      </c>
      <c r="I1743" s="5">
        <v>3400000</v>
      </c>
      <c r="J1743" s="5">
        <v>3566228.47</v>
      </c>
      <c r="K1743" s="13">
        <f t="shared" si="27"/>
        <v>5.5335420727860155E-5</v>
      </c>
    </row>
    <row r="1744" spans="1:11" x14ac:dyDescent="0.2">
      <c r="A1744" s="3" t="s">
        <v>1388</v>
      </c>
      <c r="B1744" s="8" t="s">
        <v>1360</v>
      </c>
      <c r="C1744" s="3" t="s">
        <v>11</v>
      </c>
      <c r="D1744" s="3" t="s">
        <v>1389</v>
      </c>
      <c r="E1744" s="5">
        <v>1.7260000000000001E-2</v>
      </c>
      <c r="F1744" s="4">
        <v>60962</v>
      </c>
      <c r="G1744" s="15">
        <v>3162859.16</v>
      </c>
      <c r="H1744" s="7">
        <v>5633.53</v>
      </c>
      <c r="I1744" s="5">
        <v>3916707.9421999999</v>
      </c>
      <c r="J1744" s="5">
        <v>3916702.87</v>
      </c>
      <c r="K1744" s="13">
        <f t="shared" si="27"/>
        <v>5.2251334008917744E-5</v>
      </c>
    </row>
    <row r="1745" spans="1:11" x14ac:dyDescent="0.2">
      <c r="A1745" s="3" t="s">
        <v>1390</v>
      </c>
      <c r="B1745" s="8" t="s">
        <v>1360</v>
      </c>
      <c r="C1745" s="3" t="s">
        <v>11</v>
      </c>
      <c r="D1745" s="3" t="s">
        <v>1391</v>
      </c>
      <c r="E1745" s="5">
        <v>1.907E-2</v>
      </c>
      <c r="F1745" s="4">
        <v>60991</v>
      </c>
      <c r="G1745" s="15">
        <v>3963103.04</v>
      </c>
      <c r="H1745" s="7">
        <v>7636.38</v>
      </c>
      <c r="I1745" s="5">
        <v>4805275.6485000001</v>
      </c>
      <c r="J1745" s="5">
        <v>4805249.3499999996</v>
      </c>
      <c r="K1745" s="13">
        <f t="shared" si="27"/>
        <v>6.5471590791541065E-5</v>
      </c>
    </row>
    <row r="1746" spans="1:11" x14ac:dyDescent="0.2">
      <c r="A1746" s="3" t="s">
        <v>1392</v>
      </c>
      <c r="B1746" s="8" t="s">
        <v>1360</v>
      </c>
      <c r="C1746" s="3" t="s">
        <v>11</v>
      </c>
      <c r="D1746" s="3" t="s">
        <v>1393</v>
      </c>
      <c r="E1746" s="5">
        <v>1.11E-2</v>
      </c>
      <c r="F1746" s="4">
        <v>60930</v>
      </c>
      <c r="G1746" s="15">
        <v>3291748.72</v>
      </c>
      <c r="H1746" s="7">
        <v>3822.33</v>
      </c>
      <c r="I1746" s="5">
        <v>4132247.9591000001</v>
      </c>
      <c r="J1746" s="5">
        <v>4129814.27</v>
      </c>
      <c r="K1746" s="13">
        <f t="shared" si="27"/>
        <v>5.4380626243929073E-5</v>
      </c>
    </row>
    <row r="1747" spans="1:11" x14ac:dyDescent="0.2">
      <c r="A1747" s="3" t="s">
        <v>1423</v>
      </c>
      <c r="B1747" s="8" t="s">
        <v>1360</v>
      </c>
      <c r="C1747" s="3" t="s">
        <v>11</v>
      </c>
      <c r="D1747" s="3" t="s">
        <v>1424</v>
      </c>
      <c r="E1747" s="5">
        <v>3.9010000000000003E-2</v>
      </c>
      <c r="F1747" s="4">
        <v>61053</v>
      </c>
      <c r="G1747" s="15">
        <v>1201277.73</v>
      </c>
      <c r="H1747" s="7">
        <v>4422.55</v>
      </c>
      <c r="I1747" s="5">
        <v>1360435.0203</v>
      </c>
      <c r="J1747" s="5">
        <v>1360421.63</v>
      </c>
      <c r="K1747" s="13">
        <f t="shared" si="27"/>
        <v>1.9845450186819102E-5</v>
      </c>
    </row>
    <row r="1748" spans="1:11" x14ac:dyDescent="0.2">
      <c r="A1748" s="3" t="s">
        <v>4726</v>
      </c>
      <c r="B1748" s="8" t="s">
        <v>2197</v>
      </c>
      <c r="C1748" s="3" t="s">
        <v>11</v>
      </c>
      <c r="D1748" s="3" t="s">
        <v>4727</v>
      </c>
      <c r="E1748" s="5">
        <v>5.9270000000000003E-2</v>
      </c>
      <c r="F1748" s="4">
        <v>47710</v>
      </c>
      <c r="G1748" s="15">
        <v>2731294.75</v>
      </c>
      <c r="H1748" s="7">
        <v>38603.699999999997</v>
      </c>
      <c r="I1748" s="5">
        <v>2825000</v>
      </c>
      <c r="J1748" s="5">
        <v>2824946.92</v>
      </c>
      <c r="K1748" s="13">
        <f t="shared" si="27"/>
        <v>4.5121767059350652E-5</v>
      </c>
    </row>
    <row r="1749" spans="1:11" x14ac:dyDescent="0.2">
      <c r="A1749" s="3" t="s">
        <v>4730</v>
      </c>
      <c r="B1749" s="8" t="s">
        <v>2197</v>
      </c>
      <c r="C1749" s="3" t="s">
        <v>11</v>
      </c>
      <c r="D1749" s="3" t="s">
        <v>4727</v>
      </c>
      <c r="E1749" s="5">
        <v>6.0359999999999997E-2</v>
      </c>
      <c r="F1749" s="4">
        <v>48898</v>
      </c>
      <c r="G1749" s="15">
        <v>1693509.8</v>
      </c>
      <c r="H1749" s="7">
        <v>24771.07</v>
      </c>
      <c r="I1749" s="5">
        <v>1780000</v>
      </c>
      <c r="J1749" s="5">
        <v>1789071.11</v>
      </c>
      <c r="K1749" s="13">
        <f t="shared" si="27"/>
        <v>2.7977264155883402E-5</v>
      </c>
    </row>
    <row r="1750" spans="1:11" x14ac:dyDescent="0.2">
      <c r="A1750" s="3" t="s">
        <v>4731</v>
      </c>
      <c r="B1750" s="8" t="s">
        <v>2197</v>
      </c>
      <c r="C1750" s="3" t="s">
        <v>11</v>
      </c>
      <c r="D1750" s="3" t="s">
        <v>4727</v>
      </c>
      <c r="E1750" s="5">
        <v>6.5439999999999998E-2</v>
      </c>
      <c r="F1750" s="4">
        <v>56203</v>
      </c>
      <c r="G1750" s="15">
        <v>591750.40000000002</v>
      </c>
      <c r="H1750" s="7">
        <v>9656.0400000000009</v>
      </c>
      <c r="I1750" s="5">
        <v>640000</v>
      </c>
      <c r="J1750" s="5">
        <v>645921.6</v>
      </c>
      <c r="K1750" s="13">
        <f t="shared" si="27"/>
        <v>9.7758851204461095E-6</v>
      </c>
    </row>
    <row r="1751" spans="1:11" x14ac:dyDescent="0.2">
      <c r="A1751" s="3" t="s">
        <v>4726</v>
      </c>
      <c r="B1751" s="8" t="s">
        <v>2197</v>
      </c>
      <c r="C1751" s="3" t="s">
        <v>11</v>
      </c>
      <c r="D1751" s="3" t="s">
        <v>4727</v>
      </c>
      <c r="E1751" s="5">
        <v>5.9270000000000003E-2</v>
      </c>
      <c r="F1751" s="4">
        <v>47710</v>
      </c>
      <c r="G1751" s="15">
        <v>802468.9</v>
      </c>
      <c r="H1751" s="7">
        <v>11341.97</v>
      </c>
      <c r="I1751" s="5">
        <v>830000</v>
      </c>
      <c r="J1751" s="5">
        <v>829984.4</v>
      </c>
      <c r="K1751" s="13">
        <f t="shared" si="27"/>
        <v>1.3257014746641078E-5</v>
      </c>
    </row>
    <row r="1752" spans="1:11" x14ac:dyDescent="0.2">
      <c r="A1752" s="3" t="s">
        <v>4731</v>
      </c>
      <c r="B1752" s="8" t="s">
        <v>2197</v>
      </c>
      <c r="C1752" s="3" t="s">
        <v>11</v>
      </c>
      <c r="D1752" s="3" t="s">
        <v>4727</v>
      </c>
      <c r="E1752" s="5">
        <v>6.5439999999999998E-2</v>
      </c>
      <c r="F1752" s="4">
        <v>56203</v>
      </c>
      <c r="G1752" s="15">
        <v>327311.94</v>
      </c>
      <c r="H1752" s="7">
        <v>5340.99</v>
      </c>
      <c r="I1752" s="5">
        <v>354000</v>
      </c>
      <c r="J1752" s="5">
        <v>353852.51</v>
      </c>
      <c r="K1752" s="13">
        <f t="shared" si="27"/>
        <v>5.4072864572467536E-6</v>
      </c>
    </row>
    <row r="1753" spans="1:11" x14ac:dyDescent="0.2">
      <c r="A1753" s="3" t="s">
        <v>4726</v>
      </c>
      <c r="B1753" s="8" t="s">
        <v>2197</v>
      </c>
      <c r="C1753" s="3" t="s">
        <v>11</v>
      </c>
      <c r="D1753" s="3" t="s">
        <v>4727</v>
      </c>
      <c r="E1753" s="5">
        <v>5.9270000000000003E-2</v>
      </c>
      <c r="F1753" s="4">
        <v>47710</v>
      </c>
      <c r="G1753" s="15">
        <v>337423.67</v>
      </c>
      <c r="H1753" s="7">
        <v>4769.09</v>
      </c>
      <c r="I1753" s="5">
        <v>349000</v>
      </c>
      <c r="J1753" s="5">
        <v>348993.44</v>
      </c>
      <c r="K1753" s="13">
        <f t="shared" si="27"/>
        <v>5.5743351163587177E-6</v>
      </c>
    </row>
    <row r="1754" spans="1:11" x14ac:dyDescent="0.2">
      <c r="A1754" s="3" t="s">
        <v>4730</v>
      </c>
      <c r="B1754" s="8" t="s">
        <v>2197</v>
      </c>
      <c r="C1754" s="3" t="s">
        <v>11</v>
      </c>
      <c r="D1754" s="3" t="s">
        <v>4727</v>
      </c>
      <c r="E1754" s="5">
        <v>6.0359999999999997E-2</v>
      </c>
      <c r="F1754" s="4">
        <v>48898</v>
      </c>
      <c r="G1754" s="15">
        <v>894325.4</v>
      </c>
      <c r="H1754" s="7">
        <v>13081.35</v>
      </c>
      <c r="I1754" s="5">
        <v>940000</v>
      </c>
      <c r="J1754" s="5">
        <v>939064.8</v>
      </c>
      <c r="K1754" s="13">
        <f t="shared" si="27"/>
        <v>1.4774510284567638E-5</v>
      </c>
    </row>
    <row r="1755" spans="1:11" x14ac:dyDescent="0.2">
      <c r="A1755" s="3" t="s">
        <v>4731</v>
      </c>
      <c r="B1755" s="8" t="s">
        <v>2197</v>
      </c>
      <c r="C1755" s="3" t="s">
        <v>11</v>
      </c>
      <c r="D1755" s="3" t="s">
        <v>4727</v>
      </c>
      <c r="E1755" s="5">
        <v>6.5439999999999998E-2</v>
      </c>
      <c r="F1755" s="4">
        <v>56203</v>
      </c>
      <c r="G1755" s="15">
        <v>467852.66</v>
      </c>
      <c r="H1755" s="7">
        <v>7634.3</v>
      </c>
      <c r="I1755" s="5">
        <v>506000</v>
      </c>
      <c r="J1755" s="5">
        <v>505789.18</v>
      </c>
      <c r="K1755" s="13">
        <f t="shared" si="27"/>
        <v>7.7290591733527039E-6</v>
      </c>
    </row>
    <row r="1756" spans="1:11" x14ac:dyDescent="0.2">
      <c r="A1756" s="3" t="s">
        <v>12654</v>
      </c>
      <c r="B1756" s="8" t="s">
        <v>2197</v>
      </c>
      <c r="C1756" s="3" t="s">
        <v>11</v>
      </c>
      <c r="D1756" s="3" t="s">
        <v>4727</v>
      </c>
      <c r="E1756" s="5">
        <v>6.7140000000000005E-2</v>
      </c>
      <c r="F1756" s="4">
        <v>59763</v>
      </c>
      <c r="G1756" s="15">
        <v>280171.98</v>
      </c>
      <c r="H1756" s="7">
        <v>4690.29</v>
      </c>
      <c r="I1756" s="5">
        <v>303000</v>
      </c>
      <c r="J1756" s="5">
        <v>302994.05</v>
      </c>
      <c r="K1756" s="13">
        <f t="shared" si="27"/>
        <v>4.6285208940254614E-6</v>
      </c>
    </row>
    <row r="1757" spans="1:11" x14ac:dyDescent="0.2">
      <c r="A1757" s="3" t="s">
        <v>12655</v>
      </c>
      <c r="B1757" s="8" t="s">
        <v>2197</v>
      </c>
      <c r="C1757" s="3" t="s">
        <v>11</v>
      </c>
      <c r="D1757" s="3" t="s">
        <v>4727</v>
      </c>
      <c r="E1757" s="5">
        <v>6.497E-2</v>
      </c>
      <c r="F1757" s="4">
        <v>52458</v>
      </c>
      <c r="G1757" s="15">
        <v>262333.17</v>
      </c>
      <c r="H1757" s="7">
        <v>4209.1499999999996</v>
      </c>
      <c r="I1757" s="5">
        <v>281000</v>
      </c>
      <c r="J1757" s="5">
        <v>280994.52</v>
      </c>
      <c r="K1757" s="13">
        <f t="shared" si="27"/>
        <v>4.3338186728770432E-6</v>
      </c>
    </row>
    <row r="1758" spans="1:11" x14ac:dyDescent="0.2">
      <c r="A1758" s="3" t="s">
        <v>2990</v>
      </c>
      <c r="B1758" s="8" t="s">
        <v>2197</v>
      </c>
      <c r="C1758" s="3" t="s">
        <v>11</v>
      </c>
      <c r="D1758" s="3" t="s">
        <v>2991</v>
      </c>
      <c r="E1758" s="5">
        <v>2.6499999999999999E-2</v>
      </c>
      <c r="F1758" s="4">
        <v>47515</v>
      </c>
      <c r="G1758" s="15">
        <v>2485497.2999999998</v>
      </c>
      <c r="H1758" s="7">
        <v>19808.75</v>
      </c>
      <c r="I1758" s="5">
        <v>2990000</v>
      </c>
      <c r="J1758" s="5">
        <v>2969055.38</v>
      </c>
      <c r="K1758" s="13">
        <f t="shared" si="27"/>
        <v>4.1061123189741779E-5</v>
      </c>
    </row>
    <row r="1759" spans="1:11" x14ac:dyDescent="0.2">
      <c r="A1759" s="3" t="s">
        <v>2992</v>
      </c>
      <c r="B1759" s="8" t="s">
        <v>2197</v>
      </c>
      <c r="C1759" s="3" t="s">
        <v>11</v>
      </c>
      <c r="D1759" s="3" t="s">
        <v>2991</v>
      </c>
      <c r="E1759" s="5">
        <v>2.8000000000000001E-2</v>
      </c>
      <c r="F1759" s="4">
        <v>55168</v>
      </c>
      <c r="G1759" s="15">
        <v>1450620.2</v>
      </c>
      <c r="H1759" s="7">
        <v>21724.11</v>
      </c>
      <c r="I1759" s="5">
        <v>2635000</v>
      </c>
      <c r="J1759" s="5">
        <v>2020664.45</v>
      </c>
      <c r="K1759" s="13">
        <f t="shared" si="27"/>
        <v>2.3964658796341427E-5</v>
      </c>
    </row>
    <row r="1760" spans="1:11" x14ac:dyDescent="0.2">
      <c r="A1760" s="3" t="s">
        <v>2993</v>
      </c>
      <c r="B1760" s="8" t="s">
        <v>2197</v>
      </c>
      <c r="C1760" s="3" t="s">
        <v>11</v>
      </c>
      <c r="D1760" s="3" t="s">
        <v>2991</v>
      </c>
      <c r="E1760" s="5">
        <v>1.4999999999999999E-2</v>
      </c>
      <c r="F1760" s="4">
        <v>47894</v>
      </c>
      <c r="G1760" s="15">
        <v>897251.3</v>
      </c>
      <c r="H1760" s="7">
        <v>3831.67</v>
      </c>
      <c r="I1760" s="5">
        <v>1210000</v>
      </c>
      <c r="J1760" s="5">
        <v>1048837.3</v>
      </c>
      <c r="K1760" s="13">
        <f t="shared" si="27"/>
        <v>1.4822846985774624E-5</v>
      </c>
    </row>
    <row r="1761" spans="1:11" x14ac:dyDescent="0.2">
      <c r="A1761" s="3" t="s">
        <v>2994</v>
      </c>
      <c r="B1761" s="8" t="s">
        <v>2197</v>
      </c>
      <c r="C1761" s="3" t="s">
        <v>11</v>
      </c>
      <c r="D1761" s="3" t="s">
        <v>2991</v>
      </c>
      <c r="E1761" s="5">
        <v>5.3499999999999999E-2</v>
      </c>
      <c r="F1761" s="4">
        <v>56019</v>
      </c>
      <c r="G1761" s="15">
        <v>493705.5</v>
      </c>
      <c r="H1761" s="7">
        <v>14569.83</v>
      </c>
      <c r="I1761" s="5">
        <v>570000</v>
      </c>
      <c r="J1761" s="5">
        <v>515716.15</v>
      </c>
      <c r="K1761" s="13">
        <f t="shared" si="27"/>
        <v>8.1561554522521767E-6</v>
      </c>
    </row>
    <row r="1762" spans="1:11" x14ac:dyDescent="0.2">
      <c r="A1762" s="3" t="s">
        <v>3000</v>
      </c>
      <c r="B1762" s="8" t="s">
        <v>2197</v>
      </c>
      <c r="C1762" s="3" t="s">
        <v>11</v>
      </c>
      <c r="D1762" s="3" t="s">
        <v>2991</v>
      </c>
      <c r="E1762" s="5">
        <v>2.937E-2</v>
      </c>
      <c r="F1762" s="4">
        <v>57285</v>
      </c>
      <c r="G1762" s="15">
        <v>1476427.05</v>
      </c>
      <c r="H1762" s="7">
        <v>40604.03</v>
      </c>
      <c r="I1762" s="5">
        <v>2765000</v>
      </c>
      <c r="J1762" s="5">
        <v>2712242.26</v>
      </c>
      <c r="K1762" s="13">
        <f t="shared" si="27"/>
        <v>2.439099530734435E-5</v>
      </c>
    </row>
    <row r="1763" spans="1:11" x14ac:dyDescent="0.2">
      <c r="A1763" s="3" t="s">
        <v>3010</v>
      </c>
      <c r="B1763" s="8" t="s">
        <v>2197</v>
      </c>
      <c r="C1763" s="3" t="s">
        <v>11</v>
      </c>
      <c r="D1763" s="3" t="s">
        <v>2991</v>
      </c>
      <c r="E1763" s="5">
        <v>3.4000000000000002E-2</v>
      </c>
      <c r="F1763" s="4">
        <v>53523</v>
      </c>
      <c r="G1763" s="15">
        <v>645680</v>
      </c>
      <c r="H1763" s="7">
        <v>10011.11</v>
      </c>
      <c r="I1763" s="5">
        <v>1000000</v>
      </c>
      <c r="J1763" s="5">
        <v>992655.64</v>
      </c>
      <c r="K1763" s="13">
        <f t="shared" si="27"/>
        <v>1.0666817469949565E-5</v>
      </c>
    </row>
    <row r="1764" spans="1:11" x14ac:dyDescent="0.2">
      <c r="A1764" s="3" t="s">
        <v>3011</v>
      </c>
      <c r="B1764" s="8" t="s">
        <v>2197</v>
      </c>
      <c r="C1764" s="3" t="s">
        <v>11</v>
      </c>
      <c r="D1764" s="3" t="s">
        <v>2991</v>
      </c>
      <c r="E1764" s="5">
        <v>4.0489999999999998E-2</v>
      </c>
      <c r="F1764" s="4">
        <v>55824</v>
      </c>
      <c r="G1764" s="15">
        <v>412174</v>
      </c>
      <c r="H1764" s="7">
        <v>11944.55</v>
      </c>
      <c r="I1764" s="5">
        <v>590000</v>
      </c>
      <c r="J1764" s="5">
        <v>554495.32999999996</v>
      </c>
      <c r="K1764" s="13">
        <f t="shared" si="27"/>
        <v>6.8092318545703629E-6</v>
      </c>
    </row>
    <row r="1765" spans="1:11" x14ac:dyDescent="0.2">
      <c r="A1765" s="3" t="s">
        <v>3012</v>
      </c>
      <c r="B1765" s="8" t="s">
        <v>2197</v>
      </c>
      <c r="C1765" s="3" t="s">
        <v>11</v>
      </c>
      <c r="D1765" s="3" t="s">
        <v>2991</v>
      </c>
      <c r="E1765" s="5">
        <v>2.887E-2</v>
      </c>
      <c r="F1765" s="4">
        <v>55458</v>
      </c>
      <c r="G1765" s="15">
        <v>577286.55000000005</v>
      </c>
      <c r="H1765" s="7">
        <v>15026.84</v>
      </c>
      <c r="I1765" s="5">
        <v>1041000</v>
      </c>
      <c r="J1765" s="5">
        <v>1026630.51</v>
      </c>
      <c r="K1765" s="13">
        <f t="shared" si="27"/>
        <v>9.5369381995832519E-6</v>
      </c>
    </row>
    <row r="1766" spans="1:11" x14ac:dyDescent="0.2">
      <c r="A1766" s="3" t="s">
        <v>3012</v>
      </c>
      <c r="B1766" s="8" t="s">
        <v>2197</v>
      </c>
      <c r="C1766" s="3" t="s">
        <v>11</v>
      </c>
      <c r="D1766" s="3" t="s">
        <v>2991</v>
      </c>
      <c r="E1766" s="5">
        <v>2.887E-2</v>
      </c>
      <c r="F1766" s="4">
        <v>55458</v>
      </c>
      <c r="G1766" s="15">
        <v>2266445.85</v>
      </c>
      <c r="H1766" s="7">
        <v>58995.85</v>
      </c>
      <c r="I1766" s="5">
        <v>4087000</v>
      </c>
      <c r="J1766" s="5">
        <v>4016824.19</v>
      </c>
      <c r="K1766" s="13">
        <f t="shared" si="27"/>
        <v>3.7442330856577085E-5</v>
      </c>
    </row>
    <row r="1767" spans="1:11" x14ac:dyDescent="0.2">
      <c r="A1767" s="3" t="s">
        <v>2990</v>
      </c>
      <c r="B1767" s="8" t="s">
        <v>2197</v>
      </c>
      <c r="C1767" s="3" t="s">
        <v>11</v>
      </c>
      <c r="D1767" s="3" t="s">
        <v>2991</v>
      </c>
      <c r="E1767" s="5">
        <v>2.6499999999999999E-2</v>
      </c>
      <c r="F1767" s="4">
        <v>47515</v>
      </c>
      <c r="G1767" s="15">
        <v>1928546.4</v>
      </c>
      <c r="H1767" s="7">
        <v>15370</v>
      </c>
      <c r="I1767" s="5">
        <v>2320000</v>
      </c>
      <c r="J1767" s="5">
        <v>2351163.9700000002</v>
      </c>
      <c r="K1767" s="13">
        <f t="shared" si="27"/>
        <v>3.1860135719130748E-5</v>
      </c>
    </row>
    <row r="1768" spans="1:11" x14ac:dyDescent="0.2">
      <c r="A1768" s="3" t="s">
        <v>3036</v>
      </c>
      <c r="B1768" s="8" t="s">
        <v>2197</v>
      </c>
      <c r="C1768" s="3" t="s">
        <v>11</v>
      </c>
      <c r="D1768" s="3" t="s">
        <v>2991</v>
      </c>
      <c r="E1768" s="5">
        <v>4.1500000000000002E-2</v>
      </c>
      <c r="F1768" s="4">
        <v>47041</v>
      </c>
      <c r="G1768" s="15">
        <v>3271800</v>
      </c>
      <c r="H1768" s="7">
        <v>6455.56</v>
      </c>
      <c r="I1768" s="5">
        <v>3500000</v>
      </c>
      <c r="J1768" s="5">
        <v>3530179.4</v>
      </c>
      <c r="K1768" s="13">
        <f t="shared" si="27"/>
        <v>5.4051067708742701E-5</v>
      </c>
    </row>
    <row r="1769" spans="1:11" x14ac:dyDescent="0.2">
      <c r="A1769" s="3" t="s">
        <v>3037</v>
      </c>
      <c r="B1769" s="8" t="s">
        <v>2197</v>
      </c>
      <c r="C1769" s="3" t="s">
        <v>11</v>
      </c>
      <c r="D1769" s="3" t="s">
        <v>2991</v>
      </c>
      <c r="E1769" s="5">
        <v>1.95E-2</v>
      </c>
      <c r="F1769" s="4">
        <v>47863</v>
      </c>
      <c r="G1769" s="15">
        <v>499193.5</v>
      </c>
      <c r="H1769" s="7">
        <v>3732.08</v>
      </c>
      <c r="I1769" s="5">
        <v>650000</v>
      </c>
      <c r="J1769" s="5">
        <v>648012.32999999996</v>
      </c>
      <c r="K1769" s="13">
        <f t="shared" si="27"/>
        <v>8.2468187750670117E-6</v>
      </c>
    </row>
    <row r="1770" spans="1:11" x14ac:dyDescent="0.2">
      <c r="A1770" s="3" t="s">
        <v>3037</v>
      </c>
      <c r="B1770" s="8" t="s">
        <v>2197</v>
      </c>
      <c r="C1770" s="3" t="s">
        <v>11</v>
      </c>
      <c r="D1770" s="3" t="s">
        <v>2991</v>
      </c>
      <c r="E1770" s="5">
        <v>1.95E-2</v>
      </c>
      <c r="F1770" s="4">
        <v>47863</v>
      </c>
      <c r="G1770" s="15">
        <v>3819982.26</v>
      </c>
      <c r="H1770" s="7">
        <v>28559.05</v>
      </c>
      <c r="I1770" s="5">
        <v>4974000</v>
      </c>
      <c r="J1770" s="5">
        <v>4963290.55</v>
      </c>
      <c r="K1770" s="13">
        <f t="shared" si="27"/>
        <v>6.3107194749512799E-5</v>
      </c>
    </row>
    <row r="1771" spans="1:11" x14ac:dyDescent="0.2">
      <c r="A1771" s="3" t="s">
        <v>3040</v>
      </c>
      <c r="B1771" s="8" t="s">
        <v>2197</v>
      </c>
      <c r="C1771" s="3" t="s">
        <v>11</v>
      </c>
      <c r="D1771" s="3" t="s">
        <v>2991</v>
      </c>
      <c r="E1771" s="5">
        <v>7.0499999999999993E-2</v>
      </c>
      <c r="F1771" s="4">
        <v>48653</v>
      </c>
      <c r="G1771" s="15">
        <v>74459.7</v>
      </c>
      <c r="H1771" s="7">
        <v>630.58000000000004</v>
      </c>
      <c r="I1771" s="5">
        <v>70000</v>
      </c>
      <c r="J1771" s="5">
        <v>85313.88</v>
      </c>
      <c r="K1771" s="13">
        <f t="shared" si="27"/>
        <v>1.230095447849095E-6</v>
      </c>
    </row>
    <row r="1772" spans="1:11" x14ac:dyDescent="0.2">
      <c r="A1772" s="3" t="s">
        <v>3041</v>
      </c>
      <c r="B1772" s="8" t="s">
        <v>2197</v>
      </c>
      <c r="C1772" s="3" t="s">
        <v>11</v>
      </c>
      <c r="D1772" s="3" t="s">
        <v>2991</v>
      </c>
      <c r="E1772" s="5">
        <v>4.3999999999999997E-2</v>
      </c>
      <c r="F1772" s="4">
        <v>49536</v>
      </c>
      <c r="G1772" s="15">
        <v>315650.7</v>
      </c>
      <c r="H1772" s="7">
        <v>3436.89</v>
      </c>
      <c r="I1772" s="5">
        <v>370000</v>
      </c>
      <c r="J1772" s="5">
        <v>431722.76</v>
      </c>
      <c r="K1772" s="13">
        <f t="shared" si="27"/>
        <v>5.2146394516816524E-6</v>
      </c>
    </row>
    <row r="1773" spans="1:11" x14ac:dyDescent="0.2">
      <c r="A1773" s="3" t="s">
        <v>3042</v>
      </c>
      <c r="B1773" s="8" t="s">
        <v>2197</v>
      </c>
      <c r="C1773" s="3" t="s">
        <v>11</v>
      </c>
      <c r="D1773" s="3" t="s">
        <v>2991</v>
      </c>
      <c r="E1773" s="5">
        <v>3.9989999999999998E-2</v>
      </c>
      <c r="F1773" s="4">
        <v>54728</v>
      </c>
      <c r="G1773" s="15">
        <v>35163.5</v>
      </c>
      <c r="H1773" s="7">
        <v>999.75</v>
      </c>
      <c r="I1773" s="5">
        <v>50000</v>
      </c>
      <c r="J1773" s="5">
        <v>44204.61</v>
      </c>
      <c r="K1773" s="13">
        <f t="shared" si="27"/>
        <v>5.8091103349115896E-7</v>
      </c>
    </row>
    <row r="1774" spans="1:11" x14ac:dyDescent="0.2">
      <c r="A1774" s="3" t="s">
        <v>3010</v>
      </c>
      <c r="B1774" s="8" t="s">
        <v>2197</v>
      </c>
      <c r="C1774" s="3" t="s">
        <v>11</v>
      </c>
      <c r="D1774" s="3" t="s">
        <v>2991</v>
      </c>
      <c r="E1774" s="5">
        <v>3.4000000000000002E-2</v>
      </c>
      <c r="F1774" s="4">
        <v>53523</v>
      </c>
      <c r="G1774" s="15">
        <v>51654.400000000001</v>
      </c>
      <c r="H1774" s="7">
        <v>800.89</v>
      </c>
      <c r="I1774" s="5">
        <v>80000</v>
      </c>
      <c r="J1774" s="5">
        <v>85777.48</v>
      </c>
      <c r="K1774" s="13">
        <f t="shared" si="27"/>
        <v>8.5334539759596527E-7</v>
      </c>
    </row>
    <row r="1775" spans="1:11" x14ac:dyDescent="0.2">
      <c r="A1775" s="3" t="s">
        <v>3043</v>
      </c>
      <c r="B1775" s="8" t="s">
        <v>2197</v>
      </c>
      <c r="C1775" s="3" t="s">
        <v>11</v>
      </c>
      <c r="D1775" s="3" t="s">
        <v>2991</v>
      </c>
      <c r="E1775" s="5">
        <v>0.04</v>
      </c>
      <c r="F1775" s="4">
        <v>53919</v>
      </c>
      <c r="G1775" s="15">
        <v>49622.3</v>
      </c>
      <c r="H1775" s="7">
        <v>591.11</v>
      </c>
      <c r="I1775" s="5">
        <v>70000</v>
      </c>
      <c r="J1775" s="5">
        <v>69529.929999999993</v>
      </c>
      <c r="K1775" s="13">
        <f t="shared" si="27"/>
        <v>8.1977452691593103E-7</v>
      </c>
    </row>
    <row r="1776" spans="1:11" x14ac:dyDescent="0.2">
      <c r="A1776" s="3" t="s">
        <v>3044</v>
      </c>
      <c r="B1776" s="8" t="s">
        <v>2197</v>
      </c>
      <c r="C1776" s="3" t="s">
        <v>11</v>
      </c>
      <c r="D1776" s="3" t="s">
        <v>2991</v>
      </c>
      <c r="E1776" s="5">
        <v>3.9690000000000003E-2</v>
      </c>
      <c r="F1776" s="4">
        <v>53997</v>
      </c>
      <c r="G1776" s="15">
        <v>137748</v>
      </c>
      <c r="H1776" s="7">
        <v>3869.78</v>
      </c>
      <c r="I1776" s="5">
        <v>195000</v>
      </c>
      <c r="J1776" s="5">
        <v>197986.38</v>
      </c>
      <c r="K1776" s="13">
        <f t="shared" si="27"/>
        <v>2.2756361864245643E-6</v>
      </c>
    </row>
    <row r="1777" spans="1:11" x14ac:dyDescent="0.2">
      <c r="A1777" s="3" t="s">
        <v>3011</v>
      </c>
      <c r="B1777" s="8" t="s">
        <v>2197</v>
      </c>
      <c r="C1777" s="3" t="s">
        <v>11</v>
      </c>
      <c r="D1777" s="3" t="s">
        <v>2991</v>
      </c>
      <c r="E1777" s="5">
        <v>4.0489999999999998E-2</v>
      </c>
      <c r="F1777" s="4">
        <v>55824</v>
      </c>
      <c r="G1777" s="15">
        <v>950096</v>
      </c>
      <c r="H1777" s="7">
        <v>27533.200000000001</v>
      </c>
      <c r="I1777" s="5">
        <v>1360000</v>
      </c>
      <c r="J1777" s="5">
        <v>1220766.7</v>
      </c>
      <c r="K1777" s="13">
        <f t="shared" si="27"/>
        <v>1.5695856478331685E-5</v>
      </c>
    </row>
    <row r="1778" spans="1:11" x14ac:dyDescent="0.2">
      <c r="A1778" s="3" t="s">
        <v>3045</v>
      </c>
      <c r="B1778" s="8" t="s">
        <v>2197</v>
      </c>
      <c r="C1778" s="3" t="s">
        <v>11</v>
      </c>
      <c r="D1778" s="3" t="s">
        <v>2991</v>
      </c>
      <c r="E1778" s="5">
        <v>3.9E-2</v>
      </c>
      <c r="F1778" s="4">
        <v>50465</v>
      </c>
      <c r="G1778" s="15">
        <v>1667295.4</v>
      </c>
      <c r="H1778" s="7">
        <v>13910</v>
      </c>
      <c r="I1778" s="5">
        <v>2140000</v>
      </c>
      <c r="J1778" s="5">
        <v>2022647.25</v>
      </c>
      <c r="K1778" s="13">
        <f t="shared" si="27"/>
        <v>2.7544194802822679E-5</v>
      </c>
    </row>
    <row r="1779" spans="1:11" x14ac:dyDescent="0.2">
      <c r="A1779" s="3" t="s">
        <v>3046</v>
      </c>
      <c r="B1779" s="8" t="s">
        <v>2197</v>
      </c>
      <c r="C1779" s="3" t="s">
        <v>11</v>
      </c>
      <c r="D1779" s="3" t="s">
        <v>2991</v>
      </c>
      <c r="E1779" s="5">
        <v>0.04</v>
      </c>
      <c r="F1779" s="4">
        <v>54118</v>
      </c>
      <c r="G1779" s="15">
        <v>49672</v>
      </c>
      <c r="H1779" s="7">
        <v>466.67</v>
      </c>
      <c r="I1779" s="5">
        <v>70000</v>
      </c>
      <c r="J1779" s="5">
        <v>78378.570000000007</v>
      </c>
      <c r="K1779" s="13">
        <f t="shared" si="27"/>
        <v>8.2059558506897347E-7</v>
      </c>
    </row>
    <row r="1780" spans="1:11" x14ac:dyDescent="0.2">
      <c r="A1780" s="3" t="s">
        <v>3047</v>
      </c>
      <c r="B1780" s="8" t="s">
        <v>2197</v>
      </c>
      <c r="C1780" s="3" t="s">
        <v>11</v>
      </c>
      <c r="D1780" s="3" t="s">
        <v>2991</v>
      </c>
      <c r="E1780" s="5">
        <v>4.9500000000000002E-2</v>
      </c>
      <c r="F1780" s="4">
        <v>57998</v>
      </c>
      <c r="G1780" s="15">
        <v>48617.4</v>
      </c>
      <c r="H1780" s="7">
        <v>132</v>
      </c>
      <c r="I1780" s="5">
        <v>60000</v>
      </c>
      <c r="J1780" s="5">
        <v>61786.44</v>
      </c>
      <c r="K1780" s="13">
        <f t="shared" si="27"/>
        <v>8.0317329275109343E-7</v>
      </c>
    </row>
    <row r="1781" spans="1:11" x14ac:dyDescent="0.2">
      <c r="A1781" s="3" t="s">
        <v>3048</v>
      </c>
      <c r="B1781" s="8" t="s">
        <v>2197</v>
      </c>
      <c r="C1781" s="3" t="s">
        <v>11</v>
      </c>
      <c r="D1781" s="3" t="s">
        <v>2991</v>
      </c>
      <c r="E1781" s="5">
        <v>3.95E-2</v>
      </c>
      <c r="F1781" s="4">
        <v>45945</v>
      </c>
      <c r="G1781" s="15">
        <v>261829.8</v>
      </c>
      <c r="H1781" s="7">
        <v>474</v>
      </c>
      <c r="I1781" s="5">
        <v>270000</v>
      </c>
      <c r="J1781" s="5">
        <v>269473.05</v>
      </c>
      <c r="K1781" s="13">
        <f t="shared" si="27"/>
        <v>4.3255028571326361E-6</v>
      </c>
    </row>
    <row r="1782" spans="1:11" x14ac:dyDescent="0.2">
      <c r="A1782" s="3" t="s">
        <v>3036</v>
      </c>
      <c r="B1782" s="8" t="s">
        <v>2197</v>
      </c>
      <c r="C1782" s="3" t="s">
        <v>11</v>
      </c>
      <c r="D1782" s="3" t="s">
        <v>2991</v>
      </c>
      <c r="E1782" s="5">
        <v>4.1500000000000002E-2</v>
      </c>
      <c r="F1782" s="4">
        <v>47041</v>
      </c>
      <c r="G1782" s="15">
        <v>6347292</v>
      </c>
      <c r="H1782" s="7">
        <v>12523.78</v>
      </c>
      <c r="I1782" s="5">
        <v>6790000</v>
      </c>
      <c r="J1782" s="5">
        <v>6717192.0700000003</v>
      </c>
      <c r="K1782" s="13">
        <f t="shared" si="27"/>
        <v>1.0485907135496085E-4</v>
      </c>
    </row>
    <row r="1783" spans="1:11" x14ac:dyDescent="0.2">
      <c r="A1783" s="3" t="s">
        <v>3049</v>
      </c>
      <c r="B1783" s="8" t="s">
        <v>2197</v>
      </c>
      <c r="C1783" s="3" t="s">
        <v>11</v>
      </c>
      <c r="D1783" s="3" t="s">
        <v>2991</v>
      </c>
      <c r="E1783" s="5">
        <v>3.4000000000000002E-2</v>
      </c>
      <c r="F1783" s="4">
        <v>47574</v>
      </c>
      <c r="G1783" s="15">
        <v>190779.6</v>
      </c>
      <c r="H1783" s="7">
        <v>623.33000000000004</v>
      </c>
      <c r="I1783" s="5">
        <v>220000</v>
      </c>
      <c r="J1783" s="5">
        <v>219736.87</v>
      </c>
      <c r="K1783" s="13">
        <f t="shared" si="27"/>
        <v>3.15173332020504E-6</v>
      </c>
    </row>
    <row r="1784" spans="1:11" x14ac:dyDescent="0.2">
      <c r="A1784" s="3" t="s">
        <v>3050</v>
      </c>
      <c r="B1784" s="8" t="s">
        <v>2197</v>
      </c>
      <c r="C1784" s="3" t="s">
        <v>11</v>
      </c>
      <c r="D1784" s="3" t="s">
        <v>2991</v>
      </c>
      <c r="E1784" s="5">
        <v>4.2500000000000003E-2</v>
      </c>
      <c r="F1784" s="4">
        <v>47771</v>
      </c>
      <c r="G1784" s="15">
        <v>1984490.4</v>
      </c>
      <c r="H1784" s="7">
        <v>4136.67</v>
      </c>
      <c r="I1784" s="5">
        <v>2190000</v>
      </c>
      <c r="J1784" s="5">
        <v>2154979.87</v>
      </c>
      <c r="K1784" s="13">
        <f t="shared" si="27"/>
        <v>3.2784346530273819E-5</v>
      </c>
    </row>
    <row r="1785" spans="1:11" x14ac:dyDescent="0.2">
      <c r="A1785" s="3" t="s">
        <v>3051</v>
      </c>
      <c r="B1785" s="8" t="s">
        <v>2197</v>
      </c>
      <c r="C1785" s="3" t="s">
        <v>11</v>
      </c>
      <c r="D1785" s="3" t="s">
        <v>2991</v>
      </c>
      <c r="E1785" s="5">
        <v>3.2500000000000001E-2</v>
      </c>
      <c r="F1785" s="4">
        <v>51075</v>
      </c>
      <c r="G1785" s="15">
        <v>20781.900000000001</v>
      </c>
      <c r="H1785" s="7">
        <v>487.5</v>
      </c>
      <c r="I1785" s="5">
        <v>30000</v>
      </c>
      <c r="J1785" s="5">
        <v>30463.08</v>
      </c>
      <c r="K1785" s="13">
        <f t="shared" si="27"/>
        <v>3.4332290605058988E-7</v>
      </c>
    </row>
    <row r="1786" spans="1:11" x14ac:dyDescent="0.2">
      <c r="A1786" s="3" t="s">
        <v>3052</v>
      </c>
      <c r="B1786" s="8" t="s">
        <v>2197</v>
      </c>
      <c r="C1786" s="3" t="s">
        <v>11</v>
      </c>
      <c r="D1786" s="3" t="s">
        <v>2991</v>
      </c>
      <c r="E1786" s="5">
        <v>3.4500000000000003E-2</v>
      </c>
      <c r="F1786" s="4">
        <v>54820</v>
      </c>
      <c r="G1786" s="15">
        <v>127302</v>
      </c>
      <c r="H1786" s="7">
        <v>1725</v>
      </c>
      <c r="I1786" s="5">
        <v>200000</v>
      </c>
      <c r="J1786" s="5">
        <v>193861.64</v>
      </c>
      <c r="K1786" s="13">
        <f t="shared" si="27"/>
        <v>2.1030652917227103E-6</v>
      </c>
    </row>
    <row r="1787" spans="1:11" x14ac:dyDescent="0.2">
      <c r="A1787" s="3" t="s">
        <v>3053</v>
      </c>
      <c r="B1787" s="8" t="s">
        <v>2197</v>
      </c>
      <c r="C1787" s="3" t="s">
        <v>11</v>
      </c>
      <c r="D1787" s="3" t="s">
        <v>2991</v>
      </c>
      <c r="E1787" s="5">
        <v>3.7499999999999999E-2</v>
      </c>
      <c r="F1787" s="4">
        <v>51227</v>
      </c>
      <c r="G1787" s="15">
        <v>191965.8</v>
      </c>
      <c r="H1787" s="7">
        <v>812.5</v>
      </c>
      <c r="I1787" s="5">
        <v>260000</v>
      </c>
      <c r="J1787" s="5">
        <v>270113.45</v>
      </c>
      <c r="K1787" s="13">
        <f t="shared" si="27"/>
        <v>3.1713296819985816E-6</v>
      </c>
    </row>
    <row r="1788" spans="1:11" x14ac:dyDescent="0.2">
      <c r="A1788" s="3" t="s">
        <v>2992</v>
      </c>
      <c r="B1788" s="8" t="s">
        <v>2197</v>
      </c>
      <c r="C1788" s="3" t="s">
        <v>11</v>
      </c>
      <c r="D1788" s="3" t="s">
        <v>2991</v>
      </c>
      <c r="E1788" s="5">
        <v>2.8000000000000001E-2</v>
      </c>
      <c r="F1788" s="4">
        <v>55168</v>
      </c>
      <c r="G1788" s="15">
        <v>264249.59999999998</v>
      </c>
      <c r="H1788" s="7">
        <v>3957.33</v>
      </c>
      <c r="I1788" s="5">
        <v>480000</v>
      </c>
      <c r="J1788" s="5">
        <v>441060.4</v>
      </c>
      <c r="K1788" s="13">
        <f t="shared" si="27"/>
        <v>4.3654786422177927E-6</v>
      </c>
    </row>
    <row r="1789" spans="1:11" x14ac:dyDescent="0.2">
      <c r="A1789" s="3" t="s">
        <v>3012</v>
      </c>
      <c r="B1789" s="8" t="s">
        <v>2197</v>
      </c>
      <c r="C1789" s="3" t="s">
        <v>11</v>
      </c>
      <c r="D1789" s="3" t="s">
        <v>2991</v>
      </c>
      <c r="E1789" s="5">
        <v>2.887E-2</v>
      </c>
      <c r="F1789" s="4">
        <v>55458</v>
      </c>
      <c r="G1789" s="15">
        <v>1098009</v>
      </c>
      <c r="H1789" s="7">
        <v>28581.3</v>
      </c>
      <c r="I1789" s="5">
        <v>1980000</v>
      </c>
      <c r="J1789" s="5">
        <v>1428388.01</v>
      </c>
      <c r="K1789" s="13">
        <f t="shared" si="27"/>
        <v>1.8139421359437884E-5</v>
      </c>
    </row>
    <row r="1790" spans="1:11" x14ac:dyDescent="0.2">
      <c r="A1790" s="3" t="s">
        <v>3000</v>
      </c>
      <c r="B1790" s="8" t="s">
        <v>2197</v>
      </c>
      <c r="C1790" s="3" t="s">
        <v>11</v>
      </c>
      <c r="D1790" s="3" t="s">
        <v>2991</v>
      </c>
      <c r="E1790" s="5">
        <v>2.937E-2</v>
      </c>
      <c r="F1790" s="4">
        <v>57285</v>
      </c>
      <c r="G1790" s="15">
        <v>108395.91</v>
      </c>
      <c r="H1790" s="7">
        <v>2981.06</v>
      </c>
      <c r="I1790" s="5">
        <v>203000</v>
      </c>
      <c r="J1790" s="5">
        <v>199126.64</v>
      </c>
      <c r="K1790" s="13">
        <f t="shared" si="27"/>
        <v>1.7907313010455346E-6</v>
      </c>
    </row>
    <row r="1791" spans="1:11" x14ac:dyDescent="0.2">
      <c r="A1791" s="3" t="s">
        <v>3036</v>
      </c>
      <c r="B1791" s="8" t="s">
        <v>2197</v>
      </c>
      <c r="C1791" s="3" t="s">
        <v>11</v>
      </c>
      <c r="D1791" s="3" t="s">
        <v>2991</v>
      </c>
      <c r="E1791" s="5">
        <v>4.1500000000000002E-2</v>
      </c>
      <c r="F1791" s="4">
        <v>47041</v>
      </c>
      <c r="G1791" s="15">
        <v>906756</v>
      </c>
      <c r="H1791" s="7">
        <v>1789.11</v>
      </c>
      <c r="I1791" s="5">
        <v>970000</v>
      </c>
      <c r="J1791" s="5">
        <v>969745.04</v>
      </c>
      <c r="K1791" s="13">
        <f t="shared" si="27"/>
        <v>1.4979867336422977E-5</v>
      </c>
    </row>
    <row r="1792" spans="1:11" x14ac:dyDescent="0.2">
      <c r="A1792" s="3" t="s">
        <v>3050</v>
      </c>
      <c r="B1792" s="8" t="s">
        <v>2197</v>
      </c>
      <c r="C1792" s="3" t="s">
        <v>11</v>
      </c>
      <c r="D1792" s="3" t="s">
        <v>2991</v>
      </c>
      <c r="E1792" s="5">
        <v>4.2500000000000003E-2</v>
      </c>
      <c r="F1792" s="4">
        <v>47771</v>
      </c>
      <c r="G1792" s="15">
        <v>299032.8</v>
      </c>
      <c r="H1792" s="7">
        <v>623.33000000000004</v>
      </c>
      <c r="I1792" s="5">
        <v>330000</v>
      </c>
      <c r="J1792" s="5">
        <v>329882.83</v>
      </c>
      <c r="K1792" s="13">
        <f t="shared" si="27"/>
        <v>4.9401070114111232E-6</v>
      </c>
    </row>
    <row r="1793" spans="1:11" x14ac:dyDescent="0.2">
      <c r="A1793" s="3" t="s">
        <v>3012</v>
      </c>
      <c r="B1793" s="8" t="s">
        <v>2197</v>
      </c>
      <c r="C1793" s="3" t="s">
        <v>11</v>
      </c>
      <c r="D1793" s="3" t="s">
        <v>2991</v>
      </c>
      <c r="E1793" s="5">
        <v>2.887E-2</v>
      </c>
      <c r="F1793" s="4">
        <v>55458</v>
      </c>
      <c r="G1793" s="15">
        <v>49354.95</v>
      </c>
      <c r="H1793" s="7">
        <v>1284.72</v>
      </c>
      <c r="I1793" s="5">
        <v>89000</v>
      </c>
      <c r="J1793" s="5">
        <v>65232.58</v>
      </c>
      <c r="K1793" s="13">
        <f t="shared" si="27"/>
        <v>8.1535782878281385E-7</v>
      </c>
    </row>
    <row r="1794" spans="1:11" x14ac:dyDescent="0.2">
      <c r="A1794" s="3" t="s">
        <v>3060</v>
      </c>
      <c r="B1794" s="8" t="s">
        <v>2197</v>
      </c>
      <c r="C1794" s="3" t="s">
        <v>11</v>
      </c>
      <c r="D1794" s="3" t="s">
        <v>2991</v>
      </c>
      <c r="E1794" s="5">
        <v>4.5999999999999999E-2</v>
      </c>
      <c r="F1794" s="4">
        <v>50693</v>
      </c>
      <c r="G1794" s="15">
        <v>999864</v>
      </c>
      <c r="H1794" s="7">
        <v>2453.33</v>
      </c>
      <c r="I1794" s="5">
        <v>1200000</v>
      </c>
      <c r="J1794" s="5">
        <v>1174904.3500000001</v>
      </c>
      <c r="K1794" s="13">
        <f t="shared" si="27"/>
        <v>1.6518038010738529E-5</v>
      </c>
    </row>
    <row r="1795" spans="1:11" x14ac:dyDescent="0.2">
      <c r="A1795" s="3" t="s">
        <v>3049</v>
      </c>
      <c r="B1795" s="8" t="s">
        <v>2197</v>
      </c>
      <c r="C1795" s="3" t="s">
        <v>11</v>
      </c>
      <c r="D1795" s="3" t="s">
        <v>2991</v>
      </c>
      <c r="E1795" s="5">
        <v>3.4000000000000002E-2</v>
      </c>
      <c r="F1795" s="4">
        <v>47574</v>
      </c>
      <c r="G1795" s="15">
        <v>1170693</v>
      </c>
      <c r="H1795" s="7">
        <v>3825</v>
      </c>
      <c r="I1795" s="5">
        <v>1350000</v>
      </c>
      <c r="J1795" s="5">
        <v>1348385.24</v>
      </c>
      <c r="K1795" s="13">
        <f t="shared" ref="K1795:K1858" si="28">G1795/$G$11175</f>
        <v>1.9340181737621837E-5</v>
      </c>
    </row>
    <row r="1796" spans="1:11" x14ac:dyDescent="0.2">
      <c r="A1796" s="3" t="s">
        <v>3037</v>
      </c>
      <c r="B1796" s="8" t="s">
        <v>2197</v>
      </c>
      <c r="C1796" s="3" t="s">
        <v>11</v>
      </c>
      <c r="D1796" s="3" t="s">
        <v>2991</v>
      </c>
      <c r="E1796" s="5">
        <v>1.95E-2</v>
      </c>
      <c r="F1796" s="4">
        <v>47863</v>
      </c>
      <c r="G1796" s="15">
        <v>3551953.75</v>
      </c>
      <c r="H1796" s="7">
        <v>26555.21</v>
      </c>
      <c r="I1796" s="5">
        <v>4625000</v>
      </c>
      <c r="J1796" s="5">
        <v>4059304.51</v>
      </c>
      <c r="K1796" s="13">
        <f t="shared" si="28"/>
        <v>5.8679287437976814E-5</v>
      </c>
    </row>
    <row r="1797" spans="1:11" x14ac:dyDescent="0.2">
      <c r="A1797" s="3" t="s">
        <v>3061</v>
      </c>
      <c r="B1797" s="8" t="s">
        <v>2197</v>
      </c>
      <c r="C1797" s="3" t="s">
        <v>11</v>
      </c>
      <c r="D1797" s="3" t="s">
        <v>2991</v>
      </c>
      <c r="E1797" s="5">
        <v>4.8000000000000001E-2</v>
      </c>
      <c r="F1797" s="4">
        <v>48714</v>
      </c>
      <c r="G1797" s="15">
        <v>1288866.8999999999</v>
      </c>
      <c r="H1797" s="7">
        <v>32336</v>
      </c>
      <c r="I1797" s="5">
        <v>1410000</v>
      </c>
      <c r="J1797" s="5">
        <v>1405824.56</v>
      </c>
      <c r="K1797" s="13">
        <f t="shared" si="28"/>
        <v>2.1292448217940372E-5</v>
      </c>
    </row>
    <row r="1798" spans="1:11" x14ac:dyDescent="0.2">
      <c r="A1798" s="3" t="s">
        <v>3046</v>
      </c>
      <c r="B1798" s="8" t="s">
        <v>2197</v>
      </c>
      <c r="C1798" s="3" t="s">
        <v>11</v>
      </c>
      <c r="D1798" s="3" t="s">
        <v>2991</v>
      </c>
      <c r="E1798" s="5">
        <v>0.04</v>
      </c>
      <c r="F1798" s="4">
        <v>54118</v>
      </c>
      <c r="G1798" s="15">
        <v>195140</v>
      </c>
      <c r="H1798" s="7">
        <v>1833.33</v>
      </c>
      <c r="I1798" s="5">
        <v>275000</v>
      </c>
      <c r="J1798" s="5">
        <v>302084.84999999998</v>
      </c>
      <c r="K1798" s="13">
        <f t="shared" si="28"/>
        <v>3.2237683699138243E-6</v>
      </c>
    </row>
    <row r="1799" spans="1:11" x14ac:dyDescent="0.2">
      <c r="A1799" s="3" t="s">
        <v>3048</v>
      </c>
      <c r="B1799" s="8" t="s">
        <v>2197</v>
      </c>
      <c r="C1799" s="3" t="s">
        <v>11</v>
      </c>
      <c r="D1799" s="3" t="s">
        <v>2991</v>
      </c>
      <c r="E1799" s="5">
        <v>3.95E-2</v>
      </c>
      <c r="F1799" s="4">
        <v>45945</v>
      </c>
      <c r="G1799" s="15">
        <v>3552157.62</v>
      </c>
      <c r="H1799" s="7">
        <v>6430.6</v>
      </c>
      <c r="I1799" s="5">
        <v>3663000</v>
      </c>
      <c r="J1799" s="5">
        <v>3765584.28</v>
      </c>
      <c r="K1799" s="13">
        <f t="shared" si="28"/>
        <v>5.8682655428432771E-5</v>
      </c>
    </row>
    <row r="1800" spans="1:11" x14ac:dyDescent="0.2">
      <c r="A1800" s="3" t="s">
        <v>10931</v>
      </c>
      <c r="B1800" s="8" t="s">
        <v>2197</v>
      </c>
      <c r="C1800" s="3" t="s">
        <v>11</v>
      </c>
      <c r="D1800" s="3" t="s">
        <v>2991</v>
      </c>
      <c r="E1800" s="5">
        <v>3.3000000000000002E-2</v>
      </c>
      <c r="F1800" s="4">
        <v>46478</v>
      </c>
      <c r="G1800" s="15">
        <v>843606.4</v>
      </c>
      <c r="H1800" s="7">
        <v>2502.5</v>
      </c>
      <c r="I1800" s="5">
        <v>910000</v>
      </c>
      <c r="J1800" s="5">
        <v>927885.29</v>
      </c>
      <c r="K1800" s="13">
        <f t="shared" si="28"/>
        <v>1.3936617961345034E-5</v>
      </c>
    </row>
    <row r="1801" spans="1:11" x14ac:dyDescent="0.2">
      <c r="A1801" s="3" t="s">
        <v>10932</v>
      </c>
      <c r="B1801" s="8" t="s">
        <v>2197</v>
      </c>
      <c r="C1801" s="3" t="s">
        <v>11</v>
      </c>
      <c r="D1801" s="3" t="s">
        <v>2991</v>
      </c>
      <c r="E1801" s="5">
        <v>4.5499999999999999E-2</v>
      </c>
      <c r="F1801" s="4">
        <v>47133</v>
      </c>
      <c r="G1801" s="15">
        <v>1633621.6</v>
      </c>
      <c r="H1801" s="7">
        <v>37390.89</v>
      </c>
      <c r="I1801" s="5">
        <v>1720000</v>
      </c>
      <c r="J1801" s="5">
        <v>1716576.87</v>
      </c>
      <c r="K1801" s="13">
        <f t="shared" si="28"/>
        <v>2.6987894037552599E-5</v>
      </c>
    </row>
    <row r="1802" spans="1:11" x14ac:dyDescent="0.2">
      <c r="A1802" s="3" t="s">
        <v>3036</v>
      </c>
      <c r="B1802" s="8" t="s">
        <v>2197</v>
      </c>
      <c r="C1802" s="3" t="s">
        <v>11</v>
      </c>
      <c r="D1802" s="3" t="s">
        <v>2991</v>
      </c>
      <c r="E1802" s="5">
        <v>4.1500000000000002E-2</v>
      </c>
      <c r="F1802" s="4">
        <v>47041</v>
      </c>
      <c r="G1802" s="15">
        <v>4674000</v>
      </c>
      <c r="H1802" s="7">
        <v>9222.2199999999993</v>
      </c>
      <c r="I1802" s="5">
        <v>5000000</v>
      </c>
      <c r="J1802" s="5">
        <v>4952752.76</v>
      </c>
      <c r="K1802" s="13">
        <f t="shared" si="28"/>
        <v>7.7215811012489572E-5</v>
      </c>
    </row>
    <row r="1803" spans="1:11" x14ac:dyDescent="0.2">
      <c r="A1803" s="3" t="s">
        <v>11493</v>
      </c>
      <c r="B1803" s="8" t="s">
        <v>2197</v>
      </c>
      <c r="C1803" s="3" t="s">
        <v>11</v>
      </c>
      <c r="D1803" s="3" t="s">
        <v>2991</v>
      </c>
      <c r="E1803" s="5">
        <v>2.35E-2</v>
      </c>
      <c r="F1803" s="4">
        <v>46402</v>
      </c>
      <c r="G1803" s="15">
        <v>2938975</v>
      </c>
      <c r="H1803" s="7">
        <v>22488.19</v>
      </c>
      <c r="I1803" s="5">
        <v>3250000</v>
      </c>
      <c r="J1803" s="5">
        <v>3058327.86</v>
      </c>
      <c r="K1803" s="13">
        <f t="shared" si="28"/>
        <v>4.8552703930344792E-5</v>
      </c>
    </row>
    <row r="1804" spans="1:11" x14ac:dyDescent="0.2">
      <c r="A1804" s="3" t="s">
        <v>11818</v>
      </c>
      <c r="B1804" s="8" t="s">
        <v>2197</v>
      </c>
      <c r="C1804" s="3" t="s">
        <v>11</v>
      </c>
      <c r="D1804" s="3" t="s">
        <v>2991</v>
      </c>
      <c r="E1804" s="5">
        <v>3.3000000000000002E-2</v>
      </c>
      <c r="F1804" s="4">
        <v>46419</v>
      </c>
      <c r="G1804" s="15">
        <v>648642.14</v>
      </c>
      <c r="H1804" s="7">
        <v>5750.25</v>
      </c>
      <c r="I1804" s="5">
        <v>697000</v>
      </c>
      <c r="J1804" s="5">
        <v>680123.34</v>
      </c>
      <c r="K1804" s="13">
        <f t="shared" si="28"/>
        <v>1.0715752866276594E-5</v>
      </c>
    </row>
    <row r="1805" spans="1:11" x14ac:dyDescent="0.2">
      <c r="A1805" s="3" t="s">
        <v>11819</v>
      </c>
      <c r="B1805" s="8" t="s">
        <v>2197</v>
      </c>
      <c r="C1805" s="3" t="s">
        <v>11</v>
      </c>
      <c r="D1805" s="3" t="s">
        <v>2991</v>
      </c>
      <c r="E1805" s="5">
        <v>3.15E-2</v>
      </c>
      <c r="F1805" s="4">
        <v>46798</v>
      </c>
      <c r="G1805" s="15">
        <v>3672256.5</v>
      </c>
      <c r="H1805" s="7">
        <v>26932.5</v>
      </c>
      <c r="I1805" s="5">
        <v>4050000</v>
      </c>
      <c r="J1805" s="5">
        <v>4071033.37</v>
      </c>
      <c r="K1805" s="13">
        <f t="shared" si="28"/>
        <v>6.0666723126526837E-5</v>
      </c>
    </row>
    <row r="1806" spans="1:11" x14ac:dyDescent="0.2">
      <c r="A1806" s="3" t="s">
        <v>11820</v>
      </c>
      <c r="B1806" s="8" t="s">
        <v>2197</v>
      </c>
      <c r="C1806" s="3" t="s">
        <v>11</v>
      </c>
      <c r="D1806" s="3" t="s">
        <v>2991</v>
      </c>
      <c r="E1806" s="5">
        <v>4.7E-2</v>
      </c>
      <c r="F1806" s="4">
        <v>54346</v>
      </c>
      <c r="G1806" s="15">
        <v>881969</v>
      </c>
      <c r="H1806" s="7">
        <v>2297.7800000000002</v>
      </c>
      <c r="I1806" s="5">
        <v>1100000</v>
      </c>
      <c r="J1806" s="5">
        <v>1395928.84</v>
      </c>
      <c r="K1806" s="13">
        <f t="shared" si="28"/>
        <v>1.4570379037842194E-5</v>
      </c>
    </row>
    <row r="1807" spans="1:11" x14ac:dyDescent="0.2">
      <c r="A1807" s="3" t="s">
        <v>11821</v>
      </c>
      <c r="B1807" s="8" t="s">
        <v>2197</v>
      </c>
      <c r="C1807" s="3" t="s">
        <v>11</v>
      </c>
      <c r="D1807" s="3" t="s">
        <v>2991</v>
      </c>
      <c r="E1807" s="5">
        <v>3.6999999999999998E-2</v>
      </c>
      <c r="F1807" s="4">
        <v>45397</v>
      </c>
      <c r="G1807" s="15">
        <v>1808392.5</v>
      </c>
      <c r="H1807" s="7">
        <v>3001.11</v>
      </c>
      <c r="I1807" s="5">
        <v>1825000</v>
      </c>
      <c r="J1807" s="5">
        <v>1825025.09</v>
      </c>
      <c r="K1807" s="13">
        <f t="shared" si="28"/>
        <v>2.9875159074968666E-5</v>
      </c>
    </row>
    <row r="1808" spans="1:11" x14ac:dyDescent="0.2">
      <c r="A1808" s="3" t="s">
        <v>3048</v>
      </c>
      <c r="B1808" s="8" t="s">
        <v>2197</v>
      </c>
      <c r="C1808" s="3" t="s">
        <v>11</v>
      </c>
      <c r="D1808" s="3" t="s">
        <v>2991</v>
      </c>
      <c r="E1808" s="5">
        <v>3.95E-2</v>
      </c>
      <c r="F1808" s="4">
        <v>45945</v>
      </c>
      <c r="G1808" s="15">
        <v>775792</v>
      </c>
      <c r="H1808" s="7">
        <v>1404.44</v>
      </c>
      <c r="I1808" s="5">
        <v>800000</v>
      </c>
      <c r="J1808" s="5">
        <v>840258.34</v>
      </c>
      <c r="K1808" s="13">
        <f t="shared" si="28"/>
        <v>1.2816304761874478E-5</v>
      </c>
    </row>
    <row r="1809" spans="1:11" x14ac:dyDescent="0.2">
      <c r="A1809" s="3" t="s">
        <v>3036</v>
      </c>
      <c r="B1809" s="8" t="s">
        <v>2197</v>
      </c>
      <c r="C1809" s="3" t="s">
        <v>11</v>
      </c>
      <c r="D1809" s="3" t="s">
        <v>2991</v>
      </c>
      <c r="E1809" s="5">
        <v>4.1500000000000002E-2</v>
      </c>
      <c r="F1809" s="4">
        <v>47041</v>
      </c>
      <c r="G1809" s="15">
        <v>3528870</v>
      </c>
      <c r="H1809" s="7">
        <v>6962.78</v>
      </c>
      <c r="I1809" s="5">
        <v>3775000</v>
      </c>
      <c r="J1809" s="5">
        <v>3689537.05</v>
      </c>
      <c r="K1809" s="13">
        <f t="shared" si="28"/>
        <v>5.8297937314429625E-5</v>
      </c>
    </row>
    <row r="1810" spans="1:11" x14ac:dyDescent="0.2">
      <c r="A1810" s="3" t="s">
        <v>3052</v>
      </c>
      <c r="B1810" s="8" t="s">
        <v>2197</v>
      </c>
      <c r="C1810" s="3" t="s">
        <v>11</v>
      </c>
      <c r="D1810" s="3" t="s">
        <v>2991</v>
      </c>
      <c r="E1810" s="5">
        <v>3.4500000000000003E-2</v>
      </c>
      <c r="F1810" s="4">
        <v>54820</v>
      </c>
      <c r="G1810" s="15">
        <v>350080.5</v>
      </c>
      <c r="H1810" s="7">
        <v>4743.75</v>
      </c>
      <c r="I1810" s="5">
        <v>550000</v>
      </c>
      <c r="J1810" s="5">
        <v>586706.46</v>
      </c>
      <c r="K1810" s="13">
        <f t="shared" si="28"/>
        <v>5.783429552237453E-6</v>
      </c>
    </row>
    <row r="1811" spans="1:11" x14ac:dyDescent="0.2">
      <c r="A1811" s="3" t="s">
        <v>3053</v>
      </c>
      <c r="B1811" s="8" t="s">
        <v>2197</v>
      </c>
      <c r="C1811" s="3" t="s">
        <v>11</v>
      </c>
      <c r="D1811" s="3" t="s">
        <v>2991</v>
      </c>
      <c r="E1811" s="5">
        <v>3.7499999999999999E-2</v>
      </c>
      <c r="F1811" s="4">
        <v>51227</v>
      </c>
      <c r="G1811" s="15">
        <v>73833</v>
      </c>
      <c r="H1811" s="7">
        <v>312.5</v>
      </c>
      <c r="I1811" s="5">
        <v>100000</v>
      </c>
      <c r="J1811" s="5">
        <v>107060.85</v>
      </c>
      <c r="K1811" s="13">
        <f t="shared" si="28"/>
        <v>1.2197421853840699E-6</v>
      </c>
    </row>
    <row r="1812" spans="1:11" x14ac:dyDescent="0.2">
      <c r="A1812" s="3" t="s">
        <v>10931</v>
      </c>
      <c r="B1812" s="8" t="s">
        <v>2197</v>
      </c>
      <c r="C1812" s="3" t="s">
        <v>11</v>
      </c>
      <c r="D1812" s="3" t="s">
        <v>2991</v>
      </c>
      <c r="E1812" s="5">
        <v>3.3000000000000002E-2</v>
      </c>
      <c r="F1812" s="4">
        <v>46478</v>
      </c>
      <c r="G1812" s="15">
        <v>672104</v>
      </c>
      <c r="H1812" s="7">
        <v>1993.75</v>
      </c>
      <c r="I1812" s="5">
        <v>725000</v>
      </c>
      <c r="J1812" s="5">
        <v>724009.64</v>
      </c>
      <c r="K1812" s="13">
        <f t="shared" si="28"/>
        <v>1.1103349474697965E-5</v>
      </c>
    </row>
    <row r="1813" spans="1:11" x14ac:dyDescent="0.2">
      <c r="A1813" s="3" t="s">
        <v>12656</v>
      </c>
      <c r="B1813" s="8" t="s">
        <v>2197</v>
      </c>
      <c r="C1813" s="3" t="s">
        <v>11</v>
      </c>
      <c r="D1813" s="3" t="s">
        <v>2991</v>
      </c>
      <c r="E1813" s="5">
        <v>6.4000000000000001E-2</v>
      </c>
      <c r="F1813" s="4">
        <v>50540</v>
      </c>
      <c r="G1813" s="15">
        <v>985070</v>
      </c>
      <c r="H1813" s="7">
        <v>29511.11</v>
      </c>
      <c r="I1813" s="5">
        <v>1000000</v>
      </c>
      <c r="J1813" s="5">
        <v>1179479.83</v>
      </c>
      <c r="K1813" s="13">
        <f t="shared" si="28"/>
        <v>1.6273636917859028E-5</v>
      </c>
    </row>
    <row r="1814" spans="1:11" x14ac:dyDescent="0.2">
      <c r="A1814" s="3" t="s">
        <v>12657</v>
      </c>
      <c r="B1814" s="8" t="s">
        <v>2197</v>
      </c>
      <c r="C1814" s="3" t="s">
        <v>11</v>
      </c>
      <c r="D1814" s="3" t="s">
        <v>2991</v>
      </c>
      <c r="E1814" s="5">
        <v>4.4999999999999998E-2</v>
      </c>
      <c r="F1814" s="4">
        <v>52246</v>
      </c>
      <c r="G1814" s="15">
        <v>685605.8</v>
      </c>
      <c r="H1814" s="7">
        <v>11858.75</v>
      </c>
      <c r="I1814" s="5">
        <v>895000</v>
      </c>
      <c r="J1814" s="5">
        <v>1031490.1</v>
      </c>
      <c r="K1814" s="13">
        <f t="shared" si="28"/>
        <v>1.1326403055598359E-5</v>
      </c>
    </row>
    <row r="1815" spans="1:11" x14ac:dyDescent="0.2">
      <c r="A1815" s="3" t="s">
        <v>11819</v>
      </c>
      <c r="B1815" s="8" t="s">
        <v>2197</v>
      </c>
      <c r="C1815" s="3" t="s">
        <v>11</v>
      </c>
      <c r="D1815" s="3" t="s">
        <v>2991</v>
      </c>
      <c r="E1815" s="5">
        <v>3.15E-2</v>
      </c>
      <c r="F1815" s="4">
        <v>46798</v>
      </c>
      <c r="G1815" s="15">
        <v>4533650</v>
      </c>
      <c r="H1815" s="7">
        <v>33250</v>
      </c>
      <c r="I1815" s="5">
        <v>5000000</v>
      </c>
      <c r="J1815" s="5">
        <v>5176751.49</v>
      </c>
      <c r="K1815" s="13">
        <f t="shared" si="28"/>
        <v>7.4897189045094857E-5</v>
      </c>
    </row>
    <row r="1816" spans="1:11" x14ac:dyDescent="0.2">
      <c r="A1816" s="3" t="s">
        <v>3045</v>
      </c>
      <c r="B1816" s="8" t="s">
        <v>2197</v>
      </c>
      <c r="C1816" s="3" t="s">
        <v>11</v>
      </c>
      <c r="D1816" s="3" t="s">
        <v>2991</v>
      </c>
      <c r="E1816" s="5">
        <v>3.9E-2</v>
      </c>
      <c r="F1816" s="4">
        <v>50465</v>
      </c>
      <c r="G1816" s="15">
        <v>131669.59</v>
      </c>
      <c r="H1816" s="7">
        <v>1098.5</v>
      </c>
      <c r="I1816" s="5">
        <v>169000</v>
      </c>
      <c r="J1816" s="5">
        <v>157050.82999999999</v>
      </c>
      <c r="K1816" s="13">
        <f t="shared" si="28"/>
        <v>2.1752191222789873E-6</v>
      </c>
    </row>
    <row r="1817" spans="1:11" x14ac:dyDescent="0.2">
      <c r="A1817" s="3" t="s">
        <v>3049</v>
      </c>
      <c r="B1817" s="8" t="s">
        <v>2197</v>
      </c>
      <c r="C1817" s="3" t="s">
        <v>11</v>
      </c>
      <c r="D1817" s="3" t="s">
        <v>2991</v>
      </c>
      <c r="E1817" s="5">
        <v>3.4000000000000002E-2</v>
      </c>
      <c r="F1817" s="4">
        <v>47574</v>
      </c>
      <c r="G1817" s="15">
        <v>6309601.6799999997</v>
      </c>
      <c r="H1817" s="7">
        <v>20615.330000000002</v>
      </c>
      <c r="I1817" s="5">
        <v>7276000</v>
      </c>
      <c r="J1817" s="5">
        <v>7443307.5300000003</v>
      </c>
      <c r="K1817" s="13">
        <f t="shared" si="28"/>
        <v>1.0423641653550849E-4</v>
      </c>
    </row>
    <row r="1818" spans="1:11" x14ac:dyDescent="0.2">
      <c r="A1818" s="3" t="s">
        <v>3053</v>
      </c>
      <c r="B1818" s="8" t="s">
        <v>2197</v>
      </c>
      <c r="C1818" s="3" t="s">
        <v>11</v>
      </c>
      <c r="D1818" s="3" t="s">
        <v>2991</v>
      </c>
      <c r="E1818" s="5">
        <v>3.7499999999999999E-2</v>
      </c>
      <c r="F1818" s="4">
        <v>51227</v>
      </c>
      <c r="G1818" s="15">
        <v>71618.009999999995</v>
      </c>
      <c r="H1818" s="7">
        <v>303.13</v>
      </c>
      <c r="I1818" s="5">
        <v>97000</v>
      </c>
      <c r="J1818" s="5">
        <v>96541.14</v>
      </c>
      <c r="K1818" s="13">
        <f t="shared" si="28"/>
        <v>1.1831499198225476E-6</v>
      </c>
    </row>
    <row r="1819" spans="1:11" x14ac:dyDescent="0.2">
      <c r="A1819" s="3" t="s">
        <v>10931</v>
      </c>
      <c r="B1819" s="8" t="s">
        <v>2197</v>
      </c>
      <c r="C1819" s="3" t="s">
        <v>11</v>
      </c>
      <c r="D1819" s="3" t="s">
        <v>2991</v>
      </c>
      <c r="E1819" s="5">
        <v>3.3000000000000002E-2</v>
      </c>
      <c r="F1819" s="4">
        <v>46478</v>
      </c>
      <c r="G1819" s="15">
        <v>249373.76</v>
      </c>
      <c r="H1819" s="7">
        <v>739.75</v>
      </c>
      <c r="I1819" s="5">
        <v>269000</v>
      </c>
      <c r="J1819" s="5">
        <v>268632.55</v>
      </c>
      <c r="K1819" s="13">
        <f t="shared" si="28"/>
        <v>4.1197255292327624E-6</v>
      </c>
    </row>
    <row r="1820" spans="1:11" x14ac:dyDescent="0.2">
      <c r="A1820" s="3" t="s">
        <v>3690</v>
      </c>
      <c r="B1820" s="8" t="s">
        <v>2197</v>
      </c>
      <c r="C1820" s="3" t="s">
        <v>11</v>
      </c>
      <c r="D1820" s="3" t="s">
        <v>3691</v>
      </c>
      <c r="E1820" s="5">
        <v>5.3319999999999999E-2</v>
      </c>
      <c r="F1820" s="4">
        <v>48816</v>
      </c>
      <c r="G1820" s="15">
        <v>2327730</v>
      </c>
      <c r="H1820" s="7">
        <v>29326</v>
      </c>
      <c r="I1820" s="5">
        <v>3000000</v>
      </c>
      <c r="J1820" s="5">
        <v>3000000</v>
      </c>
      <c r="K1820" s="13">
        <f t="shared" si="28"/>
        <v>3.8454762466431824E-5</v>
      </c>
    </row>
    <row r="1821" spans="1:11" x14ac:dyDescent="0.2">
      <c r="A1821" s="3" t="s">
        <v>3690</v>
      </c>
      <c r="B1821" s="8" t="s">
        <v>2197</v>
      </c>
      <c r="C1821" s="3" t="s">
        <v>11</v>
      </c>
      <c r="D1821" s="3" t="s">
        <v>3691</v>
      </c>
      <c r="E1821" s="5">
        <v>5.3319999999999999E-2</v>
      </c>
      <c r="F1821" s="4">
        <v>48816</v>
      </c>
      <c r="G1821" s="15">
        <v>1094033.1000000001</v>
      </c>
      <c r="H1821" s="7">
        <v>13783.22</v>
      </c>
      <c r="I1821" s="5">
        <v>1410000</v>
      </c>
      <c r="J1821" s="5">
        <v>1410000</v>
      </c>
      <c r="K1821" s="13">
        <f t="shared" si="28"/>
        <v>1.807373835922296E-5</v>
      </c>
    </row>
    <row r="1822" spans="1:11" x14ac:dyDescent="0.2">
      <c r="A1822" s="3" t="s">
        <v>11822</v>
      </c>
      <c r="B1822" s="8" t="s">
        <v>2197</v>
      </c>
      <c r="C1822" s="3" t="s">
        <v>11</v>
      </c>
      <c r="D1822" s="3" t="s">
        <v>3691</v>
      </c>
      <c r="E1822" s="5">
        <v>2.5000000000000001E-2</v>
      </c>
      <c r="F1822" s="4">
        <v>45496</v>
      </c>
      <c r="G1822" s="15">
        <v>1341102</v>
      </c>
      <c r="H1822" s="7">
        <v>9527.7800000000007</v>
      </c>
      <c r="I1822" s="5">
        <v>1400000</v>
      </c>
      <c r="J1822" s="5">
        <v>1399807.5</v>
      </c>
      <c r="K1822" s="13">
        <f t="shared" si="28"/>
        <v>2.2155386944901966E-5</v>
      </c>
    </row>
    <row r="1823" spans="1:11" x14ac:dyDescent="0.2">
      <c r="A1823" s="3" t="s">
        <v>566</v>
      </c>
      <c r="B1823" s="8" t="s">
        <v>1360</v>
      </c>
      <c r="C1823" s="3" t="s">
        <v>11</v>
      </c>
      <c r="D1823" s="3" t="s">
        <v>567</v>
      </c>
      <c r="E1823" s="5">
        <v>8.7895999999999998E-3</v>
      </c>
      <c r="F1823" s="4">
        <v>53250</v>
      </c>
      <c r="G1823" s="15">
        <v>1.33</v>
      </c>
      <c r="H1823" s="7">
        <v>97.21</v>
      </c>
      <c r="I1823" s="5">
        <v>132716.64000000001</v>
      </c>
      <c r="J1823" s="5">
        <v>14251.53</v>
      </c>
      <c r="K1823" s="13">
        <f t="shared" si="28"/>
        <v>2.1971978743391343E-11</v>
      </c>
    </row>
    <row r="1824" spans="1:11" x14ac:dyDescent="0.2">
      <c r="A1824" s="3" t="s">
        <v>2162</v>
      </c>
      <c r="B1824" s="8" t="s">
        <v>1360</v>
      </c>
      <c r="C1824" s="3" t="s">
        <v>11</v>
      </c>
      <c r="D1824" s="3" t="s">
        <v>2163</v>
      </c>
      <c r="E1824" s="5">
        <v>2.853E-2</v>
      </c>
      <c r="F1824" s="4">
        <v>53250</v>
      </c>
      <c r="G1824" s="15">
        <v>187308.79999999999</v>
      </c>
      <c r="H1824" s="7">
        <v>0</v>
      </c>
      <c r="I1824" s="5">
        <v>205833.848</v>
      </c>
      <c r="J1824" s="5">
        <v>209790.15</v>
      </c>
      <c r="K1824" s="13">
        <f t="shared" si="28"/>
        <v>3.094394715827173E-6</v>
      </c>
    </row>
    <row r="1825" spans="1:11" x14ac:dyDescent="0.2">
      <c r="A1825" s="3" t="s">
        <v>1714</v>
      </c>
      <c r="B1825" s="8" t="s">
        <v>1360</v>
      </c>
      <c r="C1825" s="3" t="s">
        <v>11</v>
      </c>
      <c r="D1825" s="3" t="s">
        <v>1715</v>
      </c>
      <c r="E1825" s="5">
        <v>4.0460000000000003E-2</v>
      </c>
      <c r="F1825" s="4">
        <v>53610</v>
      </c>
      <c r="G1825" s="15">
        <v>1000758.2</v>
      </c>
      <c r="H1825" s="7">
        <v>3455.5</v>
      </c>
      <c r="I1825" s="5">
        <v>1024862.9823</v>
      </c>
      <c r="J1825" s="5">
        <v>1071928.25</v>
      </c>
      <c r="K1825" s="13">
        <f t="shared" si="28"/>
        <v>1.6532810449379384E-5</v>
      </c>
    </row>
    <row r="1826" spans="1:11" x14ac:dyDescent="0.2">
      <c r="A1826" s="3" t="s">
        <v>1714</v>
      </c>
      <c r="B1826" s="8" t="s">
        <v>1360</v>
      </c>
      <c r="C1826" s="3" t="s">
        <v>11</v>
      </c>
      <c r="D1826" s="3" t="s">
        <v>1715</v>
      </c>
      <c r="E1826" s="5">
        <v>4.0460000000000003E-2</v>
      </c>
      <c r="F1826" s="4">
        <v>53610</v>
      </c>
      <c r="G1826" s="15">
        <v>1085356.3999999999</v>
      </c>
      <c r="H1826" s="7">
        <v>3747.6</v>
      </c>
      <c r="I1826" s="5">
        <v>1111498.8540000001</v>
      </c>
      <c r="J1826" s="5">
        <v>1162542.7</v>
      </c>
      <c r="K1826" s="13">
        <f t="shared" si="28"/>
        <v>1.7930396804363719E-5</v>
      </c>
    </row>
    <row r="1827" spans="1:11" x14ac:dyDescent="0.2">
      <c r="A1827" s="3" t="s">
        <v>1920</v>
      </c>
      <c r="B1827" s="8" t="s">
        <v>1360</v>
      </c>
      <c r="C1827" s="3" t="s">
        <v>11</v>
      </c>
      <c r="D1827" s="3" t="s">
        <v>1921</v>
      </c>
      <c r="E1827" s="5">
        <v>4.2999999999999997E-2</v>
      </c>
      <c r="F1827" s="4">
        <v>53610</v>
      </c>
      <c r="G1827" s="15">
        <v>83000</v>
      </c>
      <c r="H1827" s="7">
        <v>358.33</v>
      </c>
      <c r="I1827" s="5">
        <v>100000</v>
      </c>
      <c r="J1827" s="5">
        <v>102466.94</v>
      </c>
      <c r="K1827" s="13">
        <f t="shared" si="28"/>
        <v>1.3711836358657756E-6</v>
      </c>
    </row>
    <row r="1828" spans="1:11" x14ac:dyDescent="0.2">
      <c r="A1828" s="3" t="s">
        <v>1810</v>
      </c>
      <c r="B1828" s="8" t="s">
        <v>1360</v>
      </c>
      <c r="C1828" s="3" t="s">
        <v>11</v>
      </c>
      <c r="D1828" s="3" t="s">
        <v>1811</v>
      </c>
      <c r="E1828" s="5">
        <v>4.1939999999999998E-2</v>
      </c>
      <c r="F1828" s="4">
        <v>53641</v>
      </c>
      <c r="G1828" s="15">
        <v>1582452.43</v>
      </c>
      <c r="H1828" s="7">
        <v>5541.14</v>
      </c>
      <c r="I1828" s="5">
        <v>1585448.9280000001</v>
      </c>
      <c r="J1828" s="5">
        <v>1707273.46</v>
      </c>
      <c r="K1828" s="13">
        <f t="shared" si="28"/>
        <v>2.6142564777735319E-5</v>
      </c>
    </row>
    <row r="1829" spans="1:11" x14ac:dyDescent="0.2">
      <c r="A1829" s="3" t="s">
        <v>1810</v>
      </c>
      <c r="B1829" s="8" t="s">
        <v>1360</v>
      </c>
      <c r="C1829" s="3" t="s">
        <v>11</v>
      </c>
      <c r="D1829" s="3" t="s">
        <v>1811</v>
      </c>
      <c r="E1829" s="5">
        <v>4.1939999999999998E-2</v>
      </c>
      <c r="F1829" s="4">
        <v>53641</v>
      </c>
      <c r="G1829" s="15">
        <v>632980.97</v>
      </c>
      <c r="H1829" s="7">
        <v>2216.46</v>
      </c>
      <c r="I1829" s="5">
        <v>634179.57120000001</v>
      </c>
      <c r="J1829" s="5">
        <v>634179.56999999995</v>
      </c>
      <c r="K1829" s="13">
        <f t="shared" si="28"/>
        <v>1.0457025878053559E-5</v>
      </c>
    </row>
    <row r="1830" spans="1:11" x14ac:dyDescent="0.2">
      <c r="A1830" s="3" t="s">
        <v>1984</v>
      </c>
      <c r="B1830" s="8" t="s">
        <v>1360</v>
      </c>
      <c r="C1830" s="3" t="s">
        <v>11</v>
      </c>
      <c r="D1830" s="3" t="s">
        <v>1985</v>
      </c>
      <c r="E1830" s="5">
        <v>3.653E-2</v>
      </c>
      <c r="F1830" s="4">
        <v>53792</v>
      </c>
      <c r="G1830" s="15">
        <v>72402.98</v>
      </c>
      <c r="H1830" s="7">
        <v>220.88</v>
      </c>
      <c r="I1830" s="5">
        <v>72557.527400000006</v>
      </c>
      <c r="J1830" s="5">
        <v>74873.740000000005</v>
      </c>
      <c r="K1830" s="13">
        <f t="shared" si="28"/>
        <v>1.1961178477580364E-6</v>
      </c>
    </row>
    <row r="1831" spans="1:11" x14ac:dyDescent="0.2">
      <c r="A1831" s="3" t="s">
        <v>2070</v>
      </c>
      <c r="B1831" s="8" t="s">
        <v>1360</v>
      </c>
      <c r="C1831" s="3" t="s">
        <v>11</v>
      </c>
      <c r="D1831" s="3" t="s">
        <v>2071</v>
      </c>
      <c r="E1831" s="5">
        <v>3.7749999999999999E-2</v>
      </c>
      <c r="F1831" s="4">
        <v>53792</v>
      </c>
      <c r="G1831" s="15">
        <v>3178821.16</v>
      </c>
      <c r="H1831" s="7">
        <v>10108.200000000001</v>
      </c>
      <c r="I1831" s="5">
        <v>3213202.4276999999</v>
      </c>
      <c r="J1831" s="5">
        <v>3402173.17</v>
      </c>
      <c r="K1831" s="13">
        <f t="shared" si="28"/>
        <v>5.2515030794407979E-5</v>
      </c>
    </row>
    <row r="1832" spans="1:11" x14ac:dyDescent="0.2">
      <c r="A1832" s="3" t="s">
        <v>2056</v>
      </c>
      <c r="B1832" s="8" t="s">
        <v>1360</v>
      </c>
      <c r="C1832" s="3" t="s">
        <v>11</v>
      </c>
      <c r="D1832" s="3" t="s">
        <v>2057</v>
      </c>
      <c r="E1832" s="5">
        <v>4.0509999999999997E-2</v>
      </c>
      <c r="F1832" s="4">
        <v>53792</v>
      </c>
      <c r="G1832" s="15">
        <v>1201980.6000000001</v>
      </c>
      <c r="H1832" s="7">
        <v>4118.5200000000004</v>
      </c>
      <c r="I1832" s="5">
        <v>1220000</v>
      </c>
      <c r="J1832" s="5">
        <v>1269584.69</v>
      </c>
      <c r="K1832" s="13">
        <f t="shared" si="28"/>
        <v>1.9857061799375018E-5</v>
      </c>
    </row>
    <row r="1833" spans="1:11" x14ac:dyDescent="0.2">
      <c r="A1833" s="3" t="s">
        <v>2056</v>
      </c>
      <c r="B1833" s="8" t="s">
        <v>1360</v>
      </c>
      <c r="C1833" s="3" t="s">
        <v>11</v>
      </c>
      <c r="D1833" s="3" t="s">
        <v>2057</v>
      </c>
      <c r="E1833" s="5">
        <v>4.0509999999999997E-2</v>
      </c>
      <c r="F1833" s="4">
        <v>53792</v>
      </c>
      <c r="G1833" s="15">
        <v>2955690</v>
      </c>
      <c r="H1833" s="7">
        <v>10127.5</v>
      </c>
      <c r="I1833" s="5">
        <v>3000000</v>
      </c>
      <c r="J1833" s="5">
        <v>3262629.58</v>
      </c>
      <c r="K1833" s="13">
        <f t="shared" si="28"/>
        <v>4.8828840490266436E-5</v>
      </c>
    </row>
    <row r="1834" spans="1:11" x14ac:dyDescent="0.2">
      <c r="A1834" s="3" t="s">
        <v>1357</v>
      </c>
      <c r="B1834" s="8" t="s">
        <v>1360</v>
      </c>
      <c r="C1834" s="3" t="s">
        <v>11</v>
      </c>
      <c r="D1834" s="3" t="s">
        <v>1358</v>
      </c>
      <c r="E1834" s="5">
        <v>9.2849000000000004E-3</v>
      </c>
      <c r="F1834" s="4">
        <v>53792</v>
      </c>
      <c r="G1834" s="15">
        <v>30441.96</v>
      </c>
      <c r="H1834" s="7">
        <v>15294.94</v>
      </c>
      <c r="I1834" s="5">
        <v>19767508.199999999</v>
      </c>
      <c r="J1834" s="5">
        <v>1440296.76</v>
      </c>
      <c r="K1834" s="13">
        <f t="shared" si="28"/>
        <v>5.0290984814072894E-7</v>
      </c>
    </row>
    <row r="1835" spans="1:11" x14ac:dyDescent="0.2">
      <c r="A1835" s="3" t="s">
        <v>2122</v>
      </c>
      <c r="B1835" s="8" t="s">
        <v>1360</v>
      </c>
      <c r="C1835" s="3" t="s">
        <v>11</v>
      </c>
      <c r="D1835" s="3" t="s">
        <v>2123</v>
      </c>
      <c r="E1835" s="5">
        <v>3.5499999999999997E-2</v>
      </c>
      <c r="F1835" s="4">
        <v>53888</v>
      </c>
      <c r="G1835" s="15">
        <v>312853.58</v>
      </c>
      <c r="H1835" s="7">
        <v>941.58</v>
      </c>
      <c r="I1835" s="5">
        <v>318280.26329999999</v>
      </c>
      <c r="J1835" s="5">
        <v>320887.13</v>
      </c>
      <c r="K1835" s="13">
        <f t="shared" si="28"/>
        <v>5.1684302327472803E-6</v>
      </c>
    </row>
    <row r="1836" spans="1:11" x14ac:dyDescent="0.2">
      <c r="A1836" s="3" t="s">
        <v>2058</v>
      </c>
      <c r="B1836" s="8" t="s">
        <v>1360</v>
      </c>
      <c r="C1836" s="3" t="s">
        <v>11</v>
      </c>
      <c r="D1836" s="3" t="s">
        <v>2059</v>
      </c>
      <c r="E1836" s="5">
        <v>3.8280000000000002E-2</v>
      </c>
      <c r="F1836" s="4">
        <v>53888</v>
      </c>
      <c r="G1836" s="15">
        <v>1474815</v>
      </c>
      <c r="H1836" s="7">
        <v>4785</v>
      </c>
      <c r="I1836" s="5">
        <v>1500000</v>
      </c>
      <c r="J1836" s="5">
        <v>1605702.01</v>
      </c>
      <c r="K1836" s="13">
        <f t="shared" si="28"/>
        <v>2.4364363782281733E-5</v>
      </c>
    </row>
    <row r="1837" spans="1:11" x14ac:dyDescent="0.2">
      <c r="A1837" s="3" t="s">
        <v>2058</v>
      </c>
      <c r="B1837" s="8" t="s">
        <v>1360</v>
      </c>
      <c r="C1837" s="3" t="s">
        <v>11</v>
      </c>
      <c r="D1837" s="3" t="s">
        <v>2059</v>
      </c>
      <c r="E1837" s="5">
        <v>3.8280000000000002E-2</v>
      </c>
      <c r="F1837" s="4">
        <v>53888</v>
      </c>
      <c r="G1837" s="15">
        <v>3441235</v>
      </c>
      <c r="H1837" s="7">
        <v>11165</v>
      </c>
      <c r="I1837" s="5">
        <v>3500000</v>
      </c>
      <c r="J1837" s="5">
        <v>3746638.03</v>
      </c>
      <c r="K1837" s="13">
        <f t="shared" si="28"/>
        <v>5.6850182158657373E-5</v>
      </c>
    </row>
    <row r="1838" spans="1:11" x14ac:dyDescent="0.2">
      <c r="A1838" s="3" t="s">
        <v>2058</v>
      </c>
      <c r="B1838" s="8" t="s">
        <v>1360</v>
      </c>
      <c r="C1838" s="3" t="s">
        <v>11</v>
      </c>
      <c r="D1838" s="3" t="s">
        <v>2059</v>
      </c>
      <c r="E1838" s="5">
        <v>3.8280000000000002E-2</v>
      </c>
      <c r="F1838" s="4">
        <v>53888</v>
      </c>
      <c r="G1838" s="15">
        <v>202541.26</v>
      </c>
      <c r="H1838" s="7">
        <v>657.14</v>
      </c>
      <c r="I1838" s="5">
        <v>206000</v>
      </c>
      <c r="J1838" s="5">
        <v>217111.82</v>
      </c>
      <c r="K1838" s="13">
        <f t="shared" si="28"/>
        <v>3.3460392927666911E-6</v>
      </c>
    </row>
    <row r="1839" spans="1:11" x14ac:dyDescent="0.2">
      <c r="A1839" s="3" t="s">
        <v>1716</v>
      </c>
      <c r="B1839" s="8" t="s">
        <v>1360</v>
      </c>
      <c r="C1839" s="3" t="s">
        <v>11</v>
      </c>
      <c r="D1839" s="3" t="s">
        <v>1717</v>
      </c>
      <c r="E1839" s="5">
        <v>3.7960000000000001E-2</v>
      </c>
      <c r="F1839" s="4">
        <v>53914</v>
      </c>
      <c r="G1839" s="15">
        <v>4282519.4400000004</v>
      </c>
      <c r="H1839" s="7">
        <v>13785.81</v>
      </c>
      <c r="I1839" s="5">
        <v>4358000</v>
      </c>
      <c r="J1839" s="5">
        <v>4663830.5199999996</v>
      </c>
      <c r="K1839" s="13">
        <f t="shared" si="28"/>
        <v>7.0748440679579099E-5</v>
      </c>
    </row>
    <row r="1840" spans="1:11" x14ac:dyDescent="0.2">
      <c r="A1840" s="3" t="s">
        <v>1716</v>
      </c>
      <c r="B1840" s="8" t="s">
        <v>1360</v>
      </c>
      <c r="C1840" s="3" t="s">
        <v>11</v>
      </c>
      <c r="D1840" s="3" t="s">
        <v>1717</v>
      </c>
      <c r="E1840" s="5">
        <v>3.7960000000000001E-2</v>
      </c>
      <c r="F1840" s="4">
        <v>53914</v>
      </c>
      <c r="G1840" s="15">
        <v>6291902.5199999996</v>
      </c>
      <c r="H1840" s="7">
        <v>20254.189999999999</v>
      </c>
      <c r="I1840" s="5">
        <v>6402799</v>
      </c>
      <c r="J1840" s="5">
        <v>6970598.2199999997</v>
      </c>
      <c r="K1840" s="13">
        <f t="shared" si="28"/>
        <v>1.0394402137212813E-4</v>
      </c>
    </row>
    <row r="1841" spans="1:11" x14ac:dyDescent="0.2">
      <c r="A1841" s="3" t="s">
        <v>1850</v>
      </c>
      <c r="B1841" s="8" t="s">
        <v>1360</v>
      </c>
      <c r="C1841" s="3" t="s">
        <v>11</v>
      </c>
      <c r="D1841" s="3" t="s">
        <v>1851</v>
      </c>
      <c r="E1841" s="5">
        <v>3.3259999999999998E-2</v>
      </c>
      <c r="F1841" s="4">
        <v>54006</v>
      </c>
      <c r="G1841" s="15">
        <v>1200543.54</v>
      </c>
      <c r="H1841" s="7">
        <v>3394.93</v>
      </c>
      <c r="I1841" s="5">
        <v>1224869.4461000001</v>
      </c>
      <c r="J1841" s="5">
        <v>1234933.3899999999</v>
      </c>
      <c r="K1841" s="13">
        <f t="shared" si="28"/>
        <v>1.9833321158944207E-5</v>
      </c>
    </row>
    <row r="1842" spans="1:11" x14ac:dyDescent="0.2">
      <c r="A1842" s="3" t="s">
        <v>1718</v>
      </c>
      <c r="B1842" s="8" t="s">
        <v>1360</v>
      </c>
      <c r="C1842" s="3" t="s">
        <v>11</v>
      </c>
      <c r="D1842" s="3" t="s">
        <v>1719</v>
      </c>
      <c r="E1842" s="5">
        <v>3.5900000000000001E-2</v>
      </c>
      <c r="F1842" s="4">
        <v>54006</v>
      </c>
      <c r="G1842" s="15">
        <v>1673641.96</v>
      </c>
      <c r="H1842" s="7">
        <v>5157.63</v>
      </c>
      <c r="I1842" s="5">
        <v>1724000</v>
      </c>
      <c r="J1842" s="5">
        <v>1766746.8</v>
      </c>
      <c r="K1842" s="13">
        <f t="shared" si="28"/>
        <v>2.7649041781329189E-5</v>
      </c>
    </row>
    <row r="1843" spans="1:11" x14ac:dyDescent="0.2">
      <c r="A1843" s="3" t="s">
        <v>1718</v>
      </c>
      <c r="B1843" s="8" t="s">
        <v>1360</v>
      </c>
      <c r="C1843" s="3" t="s">
        <v>11</v>
      </c>
      <c r="D1843" s="3" t="s">
        <v>1719</v>
      </c>
      <c r="E1843" s="5">
        <v>3.5900000000000001E-2</v>
      </c>
      <c r="F1843" s="4">
        <v>54006</v>
      </c>
      <c r="G1843" s="15">
        <v>3922962.39</v>
      </c>
      <c r="H1843" s="7">
        <v>12089.33</v>
      </c>
      <c r="I1843" s="5">
        <v>4041000</v>
      </c>
      <c r="J1843" s="5">
        <v>4144660.82</v>
      </c>
      <c r="K1843" s="13">
        <f t="shared" si="28"/>
        <v>6.4808455822709554E-5</v>
      </c>
    </row>
    <row r="1844" spans="1:11" x14ac:dyDescent="0.2">
      <c r="A1844" s="3" t="s">
        <v>1808</v>
      </c>
      <c r="B1844" s="8" t="s">
        <v>1360</v>
      </c>
      <c r="C1844" s="3" t="s">
        <v>11</v>
      </c>
      <c r="D1844" s="3" t="s">
        <v>1809</v>
      </c>
      <c r="E1844" s="5">
        <v>4.2360000000000002E-2</v>
      </c>
      <c r="F1844" s="4">
        <v>53733</v>
      </c>
      <c r="G1844" s="15">
        <v>1418832.21</v>
      </c>
      <c r="H1844" s="7">
        <v>5020.4799999999996</v>
      </c>
      <c r="I1844" s="5">
        <v>1422231.3382000001</v>
      </c>
      <c r="J1844" s="5">
        <v>1553187.23</v>
      </c>
      <c r="K1844" s="13">
        <f t="shared" si="28"/>
        <v>2.3439512149292451E-5</v>
      </c>
    </row>
    <row r="1845" spans="1:11" x14ac:dyDescent="0.2">
      <c r="A1845" s="3" t="s">
        <v>1515</v>
      </c>
      <c r="B1845" s="8" t="s">
        <v>1360</v>
      </c>
      <c r="C1845" s="3" t="s">
        <v>11</v>
      </c>
      <c r="D1845" s="3" t="s">
        <v>1516</v>
      </c>
      <c r="E1845" s="5">
        <v>4.0059999999999998E-2</v>
      </c>
      <c r="F1845" s="4">
        <v>53792</v>
      </c>
      <c r="G1845" s="15">
        <v>496525</v>
      </c>
      <c r="H1845" s="7">
        <v>1669.17</v>
      </c>
      <c r="I1845" s="5">
        <v>500000</v>
      </c>
      <c r="J1845" s="5">
        <v>490160.82</v>
      </c>
      <c r="K1845" s="13">
        <f t="shared" si="28"/>
        <v>8.2027343951596892E-6</v>
      </c>
    </row>
    <row r="1846" spans="1:11" x14ac:dyDescent="0.2">
      <c r="A1846" s="3" t="s">
        <v>1720</v>
      </c>
      <c r="B1846" s="8" t="s">
        <v>1360</v>
      </c>
      <c r="C1846" s="3" t="s">
        <v>11</v>
      </c>
      <c r="D1846" s="3" t="s">
        <v>1721</v>
      </c>
      <c r="E1846" s="5">
        <v>3.9170000000000003E-2</v>
      </c>
      <c r="F1846" s="4">
        <v>53975</v>
      </c>
      <c r="G1846" s="15">
        <v>5365448.88</v>
      </c>
      <c r="H1846" s="7">
        <v>17960.03</v>
      </c>
      <c r="I1846" s="5">
        <v>5502178</v>
      </c>
      <c r="J1846" s="5">
        <v>5578794.9699999997</v>
      </c>
      <c r="K1846" s="13">
        <f t="shared" si="28"/>
        <v>8.8638743413618711E-5</v>
      </c>
    </row>
    <row r="1847" spans="1:11" x14ac:dyDescent="0.2">
      <c r="A1847" s="3" t="s">
        <v>1720</v>
      </c>
      <c r="B1847" s="8" t="s">
        <v>1360</v>
      </c>
      <c r="C1847" s="3" t="s">
        <v>11</v>
      </c>
      <c r="D1847" s="3" t="s">
        <v>1721</v>
      </c>
      <c r="E1847" s="5">
        <v>3.9170000000000003E-2</v>
      </c>
      <c r="F1847" s="4">
        <v>53975</v>
      </c>
      <c r="G1847" s="15">
        <v>975150</v>
      </c>
      <c r="H1847" s="7">
        <v>3264.17</v>
      </c>
      <c r="I1847" s="5">
        <v>1000000</v>
      </c>
      <c r="J1847" s="5">
        <v>1066153.3999999999</v>
      </c>
      <c r="K1847" s="13">
        <f t="shared" si="28"/>
        <v>1.6109755692945914E-5</v>
      </c>
    </row>
    <row r="1848" spans="1:11" x14ac:dyDescent="0.2">
      <c r="A1848" s="3" t="s">
        <v>1517</v>
      </c>
      <c r="B1848" s="8" t="s">
        <v>1360</v>
      </c>
      <c r="C1848" s="3" t="s">
        <v>11</v>
      </c>
      <c r="D1848" s="3" t="s">
        <v>1518</v>
      </c>
      <c r="E1848" s="5">
        <v>3.9609999999999999E-2</v>
      </c>
      <c r="F1848" s="4">
        <v>53761</v>
      </c>
      <c r="G1848" s="15">
        <v>881652.75</v>
      </c>
      <c r="H1848" s="7">
        <v>2925.58</v>
      </c>
      <c r="I1848" s="5">
        <v>886314.76710000006</v>
      </c>
      <c r="J1848" s="5">
        <v>961982.22</v>
      </c>
      <c r="K1848" s="13">
        <f t="shared" si="28"/>
        <v>1.456515449778385E-5</v>
      </c>
    </row>
    <row r="1849" spans="1:11" x14ac:dyDescent="0.2">
      <c r="A1849" s="3" t="s">
        <v>1517</v>
      </c>
      <c r="B1849" s="8" t="s">
        <v>1360</v>
      </c>
      <c r="C1849" s="3" t="s">
        <v>11</v>
      </c>
      <c r="D1849" s="3" t="s">
        <v>1518</v>
      </c>
      <c r="E1849" s="5">
        <v>3.9609999999999999E-2</v>
      </c>
      <c r="F1849" s="4">
        <v>53761</v>
      </c>
      <c r="G1849" s="15">
        <v>2469004.17</v>
      </c>
      <c r="H1849" s="7">
        <v>8192.8700000000008</v>
      </c>
      <c r="I1849" s="5">
        <v>2482059.8042000001</v>
      </c>
      <c r="J1849" s="5">
        <v>2472938.7400000002</v>
      </c>
      <c r="K1849" s="13">
        <f t="shared" si="28"/>
        <v>4.0788651985401943E-5</v>
      </c>
    </row>
    <row r="1850" spans="1:11" x14ac:dyDescent="0.2">
      <c r="A1850" s="3" t="s">
        <v>1517</v>
      </c>
      <c r="B1850" s="8" t="s">
        <v>1360</v>
      </c>
      <c r="C1850" s="3" t="s">
        <v>11</v>
      </c>
      <c r="D1850" s="3" t="s">
        <v>1518</v>
      </c>
      <c r="E1850" s="5">
        <v>3.9609999999999999E-2</v>
      </c>
      <c r="F1850" s="4">
        <v>53761</v>
      </c>
      <c r="G1850" s="15">
        <v>1957269.11</v>
      </c>
      <c r="H1850" s="7">
        <v>6494.78</v>
      </c>
      <c r="I1850" s="5">
        <v>1967618.7829</v>
      </c>
      <c r="J1850" s="5">
        <v>2116197.5</v>
      </c>
      <c r="K1850" s="13">
        <f t="shared" si="28"/>
        <v>3.2334643067681576E-5</v>
      </c>
    </row>
    <row r="1851" spans="1:11" x14ac:dyDescent="0.2">
      <c r="A1851" s="3" t="s">
        <v>1561</v>
      </c>
      <c r="B1851" s="8" t="s">
        <v>1360</v>
      </c>
      <c r="C1851" s="3" t="s">
        <v>11</v>
      </c>
      <c r="D1851" s="3" t="s">
        <v>1562</v>
      </c>
      <c r="E1851" s="5">
        <v>1.0150599999999999E-2</v>
      </c>
      <c r="F1851" s="4">
        <v>53761</v>
      </c>
      <c r="G1851" s="15">
        <v>22.49</v>
      </c>
      <c r="H1851" s="7">
        <v>1902.06</v>
      </c>
      <c r="I1851" s="5">
        <v>2248607.4865999999</v>
      </c>
      <c r="J1851" s="5">
        <v>214239.74</v>
      </c>
      <c r="K1851" s="13">
        <f t="shared" si="28"/>
        <v>3.7154120446531674E-10</v>
      </c>
    </row>
    <row r="1852" spans="1:11" x14ac:dyDescent="0.2">
      <c r="A1852" s="3" t="s">
        <v>1483</v>
      </c>
      <c r="B1852" s="8" t="s">
        <v>1360</v>
      </c>
      <c r="C1852" s="3" t="s">
        <v>11</v>
      </c>
      <c r="D1852" s="3" t="s">
        <v>1484</v>
      </c>
      <c r="E1852" s="5">
        <v>4.0120000000000003E-2</v>
      </c>
      <c r="F1852" s="4">
        <v>53853</v>
      </c>
      <c r="G1852" s="15">
        <v>2464670.64</v>
      </c>
      <c r="H1852" s="7">
        <v>8572.31</v>
      </c>
      <c r="I1852" s="5">
        <v>2564000</v>
      </c>
      <c r="J1852" s="5">
        <v>2545897.19</v>
      </c>
      <c r="K1852" s="13">
        <f t="shared" si="28"/>
        <v>4.0717060835744913E-5</v>
      </c>
    </row>
    <row r="1853" spans="1:11" x14ac:dyDescent="0.2">
      <c r="A1853" s="3" t="s">
        <v>1806</v>
      </c>
      <c r="B1853" s="8" t="s">
        <v>1360</v>
      </c>
      <c r="C1853" s="3" t="s">
        <v>11</v>
      </c>
      <c r="D1853" s="3" t="s">
        <v>1807</v>
      </c>
      <c r="E1853" s="5">
        <v>3.6940000000000001E-2</v>
      </c>
      <c r="F1853" s="4">
        <v>53914</v>
      </c>
      <c r="G1853" s="15">
        <v>4859509.12</v>
      </c>
      <c r="H1853" s="7">
        <v>15354.73</v>
      </c>
      <c r="I1853" s="5">
        <v>4988000</v>
      </c>
      <c r="J1853" s="5">
        <v>5425899.0999999996</v>
      </c>
      <c r="K1853" s="13">
        <f t="shared" si="28"/>
        <v>8.028047450222283E-5</v>
      </c>
    </row>
    <row r="1854" spans="1:11" x14ac:dyDescent="0.2">
      <c r="A1854" s="3" t="s">
        <v>1545</v>
      </c>
      <c r="B1854" s="8" t="s">
        <v>1360</v>
      </c>
      <c r="C1854" s="3" t="s">
        <v>11</v>
      </c>
      <c r="D1854" s="3" t="s">
        <v>1546</v>
      </c>
      <c r="E1854" s="5">
        <v>3.2300000000000002E-2</v>
      </c>
      <c r="F1854" s="4">
        <v>54188</v>
      </c>
      <c r="G1854" s="15">
        <v>2507531.5</v>
      </c>
      <c r="H1854" s="7">
        <v>6966.95</v>
      </c>
      <c r="I1854" s="5">
        <v>2588339.4528999999</v>
      </c>
      <c r="J1854" s="5">
        <v>2708051.72</v>
      </c>
      <c r="K1854" s="13">
        <f t="shared" si="28"/>
        <v>4.1425134448409177E-5</v>
      </c>
    </row>
    <row r="1855" spans="1:11" x14ac:dyDescent="0.2">
      <c r="A1855" s="3" t="s">
        <v>1529</v>
      </c>
      <c r="B1855" s="8" t="s">
        <v>1360</v>
      </c>
      <c r="C1855" s="3" t="s">
        <v>11</v>
      </c>
      <c r="D1855" s="3" t="s">
        <v>1530</v>
      </c>
      <c r="E1855" s="5">
        <v>3.4970000000000001E-2</v>
      </c>
      <c r="F1855" s="4">
        <v>54188</v>
      </c>
      <c r="G1855" s="15">
        <v>7253680.7000000002</v>
      </c>
      <c r="H1855" s="7">
        <v>22133.1</v>
      </c>
      <c r="I1855" s="5">
        <v>7595000</v>
      </c>
      <c r="J1855" s="5">
        <v>7268547.1799999997</v>
      </c>
      <c r="K1855" s="13">
        <f t="shared" si="28"/>
        <v>1.19832870790788E-4</v>
      </c>
    </row>
    <row r="1856" spans="1:11" x14ac:dyDescent="0.2">
      <c r="A1856" s="3" t="s">
        <v>1457</v>
      </c>
      <c r="B1856" s="8" t="s">
        <v>1360</v>
      </c>
      <c r="C1856" s="3" t="s">
        <v>11</v>
      </c>
      <c r="D1856" s="3" t="s">
        <v>1458</v>
      </c>
      <c r="E1856" s="5">
        <v>4.0280000000000003E-2</v>
      </c>
      <c r="F1856" s="4">
        <v>54280</v>
      </c>
      <c r="G1856" s="15">
        <v>4689450</v>
      </c>
      <c r="H1856" s="7">
        <v>16783.330000000002</v>
      </c>
      <c r="I1856" s="5">
        <v>5000000</v>
      </c>
      <c r="J1856" s="5">
        <v>5121212.6500000004</v>
      </c>
      <c r="K1856" s="13">
        <f t="shared" si="28"/>
        <v>7.7471049412177845E-5</v>
      </c>
    </row>
    <row r="1857" spans="1:11" x14ac:dyDescent="0.2">
      <c r="A1857" s="3" t="s">
        <v>1820</v>
      </c>
      <c r="B1857" s="8" t="s">
        <v>1360</v>
      </c>
      <c r="C1857" s="3" t="s">
        <v>11</v>
      </c>
      <c r="D1857" s="3" t="s">
        <v>1821</v>
      </c>
      <c r="E1857" s="5">
        <v>3.5049999999999998E-2</v>
      </c>
      <c r="F1857" s="4">
        <v>54280</v>
      </c>
      <c r="G1857" s="15">
        <v>933174.02</v>
      </c>
      <c r="H1857" s="7">
        <v>2830.63</v>
      </c>
      <c r="I1857" s="5">
        <v>969118.62719999999</v>
      </c>
      <c r="J1857" s="5">
        <v>902618.06</v>
      </c>
      <c r="K1857" s="13">
        <f t="shared" si="28"/>
        <v>1.5416300549868456E-5</v>
      </c>
    </row>
    <row r="1858" spans="1:11" x14ac:dyDescent="0.2">
      <c r="A1858" s="3" t="s">
        <v>1650</v>
      </c>
      <c r="B1858" s="8" t="s">
        <v>1360</v>
      </c>
      <c r="C1858" s="3" t="s">
        <v>11</v>
      </c>
      <c r="D1858" s="3" t="s">
        <v>1651</v>
      </c>
      <c r="E1858" s="5">
        <v>3.7589999999999998E-2</v>
      </c>
      <c r="F1858" s="4">
        <v>54280</v>
      </c>
      <c r="G1858" s="15">
        <v>4776950</v>
      </c>
      <c r="H1858" s="7">
        <v>15662.5</v>
      </c>
      <c r="I1858" s="5">
        <v>5000000</v>
      </c>
      <c r="J1858" s="5">
        <v>5435608.71</v>
      </c>
      <c r="K1858" s="13">
        <f t="shared" si="28"/>
        <v>7.8916574329506223E-5</v>
      </c>
    </row>
    <row r="1859" spans="1:11" x14ac:dyDescent="0.2">
      <c r="A1859" s="3" t="s">
        <v>1650</v>
      </c>
      <c r="B1859" s="8" t="s">
        <v>1360</v>
      </c>
      <c r="C1859" s="3" t="s">
        <v>11</v>
      </c>
      <c r="D1859" s="3" t="s">
        <v>1651</v>
      </c>
      <c r="E1859" s="5">
        <v>3.7589999999999998E-2</v>
      </c>
      <c r="F1859" s="4">
        <v>54280</v>
      </c>
      <c r="G1859" s="15">
        <v>2617768.6</v>
      </c>
      <c r="H1859" s="7">
        <v>8583.0499999999993</v>
      </c>
      <c r="I1859" s="5">
        <v>2740000</v>
      </c>
      <c r="J1859" s="5">
        <v>3006891.78</v>
      </c>
      <c r="K1859" s="13">
        <f t="shared" ref="K1859:K1922" si="29">G1859/$G$11175</f>
        <v>4.3246282732569411E-5</v>
      </c>
    </row>
    <row r="1860" spans="1:11" x14ac:dyDescent="0.2">
      <c r="A1860" s="3" t="s">
        <v>1676</v>
      </c>
      <c r="B1860" s="8" t="s">
        <v>1360</v>
      </c>
      <c r="C1860" s="3" t="s">
        <v>11</v>
      </c>
      <c r="D1860" s="3" t="s">
        <v>1677</v>
      </c>
      <c r="E1860" s="5">
        <v>3.3590000000000002E-2</v>
      </c>
      <c r="F1860" s="4">
        <v>54341</v>
      </c>
      <c r="G1860" s="15">
        <v>1285529.45</v>
      </c>
      <c r="H1860" s="7">
        <v>3791.99</v>
      </c>
      <c r="I1860" s="5">
        <v>1354686.1773000001</v>
      </c>
      <c r="J1860" s="5">
        <v>1443010.17</v>
      </c>
      <c r="K1860" s="13">
        <f t="shared" si="29"/>
        <v>2.1237312593536512E-5</v>
      </c>
    </row>
    <row r="1861" spans="1:11" x14ac:dyDescent="0.2">
      <c r="A1861" s="3" t="s">
        <v>1605</v>
      </c>
      <c r="B1861" s="8" t="s">
        <v>1360</v>
      </c>
      <c r="C1861" s="3" t="s">
        <v>11</v>
      </c>
      <c r="D1861" s="3" t="s">
        <v>1606</v>
      </c>
      <c r="E1861" s="5">
        <v>3.6299999999999999E-2</v>
      </c>
      <c r="F1861" s="4">
        <v>54341</v>
      </c>
      <c r="G1861" s="15">
        <v>987378.7</v>
      </c>
      <c r="H1861" s="7">
        <v>3161.13</v>
      </c>
      <c r="I1861" s="5">
        <v>1045000</v>
      </c>
      <c r="J1861" s="5">
        <v>1110276.6299999999</v>
      </c>
      <c r="K1861" s="13">
        <f t="shared" si="29"/>
        <v>1.6311777299306297E-5</v>
      </c>
    </row>
    <row r="1862" spans="1:11" x14ac:dyDescent="0.2">
      <c r="A1862" s="3" t="s">
        <v>1609</v>
      </c>
      <c r="B1862" s="8" t="s">
        <v>1360</v>
      </c>
      <c r="C1862" s="3" t="s">
        <v>11</v>
      </c>
      <c r="D1862" s="3" t="s">
        <v>1610</v>
      </c>
      <c r="E1862" s="5">
        <v>3.6119999999999999E-2</v>
      </c>
      <c r="F1862" s="4">
        <v>54341</v>
      </c>
      <c r="G1862" s="15">
        <v>2486137.5</v>
      </c>
      <c r="H1862" s="7">
        <v>7901.25</v>
      </c>
      <c r="I1862" s="5">
        <v>2625000</v>
      </c>
      <c r="J1862" s="5">
        <v>2777436.49</v>
      </c>
      <c r="K1862" s="13">
        <f t="shared" si="29"/>
        <v>4.1071699476051198E-5</v>
      </c>
    </row>
    <row r="1863" spans="1:11" x14ac:dyDescent="0.2">
      <c r="A1863" s="3" t="s">
        <v>1609</v>
      </c>
      <c r="B1863" s="8" t="s">
        <v>1360</v>
      </c>
      <c r="C1863" s="3" t="s">
        <v>11</v>
      </c>
      <c r="D1863" s="3" t="s">
        <v>1610</v>
      </c>
      <c r="E1863" s="5">
        <v>3.6119999999999999E-2</v>
      </c>
      <c r="F1863" s="4">
        <v>54341</v>
      </c>
      <c r="G1863" s="15">
        <v>1136520</v>
      </c>
      <c r="H1863" s="7">
        <v>3612</v>
      </c>
      <c r="I1863" s="5">
        <v>1200000</v>
      </c>
      <c r="J1863" s="5">
        <v>1300840.32</v>
      </c>
      <c r="K1863" s="13">
        <f t="shared" si="29"/>
        <v>1.8775634046194832E-5</v>
      </c>
    </row>
    <row r="1864" spans="1:11" x14ac:dyDescent="0.2">
      <c r="A1864" s="3" t="s">
        <v>1690</v>
      </c>
      <c r="B1864" s="8" t="s">
        <v>1360</v>
      </c>
      <c r="C1864" s="3" t="s">
        <v>11</v>
      </c>
      <c r="D1864" s="3" t="s">
        <v>1691</v>
      </c>
      <c r="E1864" s="5">
        <v>3.04E-2</v>
      </c>
      <c r="F1864" s="4">
        <v>54098</v>
      </c>
      <c r="G1864" s="15">
        <v>333562.69</v>
      </c>
      <c r="H1864" s="7">
        <v>859.65</v>
      </c>
      <c r="I1864" s="5">
        <v>339334.77529999998</v>
      </c>
      <c r="J1864" s="5">
        <v>349975.38</v>
      </c>
      <c r="K1864" s="13">
        <f t="shared" si="29"/>
        <v>5.5105506272695004E-6</v>
      </c>
    </row>
    <row r="1865" spans="1:11" x14ac:dyDescent="0.2">
      <c r="A1865" s="3" t="s">
        <v>1784</v>
      </c>
      <c r="B1865" s="8" t="s">
        <v>1360</v>
      </c>
      <c r="C1865" s="3" t="s">
        <v>11</v>
      </c>
      <c r="D1865" s="3" t="s">
        <v>1785</v>
      </c>
      <c r="E1865" s="5">
        <v>3.1829999999999997E-2</v>
      </c>
      <c r="F1865" s="4">
        <v>54098</v>
      </c>
      <c r="G1865" s="15">
        <v>4025958.23</v>
      </c>
      <c r="H1865" s="7">
        <v>11142.84</v>
      </c>
      <c r="I1865" s="5">
        <v>4200883</v>
      </c>
      <c r="J1865" s="5">
        <v>4015020.66</v>
      </c>
      <c r="K1865" s="13">
        <f t="shared" si="29"/>
        <v>6.6509976429580023E-5</v>
      </c>
    </row>
    <row r="1866" spans="1:11" x14ac:dyDescent="0.2">
      <c r="A1866" s="3" t="s">
        <v>1784</v>
      </c>
      <c r="B1866" s="8" t="s">
        <v>1360</v>
      </c>
      <c r="C1866" s="3" t="s">
        <v>11</v>
      </c>
      <c r="D1866" s="3" t="s">
        <v>1785</v>
      </c>
      <c r="E1866" s="5">
        <v>3.1829999999999997E-2</v>
      </c>
      <c r="F1866" s="4">
        <v>54098</v>
      </c>
      <c r="G1866" s="15">
        <v>996694.4</v>
      </c>
      <c r="H1866" s="7">
        <v>2758.6</v>
      </c>
      <c r="I1866" s="5">
        <v>1040000</v>
      </c>
      <c r="J1866" s="5">
        <v>1073699.07</v>
      </c>
      <c r="K1866" s="13">
        <f t="shared" si="29"/>
        <v>1.6465675316133223E-5</v>
      </c>
    </row>
    <row r="1867" spans="1:11" x14ac:dyDescent="0.2">
      <c r="A1867" s="3" t="s">
        <v>11479</v>
      </c>
      <c r="B1867" s="8" t="s">
        <v>1360</v>
      </c>
      <c r="C1867" s="3" t="s">
        <v>11</v>
      </c>
      <c r="D1867" s="3" t="s">
        <v>11480</v>
      </c>
      <c r="E1867" s="5">
        <v>3.7740000000000003E-2</v>
      </c>
      <c r="F1867" s="4">
        <v>54341</v>
      </c>
      <c r="G1867" s="15">
        <v>1336863.3</v>
      </c>
      <c r="H1867" s="7">
        <v>4434.45</v>
      </c>
      <c r="I1867" s="5">
        <v>1410000</v>
      </c>
      <c r="J1867" s="5">
        <v>1363217.63</v>
      </c>
      <c r="K1867" s="13">
        <f t="shared" si="29"/>
        <v>2.2085362413849629E-5</v>
      </c>
    </row>
    <row r="1868" spans="1:11" x14ac:dyDescent="0.2">
      <c r="A1868" s="3" t="s">
        <v>1497</v>
      </c>
      <c r="B1868" s="8" t="s">
        <v>1360</v>
      </c>
      <c r="C1868" s="3" t="s">
        <v>11</v>
      </c>
      <c r="D1868" s="3" t="s">
        <v>1498</v>
      </c>
      <c r="E1868" s="5">
        <v>3.9019999999999999E-2</v>
      </c>
      <c r="F1868" s="4">
        <v>54979</v>
      </c>
      <c r="G1868" s="15">
        <v>5143539.5999999996</v>
      </c>
      <c r="H1868" s="7">
        <v>17402.919999999998</v>
      </c>
      <c r="I1868" s="5">
        <v>5352000</v>
      </c>
      <c r="J1868" s="5">
        <v>5352000</v>
      </c>
      <c r="K1868" s="13">
        <f t="shared" si="29"/>
        <v>8.497273891503128E-5</v>
      </c>
    </row>
    <row r="1869" spans="1:11" x14ac:dyDescent="0.2">
      <c r="A1869" s="3" t="s">
        <v>1497</v>
      </c>
      <c r="B1869" s="8" t="s">
        <v>1360</v>
      </c>
      <c r="C1869" s="3" t="s">
        <v>11</v>
      </c>
      <c r="D1869" s="3" t="s">
        <v>1498</v>
      </c>
      <c r="E1869" s="5">
        <v>3.9019999999999999E-2</v>
      </c>
      <c r="F1869" s="4">
        <v>54979</v>
      </c>
      <c r="G1869" s="15">
        <v>3239699.55</v>
      </c>
      <c r="H1869" s="7">
        <v>10961.37</v>
      </c>
      <c r="I1869" s="5">
        <v>3371000</v>
      </c>
      <c r="J1869" s="5">
        <v>3422835.77</v>
      </c>
      <c r="K1869" s="13">
        <f t="shared" si="29"/>
        <v>5.3520759133514658E-5</v>
      </c>
    </row>
    <row r="1870" spans="1:11" x14ac:dyDescent="0.2">
      <c r="A1870" s="3" t="s">
        <v>1910</v>
      </c>
      <c r="B1870" s="8" t="s">
        <v>1360</v>
      </c>
      <c r="C1870" s="3" t="s">
        <v>11</v>
      </c>
      <c r="D1870" s="3" t="s">
        <v>1911</v>
      </c>
      <c r="E1870" s="5">
        <v>3.7620000000000001E-2</v>
      </c>
      <c r="F1870" s="4">
        <v>54464</v>
      </c>
      <c r="G1870" s="15">
        <v>4730133</v>
      </c>
      <c r="H1870" s="7">
        <v>15753.38</v>
      </c>
      <c r="I1870" s="5">
        <v>5025000</v>
      </c>
      <c r="J1870" s="5">
        <v>5417114.0199999996</v>
      </c>
      <c r="K1870" s="13">
        <f t="shared" si="29"/>
        <v>7.8143144157454081E-5</v>
      </c>
    </row>
    <row r="1871" spans="1:11" x14ac:dyDescent="0.2">
      <c r="A1871" s="3" t="s">
        <v>1678</v>
      </c>
      <c r="B1871" s="8" t="s">
        <v>1360</v>
      </c>
      <c r="C1871" s="3" t="s">
        <v>11</v>
      </c>
      <c r="D1871" s="3" t="s">
        <v>1679</v>
      </c>
      <c r="E1871" s="5">
        <v>3.7650000000000003E-2</v>
      </c>
      <c r="F1871" s="4">
        <v>54464</v>
      </c>
      <c r="G1871" s="15">
        <v>2929350.15</v>
      </c>
      <c r="H1871" s="7">
        <v>9741.94</v>
      </c>
      <c r="I1871" s="5">
        <v>3105000</v>
      </c>
      <c r="J1871" s="5">
        <v>3342982.48</v>
      </c>
      <c r="K1871" s="13">
        <f t="shared" si="29"/>
        <v>4.8393698667481382E-5</v>
      </c>
    </row>
    <row r="1872" spans="1:11" x14ac:dyDescent="0.2">
      <c r="A1872" s="3" t="s">
        <v>1724</v>
      </c>
      <c r="B1872" s="8" t="s">
        <v>1360</v>
      </c>
      <c r="C1872" s="3" t="s">
        <v>11</v>
      </c>
      <c r="D1872" s="3" t="s">
        <v>1725</v>
      </c>
      <c r="E1872" s="5">
        <v>3.5099999999999999E-2</v>
      </c>
      <c r="F1872" s="4">
        <v>55041</v>
      </c>
      <c r="G1872" s="15">
        <v>5828387.7599999998</v>
      </c>
      <c r="H1872" s="7">
        <v>18989.099999999999</v>
      </c>
      <c r="I1872" s="5">
        <v>6492000</v>
      </c>
      <c r="J1872" s="5">
        <v>6871694.5599999996</v>
      </c>
      <c r="K1872" s="13">
        <f t="shared" si="29"/>
        <v>9.6286625542076897E-5</v>
      </c>
    </row>
    <row r="1873" spans="1:11" x14ac:dyDescent="0.2">
      <c r="A1873" s="3" t="s">
        <v>1724</v>
      </c>
      <c r="B1873" s="8" t="s">
        <v>1360</v>
      </c>
      <c r="C1873" s="3" t="s">
        <v>11</v>
      </c>
      <c r="D1873" s="3" t="s">
        <v>1725</v>
      </c>
      <c r="E1873" s="5">
        <v>3.5099999999999999E-2</v>
      </c>
      <c r="F1873" s="4">
        <v>55041</v>
      </c>
      <c r="G1873" s="15">
        <v>3666341.4</v>
      </c>
      <c r="H1873" s="7">
        <v>11945.07</v>
      </c>
      <c r="I1873" s="5">
        <v>4083786</v>
      </c>
      <c r="J1873" s="5">
        <v>4476555.54</v>
      </c>
      <c r="K1873" s="13">
        <f t="shared" si="29"/>
        <v>6.0569003990086956E-5</v>
      </c>
    </row>
    <row r="1874" spans="1:11" x14ac:dyDescent="0.2">
      <c r="A1874" s="3" t="s">
        <v>1684</v>
      </c>
      <c r="B1874" s="8" t="s">
        <v>1360</v>
      </c>
      <c r="C1874" s="3" t="s">
        <v>11</v>
      </c>
      <c r="D1874" s="3" t="s">
        <v>1685</v>
      </c>
      <c r="E1874" s="5">
        <v>2.9499999999999998E-2</v>
      </c>
      <c r="F1874" s="4">
        <v>57572</v>
      </c>
      <c r="G1874" s="15">
        <v>1029800</v>
      </c>
      <c r="H1874" s="7">
        <v>3072.92</v>
      </c>
      <c r="I1874" s="5">
        <v>1250000</v>
      </c>
      <c r="J1874" s="5">
        <v>1285198.8500000001</v>
      </c>
      <c r="K1874" s="13">
        <f t="shared" si="29"/>
        <v>1.7012589255597298E-5</v>
      </c>
    </row>
    <row r="1875" spans="1:11" x14ac:dyDescent="0.2">
      <c r="A1875" s="3" t="s">
        <v>1485</v>
      </c>
      <c r="B1875" s="8" t="s">
        <v>1360</v>
      </c>
      <c r="C1875" s="3" t="s">
        <v>11</v>
      </c>
      <c r="D1875" s="3" t="s">
        <v>1486</v>
      </c>
      <c r="E1875" s="5">
        <v>2.1729999999999999E-2</v>
      </c>
      <c r="F1875" s="4">
        <v>53641</v>
      </c>
      <c r="G1875" s="15">
        <v>1228095</v>
      </c>
      <c r="H1875" s="7">
        <v>2987.88</v>
      </c>
      <c r="I1875" s="5">
        <v>1650000</v>
      </c>
      <c r="J1875" s="5">
        <v>1392290.23</v>
      </c>
      <c r="K1875" s="13">
        <f t="shared" si="29"/>
        <v>2.0288479123958789E-5</v>
      </c>
    </row>
    <row r="1876" spans="1:11" x14ac:dyDescent="0.2">
      <c r="A1876" s="3" t="s">
        <v>4939</v>
      </c>
      <c r="B1876" s="8" t="s">
        <v>4940</v>
      </c>
      <c r="C1876" s="3" t="s">
        <v>11</v>
      </c>
      <c r="D1876" s="3" t="s">
        <v>4941</v>
      </c>
      <c r="E1876" s="5">
        <v>0.02</v>
      </c>
      <c r="F1876" s="4">
        <v>50740</v>
      </c>
      <c r="G1876" s="15">
        <v>5929770</v>
      </c>
      <c r="H1876" s="7">
        <v>6611.11</v>
      </c>
      <c r="I1876" s="5">
        <v>7000000</v>
      </c>
      <c r="J1876" s="5">
        <v>5898320.3099999996</v>
      </c>
      <c r="K1876" s="13">
        <f t="shared" si="29"/>
        <v>9.7961489017443367E-5</v>
      </c>
    </row>
    <row r="1877" spans="1:11" x14ac:dyDescent="0.2">
      <c r="A1877" s="3" t="s">
        <v>4942</v>
      </c>
      <c r="B1877" s="8" t="s">
        <v>4940</v>
      </c>
      <c r="C1877" s="3" t="s">
        <v>11</v>
      </c>
      <c r="D1877" s="3" t="s">
        <v>4941</v>
      </c>
      <c r="E1877" s="5">
        <v>0.02</v>
      </c>
      <c r="F1877" s="4">
        <v>56250</v>
      </c>
      <c r="G1877" s="15">
        <v>38341680</v>
      </c>
      <c r="H1877" s="7">
        <v>43333.33</v>
      </c>
      <c r="I1877" s="5">
        <v>52000000</v>
      </c>
      <c r="J1877" s="5">
        <v>38211875</v>
      </c>
      <c r="K1877" s="13">
        <f t="shared" si="29"/>
        <v>6.3341547213978421E-4</v>
      </c>
    </row>
    <row r="1878" spans="1:11" x14ac:dyDescent="0.2">
      <c r="A1878" s="3" t="s">
        <v>4943</v>
      </c>
      <c r="B1878" s="8" t="s">
        <v>4940</v>
      </c>
      <c r="C1878" s="3" t="s">
        <v>11</v>
      </c>
      <c r="D1878" s="3" t="s">
        <v>4941</v>
      </c>
      <c r="E1878" s="5">
        <v>3.5000000000000003E-2</v>
      </c>
      <c r="F1878" s="4">
        <v>56219</v>
      </c>
      <c r="G1878" s="15">
        <v>3507000</v>
      </c>
      <c r="H1878" s="7">
        <v>4900</v>
      </c>
      <c r="I1878" s="5">
        <v>4200000</v>
      </c>
      <c r="J1878" s="5">
        <v>3502570.31</v>
      </c>
      <c r="K1878" s="13">
        <f t="shared" si="29"/>
        <v>5.7936638686521384E-5</v>
      </c>
    </row>
    <row r="1879" spans="1:11" x14ac:dyDescent="0.2">
      <c r="A1879" s="3" t="s">
        <v>4944</v>
      </c>
      <c r="B1879" s="8" t="s">
        <v>4940</v>
      </c>
      <c r="C1879" s="3" t="s">
        <v>11</v>
      </c>
      <c r="D1879" s="3" t="s">
        <v>4941</v>
      </c>
      <c r="E1879" s="5">
        <v>2.5000000000000001E-2</v>
      </c>
      <c r="F1879" s="4">
        <v>50740</v>
      </c>
      <c r="G1879" s="15">
        <v>4361350</v>
      </c>
      <c r="H1879" s="7">
        <v>5902.78</v>
      </c>
      <c r="I1879" s="5">
        <v>5000000</v>
      </c>
      <c r="J1879" s="5">
        <v>4334765.63</v>
      </c>
      <c r="K1879" s="13">
        <f t="shared" si="29"/>
        <v>7.2050743979315657E-5</v>
      </c>
    </row>
    <row r="1880" spans="1:11" x14ac:dyDescent="0.2">
      <c r="A1880" s="3" t="s">
        <v>4945</v>
      </c>
      <c r="B1880" s="8" t="s">
        <v>4940</v>
      </c>
      <c r="C1880" s="3" t="s">
        <v>11</v>
      </c>
      <c r="D1880" s="3" t="s">
        <v>4941</v>
      </c>
      <c r="E1880" s="5">
        <v>2.5000000000000001E-2</v>
      </c>
      <c r="F1880" s="4">
        <v>56250</v>
      </c>
      <c r="G1880" s="15">
        <v>27794112</v>
      </c>
      <c r="H1880" s="7">
        <v>37604.17</v>
      </c>
      <c r="I1880" s="5">
        <v>36100000</v>
      </c>
      <c r="J1880" s="5">
        <v>27720851.559999999</v>
      </c>
      <c r="K1880" s="13">
        <f t="shared" si="29"/>
        <v>4.5916664515446485E-4</v>
      </c>
    </row>
    <row r="1881" spans="1:11" x14ac:dyDescent="0.2">
      <c r="A1881" s="3" t="s">
        <v>4946</v>
      </c>
      <c r="B1881" s="8" t="s">
        <v>4940</v>
      </c>
      <c r="C1881" s="3" t="s">
        <v>11</v>
      </c>
      <c r="D1881" s="3" t="s">
        <v>4941</v>
      </c>
      <c r="E1881" s="5">
        <v>0.03</v>
      </c>
      <c r="F1881" s="4">
        <v>56219</v>
      </c>
      <c r="G1881" s="15">
        <v>11389394</v>
      </c>
      <c r="H1881" s="7">
        <v>14200</v>
      </c>
      <c r="I1881" s="5">
        <v>14200000</v>
      </c>
      <c r="J1881" s="5">
        <v>11397718.75</v>
      </c>
      <c r="K1881" s="13">
        <f t="shared" si="29"/>
        <v>1.8815603223166081E-4</v>
      </c>
    </row>
    <row r="1882" spans="1:11" x14ac:dyDescent="0.2">
      <c r="A1882" s="3" t="s">
        <v>4947</v>
      </c>
      <c r="B1882" s="8" t="s">
        <v>4940</v>
      </c>
      <c r="C1882" s="3" t="s">
        <v>11</v>
      </c>
      <c r="D1882" s="3" t="s">
        <v>4941</v>
      </c>
      <c r="E1882" s="5">
        <v>4.4999999999999998E-2</v>
      </c>
      <c r="F1882" s="4">
        <v>50740</v>
      </c>
      <c r="G1882" s="15">
        <v>7575040</v>
      </c>
      <c r="H1882" s="7">
        <v>17000</v>
      </c>
      <c r="I1882" s="5">
        <v>8000000</v>
      </c>
      <c r="J1882" s="5">
        <v>7561250</v>
      </c>
      <c r="K1882" s="13">
        <f t="shared" si="29"/>
        <v>1.2514181794010462E-4</v>
      </c>
    </row>
    <row r="1883" spans="1:11" x14ac:dyDescent="0.2">
      <c r="A1883" s="3" t="s">
        <v>4948</v>
      </c>
      <c r="B1883" s="8" t="s">
        <v>4940</v>
      </c>
      <c r="C1883" s="3" t="s">
        <v>11</v>
      </c>
      <c r="D1883" s="3" t="s">
        <v>4941</v>
      </c>
      <c r="E1883" s="5">
        <v>0.05</v>
      </c>
      <c r="F1883" s="4">
        <v>50740</v>
      </c>
      <c r="G1883" s="15">
        <v>11568720</v>
      </c>
      <c r="H1883" s="7">
        <v>28333.33</v>
      </c>
      <c r="I1883" s="5">
        <v>12000000</v>
      </c>
      <c r="J1883" s="5">
        <v>11532187.5</v>
      </c>
      <c r="K1883" s="13">
        <f t="shared" si="29"/>
        <v>1.911185488182303E-4</v>
      </c>
    </row>
    <row r="1884" spans="1:11" x14ac:dyDescent="0.2">
      <c r="A1884" s="3" t="s">
        <v>4949</v>
      </c>
      <c r="B1884" s="8" t="s">
        <v>4940</v>
      </c>
      <c r="C1884" s="3" t="s">
        <v>11</v>
      </c>
      <c r="D1884" s="3" t="s">
        <v>4941</v>
      </c>
      <c r="E1884" s="5">
        <v>5.5E-2</v>
      </c>
      <c r="F1884" s="4">
        <v>50740</v>
      </c>
      <c r="G1884" s="15">
        <v>13727140</v>
      </c>
      <c r="H1884" s="7">
        <v>36361.11</v>
      </c>
      <c r="I1884" s="5">
        <v>14000000</v>
      </c>
      <c r="J1884" s="5">
        <v>13687187.5</v>
      </c>
      <c r="K1884" s="13">
        <f t="shared" si="29"/>
        <v>2.2677626187034362E-4</v>
      </c>
    </row>
    <row r="1885" spans="1:11" x14ac:dyDescent="0.2">
      <c r="A1885" s="3" t="s">
        <v>4950</v>
      </c>
      <c r="B1885" s="8" t="s">
        <v>4940</v>
      </c>
      <c r="C1885" s="3" t="s">
        <v>11</v>
      </c>
      <c r="D1885" s="3" t="s">
        <v>4941</v>
      </c>
      <c r="E1885" s="5">
        <v>6.5000000000000002E-2</v>
      </c>
      <c r="F1885" s="4">
        <v>56219</v>
      </c>
      <c r="G1885" s="15">
        <v>5961000</v>
      </c>
      <c r="H1885" s="7">
        <v>13000</v>
      </c>
      <c r="I1885" s="5">
        <v>6000000</v>
      </c>
      <c r="J1885" s="5">
        <v>5949843.75</v>
      </c>
      <c r="K1885" s="13">
        <f t="shared" si="29"/>
        <v>9.8477417510793827E-5</v>
      </c>
    </row>
    <row r="1886" spans="1:11" x14ac:dyDescent="0.2">
      <c r="A1886" s="3" t="s">
        <v>4951</v>
      </c>
      <c r="B1886" s="8" t="s">
        <v>4940</v>
      </c>
      <c r="C1886" s="3" t="s">
        <v>11</v>
      </c>
      <c r="D1886" s="3" t="s">
        <v>4952</v>
      </c>
      <c r="E1886" s="5">
        <v>0.03</v>
      </c>
      <c r="F1886" s="4">
        <v>56238</v>
      </c>
      <c r="G1886" s="15">
        <v>8259400</v>
      </c>
      <c r="H1886" s="7">
        <v>15833.33</v>
      </c>
      <c r="I1886" s="5">
        <v>10000000</v>
      </c>
      <c r="J1886" s="5">
        <v>8254687.5</v>
      </c>
      <c r="K1886" s="13">
        <f t="shared" si="29"/>
        <v>1.3644764002493717E-4</v>
      </c>
    </row>
    <row r="1887" spans="1:11" x14ac:dyDescent="0.2">
      <c r="A1887" s="3" t="s">
        <v>4953</v>
      </c>
      <c r="B1887" s="8" t="s">
        <v>4940</v>
      </c>
      <c r="C1887" s="3" t="s">
        <v>11</v>
      </c>
      <c r="D1887" s="3" t="s">
        <v>4952</v>
      </c>
      <c r="E1887" s="5">
        <v>3.5000000000000003E-2</v>
      </c>
      <c r="F1887" s="4">
        <v>56238</v>
      </c>
      <c r="G1887" s="15">
        <v>5117340</v>
      </c>
      <c r="H1887" s="7">
        <v>11083.33</v>
      </c>
      <c r="I1887" s="5">
        <v>6000000</v>
      </c>
      <c r="J1887" s="5">
        <v>5113125</v>
      </c>
      <c r="K1887" s="13">
        <f t="shared" si="29"/>
        <v>8.4539914062185153E-5</v>
      </c>
    </row>
    <row r="1888" spans="1:11" x14ac:dyDescent="0.2">
      <c r="A1888" s="3" t="s">
        <v>4954</v>
      </c>
      <c r="B1888" s="8" t="s">
        <v>4940</v>
      </c>
      <c r="C1888" s="3" t="s">
        <v>11</v>
      </c>
      <c r="D1888" s="3" t="s">
        <v>4952</v>
      </c>
      <c r="E1888" s="5">
        <v>0.04</v>
      </c>
      <c r="F1888" s="4">
        <v>56238</v>
      </c>
      <c r="G1888" s="15">
        <v>3519520</v>
      </c>
      <c r="H1888" s="7">
        <v>8444.44</v>
      </c>
      <c r="I1888" s="5">
        <v>4000000</v>
      </c>
      <c r="J1888" s="5">
        <v>3516718.75</v>
      </c>
      <c r="K1888" s="13">
        <f t="shared" si="29"/>
        <v>5.8143472651835113E-5</v>
      </c>
    </row>
    <row r="1889" spans="1:11" x14ac:dyDescent="0.2">
      <c r="A1889" s="3" t="s">
        <v>4955</v>
      </c>
      <c r="B1889" s="8" t="s">
        <v>4940</v>
      </c>
      <c r="C1889" s="3" t="s">
        <v>11</v>
      </c>
      <c r="D1889" s="3" t="s">
        <v>4952</v>
      </c>
      <c r="E1889" s="5">
        <v>4.4999999999999998E-2</v>
      </c>
      <c r="F1889" s="4">
        <v>56238</v>
      </c>
      <c r="G1889" s="15">
        <v>904310</v>
      </c>
      <c r="H1889" s="7">
        <v>2375</v>
      </c>
      <c r="I1889" s="5">
        <v>1000000</v>
      </c>
      <c r="J1889" s="5">
        <v>902890.63</v>
      </c>
      <c r="K1889" s="13">
        <f t="shared" si="29"/>
        <v>1.4939458719876861E-5</v>
      </c>
    </row>
    <row r="1890" spans="1:11" x14ac:dyDescent="0.2">
      <c r="A1890" s="3" t="s">
        <v>4956</v>
      </c>
      <c r="B1890" s="8" t="s">
        <v>4940</v>
      </c>
      <c r="C1890" s="3" t="s">
        <v>11</v>
      </c>
      <c r="D1890" s="3" t="s">
        <v>4952</v>
      </c>
      <c r="E1890" s="5">
        <v>0.05</v>
      </c>
      <c r="F1890" s="4">
        <v>56238</v>
      </c>
      <c r="G1890" s="15">
        <v>9304900</v>
      </c>
      <c r="H1890" s="7">
        <v>26388.89</v>
      </c>
      <c r="I1890" s="5">
        <v>10000000</v>
      </c>
      <c r="J1890" s="5">
        <v>9282812.5</v>
      </c>
      <c r="K1890" s="13">
        <f t="shared" si="29"/>
        <v>1.5371959775141512E-4</v>
      </c>
    </row>
    <row r="1891" spans="1:11" x14ac:dyDescent="0.2">
      <c r="A1891" s="3" t="s">
        <v>4957</v>
      </c>
      <c r="B1891" s="8" t="s">
        <v>4940</v>
      </c>
      <c r="C1891" s="3" t="s">
        <v>11</v>
      </c>
      <c r="D1891" s="3" t="s">
        <v>4952</v>
      </c>
      <c r="E1891" s="5">
        <v>5.5E-2</v>
      </c>
      <c r="F1891" s="4">
        <v>56238</v>
      </c>
      <c r="G1891" s="15">
        <v>7656480</v>
      </c>
      <c r="H1891" s="7">
        <v>23222.22</v>
      </c>
      <c r="I1891" s="5">
        <v>8000000</v>
      </c>
      <c r="J1891" s="5">
        <v>7635937.5</v>
      </c>
      <c r="K1891" s="13">
        <f t="shared" si="29"/>
        <v>1.2648722993173004E-4</v>
      </c>
    </row>
    <row r="1892" spans="1:11" x14ac:dyDescent="0.2">
      <c r="A1892" s="3" t="s">
        <v>4958</v>
      </c>
      <c r="B1892" s="8" t="s">
        <v>4940</v>
      </c>
      <c r="C1892" s="3" t="s">
        <v>11</v>
      </c>
      <c r="D1892" s="3" t="s">
        <v>4952</v>
      </c>
      <c r="E1892" s="5">
        <v>0.06</v>
      </c>
      <c r="F1892" s="4">
        <v>56238</v>
      </c>
      <c r="G1892" s="15">
        <v>11763960</v>
      </c>
      <c r="H1892" s="7">
        <v>38000</v>
      </c>
      <c r="I1892" s="5">
        <v>12000000</v>
      </c>
      <c r="J1892" s="5">
        <v>11720625</v>
      </c>
      <c r="K1892" s="13">
        <f t="shared" si="29"/>
        <v>1.9434396921662106E-4</v>
      </c>
    </row>
    <row r="1893" spans="1:11" x14ac:dyDescent="0.2">
      <c r="A1893" s="3" t="s">
        <v>4959</v>
      </c>
      <c r="B1893" s="8" t="s">
        <v>4940</v>
      </c>
      <c r="C1893" s="3" t="s">
        <v>11</v>
      </c>
      <c r="D1893" s="3" t="s">
        <v>4952</v>
      </c>
      <c r="E1893" s="5">
        <v>6.5000000000000002E-2</v>
      </c>
      <c r="F1893" s="4">
        <v>56238</v>
      </c>
      <c r="G1893" s="15">
        <v>3986200</v>
      </c>
      <c r="H1893" s="7">
        <v>13722.22</v>
      </c>
      <c r="I1893" s="5">
        <v>4000000</v>
      </c>
      <c r="J1893" s="5">
        <v>3975937.5</v>
      </c>
      <c r="K1893" s="13">
        <f t="shared" si="29"/>
        <v>6.5853159148050052E-5</v>
      </c>
    </row>
    <row r="1894" spans="1:11" x14ac:dyDescent="0.2">
      <c r="A1894" s="3" t="s">
        <v>3099</v>
      </c>
      <c r="B1894" s="8" t="s">
        <v>2197</v>
      </c>
      <c r="C1894" s="3" t="s">
        <v>11</v>
      </c>
      <c r="D1894" s="3" t="s">
        <v>3100</v>
      </c>
      <c r="E1894" s="5">
        <v>3.347E-2</v>
      </c>
      <c r="F1894" s="4">
        <v>47392</v>
      </c>
      <c r="G1894" s="15">
        <v>858690</v>
      </c>
      <c r="H1894" s="7">
        <v>2789.17</v>
      </c>
      <c r="I1894" s="5">
        <v>1000000</v>
      </c>
      <c r="J1894" s="5">
        <v>1004987.31</v>
      </c>
      <c r="K1894" s="13">
        <f t="shared" si="29"/>
        <v>1.4185803328693768E-5</v>
      </c>
    </row>
    <row r="1895" spans="1:11" x14ac:dyDescent="0.2">
      <c r="A1895" s="3" t="s">
        <v>10450</v>
      </c>
      <c r="B1895" s="8" t="s">
        <v>2197</v>
      </c>
      <c r="C1895" s="3" t="s">
        <v>11</v>
      </c>
      <c r="D1895" s="3" t="s">
        <v>3100</v>
      </c>
      <c r="E1895" s="5">
        <v>2.7820000000000001E-2</v>
      </c>
      <c r="F1895" s="4">
        <v>47757</v>
      </c>
      <c r="G1895" s="15">
        <v>360717.62</v>
      </c>
      <c r="H1895" s="7">
        <v>1040.93</v>
      </c>
      <c r="I1895" s="5">
        <v>449000</v>
      </c>
      <c r="J1895" s="5">
        <v>449000</v>
      </c>
      <c r="K1895" s="13">
        <f t="shared" si="29"/>
        <v>5.9591578037644481E-6</v>
      </c>
    </row>
    <row r="1896" spans="1:11" x14ac:dyDescent="0.2">
      <c r="A1896" s="3" t="s">
        <v>10450</v>
      </c>
      <c r="B1896" s="8" t="s">
        <v>2197</v>
      </c>
      <c r="C1896" s="3" t="s">
        <v>11</v>
      </c>
      <c r="D1896" s="3" t="s">
        <v>3100</v>
      </c>
      <c r="E1896" s="5">
        <v>2.7820000000000001E-2</v>
      </c>
      <c r="F1896" s="4">
        <v>47757</v>
      </c>
      <c r="G1896" s="15">
        <v>3489079.34</v>
      </c>
      <c r="H1896" s="7">
        <v>10068.52</v>
      </c>
      <c r="I1896" s="5">
        <v>4343000</v>
      </c>
      <c r="J1896" s="5">
        <v>3749727.33</v>
      </c>
      <c r="K1896" s="13">
        <f t="shared" si="29"/>
        <v>5.7640584280064581E-5</v>
      </c>
    </row>
    <row r="1897" spans="1:11" x14ac:dyDescent="0.2">
      <c r="A1897" s="3" t="s">
        <v>11823</v>
      </c>
      <c r="B1897" s="8" t="s">
        <v>2197</v>
      </c>
      <c r="C1897" s="3" t="s">
        <v>11</v>
      </c>
      <c r="D1897" s="3" t="s">
        <v>3100</v>
      </c>
      <c r="E1897" s="5">
        <v>6.4610000000000001E-2</v>
      </c>
      <c r="F1897" s="4">
        <v>55824</v>
      </c>
      <c r="G1897" s="15">
        <v>2463866.2000000002</v>
      </c>
      <c r="H1897" s="7">
        <v>81085.55</v>
      </c>
      <c r="I1897" s="5">
        <v>2510000</v>
      </c>
      <c r="J1897" s="5">
        <v>2510000</v>
      </c>
      <c r="K1897" s="13">
        <f t="shared" si="29"/>
        <v>4.0703771257864966E-5</v>
      </c>
    </row>
    <row r="1898" spans="1:11" x14ac:dyDescent="0.2">
      <c r="A1898" s="3" t="s">
        <v>2284</v>
      </c>
      <c r="B1898" s="8" t="s">
        <v>2197</v>
      </c>
      <c r="C1898" s="3" t="s">
        <v>11</v>
      </c>
      <c r="D1898" s="3" t="s">
        <v>2285</v>
      </c>
      <c r="E1898" s="5">
        <v>3.1E-2</v>
      </c>
      <c r="F1898" s="4">
        <v>45597</v>
      </c>
      <c r="G1898" s="15">
        <v>1460055</v>
      </c>
      <c r="H1898" s="7">
        <v>23250</v>
      </c>
      <c r="I1898" s="5">
        <v>1500000</v>
      </c>
      <c r="J1898" s="5">
        <v>1500354.34</v>
      </c>
      <c r="K1898" s="13">
        <f t="shared" si="29"/>
        <v>2.4120524379084394E-5</v>
      </c>
    </row>
    <row r="1899" spans="1:11" x14ac:dyDescent="0.2">
      <c r="A1899" s="3" t="s">
        <v>2286</v>
      </c>
      <c r="B1899" s="8" t="s">
        <v>2197</v>
      </c>
      <c r="C1899" s="3" t="s">
        <v>11</v>
      </c>
      <c r="D1899" s="3" t="s">
        <v>2285</v>
      </c>
      <c r="E1899" s="5">
        <v>4.3499999999999997E-2</v>
      </c>
      <c r="F1899" s="4">
        <v>53281</v>
      </c>
      <c r="G1899" s="15">
        <v>1137885</v>
      </c>
      <c r="H1899" s="7">
        <v>30087.5</v>
      </c>
      <c r="I1899" s="5">
        <v>1500000</v>
      </c>
      <c r="J1899" s="5">
        <v>1695846.12</v>
      </c>
      <c r="K1899" s="13">
        <f t="shared" si="29"/>
        <v>1.8798184234905156E-5</v>
      </c>
    </row>
    <row r="1900" spans="1:11" x14ac:dyDescent="0.2">
      <c r="A1900" s="3" t="s">
        <v>2289</v>
      </c>
      <c r="B1900" s="8" t="s">
        <v>2197</v>
      </c>
      <c r="C1900" s="3" t="s">
        <v>11</v>
      </c>
      <c r="D1900" s="3" t="s">
        <v>2285</v>
      </c>
      <c r="E1900" s="5">
        <v>2.9499999999999998E-2</v>
      </c>
      <c r="F1900" s="4">
        <v>46614</v>
      </c>
      <c r="G1900" s="15">
        <v>4150485.75</v>
      </c>
      <c r="H1900" s="7">
        <v>28492.080000000002</v>
      </c>
      <c r="I1900" s="5">
        <v>4575000</v>
      </c>
      <c r="J1900" s="5">
        <v>4660715.2699999996</v>
      </c>
      <c r="K1900" s="13">
        <f t="shared" si="29"/>
        <v>6.8567206521615546E-5</v>
      </c>
    </row>
    <row r="1901" spans="1:11" x14ac:dyDescent="0.2">
      <c r="A1901" s="3" t="s">
        <v>2290</v>
      </c>
      <c r="B1901" s="8" t="s">
        <v>2197</v>
      </c>
      <c r="C1901" s="3" t="s">
        <v>11</v>
      </c>
      <c r="D1901" s="3" t="s">
        <v>2285</v>
      </c>
      <c r="E1901" s="5">
        <v>6.4500000000000002E-2</v>
      </c>
      <c r="F1901" s="4">
        <v>50420</v>
      </c>
      <c r="G1901" s="15">
        <v>200162</v>
      </c>
      <c r="H1901" s="7">
        <v>3798.33</v>
      </c>
      <c r="I1901" s="5">
        <v>200000</v>
      </c>
      <c r="J1901" s="5">
        <v>246116.29</v>
      </c>
      <c r="K1901" s="13">
        <f t="shared" si="29"/>
        <v>3.3067332400260885E-6</v>
      </c>
    </row>
    <row r="1902" spans="1:11" x14ac:dyDescent="0.2">
      <c r="A1902" s="3" t="s">
        <v>2291</v>
      </c>
      <c r="B1902" s="8" t="s">
        <v>2197</v>
      </c>
      <c r="C1902" s="3" t="s">
        <v>11</v>
      </c>
      <c r="D1902" s="3" t="s">
        <v>2285</v>
      </c>
      <c r="E1902" s="5">
        <v>3.6499999999999998E-2</v>
      </c>
      <c r="F1902" s="4">
        <v>53493</v>
      </c>
      <c r="G1902" s="15">
        <v>299872.15000000002</v>
      </c>
      <c r="H1902" s="7">
        <v>6136.06</v>
      </c>
      <c r="I1902" s="5">
        <v>445000</v>
      </c>
      <c r="J1902" s="5">
        <v>442565.19</v>
      </c>
      <c r="K1902" s="13">
        <f t="shared" si="29"/>
        <v>4.9539733124323765E-6</v>
      </c>
    </row>
    <row r="1903" spans="1:11" x14ac:dyDescent="0.2">
      <c r="A1903" s="3" t="s">
        <v>2292</v>
      </c>
      <c r="B1903" s="8" t="s">
        <v>2197</v>
      </c>
      <c r="C1903" s="3" t="s">
        <v>11</v>
      </c>
      <c r="D1903" s="3" t="s">
        <v>2285</v>
      </c>
      <c r="E1903" s="5">
        <v>3.7499999999999999E-2</v>
      </c>
      <c r="F1903" s="4">
        <v>53919</v>
      </c>
      <c r="G1903" s="15">
        <v>656132.75</v>
      </c>
      <c r="H1903" s="7">
        <v>7560.42</v>
      </c>
      <c r="I1903" s="5">
        <v>955000</v>
      </c>
      <c r="J1903" s="5">
        <v>952919.16</v>
      </c>
      <c r="K1903" s="13">
        <f t="shared" si="29"/>
        <v>1.0839499876573613E-5</v>
      </c>
    </row>
    <row r="1904" spans="1:11" x14ac:dyDescent="0.2">
      <c r="A1904" s="3" t="s">
        <v>2295</v>
      </c>
      <c r="B1904" s="8" t="s">
        <v>2197</v>
      </c>
      <c r="C1904" s="3" t="s">
        <v>11</v>
      </c>
      <c r="D1904" s="3" t="s">
        <v>2285</v>
      </c>
      <c r="E1904" s="5">
        <v>5.8999999999999997E-2</v>
      </c>
      <c r="F1904" s="4">
        <v>49749</v>
      </c>
      <c r="G1904" s="15">
        <v>1531467</v>
      </c>
      <c r="H1904" s="7">
        <v>11873.75</v>
      </c>
      <c r="I1904" s="5">
        <v>1575000</v>
      </c>
      <c r="J1904" s="5">
        <v>1695254.97</v>
      </c>
      <c r="K1904" s="13">
        <f t="shared" si="29"/>
        <v>2.5300270955041585E-5</v>
      </c>
    </row>
    <row r="1905" spans="1:11" x14ac:dyDescent="0.2">
      <c r="A1905" s="3" t="s">
        <v>2296</v>
      </c>
      <c r="B1905" s="8" t="s">
        <v>2197</v>
      </c>
      <c r="C1905" s="3" t="s">
        <v>11</v>
      </c>
      <c r="D1905" s="3" t="s">
        <v>2285</v>
      </c>
      <c r="E1905" s="5">
        <v>3.85E-2</v>
      </c>
      <c r="F1905" s="4">
        <v>55593</v>
      </c>
      <c r="G1905" s="15">
        <v>1305828.8</v>
      </c>
      <c r="H1905" s="7">
        <v>9396.14</v>
      </c>
      <c r="I1905" s="5">
        <v>1910000</v>
      </c>
      <c r="J1905" s="5">
        <v>1906721.49</v>
      </c>
      <c r="K1905" s="13">
        <f t="shared" si="29"/>
        <v>2.15726636361716E-5</v>
      </c>
    </row>
    <row r="1906" spans="1:11" x14ac:dyDescent="0.2">
      <c r="A1906" s="3" t="s">
        <v>10451</v>
      </c>
      <c r="B1906" s="8" t="s">
        <v>2197</v>
      </c>
      <c r="C1906" s="3" t="s">
        <v>11</v>
      </c>
      <c r="D1906" s="3" t="s">
        <v>2285</v>
      </c>
      <c r="E1906" s="5">
        <v>5.2999999999999999E-2</v>
      </c>
      <c r="F1906" s="4">
        <v>55916</v>
      </c>
      <c r="G1906" s="15">
        <v>996215.38</v>
      </c>
      <c r="H1906" s="7">
        <v>15197.75</v>
      </c>
      <c r="I1906" s="5">
        <v>1147000</v>
      </c>
      <c r="J1906" s="5">
        <v>1187976.33</v>
      </c>
      <c r="K1906" s="13">
        <f t="shared" si="29"/>
        <v>1.6457761769322953E-5</v>
      </c>
    </row>
    <row r="1907" spans="1:11" x14ac:dyDescent="0.2">
      <c r="A1907" s="3" t="s">
        <v>2289</v>
      </c>
      <c r="B1907" s="8" t="s">
        <v>2197</v>
      </c>
      <c r="C1907" s="3" t="s">
        <v>11</v>
      </c>
      <c r="D1907" s="3" t="s">
        <v>2285</v>
      </c>
      <c r="E1907" s="5">
        <v>2.9499999999999998E-2</v>
      </c>
      <c r="F1907" s="4">
        <v>46614</v>
      </c>
      <c r="G1907" s="15">
        <v>1415247.6</v>
      </c>
      <c r="H1907" s="7">
        <v>9715.33</v>
      </c>
      <c r="I1907" s="5">
        <v>1560000</v>
      </c>
      <c r="J1907" s="5">
        <v>1502646.47</v>
      </c>
      <c r="K1907" s="13">
        <f t="shared" si="29"/>
        <v>2.3380293371304974E-5</v>
      </c>
    </row>
    <row r="1908" spans="1:11" x14ac:dyDescent="0.2">
      <c r="A1908" s="3" t="s">
        <v>3161</v>
      </c>
      <c r="B1908" s="8" t="s">
        <v>2197</v>
      </c>
      <c r="C1908" s="3" t="s">
        <v>11</v>
      </c>
      <c r="D1908" s="3" t="s">
        <v>3162</v>
      </c>
      <c r="E1908" s="5">
        <v>4.2999999999999997E-2</v>
      </c>
      <c r="F1908" s="4">
        <v>46980</v>
      </c>
      <c r="G1908" s="15">
        <v>554940</v>
      </c>
      <c r="H1908" s="7">
        <v>5446.67</v>
      </c>
      <c r="I1908" s="5">
        <v>600000</v>
      </c>
      <c r="J1908" s="5">
        <v>596635.35</v>
      </c>
      <c r="K1908" s="13">
        <f t="shared" si="29"/>
        <v>9.1677668299681142E-6</v>
      </c>
    </row>
    <row r="1909" spans="1:11" x14ac:dyDescent="0.2">
      <c r="A1909" s="3" t="s">
        <v>3218</v>
      </c>
      <c r="B1909" s="8" t="s">
        <v>2197</v>
      </c>
      <c r="C1909" s="3" t="s">
        <v>11</v>
      </c>
      <c r="D1909" s="3" t="s">
        <v>3219</v>
      </c>
      <c r="E1909" s="5">
        <v>4.2999999999999997E-2</v>
      </c>
      <c r="F1909" s="4">
        <v>52702</v>
      </c>
      <c r="G1909" s="15">
        <v>662009.1</v>
      </c>
      <c r="H1909" s="7">
        <v>1662.67</v>
      </c>
      <c r="I1909" s="5">
        <v>870000</v>
      </c>
      <c r="J1909" s="5">
        <v>941642.01</v>
      </c>
      <c r="K1909" s="13">
        <f t="shared" si="29"/>
        <v>1.0936578851978672E-5</v>
      </c>
    </row>
    <row r="1910" spans="1:11" x14ac:dyDescent="0.2">
      <c r="A1910" s="3" t="s">
        <v>3220</v>
      </c>
      <c r="B1910" s="8" t="s">
        <v>2197</v>
      </c>
      <c r="C1910" s="3" t="s">
        <v>11</v>
      </c>
      <c r="D1910" s="3" t="s">
        <v>3219</v>
      </c>
      <c r="E1910" s="5">
        <v>5.2499999999999998E-2</v>
      </c>
      <c r="F1910" s="4">
        <v>55899</v>
      </c>
      <c r="G1910" s="15">
        <v>1090832.3999999999</v>
      </c>
      <c r="H1910" s="7">
        <v>19477.5</v>
      </c>
      <c r="I1910" s="5">
        <v>1260000</v>
      </c>
      <c r="J1910" s="5">
        <v>1257372.72</v>
      </c>
      <c r="K1910" s="13">
        <f t="shared" si="29"/>
        <v>1.8020861883761325E-5</v>
      </c>
    </row>
    <row r="1911" spans="1:11" x14ac:dyDescent="0.2">
      <c r="A1911" s="3" t="s">
        <v>9890</v>
      </c>
      <c r="B1911" s="8" t="s">
        <v>9677</v>
      </c>
      <c r="C1911" s="3" t="s">
        <v>11</v>
      </c>
      <c r="D1911" s="3" t="s">
        <v>9891</v>
      </c>
      <c r="E1911" s="5">
        <v>5.2949999999999997E-2</v>
      </c>
      <c r="F1911" s="4">
        <v>47392</v>
      </c>
      <c r="G1911" s="15">
        <v>1914182.4</v>
      </c>
      <c r="H1911" s="7">
        <v>8472</v>
      </c>
      <c r="I1911" s="5">
        <v>1920000</v>
      </c>
      <c r="J1911" s="5">
        <v>1944511.86</v>
      </c>
      <c r="K1911" s="13">
        <f t="shared" si="29"/>
        <v>3.1622838348702121E-5</v>
      </c>
    </row>
    <row r="1912" spans="1:11" x14ac:dyDescent="0.2">
      <c r="A1912" s="3" t="s">
        <v>9898</v>
      </c>
      <c r="B1912" s="8" t="s">
        <v>9677</v>
      </c>
      <c r="C1912" s="3" t="s">
        <v>11</v>
      </c>
      <c r="D1912" s="3" t="s">
        <v>9891</v>
      </c>
      <c r="E1912" s="5">
        <v>4.1599999999999998E-2</v>
      </c>
      <c r="F1912" s="4">
        <v>48380</v>
      </c>
      <c r="G1912" s="15">
        <v>2248350</v>
      </c>
      <c r="H1912" s="7">
        <v>39288.89</v>
      </c>
      <c r="I1912" s="5">
        <v>2500000</v>
      </c>
      <c r="J1912" s="5">
        <v>2500000</v>
      </c>
      <c r="K1912" s="13">
        <f t="shared" si="29"/>
        <v>3.714338226143152E-5</v>
      </c>
    </row>
    <row r="1913" spans="1:11" x14ac:dyDescent="0.2">
      <c r="A1913" s="3" t="s">
        <v>9890</v>
      </c>
      <c r="B1913" s="8" t="s">
        <v>9677</v>
      </c>
      <c r="C1913" s="3" t="s">
        <v>11</v>
      </c>
      <c r="D1913" s="3" t="s">
        <v>9891</v>
      </c>
      <c r="E1913" s="5">
        <v>5.2949999999999997E-2</v>
      </c>
      <c r="F1913" s="4">
        <v>47392</v>
      </c>
      <c r="G1913" s="15">
        <v>1460561.05</v>
      </c>
      <c r="H1913" s="7">
        <v>6464.31</v>
      </c>
      <c r="I1913" s="5">
        <v>1465000</v>
      </c>
      <c r="J1913" s="5">
        <v>1483703.07</v>
      </c>
      <c r="K1913" s="13">
        <f t="shared" si="29"/>
        <v>2.4128884469191985E-5</v>
      </c>
    </row>
    <row r="1914" spans="1:11" x14ac:dyDescent="0.2">
      <c r="A1914" s="3" t="s">
        <v>14333</v>
      </c>
      <c r="B1914" s="8" t="s">
        <v>2197</v>
      </c>
      <c r="C1914" s="3" t="s">
        <v>14046</v>
      </c>
      <c r="D1914" s="3" t="s">
        <v>14334</v>
      </c>
      <c r="E1914" s="5">
        <v>7.2499999999999995E-2</v>
      </c>
      <c r="F1914" s="4">
        <v>48136</v>
      </c>
      <c r="G1914" s="15">
        <v>10779.9</v>
      </c>
      <c r="H1914" s="7">
        <v>32.22</v>
      </c>
      <c r="I1914" s="5">
        <v>10000</v>
      </c>
      <c r="J1914" s="5">
        <v>10239.14</v>
      </c>
      <c r="K1914" s="13">
        <f t="shared" si="29"/>
        <v>1.780870177863792E-7</v>
      </c>
    </row>
    <row r="1915" spans="1:11" x14ac:dyDescent="0.2">
      <c r="A1915" s="3" t="s">
        <v>2806</v>
      </c>
      <c r="B1915" s="8" t="s">
        <v>2197</v>
      </c>
      <c r="C1915" s="3" t="s">
        <v>11</v>
      </c>
      <c r="D1915" s="3" t="s">
        <v>2807</v>
      </c>
      <c r="E1915" s="5">
        <v>5.8999999999999997E-2</v>
      </c>
      <c r="F1915" s="4">
        <v>50540</v>
      </c>
      <c r="G1915" s="15">
        <v>252202.6</v>
      </c>
      <c r="H1915" s="7">
        <v>7073.44</v>
      </c>
      <c r="I1915" s="5">
        <v>260000</v>
      </c>
      <c r="J1915" s="5">
        <v>258546.99</v>
      </c>
      <c r="K1915" s="13">
        <f t="shared" si="29"/>
        <v>4.1664587716000224E-6</v>
      </c>
    </row>
    <row r="1916" spans="1:11" x14ac:dyDescent="0.2">
      <c r="A1916" s="3" t="s">
        <v>2773</v>
      </c>
      <c r="B1916" s="8" t="s">
        <v>2197</v>
      </c>
      <c r="C1916" s="3" t="s">
        <v>11</v>
      </c>
      <c r="D1916" s="3" t="s">
        <v>2774</v>
      </c>
      <c r="E1916" s="5">
        <v>5.5500000000000001E-2</v>
      </c>
      <c r="F1916" s="4">
        <v>56323</v>
      </c>
      <c r="G1916" s="15">
        <v>3303623.9</v>
      </c>
      <c r="H1916" s="7">
        <v>41868.58</v>
      </c>
      <c r="I1916" s="5">
        <v>3670000</v>
      </c>
      <c r="J1916" s="5">
        <v>3660669.07</v>
      </c>
      <c r="K1916" s="13">
        <f t="shared" si="29"/>
        <v>5.4576807599217746E-5</v>
      </c>
    </row>
    <row r="1917" spans="1:11" x14ac:dyDescent="0.2">
      <c r="A1917" s="3" t="s">
        <v>2805</v>
      </c>
      <c r="B1917" s="8" t="s">
        <v>2197</v>
      </c>
      <c r="C1917" s="3" t="s">
        <v>11</v>
      </c>
      <c r="D1917" s="3" t="s">
        <v>2774</v>
      </c>
      <c r="E1917" s="5">
        <v>6.9500000000000006E-2</v>
      </c>
      <c r="F1917" s="4">
        <v>47223</v>
      </c>
      <c r="G1917" s="15">
        <v>218827.25</v>
      </c>
      <c r="H1917" s="7">
        <v>633.22</v>
      </c>
      <c r="I1917" s="5">
        <v>205000</v>
      </c>
      <c r="J1917" s="5">
        <v>207392.71</v>
      </c>
      <c r="K1917" s="13">
        <f t="shared" si="29"/>
        <v>3.6150884853193856E-6</v>
      </c>
    </row>
    <row r="1918" spans="1:11" x14ac:dyDescent="0.2">
      <c r="A1918" s="3" t="s">
        <v>2810</v>
      </c>
      <c r="B1918" s="8" t="s">
        <v>2197</v>
      </c>
      <c r="C1918" s="3" t="s">
        <v>11</v>
      </c>
      <c r="D1918" s="3" t="s">
        <v>2774</v>
      </c>
      <c r="E1918" s="5">
        <v>3.7580000000000002E-2</v>
      </c>
      <c r="F1918" s="4">
        <v>51940</v>
      </c>
      <c r="G1918" s="15">
        <v>266468.25</v>
      </c>
      <c r="H1918" s="7">
        <v>1752.69</v>
      </c>
      <c r="I1918" s="5">
        <v>365000</v>
      </c>
      <c r="J1918" s="5">
        <v>361557.84</v>
      </c>
      <c r="K1918" s="13">
        <f t="shared" si="29"/>
        <v>4.4021313720215719E-6</v>
      </c>
    </row>
    <row r="1919" spans="1:11" x14ac:dyDescent="0.2">
      <c r="A1919" s="3" t="s">
        <v>2811</v>
      </c>
      <c r="B1919" s="8" t="s">
        <v>2197</v>
      </c>
      <c r="C1919" s="3" t="s">
        <v>11</v>
      </c>
      <c r="D1919" s="3" t="s">
        <v>2774</v>
      </c>
      <c r="E1919" s="5">
        <v>5.2999999999999999E-2</v>
      </c>
      <c r="F1919" s="4">
        <v>56019</v>
      </c>
      <c r="G1919" s="15">
        <v>1368659.25</v>
      </c>
      <c r="H1919" s="7">
        <v>36636.25</v>
      </c>
      <c r="I1919" s="5">
        <v>1575000</v>
      </c>
      <c r="J1919" s="5">
        <v>1565249.34</v>
      </c>
      <c r="K1919" s="13">
        <f t="shared" si="29"/>
        <v>2.2610640562365366E-5</v>
      </c>
    </row>
    <row r="1920" spans="1:11" x14ac:dyDescent="0.2">
      <c r="A1920" s="3" t="s">
        <v>2812</v>
      </c>
      <c r="B1920" s="8" t="s">
        <v>2197</v>
      </c>
      <c r="C1920" s="3" t="s">
        <v>11</v>
      </c>
      <c r="D1920" s="3" t="s">
        <v>2774</v>
      </c>
      <c r="E1920" s="5">
        <v>5.0500000000000003E-2</v>
      </c>
      <c r="F1920" s="4">
        <v>48837</v>
      </c>
      <c r="G1920" s="15">
        <v>1704367.5</v>
      </c>
      <c r="H1920" s="7">
        <v>18944.509999999998</v>
      </c>
      <c r="I1920" s="5">
        <v>1825000</v>
      </c>
      <c r="J1920" s="5">
        <v>1821536.6</v>
      </c>
      <c r="K1920" s="13">
        <f t="shared" si="29"/>
        <v>2.8156636451824846E-5</v>
      </c>
    </row>
    <row r="1921" spans="1:11" x14ac:dyDescent="0.2">
      <c r="A1921" s="3" t="s">
        <v>3091</v>
      </c>
      <c r="B1921" s="8" t="s">
        <v>14579</v>
      </c>
      <c r="C1921" s="3" t="s">
        <v>11</v>
      </c>
      <c r="D1921" s="3" t="s">
        <v>3092</v>
      </c>
      <c r="E1921" s="5">
        <v>4.1250000000000002E-2</v>
      </c>
      <c r="F1921" s="4">
        <v>54558</v>
      </c>
      <c r="G1921" s="15">
        <v>1607764</v>
      </c>
      <c r="H1921" s="7">
        <v>42987.08</v>
      </c>
      <c r="I1921" s="5">
        <v>2260000</v>
      </c>
      <c r="J1921" s="5">
        <v>2259280.02</v>
      </c>
      <c r="K1921" s="13">
        <f t="shared" si="29"/>
        <v>2.6560719122097624E-5</v>
      </c>
    </row>
    <row r="1922" spans="1:11" x14ac:dyDescent="0.2">
      <c r="A1922" s="3" t="s">
        <v>3093</v>
      </c>
      <c r="B1922" s="8" t="s">
        <v>2197</v>
      </c>
      <c r="C1922" s="3" t="s">
        <v>11</v>
      </c>
      <c r="D1922" s="3" t="s">
        <v>3092</v>
      </c>
      <c r="E1922" s="5">
        <v>3.95E-2</v>
      </c>
      <c r="F1922" s="4">
        <v>54879</v>
      </c>
      <c r="G1922" s="15">
        <v>565142.19999999995</v>
      </c>
      <c r="H1922" s="7">
        <v>2649.79</v>
      </c>
      <c r="I1922" s="5">
        <v>805000</v>
      </c>
      <c r="J1922" s="5">
        <v>800031.82</v>
      </c>
      <c r="K1922" s="13">
        <f t="shared" si="29"/>
        <v>9.336310079243171E-6</v>
      </c>
    </row>
    <row r="1923" spans="1:11" x14ac:dyDescent="0.2">
      <c r="A1923" s="3" t="s">
        <v>3101</v>
      </c>
      <c r="B1923" s="8" t="s">
        <v>2197</v>
      </c>
      <c r="C1923" s="3" t="s">
        <v>11</v>
      </c>
      <c r="D1923" s="3" t="s">
        <v>3092</v>
      </c>
      <c r="E1923" s="5">
        <v>3.3500000000000002E-2</v>
      </c>
      <c r="F1923" s="4">
        <v>47574</v>
      </c>
      <c r="G1923" s="15">
        <v>1293045</v>
      </c>
      <c r="H1923" s="7">
        <v>4187.5</v>
      </c>
      <c r="I1923" s="5">
        <v>1500000</v>
      </c>
      <c r="J1923" s="5">
        <v>1497686.59</v>
      </c>
      <c r="K1923" s="13">
        <f t="shared" ref="K1923:K1986" si="30">G1923/$G$11175</f>
        <v>2.1361471619735684E-5</v>
      </c>
    </row>
    <row r="1924" spans="1:11" x14ac:dyDescent="0.2">
      <c r="A1924" s="3" t="s">
        <v>3093</v>
      </c>
      <c r="B1924" s="8" t="s">
        <v>2197</v>
      </c>
      <c r="C1924" s="3" t="s">
        <v>11</v>
      </c>
      <c r="D1924" s="3" t="s">
        <v>3092</v>
      </c>
      <c r="E1924" s="5">
        <v>3.95E-2</v>
      </c>
      <c r="F1924" s="4">
        <v>54879</v>
      </c>
      <c r="G1924" s="15">
        <v>561632</v>
      </c>
      <c r="H1924" s="7">
        <v>2633.33</v>
      </c>
      <c r="I1924" s="5">
        <v>800000</v>
      </c>
      <c r="J1924" s="5">
        <v>795062.66</v>
      </c>
      <c r="K1924" s="13">
        <f t="shared" si="30"/>
        <v>9.2783205756453887E-6</v>
      </c>
    </row>
    <row r="1925" spans="1:11" x14ac:dyDescent="0.2">
      <c r="A1925" s="3" t="s">
        <v>3101</v>
      </c>
      <c r="B1925" s="8" t="s">
        <v>2197</v>
      </c>
      <c r="C1925" s="3" t="s">
        <v>11</v>
      </c>
      <c r="D1925" s="3" t="s">
        <v>3092</v>
      </c>
      <c r="E1925" s="5">
        <v>3.3500000000000002E-2</v>
      </c>
      <c r="F1925" s="4">
        <v>47574</v>
      </c>
      <c r="G1925" s="15">
        <v>172406</v>
      </c>
      <c r="H1925" s="7">
        <v>558.33000000000004</v>
      </c>
      <c r="I1925" s="5">
        <v>200000</v>
      </c>
      <c r="J1925" s="5">
        <v>199691.55</v>
      </c>
      <c r="K1925" s="13">
        <f t="shared" si="30"/>
        <v>2.8481962159647579E-6</v>
      </c>
    </row>
    <row r="1926" spans="1:11" x14ac:dyDescent="0.2">
      <c r="A1926" s="3" t="s">
        <v>3093</v>
      </c>
      <c r="B1926" s="8" t="s">
        <v>2197</v>
      </c>
      <c r="C1926" s="3" t="s">
        <v>11</v>
      </c>
      <c r="D1926" s="3" t="s">
        <v>3092</v>
      </c>
      <c r="E1926" s="5">
        <v>3.95E-2</v>
      </c>
      <c r="F1926" s="4">
        <v>54879</v>
      </c>
      <c r="G1926" s="15">
        <v>140408</v>
      </c>
      <c r="H1926" s="7">
        <v>658.33</v>
      </c>
      <c r="I1926" s="5">
        <v>200000</v>
      </c>
      <c r="J1926" s="5">
        <v>198765.65</v>
      </c>
      <c r="K1926" s="13">
        <f t="shared" si="30"/>
        <v>2.3195801439113472E-6</v>
      </c>
    </row>
    <row r="1927" spans="1:11" x14ac:dyDescent="0.2">
      <c r="A1927" s="3" t="s">
        <v>3115</v>
      </c>
      <c r="B1927" s="8" t="s">
        <v>2197</v>
      </c>
      <c r="C1927" s="3" t="s">
        <v>11</v>
      </c>
      <c r="D1927" s="3" t="s">
        <v>3092</v>
      </c>
      <c r="E1927" s="5">
        <v>4.4999999999999998E-2</v>
      </c>
      <c r="F1927" s="4">
        <v>53297</v>
      </c>
      <c r="G1927" s="15">
        <v>1048703.3999999999</v>
      </c>
      <c r="H1927" s="7">
        <v>25875</v>
      </c>
      <c r="I1927" s="5">
        <v>1380000</v>
      </c>
      <c r="J1927" s="5">
        <v>1584209.76</v>
      </c>
      <c r="K1927" s="13">
        <f t="shared" si="30"/>
        <v>1.732487880670844E-5</v>
      </c>
    </row>
    <row r="1928" spans="1:11" x14ac:dyDescent="0.2">
      <c r="A1928" s="3" t="s">
        <v>3116</v>
      </c>
      <c r="B1928" s="8" t="s">
        <v>2197</v>
      </c>
      <c r="C1928" s="3" t="s">
        <v>11</v>
      </c>
      <c r="D1928" s="3" t="s">
        <v>3092</v>
      </c>
      <c r="E1928" s="5">
        <v>4.2999999999999997E-2</v>
      </c>
      <c r="F1928" s="4">
        <v>57315</v>
      </c>
      <c r="G1928" s="15">
        <v>66489.55</v>
      </c>
      <c r="H1928" s="7">
        <v>1702.08</v>
      </c>
      <c r="I1928" s="5">
        <v>95000</v>
      </c>
      <c r="J1928" s="5">
        <v>94236.74</v>
      </c>
      <c r="K1928" s="13">
        <f t="shared" si="30"/>
        <v>1.0984263001937262E-6</v>
      </c>
    </row>
    <row r="1929" spans="1:11" x14ac:dyDescent="0.2">
      <c r="A1929" s="3" t="s">
        <v>10452</v>
      </c>
      <c r="B1929" s="8" t="s">
        <v>2197</v>
      </c>
      <c r="C1929" s="3" t="s">
        <v>11</v>
      </c>
      <c r="D1929" s="3" t="s">
        <v>3092</v>
      </c>
      <c r="E1929" s="5">
        <v>4.65E-2</v>
      </c>
      <c r="F1929" s="4">
        <v>54393</v>
      </c>
      <c r="G1929" s="15">
        <v>2494923.48</v>
      </c>
      <c r="H1929" s="7">
        <v>62426.25</v>
      </c>
      <c r="I1929" s="5">
        <v>3222000</v>
      </c>
      <c r="J1929" s="5">
        <v>3441468.66</v>
      </c>
      <c r="K1929" s="13">
        <f t="shared" si="30"/>
        <v>4.121684636763004E-5</v>
      </c>
    </row>
    <row r="1930" spans="1:11" x14ac:dyDescent="0.2">
      <c r="A1930" s="3" t="s">
        <v>3093</v>
      </c>
      <c r="B1930" s="8" t="s">
        <v>2197</v>
      </c>
      <c r="C1930" s="3" t="s">
        <v>11</v>
      </c>
      <c r="D1930" s="3" t="s">
        <v>3092</v>
      </c>
      <c r="E1930" s="5">
        <v>3.95E-2</v>
      </c>
      <c r="F1930" s="4">
        <v>54879</v>
      </c>
      <c r="G1930" s="15">
        <v>214824.24</v>
      </c>
      <c r="H1930" s="7">
        <v>1007.25</v>
      </c>
      <c r="I1930" s="5">
        <v>306000</v>
      </c>
      <c r="J1930" s="5">
        <v>304111.49</v>
      </c>
      <c r="K1930" s="13">
        <f t="shared" si="30"/>
        <v>3.5489576201843608E-6</v>
      </c>
    </row>
    <row r="1931" spans="1:11" x14ac:dyDescent="0.2">
      <c r="A1931" s="3" t="s">
        <v>11825</v>
      </c>
      <c r="B1931" s="8" t="s">
        <v>2197</v>
      </c>
      <c r="C1931" s="3" t="s">
        <v>11</v>
      </c>
      <c r="D1931" s="3" t="s">
        <v>3092</v>
      </c>
      <c r="E1931" s="5">
        <v>5.7000000000000002E-2</v>
      </c>
      <c r="F1931" s="4">
        <v>51302</v>
      </c>
      <c r="G1931" s="15">
        <v>1981980</v>
      </c>
      <c r="H1931" s="7">
        <v>47373.33</v>
      </c>
      <c r="I1931" s="5">
        <v>2200000</v>
      </c>
      <c r="J1931" s="5">
        <v>2531752.19</v>
      </c>
      <c r="K1931" s="13">
        <f t="shared" si="30"/>
        <v>3.274287400738855E-5</v>
      </c>
    </row>
    <row r="1932" spans="1:11" x14ac:dyDescent="0.2">
      <c r="A1932" s="3" t="s">
        <v>10452</v>
      </c>
      <c r="B1932" s="8" t="s">
        <v>2197</v>
      </c>
      <c r="C1932" s="3" t="s">
        <v>11</v>
      </c>
      <c r="D1932" s="3" t="s">
        <v>3092</v>
      </c>
      <c r="E1932" s="5">
        <v>4.65E-2</v>
      </c>
      <c r="F1932" s="4">
        <v>54393</v>
      </c>
      <c r="G1932" s="15">
        <v>4385087.42</v>
      </c>
      <c r="H1932" s="7">
        <v>109720.63</v>
      </c>
      <c r="I1932" s="5">
        <v>5663000</v>
      </c>
      <c r="J1932" s="5">
        <v>6693863.4400000004</v>
      </c>
      <c r="K1932" s="13">
        <f t="shared" si="30"/>
        <v>7.2442892917408113E-5</v>
      </c>
    </row>
    <row r="1933" spans="1:11" x14ac:dyDescent="0.2">
      <c r="A1933" s="3" t="s">
        <v>3101</v>
      </c>
      <c r="B1933" s="8" t="s">
        <v>2197</v>
      </c>
      <c r="C1933" s="3" t="s">
        <v>11</v>
      </c>
      <c r="D1933" s="3" t="s">
        <v>3092</v>
      </c>
      <c r="E1933" s="5">
        <v>3.3500000000000002E-2</v>
      </c>
      <c r="F1933" s="4">
        <v>47574</v>
      </c>
      <c r="G1933" s="15">
        <v>115512.02</v>
      </c>
      <c r="H1933" s="7">
        <v>374.08</v>
      </c>
      <c r="I1933" s="5">
        <v>134000</v>
      </c>
      <c r="J1933" s="5">
        <v>133793.35</v>
      </c>
      <c r="K1933" s="13">
        <f t="shared" si="30"/>
        <v>1.9082914646963877E-6</v>
      </c>
    </row>
    <row r="1934" spans="1:11" x14ac:dyDescent="0.2">
      <c r="A1934" s="3" t="s">
        <v>3093</v>
      </c>
      <c r="B1934" s="8" t="s">
        <v>2197</v>
      </c>
      <c r="C1934" s="3" t="s">
        <v>11</v>
      </c>
      <c r="D1934" s="3" t="s">
        <v>3092</v>
      </c>
      <c r="E1934" s="5">
        <v>3.95E-2</v>
      </c>
      <c r="F1934" s="4">
        <v>54879</v>
      </c>
      <c r="G1934" s="15">
        <v>164979.4</v>
      </c>
      <c r="H1934" s="7">
        <v>773.54</v>
      </c>
      <c r="I1934" s="5">
        <v>235000</v>
      </c>
      <c r="J1934" s="5">
        <v>233549.64</v>
      </c>
      <c r="K1934" s="13">
        <f t="shared" si="30"/>
        <v>2.7255066690958328E-6</v>
      </c>
    </row>
    <row r="1935" spans="1:11" x14ac:dyDescent="0.2">
      <c r="A1935" s="3" t="s">
        <v>12659</v>
      </c>
      <c r="B1935" s="8" t="s">
        <v>2197</v>
      </c>
      <c r="C1935" s="3" t="s">
        <v>11</v>
      </c>
      <c r="D1935" s="3" t="s">
        <v>3092</v>
      </c>
      <c r="E1935" s="5">
        <v>5.1999999999999998E-2</v>
      </c>
      <c r="F1935" s="4">
        <v>48639</v>
      </c>
      <c r="G1935" s="15">
        <v>9423000</v>
      </c>
      <c r="H1935" s="7">
        <v>86666.67</v>
      </c>
      <c r="I1935" s="5">
        <v>10000000</v>
      </c>
      <c r="J1935" s="5">
        <v>9974310.9600000009</v>
      </c>
      <c r="K1935" s="13">
        <f t="shared" si="30"/>
        <v>1.556706433826892E-4</v>
      </c>
    </row>
    <row r="1936" spans="1:11" x14ac:dyDescent="0.2">
      <c r="A1936" s="3" t="s">
        <v>4084</v>
      </c>
      <c r="B1936" s="8" t="s">
        <v>2197</v>
      </c>
      <c r="C1936" s="3" t="s">
        <v>11</v>
      </c>
      <c r="D1936" s="3" t="s">
        <v>4085</v>
      </c>
      <c r="E1936" s="5">
        <v>2.2499999999999999E-2</v>
      </c>
      <c r="F1936" s="4">
        <v>48061</v>
      </c>
      <c r="G1936" s="15">
        <v>1656132</v>
      </c>
      <c r="H1936" s="7">
        <v>12234.38</v>
      </c>
      <c r="I1936" s="5">
        <v>2175000</v>
      </c>
      <c r="J1936" s="5">
        <v>1945976.92</v>
      </c>
      <c r="K1936" s="13">
        <f t="shared" si="30"/>
        <v>2.7359772255827212E-5</v>
      </c>
    </row>
    <row r="1937" spans="1:11" x14ac:dyDescent="0.2">
      <c r="A1937" s="3" t="s">
        <v>4084</v>
      </c>
      <c r="B1937" s="8" t="s">
        <v>2197</v>
      </c>
      <c r="C1937" s="3" t="s">
        <v>11</v>
      </c>
      <c r="D1937" s="3" t="s">
        <v>4085</v>
      </c>
      <c r="E1937" s="5">
        <v>2.2499999999999999E-2</v>
      </c>
      <c r="F1937" s="4">
        <v>48061</v>
      </c>
      <c r="G1937" s="15">
        <v>98987.199999999997</v>
      </c>
      <c r="H1937" s="7">
        <v>731.25</v>
      </c>
      <c r="I1937" s="5">
        <v>130000</v>
      </c>
      <c r="J1937" s="5">
        <v>111309.09</v>
      </c>
      <c r="K1937" s="13">
        <f t="shared" si="30"/>
        <v>1.635296732532201E-6</v>
      </c>
    </row>
    <row r="1938" spans="1:11" x14ac:dyDescent="0.2">
      <c r="A1938" s="3" t="s">
        <v>4089</v>
      </c>
      <c r="B1938" s="8" t="s">
        <v>2197</v>
      </c>
      <c r="C1938" s="3" t="s">
        <v>11</v>
      </c>
      <c r="D1938" s="3" t="s">
        <v>4085</v>
      </c>
      <c r="E1938" s="5">
        <v>4.3499999999999997E-2</v>
      </c>
      <c r="F1938" s="4">
        <v>46516</v>
      </c>
      <c r="G1938" s="15">
        <v>534385.6</v>
      </c>
      <c r="H1938" s="7">
        <v>11638.67</v>
      </c>
      <c r="I1938" s="5">
        <v>560000</v>
      </c>
      <c r="J1938" s="5">
        <v>557682.89</v>
      </c>
      <c r="K1938" s="13">
        <f t="shared" si="30"/>
        <v>8.8282022887025777E-6</v>
      </c>
    </row>
    <row r="1939" spans="1:11" x14ac:dyDescent="0.2">
      <c r="A1939" s="3" t="s">
        <v>4090</v>
      </c>
      <c r="B1939" s="8" t="s">
        <v>2197</v>
      </c>
      <c r="C1939" s="3" t="s">
        <v>11</v>
      </c>
      <c r="D1939" s="3" t="s">
        <v>4085</v>
      </c>
      <c r="E1939" s="5">
        <v>3.5999999999999997E-2</v>
      </c>
      <c r="F1939" s="4">
        <v>45421</v>
      </c>
      <c r="G1939" s="15">
        <v>197394</v>
      </c>
      <c r="H1939" s="7">
        <v>3440</v>
      </c>
      <c r="I1939" s="5">
        <v>200000</v>
      </c>
      <c r="J1939" s="5">
        <v>199969.29</v>
      </c>
      <c r="K1939" s="13">
        <f t="shared" si="30"/>
        <v>3.2610050917842036E-6</v>
      </c>
    </row>
    <row r="1940" spans="1:11" x14ac:dyDescent="0.2">
      <c r="A1940" s="3" t="s">
        <v>10453</v>
      </c>
      <c r="B1940" s="8" t="s">
        <v>2197</v>
      </c>
      <c r="C1940" s="3" t="s">
        <v>11</v>
      </c>
      <c r="D1940" s="3" t="s">
        <v>4085</v>
      </c>
      <c r="E1940" s="5">
        <v>0.05</v>
      </c>
      <c r="F1940" s="4">
        <v>46055</v>
      </c>
      <c r="G1940" s="15">
        <v>930399.09</v>
      </c>
      <c r="H1940" s="7">
        <v>11705.97</v>
      </c>
      <c r="I1940" s="5">
        <v>947000</v>
      </c>
      <c r="J1940" s="5">
        <v>945764.58</v>
      </c>
      <c r="K1940" s="13">
        <f t="shared" si="30"/>
        <v>1.5370457916053119E-5</v>
      </c>
    </row>
    <row r="1941" spans="1:11" x14ac:dyDescent="0.2">
      <c r="A1941" s="3" t="s">
        <v>11826</v>
      </c>
      <c r="B1941" s="8" t="s">
        <v>2197</v>
      </c>
      <c r="C1941" s="3" t="s">
        <v>11</v>
      </c>
      <c r="D1941" s="3" t="s">
        <v>4085</v>
      </c>
      <c r="E1941" s="5">
        <v>3.5999999999999997E-2</v>
      </c>
      <c r="F1941" s="4">
        <v>46798</v>
      </c>
      <c r="G1941" s="15">
        <v>5078749.5</v>
      </c>
      <c r="H1941" s="7">
        <v>42180</v>
      </c>
      <c r="I1941" s="5">
        <v>5550000</v>
      </c>
      <c r="J1941" s="5">
        <v>5525215.5899999999</v>
      </c>
      <c r="K1941" s="13">
        <f t="shared" si="30"/>
        <v>8.3902388012789024E-5</v>
      </c>
    </row>
    <row r="1942" spans="1:11" x14ac:dyDescent="0.2">
      <c r="A1942" s="3" t="s">
        <v>11827</v>
      </c>
      <c r="B1942" s="8" t="s">
        <v>2197</v>
      </c>
      <c r="C1942" s="3" t="s">
        <v>11</v>
      </c>
      <c r="D1942" s="3" t="s">
        <v>4085</v>
      </c>
      <c r="E1942" s="5">
        <v>4.7500000000000001E-2</v>
      </c>
      <c r="F1942" s="4">
        <v>48343</v>
      </c>
      <c r="G1942" s="15">
        <v>45067.5</v>
      </c>
      <c r="H1942" s="7">
        <v>1134.72</v>
      </c>
      <c r="I1942" s="5">
        <v>50000</v>
      </c>
      <c r="J1942" s="5">
        <v>50781.73</v>
      </c>
      <c r="K1942" s="13">
        <f t="shared" si="30"/>
        <v>7.4452793384796185E-7</v>
      </c>
    </row>
    <row r="1943" spans="1:11" x14ac:dyDescent="0.2">
      <c r="A1943" s="3" t="s">
        <v>2302</v>
      </c>
      <c r="B1943" s="8" t="s">
        <v>2197</v>
      </c>
      <c r="C1943" s="3" t="s">
        <v>11</v>
      </c>
      <c r="D1943" s="3" t="s">
        <v>2303</v>
      </c>
      <c r="E1943" s="5">
        <v>3.2500000000000001E-2</v>
      </c>
      <c r="F1943" s="4">
        <v>53554</v>
      </c>
      <c r="G1943" s="15">
        <v>2452840.85</v>
      </c>
      <c r="H1943" s="7">
        <v>26380.97</v>
      </c>
      <c r="I1943" s="5">
        <v>3845000</v>
      </c>
      <c r="J1943" s="5">
        <v>3802462.09</v>
      </c>
      <c r="K1943" s="13">
        <f t="shared" si="30"/>
        <v>4.0521629336181923E-5</v>
      </c>
    </row>
    <row r="1944" spans="1:11" x14ac:dyDescent="0.2">
      <c r="A1944" s="3" t="s">
        <v>2305</v>
      </c>
      <c r="B1944" s="8" t="s">
        <v>2197</v>
      </c>
      <c r="C1944" s="3" t="s">
        <v>11</v>
      </c>
      <c r="D1944" s="3" t="s">
        <v>2303</v>
      </c>
      <c r="E1944" s="5">
        <v>3.95E-2</v>
      </c>
      <c r="F1944" s="4">
        <v>52366</v>
      </c>
      <c r="G1944" s="15">
        <v>222318</v>
      </c>
      <c r="H1944" s="7">
        <v>5464.17</v>
      </c>
      <c r="I1944" s="5">
        <v>300000</v>
      </c>
      <c r="J1944" s="5">
        <v>299637.03000000003</v>
      </c>
      <c r="K1944" s="13">
        <f t="shared" si="30"/>
        <v>3.6727566693784031E-6</v>
      </c>
    </row>
    <row r="1945" spans="1:11" x14ac:dyDescent="0.2">
      <c r="A1945" s="3" t="s">
        <v>2306</v>
      </c>
      <c r="B1945" s="8" t="s">
        <v>2197</v>
      </c>
      <c r="C1945" s="3" t="s">
        <v>11</v>
      </c>
      <c r="D1945" s="3" t="s">
        <v>2303</v>
      </c>
      <c r="E1945" s="5">
        <v>3.95E-2</v>
      </c>
      <c r="F1945" s="4">
        <v>53888</v>
      </c>
      <c r="G1945" s="15">
        <v>137647.4</v>
      </c>
      <c r="H1945" s="7">
        <v>2209.81</v>
      </c>
      <c r="I1945" s="5">
        <v>190000</v>
      </c>
      <c r="J1945" s="5">
        <v>189313.05</v>
      </c>
      <c r="K1945" s="13">
        <f t="shared" si="30"/>
        <v>2.2739742457767557E-6</v>
      </c>
    </row>
    <row r="1946" spans="1:11" x14ac:dyDescent="0.2">
      <c r="A1946" s="3" t="s">
        <v>2309</v>
      </c>
      <c r="B1946" s="8" t="s">
        <v>2197</v>
      </c>
      <c r="C1946" s="3" t="s">
        <v>11</v>
      </c>
      <c r="D1946" s="3" t="s">
        <v>2303</v>
      </c>
      <c r="E1946" s="5">
        <v>4.9000000000000002E-2</v>
      </c>
      <c r="F1946" s="4">
        <v>47164</v>
      </c>
      <c r="G1946" s="15">
        <v>2281624.4</v>
      </c>
      <c r="H1946" s="7">
        <v>27946.33</v>
      </c>
      <c r="I1946" s="5">
        <v>2360000</v>
      </c>
      <c r="J1946" s="5">
        <v>2358868.14</v>
      </c>
      <c r="K1946" s="13">
        <f t="shared" si="30"/>
        <v>3.7693084824964679E-5</v>
      </c>
    </row>
    <row r="1947" spans="1:11" x14ac:dyDescent="0.2">
      <c r="A1947" s="3" t="s">
        <v>10454</v>
      </c>
      <c r="B1947" s="8" t="s">
        <v>2197</v>
      </c>
      <c r="C1947" s="3" t="s">
        <v>11</v>
      </c>
      <c r="D1947" s="3" t="s">
        <v>2303</v>
      </c>
      <c r="E1947" s="5">
        <v>3.1E-2</v>
      </c>
      <c r="F1947" s="4">
        <v>55015</v>
      </c>
      <c r="G1947" s="15">
        <v>282115.17</v>
      </c>
      <c r="H1947" s="7">
        <v>3003.9</v>
      </c>
      <c r="I1947" s="5">
        <v>459000</v>
      </c>
      <c r="J1947" s="5">
        <v>456026.5</v>
      </c>
      <c r="K1947" s="13">
        <f t="shared" si="30"/>
        <v>4.6606229461866428E-6</v>
      </c>
    </row>
    <row r="1948" spans="1:11" x14ac:dyDescent="0.2">
      <c r="A1948" s="3" t="s">
        <v>10455</v>
      </c>
      <c r="B1948" s="8" t="s">
        <v>2197</v>
      </c>
      <c r="C1948" s="3" t="s">
        <v>11</v>
      </c>
      <c r="D1948" s="3" t="s">
        <v>2303</v>
      </c>
      <c r="E1948" s="5">
        <v>2.5000000000000001E-2</v>
      </c>
      <c r="F1948" s="4">
        <v>58562</v>
      </c>
      <c r="G1948" s="15">
        <v>152349.6</v>
      </c>
      <c r="H1948" s="7">
        <v>3900</v>
      </c>
      <c r="I1948" s="5">
        <v>312000</v>
      </c>
      <c r="J1948" s="5">
        <v>309485.53000000003</v>
      </c>
      <c r="K1948" s="13">
        <f t="shared" si="30"/>
        <v>2.5168587765144162E-6</v>
      </c>
    </row>
    <row r="1949" spans="1:11" x14ac:dyDescent="0.2">
      <c r="A1949" s="3" t="s">
        <v>10456</v>
      </c>
      <c r="B1949" s="8" t="s">
        <v>2197</v>
      </c>
      <c r="C1949" s="3" t="s">
        <v>11</v>
      </c>
      <c r="D1949" s="3" t="s">
        <v>2303</v>
      </c>
      <c r="E1949" s="5">
        <v>4.65E-2</v>
      </c>
      <c r="F1949" s="4">
        <v>46813</v>
      </c>
      <c r="G1949" s="15">
        <v>2894580</v>
      </c>
      <c r="H1949" s="7">
        <v>23250</v>
      </c>
      <c r="I1949" s="5">
        <v>3000000</v>
      </c>
      <c r="J1949" s="5">
        <v>2995248.91</v>
      </c>
      <c r="K1949" s="13">
        <f t="shared" si="30"/>
        <v>4.7819285888004294E-5</v>
      </c>
    </row>
    <row r="1950" spans="1:11" x14ac:dyDescent="0.2">
      <c r="A1950" s="3" t="s">
        <v>10933</v>
      </c>
      <c r="B1950" s="8" t="s">
        <v>2197</v>
      </c>
      <c r="C1950" s="3" t="s">
        <v>11</v>
      </c>
      <c r="D1950" s="3" t="s">
        <v>2303</v>
      </c>
      <c r="E1950" s="5">
        <v>3.7999999999999999E-2</v>
      </c>
      <c r="F1950" s="4">
        <v>47072</v>
      </c>
      <c r="G1950" s="15">
        <v>1850627.1</v>
      </c>
      <c r="H1950" s="7">
        <v>35219.67</v>
      </c>
      <c r="I1950" s="5">
        <v>2010000</v>
      </c>
      <c r="J1950" s="5">
        <v>2004348.83</v>
      </c>
      <c r="K1950" s="13">
        <f t="shared" si="30"/>
        <v>3.0572886694093209E-5</v>
      </c>
    </row>
    <row r="1951" spans="1:11" x14ac:dyDescent="0.2">
      <c r="A1951" s="3" t="s">
        <v>10456</v>
      </c>
      <c r="B1951" s="8" t="s">
        <v>2197</v>
      </c>
      <c r="C1951" s="3" t="s">
        <v>11</v>
      </c>
      <c r="D1951" s="3" t="s">
        <v>2303</v>
      </c>
      <c r="E1951" s="5">
        <v>4.65E-2</v>
      </c>
      <c r="F1951" s="4">
        <v>46813</v>
      </c>
      <c r="G1951" s="15">
        <v>1495533</v>
      </c>
      <c r="H1951" s="7">
        <v>12012.5</v>
      </c>
      <c r="I1951" s="5">
        <v>1550000</v>
      </c>
      <c r="J1951" s="5">
        <v>1547545.27</v>
      </c>
      <c r="K1951" s="13">
        <f t="shared" si="30"/>
        <v>2.4706631042135552E-5</v>
      </c>
    </row>
    <row r="1952" spans="1:11" x14ac:dyDescent="0.2">
      <c r="A1952" s="3" t="s">
        <v>10456</v>
      </c>
      <c r="B1952" s="8" t="s">
        <v>2197</v>
      </c>
      <c r="C1952" s="3" t="s">
        <v>11</v>
      </c>
      <c r="D1952" s="3" t="s">
        <v>2303</v>
      </c>
      <c r="E1952" s="5">
        <v>4.65E-2</v>
      </c>
      <c r="F1952" s="4">
        <v>46813</v>
      </c>
      <c r="G1952" s="15">
        <v>6754020</v>
      </c>
      <c r="H1952" s="7">
        <v>54250</v>
      </c>
      <c r="I1952" s="5">
        <v>7000000</v>
      </c>
      <c r="J1952" s="5">
        <v>6988914.1399999997</v>
      </c>
      <c r="K1952" s="13">
        <f t="shared" si="30"/>
        <v>1.1157833373867669E-4</v>
      </c>
    </row>
    <row r="1953" spans="1:11" x14ac:dyDescent="0.2">
      <c r="A1953" s="3" t="s">
        <v>2302</v>
      </c>
      <c r="B1953" s="8" t="s">
        <v>2197</v>
      </c>
      <c r="C1953" s="3" t="s">
        <v>11</v>
      </c>
      <c r="D1953" s="3" t="s">
        <v>2303</v>
      </c>
      <c r="E1953" s="5">
        <v>3.2500000000000001E-2</v>
      </c>
      <c r="F1953" s="4">
        <v>53554</v>
      </c>
      <c r="G1953" s="15">
        <v>637930</v>
      </c>
      <c r="H1953" s="7">
        <v>6861.11</v>
      </c>
      <c r="I1953" s="5">
        <v>1000000</v>
      </c>
      <c r="J1953" s="5">
        <v>984443.86</v>
      </c>
      <c r="K1953" s="13">
        <f t="shared" si="30"/>
        <v>1.0538785262986195E-5</v>
      </c>
    </row>
    <row r="1954" spans="1:11" x14ac:dyDescent="0.2">
      <c r="A1954" s="3" t="s">
        <v>4703</v>
      </c>
      <c r="B1954" s="8" t="s">
        <v>2197</v>
      </c>
      <c r="C1954" s="3" t="s">
        <v>11</v>
      </c>
      <c r="D1954" s="3" t="s">
        <v>4704</v>
      </c>
      <c r="E1954" s="5">
        <v>0.04</v>
      </c>
      <c r="F1954" s="4">
        <v>46141</v>
      </c>
      <c r="G1954" s="15">
        <v>257525.79</v>
      </c>
      <c r="H1954" s="7">
        <v>59.22</v>
      </c>
      <c r="I1954" s="5">
        <v>266482.25559999997</v>
      </c>
      <c r="J1954" s="5">
        <v>266482.26</v>
      </c>
      <c r="K1954" s="13">
        <f t="shared" si="30"/>
        <v>4.2543993862820022E-6</v>
      </c>
    </row>
    <row r="1955" spans="1:11" x14ac:dyDescent="0.2">
      <c r="A1955" s="3" t="s">
        <v>4703</v>
      </c>
      <c r="B1955" s="8" t="s">
        <v>2197</v>
      </c>
      <c r="C1955" s="3" t="s">
        <v>11</v>
      </c>
      <c r="D1955" s="3" t="s">
        <v>4704</v>
      </c>
      <c r="E1955" s="5">
        <v>0.04</v>
      </c>
      <c r="F1955" s="4">
        <v>46141</v>
      </c>
      <c r="G1955" s="15">
        <v>5145656.76</v>
      </c>
      <c r="H1955" s="7">
        <v>1462.58</v>
      </c>
      <c r="I1955" s="5">
        <v>5324617.1469000001</v>
      </c>
      <c r="J1955" s="5">
        <v>5231370.43</v>
      </c>
      <c r="K1955" s="13">
        <f t="shared" si="30"/>
        <v>8.5007715001133801E-5</v>
      </c>
    </row>
    <row r="1956" spans="1:11" x14ac:dyDescent="0.2">
      <c r="A1956" s="3" t="s">
        <v>4703</v>
      </c>
      <c r="B1956" s="8" t="s">
        <v>2197</v>
      </c>
      <c r="C1956" s="3" t="s">
        <v>11</v>
      </c>
      <c r="D1956" s="3" t="s">
        <v>4704</v>
      </c>
      <c r="E1956" s="5">
        <v>0.04</v>
      </c>
      <c r="F1956" s="4">
        <v>46141</v>
      </c>
      <c r="G1956" s="15">
        <v>437307.94</v>
      </c>
      <c r="H1956" s="7">
        <v>100.56</v>
      </c>
      <c r="I1956" s="5">
        <v>452517.0379</v>
      </c>
      <c r="J1956" s="5">
        <v>457780.03</v>
      </c>
      <c r="K1956" s="13">
        <f t="shared" si="30"/>
        <v>7.2244517007490649E-6</v>
      </c>
    </row>
    <row r="1957" spans="1:11" x14ac:dyDescent="0.2">
      <c r="A1957" s="3" t="s">
        <v>4289</v>
      </c>
      <c r="B1957" s="8" t="s">
        <v>2197</v>
      </c>
      <c r="C1957" s="3" t="s">
        <v>11</v>
      </c>
      <c r="D1957" s="3" t="s">
        <v>4290</v>
      </c>
      <c r="E1957" s="5">
        <v>5.7500000000000002E-2</v>
      </c>
      <c r="F1957" s="4">
        <v>47863</v>
      </c>
      <c r="G1957" s="15">
        <v>1170439.2</v>
      </c>
      <c r="H1957" s="7">
        <v>21332.5</v>
      </c>
      <c r="I1957" s="5">
        <v>1260000</v>
      </c>
      <c r="J1957" s="5">
        <v>1341628.23</v>
      </c>
      <c r="K1957" s="13">
        <f t="shared" si="30"/>
        <v>1.9335988889347342E-5</v>
      </c>
    </row>
    <row r="1958" spans="1:11" x14ac:dyDescent="0.2">
      <c r="A1958" s="3" t="s">
        <v>4292</v>
      </c>
      <c r="B1958" s="8" t="s">
        <v>2197</v>
      </c>
      <c r="C1958" s="3" t="s">
        <v>11</v>
      </c>
      <c r="D1958" s="3" t="s">
        <v>4290</v>
      </c>
      <c r="E1958" s="5">
        <v>2.2679999999999999E-2</v>
      </c>
      <c r="F1958" s="4">
        <v>46341</v>
      </c>
      <c r="G1958" s="15">
        <v>598097.25</v>
      </c>
      <c r="H1958" s="7">
        <v>7059.15</v>
      </c>
      <c r="I1958" s="5">
        <v>675000</v>
      </c>
      <c r="J1958" s="5">
        <v>675000</v>
      </c>
      <c r="K1958" s="13">
        <f t="shared" si="30"/>
        <v>9.8807368898352012E-6</v>
      </c>
    </row>
    <row r="1959" spans="1:11" x14ac:dyDescent="0.2">
      <c r="A1959" s="3" t="s">
        <v>4286</v>
      </c>
      <c r="B1959" s="8" t="s">
        <v>2197</v>
      </c>
      <c r="C1959" s="3" t="s">
        <v>11</v>
      </c>
      <c r="D1959" s="3" t="s">
        <v>4287</v>
      </c>
      <c r="E1959" s="5">
        <v>4.9000000000000002E-2</v>
      </c>
      <c r="F1959" s="4">
        <v>52749</v>
      </c>
      <c r="G1959" s="15">
        <v>475351.6</v>
      </c>
      <c r="H1959" s="7">
        <v>13679.17</v>
      </c>
      <c r="I1959" s="5">
        <v>670000</v>
      </c>
      <c r="J1959" s="5">
        <v>551788.15</v>
      </c>
      <c r="K1959" s="13">
        <f t="shared" si="30"/>
        <v>7.8529437976218528E-6</v>
      </c>
    </row>
    <row r="1960" spans="1:11" x14ac:dyDescent="0.2">
      <c r="A1960" s="3" t="s">
        <v>4288</v>
      </c>
      <c r="B1960" s="8" t="s">
        <v>2197</v>
      </c>
      <c r="C1960" s="3" t="s">
        <v>11</v>
      </c>
      <c r="D1960" s="3" t="s">
        <v>4287</v>
      </c>
      <c r="E1960" s="5">
        <v>4.3749999999999997E-2</v>
      </c>
      <c r="F1960" s="4">
        <v>46767</v>
      </c>
      <c r="G1960" s="15">
        <v>304187.40000000002</v>
      </c>
      <c r="H1960" s="7">
        <v>4251.04</v>
      </c>
      <c r="I1960" s="5">
        <v>330000</v>
      </c>
      <c r="J1960" s="5">
        <v>354496.51</v>
      </c>
      <c r="K1960" s="13">
        <f t="shared" si="30"/>
        <v>5.0252624712838195E-6</v>
      </c>
    </row>
    <row r="1961" spans="1:11" x14ac:dyDescent="0.2">
      <c r="A1961" s="3" t="s">
        <v>4814</v>
      </c>
      <c r="B1961" s="8" t="s">
        <v>2197</v>
      </c>
      <c r="C1961" s="3" t="s">
        <v>11</v>
      </c>
      <c r="D1961" s="3" t="s">
        <v>4815</v>
      </c>
      <c r="E1961" s="5">
        <v>3.9E-2</v>
      </c>
      <c r="F1961" s="4">
        <v>48309</v>
      </c>
      <c r="G1961" s="15">
        <v>3247413.68</v>
      </c>
      <c r="H1961" s="7">
        <v>11159.63</v>
      </c>
      <c r="I1961" s="5">
        <v>3962000</v>
      </c>
      <c r="J1961" s="5">
        <v>3434500.59</v>
      </c>
      <c r="K1961" s="13">
        <f t="shared" si="30"/>
        <v>5.364819875786335E-5</v>
      </c>
    </row>
    <row r="1962" spans="1:11" x14ac:dyDescent="0.2">
      <c r="A1962" s="3" t="s">
        <v>4814</v>
      </c>
      <c r="B1962" s="8" t="s">
        <v>2197</v>
      </c>
      <c r="C1962" s="3" t="s">
        <v>11</v>
      </c>
      <c r="D1962" s="3" t="s">
        <v>4815</v>
      </c>
      <c r="E1962" s="5">
        <v>3.9E-2</v>
      </c>
      <c r="F1962" s="4">
        <v>48309</v>
      </c>
      <c r="G1962" s="15">
        <v>2299090.2000000002</v>
      </c>
      <c r="H1962" s="7">
        <v>7900.75</v>
      </c>
      <c r="I1962" s="5">
        <v>2805000</v>
      </c>
      <c r="J1962" s="5">
        <v>2446297.08</v>
      </c>
      <c r="K1962" s="13">
        <f t="shared" si="30"/>
        <v>3.7981624814691245E-5</v>
      </c>
    </row>
    <row r="1963" spans="1:11" x14ac:dyDescent="0.2">
      <c r="A1963" s="3" t="s">
        <v>11495</v>
      </c>
      <c r="B1963" s="8" t="s">
        <v>2197</v>
      </c>
      <c r="C1963" s="3" t="s">
        <v>11</v>
      </c>
      <c r="D1963" s="3" t="s">
        <v>4815</v>
      </c>
      <c r="E1963" s="5">
        <v>3.6499999999999998E-2</v>
      </c>
      <c r="F1963" s="4">
        <v>46482</v>
      </c>
      <c r="G1963" s="15">
        <v>916290</v>
      </c>
      <c r="H1963" s="7">
        <v>2636.11</v>
      </c>
      <c r="I1963" s="5">
        <v>1000000</v>
      </c>
      <c r="J1963" s="5">
        <v>946113.77</v>
      </c>
      <c r="K1963" s="13">
        <f t="shared" si="30"/>
        <v>1.5137371731415077E-5</v>
      </c>
    </row>
    <row r="1964" spans="1:11" x14ac:dyDescent="0.2">
      <c r="A1964" s="3" t="s">
        <v>11495</v>
      </c>
      <c r="B1964" s="8" t="s">
        <v>2197</v>
      </c>
      <c r="C1964" s="3" t="s">
        <v>11</v>
      </c>
      <c r="D1964" s="3" t="s">
        <v>4815</v>
      </c>
      <c r="E1964" s="5">
        <v>3.6499999999999998E-2</v>
      </c>
      <c r="F1964" s="4">
        <v>46482</v>
      </c>
      <c r="G1964" s="15">
        <v>871391.79</v>
      </c>
      <c r="H1964" s="7">
        <v>2506.94</v>
      </c>
      <c r="I1964" s="5">
        <v>951000</v>
      </c>
      <c r="J1964" s="5">
        <v>916591.18</v>
      </c>
      <c r="K1964" s="13">
        <f t="shared" si="30"/>
        <v>1.4395640516575739E-5</v>
      </c>
    </row>
    <row r="1965" spans="1:11" x14ac:dyDescent="0.2">
      <c r="A1965" s="3" t="s">
        <v>11496</v>
      </c>
      <c r="B1965" s="8" t="s">
        <v>2197</v>
      </c>
      <c r="C1965" s="3" t="s">
        <v>11</v>
      </c>
      <c r="D1965" s="3" t="s">
        <v>11497</v>
      </c>
      <c r="E1965" s="5">
        <v>6.0499999999999998E-2</v>
      </c>
      <c r="F1965" s="4">
        <v>48837</v>
      </c>
      <c r="G1965" s="15">
        <v>465611.85</v>
      </c>
      <c r="H1965" s="7">
        <v>3826.63</v>
      </c>
      <c r="I1965" s="5">
        <v>495000</v>
      </c>
      <c r="J1965" s="5">
        <v>493259.53</v>
      </c>
      <c r="K1965" s="13">
        <f t="shared" si="30"/>
        <v>7.6920403540384348E-6</v>
      </c>
    </row>
    <row r="1966" spans="1:11" x14ac:dyDescent="0.2">
      <c r="A1966" s="3" t="s">
        <v>11496</v>
      </c>
      <c r="B1966" s="8" t="s">
        <v>2197</v>
      </c>
      <c r="C1966" s="3" t="s">
        <v>11</v>
      </c>
      <c r="D1966" s="3" t="s">
        <v>11497</v>
      </c>
      <c r="E1966" s="5">
        <v>6.0499999999999998E-2</v>
      </c>
      <c r="F1966" s="4">
        <v>48837</v>
      </c>
      <c r="G1966" s="15">
        <v>4703150</v>
      </c>
      <c r="H1966" s="7">
        <v>38652.78</v>
      </c>
      <c r="I1966" s="5">
        <v>5000000</v>
      </c>
      <c r="J1966" s="5">
        <v>4982419.57</v>
      </c>
      <c r="K1966" s="13">
        <f t="shared" si="30"/>
        <v>7.7697377313519538E-5</v>
      </c>
    </row>
    <row r="1967" spans="1:11" x14ac:dyDescent="0.2">
      <c r="A1967" s="3" t="s">
        <v>3239</v>
      </c>
      <c r="B1967" s="8" t="s">
        <v>2197</v>
      </c>
      <c r="C1967" s="3" t="s">
        <v>11</v>
      </c>
      <c r="D1967" s="3" t="s">
        <v>3240</v>
      </c>
      <c r="E1967" s="5">
        <v>5.8999999999999997E-2</v>
      </c>
      <c r="F1967" s="4">
        <v>47015</v>
      </c>
      <c r="G1967" s="15">
        <v>1709741.7</v>
      </c>
      <c r="H1967" s="7">
        <v>11908.17</v>
      </c>
      <c r="I1967" s="5">
        <v>1730000</v>
      </c>
      <c r="J1967" s="5">
        <v>1730785.39</v>
      </c>
      <c r="K1967" s="13">
        <f t="shared" si="30"/>
        <v>2.8245419766232913E-5</v>
      </c>
    </row>
    <row r="1968" spans="1:11" x14ac:dyDescent="0.2">
      <c r="A1968" s="3" t="s">
        <v>3239</v>
      </c>
      <c r="B1968" s="8" t="s">
        <v>2197</v>
      </c>
      <c r="C1968" s="3" t="s">
        <v>11</v>
      </c>
      <c r="D1968" s="3" t="s">
        <v>3240</v>
      </c>
      <c r="E1968" s="5">
        <v>5.8999999999999997E-2</v>
      </c>
      <c r="F1968" s="4">
        <v>47015</v>
      </c>
      <c r="G1968" s="15">
        <v>1185948</v>
      </c>
      <c r="H1968" s="7">
        <v>8260</v>
      </c>
      <c r="I1968" s="5">
        <v>1200000</v>
      </c>
      <c r="J1968" s="5">
        <v>1200536.45</v>
      </c>
      <c r="K1968" s="13">
        <f t="shared" si="30"/>
        <v>1.9592198681780058E-5</v>
      </c>
    </row>
    <row r="1969" spans="1:11" x14ac:dyDescent="0.2">
      <c r="A1969" s="3" t="s">
        <v>12593</v>
      </c>
      <c r="B1969" s="8" t="s">
        <v>2197</v>
      </c>
      <c r="C1969" s="3" t="s">
        <v>11</v>
      </c>
      <c r="D1969" s="3" t="s">
        <v>3240</v>
      </c>
      <c r="E1969" s="5">
        <v>5.7500000000000002E-2</v>
      </c>
      <c r="F1969" s="4">
        <v>46205</v>
      </c>
      <c r="G1969" s="15">
        <v>9860700</v>
      </c>
      <c r="H1969" s="7">
        <v>188472.22</v>
      </c>
      <c r="I1969" s="5">
        <v>10000000</v>
      </c>
      <c r="J1969" s="5">
        <v>9991038.9299999997</v>
      </c>
      <c r="K1969" s="13">
        <f t="shared" si="30"/>
        <v>1.6290157202628497E-4</v>
      </c>
    </row>
    <row r="1970" spans="1:11" x14ac:dyDescent="0.2">
      <c r="A1970" s="3" t="s">
        <v>10457</v>
      </c>
      <c r="B1970" s="8" t="s">
        <v>2197</v>
      </c>
      <c r="C1970" s="3" t="s">
        <v>11</v>
      </c>
      <c r="D1970" s="3" t="s">
        <v>10458</v>
      </c>
      <c r="E1970" s="5">
        <v>3.9E-2</v>
      </c>
      <c r="F1970" s="4">
        <v>54742</v>
      </c>
      <c r="G1970" s="15">
        <v>68019</v>
      </c>
      <c r="H1970" s="7">
        <v>1798.33</v>
      </c>
      <c r="I1970" s="5">
        <v>100000</v>
      </c>
      <c r="J1970" s="5">
        <v>99741.13</v>
      </c>
      <c r="K1970" s="13">
        <f t="shared" si="30"/>
        <v>1.1236932497343878E-6</v>
      </c>
    </row>
    <row r="1971" spans="1:11" x14ac:dyDescent="0.2">
      <c r="A1971" s="3" t="s">
        <v>14249</v>
      </c>
      <c r="B1971" s="8" t="s">
        <v>2197</v>
      </c>
      <c r="C1971" s="3" t="s">
        <v>14046</v>
      </c>
      <c r="D1971" s="3" t="s">
        <v>14250</v>
      </c>
      <c r="E1971" s="5">
        <v>3.7499999999999999E-2</v>
      </c>
      <c r="F1971" s="4">
        <v>45253</v>
      </c>
      <c r="G1971" s="15">
        <v>3584615</v>
      </c>
      <c r="H1971" s="7">
        <v>59085.42</v>
      </c>
      <c r="I1971" s="5">
        <v>3590000</v>
      </c>
      <c r="J1971" s="5">
        <v>3591811.16</v>
      </c>
      <c r="K1971" s="13">
        <f t="shared" si="30"/>
        <v>5.9218860588903574E-5</v>
      </c>
    </row>
    <row r="1972" spans="1:11" x14ac:dyDescent="0.2">
      <c r="A1972" s="3" t="s">
        <v>4302</v>
      </c>
      <c r="B1972" s="8" t="s">
        <v>2197</v>
      </c>
      <c r="C1972" s="3" t="s">
        <v>11</v>
      </c>
      <c r="D1972" s="3" t="s">
        <v>4303</v>
      </c>
      <c r="E1972" s="5">
        <v>2.75E-2</v>
      </c>
      <c r="F1972" s="4">
        <v>47953</v>
      </c>
      <c r="G1972" s="15">
        <v>440772</v>
      </c>
      <c r="H1972" s="7">
        <v>733.33</v>
      </c>
      <c r="I1972" s="5">
        <v>600000</v>
      </c>
      <c r="J1972" s="5">
        <v>578407.52</v>
      </c>
      <c r="K1972" s="13">
        <f t="shared" si="30"/>
        <v>7.2816789584075857E-6</v>
      </c>
    </row>
    <row r="1973" spans="1:11" x14ac:dyDescent="0.2">
      <c r="A1973" s="3" t="s">
        <v>4302</v>
      </c>
      <c r="B1973" s="8" t="s">
        <v>2197</v>
      </c>
      <c r="C1973" s="3" t="s">
        <v>11</v>
      </c>
      <c r="D1973" s="3" t="s">
        <v>4303</v>
      </c>
      <c r="E1973" s="5">
        <v>2.75E-2</v>
      </c>
      <c r="F1973" s="4">
        <v>47953</v>
      </c>
      <c r="G1973" s="15">
        <v>550965</v>
      </c>
      <c r="H1973" s="7">
        <v>916.67</v>
      </c>
      <c r="I1973" s="5">
        <v>750000</v>
      </c>
      <c r="J1973" s="5">
        <v>744006.01</v>
      </c>
      <c r="K1973" s="13">
        <f t="shared" si="30"/>
        <v>9.1020986980094823E-6</v>
      </c>
    </row>
    <row r="1974" spans="1:11" x14ac:dyDescent="0.2">
      <c r="A1974" s="3" t="s">
        <v>4317</v>
      </c>
      <c r="B1974" s="8" t="s">
        <v>2197</v>
      </c>
      <c r="C1974" s="3" t="s">
        <v>11</v>
      </c>
      <c r="D1974" s="3" t="s">
        <v>4303</v>
      </c>
      <c r="E1974" s="5">
        <v>0.02</v>
      </c>
      <c r="F1974" s="4">
        <v>47133</v>
      </c>
      <c r="G1974" s="15">
        <v>1068024.8</v>
      </c>
      <c r="H1974" s="7">
        <v>8273.89</v>
      </c>
      <c r="I1974" s="5">
        <v>1405000</v>
      </c>
      <c r="J1974" s="5">
        <v>1404731.72</v>
      </c>
      <c r="K1974" s="13">
        <f t="shared" si="30"/>
        <v>1.7644073836853226E-5</v>
      </c>
    </row>
    <row r="1975" spans="1:11" x14ac:dyDescent="0.2">
      <c r="A1975" s="3" t="s">
        <v>4318</v>
      </c>
      <c r="B1975" s="8" t="s">
        <v>2197</v>
      </c>
      <c r="C1975" s="3" t="s">
        <v>11</v>
      </c>
      <c r="D1975" s="3" t="s">
        <v>4303</v>
      </c>
      <c r="E1975" s="5">
        <v>2.9000000000000001E-2</v>
      </c>
      <c r="F1975" s="4">
        <v>48914</v>
      </c>
      <c r="G1975" s="15">
        <v>1161616.5</v>
      </c>
      <c r="H1975" s="7">
        <v>20602.080000000002</v>
      </c>
      <c r="I1975" s="5">
        <v>1705000</v>
      </c>
      <c r="J1975" s="5">
        <v>1698055.4</v>
      </c>
      <c r="K1975" s="13">
        <f t="shared" si="30"/>
        <v>1.9190235372911765E-5</v>
      </c>
    </row>
    <row r="1976" spans="1:11" x14ac:dyDescent="0.2">
      <c r="A1976" s="3" t="s">
        <v>4318</v>
      </c>
      <c r="B1976" s="8" t="s">
        <v>2197</v>
      </c>
      <c r="C1976" s="3" t="s">
        <v>11</v>
      </c>
      <c r="D1976" s="3" t="s">
        <v>4303</v>
      </c>
      <c r="E1976" s="5">
        <v>2.9000000000000001E-2</v>
      </c>
      <c r="F1976" s="4">
        <v>48914</v>
      </c>
      <c r="G1976" s="15">
        <v>759649.5</v>
      </c>
      <c r="H1976" s="7">
        <v>13472.92</v>
      </c>
      <c r="I1976" s="5">
        <v>1115000</v>
      </c>
      <c r="J1976" s="5">
        <v>1110458.5</v>
      </c>
      <c r="K1976" s="13">
        <f t="shared" si="30"/>
        <v>1.2549626064983355E-5</v>
      </c>
    </row>
    <row r="1977" spans="1:11" x14ac:dyDescent="0.2">
      <c r="A1977" s="3" t="s">
        <v>3306</v>
      </c>
      <c r="B1977" s="8" t="s">
        <v>2197</v>
      </c>
      <c r="C1977" s="3" t="s">
        <v>11</v>
      </c>
      <c r="D1977" s="3" t="s">
        <v>3307</v>
      </c>
      <c r="E1977" s="5">
        <v>1.6E-2</v>
      </c>
      <c r="F1977" s="4">
        <v>47593</v>
      </c>
      <c r="G1977" s="15">
        <v>1187955</v>
      </c>
      <c r="H1977" s="7">
        <v>733.33</v>
      </c>
      <c r="I1977" s="5">
        <v>1500000</v>
      </c>
      <c r="J1977" s="5">
        <v>1498257.32</v>
      </c>
      <c r="K1977" s="13">
        <f t="shared" si="30"/>
        <v>1.9625354893312379E-5</v>
      </c>
    </row>
    <row r="1978" spans="1:11" x14ac:dyDescent="0.2">
      <c r="A1978" s="3" t="s">
        <v>3311</v>
      </c>
      <c r="B1978" s="8" t="s">
        <v>2197</v>
      </c>
      <c r="C1978" s="3" t="s">
        <v>11</v>
      </c>
      <c r="D1978" s="3" t="s">
        <v>3307</v>
      </c>
      <c r="E1978" s="5">
        <v>1.375E-2</v>
      </c>
      <c r="F1978" s="4">
        <v>46558</v>
      </c>
      <c r="G1978" s="15">
        <v>374409.6</v>
      </c>
      <c r="H1978" s="7">
        <v>2151.4899999999998</v>
      </c>
      <c r="I1978" s="5">
        <v>430000</v>
      </c>
      <c r="J1978" s="5">
        <v>429884.67</v>
      </c>
      <c r="K1978" s="13">
        <f t="shared" si="30"/>
        <v>6.185353212422297E-6</v>
      </c>
    </row>
    <row r="1979" spans="1:11" x14ac:dyDescent="0.2">
      <c r="A1979" s="3" t="s">
        <v>3312</v>
      </c>
      <c r="B1979" s="8" t="s">
        <v>2197</v>
      </c>
      <c r="C1979" s="3" t="s">
        <v>11</v>
      </c>
      <c r="D1979" s="3" t="s">
        <v>3307</v>
      </c>
      <c r="E1979" s="5">
        <v>1.7500000000000002E-2</v>
      </c>
      <c r="F1979" s="4">
        <v>48324</v>
      </c>
      <c r="G1979" s="15">
        <v>1140197.6000000001</v>
      </c>
      <c r="H1979" s="7">
        <v>812.78</v>
      </c>
      <c r="I1979" s="5">
        <v>1520000</v>
      </c>
      <c r="J1979" s="5">
        <v>1560971.73</v>
      </c>
      <c r="K1979" s="13">
        <f t="shared" si="30"/>
        <v>1.8836389045463028E-5</v>
      </c>
    </row>
    <row r="1980" spans="1:11" x14ac:dyDescent="0.2">
      <c r="A1980" s="3" t="s">
        <v>3306</v>
      </c>
      <c r="B1980" s="8" t="s">
        <v>2197</v>
      </c>
      <c r="C1980" s="3" t="s">
        <v>11</v>
      </c>
      <c r="D1980" s="3" t="s">
        <v>3307</v>
      </c>
      <c r="E1980" s="5">
        <v>1.6E-2</v>
      </c>
      <c r="F1980" s="4">
        <v>47593</v>
      </c>
      <c r="G1980" s="15">
        <v>958283.7</v>
      </c>
      <c r="H1980" s="7">
        <v>591.55999999999995</v>
      </c>
      <c r="I1980" s="5">
        <v>1210000</v>
      </c>
      <c r="J1980" s="5">
        <v>1164853.4099999999</v>
      </c>
      <c r="K1980" s="13">
        <f t="shared" si="30"/>
        <v>1.5831119613938649E-5</v>
      </c>
    </row>
    <row r="1981" spans="1:11" x14ac:dyDescent="0.2">
      <c r="A1981" s="3" t="s">
        <v>3311</v>
      </c>
      <c r="B1981" s="8" t="s">
        <v>2197</v>
      </c>
      <c r="C1981" s="3" t="s">
        <v>11</v>
      </c>
      <c r="D1981" s="3" t="s">
        <v>3307</v>
      </c>
      <c r="E1981" s="5">
        <v>1.375E-2</v>
      </c>
      <c r="F1981" s="4">
        <v>46558</v>
      </c>
      <c r="G1981" s="15">
        <v>348288</v>
      </c>
      <c r="H1981" s="7">
        <v>2001.39</v>
      </c>
      <c r="I1981" s="5">
        <v>400000</v>
      </c>
      <c r="J1981" s="5">
        <v>399534.74</v>
      </c>
      <c r="K1981" s="13">
        <f t="shared" si="30"/>
        <v>5.753816941788183E-6</v>
      </c>
    </row>
    <row r="1982" spans="1:11" x14ac:dyDescent="0.2">
      <c r="A1982" s="3" t="s">
        <v>3306</v>
      </c>
      <c r="B1982" s="8" t="s">
        <v>2197</v>
      </c>
      <c r="C1982" s="3" t="s">
        <v>11</v>
      </c>
      <c r="D1982" s="3" t="s">
        <v>3307</v>
      </c>
      <c r="E1982" s="5">
        <v>1.6E-2</v>
      </c>
      <c r="F1982" s="4">
        <v>47593</v>
      </c>
      <c r="G1982" s="15">
        <v>1286951.25</v>
      </c>
      <c r="H1982" s="7">
        <v>794.44</v>
      </c>
      <c r="I1982" s="5">
        <v>1625000</v>
      </c>
      <c r="J1982" s="5">
        <v>1495867.12</v>
      </c>
      <c r="K1982" s="13">
        <f t="shared" si="30"/>
        <v>2.1260801134421741E-5</v>
      </c>
    </row>
    <row r="1983" spans="1:11" x14ac:dyDescent="0.2">
      <c r="A1983" s="3" t="s">
        <v>3312</v>
      </c>
      <c r="B1983" s="8" t="s">
        <v>2197</v>
      </c>
      <c r="C1983" s="3" t="s">
        <v>11</v>
      </c>
      <c r="D1983" s="3" t="s">
        <v>3307</v>
      </c>
      <c r="E1983" s="5">
        <v>1.7500000000000002E-2</v>
      </c>
      <c r="F1983" s="4">
        <v>48324</v>
      </c>
      <c r="G1983" s="15">
        <v>468831.25</v>
      </c>
      <c r="H1983" s="7">
        <v>334.2</v>
      </c>
      <c r="I1983" s="5">
        <v>625000</v>
      </c>
      <c r="J1983" s="5">
        <v>624069.53</v>
      </c>
      <c r="K1983" s="13">
        <f t="shared" si="30"/>
        <v>7.745225758825257E-6</v>
      </c>
    </row>
    <row r="1984" spans="1:11" x14ac:dyDescent="0.2">
      <c r="A1984" s="3" t="s">
        <v>3917</v>
      </c>
      <c r="B1984" s="8" t="s">
        <v>2197</v>
      </c>
      <c r="C1984" s="3" t="s">
        <v>11</v>
      </c>
      <c r="D1984" s="3" t="s">
        <v>3918</v>
      </c>
      <c r="E1984" s="5">
        <v>3.9E-2</v>
      </c>
      <c r="F1984" s="4">
        <v>46522</v>
      </c>
      <c r="G1984" s="15">
        <v>1221915.6000000001</v>
      </c>
      <c r="H1984" s="7">
        <v>23558.17</v>
      </c>
      <c r="I1984" s="5">
        <v>1310000</v>
      </c>
      <c r="J1984" s="5">
        <v>1269253.53</v>
      </c>
      <c r="K1984" s="13">
        <f t="shared" si="30"/>
        <v>2.0186393676254345E-5</v>
      </c>
    </row>
    <row r="1985" spans="1:11" x14ac:dyDescent="0.2">
      <c r="A1985" s="3" t="s">
        <v>3919</v>
      </c>
      <c r="B1985" s="8" t="s">
        <v>2197</v>
      </c>
      <c r="C1985" s="3" t="s">
        <v>11</v>
      </c>
      <c r="D1985" s="3" t="s">
        <v>3918</v>
      </c>
      <c r="E1985" s="5">
        <v>4.3749999999999997E-2</v>
      </c>
      <c r="F1985" s="4">
        <v>47192</v>
      </c>
      <c r="G1985" s="15">
        <v>1190033</v>
      </c>
      <c r="H1985" s="7">
        <v>7267.36</v>
      </c>
      <c r="I1985" s="5">
        <v>1300000</v>
      </c>
      <c r="J1985" s="5">
        <v>1334951.8400000001</v>
      </c>
      <c r="K1985" s="13">
        <f t="shared" si="30"/>
        <v>1.9659684045063329E-5</v>
      </c>
    </row>
    <row r="1986" spans="1:11" x14ac:dyDescent="0.2">
      <c r="A1986" s="3" t="s">
        <v>3917</v>
      </c>
      <c r="B1986" s="8" t="s">
        <v>2197</v>
      </c>
      <c r="C1986" s="3" t="s">
        <v>11</v>
      </c>
      <c r="D1986" s="3" t="s">
        <v>3918</v>
      </c>
      <c r="E1986" s="5">
        <v>3.9E-2</v>
      </c>
      <c r="F1986" s="4">
        <v>46522</v>
      </c>
      <c r="G1986" s="15">
        <v>410414.4</v>
      </c>
      <c r="H1986" s="7">
        <v>7912.67</v>
      </c>
      <c r="I1986" s="5">
        <v>440000</v>
      </c>
      <c r="J1986" s="5">
        <v>439564.42</v>
      </c>
      <c r="K1986" s="13">
        <f t="shared" si="30"/>
        <v>6.7801627614900092E-6</v>
      </c>
    </row>
    <row r="1987" spans="1:11" x14ac:dyDescent="0.2">
      <c r="A1987" s="3" t="s">
        <v>3917</v>
      </c>
      <c r="B1987" s="8" t="s">
        <v>2197</v>
      </c>
      <c r="C1987" s="3" t="s">
        <v>11</v>
      </c>
      <c r="D1987" s="3" t="s">
        <v>3918</v>
      </c>
      <c r="E1987" s="5">
        <v>3.9E-2</v>
      </c>
      <c r="F1987" s="4">
        <v>46522</v>
      </c>
      <c r="G1987" s="15">
        <v>596966.40000000002</v>
      </c>
      <c r="H1987" s="7">
        <v>11509.33</v>
      </c>
      <c r="I1987" s="5">
        <v>640000</v>
      </c>
      <c r="J1987" s="5">
        <v>639366.43000000005</v>
      </c>
      <c r="K1987" s="13">
        <f t="shared" ref="K1987:K2050" si="31">G1987/$G$11175</f>
        <v>9.8620549258036495E-6</v>
      </c>
    </row>
    <row r="1988" spans="1:11" x14ac:dyDescent="0.2">
      <c r="A1988" s="3" t="s">
        <v>3388</v>
      </c>
      <c r="B1988" s="8" t="s">
        <v>2197</v>
      </c>
      <c r="C1988" s="3" t="s">
        <v>11</v>
      </c>
      <c r="D1988" s="3" t="s">
        <v>3389</v>
      </c>
      <c r="E1988" s="5">
        <v>3.304E-2</v>
      </c>
      <c r="F1988" s="4">
        <v>54728</v>
      </c>
      <c r="G1988" s="15">
        <v>313260</v>
      </c>
      <c r="H1988" s="7">
        <v>8260</v>
      </c>
      <c r="I1988" s="5">
        <v>500000</v>
      </c>
      <c r="J1988" s="5">
        <v>500000</v>
      </c>
      <c r="K1988" s="13">
        <f t="shared" si="31"/>
        <v>5.175144406883287E-6</v>
      </c>
    </row>
    <row r="1989" spans="1:11" x14ac:dyDescent="0.2">
      <c r="A1989" s="3" t="s">
        <v>4064</v>
      </c>
      <c r="B1989" s="8" t="s">
        <v>2197</v>
      </c>
      <c r="C1989" s="3" t="s">
        <v>11</v>
      </c>
      <c r="D1989" s="3" t="s">
        <v>4065</v>
      </c>
      <c r="E1989" s="5">
        <v>5.45E-2</v>
      </c>
      <c r="F1989" s="4">
        <v>47011</v>
      </c>
      <c r="G1989" s="15">
        <v>3898480</v>
      </c>
      <c r="H1989" s="7">
        <v>27855.56</v>
      </c>
      <c r="I1989" s="5">
        <v>4000000</v>
      </c>
      <c r="J1989" s="5">
        <v>3991470.63</v>
      </c>
      <c r="K1989" s="13">
        <f t="shared" si="31"/>
        <v>6.4403999768072393E-5</v>
      </c>
    </row>
    <row r="1990" spans="1:11" x14ac:dyDescent="0.2">
      <c r="A1990" s="3" t="s">
        <v>11498</v>
      </c>
      <c r="B1990" s="8" t="s">
        <v>2197</v>
      </c>
      <c r="C1990" s="3" t="s">
        <v>11</v>
      </c>
      <c r="D1990" s="3" t="s">
        <v>4065</v>
      </c>
      <c r="E1990" s="5">
        <v>1.7999999999999999E-2</v>
      </c>
      <c r="F1990" s="4">
        <v>47757</v>
      </c>
      <c r="G1990" s="15">
        <v>1788264</v>
      </c>
      <c r="H1990" s="7">
        <v>3600</v>
      </c>
      <c r="I1990" s="5">
        <v>2400000</v>
      </c>
      <c r="J1990" s="5">
        <v>1893987.19</v>
      </c>
      <c r="K1990" s="13">
        <f t="shared" si="31"/>
        <v>2.9542630522986449E-5</v>
      </c>
    </row>
    <row r="1991" spans="1:11" x14ac:dyDescent="0.2">
      <c r="A1991" s="3" t="s">
        <v>14091</v>
      </c>
      <c r="B1991" s="8" t="s">
        <v>2197</v>
      </c>
      <c r="C1991" s="3" t="s">
        <v>14046</v>
      </c>
      <c r="D1991" s="3" t="s">
        <v>14092</v>
      </c>
      <c r="E1991" s="5">
        <v>0.05</v>
      </c>
      <c r="F1991" s="4">
        <v>46577</v>
      </c>
      <c r="G1991" s="15">
        <v>1407651.5</v>
      </c>
      <c r="H1991" s="7">
        <v>22944.44</v>
      </c>
      <c r="I1991" s="5">
        <v>1475000</v>
      </c>
      <c r="J1991" s="5">
        <v>1380140.98</v>
      </c>
      <c r="K1991" s="13">
        <f t="shared" si="31"/>
        <v>2.3254803636167623E-5</v>
      </c>
    </row>
    <row r="1992" spans="1:11" x14ac:dyDescent="0.2">
      <c r="A1992" s="3" t="s">
        <v>14251</v>
      </c>
      <c r="B1992" s="8" t="s">
        <v>2197</v>
      </c>
      <c r="C1992" s="3" t="s">
        <v>14046</v>
      </c>
      <c r="D1992" s="3" t="s">
        <v>14092</v>
      </c>
      <c r="E1992" s="5">
        <v>1.2500000000000001E-2</v>
      </c>
      <c r="F1992" s="4">
        <v>46241</v>
      </c>
      <c r="G1992" s="15">
        <v>4361400</v>
      </c>
      <c r="H1992" s="7">
        <v>14583.33</v>
      </c>
      <c r="I1992" s="5">
        <v>5000000</v>
      </c>
      <c r="J1992" s="5">
        <v>4993641.71</v>
      </c>
      <c r="K1992" s="13">
        <f t="shared" si="31"/>
        <v>7.2051569993554138E-5</v>
      </c>
    </row>
    <row r="1993" spans="1:11" x14ac:dyDescent="0.2">
      <c r="A1993" s="3" t="s">
        <v>14091</v>
      </c>
      <c r="B1993" s="8" t="s">
        <v>2197</v>
      </c>
      <c r="C1993" s="3" t="s">
        <v>14046</v>
      </c>
      <c r="D1993" s="3" t="s">
        <v>14092</v>
      </c>
      <c r="E1993" s="5">
        <v>0.05</v>
      </c>
      <c r="F1993" s="4">
        <v>46577</v>
      </c>
      <c r="G1993" s="15">
        <v>2863020</v>
      </c>
      <c r="H1993" s="7">
        <v>46666.67</v>
      </c>
      <c r="I1993" s="5">
        <v>3000000</v>
      </c>
      <c r="J1993" s="5">
        <v>2905768.24</v>
      </c>
      <c r="K1993" s="13">
        <f t="shared" si="31"/>
        <v>4.7297905700679912E-5</v>
      </c>
    </row>
    <row r="1994" spans="1:11" x14ac:dyDescent="0.2">
      <c r="A1994" s="3" t="s">
        <v>14288</v>
      </c>
      <c r="B1994" s="8" t="s">
        <v>2197</v>
      </c>
      <c r="C1994" s="3" t="s">
        <v>14046</v>
      </c>
      <c r="D1994" s="3" t="s">
        <v>14092</v>
      </c>
      <c r="E1994" s="5">
        <v>7.4999999999999997E-2</v>
      </c>
      <c r="F1994" s="4">
        <v>46798</v>
      </c>
      <c r="G1994" s="15">
        <v>3817884</v>
      </c>
      <c r="H1994" s="7">
        <v>58187.5</v>
      </c>
      <c r="I1994" s="5">
        <v>3675000</v>
      </c>
      <c r="J1994" s="5">
        <v>3667818.21</v>
      </c>
      <c r="K1994" s="13">
        <f t="shared" si="31"/>
        <v>6.3072530896792411E-5</v>
      </c>
    </row>
    <row r="1995" spans="1:11" x14ac:dyDescent="0.2">
      <c r="A1995" s="3" t="s">
        <v>14091</v>
      </c>
      <c r="B1995" s="8" t="s">
        <v>2197</v>
      </c>
      <c r="C1995" s="3" t="s">
        <v>14046</v>
      </c>
      <c r="D1995" s="3" t="s">
        <v>14092</v>
      </c>
      <c r="E1995" s="5">
        <v>0.05</v>
      </c>
      <c r="F1995" s="4">
        <v>46577</v>
      </c>
      <c r="G1995" s="15">
        <v>11041713.800000001</v>
      </c>
      <c r="H1995" s="7">
        <v>179977.78</v>
      </c>
      <c r="I1995" s="5">
        <v>11570000</v>
      </c>
      <c r="J1995" s="5">
        <v>10722919.109999999</v>
      </c>
      <c r="K1995" s="13">
        <f t="shared" si="31"/>
        <v>1.8241225631895552E-4</v>
      </c>
    </row>
    <row r="1996" spans="1:11" x14ac:dyDescent="0.2">
      <c r="A1996" s="3" t="s">
        <v>14335</v>
      </c>
      <c r="B1996" s="8" t="s">
        <v>2197</v>
      </c>
      <c r="C1996" s="3" t="s">
        <v>14046</v>
      </c>
      <c r="D1996" s="3" t="s">
        <v>14092</v>
      </c>
      <c r="E1996" s="5">
        <v>3.6249999999999998E-2</v>
      </c>
      <c r="F1996" s="4">
        <v>45544</v>
      </c>
      <c r="G1996" s="15">
        <v>8285985.2999999998</v>
      </c>
      <c r="H1996" s="7">
        <v>44454.58</v>
      </c>
      <c r="I1996" s="5">
        <v>8490000</v>
      </c>
      <c r="J1996" s="5">
        <v>8478020.1199999992</v>
      </c>
      <c r="K1996" s="13">
        <f t="shared" si="31"/>
        <v>1.3688683675161888E-4</v>
      </c>
    </row>
    <row r="1997" spans="1:11" x14ac:dyDescent="0.2">
      <c r="A1997" s="3" t="s">
        <v>14336</v>
      </c>
      <c r="B1997" s="8" t="s">
        <v>2197</v>
      </c>
      <c r="C1997" s="3" t="s">
        <v>14046</v>
      </c>
      <c r="D1997" s="3" t="s">
        <v>14092</v>
      </c>
      <c r="E1997" s="5">
        <v>2.9499999999999998E-2</v>
      </c>
      <c r="F1997" s="4">
        <v>45756</v>
      </c>
      <c r="G1997" s="15">
        <v>855612</v>
      </c>
      <c r="H1997" s="7">
        <v>1622.5</v>
      </c>
      <c r="I1997" s="5">
        <v>900000</v>
      </c>
      <c r="J1997" s="5">
        <v>857366.89</v>
      </c>
      <c r="K1997" s="13">
        <f t="shared" si="31"/>
        <v>1.4134953892173348E-5</v>
      </c>
    </row>
    <row r="1998" spans="1:11" x14ac:dyDescent="0.2">
      <c r="A1998" s="3" t="s">
        <v>14337</v>
      </c>
      <c r="B1998" s="8" t="s">
        <v>2197</v>
      </c>
      <c r="C1998" s="3" t="s">
        <v>14046</v>
      </c>
      <c r="D1998" s="3" t="s">
        <v>14092</v>
      </c>
      <c r="E1998" s="5">
        <v>4.7500000000000001E-2</v>
      </c>
      <c r="F1998" s="4">
        <v>45513</v>
      </c>
      <c r="G1998" s="15">
        <v>720349.4</v>
      </c>
      <c r="H1998" s="7">
        <v>7898.19</v>
      </c>
      <c r="I1998" s="5">
        <v>730000</v>
      </c>
      <c r="J1998" s="5">
        <v>714363.37</v>
      </c>
      <c r="K1998" s="13">
        <f t="shared" si="31"/>
        <v>1.1900377221514817E-5</v>
      </c>
    </row>
    <row r="1999" spans="1:11" x14ac:dyDescent="0.2">
      <c r="A1999" s="3" t="s">
        <v>14335</v>
      </c>
      <c r="B1999" s="8" t="s">
        <v>2197</v>
      </c>
      <c r="C1999" s="3" t="s">
        <v>14046</v>
      </c>
      <c r="D1999" s="3" t="s">
        <v>14092</v>
      </c>
      <c r="E1999" s="5">
        <v>3.6249999999999998E-2</v>
      </c>
      <c r="F1999" s="4">
        <v>45544</v>
      </c>
      <c r="G1999" s="15">
        <v>727097.65</v>
      </c>
      <c r="H1999" s="7">
        <v>3900.9</v>
      </c>
      <c r="I1999" s="5">
        <v>745000</v>
      </c>
      <c r="J1999" s="5">
        <v>746376.13</v>
      </c>
      <c r="K1999" s="13">
        <f t="shared" si="31"/>
        <v>1.2011860233210374E-5</v>
      </c>
    </row>
    <row r="2000" spans="1:11" x14ac:dyDescent="0.2">
      <c r="A2000" s="3" t="s">
        <v>14449</v>
      </c>
      <c r="B2000" s="8" t="s">
        <v>2197</v>
      </c>
      <c r="C2000" s="3" t="s">
        <v>14046</v>
      </c>
      <c r="D2000" s="3" t="s">
        <v>14092</v>
      </c>
      <c r="E2000" s="5">
        <v>6.6045240000000005E-2</v>
      </c>
      <c r="F2000" s="4">
        <v>45709</v>
      </c>
      <c r="G2000" s="15">
        <v>2646952.5</v>
      </c>
      <c r="H2000" s="7">
        <v>34019.730000000003</v>
      </c>
      <c r="I2000" s="5">
        <v>2650000</v>
      </c>
      <c r="J2000" s="5">
        <v>2615192.0099999998</v>
      </c>
      <c r="K2000" s="13">
        <f t="shared" si="31"/>
        <v>4.372840907125306E-5</v>
      </c>
    </row>
    <row r="2001" spans="1:11" x14ac:dyDescent="0.2">
      <c r="A2001" s="3" t="s">
        <v>14335</v>
      </c>
      <c r="B2001" s="8" t="s">
        <v>2197</v>
      </c>
      <c r="C2001" s="3" t="s">
        <v>14046</v>
      </c>
      <c r="D2001" s="3" t="s">
        <v>14092</v>
      </c>
      <c r="E2001" s="5">
        <v>3.6249999999999998E-2</v>
      </c>
      <c r="F2001" s="4">
        <v>45544</v>
      </c>
      <c r="G2001" s="15">
        <v>6026614.75</v>
      </c>
      <c r="H2001" s="7">
        <v>32332.99</v>
      </c>
      <c r="I2001" s="5">
        <v>6175000</v>
      </c>
      <c r="J2001" s="5">
        <v>6151204.5800000001</v>
      </c>
      <c r="K2001" s="13">
        <f t="shared" si="31"/>
        <v>9.9561391865871218E-5</v>
      </c>
    </row>
    <row r="2002" spans="1:11" x14ac:dyDescent="0.2">
      <c r="A2002" s="3" t="s">
        <v>14336</v>
      </c>
      <c r="B2002" s="8" t="s">
        <v>2197</v>
      </c>
      <c r="C2002" s="3" t="s">
        <v>14046</v>
      </c>
      <c r="D2002" s="3" t="s">
        <v>14092</v>
      </c>
      <c r="E2002" s="5">
        <v>2.9499999999999998E-2</v>
      </c>
      <c r="F2002" s="4">
        <v>45756</v>
      </c>
      <c r="G2002" s="15">
        <v>3161011</v>
      </c>
      <c r="H2002" s="7">
        <v>5994.24</v>
      </c>
      <c r="I2002" s="5">
        <v>3325000</v>
      </c>
      <c r="J2002" s="5">
        <v>3406644.98</v>
      </c>
      <c r="K2002" s="13">
        <f t="shared" si="31"/>
        <v>5.2220801879418204E-5</v>
      </c>
    </row>
    <row r="2003" spans="1:11" x14ac:dyDescent="0.2">
      <c r="A2003" s="3" t="s">
        <v>14336</v>
      </c>
      <c r="B2003" s="8" t="s">
        <v>2197</v>
      </c>
      <c r="C2003" s="3" t="s">
        <v>14046</v>
      </c>
      <c r="D2003" s="3" t="s">
        <v>14092</v>
      </c>
      <c r="E2003" s="5">
        <v>2.9499999999999998E-2</v>
      </c>
      <c r="F2003" s="4">
        <v>45756</v>
      </c>
      <c r="G2003" s="15">
        <v>7605440</v>
      </c>
      <c r="H2003" s="7">
        <v>14422.22</v>
      </c>
      <c r="I2003" s="5">
        <v>8000000</v>
      </c>
      <c r="J2003" s="5">
        <v>7995919.29</v>
      </c>
      <c r="K2003" s="13">
        <f t="shared" si="31"/>
        <v>1.2564403459709643E-4</v>
      </c>
    </row>
    <row r="2004" spans="1:11" x14ac:dyDescent="0.2">
      <c r="A2004" s="3" t="s">
        <v>2183</v>
      </c>
      <c r="B2004" s="8" t="s">
        <v>1360</v>
      </c>
      <c r="C2004" s="3" t="s">
        <v>11</v>
      </c>
      <c r="D2004" s="3" t="s">
        <v>2184</v>
      </c>
      <c r="E2004" s="5">
        <v>9.4560000000000009E-3</v>
      </c>
      <c r="F2004" s="4">
        <v>50236</v>
      </c>
      <c r="G2004" s="15">
        <v>1614.38</v>
      </c>
      <c r="H2004" s="7">
        <v>154.38</v>
      </c>
      <c r="I2004" s="5">
        <v>195920</v>
      </c>
      <c r="J2004" s="5">
        <v>2365.5500000000002</v>
      </c>
      <c r="K2004" s="13">
        <f t="shared" si="31"/>
        <v>2.6670017326132419E-8</v>
      </c>
    </row>
    <row r="2005" spans="1:11" x14ac:dyDescent="0.2">
      <c r="A2005" s="3" t="s">
        <v>11828</v>
      </c>
      <c r="B2005" s="8" t="s">
        <v>2197</v>
      </c>
      <c r="C2005" s="3" t="s">
        <v>11</v>
      </c>
      <c r="D2005" s="3" t="s">
        <v>11829</v>
      </c>
      <c r="E2005" s="5">
        <v>7.1249999999999994E-2</v>
      </c>
      <c r="F2005" s="4">
        <v>48410</v>
      </c>
      <c r="G2005" s="15">
        <v>1504346</v>
      </c>
      <c r="H2005" s="7">
        <v>30419.79</v>
      </c>
      <c r="I2005" s="5">
        <v>1450000</v>
      </c>
      <c r="J2005" s="5">
        <v>1972908.51</v>
      </c>
      <c r="K2005" s="13">
        <f t="shared" si="31"/>
        <v>2.4852224311808865E-5</v>
      </c>
    </row>
    <row r="2006" spans="1:11" x14ac:dyDescent="0.2">
      <c r="A2006" s="3" t="s">
        <v>10058</v>
      </c>
      <c r="B2006" s="8" t="s">
        <v>9677</v>
      </c>
      <c r="C2006" s="3" t="s">
        <v>11</v>
      </c>
      <c r="D2006" s="3" t="s">
        <v>10059</v>
      </c>
      <c r="E2006" s="5">
        <v>2.2040000000000001E-2</v>
      </c>
      <c r="F2006" s="4">
        <v>49720</v>
      </c>
      <c r="G2006" s="15">
        <v>826665.15</v>
      </c>
      <c r="H2006" s="7">
        <v>5560.2</v>
      </c>
      <c r="I2006" s="5">
        <v>1195000</v>
      </c>
      <c r="J2006" s="5">
        <v>869745.17</v>
      </c>
      <c r="K2006" s="13">
        <f t="shared" si="31"/>
        <v>1.3656743686994298E-5</v>
      </c>
    </row>
    <row r="2007" spans="1:11" x14ac:dyDescent="0.2">
      <c r="A2007" s="3" t="s">
        <v>4136</v>
      </c>
      <c r="B2007" s="8" t="s">
        <v>2197</v>
      </c>
      <c r="C2007" s="3" t="s">
        <v>11</v>
      </c>
      <c r="D2007" s="3" t="s">
        <v>4137</v>
      </c>
      <c r="E2007" s="5">
        <v>3.6999999999999998E-2</v>
      </c>
      <c r="F2007" s="4">
        <v>46188</v>
      </c>
      <c r="G2007" s="15">
        <v>939830</v>
      </c>
      <c r="H2007" s="7">
        <v>13977.78</v>
      </c>
      <c r="I2007" s="5">
        <v>1000000</v>
      </c>
      <c r="J2007" s="5">
        <v>981430.71</v>
      </c>
      <c r="K2007" s="13">
        <f t="shared" si="31"/>
        <v>1.5526259234888333E-5</v>
      </c>
    </row>
    <row r="2008" spans="1:11" x14ac:dyDescent="0.2">
      <c r="A2008" s="3" t="s">
        <v>4138</v>
      </c>
      <c r="B2008" s="8" t="s">
        <v>2197</v>
      </c>
      <c r="C2008" s="3" t="s">
        <v>11</v>
      </c>
      <c r="D2008" s="3" t="s">
        <v>4137</v>
      </c>
      <c r="E2008" s="5">
        <v>3.3000000000000002E-2</v>
      </c>
      <c r="F2008" s="4">
        <v>47665</v>
      </c>
      <c r="G2008" s="15">
        <v>1959715.8</v>
      </c>
      <c r="H2008" s="7">
        <v>26180</v>
      </c>
      <c r="I2008" s="5">
        <v>2380000</v>
      </c>
      <c r="J2008" s="5">
        <v>2425991.87</v>
      </c>
      <c r="K2008" s="13">
        <f t="shared" si="31"/>
        <v>3.2375063083224179E-5</v>
      </c>
    </row>
    <row r="2009" spans="1:11" x14ac:dyDescent="0.2">
      <c r="A2009" s="3" t="s">
        <v>4138</v>
      </c>
      <c r="B2009" s="8" t="s">
        <v>2197</v>
      </c>
      <c r="C2009" s="3" t="s">
        <v>11</v>
      </c>
      <c r="D2009" s="3" t="s">
        <v>4137</v>
      </c>
      <c r="E2009" s="5">
        <v>3.3000000000000002E-2</v>
      </c>
      <c r="F2009" s="4">
        <v>47665</v>
      </c>
      <c r="G2009" s="15">
        <v>403470.9</v>
      </c>
      <c r="H2009" s="7">
        <v>5390</v>
      </c>
      <c r="I2009" s="5">
        <v>490000</v>
      </c>
      <c r="J2009" s="5">
        <v>487244.63</v>
      </c>
      <c r="K2009" s="13">
        <f t="shared" si="31"/>
        <v>6.6654541641932134E-6</v>
      </c>
    </row>
    <row r="2010" spans="1:11" x14ac:dyDescent="0.2">
      <c r="A2010" s="3" t="s">
        <v>4139</v>
      </c>
      <c r="B2010" s="8" t="s">
        <v>2197</v>
      </c>
      <c r="C2010" s="3" t="s">
        <v>11</v>
      </c>
      <c r="D2010" s="3" t="s">
        <v>4137</v>
      </c>
      <c r="E2010" s="5">
        <v>5.0999999999999997E-2</v>
      </c>
      <c r="F2010" s="4">
        <v>48700</v>
      </c>
      <c r="G2010" s="15">
        <v>1736007</v>
      </c>
      <c r="H2010" s="7">
        <v>51106.25</v>
      </c>
      <c r="I2010" s="5">
        <v>1950000</v>
      </c>
      <c r="J2010" s="5">
        <v>1953895.4</v>
      </c>
      <c r="K2010" s="13">
        <f t="shared" si="31"/>
        <v>2.8679330001788402E-5</v>
      </c>
    </row>
    <row r="2011" spans="1:11" x14ac:dyDescent="0.2">
      <c r="A2011" s="3" t="s">
        <v>10461</v>
      </c>
      <c r="B2011" s="8" t="s">
        <v>2197</v>
      </c>
      <c r="C2011" s="3" t="s">
        <v>11</v>
      </c>
      <c r="D2011" s="3" t="s">
        <v>4137</v>
      </c>
      <c r="E2011" s="5">
        <v>2.1000000000000001E-2</v>
      </c>
      <c r="F2011" s="4">
        <v>47939</v>
      </c>
      <c r="G2011" s="15">
        <v>1998665.9</v>
      </c>
      <c r="H2011" s="7">
        <v>4716.25</v>
      </c>
      <c r="I2011" s="5">
        <v>2695000</v>
      </c>
      <c r="J2011" s="5">
        <v>2251199.37</v>
      </c>
      <c r="K2011" s="13">
        <f t="shared" si="31"/>
        <v>3.3018529827023402E-5</v>
      </c>
    </row>
    <row r="2012" spans="1:11" x14ac:dyDescent="0.2">
      <c r="A2012" s="3" t="s">
        <v>11494</v>
      </c>
      <c r="B2012" s="8" t="s">
        <v>2197</v>
      </c>
      <c r="C2012" s="3" t="s">
        <v>11</v>
      </c>
      <c r="D2012" s="3" t="s">
        <v>4137</v>
      </c>
      <c r="E2012" s="5">
        <v>1.0500000000000001E-2</v>
      </c>
      <c r="F2012" s="4">
        <v>46218</v>
      </c>
      <c r="G2012" s="15">
        <v>2994032.25</v>
      </c>
      <c r="H2012" s="7">
        <v>10588.96</v>
      </c>
      <c r="I2012" s="5">
        <v>3425000</v>
      </c>
      <c r="J2012" s="5">
        <v>3104491.39</v>
      </c>
      <c r="K2012" s="13">
        <f t="shared" si="31"/>
        <v>4.9462265378968538E-5</v>
      </c>
    </row>
    <row r="2013" spans="1:11" x14ac:dyDescent="0.2">
      <c r="A2013" s="3" t="s">
        <v>11830</v>
      </c>
      <c r="B2013" s="8" t="s">
        <v>2197</v>
      </c>
      <c r="C2013" s="3" t="s">
        <v>11</v>
      </c>
      <c r="D2013" s="3" t="s">
        <v>4137</v>
      </c>
      <c r="E2013" s="5">
        <v>2.9000000000000001E-2</v>
      </c>
      <c r="F2013" s="4">
        <v>46461</v>
      </c>
      <c r="G2013" s="15">
        <v>368130.8</v>
      </c>
      <c r="H2013" s="7">
        <v>1519.28</v>
      </c>
      <c r="I2013" s="5">
        <v>410000</v>
      </c>
      <c r="J2013" s="5">
        <v>396386.84</v>
      </c>
      <c r="K2013" s="13">
        <f t="shared" si="31"/>
        <v>6.0816256484117667E-6</v>
      </c>
    </row>
    <row r="2014" spans="1:11" x14ac:dyDescent="0.2">
      <c r="A2014" s="3" t="s">
        <v>2196</v>
      </c>
      <c r="B2014" s="8" t="s">
        <v>2197</v>
      </c>
      <c r="C2014" s="3" t="s">
        <v>11</v>
      </c>
      <c r="D2014" s="3" t="s">
        <v>2198</v>
      </c>
      <c r="E2014" s="5">
        <v>1E-4</v>
      </c>
      <c r="F2014" s="4">
        <v>51327</v>
      </c>
      <c r="G2014" s="15">
        <v>10648795.5</v>
      </c>
      <c r="H2014" s="7">
        <v>90.71</v>
      </c>
      <c r="I2014" s="5">
        <v>10885000</v>
      </c>
      <c r="J2014" s="5">
        <v>10898366.880000001</v>
      </c>
      <c r="K2014" s="13">
        <f t="shared" si="31"/>
        <v>1.7592113411182058E-4</v>
      </c>
    </row>
    <row r="2015" spans="1:11" x14ac:dyDescent="0.2">
      <c r="A2015" s="3" t="s">
        <v>2196</v>
      </c>
      <c r="B2015" s="8" t="s">
        <v>2197</v>
      </c>
      <c r="C2015" s="3" t="s">
        <v>11</v>
      </c>
      <c r="D2015" s="3" t="s">
        <v>2198</v>
      </c>
      <c r="E2015" s="5">
        <v>1E-4</v>
      </c>
      <c r="F2015" s="4">
        <v>51327</v>
      </c>
      <c r="G2015" s="15">
        <v>3903417</v>
      </c>
      <c r="H2015" s="7">
        <v>33.25</v>
      </c>
      <c r="I2015" s="5">
        <v>3990000</v>
      </c>
      <c r="J2015" s="5">
        <v>3994899.75</v>
      </c>
      <c r="K2015" s="13">
        <f t="shared" si="31"/>
        <v>6.4485560413979251E-5</v>
      </c>
    </row>
    <row r="2016" spans="1:11" x14ac:dyDescent="0.2">
      <c r="A2016" s="3" t="s">
        <v>1607</v>
      </c>
      <c r="B2016" s="8" t="s">
        <v>1360</v>
      </c>
      <c r="C2016" s="3" t="s">
        <v>11</v>
      </c>
      <c r="D2016" s="3" t="s">
        <v>1608</v>
      </c>
      <c r="E2016" s="5">
        <v>3.5049999999999998E-2</v>
      </c>
      <c r="F2016" s="4">
        <v>54893</v>
      </c>
      <c r="G2016" s="15">
        <v>841575</v>
      </c>
      <c r="H2016" s="7">
        <v>2555.73</v>
      </c>
      <c r="I2016" s="5">
        <v>875000</v>
      </c>
      <c r="J2016" s="5">
        <v>836003.74</v>
      </c>
      <c r="K2016" s="13">
        <f t="shared" si="31"/>
        <v>1.3903058654864337E-5</v>
      </c>
    </row>
    <row r="2017" spans="1:11" x14ac:dyDescent="0.2">
      <c r="A2017" s="3" t="s">
        <v>1473</v>
      </c>
      <c r="B2017" s="8" t="s">
        <v>1360</v>
      </c>
      <c r="C2017" s="3" t="s">
        <v>11</v>
      </c>
      <c r="D2017" s="3" t="s">
        <v>1474</v>
      </c>
      <c r="E2017" s="5">
        <v>3.7909999999999999E-2</v>
      </c>
      <c r="F2017" s="4">
        <v>54893</v>
      </c>
      <c r="G2017" s="15">
        <v>471051.3</v>
      </c>
      <c r="H2017" s="7">
        <v>1611.18</v>
      </c>
      <c r="I2017" s="5">
        <v>510000</v>
      </c>
      <c r="J2017" s="5">
        <v>522240.76</v>
      </c>
      <c r="K2017" s="13">
        <f t="shared" si="31"/>
        <v>7.7819016170277135E-6</v>
      </c>
    </row>
    <row r="2018" spans="1:11" x14ac:dyDescent="0.2">
      <c r="A2018" s="3" t="s">
        <v>1581</v>
      </c>
      <c r="B2018" s="8" t="s">
        <v>1360</v>
      </c>
      <c r="C2018" s="3" t="s">
        <v>11</v>
      </c>
      <c r="D2018" s="3" t="s">
        <v>1582</v>
      </c>
      <c r="E2018" s="5">
        <v>3.2312E-2</v>
      </c>
      <c r="F2018" s="4">
        <v>57511</v>
      </c>
      <c r="G2018" s="15">
        <v>1718103.67</v>
      </c>
      <c r="H2018" s="7">
        <v>4809.32</v>
      </c>
      <c r="I2018" s="5">
        <v>1786081.9480999999</v>
      </c>
      <c r="J2018" s="5">
        <v>1801981.56</v>
      </c>
      <c r="K2018" s="13">
        <f t="shared" si="31"/>
        <v>2.8383561891866656E-5</v>
      </c>
    </row>
    <row r="2019" spans="1:11" x14ac:dyDescent="0.2">
      <c r="A2019" s="3" t="s">
        <v>1682</v>
      </c>
      <c r="B2019" s="8" t="s">
        <v>1360</v>
      </c>
      <c r="C2019" s="3" t="s">
        <v>11</v>
      </c>
      <c r="D2019" s="3" t="s">
        <v>1683</v>
      </c>
      <c r="E2019" s="5">
        <v>3.5437999999999997E-2</v>
      </c>
      <c r="F2019" s="4">
        <v>54377</v>
      </c>
      <c r="G2019" s="15">
        <v>1906204.63</v>
      </c>
      <c r="H2019" s="7">
        <v>5864.93</v>
      </c>
      <c r="I2019" s="5">
        <v>1985981.5020000001</v>
      </c>
      <c r="J2019" s="5">
        <v>2135616.4900000002</v>
      </c>
      <c r="K2019" s="13">
        <f t="shared" si="31"/>
        <v>3.149104331647681E-5</v>
      </c>
    </row>
    <row r="2020" spans="1:11" x14ac:dyDescent="0.2">
      <c r="A2020" s="3" t="s">
        <v>1682</v>
      </c>
      <c r="B2020" s="8" t="s">
        <v>1360</v>
      </c>
      <c r="C2020" s="3" t="s">
        <v>11</v>
      </c>
      <c r="D2020" s="3" t="s">
        <v>1683</v>
      </c>
      <c r="E2020" s="5">
        <v>3.5437999999999997E-2</v>
      </c>
      <c r="F2020" s="4">
        <v>54377</v>
      </c>
      <c r="G2020" s="15">
        <v>1906204.63</v>
      </c>
      <c r="H2020" s="7">
        <v>5864.93</v>
      </c>
      <c r="I2020" s="5">
        <v>1985981.5020000001</v>
      </c>
      <c r="J2020" s="5">
        <v>2002906.85</v>
      </c>
      <c r="K2020" s="13">
        <f t="shared" si="31"/>
        <v>3.149104331647681E-5</v>
      </c>
    </row>
    <row r="2021" spans="1:11" x14ac:dyDescent="0.2">
      <c r="A2021" s="3" t="s">
        <v>1722</v>
      </c>
      <c r="B2021" s="8" t="s">
        <v>1360</v>
      </c>
      <c r="C2021" s="3" t="s">
        <v>11</v>
      </c>
      <c r="D2021" s="3" t="s">
        <v>1723</v>
      </c>
      <c r="E2021" s="5">
        <v>3.8079000000000002E-2</v>
      </c>
      <c r="F2021" s="4">
        <v>54377</v>
      </c>
      <c r="G2021" s="15">
        <v>6632990</v>
      </c>
      <c r="H2021" s="7">
        <v>22212.75</v>
      </c>
      <c r="I2021" s="5">
        <v>7000000</v>
      </c>
      <c r="J2021" s="5">
        <v>7457955.4800000004</v>
      </c>
      <c r="K2021" s="13">
        <f t="shared" si="31"/>
        <v>1.0957888367302808E-4</v>
      </c>
    </row>
    <row r="2022" spans="1:11" x14ac:dyDescent="0.2">
      <c r="A2022" s="3" t="s">
        <v>1726</v>
      </c>
      <c r="B2022" s="8" t="s">
        <v>1360</v>
      </c>
      <c r="C2022" s="3" t="s">
        <v>11</v>
      </c>
      <c r="D2022" s="3" t="s">
        <v>1727</v>
      </c>
      <c r="E2022" s="5">
        <v>3.7567000000000003E-2</v>
      </c>
      <c r="F2022" s="4">
        <v>54377</v>
      </c>
      <c r="G2022" s="15">
        <v>4384807.49</v>
      </c>
      <c r="H2022" s="7">
        <v>14487.76</v>
      </c>
      <c r="I2022" s="5">
        <v>4627814</v>
      </c>
      <c r="J2022" s="5">
        <v>5021412.18</v>
      </c>
      <c r="K2022" s="13">
        <f t="shared" si="31"/>
        <v>7.2438268394092595E-5</v>
      </c>
    </row>
    <row r="2023" spans="1:11" x14ac:dyDescent="0.2">
      <c r="A2023" s="3" t="s">
        <v>578</v>
      </c>
      <c r="B2023" s="8" t="s">
        <v>1360</v>
      </c>
      <c r="C2023" s="3" t="s">
        <v>11</v>
      </c>
      <c r="D2023" s="3" t="s">
        <v>579</v>
      </c>
      <c r="E2023" s="5">
        <v>3.3142999999999999E-2</v>
      </c>
      <c r="F2023" s="4">
        <v>54742</v>
      </c>
      <c r="G2023" s="15">
        <v>2308978.91</v>
      </c>
      <c r="H2023" s="7">
        <v>6636.43</v>
      </c>
      <c r="I2023" s="5">
        <v>2402833.5920000002</v>
      </c>
      <c r="J2023" s="5">
        <v>2465303.73</v>
      </c>
      <c r="K2023" s="13">
        <f t="shared" si="31"/>
        <v>3.814498911989392E-5</v>
      </c>
    </row>
    <row r="2024" spans="1:11" x14ac:dyDescent="0.2">
      <c r="A2024" s="3" t="s">
        <v>1852</v>
      </c>
      <c r="B2024" s="8" t="s">
        <v>1360</v>
      </c>
      <c r="C2024" s="3" t="s">
        <v>11</v>
      </c>
      <c r="D2024" s="3" t="s">
        <v>1853</v>
      </c>
      <c r="E2024" s="5">
        <v>3.1265800000000003E-2</v>
      </c>
      <c r="F2024" s="4">
        <v>54954</v>
      </c>
      <c r="G2024" s="15">
        <v>1777982.23</v>
      </c>
      <c r="H2024" s="7">
        <v>5215.3100000000004</v>
      </c>
      <c r="I2024" s="5">
        <v>2001668.7095000001</v>
      </c>
      <c r="J2024" s="5">
        <v>2019233.81</v>
      </c>
      <c r="K2024" s="13">
        <f t="shared" si="31"/>
        <v>2.9372772754652283E-5</v>
      </c>
    </row>
    <row r="2025" spans="1:11" x14ac:dyDescent="0.2">
      <c r="A2025" s="3" t="s">
        <v>1760</v>
      </c>
      <c r="B2025" s="8" t="s">
        <v>1360</v>
      </c>
      <c r="C2025" s="3" t="s">
        <v>11</v>
      </c>
      <c r="D2025" s="3" t="s">
        <v>1761</v>
      </c>
      <c r="E2025" s="5">
        <v>3.3919499999999998E-2</v>
      </c>
      <c r="F2025" s="4">
        <v>54954</v>
      </c>
      <c r="G2025" s="15">
        <v>6306160</v>
      </c>
      <c r="H2025" s="7">
        <v>19786.38</v>
      </c>
      <c r="I2025" s="5">
        <v>7000000</v>
      </c>
      <c r="J2025" s="5">
        <v>7675659.2400000002</v>
      </c>
      <c r="K2025" s="13">
        <f t="shared" si="31"/>
        <v>1.0417955900182312E-4</v>
      </c>
    </row>
    <row r="2026" spans="1:11" x14ac:dyDescent="0.2">
      <c r="A2026" s="3" t="s">
        <v>2028</v>
      </c>
      <c r="B2026" s="8" t="s">
        <v>1360</v>
      </c>
      <c r="C2026" s="3" t="s">
        <v>11</v>
      </c>
      <c r="D2026" s="3" t="s">
        <v>2029</v>
      </c>
      <c r="E2026" s="5">
        <v>3.1907999999999999E-2</v>
      </c>
      <c r="F2026" s="4">
        <v>55107</v>
      </c>
      <c r="G2026" s="15">
        <v>448810</v>
      </c>
      <c r="H2026" s="7">
        <v>1329.5</v>
      </c>
      <c r="I2026" s="5">
        <v>500000</v>
      </c>
      <c r="J2026" s="5">
        <v>533962.86</v>
      </c>
      <c r="K2026" s="13">
        <f t="shared" si="31"/>
        <v>7.4144690073845629E-6</v>
      </c>
    </row>
    <row r="2027" spans="1:11" x14ac:dyDescent="0.2">
      <c r="A2027" s="3" t="s">
        <v>2028</v>
      </c>
      <c r="B2027" s="8" t="s">
        <v>1360</v>
      </c>
      <c r="C2027" s="3" t="s">
        <v>11</v>
      </c>
      <c r="D2027" s="3" t="s">
        <v>2029</v>
      </c>
      <c r="E2027" s="5">
        <v>3.1907999999999999E-2</v>
      </c>
      <c r="F2027" s="4">
        <v>55107</v>
      </c>
      <c r="G2027" s="15">
        <v>1525954</v>
      </c>
      <c r="H2027" s="7">
        <v>4520.3</v>
      </c>
      <c r="I2027" s="5">
        <v>1700000</v>
      </c>
      <c r="J2027" s="5">
        <v>1707478.02</v>
      </c>
      <c r="K2027" s="13">
        <f t="shared" si="31"/>
        <v>2.5209194625107512E-5</v>
      </c>
    </row>
    <row r="2028" spans="1:11" x14ac:dyDescent="0.2">
      <c r="A2028" s="3" t="s">
        <v>10907</v>
      </c>
      <c r="B2028" s="8" t="s">
        <v>1360</v>
      </c>
      <c r="C2028" s="3" t="s">
        <v>11</v>
      </c>
      <c r="D2028" s="3" t="s">
        <v>10908</v>
      </c>
      <c r="E2028" s="5">
        <v>3.4577999999999998E-2</v>
      </c>
      <c r="F2028" s="4">
        <v>55107</v>
      </c>
      <c r="G2028" s="15">
        <v>1980195.4</v>
      </c>
      <c r="H2028" s="7">
        <v>6425.75</v>
      </c>
      <c r="I2028" s="5">
        <v>2230000</v>
      </c>
      <c r="J2028" s="5">
        <v>2194833.62</v>
      </c>
      <c r="K2028" s="13">
        <f t="shared" si="31"/>
        <v>3.2713391907188956E-5</v>
      </c>
    </row>
    <row r="2029" spans="1:11" x14ac:dyDescent="0.2">
      <c r="A2029" s="3" t="s">
        <v>1680</v>
      </c>
      <c r="B2029" s="8" t="s">
        <v>1360</v>
      </c>
      <c r="C2029" s="3" t="s">
        <v>11</v>
      </c>
      <c r="D2029" s="3" t="s">
        <v>1681</v>
      </c>
      <c r="E2029" s="5">
        <v>4.3593E-2</v>
      </c>
      <c r="F2029" s="4">
        <v>55472</v>
      </c>
      <c r="G2029" s="15">
        <v>1281468.44</v>
      </c>
      <c r="H2029" s="7">
        <v>4904.09</v>
      </c>
      <c r="I2029" s="5">
        <v>1349965.7005</v>
      </c>
      <c r="J2029" s="5">
        <v>1497555.44</v>
      </c>
      <c r="K2029" s="13">
        <f t="shared" si="31"/>
        <v>2.1170223551884858E-5</v>
      </c>
    </row>
    <row r="2030" spans="1:11" x14ac:dyDescent="0.2">
      <c r="A2030" s="3" t="s">
        <v>1912</v>
      </c>
      <c r="B2030" s="8" t="s">
        <v>1360</v>
      </c>
      <c r="C2030" s="3" t="s">
        <v>11</v>
      </c>
      <c r="D2030" s="3" t="s">
        <v>1913</v>
      </c>
      <c r="E2030" s="5">
        <v>3.329E-2</v>
      </c>
      <c r="F2030" s="4">
        <v>55685</v>
      </c>
      <c r="G2030" s="15">
        <v>4363680.3</v>
      </c>
      <c r="H2030" s="7">
        <v>14273.09</v>
      </c>
      <c r="I2030" s="5">
        <v>5145000</v>
      </c>
      <c r="J2030" s="5">
        <v>5504078.7599999998</v>
      </c>
      <c r="K2030" s="13">
        <f t="shared" si="31"/>
        <v>7.2089241198913944E-5</v>
      </c>
    </row>
    <row r="2031" spans="1:11" x14ac:dyDescent="0.2">
      <c r="A2031" s="3" t="s">
        <v>2124</v>
      </c>
      <c r="B2031" s="8" t="s">
        <v>1360</v>
      </c>
      <c r="C2031" s="3" t="s">
        <v>11</v>
      </c>
      <c r="D2031" s="3" t="s">
        <v>2125</v>
      </c>
      <c r="E2031" s="5">
        <v>2.7161000000000001E-2</v>
      </c>
      <c r="F2031" s="4">
        <v>55868</v>
      </c>
      <c r="G2031" s="15">
        <v>2650848</v>
      </c>
      <c r="H2031" s="7">
        <v>7242.93</v>
      </c>
      <c r="I2031" s="5">
        <v>3200000</v>
      </c>
      <c r="J2031" s="5">
        <v>3229507.79</v>
      </c>
      <c r="K2031" s="13">
        <f t="shared" si="31"/>
        <v>4.3792763840572523E-5</v>
      </c>
    </row>
    <row r="2032" spans="1:11" x14ac:dyDescent="0.2">
      <c r="A2032" s="3" t="s">
        <v>1866</v>
      </c>
      <c r="B2032" s="8" t="s">
        <v>1360</v>
      </c>
      <c r="C2032" s="3" t="s">
        <v>11</v>
      </c>
      <c r="D2032" s="3" t="s">
        <v>1867</v>
      </c>
      <c r="E2032" s="5">
        <v>2.4861999999999999E-2</v>
      </c>
      <c r="F2032" s="4">
        <v>56323</v>
      </c>
      <c r="G2032" s="15">
        <v>2719365</v>
      </c>
      <c r="H2032" s="7">
        <v>7095.27</v>
      </c>
      <c r="I2032" s="5">
        <v>3424634.1642</v>
      </c>
      <c r="J2032" s="5">
        <v>3457066.94</v>
      </c>
      <c r="K2032" s="13">
        <f t="shared" si="31"/>
        <v>4.4924684192122105E-5</v>
      </c>
    </row>
    <row r="2033" spans="1:11" x14ac:dyDescent="0.2">
      <c r="A2033" s="3" t="s">
        <v>11831</v>
      </c>
      <c r="B2033" s="8" t="s">
        <v>1360</v>
      </c>
      <c r="C2033" s="3" t="s">
        <v>11</v>
      </c>
      <c r="D2033" s="3" t="s">
        <v>11832</v>
      </c>
      <c r="E2033" s="5">
        <v>2.8048E-2</v>
      </c>
      <c r="F2033" s="4">
        <v>56323</v>
      </c>
      <c r="G2033" s="15">
        <v>626488</v>
      </c>
      <c r="H2033" s="7">
        <v>1869.87</v>
      </c>
      <c r="I2033" s="5">
        <v>800000</v>
      </c>
      <c r="J2033" s="5">
        <v>822776.45</v>
      </c>
      <c r="K2033" s="13">
        <f t="shared" si="31"/>
        <v>1.0349760164653951E-5</v>
      </c>
    </row>
    <row r="2034" spans="1:11" x14ac:dyDescent="0.2">
      <c r="A2034" s="3" t="s">
        <v>1957</v>
      </c>
      <c r="B2034" s="8" t="s">
        <v>1360</v>
      </c>
      <c r="C2034" s="3" t="s">
        <v>11</v>
      </c>
      <c r="D2034" s="3" t="s">
        <v>1958</v>
      </c>
      <c r="E2034" s="5">
        <v>9.3799999999999994E-3</v>
      </c>
      <c r="F2034" s="4">
        <v>60777</v>
      </c>
      <c r="G2034" s="15">
        <v>1023081.44</v>
      </c>
      <c r="H2034" s="7">
        <v>1055.8699999999999</v>
      </c>
      <c r="I2034" s="5">
        <v>1350798.7146000001</v>
      </c>
      <c r="J2034" s="5">
        <v>1347330.22</v>
      </c>
      <c r="K2034" s="13">
        <f t="shared" si="31"/>
        <v>1.6901596731156543E-5</v>
      </c>
    </row>
    <row r="2035" spans="1:11" x14ac:dyDescent="0.2">
      <c r="A2035" s="3" t="s">
        <v>1425</v>
      </c>
      <c r="B2035" s="8" t="s">
        <v>1360</v>
      </c>
      <c r="C2035" s="3" t="s">
        <v>11</v>
      </c>
      <c r="D2035" s="3" t="s">
        <v>1426</v>
      </c>
      <c r="E2035" s="5">
        <v>1.7559999999999999E-2</v>
      </c>
      <c r="F2035" s="4">
        <v>60930</v>
      </c>
      <c r="G2035" s="15">
        <v>995194.73</v>
      </c>
      <c r="H2035" s="7">
        <v>1782.2</v>
      </c>
      <c r="I2035" s="5">
        <v>1259899.6497</v>
      </c>
      <c r="J2035" s="5">
        <v>1261794.6599999999</v>
      </c>
      <c r="K2035" s="13">
        <f t="shared" si="31"/>
        <v>1.6440900340672996E-5</v>
      </c>
    </row>
    <row r="2036" spans="1:11" x14ac:dyDescent="0.2">
      <c r="A2036" s="3" t="s">
        <v>1955</v>
      </c>
      <c r="B2036" s="8" t="s">
        <v>1360</v>
      </c>
      <c r="C2036" s="3" t="s">
        <v>11</v>
      </c>
      <c r="D2036" s="3" t="s">
        <v>1956</v>
      </c>
      <c r="E2036" s="5">
        <v>2.265E-2</v>
      </c>
      <c r="F2036" s="4">
        <v>60961</v>
      </c>
      <c r="G2036" s="15">
        <v>1645595.53</v>
      </c>
      <c r="H2036" s="7">
        <v>3829.77</v>
      </c>
      <c r="I2036" s="5">
        <v>2029019.3089999999</v>
      </c>
      <c r="J2036" s="5">
        <v>2028999.43</v>
      </c>
      <c r="K2036" s="13">
        <f t="shared" si="31"/>
        <v>2.7185706770962263E-5</v>
      </c>
    </row>
    <row r="2037" spans="1:11" x14ac:dyDescent="0.2">
      <c r="A2037" s="3" t="s">
        <v>1941</v>
      </c>
      <c r="B2037" s="8" t="s">
        <v>1360</v>
      </c>
      <c r="C2037" s="3" t="s">
        <v>11</v>
      </c>
      <c r="D2037" s="3" t="s">
        <v>1942</v>
      </c>
      <c r="E2037" s="5">
        <v>4.8189999999999997E-2</v>
      </c>
      <c r="F2037" s="4">
        <v>61173</v>
      </c>
      <c r="G2037" s="15">
        <v>4885350</v>
      </c>
      <c r="H2037" s="7">
        <v>20565.38</v>
      </c>
      <c r="I2037" s="5">
        <v>5121072.9869999997</v>
      </c>
      <c r="J2037" s="5">
        <v>5079808.45</v>
      </c>
      <c r="K2037" s="13">
        <f t="shared" si="31"/>
        <v>8.0707373198516468E-5</v>
      </c>
    </row>
    <row r="2038" spans="1:11" x14ac:dyDescent="0.2">
      <c r="A2038" s="3" t="s">
        <v>4481</v>
      </c>
      <c r="B2038" s="8" t="s">
        <v>2197</v>
      </c>
      <c r="C2038" s="3" t="s">
        <v>11</v>
      </c>
      <c r="D2038" s="3" t="s">
        <v>4482</v>
      </c>
      <c r="E2038" s="5">
        <v>4.4999999999999998E-2</v>
      </c>
      <c r="F2038" s="4">
        <v>55838</v>
      </c>
      <c r="G2038" s="15">
        <v>2518278.5</v>
      </c>
      <c r="H2038" s="7">
        <v>67956.25</v>
      </c>
      <c r="I2038" s="5">
        <v>3275000</v>
      </c>
      <c r="J2038" s="5">
        <v>2854637.38</v>
      </c>
      <c r="K2038" s="13">
        <f t="shared" si="31"/>
        <v>4.160267794882664E-5</v>
      </c>
    </row>
    <row r="2039" spans="1:11" x14ac:dyDescent="0.2">
      <c r="A2039" s="3" t="s">
        <v>4505</v>
      </c>
      <c r="B2039" s="8" t="s">
        <v>2197</v>
      </c>
      <c r="C2039" s="3" t="s">
        <v>11</v>
      </c>
      <c r="D2039" s="3" t="s">
        <v>4482</v>
      </c>
      <c r="E2039" s="5">
        <v>6.1499999999999999E-2</v>
      </c>
      <c r="F2039" s="4">
        <v>50161</v>
      </c>
      <c r="G2039" s="15">
        <v>39924.800000000003</v>
      </c>
      <c r="H2039" s="7">
        <v>1230</v>
      </c>
      <c r="I2039" s="5">
        <v>40000</v>
      </c>
      <c r="J2039" s="5">
        <v>39965.5</v>
      </c>
      <c r="K2039" s="13">
        <f t="shared" si="31"/>
        <v>6.5956906536402312E-7</v>
      </c>
    </row>
    <row r="2040" spans="1:11" x14ac:dyDescent="0.2">
      <c r="A2040" s="3" t="s">
        <v>12644</v>
      </c>
      <c r="B2040" s="8" t="s">
        <v>2197</v>
      </c>
      <c r="C2040" s="3" t="s">
        <v>11</v>
      </c>
      <c r="D2040" s="3" t="s">
        <v>4482</v>
      </c>
      <c r="E2040" s="5">
        <v>3.7999999999999999E-2</v>
      </c>
      <c r="F2040" s="4">
        <v>54893</v>
      </c>
      <c r="G2040" s="15">
        <v>44255.25</v>
      </c>
      <c r="H2040" s="7">
        <v>109.78</v>
      </c>
      <c r="I2040" s="5">
        <v>65000</v>
      </c>
      <c r="J2040" s="5">
        <v>64719.48</v>
      </c>
      <c r="K2040" s="13">
        <f t="shared" si="31"/>
        <v>7.3110933254396218E-7</v>
      </c>
    </row>
    <row r="2041" spans="1:11" x14ac:dyDescent="0.2">
      <c r="A2041" s="3" t="s">
        <v>3744</v>
      </c>
      <c r="B2041" s="8" t="s">
        <v>2197</v>
      </c>
      <c r="C2041" s="3" t="s">
        <v>11</v>
      </c>
      <c r="D2041" s="3" t="s">
        <v>3745</v>
      </c>
      <c r="E2041" s="5">
        <v>3.125E-2</v>
      </c>
      <c r="F2041" s="4">
        <v>46266</v>
      </c>
      <c r="G2041" s="15">
        <v>1102092</v>
      </c>
      <c r="H2041" s="7">
        <v>6250</v>
      </c>
      <c r="I2041" s="5">
        <v>1200000</v>
      </c>
      <c r="J2041" s="5">
        <v>1201927.1499999999</v>
      </c>
      <c r="K2041" s="13">
        <f t="shared" si="31"/>
        <v>1.8206873682151617E-5</v>
      </c>
    </row>
    <row r="2042" spans="1:11" x14ac:dyDescent="0.2">
      <c r="A2042" s="3" t="s">
        <v>3776</v>
      </c>
      <c r="B2042" s="8" t="s">
        <v>2197</v>
      </c>
      <c r="C2042" s="3" t="s">
        <v>11</v>
      </c>
      <c r="D2042" s="3" t="s">
        <v>3745</v>
      </c>
      <c r="E2042" s="5">
        <v>4.3749999999999997E-2</v>
      </c>
      <c r="F2042" s="4">
        <v>47164</v>
      </c>
      <c r="G2042" s="15">
        <v>1094604</v>
      </c>
      <c r="H2042" s="7">
        <v>11083.33</v>
      </c>
      <c r="I2042" s="5">
        <v>1200000</v>
      </c>
      <c r="J2042" s="5">
        <v>1138256.18</v>
      </c>
      <c r="K2042" s="13">
        <f t="shared" si="31"/>
        <v>1.8083169789797849E-5</v>
      </c>
    </row>
    <row r="2043" spans="1:11" x14ac:dyDescent="0.2">
      <c r="A2043" s="3" t="s">
        <v>3802</v>
      </c>
      <c r="B2043" s="8" t="s">
        <v>2197</v>
      </c>
      <c r="C2043" s="3" t="s">
        <v>11</v>
      </c>
      <c r="D2043" s="3" t="s">
        <v>3745</v>
      </c>
      <c r="E2043" s="5">
        <v>2.2499999999999999E-2</v>
      </c>
      <c r="F2043" s="4">
        <v>47102</v>
      </c>
      <c r="G2043" s="15">
        <v>3085884.45</v>
      </c>
      <c r="H2043" s="7">
        <v>31730.5</v>
      </c>
      <c r="I2043" s="5">
        <v>3733000</v>
      </c>
      <c r="J2043" s="5">
        <v>3323196.21</v>
      </c>
      <c r="K2043" s="13">
        <f t="shared" si="31"/>
        <v>5.0979689879670589E-5</v>
      </c>
    </row>
    <row r="2044" spans="1:11" x14ac:dyDescent="0.2">
      <c r="A2044" s="3" t="s">
        <v>3802</v>
      </c>
      <c r="B2044" s="8" t="s">
        <v>2197</v>
      </c>
      <c r="C2044" s="3" t="s">
        <v>11</v>
      </c>
      <c r="D2044" s="3" t="s">
        <v>3745</v>
      </c>
      <c r="E2044" s="5">
        <v>2.2499999999999999E-2</v>
      </c>
      <c r="F2044" s="4">
        <v>47102</v>
      </c>
      <c r="G2044" s="15">
        <v>1314373.5</v>
      </c>
      <c r="H2044" s="7">
        <v>13515</v>
      </c>
      <c r="I2044" s="5">
        <v>1590000</v>
      </c>
      <c r="J2044" s="5">
        <v>1429911.92</v>
      </c>
      <c r="K2044" s="13">
        <f t="shared" si="31"/>
        <v>2.1713824513441263E-5</v>
      </c>
    </row>
    <row r="2045" spans="1:11" x14ac:dyDescent="0.2">
      <c r="A2045" s="3" t="s">
        <v>11833</v>
      </c>
      <c r="B2045" s="8" t="s">
        <v>2197</v>
      </c>
      <c r="C2045" s="3" t="s">
        <v>11</v>
      </c>
      <c r="D2045" s="3" t="s">
        <v>3745</v>
      </c>
      <c r="E2045" s="5">
        <v>2.5000000000000001E-2</v>
      </c>
      <c r="F2045" s="4">
        <v>48259</v>
      </c>
      <c r="G2045" s="15">
        <v>724347</v>
      </c>
      <c r="H2045" s="7">
        <v>5145.83</v>
      </c>
      <c r="I2045" s="5">
        <v>975000</v>
      </c>
      <c r="J2045" s="5">
        <v>968682.64</v>
      </c>
      <c r="K2045" s="13">
        <f t="shared" si="31"/>
        <v>1.1966418711909239E-5</v>
      </c>
    </row>
    <row r="2046" spans="1:11" x14ac:dyDescent="0.2">
      <c r="A2046" s="3" t="s">
        <v>3707</v>
      </c>
      <c r="B2046" s="8" t="s">
        <v>2197</v>
      </c>
      <c r="C2046" s="3" t="s">
        <v>11</v>
      </c>
      <c r="D2046" s="3" t="s">
        <v>3708</v>
      </c>
      <c r="E2046" s="5">
        <v>5.0500000000000003E-2</v>
      </c>
      <c r="F2046" s="4">
        <v>54142</v>
      </c>
      <c r="G2046" s="15">
        <v>355126.5</v>
      </c>
      <c r="H2046" s="7">
        <v>2272.5</v>
      </c>
      <c r="I2046" s="5">
        <v>450000</v>
      </c>
      <c r="J2046" s="5">
        <v>382425.65</v>
      </c>
      <c r="K2046" s="13">
        <f t="shared" si="31"/>
        <v>5.8667909091841842E-6</v>
      </c>
    </row>
    <row r="2047" spans="1:11" x14ac:dyDescent="0.2">
      <c r="A2047" s="3" t="s">
        <v>3709</v>
      </c>
      <c r="B2047" s="8" t="s">
        <v>2197</v>
      </c>
      <c r="C2047" s="3" t="s">
        <v>11</v>
      </c>
      <c r="D2047" s="3" t="s">
        <v>3708</v>
      </c>
      <c r="E2047" s="5">
        <v>2.7E-2</v>
      </c>
      <c r="F2047" s="4">
        <v>51369</v>
      </c>
      <c r="G2047" s="15">
        <v>1871445</v>
      </c>
      <c r="H2047" s="7">
        <v>16143.75</v>
      </c>
      <c r="I2047" s="5">
        <v>3075000</v>
      </c>
      <c r="J2047" s="5">
        <v>2239831.48</v>
      </c>
      <c r="K2047" s="13">
        <f t="shared" si="31"/>
        <v>3.0916804330395494E-5</v>
      </c>
    </row>
    <row r="2048" spans="1:11" x14ac:dyDescent="0.2">
      <c r="A2048" s="3" t="s">
        <v>3710</v>
      </c>
      <c r="B2048" s="8" t="s">
        <v>2197</v>
      </c>
      <c r="C2048" s="3" t="s">
        <v>11</v>
      </c>
      <c r="D2048" s="3" t="s">
        <v>3708</v>
      </c>
      <c r="E2048" s="5">
        <v>2.1250000000000002E-2</v>
      </c>
      <c r="F2048" s="4">
        <v>48106</v>
      </c>
      <c r="G2048" s="15">
        <v>1362745.75</v>
      </c>
      <c r="H2048" s="7">
        <v>4955.38</v>
      </c>
      <c r="I2048" s="5">
        <v>1825000</v>
      </c>
      <c r="J2048" s="5">
        <v>1608333.81</v>
      </c>
      <c r="K2048" s="13">
        <f t="shared" si="31"/>
        <v>2.2512947858381123E-5</v>
      </c>
    </row>
    <row r="2049" spans="1:11" x14ac:dyDescent="0.2">
      <c r="A2049" s="3" t="s">
        <v>3711</v>
      </c>
      <c r="B2049" s="8" t="s">
        <v>2197</v>
      </c>
      <c r="C2049" s="3" t="s">
        <v>11</v>
      </c>
      <c r="D2049" s="3" t="s">
        <v>3708</v>
      </c>
      <c r="E2049" s="5">
        <v>5.2499999999999998E-2</v>
      </c>
      <c r="F2049" s="4">
        <v>48631</v>
      </c>
      <c r="G2049" s="15">
        <v>2176561.65</v>
      </c>
      <c r="H2049" s="7">
        <v>24040.63</v>
      </c>
      <c r="I2049" s="5">
        <v>2355000</v>
      </c>
      <c r="J2049" s="5">
        <v>2351058.41</v>
      </c>
      <c r="K2049" s="13">
        <f t="shared" si="31"/>
        <v>3.5957418276301339E-5</v>
      </c>
    </row>
    <row r="2050" spans="1:11" x14ac:dyDescent="0.2">
      <c r="A2050" s="3" t="s">
        <v>3712</v>
      </c>
      <c r="B2050" s="8" t="s">
        <v>2197</v>
      </c>
      <c r="C2050" s="3" t="s">
        <v>11</v>
      </c>
      <c r="D2050" s="3" t="s">
        <v>3708</v>
      </c>
      <c r="E2050" s="5">
        <v>5.2499999999999998E-2</v>
      </c>
      <c r="F2050" s="4">
        <v>47878</v>
      </c>
      <c r="G2050" s="15">
        <v>367539.9</v>
      </c>
      <c r="H2050" s="7">
        <v>8474.3799999999992</v>
      </c>
      <c r="I2050" s="5">
        <v>390000</v>
      </c>
      <c r="J2050" s="5">
        <v>388672.53</v>
      </c>
      <c r="K2050" s="13">
        <f t="shared" si="31"/>
        <v>6.0718638121414891E-6</v>
      </c>
    </row>
    <row r="2051" spans="1:11" x14ac:dyDescent="0.2">
      <c r="A2051" s="3" t="s">
        <v>3738</v>
      </c>
      <c r="B2051" s="8" t="s">
        <v>2197</v>
      </c>
      <c r="C2051" s="3" t="s">
        <v>11</v>
      </c>
      <c r="D2051" s="3" t="s">
        <v>3708</v>
      </c>
      <c r="E2051" s="5">
        <v>3.3750000000000002E-2</v>
      </c>
      <c r="F2051" s="4">
        <v>45516</v>
      </c>
      <c r="G2051" s="15">
        <v>1273636</v>
      </c>
      <c r="H2051" s="7">
        <v>9628.1299999999992</v>
      </c>
      <c r="I2051" s="5">
        <v>1300000</v>
      </c>
      <c r="J2051" s="5">
        <v>1300204.45</v>
      </c>
      <c r="K2051" s="13">
        <f t="shared" ref="K2051:K2114" si="32">G2051/$G$11175</f>
        <v>2.1040829412645093E-5</v>
      </c>
    </row>
    <row r="2052" spans="1:11" x14ac:dyDescent="0.2">
      <c r="A2052" s="3" t="s">
        <v>3739</v>
      </c>
      <c r="B2052" s="8" t="s">
        <v>2197</v>
      </c>
      <c r="C2052" s="3" t="s">
        <v>11</v>
      </c>
      <c r="D2052" s="3" t="s">
        <v>3708</v>
      </c>
      <c r="E2052" s="5">
        <v>4.7800000000000002E-2</v>
      </c>
      <c r="F2052" s="4">
        <v>50489</v>
      </c>
      <c r="G2052" s="15">
        <v>1457536.92</v>
      </c>
      <c r="H2052" s="7">
        <v>8398.4599999999991</v>
      </c>
      <c r="I2052" s="5">
        <v>1757000</v>
      </c>
      <c r="J2052" s="5">
        <v>1804830.27</v>
      </c>
      <c r="K2052" s="13">
        <f t="shared" si="32"/>
        <v>2.4078924980412095E-5</v>
      </c>
    </row>
    <row r="2053" spans="1:11" x14ac:dyDescent="0.2">
      <c r="A2053" s="3" t="s">
        <v>3740</v>
      </c>
      <c r="B2053" s="8" t="s">
        <v>2197</v>
      </c>
      <c r="C2053" s="3" t="s">
        <v>11</v>
      </c>
      <c r="D2053" s="3" t="s">
        <v>3708</v>
      </c>
      <c r="E2053" s="5">
        <v>3.2500000000000001E-2</v>
      </c>
      <c r="F2053" s="4">
        <v>47345</v>
      </c>
      <c r="G2053" s="15">
        <v>864600</v>
      </c>
      <c r="H2053" s="7">
        <v>6861.11</v>
      </c>
      <c r="I2053" s="5">
        <v>1000000</v>
      </c>
      <c r="J2053" s="5">
        <v>1006485.04</v>
      </c>
      <c r="K2053" s="13">
        <f t="shared" si="32"/>
        <v>1.428343821168132E-5</v>
      </c>
    </row>
    <row r="2054" spans="1:11" x14ac:dyDescent="0.2">
      <c r="A2054" s="3" t="s">
        <v>3757</v>
      </c>
      <c r="B2054" s="8" t="s">
        <v>2197</v>
      </c>
      <c r="C2054" s="3" t="s">
        <v>11</v>
      </c>
      <c r="D2054" s="3" t="s">
        <v>3708</v>
      </c>
      <c r="E2054" s="5">
        <v>1.7500000000000002E-2</v>
      </c>
      <c r="F2054" s="4">
        <v>47716</v>
      </c>
      <c r="G2054" s="15">
        <v>991578.3</v>
      </c>
      <c r="H2054" s="7">
        <v>4457.6400000000003</v>
      </c>
      <c r="I2054" s="5">
        <v>1310000</v>
      </c>
      <c r="J2054" s="5">
        <v>1110083.05</v>
      </c>
      <c r="K2054" s="13">
        <f t="shared" si="32"/>
        <v>1.6381155887224154E-5</v>
      </c>
    </row>
    <row r="2055" spans="1:11" x14ac:dyDescent="0.2">
      <c r="A2055" s="3" t="s">
        <v>3709</v>
      </c>
      <c r="B2055" s="8" t="s">
        <v>2197</v>
      </c>
      <c r="C2055" s="3" t="s">
        <v>11</v>
      </c>
      <c r="D2055" s="3" t="s">
        <v>3708</v>
      </c>
      <c r="E2055" s="5">
        <v>2.7E-2</v>
      </c>
      <c r="F2055" s="4">
        <v>51369</v>
      </c>
      <c r="G2055" s="15">
        <v>2434400</v>
      </c>
      <c r="H2055" s="7">
        <v>21000</v>
      </c>
      <c r="I2055" s="5">
        <v>4000000</v>
      </c>
      <c r="J2055" s="5">
        <v>3944716.28</v>
      </c>
      <c r="K2055" s="13">
        <f t="shared" si="32"/>
        <v>4.0216981242790887E-5</v>
      </c>
    </row>
    <row r="2056" spans="1:11" x14ac:dyDescent="0.2">
      <c r="A2056" s="3" t="s">
        <v>3762</v>
      </c>
      <c r="B2056" s="8" t="s">
        <v>2197</v>
      </c>
      <c r="C2056" s="3" t="s">
        <v>11</v>
      </c>
      <c r="D2056" s="3" t="s">
        <v>3708</v>
      </c>
      <c r="E2056" s="5">
        <v>5.8749999999999997E-2</v>
      </c>
      <c r="F2056" s="4">
        <v>56036</v>
      </c>
      <c r="G2056" s="15">
        <v>1941921.45</v>
      </c>
      <c r="H2056" s="7">
        <v>53616.72</v>
      </c>
      <c r="I2056" s="5">
        <v>2205000</v>
      </c>
      <c r="J2056" s="5">
        <v>2193660.08</v>
      </c>
      <c r="K2056" s="13">
        <f t="shared" si="32"/>
        <v>3.2081095353936613E-5</v>
      </c>
    </row>
    <row r="2057" spans="1:11" x14ac:dyDescent="0.2">
      <c r="A2057" s="3" t="s">
        <v>3775</v>
      </c>
      <c r="B2057" s="8" t="s">
        <v>2197</v>
      </c>
      <c r="C2057" s="3" t="s">
        <v>11</v>
      </c>
      <c r="D2057" s="3" t="s">
        <v>3708</v>
      </c>
      <c r="E2057" s="5">
        <v>3.875E-2</v>
      </c>
      <c r="F2057" s="4">
        <v>45858</v>
      </c>
      <c r="G2057" s="15">
        <v>355017.45</v>
      </c>
      <c r="H2057" s="7">
        <v>3989.85</v>
      </c>
      <c r="I2057" s="5">
        <v>367000</v>
      </c>
      <c r="J2057" s="5">
        <v>369561.48</v>
      </c>
      <c r="K2057" s="13">
        <f t="shared" si="32"/>
        <v>5.8649893721300744E-6</v>
      </c>
    </row>
    <row r="2058" spans="1:11" x14ac:dyDescent="0.2">
      <c r="A2058" s="3" t="s">
        <v>3784</v>
      </c>
      <c r="B2058" s="8" t="s">
        <v>2197</v>
      </c>
      <c r="C2058" s="3" t="s">
        <v>11</v>
      </c>
      <c r="D2058" s="3" t="s">
        <v>3708</v>
      </c>
      <c r="E2058" s="5">
        <v>5.1249999999999997E-2</v>
      </c>
      <c r="F2058" s="4">
        <v>53163</v>
      </c>
      <c r="G2058" s="15">
        <v>288874.8</v>
      </c>
      <c r="H2058" s="7">
        <v>5176.25</v>
      </c>
      <c r="I2058" s="5">
        <v>360000</v>
      </c>
      <c r="J2058" s="5">
        <v>367731.34</v>
      </c>
      <c r="K2058" s="13">
        <f t="shared" si="32"/>
        <v>4.7722939587228761E-6</v>
      </c>
    </row>
    <row r="2059" spans="1:11" x14ac:dyDescent="0.2">
      <c r="A2059" s="3" t="s">
        <v>3785</v>
      </c>
      <c r="B2059" s="8" t="s">
        <v>2197</v>
      </c>
      <c r="C2059" s="3" t="s">
        <v>11</v>
      </c>
      <c r="D2059" s="3" t="s">
        <v>3708</v>
      </c>
      <c r="E2059" s="5">
        <v>4.2999999999999997E-2</v>
      </c>
      <c r="F2059" s="4">
        <v>46837</v>
      </c>
      <c r="G2059" s="15">
        <v>733085.9</v>
      </c>
      <c r="H2059" s="7">
        <v>3362.6</v>
      </c>
      <c r="I2059" s="5">
        <v>782000</v>
      </c>
      <c r="J2059" s="5">
        <v>757281.88</v>
      </c>
      <c r="K2059" s="13">
        <f t="shared" si="32"/>
        <v>1.2110787828481137E-5</v>
      </c>
    </row>
    <row r="2060" spans="1:11" x14ac:dyDescent="0.2">
      <c r="A2060" s="3" t="s">
        <v>3739</v>
      </c>
      <c r="B2060" s="8" t="s">
        <v>2197</v>
      </c>
      <c r="C2060" s="3" t="s">
        <v>11</v>
      </c>
      <c r="D2060" s="3" t="s">
        <v>3708</v>
      </c>
      <c r="E2060" s="5">
        <v>4.7800000000000002E-2</v>
      </c>
      <c r="F2060" s="4">
        <v>50489</v>
      </c>
      <c r="G2060" s="15">
        <v>2347654.7999999998</v>
      </c>
      <c r="H2060" s="7">
        <v>13527.4</v>
      </c>
      <c r="I2060" s="5">
        <v>2830000</v>
      </c>
      <c r="J2060" s="5">
        <v>2705798.79</v>
      </c>
      <c r="K2060" s="13">
        <f t="shared" si="32"/>
        <v>3.87839258364065E-5</v>
      </c>
    </row>
    <row r="2061" spans="1:11" x14ac:dyDescent="0.2">
      <c r="A2061" s="3" t="s">
        <v>3707</v>
      </c>
      <c r="B2061" s="8" t="s">
        <v>2197</v>
      </c>
      <c r="C2061" s="3" t="s">
        <v>11</v>
      </c>
      <c r="D2061" s="3" t="s">
        <v>3708</v>
      </c>
      <c r="E2061" s="5">
        <v>5.0500000000000003E-2</v>
      </c>
      <c r="F2061" s="4">
        <v>54142</v>
      </c>
      <c r="G2061" s="15">
        <v>1302130.5</v>
      </c>
      <c r="H2061" s="7">
        <v>8332.5</v>
      </c>
      <c r="I2061" s="5">
        <v>1650000</v>
      </c>
      <c r="J2061" s="5">
        <v>1776309.19</v>
      </c>
      <c r="K2061" s="13">
        <f t="shared" si="32"/>
        <v>2.1511566667008677E-5</v>
      </c>
    </row>
    <row r="2062" spans="1:11" x14ac:dyDescent="0.2">
      <c r="A2062" s="3" t="s">
        <v>3786</v>
      </c>
      <c r="B2062" s="8" t="s">
        <v>2197</v>
      </c>
      <c r="C2062" s="3" t="s">
        <v>11</v>
      </c>
      <c r="D2062" s="3" t="s">
        <v>3708</v>
      </c>
      <c r="E2062" s="5">
        <v>3.7499999999999999E-2</v>
      </c>
      <c r="F2062" s="4">
        <v>47574</v>
      </c>
      <c r="G2062" s="15">
        <v>374727.8</v>
      </c>
      <c r="H2062" s="7">
        <v>1343.75</v>
      </c>
      <c r="I2062" s="5">
        <v>430000</v>
      </c>
      <c r="J2062" s="5">
        <v>429347.52</v>
      </c>
      <c r="K2062" s="13">
        <f t="shared" si="32"/>
        <v>6.1906099670359412E-6</v>
      </c>
    </row>
    <row r="2063" spans="1:11" x14ac:dyDescent="0.2">
      <c r="A2063" s="3" t="s">
        <v>3787</v>
      </c>
      <c r="B2063" s="8" t="s">
        <v>2197</v>
      </c>
      <c r="C2063" s="3" t="s">
        <v>11</v>
      </c>
      <c r="D2063" s="3" t="s">
        <v>3708</v>
      </c>
      <c r="E2063" s="5">
        <v>4.1250000000000002E-2</v>
      </c>
      <c r="F2063" s="4">
        <v>51227</v>
      </c>
      <c r="G2063" s="15">
        <v>96708.3</v>
      </c>
      <c r="H2063" s="7">
        <v>446.88</v>
      </c>
      <c r="I2063" s="5">
        <v>130000</v>
      </c>
      <c r="J2063" s="5">
        <v>128081.54</v>
      </c>
      <c r="K2063" s="13">
        <f t="shared" si="32"/>
        <v>1.5976486555710624E-6</v>
      </c>
    </row>
    <row r="2064" spans="1:11" x14ac:dyDescent="0.2">
      <c r="A2064" s="3" t="s">
        <v>3788</v>
      </c>
      <c r="B2064" s="8" t="s">
        <v>2197</v>
      </c>
      <c r="C2064" s="3" t="s">
        <v>11</v>
      </c>
      <c r="D2064" s="3" t="s">
        <v>3708</v>
      </c>
      <c r="E2064" s="5">
        <v>4.2500000000000003E-2</v>
      </c>
      <c r="F2064" s="4">
        <v>54879</v>
      </c>
      <c r="G2064" s="15">
        <v>537051.9</v>
      </c>
      <c r="H2064" s="7">
        <v>2727.08</v>
      </c>
      <c r="I2064" s="5">
        <v>770000</v>
      </c>
      <c r="J2064" s="5">
        <v>872108.36</v>
      </c>
      <c r="K2064" s="13">
        <f t="shared" si="32"/>
        <v>8.8722503239834087E-6</v>
      </c>
    </row>
    <row r="2065" spans="1:11" x14ac:dyDescent="0.2">
      <c r="A2065" s="3" t="s">
        <v>3789</v>
      </c>
      <c r="B2065" s="8" t="s">
        <v>2197</v>
      </c>
      <c r="C2065" s="3" t="s">
        <v>11</v>
      </c>
      <c r="D2065" s="3" t="s">
        <v>3708</v>
      </c>
      <c r="E2065" s="5">
        <v>1.8749999999999999E-2</v>
      </c>
      <c r="F2065" s="4">
        <v>47907</v>
      </c>
      <c r="G2065" s="15">
        <v>67038.3</v>
      </c>
      <c r="H2065" s="7">
        <v>295.31</v>
      </c>
      <c r="I2065" s="5">
        <v>90000</v>
      </c>
      <c r="J2065" s="5">
        <v>80762.66</v>
      </c>
      <c r="K2065" s="13">
        <f t="shared" si="32"/>
        <v>1.1074918064609713E-6</v>
      </c>
    </row>
    <row r="2066" spans="1:11" x14ac:dyDescent="0.2">
      <c r="A2066" s="3" t="s">
        <v>3710</v>
      </c>
      <c r="B2066" s="8" t="s">
        <v>2197</v>
      </c>
      <c r="C2066" s="3" t="s">
        <v>11</v>
      </c>
      <c r="D2066" s="3" t="s">
        <v>3708</v>
      </c>
      <c r="E2066" s="5">
        <v>2.1250000000000002E-2</v>
      </c>
      <c r="F2066" s="4">
        <v>48106</v>
      </c>
      <c r="G2066" s="15">
        <v>224013</v>
      </c>
      <c r="H2066" s="7">
        <v>814.58</v>
      </c>
      <c r="I2066" s="5">
        <v>300000</v>
      </c>
      <c r="J2066" s="5">
        <v>298488.86</v>
      </c>
      <c r="K2066" s="13">
        <f t="shared" si="32"/>
        <v>3.7007585520626502E-6</v>
      </c>
    </row>
    <row r="2067" spans="1:11" x14ac:dyDescent="0.2">
      <c r="A2067" s="3" t="s">
        <v>3784</v>
      </c>
      <c r="B2067" s="8" t="s">
        <v>2197</v>
      </c>
      <c r="C2067" s="3" t="s">
        <v>11</v>
      </c>
      <c r="D2067" s="3" t="s">
        <v>3708</v>
      </c>
      <c r="E2067" s="5">
        <v>5.1249999999999997E-2</v>
      </c>
      <c r="F2067" s="4">
        <v>53163</v>
      </c>
      <c r="G2067" s="15">
        <v>617871.1</v>
      </c>
      <c r="H2067" s="7">
        <v>11071.42</v>
      </c>
      <c r="I2067" s="5">
        <v>770000</v>
      </c>
      <c r="J2067" s="5">
        <v>769443.62</v>
      </c>
      <c r="K2067" s="13">
        <f t="shared" si="32"/>
        <v>1.0207406522823929E-5</v>
      </c>
    </row>
    <row r="2068" spans="1:11" x14ac:dyDescent="0.2">
      <c r="A2068" s="3" t="s">
        <v>3785</v>
      </c>
      <c r="B2068" s="8" t="s">
        <v>2197</v>
      </c>
      <c r="C2068" s="3" t="s">
        <v>11</v>
      </c>
      <c r="D2068" s="3" t="s">
        <v>3708</v>
      </c>
      <c r="E2068" s="5">
        <v>4.2999999999999997E-2</v>
      </c>
      <c r="F2068" s="4">
        <v>46837</v>
      </c>
      <c r="G2068" s="15">
        <v>2620172.75</v>
      </c>
      <c r="H2068" s="7">
        <v>12018.5</v>
      </c>
      <c r="I2068" s="5">
        <v>2795000</v>
      </c>
      <c r="J2068" s="5">
        <v>2944733.28</v>
      </c>
      <c r="K2068" s="13">
        <f t="shared" si="32"/>
        <v>4.3285999975197925E-5</v>
      </c>
    </row>
    <row r="2069" spans="1:11" x14ac:dyDescent="0.2">
      <c r="A2069" s="3" t="s">
        <v>3707</v>
      </c>
      <c r="B2069" s="8" t="s">
        <v>2197</v>
      </c>
      <c r="C2069" s="3" t="s">
        <v>11</v>
      </c>
      <c r="D2069" s="3" t="s">
        <v>3708</v>
      </c>
      <c r="E2069" s="5">
        <v>5.0500000000000003E-2</v>
      </c>
      <c r="F2069" s="4">
        <v>54142</v>
      </c>
      <c r="G2069" s="15">
        <v>1268985.3600000001</v>
      </c>
      <c r="H2069" s="7">
        <v>8120.4</v>
      </c>
      <c r="I2069" s="5">
        <v>1608000</v>
      </c>
      <c r="J2069" s="5">
        <v>1860300.94</v>
      </c>
      <c r="K2069" s="13">
        <f t="shared" si="32"/>
        <v>2.0963999515484823E-5</v>
      </c>
    </row>
    <row r="2070" spans="1:11" x14ac:dyDescent="0.2">
      <c r="A2070" s="3" t="s">
        <v>3757</v>
      </c>
      <c r="B2070" s="8" t="s">
        <v>2197</v>
      </c>
      <c r="C2070" s="3" t="s">
        <v>11</v>
      </c>
      <c r="D2070" s="3" t="s">
        <v>3708</v>
      </c>
      <c r="E2070" s="5">
        <v>1.7500000000000002E-2</v>
      </c>
      <c r="F2070" s="4">
        <v>47716</v>
      </c>
      <c r="G2070" s="15">
        <v>2316205.7999999998</v>
      </c>
      <c r="H2070" s="7">
        <v>10412.5</v>
      </c>
      <c r="I2070" s="5">
        <v>3060000</v>
      </c>
      <c r="J2070" s="5">
        <v>3033692.94</v>
      </c>
      <c r="K2070" s="13">
        <f t="shared" si="32"/>
        <v>3.8264379400691533E-5</v>
      </c>
    </row>
    <row r="2071" spans="1:11" x14ac:dyDescent="0.2">
      <c r="A2071" s="3" t="s">
        <v>3711</v>
      </c>
      <c r="B2071" s="8" t="s">
        <v>2197</v>
      </c>
      <c r="C2071" s="3" t="s">
        <v>11</v>
      </c>
      <c r="D2071" s="3" t="s">
        <v>3708</v>
      </c>
      <c r="E2071" s="5">
        <v>5.2499999999999998E-2</v>
      </c>
      <c r="F2071" s="4">
        <v>48631</v>
      </c>
      <c r="G2071" s="15">
        <v>1737552.4</v>
      </c>
      <c r="H2071" s="7">
        <v>19191.669999999998</v>
      </c>
      <c r="I2071" s="5">
        <v>1880000</v>
      </c>
      <c r="J2071" s="5">
        <v>1876853.41</v>
      </c>
      <c r="K2071" s="13">
        <f t="shared" si="32"/>
        <v>2.8704860449871135E-5</v>
      </c>
    </row>
    <row r="2072" spans="1:11" x14ac:dyDescent="0.2">
      <c r="A2072" s="3" t="s">
        <v>3739</v>
      </c>
      <c r="B2072" s="8" t="s">
        <v>2197</v>
      </c>
      <c r="C2072" s="3" t="s">
        <v>11</v>
      </c>
      <c r="D2072" s="3" t="s">
        <v>3708</v>
      </c>
      <c r="E2072" s="5">
        <v>4.7800000000000002E-2</v>
      </c>
      <c r="F2072" s="4">
        <v>50489</v>
      </c>
      <c r="G2072" s="15">
        <v>1075109.76</v>
      </c>
      <c r="H2072" s="7">
        <v>6194.88</v>
      </c>
      <c r="I2072" s="5">
        <v>1296000</v>
      </c>
      <c r="J2072" s="5">
        <v>1435714.62</v>
      </c>
      <c r="K2072" s="13">
        <f t="shared" si="32"/>
        <v>1.7761119393633511E-5</v>
      </c>
    </row>
    <row r="2073" spans="1:11" x14ac:dyDescent="0.2">
      <c r="A2073" s="3" t="s">
        <v>3740</v>
      </c>
      <c r="B2073" s="8" t="s">
        <v>2197</v>
      </c>
      <c r="C2073" s="3" t="s">
        <v>11</v>
      </c>
      <c r="D2073" s="3" t="s">
        <v>3708</v>
      </c>
      <c r="E2073" s="5">
        <v>3.2500000000000001E-2</v>
      </c>
      <c r="F2073" s="4">
        <v>47345</v>
      </c>
      <c r="G2073" s="15">
        <v>2828106.6</v>
      </c>
      <c r="H2073" s="7">
        <v>22442.69</v>
      </c>
      <c r="I2073" s="5">
        <v>3271000</v>
      </c>
      <c r="J2073" s="5">
        <v>3034230.78</v>
      </c>
      <c r="K2073" s="13">
        <f t="shared" si="32"/>
        <v>4.6721126390409595E-5</v>
      </c>
    </row>
    <row r="2074" spans="1:11" x14ac:dyDescent="0.2">
      <c r="A2074" s="3" t="s">
        <v>3788</v>
      </c>
      <c r="B2074" s="8" t="s">
        <v>2197</v>
      </c>
      <c r="C2074" s="3" t="s">
        <v>11</v>
      </c>
      <c r="D2074" s="3" t="s">
        <v>3708</v>
      </c>
      <c r="E2074" s="5">
        <v>4.2500000000000003E-2</v>
      </c>
      <c r="F2074" s="4">
        <v>54879</v>
      </c>
      <c r="G2074" s="15">
        <v>202963.77</v>
      </c>
      <c r="H2074" s="7">
        <v>1030.6300000000001</v>
      </c>
      <c r="I2074" s="5">
        <v>291000</v>
      </c>
      <c r="J2074" s="5">
        <v>290953.8</v>
      </c>
      <c r="K2074" s="13">
        <f t="shared" si="32"/>
        <v>3.3530192782846384E-6</v>
      </c>
    </row>
    <row r="2075" spans="1:11" x14ac:dyDescent="0.2">
      <c r="A2075" s="3" t="s">
        <v>10909</v>
      </c>
      <c r="B2075" s="8" t="s">
        <v>2197</v>
      </c>
      <c r="C2075" s="3" t="s">
        <v>11</v>
      </c>
      <c r="D2075" s="3" t="s">
        <v>3708</v>
      </c>
      <c r="E2075" s="5">
        <v>5.1249999999999997E-2</v>
      </c>
      <c r="F2075" s="4">
        <v>47535</v>
      </c>
      <c r="G2075" s="15">
        <v>2402230.4</v>
      </c>
      <c r="H2075" s="7">
        <v>25311.81</v>
      </c>
      <c r="I2075" s="5">
        <v>2540000</v>
      </c>
      <c r="J2075" s="5">
        <v>2524491.34</v>
      </c>
      <c r="K2075" s="13">
        <f t="shared" si="32"/>
        <v>3.9685530289871039E-5</v>
      </c>
    </row>
    <row r="2076" spans="1:11" x14ac:dyDescent="0.2">
      <c r="A2076" s="3" t="s">
        <v>3785</v>
      </c>
      <c r="B2076" s="8" t="s">
        <v>2197</v>
      </c>
      <c r="C2076" s="3" t="s">
        <v>11</v>
      </c>
      <c r="D2076" s="3" t="s">
        <v>3708</v>
      </c>
      <c r="E2076" s="5">
        <v>4.2999999999999997E-2</v>
      </c>
      <c r="F2076" s="4">
        <v>46837</v>
      </c>
      <c r="G2076" s="15">
        <v>1325554.3</v>
      </c>
      <c r="H2076" s="7">
        <v>6080.2</v>
      </c>
      <c r="I2076" s="5">
        <v>1414000</v>
      </c>
      <c r="J2076" s="5">
        <v>1497727.1</v>
      </c>
      <c r="K2076" s="13">
        <f t="shared" si="32"/>
        <v>2.1898534513391721E-5</v>
      </c>
    </row>
    <row r="2077" spans="1:11" x14ac:dyDescent="0.2">
      <c r="A2077" s="3" t="s">
        <v>3757</v>
      </c>
      <c r="B2077" s="8" t="s">
        <v>2197</v>
      </c>
      <c r="C2077" s="3" t="s">
        <v>11</v>
      </c>
      <c r="D2077" s="3" t="s">
        <v>3708</v>
      </c>
      <c r="E2077" s="5">
        <v>1.7500000000000002E-2</v>
      </c>
      <c r="F2077" s="4">
        <v>47716</v>
      </c>
      <c r="G2077" s="15">
        <v>1135395</v>
      </c>
      <c r="H2077" s="7">
        <v>5104.17</v>
      </c>
      <c r="I2077" s="5">
        <v>1500000</v>
      </c>
      <c r="J2077" s="5">
        <v>1471970.82</v>
      </c>
      <c r="K2077" s="13">
        <f t="shared" si="32"/>
        <v>1.8757048725829181E-5</v>
      </c>
    </row>
    <row r="2078" spans="1:11" x14ac:dyDescent="0.2">
      <c r="A2078" s="3" t="s">
        <v>3789</v>
      </c>
      <c r="B2078" s="8" t="s">
        <v>2197</v>
      </c>
      <c r="C2078" s="3" t="s">
        <v>11</v>
      </c>
      <c r="D2078" s="3" t="s">
        <v>3708</v>
      </c>
      <c r="E2078" s="5">
        <v>1.8749999999999999E-2</v>
      </c>
      <c r="F2078" s="4">
        <v>47907</v>
      </c>
      <c r="G2078" s="15">
        <v>726248.25</v>
      </c>
      <c r="H2078" s="7">
        <v>3199.22</v>
      </c>
      <c r="I2078" s="5">
        <v>975000</v>
      </c>
      <c r="J2078" s="5">
        <v>827778.79</v>
      </c>
      <c r="K2078" s="13">
        <f t="shared" si="32"/>
        <v>1.1997827903327188E-5</v>
      </c>
    </row>
    <row r="2079" spans="1:11" x14ac:dyDescent="0.2">
      <c r="A2079" s="3" t="s">
        <v>3739</v>
      </c>
      <c r="B2079" s="8" t="s">
        <v>2197</v>
      </c>
      <c r="C2079" s="3" t="s">
        <v>11</v>
      </c>
      <c r="D2079" s="3" t="s">
        <v>3708</v>
      </c>
      <c r="E2079" s="5">
        <v>4.7800000000000002E-2</v>
      </c>
      <c r="F2079" s="4">
        <v>50489</v>
      </c>
      <c r="G2079" s="15">
        <v>2509419</v>
      </c>
      <c r="H2079" s="7">
        <v>14459.5</v>
      </c>
      <c r="I2079" s="5">
        <v>3025000</v>
      </c>
      <c r="J2079" s="5">
        <v>2885794.94</v>
      </c>
      <c r="K2079" s="13">
        <f t="shared" si="32"/>
        <v>4.1456316485911545E-5</v>
      </c>
    </row>
    <row r="2080" spans="1:11" x14ac:dyDescent="0.2">
      <c r="A2080" s="3" t="s">
        <v>3707</v>
      </c>
      <c r="B2080" s="8" t="s">
        <v>2197</v>
      </c>
      <c r="C2080" s="3" t="s">
        <v>11</v>
      </c>
      <c r="D2080" s="3" t="s">
        <v>3708</v>
      </c>
      <c r="E2080" s="5">
        <v>5.0500000000000003E-2</v>
      </c>
      <c r="F2080" s="4">
        <v>54142</v>
      </c>
      <c r="G2080" s="15">
        <v>118375.5</v>
      </c>
      <c r="H2080" s="7">
        <v>757.5</v>
      </c>
      <c r="I2080" s="5">
        <v>150000</v>
      </c>
      <c r="J2080" s="5">
        <v>175299.18</v>
      </c>
      <c r="K2080" s="13">
        <f t="shared" si="32"/>
        <v>1.9555969697280615E-6</v>
      </c>
    </row>
    <row r="2081" spans="1:11" x14ac:dyDescent="0.2">
      <c r="A2081" s="3" t="s">
        <v>3786</v>
      </c>
      <c r="B2081" s="8" t="s">
        <v>2197</v>
      </c>
      <c r="C2081" s="3" t="s">
        <v>11</v>
      </c>
      <c r="D2081" s="3" t="s">
        <v>3708</v>
      </c>
      <c r="E2081" s="5">
        <v>3.7499999999999999E-2</v>
      </c>
      <c r="F2081" s="4">
        <v>47574</v>
      </c>
      <c r="G2081" s="15">
        <v>688453.4</v>
      </c>
      <c r="H2081" s="7">
        <v>2468.75</v>
      </c>
      <c r="I2081" s="5">
        <v>790000</v>
      </c>
      <c r="J2081" s="5">
        <v>821194.69</v>
      </c>
      <c r="K2081" s="13">
        <f t="shared" si="32"/>
        <v>1.1373446218507893E-5</v>
      </c>
    </row>
    <row r="2082" spans="1:11" x14ac:dyDescent="0.2">
      <c r="A2082" s="3" t="s">
        <v>12645</v>
      </c>
      <c r="B2082" s="8" t="s">
        <v>2197</v>
      </c>
      <c r="C2082" s="3" t="s">
        <v>11</v>
      </c>
      <c r="D2082" s="3" t="s">
        <v>3708</v>
      </c>
      <c r="E2082" s="5">
        <v>3.6249999999999998E-2</v>
      </c>
      <c r="F2082" s="4">
        <v>46478</v>
      </c>
      <c r="G2082" s="15">
        <v>93788.6</v>
      </c>
      <c r="H2082" s="7">
        <v>305.10000000000002</v>
      </c>
      <c r="I2082" s="5">
        <v>101000</v>
      </c>
      <c r="J2082" s="5">
        <v>101115.21</v>
      </c>
      <c r="K2082" s="13">
        <f t="shared" si="32"/>
        <v>1.5494143801296492E-6</v>
      </c>
    </row>
    <row r="2083" spans="1:11" x14ac:dyDescent="0.2">
      <c r="A2083" s="3" t="s">
        <v>12646</v>
      </c>
      <c r="B2083" s="8" t="s">
        <v>2197</v>
      </c>
      <c r="C2083" s="3" t="s">
        <v>11</v>
      </c>
      <c r="D2083" s="3" t="s">
        <v>3708</v>
      </c>
      <c r="E2083" s="5">
        <v>0.05</v>
      </c>
      <c r="F2083" s="4">
        <v>47148</v>
      </c>
      <c r="G2083" s="15">
        <v>922380.66</v>
      </c>
      <c r="H2083" s="7">
        <v>19928.75</v>
      </c>
      <c r="I2083" s="5">
        <v>963000</v>
      </c>
      <c r="J2083" s="5">
        <v>959773.07</v>
      </c>
      <c r="K2083" s="13">
        <f t="shared" si="32"/>
        <v>1.5237991169049081E-5</v>
      </c>
    </row>
    <row r="2084" spans="1:11" x14ac:dyDescent="0.2">
      <c r="A2084" s="3" t="s">
        <v>3712</v>
      </c>
      <c r="B2084" s="8" t="s">
        <v>2197</v>
      </c>
      <c r="C2084" s="3" t="s">
        <v>11</v>
      </c>
      <c r="D2084" s="3" t="s">
        <v>3708</v>
      </c>
      <c r="E2084" s="5">
        <v>5.2499999999999998E-2</v>
      </c>
      <c r="F2084" s="4">
        <v>47878</v>
      </c>
      <c r="G2084" s="15">
        <v>372251.95</v>
      </c>
      <c r="H2084" s="7">
        <v>8583.02</v>
      </c>
      <c r="I2084" s="5">
        <v>395000</v>
      </c>
      <c r="J2084" s="5">
        <v>393655.52</v>
      </c>
      <c r="K2084" s="13">
        <f t="shared" si="32"/>
        <v>6.1497082199894565E-6</v>
      </c>
    </row>
    <row r="2085" spans="1:11" x14ac:dyDescent="0.2">
      <c r="A2085" s="3" t="s">
        <v>3767</v>
      </c>
      <c r="B2085" s="8" t="s">
        <v>2197</v>
      </c>
      <c r="C2085" s="3" t="s">
        <v>11</v>
      </c>
      <c r="D2085" s="3" t="s">
        <v>3768</v>
      </c>
      <c r="E2085" s="5">
        <v>5.8799999999999998E-2</v>
      </c>
      <c r="F2085" s="4">
        <v>46762</v>
      </c>
      <c r="G2085" s="15">
        <v>1980957.03</v>
      </c>
      <c r="H2085" s="7">
        <v>7004.25</v>
      </c>
      <c r="I2085" s="5">
        <v>2042055.3269</v>
      </c>
      <c r="J2085" s="5">
        <v>2133807.96</v>
      </c>
      <c r="K2085" s="13">
        <f t="shared" si="32"/>
        <v>3.2725974251677931E-5</v>
      </c>
    </row>
    <row r="2086" spans="1:11" x14ac:dyDescent="0.2">
      <c r="A2086" s="3" t="s">
        <v>3769</v>
      </c>
      <c r="B2086" s="8" t="s">
        <v>2197</v>
      </c>
      <c r="C2086" s="3" t="s">
        <v>11</v>
      </c>
      <c r="D2086" s="3" t="s">
        <v>3770</v>
      </c>
      <c r="E2086" s="5">
        <v>5.7729999999999997E-2</v>
      </c>
      <c r="F2086" s="4">
        <v>48589</v>
      </c>
      <c r="G2086" s="15">
        <v>3770972.34</v>
      </c>
      <c r="H2086" s="7">
        <v>13062.33</v>
      </c>
      <c r="I2086" s="5">
        <v>3878842.9608</v>
      </c>
      <c r="J2086" s="5">
        <v>4458541.55</v>
      </c>
      <c r="K2086" s="13">
        <f t="shared" si="32"/>
        <v>6.229753691458399E-5</v>
      </c>
    </row>
    <row r="2087" spans="1:11" x14ac:dyDescent="0.2">
      <c r="A2087" s="3" t="s">
        <v>3771</v>
      </c>
      <c r="B2087" s="8" t="s">
        <v>2197</v>
      </c>
      <c r="C2087" s="3" t="s">
        <v>11</v>
      </c>
      <c r="D2087" s="3" t="s">
        <v>3772</v>
      </c>
      <c r="E2087" s="5">
        <v>4.163E-2</v>
      </c>
      <c r="F2087" s="4">
        <v>49898</v>
      </c>
      <c r="G2087" s="15">
        <v>3643822.6</v>
      </c>
      <c r="H2087" s="7">
        <v>10433.33</v>
      </c>
      <c r="I2087" s="5">
        <v>4296352.6354999999</v>
      </c>
      <c r="J2087" s="5">
        <v>4740180.42</v>
      </c>
      <c r="K2087" s="13">
        <f t="shared" si="32"/>
        <v>6.0196987001420282E-5</v>
      </c>
    </row>
    <row r="2088" spans="1:11" x14ac:dyDescent="0.2">
      <c r="A2088" s="3" t="s">
        <v>4483</v>
      </c>
      <c r="B2088" s="8" t="s">
        <v>2197</v>
      </c>
      <c r="C2088" s="3" t="s">
        <v>11</v>
      </c>
      <c r="D2088" s="3" t="s">
        <v>4484</v>
      </c>
      <c r="E2088" s="5">
        <v>2.375E-2</v>
      </c>
      <c r="F2088" s="4">
        <v>47101</v>
      </c>
      <c r="G2088" s="15">
        <v>977947.6</v>
      </c>
      <c r="H2088" s="7">
        <v>10529.5</v>
      </c>
      <c r="I2088" s="5">
        <v>1165000</v>
      </c>
      <c r="J2088" s="5">
        <v>1162331.31</v>
      </c>
      <c r="K2088" s="13">
        <f t="shared" si="32"/>
        <v>1.6155972841616977E-5</v>
      </c>
    </row>
    <row r="2089" spans="1:11" x14ac:dyDescent="0.2">
      <c r="A2089" s="3" t="s">
        <v>4485</v>
      </c>
      <c r="B2089" s="8" t="s">
        <v>2197</v>
      </c>
      <c r="C2089" s="3" t="s">
        <v>11</v>
      </c>
      <c r="D2089" s="3" t="s">
        <v>4484</v>
      </c>
      <c r="E2089" s="5">
        <v>2.5000000000000001E-2</v>
      </c>
      <c r="F2089" s="4">
        <v>48196</v>
      </c>
      <c r="G2089" s="15">
        <v>1187584.6000000001</v>
      </c>
      <c r="H2089" s="7">
        <v>14794.1</v>
      </c>
      <c r="I2089" s="5">
        <v>1555000</v>
      </c>
      <c r="J2089" s="5">
        <v>1545501.67</v>
      </c>
      <c r="K2089" s="13">
        <f t="shared" si="32"/>
        <v>1.9619235779833767E-5</v>
      </c>
    </row>
    <row r="2090" spans="1:11" x14ac:dyDescent="0.2">
      <c r="A2090" s="3" t="s">
        <v>4496</v>
      </c>
      <c r="B2090" s="8" t="s">
        <v>2197</v>
      </c>
      <c r="C2090" s="3" t="s">
        <v>11</v>
      </c>
      <c r="D2090" s="3" t="s">
        <v>4484</v>
      </c>
      <c r="E2090" s="5">
        <v>5.1999999999999998E-2</v>
      </c>
      <c r="F2090" s="4">
        <v>45674</v>
      </c>
      <c r="G2090" s="15">
        <v>2839472.85</v>
      </c>
      <c r="H2090" s="7">
        <v>43038.67</v>
      </c>
      <c r="I2090" s="5">
        <v>2865000</v>
      </c>
      <c r="J2090" s="5">
        <v>2863488.85</v>
      </c>
      <c r="K2090" s="13">
        <f t="shared" si="32"/>
        <v>4.690890007717055E-5</v>
      </c>
    </row>
    <row r="2091" spans="1:11" x14ac:dyDescent="0.2">
      <c r="A2091" s="3" t="s">
        <v>4497</v>
      </c>
      <c r="B2091" s="8" t="s">
        <v>2197</v>
      </c>
      <c r="C2091" s="3" t="s">
        <v>11</v>
      </c>
      <c r="D2091" s="3" t="s">
        <v>4484</v>
      </c>
      <c r="E2091" s="5">
        <v>5.3999999999999999E-2</v>
      </c>
      <c r="F2091" s="4">
        <v>47016</v>
      </c>
      <c r="G2091" s="15">
        <v>2424125</v>
      </c>
      <c r="H2091" s="7">
        <v>30750</v>
      </c>
      <c r="I2091" s="5">
        <v>2500000</v>
      </c>
      <c r="J2091" s="5">
        <v>2497535.77</v>
      </c>
      <c r="K2091" s="13">
        <f t="shared" si="32"/>
        <v>4.0047235316784617E-5</v>
      </c>
    </row>
    <row r="2092" spans="1:11" x14ac:dyDescent="0.2">
      <c r="A2092" s="3" t="s">
        <v>4483</v>
      </c>
      <c r="B2092" s="8" t="s">
        <v>2197</v>
      </c>
      <c r="C2092" s="3" t="s">
        <v>11</v>
      </c>
      <c r="D2092" s="3" t="s">
        <v>4484</v>
      </c>
      <c r="E2092" s="5">
        <v>2.375E-2</v>
      </c>
      <c r="F2092" s="4">
        <v>47101</v>
      </c>
      <c r="G2092" s="15">
        <v>1267554.3999999999</v>
      </c>
      <c r="H2092" s="7">
        <v>13647.67</v>
      </c>
      <c r="I2092" s="5">
        <v>1510000</v>
      </c>
      <c r="J2092" s="5">
        <v>1506541.03</v>
      </c>
      <c r="K2092" s="13">
        <f t="shared" si="32"/>
        <v>2.0940359648791101E-5</v>
      </c>
    </row>
    <row r="2093" spans="1:11" x14ac:dyDescent="0.2">
      <c r="A2093" s="3" t="s">
        <v>4508</v>
      </c>
      <c r="B2093" s="8" t="s">
        <v>2197</v>
      </c>
      <c r="C2093" s="3" t="s">
        <v>11</v>
      </c>
      <c r="D2093" s="3" t="s">
        <v>4484</v>
      </c>
      <c r="E2093" s="5">
        <v>0.02</v>
      </c>
      <c r="F2093" s="4">
        <v>46370</v>
      </c>
      <c r="G2093" s="15">
        <v>801126</v>
      </c>
      <c r="H2093" s="7">
        <v>6850</v>
      </c>
      <c r="I2093" s="5">
        <v>900000</v>
      </c>
      <c r="J2093" s="5">
        <v>897517.49</v>
      </c>
      <c r="K2093" s="13">
        <f t="shared" si="32"/>
        <v>1.323482965622416E-5</v>
      </c>
    </row>
    <row r="2094" spans="1:11" x14ac:dyDescent="0.2">
      <c r="A2094" s="3" t="s">
        <v>4497</v>
      </c>
      <c r="B2094" s="8" t="s">
        <v>2197</v>
      </c>
      <c r="C2094" s="3" t="s">
        <v>11</v>
      </c>
      <c r="D2094" s="3" t="s">
        <v>4484</v>
      </c>
      <c r="E2094" s="5">
        <v>5.3999999999999999E-2</v>
      </c>
      <c r="F2094" s="4">
        <v>47016</v>
      </c>
      <c r="G2094" s="15">
        <v>4150102</v>
      </c>
      <c r="H2094" s="7">
        <v>52644</v>
      </c>
      <c r="I2094" s="5">
        <v>4280000</v>
      </c>
      <c r="J2094" s="5">
        <v>4275781.24</v>
      </c>
      <c r="K2094" s="13">
        <f t="shared" si="32"/>
        <v>6.8560866862335258E-5</v>
      </c>
    </row>
    <row r="2095" spans="1:11" x14ac:dyDescent="0.2">
      <c r="A2095" s="3" t="s">
        <v>4508</v>
      </c>
      <c r="B2095" s="8" t="s">
        <v>2197</v>
      </c>
      <c r="C2095" s="3" t="s">
        <v>11</v>
      </c>
      <c r="D2095" s="3" t="s">
        <v>4484</v>
      </c>
      <c r="E2095" s="5">
        <v>0.02</v>
      </c>
      <c r="F2095" s="4">
        <v>46370</v>
      </c>
      <c r="G2095" s="15">
        <v>1922702.4</v>
      </c>
      <c r="H2095" s="7">
        <v>16440</v>
      </c>
      <c r="I2095" s="5">
        <v>2160000</v>
      </c>
      <c r="J2095" s="5">
        <v>2154041.9700000002</v>
      </c>
      <c r="K2095" s="13">
        <f t="shared" si="32"/>
        <v>3.1763591174937983E-5</v>
      </c>
    </row>
    <row r="2096" spans="1:11" x14ac:dyDescent="0.2">
      <c r="A2096" s="3" t="s">
        <v>10938</v>
      </c>
      <c r="B2096" s="8" t="s">
        <v>2197</v>
      </c>
      <c r="C2096" s="3" t="s">
        <v>11</v>
      </c>
      <c r="D2096" s="3" t="s">
        <v>4484</v>
      </c>
      <c r="E2096" s="5">
        <v>3.6499999999999998E-2</v>
      </c>
      <c r="F2096" s="4">
        <v>46484</v>
      </c>
      <c r="G2096" s="15">
        <v>780570</v>
      </c>
      <c r="H2096" s="7">
        <v>2044</v>
      </c>
      <c r="I2096" s="5">
        <v>840000</v>
      </c>
      <c r="J2096" s="5">
        <v>838824.55</v>
      </c>
      <c r="K2096" s="13">
        <f t="shared" si="32"/>
        <v>1.2895238682502993E-5</v>
      </c>
    </row>
    <row r="2097" spans="1:11" x14ac:dyDescent="0.2">
      <c r="A2097" s="3" t="s">
        <v>4497</v>
      </c>
      <c r="B2097" s="8" t="s">
        <v>2197</v>
      </c>
      <c r="C2097" s="3" t="s">
        <v>11</v>
      </c>
      <c r="D2097" s="3" t="s">
        <v>4484</v>
      </c>
      <c r="E2097" s="5">
        <v>5.3999999999999999E-2</v>
      </c>
      <c r="F2097" s="4">
        <v>47016</v>
      </c>
      <c r="G2097" s="15">
        <v>1338117</v>
      </c>
      <c r="H2097" s="7">
        <v>16974</v>
      </c>
      <c r="I2097" s="5">
        <v>1380000</v>
      </c>
      <c r="J2097" s="5">
        <v>1378639.74</v>
      </c>
      <c r="K2097" s="13">
        <f t="shared" si="32"/>
        <v>2.2106073894865106E-5</v>
      </c>
    </row>
    <row r="2098" spans="1:11" x14ac:dyDescent="0.2">
      <c r="A2098" s="3" t="s">
        <v>4508</v>
      </c>
      <c r="B2098" s="8" t="s">
        <v>2197</v>
      </c>
      <c r="C2098" s="3" t="s">
        <v>11</v>
      </c>
      <c r="D2098" s="3" t="s">
        <v>4484</v>
      </c>
      <c r="E2098" s="5">
        <v>0.02</v>
      </c>
      <c r="F2098" s="4">
        <v>46370</v>
      </c>
      <c r="G2098" s="15">
        <v>3560560</v>
      </c>
      <c r="H2098" s="7">
        <v>30444.44</v>
      </c>
      <c r="I2098" s="5">
        <v>4000000</v>
      </c>
      <c r="J2098" s="5">
        <v>3988966.58</v>
      </c>
      <c r="K2098" s="13">
        <f t="shared" si="32"/>
        <v>5.8821465138774046E-5</v>
      </c>
    </row>
    <row r="2099" spans="1:11" x14ac:dyDescent="0.2">
      <c r="A2099" s="3" t="s">
        <v>10463</v>
      </c>
      <c r="B2099" s="8" t="s">
        <v>2197</v>
      </c>
      <c r="C2099" s="3" t="s">
        <v>11</v>
      </c>
      <c r="D2099" s="3" t="s">
        <v>10464</v>
      </c>
      <c r="E2099" s="5">
        <v>5.8999999999999997E-2</v>
      </c>
      <c r="F2099" s="4">
        <v>46461</v>
      </c>
      <c r="G2099" s="15">
        <v>1694354.88</v>
      </c>
      <c r="H2099" s="7">
        <v>4447.29</v>
      </c>
      <c r="I2099" s="5">
        <v>1696000</v>
      </c>
      <c r="J2099" s="5">
        <v>1695974.85</v>
      </c>
      <c r="K2099" s="13">
        <f t="shared" si="32"/>
        <v>2.7991225118136382E-5</v>
      </c>
    </row>
    <row r="2100" spans="1:11" x14ac:dyDescent="0.2">
      <c r="A2100" s="3" t="s">
        <v>9965</v>
      </c>
      <c r="B2100" s="8" t="s">
        <v>9677</v>
      </c>
      <c r="C2100" s="3" t="s">
        <v>11</v>
      </c>
      <c r="D2100" s="3" t="s">
        <v>9966</v>
      </c>
      <c r="E2100" s="5">
        <v>1.8460000000000001E-2</v>
      </c>
      <c r="F2100" s="4">
        <v>47818</v>
      </c>
      <c r="G2100" s="15">
        <v>979436.7</v>
      </c>
      <c r="H2100" s="7">
        <v>9460.75</v>
      </c>
      <c r="I2100" s="5">
        <v>1230000</v>
      </c>
      <c r="J2100" s="5">
        <v>1230000</v>
      </c>
      <c r="K2100" s="13">
        <f t="shared" si="32"/>
        <v>1.6180573197667188E-5</v>
      </c>
    </row>
    <row r="2101" spans="1:11" x14ac:dyDescent="0.2">
      <c r="A2101" s="3" t="s">
        <v>10094</v>
      </c>
      <c r="B2101" s="8" t="s">
        <v>9677</v>
      </c>
      <c r="C2101" s="3" t="s">
        <v>11</v>
      </c>
      <c r="D2101" s="3" t="s">
        <v>10095</v>
      </c>
      <c r="E2101" s="5">
        <v>2.01E-2</v>
      </c>
      <c r="F2101" s="4">
        <v>48075</v>
      </c>
      <c r="G2101" s="15">
        <v>781240</v>
      </c>
      <c r="H2101" s="7">
        <v>4243.33</v>
      </c>
      <c r="I2101" s="5">
        <v>1000000</v>
      </c>
      <c r="J2101" s="5">
        <v>834950.51</v>
      </c>
      <c r="K2101" s="13">
        <f t="shared" si="32"/>
        <v>1.2906307273298536E-5</v>
      </c>
    </row>
    <row r="2102" spans="1:11" x14ac:dyDescent="0.2">
      <c r="A2102" s="3" t="s">
        <v>9772</v>
      </c>
      <c r="B2102" s="8" t="s">
        <v>9677</v>
      </c>
      <c r="C2102" s="3" t="s">
        <v>11</v>
      </c>
      <c r="D2102" s="3" t="s">
        <v>9773</v>
      </c>
      <c r="E2102" s="5">
        <v>2.4539999999999999E-2</v>
      </c>
      <c r="F2102" s="4">
        <v>47423</v>
      </c>
      <c r="G2102" s="15">
        <v>1342026</v>
      </c>
      <c r="H2102" s="7">
        <v>19325.25</v>
      </c>
      <c r="I2102" s="5">
        <v>1575000</v>
      </c>
      <c r="J2102" s="5">
        <v>1441282.18</v>
      </c>
      <c r="K2102" s="13">
        <f t="shared" si="32"/>
        <v>2.2170651688028956E-5</v>
      </c>
    </row>
    <row r="2103" spans="1:11" x14ac:dyDescent="0.2">
      <c r="A2103" s="3" t="s">
        <v>9774</v>
      </c>
      <c r="B2103" s="8" t="s">
        <v>9677</v>
      </c>
      <c r="C2103" s="3" t="s">
        <v>11</v>
      </c>
      <c r="D2103" s="3" t="s">
        <v>9773</v>
      </c>
      <c r="E2103" s="5">
        <v>1.7489999999999999E-2</v>
      </c>
      <c r="F2103" s="4">
        <v>46692</v>
      </c>
      <c r="G2103" s="15">
        <v>1751000</v>
      </c>
      <c r="H2103" s="7">
        <v>17490</v>
      </c>
      <c r="I2103" s="5">
        <v>2000000</v>
      </c>
      <c r="J2103" s="5">
        <v>2021448.78</v>
      </c>
      <c r="K2103" s="13">
        <f t="shared" si="32"/>
        <v>2.8927018631337022E-5</v>
      </c>
    </row>
    <row r="2104" spans="1:11" x14ac:dyDescent="0.2">
      <c r="A2104" s="3" t="s">
        <v>11834</v>
      </c>
      <c r="B2104" s="8" t="s">
        <v>9677</v>
      </c>
      <c r="C2104" s="3" t="s">
        <v>11</v>
      </c>
      <c r="D2104" s="3" t="s">
        <v>9773</v>
      </c>
      <c r="E2104" s="5">
        <v>2.0459999999999999E-2</v>
      </c>
      <c r="F2104" s="4">
        <v>47423</v>
      </c>
      <c r="G2104" s="15">
        <v>374130</v>
      </c>
      <c r="H2104" s="7">
        <v>4603.5</v>
      </c>
      <c r="I2104" s="5">
        <v>450000</v>
      </c>
      <c r="J2104" s="5">
        <v>453874.33</v>
      </c>
      <c r="K2104" s="13">
        <f t="shared" si="32"/>
        <v>6.1807341408007542E-6</v>
      </c>
    </row>
    <row r="2105" spans="1:11" x14ac:dyDescent="0.2">
      <c r="A2105" s="3" t="s">
        <v>2932</v>
      </c>
      <c r="B2105" s="8" t="s">
        <v>2197</v>
      </c>
      <c r="C2105" s="3" t="s">
        <v>11</v>
      </c>
      <c r="D2105" s="3" t="s">
        <v>2933</v>
      </c>
      <c r="E2105" s="5">
        <v>2.8000000000000001E-2</v>
      </c>
      <c r="F2105" s="4">
        <v>55497</v>
      </c>
      <c r="G2105" s="15">
        <v>266837.8</v>
      </c>
      <c r="H2105" s="7">
        <v>5154.33</v>
      </c>
      <c r="I2105" s="5">
        <v>470000</v>
      </c>
      <c r="J2105" s="5">
        <v>467278.87</v>
      </c>
      <c r="K2105" s="13">
        <f t="shared" si="32"/>
        <v>4.4082364432581279E-6</v>
      </c>
    </row>
    <row r="2106" spans="1:11" x14ac:dyDescent="0.2">
      <c r="A2106" s="3" t="s">
        <v>3843</v>
      </c>
      <c r="B2106" s="8" t="s">
        <v>2197</v>
      </c>
      <c r="C2106" s="3" t="s">
        <v>11</v>
      </c>
      <c r="D2106" s="3" t="s">
        <v>3844</v>
      </c>
      <c r="E2106" s="5">
        <v>6.3E-2</v>
      </c>
      <c r="F2106" s="4">
        <v>48862</v>
      </c>
      <c r="G2106" s="15">
        <v>3539863.6</v>
      </c>
      <c r="H2106" s="7">
        <v>13377</v>
      </c>
      <c r="I2106" s="5">
        <v>3640000</v>
      </c>
      <c r="J2106" s="5">
        <v>3615393.08</v>
      </c>
      <c r="K2106" s="13">
        <f t="shared" si="32"/>
        <v>5.8479554717071241E-5</v>
      </c>
    </row>
    <row r="2107" spans="1:11" x14ac:dyDescent="0.2">
      <c r="A2107" s="3" t="s">
        <v>1988</v>
      </c>
      <c r="B2107" s="8" t="s">
        <v>1360</v>
      </c>
      <c r="C2107" s="3" t="s">
        <v>11</v>
      </c>
      <c r="D2107" s="3" t="s">
        <v>1989</v>
      </c>
      <c r="E2107" s="5">
        <v>4.4659999999999998E-2</v>
      </c>
      <c r="F2107" s="4">
        <v>55441</v>
      </c>
      <c r="G2107" s="15">
        <v>1268718</v>
      </c>
      <c r="H2107" s="7">
        <v>5247.55</v>
      </c>
      <c r="I2107" s="5">
        <v>1410000</v>
      </c>
      <c r="J2107" s="5">
        <v>1620862.4</v>
      </c>
      <c r="K2107" s="13">
        <f t="shared" si="32"/>
        <v>2.0959582652148856E-5</v>
      </c>
    </row>
    <row r="2108" spans="1:11" x14ac:dyDescent="0.2">
      <c r="A2108" s="3" t="s">
        <v>1764</v>
      </c>
      <c r="B2108" s="8" t="s">
        <v>1360</v>
      </c>
      <c r="C2108" s="3" t="s">
        <v>11</v>
      </c>
      <c r="D2108" s="3" t="s">
        <v>1765</v>
      </c>
      <c r="E2108" s="5">
        <v>2.8899999999999999E-2</v>
      </c>
      <c r="F2108" s="4">
        <v>54645</v>
      </c>
      <c r="G2108" s="15">
        <v>2436288.4500000002</v>
      </c>
      <c r="H2108" s="7">
        <v>6466.38</v>
      </c>
      <c r="I2108" s="5">
        <v>2685000</v>
      </c>
      <c r="J2108" s="5">
        <v>2866663.89</v>
      </c>
      <c r="K2108" s="13">
        <f t="shared" si="32"/>
        <v>4.0248178974563792E-5</v>
      </c>
    </row>
    <row r="2109" spans="1:11" x14ac:dyDescent="0.2">
      <c r="A2109" s="3" t="s">
        <v>1868</v>
      </c>
      <c r="B2109" s="8" t="s">
        <v>1360</v>
      </c>
      <c r="C2109" s="3" t="s">
        <v>11</v>
      </c>
      <c r="D2109" s="3" t="s">
        <v>1869</v>
      </c>
      <c r="E2109" s="5">
        <v>1.644E-2</v>
      </c>
      <c r="F2109" s="4">
        <v>56111</v>
      </c>
      <c r="G2109" s="15">
        <v>3096240</v>
      </c>
      <c r="H2109" s="7">
        <v>5480</v>
      </c>
      <c r="I2109" s="5">
        <v>4000000</v>
      </c>
      <c r="J2109" s="5">
        <v>4036807.31</v>
      </c>
      <c r="K2109" s="13">
        <f t="shared" si="32"/>
        <v>5.1150766514615042E-5</v>
      </c>
    </row>
    <row r="2110" spans="1:11" x14ac:dyDescent="0.2">
      <c r="A2110" s="3" t="s">
        <v>1730</v>
      </c>
      <c r="B2110" s="8" t="s">
        <v>1360</v>
      </c>
      <c r="C2110" s="3" t="s">
        <v>11</v>
      </c>
      <c r="D2110" s="3" t="s">
        <v>1731</v>
      </c>
      <c r="E2110" s="5">
        <v>1.9259999999999999E-2</v>
      </c>
      <c r="F2110" s="4">
        <v>56111</v>
      </c>
      <c r="G2110" s="15">
        <v>1737079.85</v>
      </c>
      <c r="H2110" s="7">
        <v>3667.43</v>
      </c>
      <c r="I2110" s="5">
        <v>2285000</v>
      </c>
      <c r="J2110" s="5">
        <v>2348497.13</v>
      </c>
      <c r="K2110" s="13">
        <f t="shared" si="32"/>
        <v>2.8697053789303327E-5</v>
      </c>
    </row>
    <row r="2111" spans="1:11" x14ac:dyDescent="0.2">
      <c r="A2111" s="3" t="s">
        <v>1565</v>
      </c>
      <c r="B2111" s="8" t="s">
        <v>1360</v>
      </c>
      <c r="C2111" s="3" t="s">
        <v>11</v>
      </c>
      <c r="D2111" s="3" t="s">
        <v>1566</v>
      </c>
      <c r="E2111" s="5">
        <v>6.3143000000000005E-2</v>
      </c>
      <c r="F2111" s="4">
        <v>51391</v>
      </c>
      <c r="G2111" s="15">
        <v>1410105.6</v>
      </c>
      <c r="H2111" s="7">
        <v>7577.16</v>
      </c>
      <c r="I2111" s="5">
        <v>1440000</v>
      </c>
      <c r="J2111" s="5">
        <v>1439995.41</v>
      </c>
      <c r="K2111" s="13">
        <f t="shared" si="32"/>
        <v>2.3295346067020374E-5</v>
      </c>
    </row>
    <row r="2112" spans="1:11" x14ac:dyDescent="0.2">
      <c r="A2112" s="3" t="s">
        <v>1565</v>
      </c>
      <c r="B2112" s="8" t="s">
        <v>1360</v>
      </c>
      <c r="C2112" s="3" t="s">
        <v>11</v>
      </c>
      <c r="D2112" s="3" t="s">
        <v>1566</v>
      </c>
      <c r="E2112" s="5">
        <v>6.3143000000000005E-2</v>
      </c>
      <c r="F2112" s="4">
        <v>51391</v>
      </c>
      <c r="G2112" s="15">
        <v>7559732.7999999998</v>
      </c>
      <c r="H2112" s="7">
        <v>40622</v>
      </c>
      <c r="I2112" s="5">
        <v>7720000</v>
      </c>
      <c r="J2112" s="5">
        <v>7719975.3799999999</v>
      </c>
      <c r="K2112" s="13">
        <f t="shared" si="32"/>
        <v>1.2488893863708145E-4</v>
      </c>
    </row>
    <row r="2113" spans="1:11" x14ac:dyDescent="0.2">
      <c r="A2113" s="3" t="s">
        <v>1565</v>
      </c>
      <c r="B2113" s="8" t="s">
        <v>1360</v>
      </c>
      <c r="C2113" s="3" t="s">
        <v>11</v>
      </c>
      <c r="D2113" s="3" t="s">
        <v>1566</v>
      </c>
      <c r="E2113" s="5">
        <v>6.3143000000000005E-2</v>
      </c>
      <c r="F2113" s="4">
        <v>51391</v>
      </c>
      <c r="G2113" s="15">
        <v>2085781.2</v>
      </c>
      <c r="H2113" s="7">
        <v>11207.88</v>
      </c>
      <c r="I2113" s="5">
        <v>2130000</v>
      </c>
      <c r="J2113" s="5">
        <v>2129993.2000000002</v>
      </c>
      <c r="K2113" s="13">
        <f t="shared" si="32"/>
        <v>3.4457699390800969E-5</v>
      </c>
    </row>
    <row r="2114" spans="1:11" x14ac:dyDescent="0.2">
      <c r="A2114" s="3" t="s">
        <v>4845</v>
      </c>
      <c r="B2114" s="8" t="s">
        <v>2197</v>
      </c>
      <c r="C2114" s="3" t="s">
        <v>11</v>
      </c>
      <c r="D2114" s="3" t="s">
        <v>4846</v>
      </c>
      <c r="E2114" s="5">
        <v>5.1249999999999997E-2</v>
      </c>
      <c r="F2114" s="4">
        <v>47253</v>
      </c>
      <c r="G2114" s="15">
        <v>2251917</v>
      </c>
      <c r="H2114" s="7">
        <v>56362.19</v>
      </c>
      <c r="I2114" s="5">
        <v>2385000</v>
      </c>
      <c r="J2114" s="5">
        <v>2333906.31</v>
      </c>
      <c r="K2114" s="13">
        <f t="shared" si="32"/>
        <v>3.7202310117204208E-5</v>
      </c>
    </row>
    <row r="2115" spans="1:11" x14ac:dyDescent="0.2">
      <c r="A2115" s="3" t="s">
        <v>4845</v>
      </c>
      <c r="B2115" s="8" t="s">
        <v>2197</v>
      </c>
      <c r="C2115" s="3" t="s">
        <v>11</v>
      </c>
      <c r="D2115" s="3" t="s">
        <v>4846</v>
      </c>
      <c r="E2115" s="5">
        <v>5.1249999999999997E-2</v>
      </c>
      <c r="F2115" s="4">
        <v>47253</v>
      </c>
      <c r="G2115" s="15">
        <v>897934.2</v>
      </c>
      <c r="H2115" s="7">
        <v>22473.98</v>
      </c>
      <c r="I2115" s="5">
        <v>951000</v>
      </c>
      <c r="J2115" s="5">
        <v>935935.96</v>
      </c>
      <c r="K2115" s="13">
        <f t="shared" ref="K2115:K2178" si="33">G2115/$G$11175</f>
        <v>1.4834128688243691E-5</v>
      </c>
    </row>
    <row r="2116" spans="1:11" x14ac:dyDescent="0.2">
      <c r="A2116" s="3" t="s">
        <v>9787</v>
      </c>
      <c r="B2116" s="8" t="s">
        <v>9677</v>
      </c>
      <c r="C2116" s="3" t="s">
        <v>11</v>
      </c>
      <c r="D2116" s="3" t="s">
        <v>9788</v>
      </c>
      <c r="E2116" s="5">
        <v>6.4500000000000002E-2</v>
      </c>
      <c r="F2116" s="4">
        <v>46508</v>
      </c>
      <c r="G2116" s="15">
        <v>259127.5</v>
      </c>
      <c r="H2116" s="7">
        <v>8062.5</v>
      </c>
      <c r="I2116" s="5">
        <v>250000</v>
      </c>
      <c r="J2116" s="5">
        <v>254127.15</v>
      </c>
      <c r="K2116" s="13">
        <f t="shared" si="33"/>
        <v>4.2808600916001052E-6</v>
      </c>
    </row>
    <row r="2117" spans="1:11" x14ac:dyDescent="0.2">
      <c r="A2117" s="3" t="s">
        <v>1959</v>
      </c>
      <c r="B2117" s="8" t="s">
        <v>1360</v>
      </c>
      <c r="C2117" s="3" t="s">
        <v>11</v>
      </c>
      <c r="D2117" s="3" t="s">
        <v>1960</v>
      </c>
      <c r="E2117" s="5">
        <v>2.205E-2</v>
      </c>
      <c r="F2117" s="4">
        <v>61022</v>
      </c>
      <c r="G2117" s="15">
        <v>1611726.23</v>
      </c>
      <c r="H2117" s="7">
        <v>3458.01</v>
      </c>
      <c r="I2117" s="5">
        <v>1881912.3895</v>
      </c>
      <c r="J2117" s="5">
        <v>1881314.47</v>
      </c>
      <c r="K2117" s="13">
        <f t="shared" si="33"/>
        <v>2.6626176290019748E-5</v>
      </c>
    </row>
    <row r="2118" spans="1:11" x14ac:dyDescent="0.2">
      <c r="A2118" s="3" t="s">
        <v>2480</v>
      </c>
      <c r="B2118" s="8" t="s">
        <v>2197</v>
      </c>
      <c r="C2118" s="3" t="s">
        <v>11</v>
      </c>
      <c r="D2118" s="3" t="s">
        <v>2481</v>
      </c>
      <c r="E2118" s="5">
        <v>3.7499999999999999E-2</v>
      </c>
      <c r="F2118" s="4">
        <v>54893</v>
      </c>
      <c r="G2118" s="15">
        <v>2540323.2000000002</v>
      </c>
      <c r="H2118" s="7">
        <v>5680</v>
      </c>
      <c r="I2118" s="5">
        <v>3408000</v>
      </c>
      <c r="J2118" s="5">
        <v>3602630.83</v>
      </c>
      <c r="K2118" s="13">
        <f t="shared" si="33"/>
        <v>4.1966862670484117E-5</v>
      </c>
    </row>
    <row r="2119" spans="1:11" x14ac:dyDescent="0.2">
      <c r="A2119" s="3" t="s">
        <v>2485</v>
      </c>
      <c r="B2119" s="8" t="s">
        <v>2197</v>
      </c>
      <c r="C2119" s="3" t="s">
        <v>11</v>
      </c>
      <c r="D2119" s="3" t="s">
        <v>2481</v>
      </c>
      <c r="E2119" s="5">
        <v>3.1E-2</v>
      </c>
      <c r="F2119" s="4">
        <v>47588</v>
      </c>
      <c r="G2119" s="15">
        <v>5380405.7999999998</v>
      </c>
      <c r="H2119" s="7">
        <v>8573.91</v>
      </c>
      <c r="I2119" s="5">
        <v>6223000</v>
      </c>
      <c r="J2119" s="5">
        <v>6399378.3700000001</v>
      </c>
      <c r="K2119" s="13">
        <f t="shared" si="33"/>
        <v>8.8885835991292847E-5</v>
      </c>
    </row>
    <row r="2120" spans="1:11" x14ac:dyDescent="0.2">
      <c r="A2120" s="3" t="s">
        <v>2485</v>
      </c>
      <c r="B2120" s="8" t="s">
        <v>2197</v>
      </c>
      <c r="C2120" s="3" t="s">
        <v>11</v>
      </c>
      <c r="D2120" s="3" t="s">
        <v>2481</v>
      </c>
      <c r="E2120" s="5">
        <v>3.1E-2</v>
      </c>
      <c r="F2120" s="4">
        <v>47588</v>
      </c>
      <c r="G2120" s="15">
        <v>69168</v>
      </c>
      <c r="H2120" s="7">
        <v>110.22</v>
      </c>
      <c r="I2120" s="5">
        <v>80000</v>
      </c>
      <c r="J2120" s="5">
        <v>79898.2</v>
      </c>
      <c r="K2120" s="13">
        <f t="shared" si="33"/>
        <v>1.1426750569345054E-6</v>
      </c>
    </row>
    <row r="2121" spans="1:11" x14ac:dyDescent="0.2">
      <c r="A2121" s="3" t="s">
        <v>2480</v>
      </c>
      <c r="B2121" s="8" t="s">
        <v>2197</v>
      </c>
      <c r="C2121" s="3" t="s">
        <v>11</v>
      </c>
      <c r="D2121" s="3" t="s">
        <v>2481</v>
      </c>
      <c r="E2121" s="5">
        <v>3.7499999999999999E-2</v>
      </c>
      <c r="F2121" s="4">
        <v>54893</v>
      </c>
      <c r="G2121" s="15">
        <v>983928</v>
      </c>
      <c r="H2121" s="7">
        <v>2200</v>
      </c>
      <c r="I2121" s="5">
        <v>1320000</v>
      </c>
      <c r="J2121" s="5">
        <v>1385593.78</v>
      </c>
      <c r="K2121" s="13">
        <f t="shared" si="33"/>
        <v>1.6254770752652298E-5</v>
      </c>
    </row>
    <row r="2122" spans="1:11" x14ac:dyDescent="0.2">
      <c r="A2122" s="3" t="s">
        <v>2485</v>
      </c>
      <c r="B2122" s="8" t="s">
        <v>2197</v>
      </c>
      <c r="C2122" s="3" t="s">
        <v>11</v>
      </c>
      <c r="D2122" s="3" t="s">
        <v>2481</v>
      </c>
      <c r="E2122" s="5">
        <v>3.1E-2</v>
      </c>
      <c r="F2122" s="4">
        <v>47588</v>
      </c>
      <c r="G2122" s="15">
        <v>345840</v>
      </c>
      <c r="H2122" s="7">
        <v>551.11</v>
      </c>
      <c r="I2122" s="5">
        <v>400000</v>
      </c>
      <c r="J2122" s="5">
        <v>367747.26</v>
      </c>
      <c r="K2122" s="13">
        <f t="shared" si="33"/>
        <v>5.713375284672528E-6</v>
      </c>
    </row>
    <row r="2123" spans="1:11" x14ac:dyDescent="0.2">
      <c r="A2123" s="3" t="s">
        <v>12662</v>
      </c>
      <c r="B2123" s="8" t="s">
        <v>2197</v>
      </c>
      <c r="C2123" s="3" t="s">
        <v>11</v>
      </c>
      <c r="D2123" s="3" t="s">
        <v>2481</v>
      </c>
      <c r="E2123" s="5">
        <v>2.75E-2</v>
      </c>
      <c r="F2123" s="4">
        <v>45762</v>
      </c>
      <c r="G2123" s="15">
        <v>144297</v>
      </c>
      <c r="H2123" s="7">
        <v>183.33</v>
      </c>
      <c r="I2123" s="5">
        <v>150000</v>
      </c>
      <c r="J2123" s="5">
        <v>149940.01999999999</v>
      </c>
      <c r="K2123" s="13">
        <f t="shared" si="33"/>
        <v>2.3838275313798049E-6</v>
      </c>
    </row>
    <row r="2124" spans="1:11" x14ac:dyDescent="0.2">
      <c r="A2124" s="3" t="s">
        <v>2485</v>
      </c>
      <c r="B2124" s="8" t="s">
        <v>2197</v>
      </c>
      <c r="C2124" s="3" t="s">
        <v>11</v>
      </c>
      <c r="D2124" s="3" t="s">
        <v>2481</v>
      </c>
      <c r="E2124" s="5">
        <v>3.1E-2</v>
      </c>
      <c r="F2124" s="4">
        <v>47588</v>
      </c>
      <c r="G2124" s="15">
        <v>345840</v>
      </c>
      <c r="H2124" s="7">
        <v>551.11</v>
      </c>
      <c r="I2124" s="5">
        <v>400000</v>
      </c>
      <c r="J2124" s="5">
        <v>406065.37</v>
      </c>
      <c r="K2124" s="13">
        <f t="shared" si="33"/>
        <v>5.713375284672528E-6</v>
      </c>
    </row>
    <row r="2125" spans="1:11" x14ac:dyDescent="0.2">
      <c r="A2125" s="3" t="s">
        <v>89</v>
      </c>
      <c r="B2125" s="8" t="s">
        <v>12</v>
      </c>
      <c r="C2125" s="3" t="s">
        <v>11</v>
      </c>
      <c r="D2125" s="3" t="s">
        <v>90</v>
      </c>
      <c r="E2125" s="5">
        <v>2.4899999999999999E-2</v>
      </c>
      <c r="F2125" s="4">
        <v>46622</v>
      </c>
      <c r="G2125" s="15">
        <v>4919450</v>
      </c>
      <c r="H2125" s="7">
        <v>3112.5</v>
      </c>
      <c r="I2125" s="5">
        <v>5000000</v>
      </c>
      <c r="J2125" s="5">
        <v>4999347.03</v>
      </c>
      <c r="K2125" s="13">
        <f t="shared" si="33"/>
        <v>8.1270714909155298E-5</v>
      </c>
    </row>
    <row r="2126" spans="1:11" x14ac:dyDescent="0.2">
      <c r="A2126" s="3" t="s">
        <v>133</v>
      </c>
      <c r="B2126" s="8" t="s">
        <v>12</v>
      </c>
      <c r="C2126" s="3" t="s">
        <v>11</v>
      </c>
      <c r="D2126" s="3" t="s">
        <v>134</v>
      </c>
      <c r="E2126" s="5">
        <v>4.0300000000000002E-2</v>
      </c>
      <c r="F2126" s="4">
        <v>46590</v>
      </c>
      <c r="G2126" s="15">
        <v>1661696.03</v>
      </c>
      <c r="H2126" s="7">
        <v>1684.11</v>
      </c>
      <c r="I2126" s="5">
        <v>1671575.0362</v>
      </c>
      <c r="J2126" s="5">
        <v>1671558.65</v>
      </c>
      <c r="K2126" s="13">
        <f t="shared" si="33"/>
        <v>2.7451691615893071E-5</v>
      </c>
    </row>
    <row r="2127" spans="1:11" x14ac:dyDescent="0.2">
      <c r="A2127" s="3" t="s">
        <v>10939</v>
      </c>
      <c r="B2127" s="8" t="s">
        <v>12</v>
      </c>
      <c r="C2127" s="3" t="s">
        <v>11</v>
      </c>
      <c r="D2127" s="3" t="s">
        <v>10940</v>
      </c>
      <c r="E2127" s="5">
        <v>5.6500000000000002E-2</v>
      </c>
      <c r="F2127" s="4">
        <v>47140</v>
      </c>
      <c r="G2127" s="15">
        <v>1392510</v>
      </c>
      <c r="H2127" s="7">
        <v>1977.5</v>
      </c>
      <c r="I2127" s="5">
        <v>1400000</v>
      </c>
      <c r="J2127" s="5">
        <v>1399918.65</v>
      </c>
      <c r="K2127" s="13">
        <f t="shared" si="33"/>
        <v>2.3004661744330734E-5</v>
      </c>
    </row>
    <row r="2128" spans="1:11" x14ac:dyDescent="0.2">
      <c r="A2128" s="3" t="s">
        <v>10459</v>
      </c>
      <c r="B2128" s="8" t="s">
        <v>12</v>
      </c>
      <c r="C2128" s="3" t="s">
        <v>11</v>
      </c>
      <c r="D2128" s="3" t="s">
        <v>10460</v>
      </c>
      <c r="E2128" s="5">
        <v>6.0999999999999999E-2</v>
      </c>
      <c r="F2128" s="4">
        <v>47231</v>
      </c>
      <c r="G2128" s="15">
        <v>798201.49</v>
      </c>
      <c r="H2128" s="7">
        <v>1760.02</v>
      </c>
      <c r="I2128" s="5">
        <v>799000</v>
      </c>
      <c r="J2128" s="5">
        <v>798956.01</v>
      </c>
      <c r="K2128" s="13">
        <f t="shared" si="33"/>
        <v>1.3186515918213004E-5</v>
      </c>
    </row>
    <row r="2129" spans="1:11" x14ac:dyDescent="0.2">
      <c r="A2129" s="3" t="s">
        <v>142</v>
      </c>
      <c r="B2129" s="8" t="s">
        <v>12</v>
      </c>
      <c r="C2129" s="3" t="s">
        <v>11</v>
      </c>
      <c r="D2129" s="3" t="s">
        <v>143</v>
      </c>
      <c r="E2129" s="5">
        <v>5.9299999999999999E-2</v>
      </c>
      <c r="F2129" s="4">
        <v>47231</v>
      </c>
      <c r="G2129" s="15">
        <v>7483268.4800000004</v>
      </c>
      <c r="H2129" s="7">
        <v>16060.42</v>
      </c>
      <c r="I2129" s="5">
        <v>7500000</v>
      </c>
      <c r="J2129" s="5">
        <v>7499497.5199999996</v>
      </c>
      <c r="K2129" s="13">
        <f t="shared" si="33"/>
        <v>1.2362572629597777E-4</v>
      </c>
    </row>
    <row r="2130" spans="1:11" x14ac:dyDescent="0.2">
      <c r="A2130" s="3" t="s">
        <v>3864</v>
      </c>
      <c r="B2130" s="8" t="s">
        <v>2197</v>
      </c>
      <c r="C2130" s="3" t="s">
        <v>11</v>
      </c>
      <c r="D2130" s="3" t="s">
        <v>3865</v>
      </c>
      <c r="E2130" s="5">
        <v>5.7500000000000002E-2</v>
      </c>
      <c r="F2130" s="4">
        <v>48611</v>
      </c>
      <c r="G2130" s="15">
        <v>1894160</v>
      </c>
      <c r="H2130" s="7">
        <v>28750</v>
      </c>
      <c r="I2130" s="5">
        <v>2000000</v>
      </c>
      <c r="J2130" s="5">
        <v>1996013.19</v>
      </c>
      <c r="K2130" s="13">
        <f t="shared" si="33"/>
        <v>3.1292062598933942E-5</v>
      </c>
    </row>
    <row r="2131" spans="1:11" x14ac:dyDescent="0.2">
      <c r="A2131" s="3" t="s">
        <v>3887</v>
      </c>
      <c r="B2131" s="8" t="s">
        <v>2197</v>
      </c>
      <c r="C2131" s="3" t="s">
        <v>11</v>
      </c>
      <c r="D2131" s="3" t="s">
        <v>3865</v>
      </c>
      <c r="E2131" s="5">
        <v>3.4500000000000003E-2</v>
      </c>
      <c r="F2131" s="4">
        <v>55502</v>
      </c>
      <c r="G2131" s="15">
        <v>1247043.2</v>
      </c>
      <c r="H2131" s="7">
        <v>27109.33</v>
      </c>
      <c r="I2131" s="5">
        <v>2080000</v>
      </c>
      <c r="J2131" s="5">
        <v>2075598.75</v>
      </c>
      <c r="K2131" s="13">
        <f t="shared" si="33"/>
        <v>2.0601508783827607E-5</v>
      </c>
    </row>
    <row r="2132" spans="1:11" x14ac:dyDescent="0.2">
      <c r="A2132" s="3" t="s">
        <v>3887</v>
      </c>
      <c r="B2132" s="8" t="s">
        <v>2197</v>
      </c>
      <c r="C2132" s="3" t="s">
        <v>11</v>
      </c>
      <c r="D2132" s="3" t="s">
        <v>3865</v>
      </c>
      <c r="E2132" s="5">
        <v>3.4500000000000003E-2</v>
      </c>
      <c r="F2132" s="4">
        <v>55502</v>
      </c>
      <c r="G2132" s="15">
        <v>334543.32</v>
      </c>
      <c r="H2132" s="7">
        <v>7272.6</v>
      </c>
      <c r="I2132" s="5">
        <v>558000</v>
      </c>
      <c r="J2132" s="5">
        <v>557801.27</v>
      </c>
      <c r="K2132" s="13">
        <f t="shared" si="33"/>
        <v>5.526750914122983E-6</v>
      </c>
    </row>
    <row r="2133" spans="1:11" x14ac:dyDescent="0.2">
      <c r="A2133" s="3" t="s">
        <v>3864</v>
      </c>
      <c r="B2133" s="8" t="s">
        <v>2197</v>
      </c>
      <c r="C2133" s="3" t="s">
        <v>11</v>
      </c>
      <c r="D2133" s="3" t="s">
        <v>3865</v>
      </c>
      <c r="E2133" s="5">
        <v>5.7500000000000002E-2</v>
      </c>
      <c r="F2133" s="4">
        <v>48611</v>
      </c>
      <c r="G2133" s="15">
        <v>2303298.5600000001</v>
      </c>
      <c r="H2133" s="7">
        <v>34960</v>
      </c>
      <c r="I2133" s="5">
        <v>2432000</v>
      </c>
      <c r="J2133" s="5">
        <v>2433660.21</v>
      </c>
      <c r="K2133" s="13">
        <f t="shared" si="33"/>
        <v>3.8051148120303673E-5</v>
      </c>
    </row>
    <row r="2134" spans="1:11" x14ac:dyDescent="0.2">
      <c r="A2134" s="3" t="s">
        <v>10465</v>
      </c>
      <c r="B2134" s="8" t="s">
        <v>2197</v>
      </c>
      <c r="C2134" s="3" t="s">
        <v>11</v>
      </c>
      <c r="D2134" s="3" t="s">
        <v>3865</v>
      </c>
      <c r="E2134" s="5">
        <v>8.3500000000000005E-2</v>
      </c>
      <c r="F2134" s="4">
        <v>53523</v>
      </c>
      <c r="G2134" s="15">
        <v>146995.1</v>
      </c>
      <c r="H2134" s="7">
        <v>3220.78</v>
      </c>
      <c r="I2134" s="5">
        <v>131000</v>
      </c>
      <c r="J2134" s="5">
        <v>201555.36</v>
      </c>
      <c r="K2134" s="13">
        <f t="shared" si="33"/>
        <v>2.4284009117163044E-6</v>
      </c>
    </row>
    <row r="2135" spans="1:11" x14ac:dyDescent="0.2">
      <c r="A2135" s="3" t="s">
        <v>12663</v>
      </c>
      <c r="B2135" s="8" t="s">
        <v>2197</v>
      </c>
      <c r="C2135" s="3" t="s">
        <v>11</v>
      </c>
      <c r="D2135" s="3" t="s">
        <v>3865</v>
      </c>
      <c r="E2135" s="5">
        <v>5.2499999999999998E-2</v>
      </c>
      <c r="F2135" s="4">
        <v>46784</v>
      </c>
      <c r="G2135" s="15">
        <v>1674611.67</v>
      </c>
      <c r="H2135" s="7">
        <v>22483.13</v>
      </c>
      <c r="I2135" s="5">
        <v>1713000</v>
      </c>
      <c r="J2135" s="5">
        <v>1712339.81</v>
      </c>
      <c r="K2135" s="13">
        <f t="shared" si="33"/>
        <v>2.7665061666672989E-5</v>
      </c>
    </row>
    <row r="2136" spans="1:11" x14ac:dyDescent="0.2">
      <c r="A2136" s="3" t="s">
        <v>2431</v>
      </c>
      <c r="B2136" s="8" t="s">
        <v>2197</v>
      </c>
      <c r="C2136" s="3" t="s">
        <v>11</v>
      </c>
      <c r="D2136" s="3" t="s">
        <v>2432</v>
      </c>
      <c r="E2136" s="5">
        <v>4.1500000000000002E-2</v>
      </c>
      <c r="F2136" s="4">
        <v>53097</v>
      </c>
      <c r="G2136" s="15">
        <v>61260.35</v>
      </c>
      <c r="H2136" s="7">
        <v>1626.57</v>
      </c>
      <c r="I2136" s="5">
        <v>85000</v>
      </c>
      <c r="J2136" s="5">
        <v>85319.1</v>
      </c>
      <c r="K2136" s="13">
        <f t="shared" si="33"/>
        <v>1.0120384270772284E-6</v>
      </c>
    </row>
    <row r="2137" spans="1:11" x14ac:dyDescent="0.2">
      <c r="A2137" s="3" t="s">
        <v>14</v>
      </c>
      <c r="B2137" s="8" t="s">
        <v>12</v>
      </c>
      <c r="C2137" s="3" t="s">
        <v>11</v>
      </c>
      <c r="D2137" s="3" t="s">
        <v>15</v>
      </c>
      <c r="E2137" s="5">
        <v>3.2039999999999999E-2</v>
      </c>
      <c r="F2137" s="4">
        <v>45955</v>
      </c>
      <c r="G2137" s="15">
        <v>2219546.2599999998</v>
      </c>
      <c r="H2137" s="7">
        <v>1205.77</v>
      </c>
      <c r="I2137" s="5">
        <v>2258000</v>
      </c>
      <c r="J2137" s="5">
        <v>2258000</v>
      </c>
      <c r="K2137" s="13">
        <f t="shared" si="33"/>
        <v>3.6667536274205828E-5</v>
      </c>
    </row>
    <row r="2138" spans="1:11" x14ac:dyDescent="0.2">
      <c r="A2138" s="3" t="s">
        <v>164</v>
      </c>
      <c r="B2138" s="8" t="s">
        <v>12</v>
      </c>
      <c r="C2138" s="3" t="s">
        <v>11</v>
      </c>
      <c r="D2138" s="3" t="s">
        <v>165</v>
      </c>
      <c r="E2138" s="5">
        <v>0.02</v>
      </c>
      <c r="F2138" s="4">
        <v>47462</v>
      </c>
      <c r="G2138" s="15">
        <v>1381649.44</v>
      </c>
      <c r="H2138" s="7">
        <v>12534.94</v>
      </c>
      <c r="I2138" s="5">
        <v>1600205.5038999999</v>
      </c>
      <c r="J2138" s="5">
        <v>1600205.48</v>
      </c>
      <c r="K2138" s="13">
        <f t="shared" si="33"/>
        <v>2.282524220037485E-5</v>
      </c>
    </row>
    <row r="2139" spans="1:11" x14ac:dyDescent="0.2">
      <c r="A2139" s="3" t="s">
        <v>164</v>
      </c>
      <c r="B2139" s="8" t="s">
        <v>12</v>
      </c>
      <c r="C2139" s="3" t="s">
        <v>11</v>
      </c>
      <c r="D2139" s="3" t="s">
        <v>165</v>
      </c>
      <c r="E2139" s="5">
        <v>0.02</v>
      </c>
      <c r="F2139" s="4">
        <v>47462</v>
      </c>
      <c r="G2139" s="15">
        <v>1276077.25</v>
      </c>
      <c r="H2139" s="7">
        <v>11577.14</v>
      </c>
      <c r="I2139" s="5">
        <v>1477933.3910999999</v>
      </c>
      <c r="J2139" s="5">
        <v>1485744.28</v>
      </c>
      <c r="K2139" s="13">
        <f t="shared" si="33"/>
        <v>2.1081159557838557E-5</v>
      </c>
    </row>
    <row r="2140" spans="1:11" x14ac:dyDescent="0.2">
      <c r="A2140" s="3" t="s">
        <v>164</v>
      </c>
      <c r="B2140" s="8" t="s">
        <v>12</v>
      </c>
      <c r="C2140" s="3" t="s">
        <v>11</v>
      </c>
      <c r="D2140" s="3" t="s">
        <v>165</v>
      </c>
      <c r="E2140" s="5">
        <v>0.02</v>
      </c>
      <c r="F2140" s="4">
        <v>47462</v>
      </c>
      <c r="G2140" s="15">
        <v>1381649.44</v>
      </c>
      <c r="H2140" s="7">
        <v>12534.94</v>
      </c>
      <c r="I2140" s="5">
        <v>1600205.5038999999</v>
      </c>
      <c r="J2140" s="5">
        <v>1568923.13</v>
      </c>
      <c r="K2140" s="13">
        <f t="shared" si="33"/>
        <v>2.282524220037485E-5</v>
      </c>
    </row>
    <row r="2141" spans="1:11" x14ac:dyDescent="0.2">
      <c r="A2141" s="3" t="s">
        <v>3584</v>
      </c>
      <c r="B2141" s="8" t="s">
        <v>2197</v>
      </c>
      <c r="C2141" s="3" t="s">
        <v>11</v>
      </c>
      <c r="D2141" s="3" t="s">
        <v>3585</v>
      </c>
      <c r="E2141" s="5">
        <v>4.4999999999999998E-2</v>
      </c>
      <c r="F2141" s="4">
        <v>45950</v>
      </c>
      <c r="G2141" s="15">
        <v>4540080.5999999996</v>
      </c>
      <c r="H2141" s="7">
        <v>6421.25</v>
      </c>
      <c r="I2141" s="5">
        <v>4670000</v>
      </c>
      <c r="J2141" s="5">
        <v>4636216.09</v>
      </c>
      <c r="K2141" s="13">
        <f t="shared" si="33"/>
        <v>7.5003424388333381E-5</v>
      </c>
    </row>
    <row r="2142" spans="1:11" x14ac:dyDescent="0.2">
      <c r="A2142" s="3" t="s">
        <v>3584</v>
      </c>
      <c r="B2142" s="8" t="s">
        <v>2197</v>
      </c>
      <c r="C2142" s="3" t="s">
        <v>11</v>
      </c>
      <c r="D2142" s="3" t="s">
        <v>3585</v>
      </c>
      <c r="E2142" s="5">
        <v>4.4999999999999998E-2</v>
      </c>
      <c r="F2142" s="4">
        <v>45950</v>
      </c>
      <c r="G2142" s="15">
        <v>1040232.6</v>
      </c>
      <c r="H2142" s="7">
        <v>1471.25</v>
      </c>
      <c r="I2142" s="5">
        <v>1070000</v>
      </c>
      <c r="J2142" s="5">
        <v>1058287.53</v>
      </c>
      <c r="K2142" s="13">
        <f t="shared" si="33"/>
        <v>1.7184938778483238E-5</v>
      </c>
    </row>
    <row r="2143" spans="1:11" x14ac:dyDescent="0.2">
      <c r="A2143" s="3" t="s">
        <v>11689</v>
      </c>
      <c r="B2143" s="8" t="s">
        <v>2197</v>
      </c>
      <c r="C2143" s="3" t="s">
        <v>11</v>
      </c>
      <c r="D2143" s="3" t="s">
        <v>3585</v>
      </c>
      <c r="E2143" s="5">
        <v>4.7500000000000001E-2</v>
      </c>
      <c r="F2143" s="4">
        <v>47046</v>
      </c>
      <c r="G2143" s="15">
        <v>916373.25</v>
      </c>
      <c r="H2143" s="7">
        <v>1415.1</v>
      </c>
      <c r="I2143" s="5">
        <v>975000</v>
      </c>
      <c r="J2143" s="5">
        <v>927186.74</v>
      </c>
      <c r="K2143" s="13">
        <f t="shared" si="33"/>
        <v>1.5138747045122136E-5</v>
      </c>
    </row>
    <row r="2144" spans="1:11" x14ac:dyDescent="0.2">
      <c r="A2144" s="3" t="s">
        <v>11836</v>
      </c>
      <c r="B2144" s="8" t="s">
        <v>9677</v>
      </c>
      <c r="C2144" s="3" t="s">
        <v>11</v>
      </c>
      <c r="D2144" s="3" t="s">
        <v>11837</v>
      </c>
      <c r="E2144" s="5">
        <v>1.5720000000000001E-2</v>
      </c>
      <c r="F2144" s="4">
        <v>46341</v>
      </c>
      <c r="G2144" s="15">
        <v>44809</v>
      </c>
      <c r="H2144" s="7">
        <v>362.43</v>
      </c>
      <c r="I2144" s="5">
        <v>50000</v>
      </c>
      <c r="J2144" s="5">
        <v>50900.78</v>
      </c>
      <c r="K2144" s="13">
        <f t="shared" si="33"/>
        <v>7.4025744023505462E-7</v>
      </c>
    </row>
    <row r="2145" spans="1:11" x14ac:dyDescent="0.2">
      <c r="A2145" s="3" t="s">
        <v>9944</v>
      </c>
      <c r="B2145" s="8" t="s">
        <v>9677</v>
      </c>
      <c r="C2145" s="3" t="s">
        <v>11</v>
      </c>
      <c r="D2145" s="3" t="s">
        <v>9945</v>
      </c>
      <c r="E2145" s="5">
        <v>5.6640000000000003E-2</v>
      </c>
      <c r="F2145" s="4">
        <v>48914</v>
      </c>
      <c r="G2145" s="15">
        <v>4253853.9000000004</v>
      </c>
      <c r="H2145" s="7">
        <v>101362</v>
      </c>
      <c r="I2145" s="5">
        <v>4295000</v>
      </c>
      <c r="J2145" s="5">
        <v>4463934.0599999996</v>
      </c>
      <c r="K2145" s="13">
        <f t="shared" si="33"/>
        <v>7.0274877795708542E-5</v>
      </c>
    </row>
    <row r="2146" spans="1:11" x14ac:dyDescent="0.2">
      <c r="A2146" s="3" t="s">
        <v>11501</v>
      </c>
      <c r="B2146" s="8" t="s">
        <v>9677</v>
      </c>
      <c r="C2146" s="3" t="s">
        <v>11</v>
      </c>
      <c r="D2146" s="3" t="s">
        <v>11502</v>
      </c>
      <c r="E2146" s="5">
        <v>6.2199999999999998E-2</v>
      </c>
      <c r="F2146" s="4">
        <v>46371</v>
      </c>
      <c r="G2146" s="15">
        <v>940018.97</v>
      </c>
      <c r="H2146" s="7">
        <v>21823.200000000001</v>
      </c>
      <c r="I2146" s="5">
        <v>928734.84369999997</v>
      </c>
      <c r="J2146" s="5">
        <v>950793.22</v>
      </c>
      <c r="K2146" s="13">
        <f t="shared" si="33"/>
        <v>1.5529381073101219E-5</v>
      </c>
    </row>
    <row r="2147" spans="1:11" x14ac:dyDescent="0.2">
      <c r="A2147" s="3" t="s">
        <v>9804</v>
      </c>
      <c r="B2147" s="8" t="s">
        <v>9677</v>
      </c>
      <c r="C2147" s="3" t="s">
        <v>11</v>
      </c>
      <c r="D2147" s="3" t="s">
        <v>9805</v>
      </c>
      <c r="E2147" s="5">
        <v>2.7779999999999999E-2</v>
      </c>
      <c r="F2147" s="4">
        <v>49522</v>
      </c>
      <c r="G2147" s="15">
        <v>926798.25</v>
      </c>
      <c r="H2147" s="7">
        <v>8507.6299999999992</v>
      </c>
      <c r="I2147" s="5">
        <v>1225000</v>
      </c>
      <c r="J2147" s="5">
        <v>1225000</v>
      </c>
      <c r="K2147" s="13">
        <f t="shared" si="33"/>
        <v>1.5310971013843832E-5</v>
      </c>
    </row>
    <row r="2148" spans="1:11" x14ac:dyDescent="0.2">
      <c r="A2148" s="3" t="s">
        <v>14252</v>
      </c>
      <c r="B2148" s="8" t="s">
        <v>2197</v>
      </c>
      <c r="C2148" s="3" t="s">
        <v>14046</v>
      </c>
      <c r="D2148" s="3" t="s">
        <v>14253</v>
      </c>
      <c r="E2148" s="5">
        <v>9.6200000000000001E-3</v>
      </c>
      <c r="F2148" s="4">
        <v>45238</v>
      </c>
      <c r="G2148" s="15">
        <v>4570379.25</v>
      </c>
      <c r="H2148" s="7">
        <v>21149.97</v>
      </c>
      <c r="I2148" s="5">
        <v>4575000</v>
      </c>
      <c r="J2148" s="5">
        <v>4575000</v>
      </c>
      <c r="K2148" s="13">
        <f t="shared" si="33"/>
        <v>7.5503966714463808E-5</v>
      </c>
    </row>
    <row r="2149" spans="1:11" x14ac:dyDescent="0.2">
      <c r="A2149" s="3" t="s">
        <v>14385</v>
      </c>
      <c r="B2149" s="8" t="s">
        <v>2197</v>
      </c>
      <c r="C2149" s="3" t="s">
        <v>14046</v>
      </c>
      <c r="D2149" s="3" t="s">
        <v>14253</v>
      </c>
      <c r="E2149" s="5">
        <v>6.5629170000000001E-2</v>
      </c>
      <c r="F2149" s="4">
        <v>46707</v>
      </c>
      <c r="G2149" s="15">
        <v>1175914.25</v>
      </c>
      <c r="H2149" s="7">
        <v>17173.259999999998</v>
      </c>
      <c r="I2149" s="5">
        <v>1225000</v>
      </c>
      <c r="J2149" s="5">
        <v>1225000</v>
      </c>
      <c r="K2149" s="13">
        <f t="shared" si="33"/>
        <v>1.9426438274474414E-5</v>
      </c>
    </row>
    <row r="2150" spans="1:11" x14ac:dyDescent="0.2">
      <c r="A2150" s="3" t="s">
        <v>14386</v>
      </c>
      <c r="B2150" s="8" t="s">
        <v>2197</v>
      </c>
      <c r="C2150" s="3" t="s">
        <v>14046</v>
      </c>
      <c r="D2150" s="3" t="s">
        <v>14253</v>
      </c>
      <c r="E2150" s="5">
        <v>2.3109999999999999E-2</v>
      </c>
      <c r="F2150" s="4">
        <v>46707</v>
      </c>
      <c r="G2150" s="15">
        <v>799930.75</v>
      </c>
      <c r="H2150" s="7">
        <v>9797.68</v>
      </c>
      <c r="I2150" s="5">
        <v>925000</v>
      </c>
      <c r="J2150" s="5">
        <v>925000</v>
      </c>
      <c r="K2150" s="13">
        <f t="shared" si="33"/>
        <v>1.3215083785853453E-5</v>
      </c>
    </row>
    <row r="2151" spans="1:11" x14ac:dyDescent="0.2">
      <c r="A2151" s="3" t="s">
        <v>4028</v>
      </c>
      <c r="B2151" s="8" t="s">
        <v>2197</v>
      </c>
      <c r="C2151" s="3" t="s">
        <v>11</v>
      </c>
      <c r="D2151" s="3" t="s">
        <v>4029</v>
      </c>
      <c r="E2151" s="5">
        <v>5.2499999999999998E-2</v>
      </c>
      <c r="F2151" s="4">
        <v>46675</v>
      </c>
      <c r="G2151" s="15">
        <v>396406.89</v>
      </c>
      <c r="H2151" s="7">
        <v>954.33</v>
      </c>
      <c r="I2151" s="5">
        <v>409000</v>
      </c>
      <c r="J2151" s="5">
        <v>427140.83</v>
      </c>
      <c r="K2151" s="13">
        <f t="shared" si="33"/>
        <v>6.5487547073788499E-6</v>
      </c>
    </row>
    <row r="2152" spans="1:11" x14ac:dyDescent="0.2">
      <c r="A2152" s="3" t="s">
        <v>4050</v>
      </c>
      <c r="B2152" s="8" t="s">
        <v>2197</v>
      </c>
      <c r="C2152" s="3" t="s">
        <v>11</v>
      </c>
      <c r="D2152" s="3" t="s">
        <v>4029</v>
      </c>
      <c r="E2152" s="5">
        <v>5.6000000000000001E-2</v>
      </c>
      <c r="F2152" s="4">
        <v>51697</v>
      </c>
      <c r="G2152" s="15">
        <v>929312.2</v>
      </c>
      <c r="H2152" s="7">
        <v>17972.89</v>
      </c>
      <c r="I2152" s="5">
        <v>1090000</v>
      </c>
      <c r="J2152" s="5">
        <v>1077193.58</v>
      </c>
      <c r="K2152" s="13">
        <f t="shared" si="33"/>
        <v>1.5352502183740031E-5</v>
      </c>
    </row>
    <row r="2153" spans="1:11" x14ac:dyDescent="0.2">
      <c r="A2153" s="3" t="s">
        <v>4051</v>
      </c>
      <c r="B2153" s="8" t="s">
        <v>2197</v>
      </c>
      <c r="C2153" s="3" t="s">
        <v>11</v>
      </c>
      <c r="D2153" s="3" t="s">
        <v>4029</v>
      </c>
      <c r="E2153" s="5">
        <v>4.7500000000000001E-2</v>
      </c>
      <c r="F2153" s="4">
        <v>52001</v>
      </c>
      <c r="G2153" s="15">
        <v>15318.8</v>
      </c>
      <c r="H2153" s="7">
        <v>438.06</v>
      </c>
      <c r="I2153" s="5">
        <v>20000</v>
      </c>
      <c r="J2153" s="5">
        <v>18196.810000000001</v>
      </c>
      <c r="K2153" s="13">
        <f t="shared" si="33"/>
        <v>2.5307093832651372E-7</v>
      </c>
    </row>
    <row r="2154" spans="1:11" x14ac:dyDescent="0.2">
      <c r="A2154" s="3" t="s">
        <v>4052</v>
      </c>
      <c r="B2154" s="8" t="s">
        <v>2197</v>
      </c>
      <c r="C2154" s="3" t="s">
        <v>11</v>
      </c>
      <c r="D2154" s="3" t="s">
        <v>4029</v>
      </c>
      <c r="E2154" s="5">
        <v>0.05</v>
      </c>
      <c r="F2154" s="4">
        <v>53128</v>
      </c>
      <c r="G2154" s="15">
        <v>1641473.6</v>
      </c>
      <c r="H2154" s="7">
        <v>40044.44</v>
      </c>
      <c r="I2154" s="5">
        <v>2120000</v>
      </c>
      <c r="J2154" s="5">
        <v>2099476</v>
      </c>
      <c r="K2154" s="13">
        <f t="shared" si="33"/>
        <v>2.7117611313562455E-5</v>
      </c>
    </row>
    <row r="2155" spans="1:11" x14ac:dyDescent="0.2">
      <c r="A2155" s="3" t="s">
        <v>4053</v>
      </c>
      <c r="B2155" s="8" t="s">
        <v>2197</v>
      </c>
      <c r="C2155" s="3" t="s">
        <v>11</v>
      </c>
      <c r="D2155" s="3" t="s">
        <v>4029</v>
      </c>
      <c r="E2155" s="5">
        <v>5.8500000000000003E-2</v>
      </c>
      <c r="F2155" s="4">
        <v>46006</v>
      </c>
      <c r="G2155" s="15">
        <v>764586.9</v>
      </c>
      <c r="H2155" s="7">
        <v>17017</v>
      </c>
      <c r="I2155" s="5">
        <v>770000</v>
      </c>
      <c r="J2155" s="5">
        <v>786397.51</v>
      </c>
      <c r="K2155" s="13">
        <f t="shared" si="33"/>
        <v>1.2631193319004122E-5</v>
      </c>
    </row>
    <row r="2156" spans="1:11" x14ac:dyDescent="0.2">
      <c r="A2156" s="3" t="s">
        <v>4054</v>
      </c>
      <c r="B2156" s="8" t="s">
        <v>2197</v>
      </c>
      <c r="C2156" s="3" t="s">
        <v>11</v>
      </c>
      <c r="D2156" s="3" t="s">
        <v>4029</v>
      </c>
      <c r="E2156" s="5">
        <v>4.4999999999999998E-2</v>
      </c>
      <c r="F2156" s="4">
        <v>47498</v>
      </c>
      <c r="G2156" s="15">
        <v>44535</v>
      </c>
      <c r="H2156" s="7">
        <v>662.5</v>
      </c>
      <c r="I2156" s="5">
        <v>50000</v>
      </c>
      <c r="J2156" s="5">
        <v>53436.9</v>
      </c>
      <c r="K2156" s="13">
        <f t="shared" si="33"/>
        <v>7.3573088220822061E-7</v>
      </c>
    </row>
    <row r="2157" spans="1:11" x14ac:dyDescent="0.2">
      <c r="A2157" s="3" t="s">
        <v>4050</v>
      </c>
      <c r="B2157" s="8" t="s">
        <v>2197</v>
      </c>
      <c r="C2157" s="3" t="s">
        <v>11</v>
      </c>
      <c r="D2157" s="3" t="s">
        <v>4029</v>
      </c>
      <c r="E2157" s="5">
        <v>5.6000000000000001E-2</v>
      </c>
      <c r="F2157" s="4">
        <v>51697</v>
      </c>
      <c r="G2157" s="15">
        <v>554177</v>
      </c>
      <c r="H2157" s="7">
        <v>10717.78</v>
      </c>
      <c r="I2157" s="5">
        <v>650000</v>
      </c>
      <c r="J2157" s="5">
        <v>638201.41</v>
      </c>
      <c r="K2157" s="13">
        <f t="shared" si="33"/>
        <v>9.1551618526890098E-6</v>
      </c>
    </row>
    <row r="2158" spans="1:11" x14ac:dyDescent="0.2">
      <c r="A2158" s="3" t="s">
        <v>4054</v>
      </c>
      <c r="B2158" s="8" t="s">
        <v>2197</v>
      </c>
      <c r="C2158" s="3" t="s">
        <v>11</v>
      </c>
      <c r="D2158" s="3" t="s">
        <v>4029</v>
      </c>
      <c r="E2158" s="5">
        <v>4.4999999999999998E-2</v>
      </c>
      <c r="F2158" s="4">
        <v>47498</v>
      </c>
      <c r="G2158" s="15">
        <v>2783437.5</v>
      </c>
      <c r="H2158" s="7">
        <v>41406.25</v>
      </c>
      <c r="I2158" s="5">
        <v>3125000</v>
      </c>
      <c r="J2158" s="5">
        <v>3032802.25</v>
      </c>
      <c r="K2158" s="13">
        <f t="shared" si="33"/>
        <v>4.5983180138013789E-5</v>
      </c>
    </row>
    <row r="2159" spans="1:11" x14ac:dyDescent="0.2">
      <c r="A2159" s="3" t="s">
        <v>10107</v>
      </c>
      <c r="B2159" s="8" t="s">
        <v>12</v>
      </c>
      <c r="C2159" s="3" t="s">
        <v>10105</v>
      </c>
      <c r="D2159" s="3" t="s">
        <v>10108</v>
      </c>
      <c r="E2159" s="5">
        <v>0</v>
      </c>
      <c r="F2159" s="4">
        <v>45231</v>
      </c>
      <c r="G2159" s="15">
        <v>353656943.00999999</v>
      </c>
      <c r="H2159" s="7">
        <v>0</v>
      </c>
      <c r="I2159" s="5">
        <v>35011559.380000003</v>
      </c>
      <c r="J2159" s="5">
        <v>350000000</v>
      </c>
      <c r="K2159" s="13">
        <f t="shared" si="33"/>
        <v>5.8425134092244231E-3</v>
      </c>
    </row>
    <row r="2160" spans="1:11" x14ac:dyDescent="0.2">
      <c r="A2160" s="3" t="s">
        <v>10107</v>
      </c>
      <c r="B2160" s="8" t="s">
        <v>12</v>
      </c>
      <c r="C2160" s="3" t="s">
        <v>10105</v>
      </c>
      <c r="D2160" s="3" t="s">
        <v>10108</v>
      </c>
      <c r="E2160" s="5">
        <v>0</v>
      </c>
      <c r="F2160" s="4">
        <v>45231</v>
      </c>
      <c r="G2160" s="15">
        <v>353656943.00999999</v>
      </c>
      <c r="H2160" s="7">
        <v>0</v>
      </c>
      <c r="I2160" s="5">
        <v>35011559.380000003</v>
      </c>
      <c r="J2160" s="5">
        <v>350000000</v>
      </c>
      <c r="K2160" s="13">
        <f t="shared" si="33"/>
        <v>5.8425134092244231E-3</v>
      </c>
    </row>
    <row r="2161" spans="1:11" x14ac:dyDescent="0.2">
      <c r="A2161" s="3" t="s">
        <v>10104</v>
      </c>
      <c r="B2161" s="8" t="s">
        <v>12</v>
      </c>
      <c r="C2161" s="3" t="s">
        <v>10105</v>
      </c>
      <c r="D2161" s="3" t="s">
        <v>10106</v>
      </c>
      <c r="E2161" s="5">
        <v>0</v>
      </c>
      <c r="F2161" s="4">
        <v>45231</v>
      </c>
      <c r="G2161" s="15">
        <v>357749700</v>
      </c>
      <c r="H2161" s="7">
        <v>0</v>
      </c>
      <c r="I2161" s="5">
        <v>35000000</v>
      </c>
      <c r="J2161" s="5">
        <v>350000000</v>
      </c>
      <c r="K2161" s="13">
        <f t="shared" si="33"/>
        <v>5.9101269201914507E-3</v>
      </c>
    </row>
    <row r="2162" spans="1:11" x14ac:dyDescent="0.2">
      <c r="A2162" s="3" t="s">
        <v>10104</v>
      </c>
      <c r="B2162" s="8" t="s">
        <v>12</v>
      </c>
      <c r="C2162" s="3" t="s">
        <v>10105</v>
      </c>
      <c r="D2162" s="3" t="s">
        <v>10106</v>
      </c>
      <c r="E2162" s="5">
        <v>0</v>
      </c>
      <c r="F2162" s="4">
        <v>45231</v>
      </c>
      <c r="G2162" s="15">
        <v>357749700</v>
      </c>
      <c r="H2162" s="7">
        <v>0</v>
      </c>
      <c r="I2162" s="5">
        <v>35000000</v>
      </c>
      <c r="J2162" s="5">
        <v>350000000</v>
      </c>
      <c r="K2162" s="13">
        <f t="shared" si="33"/>
        <v>5.9101269201914507E-3</v>
      </c>
    </row>
    <row r="2163" spans="1:11" x14ac:dyDescent="0.2">
      <c r="A2163" s="3" t="s">
        <v>10109</v>
      </c>
      <c r="B2163" s="8" t="s">
        <v>12</v>
      </c>
      <c r="C2163" s="3" t="s">
        <v>10105</v>
      </c>
      <c r="D2163" s="3" t="s">
        <v>10110</v>
      </c>
      <c r="E2163" s="5">
        <v>0</v>
      </c>
      <c r="F2163" s="4">
        <v>45231</v>
      </c>
      <c r="G2163" s="15">
        <v>226235370.38</v>
      </c>
      <c r="H2163" s="7">
        <v>0</v>
      </c>
      <c r="I2163" s="5">
        <v>22445735.390000001</v>
      </c>
      <c r="J2163" s="5">
        <v>225000000</v>
      </c>
      <c r="K2163" s="13">
        <f t="shared" si="33"/>
        <v>3.7374727436034791E-3</v>
      </c>
    </row>
    <row r="2164" spans="1:11" x14ac:dyDescent="0.2">
      <c r="A2164" s="3" t="s">
        <v>10109</v>
      </c>
      <c r="B2164" s="8" t="s">
        <v>12</v>
      </c>
      <c r="C2164" s="3" t="s">
        <v>10105</v>
      </c>
      <c r="D2164" s="3" t="s">
        <v>10110</v>
      </c>
      <c r="E2164" s="5">
        <v>0</v>
      </c>
      <c r="F2164" s="4">
        <v>45231</v>
      </c>
      <c r="G2164" s="15">
        <v>276509897.16000003</v>
      </c>
      <c r="H2164" s="7">
        <v>0</v>
      </c>
      <c r="I2164" s="5">
        <v>27433676.59</v>
      </c>
      <c r="J2164" s="5">
        <v>275000000</v>
      </c>
      <c r="K2164" s="13">
        <f t="shared" si="33"/>
        <v>4.568022242659283E-3</v>
      </c>
    </row>
    <row r="2165" spans="1:11" x14ac:dyDescent="0.2">
      <c r="A2165" s="3" t="s">
        <v>14523</v>
      </c>
      <c r="B2165" s="8" t="s">
        <v>2197</v>
      </c>
      <c r="C2165" s="3" t="s">
        <v>14046</v>
      </c>
      <c r="D2165" s="3" t="s">
        <v>14524</v>
      </c>
      <c r="E2165" s="5">
        <v>3.2500000000000001E-2</v>
      </c>
      <c r="F2165" s="4">
        <v>51089</v>
      </c>
      <c r="G2165" s="15">
        <v>358925</v>
      </c>
      <c r="H2165" s="7">
        <v>7493.06</v>
      </c>
      <c r="I2165" s="5">
        <v>500000</v>
      </c>
      <c r="J2165" s="5">
        <v>518277.94</v>
      </c>
      <c r="K2165" s="13">
        <f t="shared" si="33"/>
        <v>5.9295432108810053E-6</v>
      </c>
    </row>
    <row r="2166" spans="1:11" x14ac:dyDescent="0.2">
      <c r="A2166" s="3" t="s">
        <v>14184</v>
      </c>
      <c r="B2166" s="8" t="s">
        <v>2197</v>
      </c>
      <c r="C2166" s="3" t="s">
        <v>14046</v>
      </c>
      <c r="D2166" s="3" t="s">
        <v>14185</v>
      </c>
      <c r="E2166" s="5">
        <v>0.02</v>
      </c>
      <c r="F2166" s="4">
        <v>47602</v>
      </c>
      <c r="G2166" s="15">
        <v>796440</v>
      </c>
      <c r="H2166" s="7">
        <v>111.11</v>
      </c>
      <c r="I2166" s="5">
        <v>1000000</v>
      </c>
      <c r="J2166" s="5">
        <v>996800.36</v>
      </c>
      <c r="K2166" s="13">
        <f t="shared" si="33"/>
        <v>1.3157415601794437E-5</v>
      </c>
    </row>
    <row r="2167" spans="1:11" x14ac:dyDescent="0.2">
      <c r="A2167" s="3" t="s">
        <v>14387</v>
      </c>
      <c r="B2167" s="8" t="s">
        <v>2197</v>
      </c>
      <c r="C2167" s="3" t="s">
        <v>14046</v>
      </c>
      <c r="D2167" s="3" t="s">
        <v>14185</v>
      </c>
      <c r="E2167" s="5">
        <v>2.1250000000000002E-2</v>
      </c>
      <c r="F2167" s="4">
        <v>48333</v>
      </c>
      <c r="G2167" s="15">
        <v>993484.80000000005</v>
      </c>
      <c r="H2167" s="7">
        <v>155.83000000000001</v>
      </c>
      <c r="I2167" s="5">
        <v>1320000</v>
      </c>
      <c r="J2167" s="5">
        <v>1312074.71</v>
      </c>
      <c r="K2167" s="13">
        <f t="shared" si="33"/>
        <v>1.6412651810137143E-5</v>
      </c>
    </row>
    <row r="2168" spans="1:11" x14ac:dyDescent="0.2">
      <c r="A2168" s="3" t="s">
        <v>14387</v>
      </c>
      <c r="B2168" s="8" t="s">
        <v>2197</v>
      </c>
      <c r="C2168" s="3" t="s">
        <v>14046</v>
      </c>
      <c r="D2168" s="3" t="s">
        <v>14185</v>
      </c>
      <c r="E2168" s="5">
        <v>2.1250000000000002E-2</v>
      </c>
      <c r="F2168" s="4">
        <v>48333</v>
      </c>
      <c r="G2168" s="15">
        <v>3311616</v>
      </c>
      <c r="H2168" s="7">
        <v>519.44000000000005</v>
      </c>
      <c r="I2168" s="5">
        <v>4400000</v>
      </c>
      <c r="J2168" s="5">
        <v>3571682.73</v>
      </c>
      <c r="K2168" s="13">
        <f t="shared" si="33"/>
        <v>5.4708839367123805E-5</v>
      </c>
    </row>
    <row r="2169" spans="1:11" x14ac:dyDescent="0.2">
      <c r="A2169" s="3" t="s">
        <v>4196</v>
      </c>
      <c r="B2169" s="8" t="s">
        <v>2197</v>
      </c>
      <c r="C2169" s="3" t="s">
        <v>11</v>
      </c>
      <c r="D2169" s="3" t="s">
        <v>4197</v>
      </c>
      <c r="E2169" s="5">
        <v>3.2500000000000001E-2</v>
      </c>
      <c r="F2169" s="4">
        <v>46357</v>
      </c>
      <c r="G2169" s="15">
        <v>978610.5</v>
      </c>
      <c r="H2169" s="7">
        <v>14218.75</v>
      </c>
      <c r="I2169" s="5">
        <v>1050000</v>
      </c>
      <c r="J2169" s="5">
        <v>1033219.33</v>
      </c>
      <c r="K2169" s="13">
        <f t="shared" si="33"/>
        <v>1.6166924138390657E-5</v>
      </c>
    </row>
    <row r="2170" spans="1:11" x14ac:dyDescent="0.2">
      <c r="A2170" s="3" t="s">
        <v>4198</v>
      </c>
      <c r="B2170" s="8" t="s">
        <v>2197</v>
      </c>
      <c r="C2170" s="3" t="s">
        <v>11</v>
      </c>
      <c r="D2170" s="3" t="s">
        <v>4197</v>
      </c>
      <c r="E2170" s="5">
        <v>4.3999999999999997E-2</v>
      </c>
      <c r="F2170" s="4">
        <v>55236</v>
      </c>
      <c r="G2170" s="15">
        <v>382123.75</v>
      </c>
      <c r="H2170" s="7">
        <v>2419.39</v>
      </c>
      <c r="I2170" s="5">
        <v>535000</v>
      </c>
      <c r="J2170" s="5">
        <v>404685.66</v>
      </c>
      <c r="K2170" s="13">
        <f t="shared" si="33"/>
        <v>6.312793167176682E-6</v>
      </c>
    </row>
    <row r="2171" spans="1:11" x14ac:dyDescent="0.2">
      <c r="A2171" s="3" t="s">
        <v>4206</v>
      </c>
      <c r="B2171" s="8" t="s">
        <v>2197</v>
      </c>
      <c r="C2171" s="3" t="s">
        <v>11</v>
      </c>
      <c r="D2171" s="3" t="s">
        <v>4197</v>
      </c>
      <c r="E2171" s="5">
        <v>3.5000000000000003E-2</v>
      </c>
      <c r="F2171" s="4">
        <v>47453</v>
      </c>
      <c r="G2171" s="15">
        <v>472721.4</v>
      </c>
      <c r="H2171" s="7">
        <v>7875</v>
      </c>
      <c r="I2171" s="5">
        <v>540000</v>
      </c>
      <c r="J2171" s="5">
        <v>539093.43999999994</v>
      </c>
      <c r="K2171" s="13">
        <f t="shared" si="33"/>
        <v>7.8094921446212011E-6</v>
      </c>
    </row>
    <row r="2172" spans="1:11" x14ac:dyDescent="0.2">
      <c r="A2172" s="3" t="s">
        <v>4196</v>
      </c>
      <c r="B2172" s="8" t="s">
        <v>2197</v>
      </c>
      <c r="C2172" s="3" t="s">
        <v>11</v>
      </c>
      <c r="D2172" s="3" t="s">
        <v>4197</v>
      </c>
      <c r="E2172" s="5">
        <v>3.2500000000000001E-2</v>
      </c>
      <c r="F2172" s="4">
        <v>46357</v>
      </c>
      <c r="G2172" s="15">
        <v>158441.70000000001</v>
      </c>
      <c r="H2172" s="7">
        <v>2302.08</v>
      </c>
      <c r="I2172" s="5">
        <v>170000</v>
      </c>
      <c r="J2172" s="5">
        <v>176933.25</v>
      </c>
      <c r="K2172" s="13">
        <f t="shared" si="33"/>
        <v>2.6175020033584873E-6</v>
      </c>
    </row>
    <row r="2173" spans="1:11" x14ac:dyDescent="0.2">
      <c r="A2173" s="3" t="s">
        <v>4206</v>
      </c>
      <c r="B2173" s="8" t="s">
        <v>2197</v>
      </c>
      <c r="C2173" s="3" t="s">
        <v>11</v>
      </c>
      <c r="D2173" s="3" t="s">
        <v>4197</v>
      </c>
      <c r="E2173" s="5">
        <v>3.5000000000000003E-2</v>
      </c>
      <c r="F2173" s="4">
        <v>47453</v>
      </c>
      <c r="G2173" s="15">
        <v>1094262.5</v>
      </c>
      <c r="H2173" s="7">
        <v>18229.169999999998</v>
      </c>
      <c r="I2173" s="5">
        <v>1250000</v>
      </c>
      <c r="J2173" s="5">
        <v>1183672.29</v>
      </c>
      <c r="K2173" s="13">
        <f t="shared" si="33"/>
        <v>1.8077528112549073E-5</v>
      </c>
    </row>
    <row r="2174" spans="1:11" x14ac:dyDescent="0.2">
      <c r="A2174" s="3" t="s">
        <v>4198</v>
      </c>
      <c r="B2174" s="8" t="s">
        <v>2197</v>
      </c>
      <c r="C2174" s="3" t="s">
        <v>11</v>
      </c>
      <c r="D2174" s="3" t="s">
        <v>4197</v>
      </c>
      <c r="E2174" s="5">
        <v>4.3999999999999997E-2</v>
      </c>
      <c r="F2174" s="4">
        <v>55236</v>
      </c>
      <c r="G2174" s="15">
        <v>528545</v>
      </c>
      <c r="H2174" s="7">
        <v>3346.44</v>
      </c>
      <c r="I2174" s="5">
        <v>740000</v>
      </c>
      <c r="J2174" s="5">
        <v>671109.96</v>
      </c>
      <c r="K2174" s="13">
        <f t="shared" si="33"/>
        <v>8.731713913478027E-6</v>
      </c>
    </row>
    <row r="2175" spans="1:11" x14ac:dyDescent="0.2">
      <c r="A2175" s="3" t="s">
        <v>4214</v>
      </c>
      <c r="B2175" s="8" t="s">
        <v>2197</v>
      </c>
      <c r="C2175" s="3" t="s">
        <v>11</v>
      </c>
      <c r="D2175" s="3" t="s">
        <v>4197</v>
      </c>
      <c r="E2175" s="5">
        <v>3.125E-2</v>
      </c>
      <c r="F2175" s="4">
        <v>47931</v>
      </c>
      <c r="G2175" s="15">
        <v>123141</v>
      </c>
      <c r="H2175" s="7">
        <v>481.77</v>
      </c>
      <c r="I2175" s="5">
        <v>150000</v>
      </c>
      <c r="J2175" s="5">
        <v>154788.82999999999</v>
      </c>
      <c r="K2175" s="13">
        <f t="shared" si="33"/>
        <v>2.0343243867969575E-6</v>
      </c>
    </row>
    <row r="2176" spans="1:11" x14ac:dyDescent="0.2">
      <c r="A2176" s="3" t="s">
        <v>4215</v>
      </c>
      <c r="B2176" s="8" t="s">
        <v>2197</v>
      </c>
      <c r="C2176" s="3" t="s">
        <v>11</v>
      </c>
      <c r="D2176" s="3" t="s">
        <v>4197</v>
      </c>
      <c r="E2176" s="5">
        <v>6.25E-2</v>
      </c>
      <c r="F2176" s="4">
        <v>48653</v>
      </c>
      <c r="G2176" s="15">
        <v>3709050</v>
      </c>
      <c r="H2176" s="7">
        <v>29947.919999999998</v>
      </c>
      <c r="I2176" s="5">
        <v>3750000</v>
      </c>
      <c r="J2176" s="5">
        <v>3720775.92</v>
      </c>
      <c r="K2176" s="13">
        <f t="shared" si="33"/>
        <v>6.127456222419222E-5</v>
      </c>
    </row>
    <row r="2177" spans="1:11" x14ac:dyDescent="0.2">
      <c r="A2177" s="3" t="s">
        <v>4206</v>
      </c>
      <c r="B2177" s="8" t="s">
        <v>2197</v>
      </c>
      <c r="C2177" s="3" t="s">
        <v>11</v>
      </c>
      <c r="D2177" s="3" t="s">
        <v>4197</v>
      </c>
      <c r="E2177" s="5">
        <v>3.5000000000000003E-2</v>
      </c>
      <c r="F2177" s="4">
        <v>47453</v>
      </c>
      <c r="G2177" s="15">
        <v>2888853</v>
      </c>
      <c r="H2177" s="7">
        <v>48125</v>
      </c>
      <c r="I2177" s="5">
        <v>3300000</v>
      </c>
      <c r="J2177" s="5">
        <v>3035521.86</v>
      </c>
      <c r="K2177" s="13">
        <f t="shared" si="33"/>
        <v>4.7724674217129553E-5</v>
      </c>
    </row>
    <row r="2178" spans="1:11" x14ac:dyDescent="0.2">
      <c r="A2178" s="3" t="s">
        <v>4214</v>
      </c>
      <c r="B2178" s="8" t="s">
        <v>2197</v>
      </c>
      <c r="C2178" s="3" t="s">
        <v>11</v>
      </c>
      <c r="D2178" s="3" t="s">
        <v>4197</v>
      </c>
      <c r="E2178" s="5">
        <v>3.125E-2</v>
      </c>
      <c r="F2178" s="4">
        <v>47931</v>
      </c>
      <c r="G2178" s="15">
        <v>410470</v>
      </c>
      <c r="H2178" s="7">
        <v>1605.9</v>
      </c>
      <c r="I2178" s="5">
        <v>500000</v>
      </c>
      <c r="J2178" s="5">
        <v>510602.83</v>
      </c>
      <c r="K2178" s="13">
        <f t="shared" si="33"/>
        <v>6.7810812893231909E-6</v>
      </c>
    </row>
    <row r="2179" spans="1:11" x14ac:dyDescent="0.2">
      <c r="A2179" s="3" t="s">
        <v>3866</v>
      </c>
      <c r="B2179" s="8" t="s">
        <v>2197</v>
      </c>
      <c r="C2179" s="3" t="s">
        <v>11</v>
      </c>
      <c r="D2179" s="3" t="s">
        <v>3867</v>
      </c>
      <c r="E2179" s="5">
        <v>3.6999999999999998E-2</v>
      </c>
      <c r="F2179" s="4">
        <v>46614</v>
      </c>
      <c r="G2179" s="15">
        <v>1371360</v>
      </c>
      <c r="H2179" s="7">
        <v>11716.67</v>
      </c>
      <c r="I2179" s="5">
        <v>1500000</v>
      </c>
      <c r="J2179" s="5">
        <v>1459055.36</v>
      </c>
      <c r="K2179" s="13">
        <f t="shared" ref="K2179:K2242" si="34">G2179/$G$11175</f>
        <v>2.2655257721456503E-5</v>
      </c>
    </row>
    <row r="2180" spans="1:11" x14ac:dyDescent="0.2">
      <c r="A2180" s="3" t="s">
        <v>3957</v>
      </c>
      <c r="B2180" s="8" t="s">
        <v>2197</v>
      </c>
      <c r="C2180" s="3" t="s">
        <v>11</v>
      </c>
      <c r="D2180" s="3" t="s">
        <v>3867</v>
      </c>
      <c r="E2180" s="5">
        <v>4.4499999999999998E-2</v>
      </c>
      <c r="F2180" s="4">
        <v>46949</v>
      </c>
      <c r="G2180" s="15">
        <v>2238693.6</v>
      </c>
      <c r="H2180" s="7">
        <v>31708.720000000001</v>
      </c>
      <c r="I2180" s="5">
        <v>2420000</v>
      </c>
      <c r="J2180" s="5">
        <v>2609590.33</v>
      </c>
      <c r="K2180" s="13">
        <f t="shared" si="34"/>
        <v>3.6983855783583641E-5</v>
      </c>
    </row>
    <row r="2181" spans="1:11" x14ac:dyDescent="0.2">
      <c r="A2181" s="3" t="s">
        <v>3957</v>
      </c>
      <c r="B2181" s="8" t="s">
        <v>2197</v>
      </c>
      <c r="C2181" s="3" t="s">
        <v>11</v>
      </c>
      <c r="D2181" s="3" t="s">
        <v>3867</v>
      </c>
      <c r="E2181" s="5">
        <v>4.4499999999999998E-2</v>
      </c>
      <c r="F2181" s="4">
        <v>46949</v>
      </c>
      <c r="G2181" s="15">
        <v>2072179.2</v>
      </c>
      <c r="H2181" s="7">
        <v>29350.22</v>
      </c>
      <c r="I2181" s="5">
        <v>2240000</v>
      </c>
      <c r="J2181" s="5">
        <v>2380679.65</v>
      </c>
      <c r="K2181" s="13">
        <f t="shared" si="34"/>
        <v>3.4232990477366676E-5</v>
      </c>
    </row>
    <row r="2182" spans="1:11" x14ac:dyDescent="0.2">
      <c r="A2182" s="3" t="s">
        <v>3703</v>
      </c>
      <c r="B2182" s="8" t="s">
        <v>2197</v>
      </c>
      <c r="C2182" s="3" t="s">
        <v>11</v>
      </c>
      <c r="D2182" s="3" t="s">
        <v>3704</v>
      </c>
      <c r="E2182" s="5">
        <v>3.4500000000000003E-2</v>
      </c>
      <c r="F2182" s="4">
        <v>46230</v>
      </c>
      <c r="G2182" s="15">
        <v>226260</v>
      </c>
      <c r="H2182" s="7">
        <v>2252.08</v>
      </c>
      <c r="I2182" s="5">
        <v>250000</v>
      </c>
      <c r="J2182" s="5">
        <v>249917.51</v>
      </c>
      <c r="K2182" s="13">
        <f t="shared" si="34"/>
        <v>3.737879631939643E-6</v>
      </c>
    </row>
    <row r="2183" spans="1:11" x14ac:dyDescent="0.2">
      <c r="A2183" s="3" t="s">
        <v>490</v>
      </c>
      <c r="B2183" s="8" t="s">
        <v>12</v>
      </c>
      <c r="C2183" s="3" t="s">
        <v>11</v>
      </c>
      <c r="D2183" s="3" t="s">
        <v>491</v>
      </c>
      <c r="E2183" s="5">
        <v>3.56E-2</v>
      </c>
      <c r="F2183" s="4">
        <v>46583</v>
      </c>
      <c r="G2183" s="15">
        <v>4758602.46</v>
      </c>
      <c r="H2183" s="7">
        <v>7813.01</v>
      </c>
      <c r="I2183" s="5">
        <v>4938000</v>
      </c>
      <c r="J2183" s="5">
        <v>4937529.22</v>
      </c>
      <c r="K2183" s="13">
        <f t="shared" si="34"/>
        <v>7.8613467743887026E-5</v>
      </c>
    </row>
    <row r="2184" spans="1:11" x14ac:dyDescent="0.2">
      <c r="A2184" s="3" t="s">
        <v>490</v>
      </c>
      <c r="B2184" s="8" t="s">
        <v>12</v>
      </c>
      <c r="C2184" s="3" t="s">
        <v>11</v>
      </c>
      <c r="D2184" s="3" t="s">
        <v>491</v>
      </c>
      <c r="E2184" s="5">
        <v>3.56E-2</v>
      </c>
      <c r="F2184" s="4">
        <v>46583</v>
      </c>
      <c r="G2184" s="15">
        <v>7039609.3499999996</v>
      </c>
      <c r="H2184" s="7">
        <v>11558.13</v>
      </c>
      <c r="I2184" s="5">
        <v>7305000</v>
      </c>
      <c r="J2184" s="5">
        <v>7304306.2400000002</v>
      </c>
      <c r="K2184" s="13">
        <f t="shared" si="34"/>
        <v>1.1629635112780371E-4</v>
      </c>
    </row>
    <row r="2185" spans="1:11" x14ac:dyDescent="0.2">
      <c r="A2185" s="3" t="s">
        <v>521</v>
      </c>
      <c r="B2185" s="8" t="s">
        <v>12</v>
      </c>
      <c r="C2185" s="3" t="s">
        <v>11</v>
      </c>
      <c r="D2185" s="3" t="s">
        <v>522</v>
      </c>
      <c r="E2185" s="5">
        <v>6.0489800000000003E-2</v>
      </c>
      <c r="F2185" s="4">
        <v>46371</v>
      </c>
      <c r="G2185" s="15">
        <v>4998700</v>
      </c>
      <c r="H2185" s="7">
        <v>14282</v>
      </c>
      <c r="I2185" s="5">
        <v>5000000</v>
      </c>
      <c r="J2185" s="5">
        <v>5018448.99</v>
      </c>
      <c r="K2185" s="13">
        <f t="shared" si="34"/>
        <v>8.2579947477135564E-5</v>
      </c>
    </row>
    <row r="2186" spans="1:11" x14ac:dyDescent="0.2">
      <c r="A2186" s="3" t="s">
        <v>11838</v>
      </c>
      <c r="B2186" s="8" t="s">
        <v>12</v>
      </c>
      <c r="C2186" s="3" t="s">
        <v>11</v>
      </c>
      <c r="D2186" s="3" t="s">
        <v>11839</v>
      </c>
      <c r="E2186" s="5">
        <v>4.3099999999999999E-2</v>
      </c>
      <c r="F2186" s="4">
        <v>46827</v>
      </c>
      <c r="G2186" s="15">
        <v>4367070</v>
      </c>
      <c r="H2186" s="7">
        <v>8620</v>
      </c>
      <c r="I2186" s="5">
        <v>4500000</v>
      </c>
      <c r="J2186" s="5">
        <v>4499766.3099999996</v>
      </c>
      <c r="K2186" s="13">
        <f t="shared" si="34"/>
        <v>7.2145240008197013E-5</v>
      </c>
    </row>
    <row r="2187" spans="1:11" x14ac:dyDescent="0.2">
      <c r="A2187" s="3" t="s">
        <v>499</v>
      </c>
      <c r="B2187" s="8" t="s">
        <v>12</v>
      </c>
      <c r="C2187" s="3" t="s">
        <v>11</v>
      </c>
      <c r="D2187" s="3" t="s">
        <v>500</v>
      </c>
      <c r="E2187" s="5">
        <v>4.9299999999999997E-2</v>
      </c>
      <c r="F2187" s="4">
        <v>46919</v>
      </c>
      <c r="G2187" s="15">
        <v>6106858.2000000002</v>
      </c>
      <c r="H2187" s="7">
        <v>13628.71</v>
      </c>
      <c r="I2187" s="5">
        <v>6220000</v>
      </c>
      <c r="J2187" s="5">
        <v>6219211.5700000003</v>
      </c>
      <c r="K2187" s="13">
        <f t="shared" si="34"/>
        <v>1.0088703651075573E-4</v>
      </c>
    </row>
    <row r="2188" spans="1:11" x14ac:dyDescent="0.2">
      <c r="A2188" s="3" t="s">
        <v>499</v>
      </c>
      <c r="B2188" s="8" t="s">
        <v>12</v>
      </c>
      <c r="C2188" s="3" t="s">
        <v>11</v>
      </c>
      <c r="D2188" s="3" t="s">
        <v>500</v>
      </c>
      <c r="E2188" s="5">
        <v>4.9299999999999997E-2</v>
      </c>
      <c r="F2188" s="4">
        <v>46919</v>
      </c>
      <c r="G2188" s="15">
        <v>1182099.24</v>
      </c>
      <c r="H2188" s="7">
        <v>2638.1</v>
      </c>
      <c r="I2188" s="5">
        <v>1204000</v>
      </c>
      <c r="J2188" s="5">
        <v>1203847.3999999999</v>
      </c>
      <c r="K2188" s="13">
        <f t="shared" si="34"/>
        <v>1.9528616070570721E-5</v>
      </c>
    </row>
    <row r="2189" spans="1:11" x14ac:dyDescent="0.2">
      <c r="A2189" s="3" t="s">
        <v>499</v>
      </c>
      <c r="B2189" s="8" t="s">
        <v>12</v>
      </c>
      <c r="C2189" s="3" t="s">
        <v>11</v>
      </c>
      <c r="D2189" s="3" t="s">
        <v>500</v>
      </c>
      <c r="E2189" s="5">
        <v>4.9299999999999997E-2</v>
      </c>
      <c r="F2189" s="4">
        <v>46919</v>
      </c>
      <c r="G2189" s="15">
        <v>4521235.05</v>
      </c>
      <c r="H2189" s="7">
        <v>10090.07</v>
      </c>
      <c r="I2189" s="5">
        <v>4605000</v>
      </c>
      <c r="J2189" s="5">
        <v>4604416.2699999996</v>
      </c>
      <c r="K2189" s="13">
        <f t="shared" si="34"/>
        <v>7.469209053569615E-5</v>
      </c>
    </row>
    <row r="2190" spans="1:11" x14ac:dyDescent="0.2">
      <c r="A2190" s="3" t="s">
        <v>4236</v>
      </c>
      <c r="B2190" s="8" t="s">
        <v>2197</v>
      </c>
      <c r="C2190" s="3" t="s">
        <v>11</v>
      </c>
      <c r="D2190" s="3" t="s">
        <v>4237</v>
      </c>
      <c r="E2190" s="5">
        <v>3.7499999999999999E-2</v>
      </c>
      <c r="F2190" s="4">
        <v>45720</v>
      </c>
      <c r="G2190" s="15">
        <v>556249</v>
      </c>
      <c r="H2190" s="7">
        <v>3443.75</v>
      </c>
      <c r="I2190" s="5">
        <v>580000</v>
      </c>
      <c r="J2190" s="5">
        <v>579900.11</v>
      </c>
      <c r="K2190" s="13">
        <f t="shared" si="34"/>
        <v>9.1893918827313465E-6</v>
      </c>
    </row>
    <row r="2191" spans="1:11" x14ac:dyDescent="0.2">
      <c r="A2191" s="3" t="s">
        <v>10466</v>
      </c>
      <c r="B2191" s="8" t="s">
        <v>2197</v>
      </c>
      <c r="C2191" s="3" t="s">
        <v>11</v>
      </c>
      <c r="D2191" s="3" t="s">
        <v>4237</v>
      </c>
      <c r="E2191" s="5">
        <v>6.7000000000000004E-2</v>
      </c>
      <c r="F2191" s="4">
        <v>48547</v>
      </c>
      <c r="G2191" s="15">
        <v>133672.32000000001</v>
      </c>
      <c r="H2191" s="7">
        <v>4073.6</v>
      </c>
      <c r="I2191" s="5">
        <v>144000</v>
      </c>
      <c r="J2191" s="5">
        <v>143277.93</v>
      </c>
      <c r="K2191" s="13">
        <f t="shared" si="34"/>
        <v>2.2083047921953424E-6</v>
      </c>
    </row>
    <row r="2192" spans="1:11" x14ac:dyDescent="0.2">
      <c r="A2192" s="3" t="s">
        <v>12664</v>
      </c>
      <c r="B2192" s="8" t="s">
        <v>2197</v>
      </c>
      <c r="C2192" s="3" t="s">
        <v>11</v>
      </c>
      <c r="D2192" s="3" t="s">
        <v>4237</v>
      </c>
      <c r="E2192" s="5">
        <v>4.4999999999999998E-2</v>
      </c>
      <c r="F2192" s="4">
        <v>46052</v>
      </c>
      <c r="G2192" s="15">
        <v>767951.34</v>
      </c>
      <c r="H2192" s="7">
        <v>9202.3799999999992</v>
      </c>
      <c r="I2192" s="5">
        <v>809000</v>
      </c>
      <c r="J2192" s="5">
        <v>808548.27</v>
      </c>
      <c r="K2192" s="13">
        <f t="shared" si="34"/>
        <v>1.2686774825893908E-5</v>
      </c>
    </row>
    <row r="2193" spans="1:11" x14ac:dyDescent="0.2">
      <c r="A2193" s="3" t="s">
        <v>10466</v>
      </c>
      <c r="B2193" s="8" t="s">
        <v>2197</v>
      </c>
      <c r="C2193" s="3" t="s">
        <v>11</v>
      </c>
      <c r="D2193" s="3" t="s">
        <v>4237</v>
      </c>
      <c r="E2193" s="5">
        <v>6.7000000000000004E-2</v>
      </c>
      <c r="F2193" s="4">
        <v>48547</v>
      </c>
      <c r="G2193" s="15">
        <v>399160.4</v>
      </c>
      <c r="H2193" s="7">
        <v>12164.22</v>
      </c>
      <c r="I2193" s="5">
        <v>430000</v>
      </c>
      <c r="J2193" s="5">
        <v>427843.85</v>
      </c>
      <c r="K2193" s="13">
        <f t="shared" si="34"/>
        <v>6.5942434766944256E-6</v>
      </c>
    </row>
    <row r="2194" spans="1:11" x14ac:dyDescent="0.2">
      <c r="A2194" s="3" t="s">
        <v>4337</v>
      </c>
      <c r="B2194" s="8" t="s">
        <v>2197</v>
      </c>
      <c r="C2194" s="3" t="s">
        <v>11</v>
      </c>
      <c r="D2194" s="3" t="s">
        <v>4338</v>
      </c>
      <c r="E2194" s="5">
        <v>5.1999999999999998E-2</v>
      </c>
      <c r="F2194" s="4">
        <v>53955</v>
      </c>
      <c r="G2194" s="15">
        <v>2660380.7999999998</v>
      </c>
      <c r="H2194" s="7">
        <v>21888.53</v>
      </c>
      <c r="I2194" s="5">
        <v>3696000</v>
      </c>
      <c r="J2194" s="5">
        <v>4295722.6900000004</v>
      </c>
      <c r="K2194" s="13">
        <f t="shared" si="34"/>
        <v>4.3950248411222898E-5</v>
      </c>
    </row>
    <row r="2195" spans="1:11" x14ac:dyDescent="0.2">
      <c r="A2195" s="3" t="s">
        <v>4379</v>
      </c>
      <c r="B2195" s="8" t="s">
        <v>2197</v>
      </c>
      <c r="C2195" s="3" t="s">
        <v>11</v>
      </c>
      <c r="D2195" s="3" t="s">
        <v>4338</v>
      </c>
      <c r="E2195" s="5">
        <v>5.2999999999999999E-2</v>
      </c>
      <c r="F2195" s="4">
        <v>54558</v>
      </c>
      <c r="G2195" s="15">
        <v>727961.7</v>
      </c>
      <c r="H2195" s="7">
        <v>24561.08</v>
      </c>
      <c r="I2195" s="5">
        <v>1005000</v>
      </c>
      <c r="J2195" s="5">
        <v>1197283.3600000001</v>
      </c>
      <c r="K2195" s="13">
        <f t="shared" si="34"/>
        <v>1.2026134585265433E-5</v>
      </c>
    </row>
    <row r="2196" spans="1:11" x14ac:dyDescent="0.2">
      <c r="A2196" s="3" t="s">
        <v>4337</v>
      </c>
      <c r="B2196" s="8" t="s">
        <v>2197</v>
      </c>
      <c r="C2196" s="3" t="s">
        <v>11</v>
      </c>
      <c r="D2196" s="3" t="s">
        <v>4338</v>
      </c>
      <c r="E2196" s="5">
        <v>5.1999999999999998E-2</v>
      </c>
      <c r="F2196" s="4">
        <v>53955</v>
      </c>
      <c r="G2196" s="15">
        <v>46787</v>
      </c>
      <c r="H2196" s="7">
        <v>384.94</v>
      </c>
      <c r="I2196" s="5">
        <v>65000</v>
      </c>
      <c r="J2196" s="5">
        <v>66128.039999999994</v>
      </c>
      <c r="K2196" s="13">
        <f t="shared" si="34"/>
        <v>7.7293456350906072E-7</v>
      </c>
    </row>
    <row r="2197" spans="1:11" x14ac:dyDescent="0.2">
      <c r="A2197" s="3" t="s">
        <v>11841</v>
      </c>
      <c r="B2197" s="8" t="s">
        <v>2197</v>
      </c>
      <c r="C2197" s="3" t="s">
        <v>11</v>
      </c>
      <c r="D2197" s="3" t="s">
        <v>4338</v>
      </c>
      <c r="E2197" s="5">
        <v>3.95E-2</v>
      </c>
      <c r="F2197" s="4">
        <v>46832</v>
      </c>
      <c r="G2197" s="15">
        <v>7070748.25</v>
      </c>
      <c r="H2197" s="7">
        <v>35201.629999999997</v>
      </c>
      <c r="I2197" s="5">
        <v>7825000</v>
      </c>
      <c r="J2197" s="5">
        <v>7155262.9299999997</v>
      </c>
      <c r="K2197" s="13">
        <f t="shared" si="34"/>
        <v>1.1681077462321167E-4</v>
      </c>
    </row>
    <row r="2198" spans="1:11" x14ac:dyDescent="0.2">
      <c r="A2198" s="3" t="s">
        <v>4337</v>
      </c>
      <c r="B2198" s="8" t="s">
        <v>2197</v>
      </c>
      <c r="C2198" s="3" t="s">
        <v>11</v>
      </c>
      <c r="D2198" s="3" t="s">
        <v>4338</v>
      </c>
      <c r="E2198" s="5">
        <v>5.1999999999999998E-2</v>
      </c>
      <c r="F2198" s="4">
        <v>53955</v>
      </c>
      <c r="G2198" s="15">
        <v>2321355</v>
      </c>
      <c r="H2198" s="7">
        <v>19099.169999999998</v>
      </c>
      <c r="I2198" s="5">
        <v>3225000</v>
      </c>
      <c r="J2198" s="5">
        <v>2460061.4</v>
      </c>
      <c r="K2198" s="13">
        <f t="shared" si="34"/>
        <v>3.8349445651026473E-5</v>
      </c>
    </row>
    <row r="2199" spans="1:11" x14ac:dyDescent="0.2">
      <c r="A2199" s="3" t="s">
        <v>11842</v>
      </c>
      <c r="B2199" s="8" t="s">
        <v>2197</v>
      </c>
      <c r="C2199" s="3" t="s">
        <v>11</v>
      </c>
      <c r="D2199" s="3" t="s">
        <v>4338</v>
      </c>
      <c r="E2199" s="5">
        <v>3.6249999999999998E-2</v>
      </c>
      <c r="F2199" s="4">
        <v>47618</v>
      </c>
      <c r="G2199" s="15">
        <v>1522506.25</v>
      </c>
      <c r="H2199" s="7">
        <v>30505.38</v>
      </c>
      <c r="I2199" s="5">
        <v>1825000</v>
      </c>
      <c r="J2199" s="5">
        <v>1616810.99</v>
      </c>
      <c r="K2199" s="13">
        <f t="shared" si="34"/>
        <v>2.5152236813293583E-5</v>
      </c>
    </row>
    <row r="2200" spans="1:11" x14ac:dyDescent="0.2">
      <c r="A2200" s="3" t="s">
        <v>10026</v>
      </c>
      <c r="B2200" s="8" t="s">
        <v>9677</v>
      </c>
      <c r="C2200" s="3" t="s">
        <v>11</v>
      </c>
      <c r="D2200" s="3" t="s">
        <v>10027</v>
      </c>
      <c r="E2200" s="5">
        <v>3.7589999999999998E-2</v>
      </c>
      <c r="F2200" s="4">
        <v>47300</v>
      </c>
      <c r="G2200" s="15">
        <v>6214387.5</v>
      </c>
      <c r="H2200" s="7">
        <v>84577.5</v>
      </c>
      <c r="I2200" s="5">
        <v>6750000</v>
      </c>
      <c r="J2200" s="5">
        <v>6402594.2999999998</v>
      </c>
      <c r="K2200" s="13">
        <f t="shared" si="34"/>
        <v>1.0266345116781719E-4</v>
      </c>
    </row>
    <row r="2201" spans="1:11" x14ac:dyDescent="0.2">
      <c r="A2201" s="3" t="s">
        <v>10028</v>
      </c>
      <c r="B2201" s="8" t="s">
        <v>9677</v>
      </c>
      <c r="C2201" s="3" t="s">
        <v>11</v>
      </c>
      <c r="D2201" s="3" t="s">
        <v>10027</v>
      </c>
      <c r="E2201" s="5">
        <v>4.9959999999999997E-2</v>
      </c>
      <c r="F2201" s="4">
        <v>46357</v>
      </c>
      <c r="G2201" s="15">
        <v>1363219.2</v>
      </c>
      <c r="H2201" s="7">
        <v>28727</v>
      </c>
      <c r="I2201" s="5">
        <v>1380000</v>
      </c>
      <c r="J2201" s="5">
        <v>1551910.07</v>
      </c>
      <c r="K2201" s="13">
        <f t="shared" si="34"/>
        <v>2.2520769387205226E-5</v>
      </c>
    </row>
    <row r="2202" spans="1:11" x14ac:dyDescent="0.2">
      <c r="A2202" s="3" t="s">
        <v>152</v>
      </c>
      <c r="B2202" s="8" t="s">
        <v>12</v>
      </c>
      <c r="C2202" s="3" t="s">
        <v>11</v>
      </c>
      <c r="D2202" s="3" t="s">
        <v>153</v>
      </c>
      <c r="E2202" s="5">
        <v>6.4000000000000003E-3</v>
      </c>
      <c r="F2202" s="4">
        <v>46286</v>
      </c>
      <c r="G2202" s="15">
        <v>2806901.98</v>
      </c>
      <c r="H2202" s="7">
        <v>575.17999999999995</v>
      </c>
      <c r="I2202" s="5">
        <v>2941258.6764000002</v>
      </c>
      <c r="J2202" s="5">
        <v>2941153.72</v>
      </c>
      <c r="K2202" s="13">
        <f t="shared" si="34"/>
        <v>4.6370820029581258E-5</v>
      </c>
    </row>
    <row r="2203" spans="1:11" x14ac:dyDescent="0.2">
      <c r="A2203" s="3" t="s">
        <v>11499</v>
      </c>
      <c r="B2203" s="8" t="s">
        <v>12</v>
      </c>
      <c r="C2203" s="3" t="s">
        <v>11</v>
      </c>
      <c r="D2203" s="3" t="s">
        <v>11500</v>
      </c>
      <c r="E2203" s="5">
        <v>5.1900000000000002E-2</v>
      </c>
      <c r="F2203" s="4">
        <v>46132</v>
      </c>
      <c r="G2203" s="15">
        <v>581497.61</v>
      </c>
      <c r="H2203" s="7">
        <v>928.09</v>
      </c>
      <c r="I2203" s="5">
        <v>585237.27859999996</v>
      </c>
      <c r="J2203" s="5">
        <v>585212.30000000005</v>
      </c>
      <c r="K2203" s="13">
        <f t="shared" si="34"/>
        <v>9.6065061099645633E-6</v>
      </c>
    </row>
    <row r="2204" spans="1:11" x14ac:dyDescent="0.2">
      <c r="A2204" s="3" t="s">
        <v>87</v>
      </c>
      <c r="B2204" s="8" t="s">
        <v>12</v>
      </c>
      <c r="C2204" s="3" t="s">
        <v>11</v>
      </c>
      <c r="D2204" s="3" t="s">
        <v>88</v>
      </c>
      <c r="E2204" s="5">
        <v>4.7899999999999998E-2</v>
      </c>
      <c r="F2204" s="4">
        <v>46772</v>
      </c>
      <c r="G2204" s="15">
        <v>4882000</v>
      </c>
      <c r="H2204" s="7">
        <v>7318.06</v>
      </c>
      <c r="I2204" s="5">
        <v>5000000</v>
      </c>
      <c r="J2204" s="5">
        <v>4998953.51</v>
      </c>
      <c r="K2204" s="13">
        <f t="shared" si="34"/>
        <v>8.0652030244538752E-5</v>
      </c>
    </row>
    <row r="2205" spans="1:11" x14ac:dyDescent="0.2">
      <c r="A2205" s="3" t="s">
        <v>10935</v>
      </c>
      <c r="B2205" s="8" t="s">
        <v>12</v>
      </c>
      <c r="C2205" s="3" t="s">
        <v>11</v>
      </c>
      <c r="D2205" s="3" t="s">
        <v>10936</v>
      </c>
      <c r="E2205" s="5">
        <v>0.01</v>
      </c>
      <c r="F2205" s="4">
        <v>45859</v>
      </c>
      <c r="G2205" s="15">
        <v>1526126.43</v>
      </c>
      <c r="H2205" s="7">
        <v>478.07</v>
      </c>
      <c r="I2205" s="5">
        <v>1564583.898</v>
      </c>
      <c r="J2205" s="5">
        <v>1564551.09</v>
      </c>
      <c r="K2205" s="13">
        <f t="shared" si="34"/>
        <v>2.521204321781031E-5</v>
      </c>
    </row>
    <row r="2206" spans="1:11" x14ac:dyDescent="0.2">
      <c r="A2206" s="3" t="s">
        <v>3713</v>
      </c>
      <c r="B2206" s="8" t="s">
        <v>2197</v>
      </c>
      <c r="C2206" s="3" t="s">
        <v>11</v>
      </c>
      <c r="D2206" s="3" t="s">
        <v>3714</v>
      </c>
      <c r="E2206" s="5">
        <v>2.6499999999999999E-2</v>
      </c>
      <c r="F2206" s="4">
        <v>48183</v>
      </c>
      <c r="G2206" s="15">
        <v>1929993.6</v>
      </c>
      <c r="H2206" s="7">
        <v>28045.83</v>
      </c>
      <c r="I2206" s="5">
        <v>2540000</v>
      </c>
      <c r="J2206" s="5">
        <v>2534326.38</v>
      </c>
      <c r="K2206" s="13">
        <f t="shared" si="34"/>
        <v>3.1884043875249125E-5</v>
      </c>
    </row>
    <row r="2207" spans="1:11" x14ac:dyDescent="0.2">
      <c r="A2207" s="3" t="s">
        <v>4003</v>
      </c>
      <c r="B2207" s="8" t="s">
        <v>2197</v>
      </c>
      <c r="C2207" s="3" t="s">
        <v>11</v>
      </c>
      <c r="D2207" s="3" t="s">
        <v>4004</v>
      </c>
      <c r="E2207" s="5">
        <v>3.3750000000000002E-2</v>
      </c>
      <c r="F2207" s="4">
        <v>47574</v>
      </c>
      <c r="G2207" s="15">
        <v>598047.19999999995</v>
      </c>
      <c r="H2207" s="7">
        <v>1996.88</v>
      </c>
      <c r="I2207" s="5">
        <v>710000</v>
      </c>
      <c r="J2207" s="5">
        <v>758421.96</v>
      </c>
      <c r="K2207" s="13">
        <f t="shared" si="34"/>
        <v>9.8799100495824889E-6</v>
      </c>
    </row>
    <row r="2208" spans="1:11" x14ac:dyDescent="0.2">
      <c r="A2208" s="3" t="s">
        <v>4005</v>
      </c>
      <c r="B2208" s="8" t="s">
        <v>2197</v>
      </c>
      <c r="C2208" s="3" t="s">
        <v>11</v>
      </c>
      <c r="D2208" s="3" t="s">
        <v>4004</v>
      </c>
      <c r="E2208" s="5">
        <v>3.5999999999999997E-2</v>
      </c>
      <c r="F2208" s="4">
        <v>46461</v>
      </c>
      <c r="G2208" s="15">
        <v>1392375</v>
      </c>
      <c r="H2208" s="7">
        <v>6900</v>
      </c>
      <c r="I2208" s="5">
        <v>1500000</v>
      </c>
      <c r="J2208" s="5">
        <v>1496730.1</v>
      </c>
      <c r="K2208" s="13">
        <f t="shared" si="34"/>
        <v>2.3002431505886857E-5</v>
      </c>
    </row>
    <row r="2209" spans="1:11" x14ac:dyDescent="0.2">
      <c r="A2209" s="3" t="s">
        <v>4103</v>
      </c>
      <c r="B2209" s="8" t="s">
        <v>2197</v>
      </c>
      <c r="C2209" s="3" t="s">
        <v>11</v>
      </c>
      <c r="D2209" s="3" t="s">
        <v>4004</v>
      </c>
      <c r="E2209" s="5">
        <v>3.0710000000000001E-2</v>
      </c>
      <c r="F2209" s="4">
        <v>45519</v>
      </c>
      <c r="G2209" s="15">
        <v>4656283.2</v>
      </c>
      <c r="H2209" s="7">
        <v>30924.97</v>
      </c>
      <c r="I2209" s="5">
        <v>4770000</v>
      </c>
      <c r="J2209" s="5">
        <v>4697102.04</v>
      </c>
      <c r="K2209" s="13">
        <f t="shared" si="34"/>
        <v>7.6923124431285881E-5</v>
      </c>
    </row>
    <row r="2210" spans="1:11" x14ac:dyDescent="0.2">
      <c r="A2210" s="3" t="s">
        <v>2491</v>
      </c>
      <c r="B2210" s="8" t="s">
        <v>2197</v>
      </c>
      <c r="C2210" s="3" t="s">
        <v>11</v>
      </c>
      <c r="D2210" s="3" t="s">
        <v>2492</v>
      </c>
      <c r="E2210" s="5">
        <v>5.45E-2</v>
      </c>
      <c r="F2210" s="4">
        <v>51533</v>
      </c>
      <c r="G2210" s="15">
        <v>237090.2</v>
      </c>
      <c r="H2210" s="7">
        <v>3610.63</v>
      </c>
      <c r="I2210" s="5">
        <v>265000</v>
      </c>
      <c r="J2210" s="5">
        <v>312941.57</v>
      </c>
      <c r="K2210" s="13">
        <f t="shared" si="34"/>
        <v>3.9167976200499264E-6</v>
      </c>
    </row>
    <row r="2211" spans="1:11" x14ac:dyDescent="0.2">
      <c r="A2211" s="3" t="s">
        <v>2493</v>
      </c>
      <c r="B2211" s="8" t="s">
        <v>2197</v>
      </c>
      <c r="C2211" s="3" t="s">
        <v>11</v>
      </c>
      <c r="D2211" s="3" t="s">
        <v>2492</v>
      </c>
      <c r="E2211" s="5">
        <v>4.5999999999999999E-2</v>
      </c>
      <c r="F2211" s="4">
        <v>52397</v>
      </c>
      <c r="G2211" s="15">
        <v>317896</v>
      </c>
      <c r="H2211" s="7">
        <v>6951.11</v>
      </c>
      <c r="I2211" s="5">
        <v>400000</v>
      </c>
      <c r="J2211" s="5">
        <v>398405.24</v>
      </c>
      <c r="K2211" s="13">
        <f t="shared" si="34"/>
        <v>5.2517324470745369E-6</v>
      </c>
    </row>
    <row r="2212" spans="1:11" x14ac:dyDescent="0.2">
      <c r="A2212" s="3" t="s">
        <v>2494</v>
      </c>
      <c r="B2212" s="8" t="s">
        <v>2197</v>
      </c>
      <c r="C2212" s="3" t="s">
        <v>11</v>
      </c>
      <c r="D2212" s="3" t="s">
        <v>2492</v>
      </c>
      <c r="E2212" s="5">
        <v>2.3E-2</v>
      </c>
      <c r="F2212" s="4">
        <v>48183</v>
      </c>
      <c r="G2212" s="15">
        <v>2455130.6</v>
      </c>
      <c r="H2212" s="7">
        <v>30772.080000000002</v>
      </c>
      <c r="I2212" s="5">
        <v>3211000</v>
      </c>
      <c r="J2212" s="5">
        <v>2905610.8</v>
      </c>
      <c r="K2212" s="13">
        <f t="shared" si="34"/>
        <v>4.055945665823281E-5</v>
      </c>
    </row>
    <row r="2213" spans="1:11" x14ac:dyDescent="0.2">
      <c r="A2213" s="3" t="s">
        <v>2495</v>
      </c>
      <c r="B2213" s="8" t="s">
        <v>2197</v>
      </c>
      <c r="C2213" s="3" t="s">
        <v>11</v>
      </c>
      <c r="D2213" s="3" t="s">
        <v>2492</v>
      </c>
      <c r="E2213" s="5">
        <v>6.25E-2</v>
      </c>
      <c r="F2213" s="4">
        <v>56172</v>
      </c>
      <c r="G2213" s="15">
        <v>1636566.6</v>
      </c>
      <c r="H2213" s="7">
        <v>7248.26</v>
      </c>
      <c r="I2213" s="5">
        <v>1670000</v>
      </c>
      <c r="J2213" s="5">
        <v>1660555.81</v>
      </c>
      <c r="K2213" s="13">
        <f t="shared" si="34"/>
        <v>2.7036546276198681E-5</v>
      </c>
    </row>
    <row r="2214" spans="1:11" x14ac:dyDescent="0.2">
      <c r="A2214" s="3" t="s">
        <v>2494</v>
      </c>
      <c r="B2214" s="8" t="s">
        <v>2197</v>
      </c>
      <c r="C2214" s="3" t="s">
        <v>11</v>
      </c>
      <c r="D2214" s="3" t="s">
        <v>2492</v>
      </c>
      <c r="E2214" s="5">
        <v>2.3E-2</v>
      </c>
      <c r="F2214" s="4">
        <v>48183</v>
      </c>
      <c r="G2214" s="15">
        <v>802830</v>
      </c>
      <c r="H2214" s="7">
        <v>10062.5</v>
      </c>
      <c r="I2214" s="5">
        <v>1050000</v>
      </c>
      <c r="J2214" s="5">
        <v>1049463.58</v>
      </c>
      <c r="K2214" s="13">
        <f t="shared" si="34"/>
        <v>1.3262980221471332E-5</v>
      </c>
    </row>
    <row r="2215" spans="1:11" x14ac:dyDescent="0.2">
      <c r="A2215" s="3" t="s">
        <v>3692</v>
      </c>
      <c r="B2215" s="8" t="s">
        <v>2197</v>
      </c>
      <c r="C2215" s="3" t="s">
        <v>11</v>
      </c>
      <c r="D2215" s="3" t="s">
        <v>3693</v>
      </c>
      <c r="E2215" s="5">
        <v>4.3749999999999997E-2</v>
      </c>
      <c r="F2215" s="4">
        <v>52185</v>
      </c>
      <c r="G2215" s="15">
        <v>746370</v>
      </c>
      <c r="H2215" s="7">
        <v>20173.61</v>
      </c>
      <c r="I2215" s="5">
        <v>1000000</v>
      </c>
      <c r="J2215" s="5">
        <v>966900.65</v>
      </c>
      <c r="K2215" s="13">
        <f t="shared" si="34"/>
        <v>1.2330244943387215E-5</v>
      </c>
    </row>
    <row r="2216" spans="1:11" x14ac:dyDescent="0.2">
      <c r="A2216" s="3" t="s">
        <v>3702</v>
      </c>
      <c r="B2216" s="8" t="s">
        <v>2197</v>
      </c>
      <c r="C2216" s="3" t="s">
        <v>11</v>
      </c>
      <c r="D2216" s="3" t="s">
        <v>3693</v>
      </c>
      <c r="E2216" s="5">
        <v>5.2499999999999998E-2</v>
      </c>
      <c r="F2216" s="4">
        <v>51820</v>
      </c>
      <c r="G2216" s="15">
        <v>328976.7</v>
      </c>
      <c r="H2216" s="7">
        <v>9441.25</v>
      </c>
      <c r="I2216" s="5">
        <v>390000</v>
      </c>
      <c r="J2216" s="5">
        <v>389597.06</v>
      </c>
      <c r="K2216" s="13">
        <f t="shared" si="34"/>
        <v>5.4347887665195719E-6</v>
      </c>
    </row>
    <row r="2217" spans="1:11" x14ac:dyDescent="0.2">
      <c r="A2217" s="3" t="s">
        <v>2564</v>
      </c>
      <c r="B2217" s="8" t="s">
        <v>2197</v>
      </c>
      <c r="C2217" s="3" t="s">
        <v>11</v>
      </c>
      <c r="D2217" s="3" t="s">
        <v>2565</v>
      </c>
      <c r="E2217" s="5">
        <v>2.9499999999999998E-2</v>
      </c>
      <c r="F2217" s="4">
        <v>54848</v>
      </c>
      <c r="G2217" s="15">
        <v>1163360</v>
      </c>
      <c r="H2217" s="7">
        <v>9833.33</v>
      </c>
      <c r="I2217" s="5">
        <v>2000000</v>
      </c>
      <c r="J2217" s="5">
        <v>1446982.59</v>
      </c>
      <c r="K2217" s="13">
        <f t="shared" si="34"/>
        <v>1.9219038489407333E-5</v>
      </c>
    </row>
    <row r="2218" spans="1:11" x14ac:dyDescent="0.2">
      <c r="A2218" s="3" t="s">
        <v>2566</v>
      </c>
      <c r="B2218" s="8" t="s">
        <v>2197</v>
      </c>
      <c r="C2218" s="3" t="s">
        <v>11</v>
      </c>
      <c r="D2218" s="3" t="s">
        <v>2565</v>
      </c>
      <c r="E2218" s="5">
        <v>3.7499999999999999E-2</v>
      </c>
      <c r="F2218" s="4">
        <v>53919</v>
      </c>
      <c r="G2218" s="15">
        <v>344720</v>
      </c>
      <c r="H2218" s="7">
        <v>3958.33</v>
      </c>
      <c r="I2218" s="5">
        <v>500000</v>
      </c>
      <c r="J2218" s="5">
        <v>513077.37</v>
      </c>
      <c r="K2218" s="13">
        <f t="shared" si="34"/>
        <v>5.6948725657307241E-6</v>
      </c>
    </row>
    <row r="2219" spans="1:11" x14ac:dyDescent="0.2">
      <c r="A2219" s="3" t="s">
        <v>2567</v>
      </c>
      <c r="B2219" s="8" t="s">
        <v>2197</v>
      </c>
      <c r="C2219" s="3" t="s">
        <v>11</v>
      </c>
      <c r="D2219" s="3" t="s">
        <v>2565</v>
      </c>
      <c r="E2219" s="5">
        <v>5.1999999999999998E-2</v>
      </c>
      <c r="F2219" s="4">
        <v>48670</v>
      </c>
      <c r="G2219" s="15">
        <v>4076025.06</v>
      </c>
      <c r="H2219" s="7">
        <v>18707</v>
      </c>
      <c r="I2219" s="5">
        <v>4317000</v>
      </c>
      <c r="J2219" s="5">
        <v>4380420.6100000003</v>
      </c>
      <c r="K2219" s="13">
        <f t="shared" si="34"/>
        <v>6.7337094718684525E-5</v>
      </c>
    </row>
    <row r="2220" spans="1:11" x14ac:dyDescent="0.2">
      <c r="A2220" s="3" t="s">
        <v>2566</v>
      </c>
      <c r="B2220" s="8" t="s">
        <v>2197</v>
      </c>
      <c r="C2220" s="3" t="s">
        <v>11</v>
      </c>
      <c r="D2220" s="3" t="s">
        <v>2565</v>
      </c>
      <c r="E2220" s="5">
        <v>3.7499999999999999E-2</v>
      </c>
      <c r="F2220" s="4">
        <v>53919</v>
      </c>
      <c r="G2220" s="15">
        <v>1399563.2</v>
      </c>
      <c r="H2220" s="7">
        <v>16070.83</v>
      </c>
      <c r="I2220" s="5">
        <v>2030000</v>
      </c>
      <c r="J2220" s="5">
        <v>2029048.63</v>
      </c>
      <c r="K2220" s="13">
        <f t="shared" si="34"/>
        <v>2.3121182616866742E-5</v>
      </c>
    </row>
    <row r="2221" spans="1:11" x14ac:dyDescent="0.2">
      <c r="A2221" s="3" t="s">
        <v>2571</v>
      </c>
      <c r="B2221" s="8" t="s">
        <v>2197</v>
      </c>
      <c r="C2221" s="3" t="s">
        <v>11</v>
      </c>
      <c r="D2221" s="3" t="s">
        <v>2565</v>
      </c>
      <c r="E2221" s="5">
        <v>2.6249999999999999E-2</v>
      </c>
      <c r="F2221" s="4">
        <v>47908</v>
      </c>
      <c r="G2221" s="15">
        <v>2208184.2999999998</v>
      </c>
      <c r="H2221" s="7">
        <v>11965.63</v>
      </c>
      <c r="I2221" s="5">
        <v>2735000</v>
      </c>
      <c r="J2221" s="5">
        <v>2731790.04</v>
      </c>
      <c r="K2221" s="13">
        <f t="shared" si="34"/>
        <v>3.647983345946653E-5</v>
      </c>
    </row>
    <row r="2222" spans="1:11" x14ac:dyDescent="0.2">
      <c r="A2222" s="3" t="s">
        <v>2572</v>
      </c>
      <c r="B2222" s="8" t="s">
        <v>2197</v>
      </c>
      <c r="C2222" s="3" t="s">
        <v>11</v>
      </c>
      <c r="D2222" s="3" t="s">
        <v>2565</v>
      </c>
      <c r="E2222" s="5">
        <v>3.6499999999999998E-2</v>
      </c>
      <c r="F2222" s="4">
        <v>55579</v>
      </c>
      <c r="G2222" s="15">
        <v>986670</v>
      </c>
      <c r="H2222" s="7">
        <v>9125</v>
      </c>
      <c r="I2222" s="5">
        <v>1500000</v>
      </c>
      <c r="J2222" s="5">
        <v>1491072.04</v>
      </c>
      <c r="K2222" s="13">
        <f t="shared" si="34"/>
        <v>1.6300069373490178E-5</v>
      </c>
    </row>
    <row r="2223" spans="1:11" x14ac:dyDescent="0.2">
      <c r="A2223" s="3" t="s">
        <v>2573</v>
      </c>
      <c r="B2223" s="8" t="s">
        <v>2197</v>
      </c>
      <c r="C2223" s="3" t="s">
        <v>11</v>
      </c>
      <c r="D2223" s="3" t="s">
        <v>2565</v>
      </c>
      <c r="E2223" s="5">
        <v>5.3999999999999999E-2</v>
      </c>
      <c r="F2223" s="4">
        <v>55975</v>
      </c>
      <c r="G2223" s="15">
        <v>1325640</v>
      </c>
      <c r="H2223" s="7">
        <v>6750</v>
      </c>
      <c r="I2223" s="5">
        <v>1500000</v>
      </c>
      <c r="J2223" s="5">
        <v>1497268.57</v>
      </c>
      <c r="K2223" s="13">
        <f t="shared" si="34"/>
        <v>2.1899950301796464E-5</v>
      </c>
    </row>
    <row r="2224" spans="1:11" x14ac:dyDescent="0.2">
      <c r="A2224" s="3" t="s">
        <v>10462</v>
      </c>
      <c r="B2224" s="8" t="s">
        <v>2197</v>
      </c>
      <c r="C2224" s="3" t="s">
        <v>11</v>
      </c>
      <c r="D2224" s="3" t="s">
        <v>2565</v>
      </c>
      <c r="E2224" s="5">
        <v>1.9E-2</v>
      </c>
      <c r="F2224" s="4">
        <v>46844</v>
      </c>
      <c r="G2224" s="15">
        <v>2925018.24</v>
      </c>
      <c r="H2224" s="7">
        <v>5396</v>
      </c>
      <c r="I2224" s="5">
        <v>3408000</v>
      </c>
      <c r="J2224" s="5">
        <v>3308915.42</v>
      </c>
      <c r="K2224" s="13">
        <f t="shared" si="34"/>
        <v>4.8322134280685688E-5</v>
      </c>
    </row>
    <row r="2225" spans="1:11" x14ac:dyDescent="0.2">
      <c r="A2225" s="3" t="s">
        <v>10934</v>
      </c>
      <c r="B2225" s="8" t="s">
        <v>2197</v>
      </c>
      <c r="C2225" s="3" t="s">
        <v>11</v>
      </c>
      <c r="D2225" s="3" t="s">
        <v>2565</v>
      </c>
      <c r="E2225" s="5">
        <v>2.2499999999999999E-2</v>
      </c>
      <c r="F2225" s="4">
        <v>47543</v>
      </c>
      <c r="G2225" s="15">
        <v>2514906</v>
      </c>
      <c r="H2225" s="7">
        <v>11625</v>
      </c>
      <c r="I2225" s="5">
        <v>3100000</v>
      </c>
      <c r="J2225" s="5">
        <v>3113434.09</v>
      </c>
      <c r="K2225" s="13">
        <f t="shared" si="34"/>
        <v>4.1546963288441613E-5</v>
      </c>
    </row>
    <row r="2226" spans="1:11" x14ac:dyDescent="0.2">
      <c r="A2226" s="3" t="s">
        <v>2571</v>
      </c>
      <c r="B2226" s="8" t="s">
        <v>2197</v>
      </c>
      <c r="C2226" s="3" t="s">
        <v>11</v>
      </c>
      <c r="D2226" s="3" t="s">
        <v>2565</v>
      </c>
      <c r="E2226" s="5">
        <v>2.6249999999999999E-2</v>
      </c>
      <c r="F2226" s="4">
        <v>47908</v>
      </c>
      <c r="G2226" s="15">
        <v>440022.1</v>
      </c>
      <c r="H2226" s="7">
        <v>2384.38</v>
      </c>
      <c r="I2226" s="5">
        <v>545000</v>
      </c>
      <c r="J2226" s="5">
        <v>544360.34</v>
      </c>
      <c r="K2226" s="13">
        <f t="shared" si="34"/>
        <v>7.269290396858962E-6</v>
      </c>
    </row>
    <row r="2227" spans="1:11" x14ac:dyDescent="0.2">
      <c r="A2227" s="3" t="s">
        <v>2567</v>
      </c>
      <c r="B2227" s="8" t="s">
        <v>2197</v>
      </c>
      <c r="C2227" s="3" t="s">
        <v>11</v>
      </c>
      <c r="D2227" s="3" t="s">
        <v>2565</v>
      </c>
      <c r="E2227" s="5">
        <v>5.1999999999999998E-2</v>
      </c>
      <c r="F2227" s="4">
        <v>48670</v>
      </c>
      <c r="G2227" s="15">
        <v>1321852</v>
      </c>
      <c r="H2227" s="7">
        <v>6066.67</v>
      </c>
      <c r="I2227" s="5">
        <v>1400000</v>
      </c>
      <c r="J2227" s="5">
        <v>1397244.19</v>
      </c>
      <c r="K2227" s="13">
        <f t="shared" si="34"/>
        <v>2.1837371463089724E-5</v>
      </c>
    </row>
    <row r="2228" spans="1:11" x14ac:dyDescent="0.2">
      <c r="A2228" s="3" t="s">
        <v>10462</v>
      </c>
      <c r="B2228" s="8" t="s">
        <v>2197</v>
      </c>
      <c r="C2228" s="3" t="s">
        <v>11</v>
      </c>
      <c r="D2228" s="3" t="s">
        <v>2565</v>
      </c>
      <c r="E2228" s="5">
        <v>1.9E-2</v>
      </c>
      <c r="F2228" s="4">
        <v>46844</v>
      </c>
      <c r="G2228" s="15">
        <v>5312753.2</v>
      </c>
      <c r="H2228" s="7">
        <v>9800.83</v>
      </c>
      <c r="I2228" s="5">
        <v>6190000</v>
      </c>
      <c r="J2228" s="5">
        <v>5607926.4500000002</v>
      </c>
      <c r="K2228" s="13">
        <f t="shared" si="34"/>
        <v>8.7768195773897992E-5</v>
      </c>
    </row>
    <row r="2229" spans="1:11" x14ac:dyDescent="0.2">
      <c r="A2229" s="3" t="s">
        <v>2571</v>
      </c>
      <c r="B2229" s="8" t="s">
        <v>2197</v>
      </c>
      <c r="C2229" s="3" t="s">
        <v>11</v>
      </c>
      <c r="D2229" s="3" t="s">
        <v>2565</v>
      </c>
      <c r="E2229" s="5">
        <v>2.6249999999999999E-2</v>
      </c>
      <c r="F2229" s="4">
        <v>47908</v>
      </c>
      <c r="G2229" s="15">
        <v>807380</v>
      </c>
      <c r="H2229" s="7">
        <v>4375</v>
      </c>
      <c r="I2229" s="5">
        <v>1000000</v>
      </c>
      <c r="J2229" s="5">
        <v>912752.69</v>
      </c>
      <c r="K2229" s="13">
        <f t="shared" si="34"/>
        <v>1.3338147517172407E-5</v>
      </c>
    </row>
    <row r="2230" spans="1:11" x14ac:dyDescent="0.2">
      <c r="A2230" s="3" t="s">
        <v>3567</v>
      </c>
      <c r="B2230" s="8" t="s">
        <v>2197</v>
      </c>
      <c r="C2230" s="3" t="s">
        <v>11</v>
      </c>
      <c r="D2230" s="3" t="s">
        <v>3568</v>
      </c>
      <c r="E2230" s="5">
        <v>6.0900000000000003E-2</v>
      </c>
      <c r="F2230" s="4">
        <v>50649</v>
      </c>
      <c r="G2230" s="15">
        <v>4401550.8</v>
      </c>
      <c r="H2230" s="7">
        <v>0</v>
      </c>
      <c r="I2230" s="5">
        <v>4360000</v>
      </c>
      <c r="J2230" s="5">
        <v>4359645.0999999996</v>
      </c>
      <c r="K2230" s="13">
        <f t="shared" si="34"/>
        <v>7.2714872643276049E-5</v>
      </c>
    </row>
    <row r="2231" spans="1:11" x14ac:dyDescent="0.2">
      <c r="A2231" s="3" t="s">
        <v>10937</v>
      </c>
      <c r="B2231" s="8" t="s">
        <v>2197</v>
      </c>
      <c r="C2231" s="3" t="s">
        <v>11</v>
      </c>
      <c r="D2231" s="3" t="s">
        <v>3568</v>
      </c>
      <c r="E2231" s="5">
        <v>5.9700000000000003E-2</v>
      </c>
      <c r="F2231" s="4">
        <v>48639</v>
      </c>
      <c r="G2231" s="15">
        <v>2569088</v>
      </c>
      <c r="H2231" s="7">
        <v>0</v>
      </c>
      <c r="I2231" s="5">
        <v>2560000</v>
      </c>
      <c r="J2231" s="5">
        <v>2559101.9500000002</v>
      </c>
      <c r="K2231" s="13">
        <f t="shared" si="34"/>
        <v>4.2442065357820885E-5</v>
      </c>
    </row>
    <row r="2232" spans="1:11" x14ac:dyDescent="0.2">
      <c r="A2232" s="3" t="s">
        <v>3903</v>
      </c>
      <c r="B2232" s="8" t="s">
        <v>2197</v>
      </c>
      <c r="C2232" s="3" t="s">
        <v>11</v>
      </c>
      <c r="D2232" s="3" t="s">
        <v>3904</v>
      </c>
      <c r="E2232" s="5">
        <v>4.8750000000000002E-2</v>
      </c>
      <c r="F2232" s="4">
        <v>46905</v>
      </c>
      <c r="G2232" s="15">
        <v>2361118.08</v>
      </c>
      <c r="H2232" s="7">
        <v>56778.720000000001</v>
      </c>
      <c r="I2232" s="5">
        <v>2481000</v>
      </c>
      <c r="J2232" s="5">
        <v>2479826.48</v>
      </c>
      <c r="K2232" s="13">
        <f t="shared" si="34"/>
        <v>3.9006343055937579E-5</v>
      </c>
    </row>
    <row r="2233" spans="1:11" x14ac:dyDescent="0.2">
      <c r="A2233" s="3" t="s">
        <v>3903</v>
      </c>
      <c r="B2233" s="8" t="s">
        <v>2197</v>
      </c>
      <c r="C2233" s="3" t="s">
        <v>11</v>
      </c>
      <c r="D2233" s="3" t="s">
        <v>3904</v>
      </c>
      <c r="E2233" s="5">
        <v>4.8750000000000002E-2</v>
      </c>
      <c r="F2233" s="4">
        <v>46905</v>
      </c>
      <c r="G2233" s="15">
        <v>5805248</v>
      </c>
      <c r="H2233" s="7">
        <v>139601.04</v>
      </c>
      <c r="I2233" s="5">
        <v>6100000</v>
      </c>
      <c r="J2233" s="5">
        <v>6008759.71</v>
      </c>
      <c r="K2233" s="13">
        <f t="shared" si="34"/>
        <v>9.5904350117379772E-5</v>
      </c>
    </row>
    <row r="2234" spans="1:11" x14ac:dyDescent="0.2">
      <c r="A2234" s="3" t="s">
        <v>2540</v>
      </c>
      <c r="B2234" s="8" t="s">
        <v>2197</v>
      </c>
      <c r="C2234" s="3" t="s">
        <v>11</v>
      </c>
      <c r="D2234" s="3" t="s">
        <v>2541</v>
      </c>
      <c r="E2234" s="5">
        <v>5.3499999999999999E-2</v>
      </c>
      <c r="F2234" s="4">
        <v>55899</v>
      </c>
      <c r="G2234" s="15">
        <v>1984210</v>
      </c>
      <c r="H2234" s="7">
        <v>36231.39</v>
      </c>
      <c r="I2234" s="5">
        <v>2300000</v>
      </c>
      <c r="J2234" s="5">
        <v>2255495.83</v>
      </c>
      <c r="K2234" s="13">
        <f t="shared" si="34"/>
        <v>3.277971424242446E-5</v>
      </c>
    </row>
    <row r="2235" spans="1:11" x14ac:dyDescent="0.2">
      <c r="A2235" s="3" t="s">
        <v>2544</v>
      </c>
      <c r="B2235" s="8" t="s">
        <v>2197</v>
      </c>
      <c r="C2235" s="3" t="s">
        <v>11</v>
      </c>
      <c r="D2235" s="3" t="s">
        <v>2541</v>
      </c>
      <c r="E2235" s="5">
        <v>3.95E-2</v>
      </c>
      <c r="F2235" s="4">
        <v>54132</v>
      </c>
      <c r="G2235" s="15">
        <v>473114.25</v>
      </c>
      <c r="H2235" s="7">
        <v>3406.88</v>
      </c>
      <c r="I2235" s="5">
        <v>675000</v>
      </c>
      <c r="J2235" s="5">
        <v>698453.82</v>
      </c>
      <c r="K2235" s="13">
        <f t="shared" si="34"/>
        <v>7.8159821384928855E-6</v>
      </c>
    </row>
    <row r="2236" spans="1:11" x14ac:dyDescent="0.2">
      <c r="A2236" s="3" t="s">
        <v>2546</v>
      </c>
      <c r="B2236" s="8" t="s">
        <v>2197</v>
      </c>
      <c r="C2236" s="3" t="s">
        <v>11</v>
      </c>
      <c r="D2236" s="3" t="s">
        <v>2541</v>
      </c>
      <c r="E2236" s="5">
        <v>3.7499999999999999E-2</v>
      </c>
      <c r="F2236" s="4">
        <v>53114</v>
      </c>
      <c r="G2236" s="15">
        <v>427881.25</v>
      </c>
      <c r="H2236" s="7">
        <v>9765.6299999999992</v>
      </c>
      <c r="I2236" s="5">
        <v>625000</v>
      </c>
      <c r="J2236" s="5">
        <v>625526.17000000004</v>
      </c>
      <c r="K2236" s="13">
        <f t="shared" si="34"/>
        <v>7.0687200975155764E-6</v>
      </c>
    </row>
    <row r="2237" spans="1:11" x14ac:dyDescent="0.2">
      <c r="A2237" s="3" t="s">
        <v>2548</v>
      </c>
      <c r="B2237" s="8" t="s">
        <v>2197</v>
      </c>
      <c r="C2237" s="3" t="s">
        <v>11</v>
      </c>
      <c r="D2237" s="3" t="s">
        <v>2541</v>
      </c>
      <c r="E2237" s="5">
        <v>2.8500000000000001E-2</v>
      </c>
      <c r="F2237" s="4">
        <v>48288</v>
      </c>
      <c r="G2237" s="15">
        <v>1639780.6</v>
      </c>
      <c r="H2237" s="7">
        <v>7501.83</v>
      </c>
      <c r="I2237" s="5">
        <v>2060000</v>
      </c>
      <c r="J2237" s="5">
        <v>2058931.28</v>
      </c>
      <c r="K2237" s="13">
        <f t="shared" si="34"/>
        <v>2.7089642471447748E-5</v>
      </c>
    </row>
    <row r="2238" spans="1:11" x14ac:dyDescent="0.2">
      <c r="A2238" s="3" t="s">
        <v>2552</v>
      </c>
      <c r="B2238" s="8" t="s">
        <v>2197</v>
      </c>
      <c r="C2238" s="3" t="s">
        <v>11</v>
      </c>
      <c r="D2238" s="3" t="s">
        <v>2541</v>
      </c>
      <c r="E2238" s="5">
        <v>6.0499999999999998E-2</v>
      </c>
      <c r="F2238" s="4">
        <v>50510</v>
      </c>
      <c r="G2238" s="15">
        <v>43489.8</v>
      </c>
      <c r="H2238" s="7">
        <v>121</v>
      </c>
      <c r="I2238" s="5">
        <v>45000</v>
      </c>
      <c r="J2238" s="5">
        <v>44905.42</v>
      </c>
      <c r="K2238" s="13">
        <f t="shared" si="34"/>
        <v>7.1846388056717361E-7</v>
      </c>
    </row>
    <row r="2239" spans="1:11" x14ac:dyDescent="0.2">
      <c r="A2239" s="3" t="s">
        <v>2546</v>
      </c>
      <c r="B2239" s="8" t="s">
        <v>2197</v>
      </c>
      <c r="C2239" s="3" t="s">
        <v>11</v>
      </c>
      <c r="D2239" s="3" t="s">
        <v>2541</v>
      </c>
      <c r="E2239" s="5">
        <v>3.7499999999999999E-2</v>
      </c>
      <c r="F2239" s="4">
        <v>53114</v>
      </c>
      <c r="G2239" s="15">
        <v>133498.95000000001</v>
      </c>
      <c r="H2239" s="7">
        <v>3046.88</v>
      </c>
      <c r="I2239" s="5">
        <v>195000</v>
      </c>
      <c r="J2239" s="5">
        <v>193676.36</v>
      </c>
      <c r="K2239" s="13">
        <f t="shared" si="34"/>
        <v>2.2054406704248599E-6</v>
      </c>
    </row>
    <row r="2240" spans="1:11" x14ac:dyDescent="0.2">
      <c r="A2240" s="3" t="s">
        <v>2553</v>
      </c>
      <c r="B2240" s="8" t="s">
        <v>2197</v>
      </c>
      <c r="C2240" s="3" t="s">
        <v>11</v>
      </c>
      <c r="D2240" s="3" t="s">
        <v>2541</v>
      </c>
      <c r="E2240" s="5">
        <v>2.9499999999999998E-2</v>
      </c>
      <c r="F2240" s="4">
        <v>46357</v>
      </c>
      <c r="G2240" s="15">
        <v>995164.2</v>
      </c>
      <c r="H2240" s="7">
        <v>13152.08</v>
      </c>
      <c r="I2240" s="5">
        <v>1070000</v>
      </c>
      <c r="J2240" s="5">
        <v>1067410.6000000001</v>
      </c>
      <c r="K2240" s="13">
        <f t="shared" si="34"/>
        <v>1.6440395976378984E-5</v>
      </c>
    </row>
    <row r="2241" spans="1:11" x14ac:dyDescent="0.2">
      <c r="A2241" s="3" t="s">
        <v>2554</v>
      </c>
      <c r="B2241" s="8" t="s">
        <v>2197</v>
      </c>
      <c r="C2241" s="3" t="s">
        <v>11</v>
      </c>
      <c r="D2241" s="3" t="s">
        <v>2541</v>
      </c>
      <c r="E2241" s="5">
        <v>2.5499999999999998E-2</v>
      </c>
      <c r="F2241" s="4">
        <v>47953</v>
      </c>
      <c r="G2241" s="15">
        <v>2404980</v>
      </c>
      <c r="H2241" s="7">
        <v>3400</v>
      </c>
      <c r="I2241" s="5">
        <v>3000000</v>
      </c>
      <c r="J2241" s="5">
        <v>2623976.7200000002</v>
      </c>
      <c r="K2241" s="13">
        <f t="shared" si="34"/>
        <v>3.9730954464873166E-5</v>
      </c>
    </row>
    <row r="2242" spans="1:11" x14ac:dyDescent="0.2">
      <c r="A2242" s="3" t="s">
        <v>2555</v>
      </c>
      <c r="B2242" s="8" t="s">
        <v>2197</v>
      </c>
      <c r="C2242" s="3" t="s">
        <v>11</v>
      </c>
      <c r="D2242" s="3" t="s">
        <v>2541</v>
      </c>
      <c r="E2242" s="5">
        <v>4.9500000000000002E-2</v>
      </c>
      <c r="F2242" s="4">
        <v>48594</v>
      </c>
      <c r="G2242" s="15">
        <v>1837177.05</v>
      </c>
      <c r="H2242" s="7">
        <v>28931.38</v>
      </c>
      <c r="I2242" s="5">
        <v>1985000</v>
      </c>
      <c r="J2242" s="5">
        <v>1964118.83</v>
      </c>
      <c r="K2242" s="13">
        <f t="shared" si="34"/>
        <v>3.0350688037929635E-5</v>
      </c>
    </row>
    <row r="2243" spans="1:11" x14ac:dyDescent="0.2">
      <c r="A2243" s="3" t="s">
        <v>2558</v>
      </c>
      <c r="B2243" s="8" t="s">
        <v>2197</v>
      </c>
      <c r="C2243" s="3" t="s">
        <v>11</v>
      </c>
      <c r="D2243" s="3" t="s">
        <v>2541</v>
      </c>
      <c r="E2243" s="5">
        <v>0.06</v>
      </c>
      <c r="F2243" s="4">
        <v>50420</v>
      </c>
      <c r="G2243" s="15">
        <v>798729.2</v>
      </c>
      <c r="H2243" s="7">
        <v>14486.67</v>
      </c>
      <c r="I2243" s="5">
        <v>820000</v>
      </c>
      <c r="J2243" s="5">
        <v>978512.87</v>
      </c>
      <c r="K2243" s="13">
        <f t="shared" ref="K2243:K2306" si="35">G2243/$G$11175</f>
        <v>1.3195233837688701E-5</v>
      </c>
    </row>
    <row r="2244" spans="1:11" x14ac:dyDescent="0.2">
      <c r="A2244" s="3" t="s">
        <v>2552</v>
      </c>
      <c r="B2244" s="8" t="s">
        <v>2197</v>
      </c>
      <c r="C2244" s="3" t="s">
        <v>11</v>
      </c>
      <c r="D2244" s="3" t="s">
        <v>2541</v>
      </c>
      <c r="E2244" s="5">
        <v>6.0499999999999998E-2</v>
      </c>
      <c r="F2244" s="4">
        <v>50510</v>
      </c>
      <c r="G2244" s="15">
        <v>570199.6</v>
      </c>
      <c r="H2244" s="7">
        <v>1586.44</v>
      </c>
      <c r="I2244" s="5">
        <v>590000</v>
      </c>
      <c r="J2244" s="5">
        <v>692192.91</v>
      </c>
      <c r="K2244" s="13">
        <f t="shared" si="35"/>
        <v>9.4198597674362741E-6</v>
      </c>
    </row>
    <row r="2245" spans="1:11" x14ac:dyDescent="0.2">
      <c r="A2245" s="3" t="s">
        <v>2559</v>
      </c>
      <c r="B2245" s="8" t="s">
        <v>2197</v>
      </c>
      <c r="C2245" s="3" t="s">
        <v>11</v>
      </c>
      <c r="D2245" s="3" t="s">
        <v>2541</v>
      </c>
      <c r="E2245" s="5">
        <v>2.4500000000000001E-2</v>
      </c>
      <c r="F2245" s="4">
        <v>47345</v>
      </c>
      <c r="G2245" s="15">
        <v>345061.5</v>
      </c>
      <c r="H2245" s="7">
        <v>2136.13</v>
      </c>
      <c r="I2245" s="5">
        <v>413000</v>
      </c>
      <c r="J2245" s="5">
        <v>375184.63</v>
      </c>
      <c r="K2245" s="13">
        <f t="shared" si="35"/>
        <v>5.7005142429794976E-6</v>
      </c>
    </row>
    <row r="2246" spans="1:11" x14ac:dyDescent="0.2">
      <c r="A2246" s="3" t="s">
        <v>2554</v>
      </c>
      <c r="B2246" s="8" t="s">
        <v>2197</v>
      </c>
      <c r="C2246" s="3" t="s">
        <v>11</v>
      </c>
      <c r="D2246" s="3" t="s">
        <v>2541</v>
      </c>
      <c r="E2246" s="5">
        <v>2.5499999999999998E-2</v>
      </c>
      <c r="F2246" s="4">
        <v>47953</v>
      </c>
      <c r="G2246" s="15">
        <v>609261.6</v>
      </c>
      <c r="H2246" s="7">
        <v>861.33</v>
      </c>
      <c r="I2246" s="5">
        <v>760000</v>
      </c>
      <c r="J2246" s="5">
        <v>660895.63</v>
      </c>
      <c r="K2246" s="13">
        <f t="shared" si="35"/>
        <v>1.0065175131101201E-5</v>
      </c>
    </row>
    <row r="2247" spans="1:11" x14ac:dyDescent="0.2">
      <c r="A2247" s="3" t="s">
        <v>2561</v>
      </c>
      <c r="B2247" s="8" t="s">
        <v>2197</v>
      </c>
      <c r="C2247" s="3" t="s">
        <v>11</v>
      </c>
      <c r="D2247" s="3" t="s">
        <v>2541</v>
      </c>
      <c r="E2247" s="5">
        <v>3.5499999999999997E-2</v>
      </c>
      <c r="F2247" s="4">
        <v>55593</v>
      </c>
      <c r="G2247" s="15">
        <v>1093014.8999999999</v>
      </c>
      <c r="H2247" s="7">
        <v>7756.75</v>
      </c>
      <c r="I2247" s="5">
        <v>1710000</v>
      </c>
      <c r="J2247" s="5">
        <v>1704821.8</v>
      </c>
      <c r="K2247" s="13">
        <f t="shared" si="35"/>
        <v>1.8056917405270686E-5</v>
      </c>
    </row>
    <row r="2248" spans="1:11" x14ac:dyDescent="0.2">
      <c r="A2248" s="3" t="s">
        <v>2562</v>
      </c>
      <c r="B2248" s="8" t="s">
        <v>2197</v>
      </c>
      <c r="C2248" s="3" t="s">
        <v>11</v>
      </c>
      <c r="D2248" s="3" t="s">
        <v>2541</v>
      </c>
      <c r="E2248" s="5">
        <v>5.3999999999999999E-2</v>
      </c>
      <c r="F2248" s="4">
        <v>56264</v>
      </c>
      <c r="G2248" s="15">
        <v>1503058.6</v>
      </c>
      <c r="H2248" s="7">
        <v>35292</v>
      </c>
      <c r="I2248" s="5">
        <v>1730000</v>
      </c>
      <c r="J2248" s="5">
        <v>1723753.91</v>
      </c>
      <c r="K2248" s="13">
        <f t="shared" si="35"/>
        <v>2.4830956097196654E-5</v>
      </c>
    </row>
    <row r="2249" spans="1:11" x14ac:dyDescent="0.2">
      <c r="A2249" s="3" t="s">
        <v>10467</v>
      </c>
      <c r="B2249" s="8" t="s">
        <v>2197</v>
      </c>
      <c r="C2249" s="3" t="s">
        <v>11</v>
      </c>
      <c r="D2249" s="3" t="s">
        <v>2541</v>
      </c>
      <c r="E2249" s="5">
        <v>3.2000000000000001E-2</v>
      </c>
      <c r="F2249" s="4">
        <v>54650</v>
      </c>
      <c r="G2249" s="15">
        <v>1054847.5</v>
      </c>
      <c r="H2249" s="7">
        <v>11822.22</v>
      </c>
      <c r="I2249" s="5">
        <v>1750000</v>
      </c>
      <c r="J2249" s="5">
        <v>1769445.54</v>
      </c>
      <c r="K2249" s="13">
        <f t="shared" si="35"/>
        <v>1.7426381088360527E-5</v>
      </c>
    </row>
    <row r="2250" spans="1:11" x14ac:dyDescent="0.2">
      <c r="A2250" s="3" t="s">
        <v>2561</v>
      </c>
      <c r="B2250" s="8" t="s">
        <v>2197</v>
      </c>
      <c r="C2250" s="3" t="s">
        <v>11</v>
      </c>
      <c r="D2250" s="3" t="s">
        <v>2541</v>
      </c>
      <c r="E2250" s="5">
        <v>3.5499999999999997E-2</v>
      </c>
      <c r="F2250" s="4">
        <v>55593</v>
      </c>
      <c r="G2250" s="15">
        <v>31959.5</v>
      </c>
      <c r="H2250" s="7">
        <v>226.81</v>
      </c>
      <c r="I2250" s="5">
        <v>50000</v>
      </c>
      <c r="J2250" s="5">
        <v>49848.49</v>
      </c>
      <c r="K2250" s="13">
        <f t="shared" si="35"/>
        <v>5.2798004108978622E-7</v>
      </c>
    </row>
    <row r="2251" spans="1:11" x14ac:dyDescent="0.2">
      <c r="A2251" s="3" t="s">
        <v>2555</v>
      </c>
      <c r="B2251" s="8" t="s">
        <v>2197</v>
      </c>
      <c r="C2251" s="3" t="s">
        <v>11</v>
      </c>
      <c r="D2251" s="3" t="s">
        <v>2541</v>
      </c>
      <c r="E2251" s="5">
        <v>4.9500000000000002E-2</v>
      </c>
      <c r="F2251" s="4">
        <v>48594</v>
      </c>
      <c r="G2251" s="15">
        <v>2195357.16</v>
      </c>
      <c r="H2251" s="7">
        <v>34571.9</v>
      </c>
      <c r="I2251" s="5">
        <v>2372000</v>
      </c>
      <c r="J2251" s="5">
        <v>2405661.4300000002</v>
      </c>
      <c r="K2251" s="13">
        <f t="shared" si="35"/>
        <v>3.6267925453888711E-5</v>
      </c>
    </row>
    <row r="2252" spans="1:11" x14ac:dyDescent="0.2">
      <c r="A2252" s="3" t="s">
        <v>2559</v>
      </c>
      <c r="B2252" s="8" t="s">
        <v>2197</v>
      </c>
      <c r="C2252" s="3" t="s">
        <v>11</v>
      </c>
      <c r="D2252" s="3" t="s">
        <v>2541</v>
      </c>
      <c r="E2252" s="5">
        <v>2.4500000000000001E-2</v>
      </c>
      <c r="F2252" s="4">
        <v>47345</v>
      </c>
      <c r="G2252" s="15">
        <v>2339400</v>
      </c>
      <c r="H2252" s="7">
        <v>14482.22</v>
      </c>
      <c r="I2252" s="5">
        <v>2800000</v>
      </c>
      <c r="J2252" s="5">
        <v>2879774.69</v>
      </c>
      <c r="K2252" s="13">
        <f t="shared" si="35"/>
        <v>3.8647554189691511E-5</v>
      </c>
    </row>
    <row r="2253" spans="1:11" x14ac:dyDescent="0.2">
      <c r="A2253" s="3" t="s">
        <v>2553</v>
      </c>
      <c r="B2253" s="8" t="s">
        <v>2197</v>
      </c>
      <c r="C2253" s="3" t="s">
        <v>11</v>
      </c>
      <c r="D2253" s="3" t="s">
        <v>2541</v>
      </c>
      <c r="E2253" s="5">
        <v>2.9499999999999998E-2</v>
      </c>
      <c r="F2253" s="4">
        <v>46357</v>
      </c>
      <c r="G2253" s="15">
        <v>930060</v>
      </c>
      <c r="H2253" s="7">
        <v>12291.67</v>
      </c>
      <c r="I2253" s="5">
        <v>1000000</v>
      </c>
      <c r="J2253" s="5">
        <v>979267.15</v>
      </c>
      <c r="K2253" s="13">
        <f t="shared" si="35"/>
        <v>1.5364856052690639E-5</v>
      </c>
    </row>
    <row r="2254" spans="1:11" x14ac:dyDescent="0.2">
      <c r="A2254" s="3" t="s">
        <v>2544</v>
      </c>
      <c r="B2254" s="8" t="s">
        <v>2197</v>
      </c>
      <c r="C2254" s="3" t="s">
        <v>11</v>
      </c>
      <c r="D2254" s="3" t="s">
        <v>2541</v>
      </c>
      <c r="E2254" s="5">
        <v>3.95E-2</v>
      </c>
      <c r="F2254" s="4">
        <v>54132</v>
      </c>
      <c r="G2254" s="15">
        <v>280364</v>
      </c>
      <c r="H2254" s="7">
        <v>2018.89</v>
      </c>
      <c r="I2254" s="5">
        <v>400000</v>
      </c>
      <c r="J2254" s="5">
        <v>398321.16</v>
      </c>
      <c r="K2254" s="13">
        <f t="shared" si="35"/>
        <v>4.6316931191068949E-6</v>
      </c>
    </row>
    <row r="2255" spans="1:11" x14ac:dyDescent="0.2">
      <c r="A2255" s="3" t="s">
        <v>11843</v>
      </c>
      <c r="B2255" s="8" t="s">
        <v>2197</v>
      </c>
      <c r="C2255" s="3" t="s">
        <v>11</v>
      </c>
      <c r="D2255" s="3" t="s">
        <v>2541</v>
      </c>
      <c r="E2255" s="5">
        <v>3.95E-2</v>
      </c>
      <c r="F2255" s="4">
        <v>47072</v>
      </c>
      <c r="G2255" s="15">
        <v>1550112</v>
      </c>
      <c r="H2255" s="7">
        <v>30508.26</v>
      </c>
      <c r="I2255" s="5">
        <v>1675000</v>
      </c>
      <c r="J2255" s="5">
        <v>1664477.65</v>
      </c>
      <c r="K2255" s="13">
        <f t="shared" si="35"/>
        <v>2.56082916645683E-5</v>
      </c>
    </row>
    <row r="2256" spans="1:11" x14ac:dyDescent="0.2">
      <c r="A2256" s="3" t="s">
        <v>2548</v>
      </c>
      <c r="B2256" s="8" t="s">
        <v>2197</v>
      </c>
      <c r="C2256" s="3" t="s">
        <v>11</v>
      </c>
      <c r="D2256" s="3" t="s">
        <v>2541</v>
      </c>
      <c r="E2256" s="5">
        <v>2.8500000000000001E-2</v>
      </c>
      <c r="F2256" s="4">
        <v>48288</v>
      </c>
      <c r="G2256" s="15">
        <v>5572070</v>
      </c>
      <c r="H2256" s="7">
        <v>25491.67</v>
      </c>
      <c r="I2256" s="5">
        <v>7000000</v>
      </c>
      <c r="J2256" s="5">
        <v>6996368.3700000001</v>
      </c>
      <c r="K2256" s="13">
        <f t="shared" si="35"/>
        <v>9.2052183155404965E-5</v>
      </c>
    </row>
    <row r="2257" spans="1:11" x14ac:dyDescent="0.2">
      <c r="A2257" s="3" t="s">
        <v>3715</v>
      </c>
      <c r="B2257" s="8" t="s">
        <v>2197</v>
      </c>
      <c r="C2257" s="3" t="s">
        <v>11</v>
      </c>
      <c r="D2257" s="3" t="s">
        <v>3716</v>
      </c>
      <c r="E2257" s="5">
        <v>3.95E-2</v>
      </c>
      <c r="F2257" s="4">
        <v>53919</v>
      </c>
      <c r="G2257" s="15">
        <v>339051.95</v>
      </c>
      <c r="H2257" s="7">
        <v>4211.1400000000003</v>
      </c>
      <c r="I2257" s="5">
        <v>505000</v>
      </c>
      <c r="J2257" s="5">
        <v>503223.06</v>
      </c>
      <c r="K2257" s="13">
        <f t="shared" si="35"/>
        <v>5.6012347656431458E-6</v>
      </c>
    </row>
    <row r="2258" spans="1:11" x14ac:dyDescent="0.2">
      <c r="A2258" s="3" t="s">
        <v>3717</v>
      </c>
      <c r="B2258" s="8" t="s">
        <v>2197</v>
      </c>
      <c r="C2258" s="3" t="s">
        <v>11</v>
      </c>
      <c r="D2258" s="3" t="s">
        <v>3716</v>
      </c>
      <c r="E2258" s="5">
        <v>0.05</v>
      </c>
      <c r="F2258" s="4">
        <v>55746</v>
      </c>
      <c r="G2258" s="15">
        <v>2218841.1</v>
      </c>
      <c r="H2258" s="7">
        <v>29925</v>
      </c>
      <c r="I2258" s="5">
        <v>2835000</v>
      </c>
      <c r="J2258" s="5">
        <v>2823397.52</v>
      </c>
      <c r="K2258" s="13">
        <f t="shared" si="35"/>
        <v>3.6655886830197792E-5</v>
      </c>
    </row>
    <row r="2259" spans="1:11" x14ac:dyDescent="0.2">
      <c r="A2259" s="3" t="s">
        <v>11503</v>
      </c>
      <c r="B2259" s="8" t="s">
        <v>2197</v>
      </c>
      <c r="C2259" s="3" t="s">
        <v>11</v>
      </c>
      <c r="D2259" s="3" t="s">
        <v>3716</v>
      </c>
      <c r="E2259" s="5">
        <v>2.4500000000000001E-2</v>
      </c>
      <c r="F2259" s="4">
        <v>47635</v>
      </c>
      <c r="G2259" s="15">
        <v>2814078</v>
      </c>
      <c r="H2259" s="7">
        <v>35984.379999999997</v>
      </c>
      <c r="I2259" s="5">
        <v>3525000</v>
      </c>
      <c r="J2259" s="5">
        <v>3056493.27</v>
      </c>
      <c r="K2259" s="13">
        <f t="shared" si="35"/>
        <v>4.6489369923492651E-5</v>
      </c>
    </row>
    <row r="2260" spans="1:11" x14ac:dyDescent="0.2">
      <c r="A2260" s="3" t="s">
        <v>12665</v>
      </c>
      <c r="B2260" s="8" t="s">
        <v>2197</v>
      </c>
      <c r="C2260" s="3" t="s">
        <v>11</v>
      </c>
      <c r="D2260" s="3" t="s">
        <v>3716</v>
      </c>
      <c r="E2260" s="5">
        <v>3.7499999999999999E-2</v>
      </c>
      <c r="F2260" s="4">
        <v>53571</v>
      </c>
      <c r="G2260" s="15">
        <v>353743.2</v>
      </c>
      <c r="H2260" s="7">
        <v>3375</v>
      </c>
      <c r="I2260" s="5">
        <v>540000</v>
      </c>
      <c r="J2260" s="5">
        <v>574945.77</v>
      </c>
      <c r="K2260" s="13">
        <f t="shared" si="35"/>
        <v>5.8439383992625812E-6</v>
      </c>
    </row>
    <row r="2261" spans="1:11" x14ac:dyDescent="0.2">
      <c r="A2261" s="3" t="s">
        <v>2256</v>
      </c>
      <c r="B2261" s="8" t="s">
        <v>2197</v>
      </c>
      <c r="C2261" s="3" t="s">
        <v>11</v>
      </c>
      <c r="D2261" s="3" t="s">
        <v>2257</v>
      </c>
      <c r="E2261" s="5">
        <v>3.2000000000000001E-2</v>
      </c>
      <c r="F2261" s="4">
        <v>46402</v>
      </c>
      <c r="G2261" s="15">
        <v>8459563.5999999996</v>
      </c>
      <c r="H2261" s="7">
        <v>85553.78</v>
      </c>
      <c r="I2261" s="5">
        <v>9080000</v>
      </c>
      <c r="J2261" s="5">
        <v>9327998.7899999991</v>
      </c>
      <c r="K2261" s="13">
        <f t="shared" si="35"/>
        <v>1.397543996974189E-4</v>
      </c>
    </row>
    <row r="2262" spans="1:11" x14ac:dyDescent="0.2">
      <c r="A2262" s="3" t="s">
        <v>2263</v>
      </c>
      <c r="B2262" s="8" t="s">
        <v>2197</v>
      </c>
      <c r="C2262" s="3" t="s">
        <v>11</v>
      </c>
      <c r="D2262" s="3" t="s">
        <v>2257</v>
      </c>
      <c r="E2262" s="5">
        <v>3.4000000000000002E-2</v>
      </c>
      <c r="F2262" s="4">
        <v>53601</v>
      </c>
      <c r="G2262" s="15">
        <v>180846.75</v>
      </c>
      <c r="H2262" s="7">
        <v>807.5</v>
      </c>
      <c r="I2262" s="5">
        <v>285000</v>
      </c>
      <c r="J2262" s="5">
        <v>283649.7</v>
      </c>
      <c r="K2262" s="13">
        <f t="shared" si="35"/>
        <v>2.9876398096326378E-6</v>
      </c>
    </row>
    <row r="2263" spans="1:11" x14ac:dyDescent="0.2">
      <c r="A2263" s="3" t="s">
        <v>2256</v>
      </c>
      <c r="B2263" s="8" t="s">
        <v>2197</v>
      </c>
      <c r="C2263" s="3" t="s">
        <v>11</v>
      </c>
      <c r="D2263" s="3" t="s">
        <v>2257</v>
      </c>
      <c r="E2263" s="5">
        <v>3.2000000000000001E-2</v>
      </c>
      <c r="F2263" s="4">
        <v>46402</v>
      </c>
      <c r="G2263" s="15">
        <v>838503</v>
      </c>
      <c r="H2263" s="7">
        <v>8480</v>
      </c>
      <c r="I2263" s="5">
        <v>900000</v>
      </c>
      <c r="J2263" s="5">
        <v>899815.71</v>
      </c>
      <c r="K2263" s="13">
        <f t="shared" si="35"/>
        <v>1.3852308340052534E-5</v>
      </c>
    </row>
    <row r="2264" spans="1:11" x14ac:dyDescent="0.2">
      <c r="A2264" s="3" t="s">
        <v>2264</v>
      </c>
      <c r="B2264" s="8" t="s">
        <v>2197</v>
      </c>
      <c r="C2264" s="3" t="s">
        <v>11</v>
      </c>
      <c r="D2264" s="3" t="s">
        <v>2257</v>
      </c>
      <c r="E2264" s="5">
        <v>5.6500000000000002E-2</v>
      </c>
      <c r="F2264" s="4">
        <v>51227</v>
      </c>
      <c r="G2264" s="15">
        <v>251900</v>
      </c>
      <c r="H2264" s="7">
        <v>1294.79</v>
      </c>
      <c r="I2264" s="5">
        <v>275000</v>
      </c>
      <c r="J2264" s="5">
        <v>274163.09999999998</v>
      </c>
      <c r="K2264" s="13">
        <f t="shared" si="35"/>
        <v>4.161459733428781E-6</v>
      </c>
    </row>
    <row r="2265" spans="1:11" x14ac:dyDescent="0.2">
      <c r="A2265" s="3" t="s">
        <v>2271</v>
      </c>
      <c r="B2265" s="8" t="s">
        <v>2197</v>
      </c>
      <c r="C2265" s="3" t="s">
        <v>11</v>
      </c>
      <c r="D2265" s="3" t="s">
        <v>2257</v>
      </c>
      <c r="E2265" s="5">
        <v>5.8999999999999997E-2</v>
      </c>
      <c r="F2265" s="4">
        <v>48639</v>
      </c>
      <c r="G2265" s="15">
        <v>484790</v>
      </c>
      <c r="H2265" s="7">
        <v>4916.67</v>
      </c>
      <c r="I2265" s="5">
        <v>500000</v>
      </c>
      <c r="J2265" s="5">
        <v>570550.1</v>
      </c>
      <c r="K2265" s="13">
        <f t="shared" si="35"/>
        <v>8.0088688533899918E-6</v>
      </c>
    </row>
    <row r="2266" spans="1:11" x14ac:dyDescent="0.2">
      <c r="A2266" s="3" t="s">
        <v>10941</v>
      </c>
      <c r="B2266" s="8" t="s">
        <v>2197</v>
      </c>
      <c r="C2266" s="3" t="s">
        <v>11</v>
      </c>
      <c r="D2266" s="3" t="s">
        <v>2257</v>
      </c>
      <c r="E2266" s="5">
        <v>2.4E-2</v>
      </c>
      <c r="F2266" s="4">
        <v>48197</v>
      </c>
      <c r="G2266" s="15">
        <v>454718.9</v>
      </c>
      <c r="H2266" s="7">
        <v>5349.33</v>
      </c>
      <c r="I2266" s="5">
        <v>590000</v>
      </c>
      <c r="J2266" s="5">
        <v>589264.38</v>
      </c>
      <c r="K2266" s="13">
        <f t="shared" si="35"/>
        <v>7.5120857180588676E-6</v>
      </c>
    </row>
    <row r="2267" spans="1:11" x14ac:dyDescent="0.2">
      <c r="A2267" s="3" t="s">
        <v>11331</v>
      </c>
      <c r="B2267" s="8" t="s">
        <v>2197</v>
      </c>
      <c r="C2267" s="3" t="s">
        <v>11</v>
      </c>
      <c r="D2267" s="3" t="s">
        <v>2257</v>
      </c>
      <c r="E2267" s="5">
        <v>3.7999999999999999E-2</v>
      </c>
      <c r="F2267" s="4">
        <v>46949</v>
      </c>
      <c r="G2267" s="15">
        <v>7155479.4000000004</v>
      </c>
      <c r="H2267" s="7">
        <v>86210.39</v>
      </c>
      <c r="I2267" s="5">
        <v>7705000</v>
      </c>
      <c r="J2267" s="5">
        <v>7577356.04</v>
      </c>
      <c r="K2267" s="13">
        <f t="shared" si="35"/>
        <v>1.1821055735005612E-4</v>
      </c>
    </row>
    <row r="2268" spans="1:11" x14ac:dyDescent="0.2">
      <c r="A2268" s="3" t="s">
        <v>2556</v>
      </c>
      <c r="B2268" s="8" t="s">
        <v>2197</v>
      </c>
      <c r="C2268" s="3" t="s">
        <v>11</v>
      </c>
      <c r="D2268" s="3" t="s">
        <v>2557</v>
      </c>
      <c r="E2268" s="5">
        <v>5.3999999999999999E-2</v>
      </c>
      <c r="F2268" s="4">
        <v>55975</v>
      </c>
      <c r="G2268" s="15">
        <v>353862.8</v>
      </c>
      <c r="H2268" s="7">
        <v>1845</v>
      </c>
      <c r="I2268" s="5">
        <v>410000</v>
      </c>
      <c r="J2268" s="5">
        <v>409634.38</v>
      </c>
      <c r="K2268" s="13">
        <f t="shared" si="35"/>
        <v>5.845914225321009E-6</v>
      </c>
    </row>
    <row r="2269" spans="1:11" x14ac:dyDescent="0.2">
      <c r="A2269" s="3" t="s">
        <v>4426</v>
      </c>
      <c r="B2269" s="8" t="s">
        <v>2197</v>
      </c>
      <c r="C2269" s="3" t="s">
        <v>11</v>
      </c>
      <c r="D2269" s="3" t="s">
        <v>2557</v>
      </c>
      <c r="E2269" s="5">
        <v>6.1199999999999997E-2</v>
      </c>
      <c r="F2269" s="4">
        <v>49597</v>
      </c>
      <c r="G2269" s="15">
        <v>67936.399999999994</v>
      </c>
      <c r="H2269" s="7">
        <v>190.4</v>
      </c>
      <c r="I2269" s="5">
        <v>70000</v>
      </c>
      <c r="J2269" s="5">
        <v>70728.789999999994</v>
      </c>
      <c r="K2269" s="13">
        <f t="shared" si="35"/>
        <v>1.1223286742124296E-6</v>
      </c>
    </row>
    <row r="2270" spans="1:11" x14ac:dyDescent="0.2">
      <c r="A2270" s="3" t="s">
        <v>2349</v>
      </c>
      <c r="B2270" s="8" t="s">
        <v>2197</v>
      </c>
      <c r="C2270" s="3" t="s">
        <v>11</v>
      </c>
      <c r="D2270" s="3" t="s">
        <v>2350</v>
      </c>
      <c r="E2270" s="5">
        <v>2.1250000000000002E-2</v>
      </c>
      <c r="F2270" s="4">
        <v>47635</v>
      </c>
      <c r="G2270" s="15">
        <v>782840</v>
      </c>
      <c r="H2270" s="7">
        <v>8854.17</v>
      </c>
      <c r="I2270" s="5">
        <v>1000000</v>
      </c>
      <c r="J2270" s="5">
        <v>999573.76</v>
      </c>
      <c r="K2270" s="13">
        <f t="shared" si="35"/>
        <v>1.2932739728929682E-5</v>
      </c>
    </row>
    <row r="2271" spans="1:11" x14ac:dyDescent="0.2">
      <c r="A2271" s="3" t="s">
        <v>2371</v>
      </c>
      <c r="B2271" s="8" t="s">
        <v>2197</v>
      </c>
      <c r="C2271" s="3" t="s">
        <v>11</v>
      </c>
      <c r="D2271" s="3" t="s">
        <v>2350</v>
      </c>
      <c r="E2271" s="5">
        <v>3.6999999999999998E-2</v>
      </c>
      <c r="F2271" s="4">
        <v>53493</v>
      </c>
      <c r="G2271" s="15">
        <v>266194.34999999998</v>
      </c>
      <c r="H2271" s="7">
        <v>5661</v>
      </c>
      <c r="I2271" s="5">
        <v>405000</v>
      </c>
      <c r="J2271" s="5">
        <v>402609.91</v>
      </c>
      <c r="K2271" s="13">
        <f t="shared" si="35"/>
        <v>4.3976064660232142E-6</v>
      </c>
    </row>
    <row r="2272" spans="1:11" x14ac:dyDescent="0.2">
      <c r="A2272" s="3" t="s">
        <v>2372</v>
      </c>
      <c r="B2272" s="8" t="s">
        <v>2197</v>
      </c>
      <c r="C2272" s="3" t="s">
        <v>11</v>
      </c>
      <c r="D2272" s="3" t="s">
        <v>2350</v>
      </c>
      <c r="E2272" s="5">
        <v>5.2499999999999998E-2</v>
      </c>
      <c r="F2272" s="4">
        <v>48670</v>
      </c>
      <c r="G2272" s="15">
        <v>343709.55</v>
      </c>
      <c r="H2272" s="7">
        <v>1596.88</v>
      </c>
      <c r="I2272" s="5">
        <v>365000</v>
      </c>
      <c r="J2272" s="5">
        <v>364805.87</v>
      </c>
      <c r="K2272" s="13">
        <f t="shared" si="35"/>
        <v>5.6781796439854162E-6</v>
      </c>
    </row>
    <row r="2273" spans="1:11" x14ac:dyDescent="0.2">
      <c r="A2273" s="3" t="s">
        <v>2372</v>
      </c>
      <c r="B2273" s="8" t="s">
        <v>2197</v>
      </c>
      <c r="C2273" s="3" t="s">
        <v>11</v>
      </c>
      <c r="D2273" s="3" t="s">
        <v>2350</v>
      </c>
      <c r="E2273" s="5">
        <v>5.2499999999999998E-2</v>
      </c>
      <c r="F2273" s="4">
        <v>48670</v>
      </c>
      <c r="G2273" s="15">
        <v>5986196.1900000004</v>
      </c>
      <c r="H2273" s="7">
        <v>27811.88</v>
      </c>
      <c r="I2273" s="5">
        <v>6357000</v>
      </c>
      <c r="J2273" s="5">
        <v>6353619.0300000003</v>
      </c>
      <c r="K2273" s="13">
        <f t="shared" si="35"/>
        <v>9.889366574469943E-5</v>
      </c>
    </row>
    <row r="2274" spans="1:11" x14ac:dyDescent="0.2">
      <c r="A2274" s="3" t="s">
        <v>2542</v>
      </c>
      <c r="B2274" s="8" t="s">
        <v>2197</v>
      </c>
      <c r="C2274" s="3" t="s">
        <v>11</v>
      </c>
      <c r="D2274" s="3" t="s">
        <v>2543</v>
      </c>
      <c r="E2274" s="5">
        <v>4.3749999999999997E-2</v>
      </c>
      <c r="F2274" s="4">
        <v>52686</v>
      </c>
      <c r="G2274" s="15">
        <v>494858</v>
      </c>
      <c r="H2274" s="7">
        <v>2448.7800000000002</v>
      </c>
      <c r="I2274" s="5">
        <v>650000</v>
      </c>
      <c r="J2274" s="5">
        <v>626696.85</v>
      </c>
      <c r="K2274" s="13">
        <f t="shared" si="35"/>
        <v>8.1751950804489876E-6</v>
      </c>
    </row>
    <row r="2275" spans="1:11" x14ac:dyDescent="0.2">
      <c r="A2275" s="3" t="s">
        <v>2545</v>
      </c>
      <c r="B2275" s="8" t="s">
        <v>2197</v>
      </c>
      <c r="C2275" s="3" t="s">
        <v>11</v>
      </c>
      <c r="D2275" s="3" t="s">
        <v>2543</v>
      </c>
      <c r="E2275" s="5">
        <v>3.5999999999999997E-2</v>
      </c>
      <c r="F2275" s="4">
        <v>53950</v>
      </c>
      <c r="G2275" s="15">
        <v>3713276.34</v>
      </c>
      <c r="H2275" s="7">
        <v>26040.6</v>
      </c>
      <c r="I2275" s="5">
        <v>5661000</v>
      </c>
      <c r="J2275" s="5">
        <v>5204284.13</v>
      </c>
      <c r="K2275" s="13">
        <f t="shared" si="35"/>
        <v>6.1344382564524805E-5</v>
      </c>
    </row>
    <row r="2276" spans="1:11" x14ac:dyDescent="0.2">
      <c r="A2276" s="3" t="s">
        <v>2547</v>
      </c>
      <c r="B2276" s="8" t="s">
        <v>2197</v>
      </c>
      <c r="C2276" s="3" t="s">
        <v>11</v>
      </c>
      <c r="D2276" s="3" t="s">
        <v>2543</v>
      </c>
      <c r="E2276" s="5">
        <v>0.02</v>
      </c>
      <c r="F2276" s="4">
        <v>48075</v>
      </c>
      <c r="G2276" s="15">
        <v>3104131.6</v>
      </c>
      <c r="H2276" s="7">
        <v>17395.560000000001</v>
      </c>
      <c r="I2276" s="5">
        <v>4120000</v>
      </c>
      <c r="J2276" s="5">
        <v>4041777.78</v>
      </c>
      <c r="K2276" s="13">
        <f t="shared" si="35"/>
        <v>5.1281137993901773E-5</v>
      </c>
    </row>
    <row r="2277" spans="1:11" x14ac:dyDescent="0.2">
      <c r="A2277" s="3" t="s">
        <v>2549</v>
      </c>
      <c r="B2277" s="8" t="s">
        <v>2197</v>
      </c>
      <c r="C2277" s="3" t="s">
        <v>11</v>
      </c>
      <c r="D2277" s="3" t="s">
        <v>2543</v>
      </c>
      <c r="E2277" s="5">
        <v>5.2499999999999998E-2</v>
      </c>
      <c r="F2277" s="4">
        <v>48653</v>
      </c>
      <c r="G2277" s="15">
        <v>1931676</v>
      </c>
      <c r="H2277" s="7">
        <v>13685</v>
      </c>
      <c r="I2277" s="5">
        <v>2040000</v>
      </c>
      <c r="J2277" s="5">
        <v>2081535.49</v>
      </c>
      <c r="K2277" s="13">
        <f t="shared" si="35"/>
        <v>3.1911837602345271E-5</v>
      </c>
    </row>
    <row r="2278" spans="1:11" x14ac:dyDescent="0.2">
      <c r="A2278" s="3" t="s">
        <v>2550</v>
      </c>
      <c r="B2278" s="8" t="s">
        <v>2197</v>
      </c>
      <c r="C2278" s="3" t="s">
        <v>11</v>
      </c>
      <c r="D2278" s="3" t="s">
        <v>2543</v>
      </c>
      <c r="E2278" s="5">
        <v>4.1000000000000002E-2</v>
      </c>
      <c r="F2278" s="4">
        <v>52305</v>
      </c>
      <c r="G2278" s="15">
        <v>1350909.6</v>
      </c>
      <c r="H2278" s="7">
        <v>9639.56</v>
      </c>
      <c r="I2278" s="5">
        <v>1840000</v>
      </c>
      <c r="J2278" s="5">
        <v>1705306.77</v>
      </c>
      <c r="K2278" s="13">
        <f t="shared" si="35"/>
        <v>2.2317411289806994E-5</v>
      </c>
    </row>
    <row r="2279" spans="1:11" x14ac:dyDescent="0.2">
      <c r="A2279" s="3" t="s">
        <v>2551</v>
      </c>
      <c r="B2279" s="8" t="s">
        <v>2197</v>
      </c>
      <c r="C2279" s="3" t="s">
        <v>11</v>
      </c>
      <c r="D2279" s="3" t="s">
        <v>2543</v>
      </c>
      <c r="E2279" s="5">
        <v>0.04</v>
      </c>
      <c r="F2279" s="4">
        <v>55610</v>
      </c>
      <c r="G2279" s="15">
        <v>389674.85</v>
      </c>
      <c r="H2279" s="7">
        <v>1883.33</v>
      </c>
      <c r="I2279" s="5">
        <v>565000</v>
      </c>
      <c r="J2279" s="5">
        <v>481993.37</v>
      </c>
      <c r="K2279" s="13">
        <f t="shared" si="35"/>
        <v>6.4375394894994057E-6</v>
      </c>
    </row>
    <row r="2280" spans="1:11" x14ac:dyDescent="0.2">
      <c r="A2280" s="3" t="s">
        <v>2560</v>
      </c>
      <c r="B2280" s="8" t="s">
        <v>2197</v>
      </c>
      <c r="C2280" s="3" t="s">
        <v>11</v>
      </c>
      <c r="D2280" s="3" t="s">
        <v>2543</v>
      </c>
      <c r="E2280" s="5">
        <v>3.6999999999999998E-2</v>
      </c>
      <c r="F2280" s="4">
        <v>46997</v>
      </c>
      <c r="G2280" s="15">
        <v>1818293.4</v>
      </c>
      <c r="H2280" s="7">
        <v>12210</v>
      </c>
      <c r="I2280" s="5">
        <v>1980000</v>
      </c>
      <c r="J2280" s="5">
        <v>2144763.1800000002</v>
      </c>
      <c r="K2280" s="13">
        <f t="shared" si="35"/>
        <v>3.0038724762442684E-5</v>
      </c>
    </row>
    <row r="2281" spans="1:11" x14ac:dyDescent="0.2">
      <c r="A2281" s="3" t="s">
        <v>2563</v>
      </c>
      <c r="B2281" s="8" t="s">
        <v>2197</v>
      </c>
      <c r="C2281" s="3" t="s">
        <v>11</v>
      </c>
      <c r="D2281" s="3" t="s">
        <v>2543</v>
      </c>
      <c r="E2281" s="5">
        <v>3.4500000000000003E-2</v>
      </c>
      <c r="F2281" s="4">
        <v>47192</v>
      </c>
      <c r="G2281" s="15">
        <v>1343085</v>
      </c>
      <c r="H2281" s="7">
        <v>6612.5</v>
      </c>
      <c r="I2281" s="5">
        <v>1500000</v>
      </c>
      <c r="J2281" s="5">
        <v>1611573.56</v>
      </c>
      <c r="K2281" s="13">
        <f t="shared" si="35"/>
        <v>2.218814666959982E-5</v>
      </c>
    </row>
    <row r="2282" spans="1:11" x14ac:dyDescent="0.2">
      <c r="A2282" s="3" t="s">
        <v>2547</v>
      </c>
      <c r="B2282" s="8" t="s">
        <v>2197</v>
      </c>
      <c r="C2282" s="3" t="s">
        <v>11</v>
      </c>
      <c r="D2282" s="3" t="s">
        <v>2543</v>
      </c>
      <c r="E2282" s="5">
        <v>0.02</v>
      </c>
      <c r="F2282" s="4">
        <v>48075</v>
      </c>
      <c r="G2282" s="15">
        <v>625346.9</v>
      </c>
      <c r="H2282" s="7">
        <v>3504.44</v>
      </c>
      <c r="I2282" s="5">
        <v>830000</v>
      </c>
      <c r="J2282" s="5">
        <v>828873.06</v>
      </c>
      <c r="K2282" s="13">
        <f t="shared" si="35"/>
        <v>1.0330908867703512E-5</v>
      </c>
    </row>
    <row r="2283" spans="1:11" x14ac:dyDescent="0.2">
      <c r="A2283" s="3" t="s">
        <v>2563</v>
      </c>
      <c r="B2283" s="8" t="s">
        <v>2197</v>
      </c>
      <c r="C2283" s="3" t="s">
        <v>11</v>
      </c>
      <c r="D2283" s="3" t="s">
        <v>2543</v>
      </c>
      <c r="E2283" s="5">
        <v>3.4500000000000003E-2</v>
      </c>
      <c r="F2283" s="4">
        <v>47192</v>
      </c>
      <c r="G2283" s="15">
        <v>2321746.27</v>
      </c>
      <c r="H2283" s="7">
        <v>11430.81</v>
      </c>
      <c r="I2283" s="5">
        <v>2593000</v>
      </c>
      <c r="J2283" s="5">
        <v>2766010.94</v>
      </c>
      <c r="K2283" s="13">
        <f t="shared" si="35"/>
        <v>3.8355909542848225E-5</v>
      </c>
    </row>
    <row r="2284" spans="1:11" x14ac:dyDescent="0.2">
      <c r="A2284" s="3" t="s">
        <v>2560</v>
      </c>
      <c r="B2284" s="8" t="s">
        <v>2197</v>
      </c>
      <c r="C2284" s="3" t="s">
        <v>11</v>
      </c>
      <c r="D2284" s="3" t="s">
        <v>2543</v>
      </c>
      <c r="E2284" s="5">
        <v>3.6999999999999998E-2</v>
      </c>
      <c r="F2284" s="4">
        <v>46997</v>
      </c>
      <c r="G2284" s="15">
        <v>964246.5</v>
      </c>
      <c r="H2284" s="7">
        <v>6475</v>
      </c>
      <c r="I2284" s="5">
        <v>1050000</v>
      </c>
      <c r="J2284" s="5">
        <v>1049909.01</v>
      </c>
      <c r="K2284" s="13">
        <f t="shared" si="35"/>
        <v>1.5929626767962031E-5</v>
      </c>
    </row>
    <row r="2285" spans="1:11" x14ac:dyDescent="0.2">
      <c r="A2285" s="3" t="s">
        <v>4722</v>
      </c>
      <c r="B2285" s="8" t="s">
        <v>2197</v>
      </c>
      <c r="C2285" s="3" t="s">
        <v>11</v>
      </c>
      <c r="D2285" s="3" t="s">
        <v>4723</v>
      </c>
      <c r="E2285" s="5">
        <v>4.725E-2</v>
      </c>
      <c r="F2285" s="4">
        <v>47072</v>
      </c>
      <c r="G2285" s="15">
        <v>956270</v>
      </c>
      <c r="H2285" s="7">
        <v>21787.5</v>
      </c>
      <c r="I2285" s="5">
        <v>1000000</v>
      </c>
      <c r="J2285" s="5">
        <v>1083755.02</v>
      </c>
      <c r="K2285" s="13">
        <f t="shared" si="35"/>
        <v>1.5797852716498376E-5</v>
      </c>
    </row>
    <row r="2286" spans="1:11" x14ac:dyDescent="0.2">
      <c r="A2286" s="3" t="s">
        <v>4722</v>
      </c>
      <c r="B2286" s="8" t="s">
        <v>2197</v>
      </c>
      <c r="C2286" s="3" t="s">
        <v>11</v>
      </c>
      <c r="D2286" s="3" t="s">
        <v>4723</v>
      </c>
      <c r="E2286" s="5">
        <v>4.725E-2</v>
      </c>
      <c r="F2286" s="4">
        <v>47072</v>
      </c>
      <c r="G2286" s="15">
        <v>1434405</v>
      </c>
      <c r="H2286" s="7">
        <v>32681.25</v>
      </c>
      <c r="I2286" s="5">
        <v>1500000</v>
      </c>
      <c r="J2286" s="5">
        <v>1505833.28</v>
      </c>
      <c r="K2286" s="13">
        <f t="shared" si="35"/>
        <v>2.3696779074747563E-5</v>
      </c>
    </row>
    <row r="2287" spans="1:11" x14ac:dyDescent="0.2">
      <c r="A2287" s="3" t="s">
        <v>14289</v>
      </c>
      <c r="B2287" s="8" t="s">
        <v>4856</v>
      </c>
      <c r="C2287" s="3" t="s">
        <v>14046</v>
      </c>
      <c r="D2287" s="3" t="s">
        <v>14290</v>
      </c>
      <c r="E2287" s="5">
        <v>1.6840000000000001E-2</v>
      </c>
      <c r="F2287" s="4">
        <v>45679</v>
      </c>
      <c r="G2287" s="15">
        <v>744732.71</v>
      </c>
      <c r="H2287" s="7">
        <v>323.01</v>
      </c>
      <c r="I2287" s="5">
        <v>767235.73750000005</v>
      </c>
      <c r="J2287" s="5">
        <v>763336.34</v>
      </c>
      <c r="K2287" s="13">
        <f t="shared" si="35"/>
        <v>1.2303196446337013E-5</v>
      </c>
    </row>
    <row r="2288" spans="1:11" x14ac:dyDescent="0.2">
      <c r="A2288" s="3" t="s">
        <v>4459</v>
      </c>
      <c r="B2288" s="8" t="s">
        <v>2197</v>
      </c>
      <c r="C2288" s="3" t="s">
        <v>11</v>
      </c>
      <c r="D2288" s="3" t="s">
        <v>4460</v>
      </c>
      <c r="E2288" s="5">
        <v>0.03</v>
      </c>
      <c r="F2288" s="4">
        <v>54954</v>
      </c>
      <c r="G2288" s="15">
        <v>2187400</v>
      </c>
      <c r="H2288" s="7">
        <v>45333.33</v>
      </c>
      <c r="I2288" s="5">
        <v>4000000</v>
      </c>
      <c r="J2288" s="5">
        <v>2853738.42</v>
      </c>
      <c r="K2288" s="13">
        <f t="shared" si="35"/>
        <v>3.61364709047325E-5</v>
      </c>
    </row>
    <row r="2289" spans="1:11" x14ac:dyDescent="0.2">
      <c r="A2289" s="3" t="s">
        <v>2579</v>
      </c>
      <c r="B2289" s="8" t="s">
        <v>2197</v>
      </c>
      <c r="C2289" s="3" t="s">
        <v>11</v>
      </c>
      <c r="D2289" s="3" t="s">
        <v>2580</v>
      </c>
      <c r="E2289" s="5">
        <v>3.5999999999999997E-2</v>
      </c>
      <c r="F2289" s="4">
        <v>45641</v>
      </c>
      <c r="G2289" s="15">
        <v>1740631.8</v>
      </c>
      <c r="H2289" s="7">
        <v>24344</v>
      </c>
      <c r="I2289" s="5">
        <v>1790000</v>
      </c>
      <c r="J2289" s="5">
        <v>1796449.75</v>
      </c>
      <c r="K2289" s="13">
        <f t="shared" si="35"/>
        <v>2.8755733014790236E-5</v>
      </c>
    </row>
    <row r="2290" spans="1:11" x14ac:dyDescent="0.2">
      <c r="A2290" s="3" t="s">
        <v>4082</v>
      </c>
      <c r="B2290" s="8" t="s">
        <v>2197</v>
      </c>
      <c r="C2290" s="3" t="s">
        <v>11</v>
      </c>
      <c r="D2290" s="3" t="s">
        <v>4083</v>
      </c>
      <c r="E2290" s="5">
        <v>5.7500000000000002E-2</v>
      </c>
      <c r="F2290" s="4">
        <v>48646</v>
      </c>
      <c r="G2290" s="15">
        <v>2264686</v>
      </c>
      <c r="H2290" s="7">
        <v>20655.28</v>
      </c>
      <c r="I2290" s="5">
        <v>2440000</v>
      </c>
      <c r="J2290" s="5">
        <v>2442765.64</v>
      </c>
      <c r="K2290" s="13">
        <f t="shared" si="35"/>
        <v>3.7413257633425535E-5</v>
      </c>
    </row>
    <row r="2291" spans="1:11" x14ac:dyDescent="0.2">
      <c r="A2291" s="3" t="s">
        <v>2885</v>
      </c>
      <c r="B2291" s="8" t="s">
        <v>2197</v>
      </c>
      <c r="C2291" s="3" t="s">
        <v>11</v>
      </c>
      <c r="D2291" s="3" t="s">
        <v>2886</v>
      </c>
      <c r="E2291" s="5">
        <v>4.7E-2</v>
      </c>
      <c r="F2291" s="4">
        <v>55754</v>
      </c>
      <c r="G2291" s="15">
        <v>1634000</v>
      </c>
      <c r="H2291" s="7">
        <v>17755.560000000001</v>
      </c>
      <c r="I2291" s="5">
        <v>2000000</v>
      </c>
      <c r="J2291" s="5">
        <v>1989364.52</v>
      </c>
      <c r="K2291" s="13">
        <f t="shared" si="35"/>
        <v>2.6994145313309362E-5</v>
      </c>
    </row>
    <row r="2292" spans="1:11" x14ac:dyDescent="0.2">
      <c r="A2292" s="3" t="s">
        <v>2909</v>
      </c>
      <c r="B2292" s="8" t="s">
        <v>2197</v>
      </c>
      <c r="C2292" s="3" t="s">
        <v>11</v>
      </c>
      <c r="D2292" s="3" t="s">
        <v>2886</v>
      </c>
      <c r="E2292" s="5">
        <v>0.04</v>
      </c>
      <c r="F2292" s="4">
        <v>48520</v>
      </c>
      <c r="G2292" s="15">
        <v>3755387.52</v>
      </c>
      <c r="H2292" s="7">
        <v>85283.56</v>
      </c>
      <c r="I2292" s="5">
        <v>4288000</v>
      </c>
      <c r="J2292" s="5">
        <v>4458041.9800000004</v>
      </c>
      <c r="K2292" s="13">
        <f t="shared" si="35"/>
        <v>6.2040071250103103E-5</v>
      </c>
    </row>
    <row r="2293" spans="1:11" x14ac:dyDescent="0.2">
      <c r="A2293" s="3" t="s">
        <v>2936</v>
      </c>
      <c r="B2293" s="8" t="s">
        <v>2197</v>
      </c>
      <c r="C2293" s="3" t="s">
        <v>11</v>
      </c>
      <c r="D2293" s="3" t="s">
        <v>2886</v>
      </c>
      <c r="E2293" s="5">
        <v>4.1500000000000002E-2</v>
      </c>
      <c r="F2293" s="4">
        <v>52172</v>
      </c>
      <c r="G2293" s="15">
        <v>1125172.8</v>
      </c>
      <c r="H2293" s="7">
        <v>29714</v>
      </c>
      <c r="I2293" s="5">
        <v>1440000</v>
      </c>
      <c r="J2293" s="5">
        <v>1352375.13</v>
      </c>
      <c r="K2293" s="13">
        <f t="shared" si="35"/>
        <v>1.8588175070858735E-5</v>
      </c>
    </row>
    <row r="2294" spans="1:11" x14ac:dyDescent="0.2">
      <c r="A2294" s="3" t="s">
        <v>11844</v>
      </c>
      <c r="B2294" s="8" t="s">
        <v>2197</v>
      </c>
      <c r="C2294" s="3" t="s">
        <v>11</v>
      </c>
      <c r="D2294" s="3" t="s">
        <v>2886</v>
      </c>
      <c r="E2294" s="5">
        <v>4.1500000000000002E-2</v>
      </c>
      <c r="F2294" s="4">
        <v>48653</v>
      </c>
      <c r="G2294" s="15">
        <v>1719490.5</v>
      </c>
      <c r="H2294" s="7">
        <v>10340.42</v>
      </c>
      <c r="I2294" s="5">
        <v>1950000</v>
      </c>
      <c r="J2294" s="5">
        <v>1948750.86</v>
      </c>
      <c r="K2294" s="13">
        <f t="shared" si="35"/>
        <v>2.8406472718393498E-5</v>
      </c>
    </row>
    <row r="2295" spans="1:11" x14ac:dyDescent="0.2">
      <c r="A2295" s="3" t="s">
        <v>67</v>
      </c>
      <c r="B2295" s="8" t="s">
        <v>12</v>
      </c>
      <c r="C2295" s="3" t="s">
        <v>11</v>
      </c>
      <c r="D2295" s="3" t="s">
        <v>68</v>
      </c>
      <c r="E2295" s="5">
        <v>2.7199999999999998E-2</v>
      </c>
      <c r="F2295" s="4">
        <v>61934</v>
      </c>
      <c r="G2295" s="15">
        <v>4620302.67</v>
      </c>
      <c r="H2295" s="7">
        <v>2400.59</v>
      </c>
      <c r="I2295" s="5">
        <v>5295415.1447999999</v>
      </c>
      <c r="J2295" s="5">
        <v>4784606.4400000004</v>
      </c>
      <c r="K2295" s="13">
        <f t="shared" si="35"/>
        <v>7.6328715829529514E-5</v>
      </c>
    </row>
    <row r="2296" spans="1:11" x14ac:dyDescent="0.2">
      <c r="A2296" s="3" t="s">
        <v>10942</v>
      </c>
      <c r="B2296" s="8" t="s">
        <v>12</v>
      </c>
      <c r="C2296" s="3" t="s">
        <v>11</v>
      </c>
      <c r="D2296" s="3" t="s">
        <v>10943</v>
      </c>
      <c r="E2296" s="5">
        <v>6.0051E-2</v>
      </c>
      <c r="F2296" s="4">
        <v>62422</v>
      </c>
      <c r="G2296" s="15">
        <v>1671768.31</v>
      </c>
      <c r="H2296" s="7">
        <v>2004.39</v>
      </c>
      <c r="I2296" s="5">
        <v>1716588.439</v>
      </c>
      <c r="J2296" s="5">
        <v>1716588.44</v>
      </c>
      <c r="K2296" s="13">
        <f t="shared" si="35"/>
        <v>2.7618088549770878E-5</v>
      </c>
    </row>
    <row r="2297" spans="1:11" x14ac:dyDescent="0.2">
      <c r="A2297" s="3" t="s">
        <v>61</v>
      </c>
      <c r="B2297" s="8" t="s">
        <v>12</v>
      </c>
      <c r="C2297" s="3" t="s">
        <v>11</v>
      </c>
      <c r="D2297" s="3" t="s">
        <v>62</v>
      </c>
      <c r="E2297" s="5">
        <v>6.2350999999999997E-2</v>
      </c>
      <c r="F2297" s="4">
        <v>61631</v>
      </c>
      <c r="G2297" s="15">
        <v>3597995.91</v>
      </c>
      <c r="H2297" s="7">
        <v>4463.1899999999996</v>
      </c>
      <c r="I2297" s="5">
        <v>3681341.4851000002</v>
      </c>
      <c r="J2297" s="5">
        <v>3699255.75</v>
      </c>
      <c r="K2297" s="13">
        <f t="shared" si="35"/>
        <v>5.9439917032578188E-5</v>
      </c>
    </row>
    <row r="2298" spans="1:11" x14ac:dyDescent="0.2">
      <c r="A2298" s="3" t="s">
        <v>11846</v>
      </c>
      <c r="B2298" s="8" t="s">
        <v>2197</v>
      </c>
      <c r="C2298" s="3" t="s">
        <v>11</v>
      </c>
      <c r="D2298" s="3" t="s">
        <v>11847</v>
      </c>
      <c r="E2298" s="5">
        <v>5.5E-2</v>
      </c>
      <c r="F2298" s="4">
        <v>51843</v>
      </c>
      <c r="G2298" s="15">
        <v>758505</v>
      </c>
      <c r="H2298" s="7">
        <v>18023.96</v>
      </c>
      <c r="I2298" s="5">
        <v>825000</v>
      </c>
      <c r="J2298" s="5">
        <v>977930.23</v>
      </c>
      <c r="K2298" s="13">
        <f t="shared" si="35"/>
        <v>1.2530718599064698E-5</v>
      </c>
    </row>
    <row r="2299" spans="1:11" x14ac:dyDescent="0.2">
      <c r="A2299" s="3" t="s">
        <v>12669</v>
      </c>
      <c r="B2299" s="8" t="s">
        <v>2197</v>
      </c>
      <c r="C2299" s="3" t="s">
        <v>11</v>
      </c>
      <c r="D2299" s="3" t="s">
        <v>11847</v>
      </c>
      <c r="E2299" s="5">
        <v>2.7E-2</v>
      </c>
      <c r="F2299" s="4">
        <v>55502</v>
      </c>
      <c r="G2299" s="15">
        <v>279275.09999999998</v>
      </c>
      <c r="H2299" s="7">
        <v>5151</v>
      </c>
      <c r="I2299" s="5">
        <v>505000</v>
      </c>
      <c r="J2299" s="5">
        <v>503814.54</v>
      </c>
      <c r="K2299" s="13">
        <f t="shared" si="35"/>
        <v>4.6137041810214217E-6</v>
      </c>
    </row>
    <row r="2300" spans="1:11" x14ac:dyDescent="0.2">
      <c r="A2300" s="3" t="s">
        <v>14338</v>
      </c>
      <c r="B2300" s="8" t="s">
        <v>2197</v>
      </c>
      <c r="C2300" s="3" t="s">
        <v>14046</v>
      </c>
      <c r="D2300" s="3" t="s">
        <v>14339</v>
      </c>
      <c r="E2300" s="5">
        <v>5.8749999999999997E-2</v>
      </c>
      <c r="F2300" s="4">
        <v>53110</v>
      </c>
      <c r="G2300" s="15">
        <v>443448.4</v>
      </c>
      <c r="H2300" s="7">
        <v>16978.75</v>
      </c>
      <c r="I2300" s="5">
        <v>680000</v>
      </c>
      <c r="J2300" s="5">
        <v>644253.03</v>
      </c>
      <c r="K2300" s="13">
        <f t="shared" si="35"/>
        <v>7.3258938485645874E-6</v>
      </c>
    </row>
    <row r="2301" spans="1:11" x14ac:dyDescent="0.2">
      <c r="A2301" s="3" t="s">
        <v>14340</v>
      </c>
      <c r="B2301" s="8" t="s">
        <v>2197</v>
      </c>
      <c r="C2301" s="3" t="s">
        <v>14046</v>
      </c>
      <c r="D2301" s="3" t="s">
        <v>14339</v>
      </c>
      <c r="E2301" s="5">
        <v>5.3749999999999999E-2</v>
      </c>
      <c r="F2301" s="4">
        <v>46199</v>
      </c>
      <c r="G2301" s="15">
        <v>344707.2</v>
      </c>
      <c r="H2301" s="7">
        <v>6718.75</v>
      </c>
      <c r="I2301" s="5">
        <v>360000</v>
      </c>
      <c r="J2301" s="5">
        <v>359304.34</v>
      </c>
      <c r="K2301" s="13">
        <f t="shared" si="35"/>
        <v>5.6946611060856757E-6</v>
      </c>
    </row>
    <row r="2302" spans="1:11" x14ac:dyDescent="0.2">
      <c r="A2302" s="3" t="s">
        <v>4207</v>
      </c>
      <c r="B2302" s="8" t="s">
        <v>2197</v>
      </c>
      <c r="C2302" s="3" t="s">
        <v>11</v>
      </c>
      <c r="D2302" s="3" t="s">
        <v>4208</v>
      </c>
      <c r="E2302" s="5">
        <v>3.5499999999999997E-2</v>
      </c>
      <c r="F2302" s="4">
        <v>45611</v>
      </c>
      <c r="G2302" s="15">
        <v>1262950</v>
      </c>
      <c r="H2302" s="7">
        <v>21280.28</v>
      </c>
      <c r="I2302" s="5">
        <v>1300000</v>
      </c>
      <c r="J2302" s="5">
        <v>1299620.9099999999</v>
      </c>
      <c r="K2302" s="13">
        <f t="shared" si="35"/>
        <v>2.086429364959857E-5</v>
      </c>
    </row>
    <row r="2303" spans="1:11" x14ac:dyDescent="0.2">
      <c r="A2303" s="3" t="s">
        <v>11505</v>
      </c>
      <c r="B2303" s="8" t="s">
        <v>2197</v>
      </c>
      <c r="C2303" s="3" t="s">
        <v>11</v>
      </c>
      <c r="D2303" s="3" t="s">
        <v>4208</v>
      </c>
      <c r="E2303" s="5">
        <v>5.7500000000000002E-2</v>
      </c>
      <c r="F2303" s="4">
        <v>46553</v>
      </c>
      <c r="G2303" s="15">
        <v>2901000.5</v>
      </c>
      <c r="H2303" s="7">
        <v>64080.56</v>
      </c>
      <c r="I2303" s="5">
        <v>2950000</v>
      </c>
      <c r="J2303" s="5">
        <v>2975104.81</v>
      </c>
      <c r="K2303" s="13">
        <f t="shared" si="35"/>
        <v>4.7925354376366657E-5</v>
      </c>
    </row>
    <row r="2304" spans="1:11" x14ac:dyDescent="0.2">
      <c r="A2304" s="3" t="s">
        <v>12670</v>
      </c>
      <c r="B2304" s="8" t="s">
        <v>9677</v>
      </c>
      <c r="C2304" s="3" t="s">
        <v>11</v>
      </c>
      <c r="D2304" s="3" t="s">
        <v>12671</v>
      </c>
      <c r="E2304" s="5">
        <v>3.0630000000000001E-2</v>
      </c>
      <c r="F2304" s="4">
        <v>51318</v>
      </c>
      <c r="G2304" s="15">
        <v>1213331.6000000001</v>
      </c>
      <c r="H2304" s="7">
        <v>18020.650000000001</v>
      </c>
      <c r="I2304" s="5">
        <v>1765000</v>
      </c>
      <c r="J2304" s="5">
        <v>1765000</v>
      </c>
      <c r="K2304" s="13">
        <f t="shared" si="35"/>
        <v>2.0044583551793238E-5</v>
      </c>
    </row>
    <row r="2305" spans="1:11" x14ac:dyDescent="0.2">
      <c r="A2305" s="3" t="s">
        <v>2596</v>
      </c>
      <c r="B2305" s="8" t="s">
        <v>2197</v>
      </c>
      <c r="C2305" s="3" t="s">
        <v>11</v>
      </c>
      <c r="D2305" s="3" t="s">
        <v>2597</v>
      </c>
      <c r="E2305" s="5">
        <v>4.7500000000000001E-2</v>
      </c>
      <c r="F2305" s="4">
        <v>48625</v>
      </c>
      <c r="G2305" s="15">
        <v>1004157.7</v>
      </c>
      <c r="H2305" s="7">
        <v>11080.69</v>
      </c>
      <c r="I2305" s="5">
        <v>1105000</v>
      </c>
      <c r="J2305" s="5">
        <v>1081911.1499999999</v>
      </c>
      <c r="K2305" s="13">
        <f t="shared" si="35"/>
        <v>1.6588971157453187E-5</v>
      </c>
    </row>
    <row r="2306" spans="1:11" x14ac:dyDescent="0.2">
      <c r="A2306" s="3" t="s">
        <v>2598</v>
      </c>
      <c r="B2306" s="8" t="s">
        <v>2197</v>
      </c>
      <c r="C2306" s="3" t="s">
        <v>11</v>
      </c>
      <c r="D2306" s="3" t="s">
        <v>2597</v>
      </c>
      <c r="E2306" s="5">
        <v>3.6499999999999998E-2</v>
      </c>
      <c r="F2306" s="4">
        <v>46722</v>
      </c>
      <c r="G2306" s="15">
        <v>1281037.8999999999</v>
      </c>
      <c r="H2306" s="7">
        <v>21139.58</v>
      </c>
      <c r="I2306" s="5">
        <v>1390000</v>
      </c>
      <c r="J2306" s="5">
        <v>1388761.02</v>
      </c>
      <c r="K2306" s="13">
        <f t="shared" si="35"/>
        <v>2.1163110908480212E-5</v>
      </c>
    </row>
    <row r="2307" spans="1:11" x14ac:dyDescent="0.2">
      <c r="A2307" s="3" t="s">
        <v>2599</v>
      </c>
      <c r="B2307" s="8" t="s">
        <v>2197</v>
      </c>
      <c r="C2307" s="3" t="s">
        <v>11</v>
      </c>
      <c r="D2307" s="3" t="s">
        <v>2597</v>
      </c>
      <c r="E2307" s="5">
        <v>4.1009999999999998E-2</v>
      </c>
      <c r="F2307" s="4">
        <v>46813</v>
      </c>
      <c r="G2307" s="15">
        <v>1042090.15</v>
      </c>
      <c r="H2307" s="7">
        <v>7621.03</v>
      </c>
      <c r="I2307" s="5">
        <v>1115000</v>
      </c>
      <c r="J2307" s="5">
        <v>1128164</v>
      </c>
      <c r="K2307" s="13">
        <f t="shared" ref="K2307:K2370" si="36">G2307/$G$11175</f>
        <v>1.7215626033456764E-5</v>
      </c>
    </row>
    <row r="2308" spans="1:11" x14ac:dyDescent="0.2">
      <c r="A2308" s="3" t="s">
        <v>2600</v>
      </c>
      <c r="B2308" s="8" t="s">
        <v>2197</v>
      </c>
      <c r="C2308" s="3" t="s">
        <v>11</v>
      </c>
      <c r="D2308" s="3" t="s">
        <v>2597</v>
      </c>
      <c r="E2308" s="5">
        <v>4.5499999999999999E-2</v>
      </c>
      <c r="F2308" s="4">
        <v>55654</v>
      </c>
      <c r="G2308" s="15">
        <v>240105.60000000001</v>
      </c>
      <c r="H2308" s="7">
        <v>6608.88</v>
      </c>
      <c r="I2308" s="5">
        <v>315000</v>
      </c>
      <c r="J2308" s="5">
        <v>313347.68</v>
      </c>
      <c r="K2308" s="13">
        <f t="shared" si="36"/>
        <v>3.9666128867437777E-6</v>
      </c>
    </row>
    <row r="2309" spans="1:11" x14ac:dyDescent="0.2">
      <c r="A2309" s="3" t="s">
        <v>2601</v>
      </c>
      <c r="B2309" s="8" t="s">
        <v>2197</v>
      </c>
      <c r="C2309" s="3" t="s">
        <v>11</v>
      </c>
      <c r="D2309" s="3" t="s">
        <v>2597</v>
      </c>
      <c r="E2309" s="5">
        <v>6.0999999999999999E-2</v>
      </c>
      <c r="F2309" s="4">
        <v>55807</v>
      </c>
      <c r="G2309" s="15">
        <v>252139.55</v>
      </c>
      <c r="H2309" s="7">
        <v>718.44</v>
      </c>
      <c r="I2309" s="5">
        <v>265000</v>
      </c>
      <c r="J2309" s="5">
        <v>264977.28000000003</v>
      </c>
      <c r="K2309" s="13">
        <f t="shared" si="36"/>
        <v>4.1654171676453071E-6</v>
      </c>
    </row>
    <row r="2310" spans="1:11" x14ac:dyDescent="0.2">
      <c r="A2310" s="3" t="s">
        <v>2602</v>
      </c>
      <c r="B2310" s="8" t="s">
        <v>2197</v>
      </c>
      <c r="C2310" s="3" t="s">
        <v>11</v>
      </c>
      <c r="D2310" s="3" t="s">
        <v>2597</v>
      </c>
      <c r="E2310" s="5">
        <v>3.6999999999999998E-2</v>
      </c>
      <c r="F2310" s="4">
        <v>54681</v>
      </c>
      <c r="G2310" s="15">
        <v>188442</v>
      </c>
      <c r="H2310" s="7">
        <v>1347.42</v>
      </c>
      <c r="I2310" s="5">
        <v>285000</v>
      </c>
      <c r="J2310" s="5">
        <v>248534.86</v>
      </c>
      <c r="K2310" s="13">
        <f t="shared" si="36"/>
        <v>3.1131155025279332E-6</v>
      </c>
    </row>
    <row r="2311" spans="1:11" x14ac:dyDescent="0.2">
      <c r="A2311" s="3" t="s">
        <v>2601</v>
      </c>
      <c r="B2311" s="8" t="s">
        <v>2197</v>
      </c>
      <c r="C2311" s="3" t="s">
        <v>11</v>
      </c>
      <c r="D2311" s="3" t="s">
        <v>2597</v>
      </c>
      <c r="E2311" s="5">
        <v>6.0999999999999999E-2</v>
      </c>
      <c r="F2311" s="4">
        <v>55807</v>
      </c>
      <c r="G2311" s="15">
        <v>475735</v>
      </c>
      <c r="H2311" s="7">
        <v>1355.56</v>
      </c>
      <c r="I2311" s="5">
        <v>500000</v>
      </c>
      <c r="J2311" s="5">
        <v>499957.13</v>
      </c>
      <c r="K2311" s="13">
        <f t="shared" si="36"/>
        <v>7.8592776748024667E-6</v>
      </c>
    </row>
    <row r="2312" spans="1:11" x14ac:dyDescent="0.2">
      <c r="A2312" s="3" t="s">
        <v>2603</v>
      </c>
      <c r="B2312" s="8" t="s">
        <v>2197</v>
      </c>
      <c r="C2312" s="3" t="s">
        <v>11</v>
      </c>
      <c r="D2312" s="3" t="s">
        <v>2597</v>
      </c>
      <c r="E2312" s="5">
        <v>4.65E-2</v>
      </c>
      <c r="F2312" s="4">
        <v>52246</v>
      </c>
      <c r="G2312" s="15">
        <v>1599620</v>
      </c>
      <c r="H2312" s="7">
        <v>27383.33</v>
      </c>
      <c r="I2312" s="5">
        <v>2000000</v>
      </c>
      <c r="J2312" s="5">
        <v>2126045.7000000002</v>
      </c>
      <c r="K2312" s="13">
        <f t="shared" si="36"/>
        <v>2.6426177922935083E-5</v>
      </c>
    </row>
    <row r="2313" spans="1:11" x14ac:dyDescent="0.2">
      <c r="A2313" s="3" t="s">
        <v>2604</v>
      </c>
      <c r="B2313" s="8" t="s">
        <v>2197</v>
      </c>
      <c r="C2313" s="3" t="s">
        <v>11</v>
      </c>
      <c r="D2313" s="3" t="s">
        <v>2597</v>
      </c>
      <c r="E2313" s="5">
        <v>4.65E-2</v>
      </c>
      <c r="F2313" s="4">
        <v>52824</v>
      </c>
      <c r="G2313" s="15">
        <v>396040</v>
      </c>
      <c r="H2313" s="7">
        <v>4908.33</v>
      </c>
      <c r="I2313" s="5">
        <v>500000</v>
      </c>
      <c r="J2313" s="5">
        <v>499144.05</v>
      </c>
      <c r="K2313" s="13">
        <f t="shared" si="36"/>
        <v>6.5426935800997797E-6</v>
      </c>
    </row>
    <row r="2314" spans="1:11" x14ac:dyDescent="0.2">
      <c r="A2314" s="3" t="s">
        <v>2605</v>
      </c>
      <c r="B2314" s="8" t="s">
        <v>2197</v>
      </c>
      <c r="C2314" s="3" t="s">
        <v>11</v>
      </c>
      <c r="D2314" s="3" t="s">
        <v>2597</v>
      </c>
      <c r="E2314" s="5">
        <v>3.5999999999999997E-2</v>
      </c>
      <c r="F2314" s="4">
        <v>55227</v>
      </c>
      <c r="G2314" s="15">
        <v>2338385.7599999998</v>
      </c>
      <c r="H2314" s="7">
        <v>16642.8</v>
      </c>
      <c r="I2314" s="5">
        <v>3618000</v>
      </c>
      <c r="J2314" s="5">
        <v>3433197.74</v>
      </c>
      <c r="K2314" s="13">
        <f t="shared" si="36"/>
        <v>3.863079865606692E-5</v>
      </c>
    </row>
    <row r="2315" spans="1:11" x14ac:dyDescent="0.2">
      <c r="A2315" s="3" t="s">
        <v>2606</v>
      </c>
      <c r="B2315" s="8" t="s">
        <v>2197</v>
      </c>
      <c r="C2315" s="3" t="s">
        <v>11</v>
      </c>
      <c r="D2315" s="3" t="s">
        <v>2597</v>
      </c>
      <c r="E2315" s="5">
        <v>2.2499999999999999E-2</v>
      </c>
      <c r="F2315" s="4">
        <v>47618</v>
      </c>
      <c r="G2315" s="15">
        <v>3883112.63</v>
      </c>
      <c r="H2315" s="7">
        <v>50432.88</v>
      </c>
      <c r="I2315" s="5">
        <v>4861000</v>
      </c>
      <c r="J2315" s="5">
        <v>4944217.68</v>
      </c>
      <c r="K2315" s="13">
        <f t="shared" si="36"/>
        <v>6.4150126439514621E-5</v>
      </c>
    </row>
    <row r="2316" spans="1:11" x14ac:dyDescent="0.2">
      <c r="A2316" s="3" t="s">
        <v>2598</v>
      </c>
      <c r="B2316" s="8" t="s">
        <v>2197</v>
      </c>
      <c r="C2316" s="3" t="s">
        <v>11</v>
      </c>
      <c r="D2316" s="3" t="s">
        <v>2597</v>
      </c>
      <c r="E2316" s="5">
        <v>3.6499999999999998E-2</v>
      </c>
      <c r="F2316" s="4">
        <v>46722</v>
      </c>
      <c r="G2316" s="15">
        <v>322563.5</v>
      </c>
      <c r="H2316" s="7">
        <v>5322.92</v>
      </c>
      <c r="I2316" s="5">
        <v>350000</v>
      </c>
      <c r="J2316" s="5">
        <v>342327.03</v>
      </c>
      <c r="K2316" s="13">
        <f t="shared" si="36"/>
        <v>5.3288408762360251E-6</v>
      </c>
    </row>
    <row r="2317" spans="1:11" x14ac:dyDescent="0.2">
      <c r="A2317" s="3" t="s">
        <v>2607</v>
      </c>
      <c r="B2317" s="8" t="s">
        <v>2197</v>
      </c>
      <c r="C2317" s="3" t="s">
        <v>11</v>
      </c>
      <c r="D2317" s="3" t="s">
        <v>2597</v>
      </c>
      <c r="E2317" s="5">
        <v>3.3500000000000002E-2</v>
      </c>
      <c r="F2317" s="4">
        <v>45627</v>
      </c>
      <c r="G2317" s="15">
        <v>165464.4</v>
      </c>
      <c r="H2317" s="7">
        <v>2372.92</v>
      </c>
      <c r="I2317" s="5">
        <v>170000</v>
      </c>
      <c r="J2317" s="5">
        <v>169992.44</v>
      </c>
      <c r="K2317" s="13">
        <f t="shared" si="36"/>
        <v>2.7335190072090242E-6</v>
      </c>
    </row>
    <row r="2318" spans="1:11" x14ac:dyDescent="0.2">
      <c r="A2318" s="3" t="s">
        <v>2608</v>
      </c>
      <c r="B2318" s="8" t="s">
        <v>2197</v>
      </c>
      <c r="C2318" s="3" t="s">
        <v>11</v>
      </c>
      <c r="D2318" s="3" t="s">
        <v>2597</v>
      </c>
      <c r="E2318" s="5">
        <v>4.1000000000000002E-2</v>
      </c>
      <c r="F2318" s="4">
        <v>48349</v>
      </c>
      <c r="G2318" s="15">
        <v>1226023.2</v>
      </c>
      <c r="H2318" s="7">
        <v>26656.83</v>
      </c>
      <c r="I2318" s="5">
        <v>1410000</v>
      </c>
      <c r="J2318" s="5">
        <v>1364189.57</v>
      </c>
      <c r="K2318" s="13">
        <f t="shared" si="36"/>
        <v>2.0254252397973408E-5</v>
      </c>
    </row>
    <row r="2319" spans="1:11" x14ac:dyDescent="0.2">
      <c r="A2319" s="3" t="s">
        <v>2600</v>
      </c>
      <c r="B2319" s="8" t="s">
        <v>2197</v>
      </c>
      <c r="C2319" s="3" t="s">
        <v>11</v>
      </c>
      <c r="D2319" s="3" t="s">
        <v>2597</v>
      </c>
      <c r="E2319" s="5">
        <v>4.5499999999999999E-2</v>
      </c>
      <c r="F2319" s="4">
        <v>55654</v>
      </c>
      <c r="G2319" s="15">
        <v>205804.79999999999</v>
      </c>
      <c r="H2319" s="7">
        <v>5664.75</v>
      </c>
      <c r="I2319" s="5">
        <v>270000</v>
      </c>
      <c r="J2319" s="5">
        <v>267464.13</v>
      </c>
      <c r="K2319" s="13">
        <f t="shared" si="36"/>
        <v>3.3999539029232379E-6</v>
      </c>
    </row>
    <row r="2320" spans="1:11" x14ac:dyDescent="0.2">
      <c r="A2320" s="3" t="s">
        <v>2598</v>
      </c>
      <c r="B2320" s="8" t="s">
        <v>2197</v>
      </c>
      <c r="C2320" s="3" t="s">
        <v>11</v>
      </c>
      <c r="D2320" s="3" t="s">
        <v>2597</v>
      </c>
      <c r="E2320" s="5">
        <v>3.6499999999999998E-2</v>
      </c>
      <c r="F2320" s="4">
        <v>46722</v>
      </c>
      <c r="G2320" s="15">
        <v>760328.25</v>
      </c>
      <c r="H2320" s="7">
        <v>12546.88</v>
      </c>
      <c r="I2320" s="5">
        <v>825000</v>
      </c>
      <c r="J2320" s="5">
        <v>824264.65</v>
      </c>
      <c r="K2320" s="13">
        <f t="shared" si="36"/>
        <v>1.256083920827063E-5</v>
      </c>
    </row>
    <row r="2321" spans="1:11" x14ac:dyDescent="0.2">
      <c r="A2321" s="3" t="s">
        <v>2605</v>
      </c>
      <c r="B2321" s="8" t="s">
        <v>2197</v>
      </c>
      <c r="C2321" s="3" t="s">
        <v>11</v>
      </c>
      <c r="D2321" s="3" t="s">
        <v>2597</v>
      </c>
      <c r="E2321" s="5">
        <v>3.5999999999999997E-2</v>
      </c>
      <c r="F2321" s="4">
        <v>55227</v>
      </c>
      <c r="G2321" s="15">
        <v>436266</v>
      </c>
      <c r="H2321" s="7">
        <v>3105</v>
      </c>
      <c r="I2321" s="5">
        <v>675000</v>
      </c>
      <c r="J2321" s="5">
        <v>672669.81</v>
      </c>
      <c r="K2321" s="13">
        <f t="shared" si="36"/>
        <v>7.2072385552363667E-6</v>
      </c>
    </row>
    <row r="2322" spans="1:11" x14ac:dyDescent="0.2">
      <c r="A2322" s="3" t="s">
        <v>2608</v>
      </c>
      <c r="B2322" s="8" t="s">
        <v>2197</v>
      </c>
      <c r="C2322" s="3" t="s">
        <v>11</v>
      </c>
      <c r="D2322" s="3" t="s">
        <v>2597</v>
      </c>
      <c r="E2322" s="5">
        <v>4.1000000000000002E-2</v>
      </c>
      <c r="F2322" s="4">
        <v>48349</v>
      </c>
      <c r="G2322" s="15">
        <v>2308575.6</v>
      </c>
      <c r="H2322" s="7">
        <v>50194.25</v>
      </c>
      <c r="I2322" s="5">
        <v>2655000</v>
      </c>
      <c r="J2322" s="5">
        <v>2419477.2599999998</v>
      </c>
      <c r="K2322" s="13">
        <f t="shared" si="36"/>
        <v>3.8138326323843543E-5</v>
      </c>
    </row>
    <row r="2323" spans="1:11" x14ac:dyDescent="0.2">
      <c r="A2323" s="3" t="s">
        <v>2609</v>
      </c>
      <c r="B2323" s="8" t="s">
        <v>2197</v>
      </c>
      <c r="C2323" s="3" t="s">
        <v>11</v>
      </c>
      <c r="D2323" s="3" t="s">
        <v>2597</v>
      </c>
      <c r="E2323" s="5">
        <v>4.6249999999999999E-2</v>
      </c>
      <c r="F2323" s="4">
        <v>52001</v>
      </c>
      <c r="G2323" s="15">
        <v>72500.399999999994</v>
      </c>
      <c r="H2323" s="7">
        <v>1919.38</v>
      </c>
      <c r="I2323" s="5">
        <v>90000</v>
      </c>
      <c r="J2323" s="5">
        <v>89514.19</v>
      </c>
      <c r="K2323" s="13">
        <f t="shared" si="36"/>
        <v>1.1977272539002779E-6</v>
      </c>
    </row>
    <row r="2324" spans="1:11" x14ac:dyDescent="0.2">
      <c r="A2324" s="3" t="s">
        <v>2610</v>
      </c>
      <c r="B2324" s="8" t="s">
        <v>2197</v>
      </c>
      <c r="C2324" s="3" t="s">
        <v>11</v>
      </c>
      <c r="D2324" s="3" t="s">
        <v>2597</v>
      </c>
      <c r="E2324" s="5">
        <v>5.0999999999999997E-2</v>
      </c>
      <c r="F2324" s="4">
        <v>52611</v>
      </c>
      <c r="G2324" s="15">
        <v>42107</v>
      </c>
      <c r="H2324" s="7">
        <v>750.83</v>
      </c>
      <c r="I2324" s="5">
        <v>50000</v>
      </c>
      <c r="J2324" s="5">
        <v>52178.5</v>
      </c>
      <c r="K2324" s="13">
        <f t="shared" si="36"/>
        <v>6.9561963078795432E-7</v>
      </c>
    </row>
    <row r="2325" spans="1:11" x14ac:dyDescent="0.2">
      <c r="A2325" s="3" t="s">
        <v>10415</v>
      </c>
      <c r="B2325" s="8" t="s">
        <v>2197</v>
      </c>
      <c r="C2325" s="3" t="s">
        <v>11</v>
      </c>
      <c r="D2325" s="3" t="s">
        <v>2597</v>
      </c>
      <c r="E2325" s="5">
        <v>2.5499999999999998E-2</v>
      </c>
      <c r="F2325" s="4">
        <v>47922</v>
      </c>
      <c r="G2325" s="15">
        <v>11888.1</v>
      </c>
      <c r="H2325" s="7">
        <v>48.88</v>
      </c>
      <c r="I2325" s="5">
        <v>15000</v>
      </c>
      <c r="J2325" s="5">
        <v>14956.07</v>
      </c>
      <c r="K2325" s="13">
        <f t="shared" si="36"/>
        <v>1.9639479736790274E-7</v>
      </c>
    </row>
    <row r="2326" spans="1:11" x14ac:dyDescent="0.2">
      <c r="A2326" s="3" t="s">
        <v>2608</v>
      </c>
      <c r="B2326" s="8" t="s">
        <v>2197</v>
      </c>
      <c r="C2326" s="3" t="s">
        <v>11</v>
      </c>
      <c r="D2326" s="3" t="s">
        <v>2597</v>
      </c>
      <c r="E2326" s="5">
        <v>4.1000000000000002E-2</v>
      </c>
      <c r="F2326" s="4">
        <v>48349</v>
      </c>
      <c r="G2326" s="15">
        <v>78256.800000000003</v>
      </c>
      <c r="H2326" s="7">
        <v>1701.5</v>
      </c>
      <c r="I2326" s="5">
        <v>90000</v>
      </c>
      <c r="J2326" s="5">
        <v>89818.89</v>
      </c>
      <c r="K2326" s="13">
        <f t="shared" si="36"/>
        <v>1.2928246211472389E-6</v>
      </c>
    </row>
    <row r="2327" spans="1:11" x14ac:dyDescent="0.2">
      <c r="A2327" s="3" t="s">
        <v>10415</v>
      </c>
      <c r="B2327" s="8" t="s">
        <v>2197</v>
      </c>
      <c r="C2327" s="3" t="s">
        <v>11</v>
      </c>
      <c r="D2327" s="3" t="s">
        <v>2597</v>
      </c>
      <c r="E2327" s="5">
        <v>2.5499999999999998E-2</v>
      </c>
      <c r="F2327" s="4">
        <v>47922</v>
      </c>
      <c r="G2327" s="15">
        <v>3364332.3</v>
      </c>
      <c r="H2327" s="7">
        <v>13831.63</v>
      </c>
      <c r="I2327" s="5">
        <v>4245000</v>
      </c>
      <c r="J2327" s="5">
        <v>3562301.11</v>
      </c>
      <c r="K2327" s="13">
        <f t="shared" si="36"/>
        <v>5.5579727655116464E-5</v>
      </c>
    </row>
    <row r="2328" spans="1:11" x14ac:dyDescent="0.2">
      <c r="A2328" s="3" t="s">
        <v>11712</v>
      </c>
      <c r="B2328" s="8" t="s">
        <v>2197</v>
      </c>
      <c r="C2328" s="3" t="s">
        <v>11</v>
      </c>
      <c r="D2328" s="3" t="s">
        <v>2597</v>
      </c>
      <c r="E2328" s="5">
        <v>3.5000000000000003E-2</v>
      </c>
      <c r="F2328" s="4">
        <v>45519</v>
      </c>
      <c r="G2328" s="15">
        <v>2475838.25</v>
      </c>
      <c r="H2328" s="7">
        <v>18656.939999999999</v>
      </c>
      <c r="I2328" s="5">
        <v>2525000</v>
      </c>
      <c r="J2328" s="5">
        <v>2494833.65</v>
      </c>
      <c r="K2328" s="13">
        <f t="shared" si="36"/>
        <v>4.0901552933139264E-5</v>
      </c>
    </row>
    <row r="2329" spans="1:11" x14ac:dyDescent="0.2">
      <c r="A2329" s="3" t="s">
        <v>2605</v>
      </c>
      <c r="B2329" s="8" t="s">
        <v>2197</v>
      </c>
      <c r="C2329" s="3" t="s">
        <v>11</v>
      </c>
      <c r="D2329" s="3" t="s">
        <v>2597</v>
      </c>
      <c r="E2329" s="5">
        <v>3.5999999999999997E-2</v>
      </c>
      <c r="F2329" s="4">
        <v>55227</v>
      </c>
      <c r="G2329" s="15">
        <v>129264</v>
      </c>
      <c r="H2329" s="7">
        <v>920</v>
      </c>
      <c r="I2329" s="5">
        <v>200000</v>
      </c>
      <c r="J2329" s="5">
        <v>219430.35</v>
      </c>
      <c r="K2329" s="13">
        <f t="shared" si="36"/>
        <v>2.1354780904404047E-6</v>
      </c>
    </row>
    <row r="2330" spans="1:11" x14ac:dyDescent="0.2">
      <c r="A2330" s="3" t="s">
        <v>2607</v>
      </c>
      <c r="B2330" s="8" t="s">
        <v>2197</v>
      </c>
      <c r="C2330" s="3" t="s">
        <v>11</v>
      </c>
      <c r="D2330" s="3" t="s">
        <v>2597</v>
      </c>
      <c r="E2330" s="5">
        <v>3.3500000000000002E-2</v>
      </c>
      <c r="F2330" s="4">
        <v>45627</v>
      </c>
      <c r="G2330" s="15">
        <v>4185276</v>
      </c>
      <c r="H2330" s="7">
        <v>60020.83</v>
      </c>
      <c r="I2330" s="5">
        <v>4300000</v>
      </c>
      <c r="J2330" s="5">
        <v>4299808.29</v>
      </c>
      <c r="K2330" s="13">
        <f t="shared" si="36"/>
        <v>6.9141951358816495E-5</v>
      </c>
    </row>
    <row r="2331" spans="1:11" x14ac:dyDescent="0.2">
      <c r="A2331" s="3" t="s">
        <v>2609</v>
      </c>
      <c r="B2331" s="8" t="s">
        <v>2197</v>
      </c>
      <c r="C2331" s="3" t="s">
        <v>11</v>
      </c>
      <c r="D2331" s="3" t="s">
        <v>2597</v>
      </c>
      <c r="E2331" s="5">
        <v>4.6249999999999999E-2</v>
      </c>
      <c r="F2331" s="4">
        <v>52001</v>
      </c>
      <c r="G2331" s="15">
        <v>1337229.6000000001</v>
      </c>
      <c r="H2331" s="7">
        <v>35401.81</v>
      </c>
      <c r="I2331" s="5">
        <v>1660000</v>
      </c>
      <c r="J2331" s="5">
        <v>2007668.69</v>
      </c>
      <c r="K2331" s="13">
        <f t="shared" si="36"/>
        <v>2.2091413794160682E-5</v>
      </c>
    </row>
    <row r="2332" spans="1:11" x14ac:dyDescent="0.2">
      <c r="A2332" s="3" t="s">
        <v>3178</v>
      </c>
      <c r="B2332" s="8" t="s">
        <v>2197</v>
      </c>
      <c r="C2332" s="3" t="s">
        <v>11</v>
      </c>
      <c r="D2332" s="3" t="s">
        <v>3179</v>
      </c>
      <c r="E2332" s="5">
        <v>3.6999999999999998E-2</v>
      </c>
      <c r="F2332" s="4">
        <v>53022</v>
      </c>
      <c r="G2332" s="15">
        <v>735230</v>
      </c>
      <c r="H2332" s="7">
        <v>6166.67</v>
      </c>
      <c r="I2332" s="5">
        <v>1000000</v>
      </c>
      <c r="J2332" s="5">
        <v>1005501.52</v>
      </c>
      <c r="K2332" s="13">
        <f t="shared" si="36"/>
        <v>1.2146208971055351E-5</v>
      </c>
    </row>
    <row r="2333" spans="1:11" x14ac:dyDescent="0.2">
      <c r="A2333" s="3" t="s">
        <v>3180</v>
      </c>
      <c r="B2333" s="8" t="s">
        <v>2197</v>
      </c>
      <c r="C2333" s="3" t="s">
        <v>11</v>
      </c>
      <c r="D2333" s="3" t="s">
        <v>3179</v>
      </c>
      <c r="E2333" s="5">
        <v>2.2499999999999999E-2</v>
      </c>
      <c r="F2333" s="4">
        <v>54923</v>
      </c>
      <c r="G2333" s="15">
        <v>802335</v>
      </c>
      <c r="H2333" s="7">
        <v>15562.5</v>
      </c>
      <c r="I2333" s="5">
        <v>1500000</v>
      </c>
      <c r="J2333" s="5">
        <v>1494634.41</v>
      </c>
      <c r="K2333" s="13">
        <f t="shared" si="36"/>
        <v>1.3254802680510445E-5</v>
      </c>
    </row>
    <row r="2334" spans="1:11" x14ac:dyDescent="0.2">
      <c r="A2334" s="3" t="s">
        <v>12451</v>
      </c>
      <c r="B2334" s="8" t="s">
        <v>2197</v>
      </c>
      <c r="C2334" s="3" t="s">
        <v>11</v>
      </c>
      <c r="D2334" s="3" t="s">
        <v>3179</v>
      </c>
      <c r="E2334" s="5">
        <v>3.3750000000000002E-2</v>
      </c>
      <c r="F2334" s="4">
        <v>47192</v>
      </c>
      <c r="G2334" s="15">
        <v>342404.4</v>
      </c>
      <c r="H2334" s="7">
        <v>1621.5</v>
      </c>
      <c r="I2334" s="5">
        <v>376000</v>
      </c>
      <c r="J2334" s="5">
        <v>375672.03</v>
      </c>
      <c r="K2334" s="13">
        <f t="shared" si="36"/>
        <v>5.656618194318547E-6</v>
      </c>
    </row>
    <row r="2335" spans="1:11" x14ac:dyDescent="0.2">
      <c r="A2335" s="3" t="s">
        <v>1394</v>
      </c>
      <c r="B2335" s="8" t="s">
        <v>1360</v>
      </c>
      <c r="C2335" s="3" t="s">
        <v>11</v>
      </c>
      <c r="D2335" s="3" t="s">
        <v>1395</v>
      </c>
      <c r="E2335" s="5">
        <v>2.206E-2</v>
      </c>
      <c r="F2335" s="4">
        <v>61022</v>
      </c>
      <c r="G2335" s="15">
        <v>6220933.2599999998</v>
      </c>
      <c r="H2335" s="7">
        <v>14340</v>
      </c>
      <c r="I2335" s="5">
        <v>7800543.2708999999</v>
      </c>
      <c r="J2335" s="5">
        <v>7800410.8700000001</v>
      </c>
      <c r="K2335" s="13">
        <f t="shared" si="36"/>
        <v>1.0277158898704977E-4</v>
      </c>
    </row>
    <row r="2336" spans="1:11" x14ac:dyDescent="0.2">
      <c r="A2336" s="3" t="s">
        <v>1394</v>
      </c>
      <c r="B2336" s="8" t="s">
        <v>1360</v>
      </c>
      <c r="C2336" s="3" t="s">
        <v>11</v>
      </c>
      <c r="D2336" s="3" t="s">
        <v>1395</v>
      </c>
      <c r="E2336" s="5">
        <v>2.206E-2</v>
      </c>
      <c r="F2336" s="4">
        <v>61022</v>
      </c>
      <c r="G2336" s="15">
        <v>1256957.8799999999</v>
      </c>
      <c r="H2336" s="7">
        <v>2897.44</v>
      </c>
      <c r="I2336" s="5">
        <v>1576122.7355</v>
      </c>
      <c r="J2336" s="5">
        <v>1576095.97</v>
      </c>
      <c r="K2336" s="13">
        <f t="shared" si="36"/>
        <v>2.0765302120825748E-5</v>
      </c>
    </row>
    <row r="2337" spans="1:11" x14ac:dyDescent="0.2">
      <c r="A2337" s="3" t="s">
        <v>1427</v>
      </c>
      <c r="B2337" s="8" t="s">
        <v>1360</v>
      </c>
      <c r="C2337" s="3" t="s">
        <v>11</v>
      </c>
      <c r="D2337" s="3" t="s">
        <v>1428</v>
      </c>
      <c r="E2337" s="5">
        <v>9.3100000000000006E-3</v>
      </c>
      <c r="F2337" s="4">
        <v>60808</v>
      </c>
      <c r="G2337" s="15">
        <v>1057528.6599999999</v>
      </c>
      <c r="H2337" s="7">
        <v>1085.23</v>
      </c>
      <c r="I2337" s="5">
        <v>1398791.9212</v>
      </c>
      <c r="J2337" s="5">
        <v>1392793.19</v>
      </c>
      <c r="K2337" s="13">
        <f t="shared" si="36"/>
        <v>1.747067461507303E-5</v>
      </c>
    </row>
    <row r="2338" spans="1:11" x14ac:dyDescent="0.2">
      <c r="A2338" s="3" t="s">
        <v>12666</v>
      </c>
      <c r="B2338" s="8" t="s">
        <v>1360</v>
      </c>
      <c r="C2338" s="3" t="s">
        <v>11</v>
      </c>
      <c r="D2338" s="3" t="s">
        <v>12667</v>
      </c>
      <c r="E2338" s="5">
        <v>6.1504799999999998E-2</v>
      </c>
      <c r="F2338" s="4">
        <v>50724</v>
      </c>
      <c r="G2338" s="15">
        <v>8830031.5800000001</v>
      </c>
      <c r="H2338" s="7">
        <v>24757.73</v>
      </c>
      <c r="I2338" s="5">
        <v>9057000</v>
      </c>
      <c r="J2338" s="5">
        <v>9024405.4399999995</v>
      </c>
      <c r="K2338" s="13">
        <f t="shared" si="36"/>
        <v>1.4587463622498819E-4</v>
      </c>
    </row>
    <row r="2339" spans="1:11" x14ac:dyDescent="0.2">
      <c r="A2339" s="3" t="s">
        <v>2506</v>
      </c>
      <c r="B2339" s="8" t="s">
        <v>2197</v>
      </c>
      <c r="C2339" s="3" t="s">
        <v>11</v>
      </c>
      <c r="D2339" s="3" t="s">
        <v>2507</v>
      </c>
      <c r="E2339" s="5">
        <v>3.2500000000000001E-2</v>
      </c>
      <c r="F2339" s="4">
        <v>45735</v>
      </c>
      <c r="G2339" s="15">
        <v>596973.19999999995</v>
      </c>
      <c r="H2339" s="7">
        <v>2350.83</v>
      </c>
      <c r="I2339" s="5">
        <v>620000</v>
      </c>
      <c r="J2339" s="5">
        <v>638098.26</v>
      </c>
      <c r="K2339" s="13">
        <f t="shared" si="36"/>
        <v>9.8621672637400812E-6</v>
      </c>
    </row>
    <row r="2340" spans="1:11" x14ac:dyDescent="0.2">
      <c r="A2340" s="3" t="s">
        <v>2506</v>
      </c>
      <c r="B2340" s="8" t="s">
        <v>2197</v>
      </c>
      <c r="C2340" s="3" t="s">
        <v>11</v>
      </c>
      <c r="D2340" s="3" t="s">
        <v>2507</v>
      </c>
      <c r="E2340" s="5">
        <v>3.2500000000000001E-2</v>
      </c>
      <c r="F2340" s="4">
        <v>45735</v>
      </c>
      <c r="G2340" s="15">
        <v>2929020.12</v>
      </c>
      <c r="H2340" s="7">
        <v>11534.25</v>
      </c>
      <c r="I2340" s="5">
        <v>3042000</v>
      </c>
      <c r="J2340" s="5">
        <v>3125889.19</v>
      </c>
      <c r="K2340" s="13">
        <f t="shared" si="36"/>
        <v>4.8388246477898921E-5</v>
      </c>
    </row>
    <row r="2341" spans="1:11" x14ac:dyDescent="0.2">
      <c r="A2341" s="3" t="s">
        <v>2351</v>
      </c>
      <c r="B2341" s="8" t="s">
        <v>2197</v>
      </c>
      <c r="C2341" s="3" t="s">
        <v>11</v>
      </c>
      <c r="D2341" s="3" t="s">
        <v>2352</v>
      </c>
      <c r="E2341" s="5">
        <v>1.7999999999999999E-2</v>
      </c>
      <c r="F2341" s="4">
        <v>46675</v>
      </c>
      <c r="G2341" s="15">
        <v>874050</v>
      </c>
      <c r="H2341" s="7">
        <v>800</v>
      </c>
      <c r="I2341" s="5">
        <v>1000000</v>
      </c>
      <c r="J2341" s="5">
        <v>999511.2</v>
      </c>
      <c r="K2341" s="13">
        <f t="shared" si="36"/>
        <v>1.4439554902752784E-5</v>
      </c>
    </row>
    <row r="2342" spans="1:11" x14ac:dyDescent="0.2">
      <c r="A2342" s="3" t="s">
        <v>2365</v>
      </c>
      <c r="B2342" s="8" t="s">
        <v>2197</v>
      </c>
      <c r="C2342" s="3" t="s">
        <v>11</v>
      </c>
      <c r="D2342" s="3" t="s">
        <v>2352</v>
      </c>
      <c r="E2342" s="5">
        <v>0.02</v>
      </c>
      <c r="F2342" s="4">
        <v>47108</v>
      </c>
      <c r="G2342" s="15">
        <v>8214455.2000000002</v>
      </c>
      <c r="H2342" s="7">
        <v>69968.89</v>
      </c>
      <c r="I2342" s="5">
        <v>9688000</v>
      </c>
      <c r="J2342" s="5">
        <v>9603982.1899999995</v>
      </c>
      <c r="K2342" s="13">
        <f t="shared" si="36"/>
        <v>1.3570513913003043E-4</v>
      </c>
    </row>
    <row r="2343" spans="1:11" x14ac:dyDescent="0.2">
      <c r="A2343" s="3" t="s">
        <v>2381</v>
      </c>
      <c r="B2343" s="8" t="s">
        <v>2197</v>
      </c>
      <c r="C2343" s="3" t="s">
        <v>11</v>
      </c>
      <c r="D2343" s="3" t="s">
        <v>2352</v>
      </c>
      <c r="E2343" s="5">
        <v>2.1999999999999999E-2</v>
      </c>
      <c r="F2343" s="4">
        <v>48203</v>
      </c>
      <c r="G2343" s="15">
        <v>2080722</v>
      </c>
      <c r="H2343" s="7">
        <v>21251.39</v>
      </c>
      <c r="I2343" s="5">
        <v>2675000</v>
      </c>
      <c r="J2343" s="5">
        <v>2668078.37</v>
      </c>
      <c r="K2343" s="13">
        <f t="shared" si="36"/>
        <v>3.4374119966095278E-5</v>
      </c>
    </row>
    <row r="2344" spans="1:11" x14ac:dyDescent="0.2">
      <c r="A2344" s="3" t="s">
        <v>11848</v>
      </c>
      <c r="B2344" s="8" t="s">
        <v>2197</v>
      </c>
      <c r="C2344" s="3" t="s">
        <v>11</v>
      </c>
      <c r="D2344" s="3" t="s">
        <v>11849</v>
      </c>
      <c r="E2344" s="5">
        <v>2.1430000000000001E-2</v>
      </c>
      <c r="F2344" s="4">
        <v>47727</v>
      </c>
      <c r="G2344" s="15">
        <v>869248.8</v>
      </c>
      <c r="H2344" s="7">
        <v>3857.4</v>
      </c>
      <c r="I2344" s="5">
        <v>1080000</v>
      </c>
      <c r="J2344" s="5">
        <v>1094365.8600000001</v>
      </c>
      <c r="K2344" s="13">
        <f t="shared" si="36"/>
        <v>1.436023771151762E-5</v>
      </c>
    </row>
    <row r="2345" spans="1:11" x14ac:dyDescent="0.2">
      <c r="A2345" s="3" t="s">
        <v>14093</v>
      </c>
      <c r="B2345" s="8" t="s">
        <v>2197</v>
      </c>
      <c r="C2345" s="3" t="s">
        <v>14046</v>
      </c>
      <c r="D2345" s="3" t="s">
        <v>14094</v>
      </c>
      <c r="E2345" s="5">
        <v>2.5000000000000001E-2</v>
      </c>
      <c r="F2345" s="4">
        <v>48792</v>
      </c>
      <c r="G2345" s="15">
        <v>1120913.5</v>
      </c>
      <c r="H2345" s="7">
        <v>9687.5</v>
      </c>
      <c r="I2345" s="5">
        <v>1550000</v>
      </c>
      <c r="J2345" s="5">
        <v>1378690.71</v>
      </c>
      <c r="K2345" s="13">
        <f t="shared" si="36"/>
        <v>1.8517810221940144E-5</v>
      </c>
    </row>
    <row r="2346" spans="1:11" x14ac:dyDescent="0.2">
      <c r="A2346" s="3" t="s">
        <v>14125</v>
      </c>
      <c r="B2346" s="8" t="s">
        <v>2197</v>
      </c>
      <c r="C2346" s="3" t="s">
        <v>14046</v>
      </c>
      <c r="D2346" s="3" t="s">
        <v>14094</v>
      </c>
      <c r="E2346" s="5">
        <v>3.125E-2</v>
      </c>
      <c r="F2346" s="4">
        <v>47437</v>
      </c>
      <c r="G2346" s="15">
        <v>1100957</v>
      </c>
      <c r="H2346" s="7">
        <v>18732.64</v>
      </c>
      <c r="I2346" s="5">
        <v>1300000</v>
      </c>
      <c r="J2346" s="5">
        <v>1299361.32</v>
      </c>
      <c r="K2346" s="13">
        <f t="shared" si="36"/>
        <v>1.8188123158938271E-5</v>
      </c>
    </row>
    <row r="2347" spans="1:11" x14ac:dyDescent="0.2">
      <c r="A2347" s="3" t="s">
        <v>14093</v>
      </c>
      <c r="B2347" s="8" t="s">
        <v>2197</v>
      </c>
      <c r="C2347" s="3" t="s">
        <v>14046</v>
      </c>
      <c r="D2347" s="3" t="s">
        <v>14094</v>
      </c>
      <c r="E2347" s="5">
        <v>2.5000000000000001E-2</v>
      </c>
      <c r="F2347" s="4">
        <v>48792</v>
      </c>
      <c r="G2347" s="15">
        <v>2682960.7000000002</v>
      </c>
      <c r="H2347" s="7">
        <v>23187.5</v>
      </c>
      <c r="I2347" s="5">
        <v>3710000</v>
      </c>
      <c r="J2347" s="5">
        <v>3697227.96</v>
      </c>
      <c r="K2347" s="13">
        <f t="shared" si="36"/>
        <v>4.4323274789288995E-5</v>
      </c>
    </row>
    <row r="2348" spans="1:11" x14ac:dyDescent="0.2">
      <c r="A2348" s="3" t="s">
        <v>14126</v>
      </c>
      <c r="B2348" s="8" t="s">
        <v>2197</v>
      </c>
      <c r="C2348" s="3" t="s">
        <v>14046</v>
      </c>
      <c r="D2348" s="3" t="s">
        <v>14094</v>
      </c>
      <c r="E2348" s="5">
        <v>8.5000000000000006E-2</v>
      </c>
      <c r="F2348" s="4">
        <v>67221</v>
      </c>
      <c r="G2348" s="15">
        <v>379464.65</v>
      </c>
      <c r="H2348" s="7">
        <v>3357.5</v>
      </c>
      <c r="I2348" s="5">
        <v>395000</v>
      </c>
      <c r="J2348" s="5">
        <v>395000</v>
      </c>
      <c r="K2348" s="13">
        <f t="shared" si="36"/>
        <v>6.2688640779461928E-6</v>
      </c>
    </row>
    <row r="2349" spans="1:11" x14ac:dyDescent="0.2">
      <c r="A2349" s="3" t="s">
        <v>14186</v>
      </c>
      <c r="B2349" s="8" t="s">
        <v>2197</v>
      </c>
      <c r="C2349" s="3" t="s">
        <v>14046</v>
      </c>
      <c r="D2349" s="3" t="s">
        <v>14094</v>
      </c>
      <c r="E2349" s="5">
        <v>5.7000000000000002E-2</v>
      </c>
      <c r="F2349" s="4">
        <v>48646</v>
      </c>
      <c r="G2349" s="15">
        <v>1217775</v>
      </c>
      <c r="H2349" s="7">
        <v>10909.17</v>
      </c>
      <c r="I2349" s="5">
        <v>1300000</v>
      </c>
      <c r="J2349" s="5">
        <v>1298419.29</v>
      </c>
      <c r="K2349" s="13">
        <f t="shared" si="36"/>
        <v>2.0117989785137888E-5</v>
      </c>
    </row>
    <row r="2350" spans="1:11" x14ac:dyDescent="0.2">
      <c r="A2350" s="3" t="s">
        <v>14221</v>
      </c>
      <c r="B2350" s="8" t="s">
        <v>2197</v>
      </c>
      <c r="C2350" s="3" t="s">
        <v>14046</v>
      </c>
      <c r="D2350" s="3" t="s">
        <v>14094</v>
      </c>
      <c r="E2350" s="5">
        <v>4.4999999999999998E-2</v>
      </c>
      <c r="F2350" s="4">
        <v>52758</v>
      </c>
      <c r="G2350" s="15">
        <v>549540</v>
      </c>
      <c r="H2350" s="7">
        <v>13218.75</v>
      </c>
      <c r="I2350" s="5">
        <v>750000</v>
      </c>
      <c r="J2350" s="5">
        <v>851752.5</v>
      </c>
      <c r="K2350" s="13">
        <f t="shared" si="36"/>
        <v>9.078557292212991E-6</v>
      </c>
    </row>
    <row r="2351" spans="1:11" x14ac:dyDescent="0.2">
      <c r="A2351" s="3" t="s">
        <v>14186</v>
      </c>
      <c r="B2351" s="8" t="s">
        <v>2197</v>
      </c>
      <c r="C2351" s="3" t="s">
        <v>14046</v>
      </c>
      <c r="D2351" s="3" t="s">
        <v>14094</v>
      </c>
      <c r="E2351" s="5">
        <v>5.7000000000000002E-2</v>
      </c>
      <c r="F2351" s="4">
        <v>48646</v>
      </c>
      <c r="G2351" s="15">
        <v>2613532.5</v>
      </c>
      <c r="H2351" s="7">
        <v>23412.75</v>
      </c>
      <c r="I2351" s="5">
        <v>2790000</v>
      </c>
      <c r="J2351" s="5">
        <v>2786607.54</v>
      </c>
      <c r="K2351" s="13">
        <f t="shared" si="36"/>
        <v>4.3176301154257471E-5</v>
      </c>
    </row>
    <row r="2352" spans="1:11" x14ac:dyDescent="0.2">
      <c r="A2352" s="3" t="s">
        <v>14186</v>
      </c>
      <c r="B2352" s="8" t="s">
        <v>2197</v>
      </c>
      <c r="C2352" s="3" t="s">
        <v>14046</v>
      </c>
      <c r="D2352" s="3" t="s">
        <v>14094</v>
      </c>
      <c r="E2352" s="5">
        <v>5.7000000000000002E-2</v>
      </c>
      <c r="F2352" s="4">
        <v>48646</v>
      </c>
      <c r="G2352" s="15">
        <v>452450.25</v>
      </c>
      <c r="H2352" s="7">
        <v>4053.18</v>
      </c>
      <c r="I2352" s="5">
        <v>483000</v>
      </c>
      <c r="J2352" s="5">
        <v>482412.71</v>
      </c>
      <c r="K2352" s="13">
        <f t="shared" si="36"/>
        <v>7.4746069740166159E-6</v>
      </c>
    </row>
    <row r="2353" spans="1:11" x14ac:dyDescent="0.2">
      <c r="A2353" s="3" t="s">
        <v>14093</v>
      </c>
      <c r="B2353" s="8" t="s">
        <v>2197</v>
      </c>
      <c r="C2353" s="3" t="s">
        <v>14046</v>
      </c>
      <c r="D2353" s="3" t="s">
        <v>14094</v>
      </c>
      <c r="E2353" s="5">
        <v>2.5000000000000001E-2</v>
      </c>
      <c r="F2353" s="4">
        <v>48792</v>
      </c>
      <c r="G2353" s="15">
        <v>242261.95</v>
      </c>
      <c r="H2353" s="7">
        <v>2093.75</v>
      </c>
      <c r="I2353" s="5">
        <v>335000</v>
      </c>
      <c r="J2353" s="5">
        <v>285267.75</v>
      </c>
      <c r="K2353" s="13">
        <f t="shared" si="36"/>
        <v>4.0022364028064187E-6</v>
      </c>
    </row>
    <row r="2354" spans="1:11" x14ac:dyDescent="0.2">
      <c r="A2354" s="3" t="s">
        <v>9857</v>
      </c>
      <c r="B2354" s="8" t="s">
        <v>9677</v>
      </c>
      <c r="C2354" s="3" t="s">
        <v>11</v>
      </c>
      <c r="D2354" s="3" t="s">
        <v>9858</v>
      </c>
      <c r="E2354" s="5">
        <v>2.8139999999999998E-2</v>
      </c>
      <c r="F2354" s="4">
        <v>45474</v>
      </c>
      <c r="G2354" s="15">
        <v>54075.45</v>
      </c>
      <c r="H2354" s="7">
        <v>515.9</v>
      </c>
      <c r="I2354" s="5">
        <v>55000</v>
      </c>
      <c r="J2354" s="5">
        <v>55016.85</v>
      </c>
      <c r="K2354" s="13">
        <f t="shared" si="36"/>
        <v>8.9334183303708364E-7</v>
      </c>
    </row>
    <row r="2355" spans="1:11" x14ac:dyDescent="0.2">
      <c r="A2355" s="3" t="s">
        <v>4112</v>
      </c>
      <c r="B2355" s="8" t="s">
        <v>2197</v>
      </c>
      <c r="C2355" s="3" t="s">
        <v>11</v>
      </c>
      <c r="D2355" s="3" t="s">
        <v>4113</v>
      </c>
      <c r="E2355" s="5">
        <v>3.7499999999999999E-2</v>
      </c>
      <c r="F2355" s="4">
        <v>47618</v>
      </c>
      <c r="G2355" s="15">
        <v>1519595.25</v>
      </c>
      <c r="H2355" s="7">
        <v>30692.71</v>
      </c>
      <c r="I2355" s="5">
        <v>1775000</v>
      </c>
      <c r="J2355" s="5">
        <v>1782951.7</v>
      </c>
      <c r="K2355" s="13">
        <f t="shared" si="36"/>
        <v>2.5104146264329664E-5</v>
      </c>
    </row>
    <row r="2356" spans="1:11" x14ac:dyDescent="0.2">
      <c r="A2356" s="3" t="s">
        <v>4114</v>
      </c>
      <c r="B2356" s="8" t="s">
        <v>2197</v>
      </c>
      <c r="C2356" s="3" t="s">
        <v>11</v>
      </c>
      <c r="D2356" s="3" t="s">
        <v>4113</v>
      </c>
      <c r="E2356" s="5">
        <v>0.05</v>
      </c>
      <c r="F2356" s="4">
        <v>54923</v>
      </c>
      <c r="G2356" s="15">
        <v>953987.1</v>
      </c>
      <c r="H2356" s="7">
        <v>29165.279999999999</v>
      </c>
      <c r="I2356" s="5">
        <v>1265000</v>
      </c>
      <c r="J2356" s="5">
        <v>1181065.06</v>
      </c>
      <c r="K2356" s="13">
        <f t="shared" si="36"/>
        <v>1.5760138558398158E-5</v>
      </c>
    </row>
    <row r="2357" spans="1:11" x14ac:dyDescent="0.2">
      <c r="A2357" s="3" t="s">
        <v>4115</v>
      </c>
      <c r="B2357" s="8" t="s">
        <v>2197</v>
      </c>
      <c r="C2357" s="3" t="s">
        <v>11</v>
      </c>
      <c r="D2357" s="3" t="s">
        <v>4113</v>
      </c>
      <c r="E2357" s="5">
        <v>4.2500000000000003E-2</v>
      </c>
      <c r="F2357" s="4">
        <v>45383</v>
      </c>
      <c r="G2357" s="15">
        <v>718837.5</v>
      </c>
      <c r="H2357" s="7">
        <v>2567.71</v>
      </c>
      <c r="I2357" s="5">
        <v>725000</v>
      </c>
      <c r="J2357" s="5">
        <v>725025.82</v>
      </c>
      <c r="K2357" s="13">
        <f t="shared" si="36"/>
        <v>1.1875400202971861E-5</v>
      </c>
    </row>
    <row r="2358" spans="1:11" x14ac:dyDescent="0.2">
      <c r="A2358" s="3" t="s">
        <v>4116</v>
      </c>
      <c r="B2358" s="8" t="s">
        <v>2197</v>
      </c>
      <c r="C2358" s="3" t="s">
        <v>11</v>
      </c>
      <c r="D2358" s="3" t="s">
        <v>4113</v>
      </c>
      <c r="E2358" s="5">
        <v>4.9500000000000002E-2</v>
      </c>
      <c r="F2358" s="4">
        <v>46888</v>
      </c>
      <c r="G2358" s="15">
        <v>1102159.8999999999</v>
      </c>
      <c r="H2358" s="7">
        <v>26591.13</v>
      </c>
      <c r="I2358" s="5">
        <v>1165000</v>
      </c>
      <c r="J2358" s="5">
        <v>1160245.3799999999</v>
      </c>
      <c r="K2358" s="13">
        <f t="shared" si="36"/>
        <v>1.8207995409487462E-5</v>
      </c>
    </row>
    <row r="2359" spans="1:11" x14ac:dyDescent="0.2">
      <c r="A2359" s="3" t="s">
        <v>4114</v>
      </c>
      <c r="B2359" s="8" t="s">
        <v>2197</v>
      </c>
      <c r="C2359" s="3" t="s">
        <v>11</v>
      </c>
      <c r="D2359" s="3" t="s">
        <v>4113</v>
      </c>
      <c r="E2359" s="5">
        <v>0.05</v>
      </c>
      <c r="F2359" s="4">
        <v>54923</v>
      </c>
      <c r="G2359" s="15">
        <v>647052.12</v>
      </c>
      <c r="H2359" s="7">
        <v>19781.669999999998</v>
      </c>
      <c r="I2359" s="5">
        <v>858000</v>
      </c>
      <c r="J2359" s="5">
        <v>857322.52</v>
      </c>
      <c r="K2359" s="13">
        <f t="shared" si="36"/>
        <v>1.0689485283087446E-5</v>
      </c>
    </row>
    <row r="2360" spans="1:11" x14ac:dyDescent="0.2">
      <c r="A2360" s="3" t="s">
        <v>4117</v>
      </c>
      <c r="B2360" s="8" t="s">
        <v>2197</v>
      </c>
      <c r="C2360" s="3" t="s">
        <v>11</v>
      </c>
      <c r="D2360" s="3" t="s">
        <v>4113</v>
      </c>
      <c r="E2360" s="5">
        <v>6.1249999999999999E-2</v>
      </c>
      <c r="F2360" s="4">
        <v>53311</v>
      </c>
      <c r="G2360" s="15">
        <v>282148.75</v>
      </c>
      <c r="H2360" s="7">
        <v>7520.14</v>
      </c>
      <c r="I2360" s="5">
        <v>325000</v>
      </c>
      <c r="J2360" s="5">
        <v>382740.5</v>
      </c>
      <c r="K2360" s="13">
        <f t="shared" si="36"/>
        <v>4.6611776973492014E-6</v>
      </c>
    </row>
    <row r="2361" spans="1:11" x14ac:dyDescent="0.2">
      <c r="A2361" s="3" t="s">
        <v>4118</v>
      </c>
      <c r="B2361" s="8" t="s">
        <v>2197</v>
      </c>
      <c r="C2361" s="3" t="s">
        <v>11</v>
      </c>
      <c r="D2361" s="3" t="s">
        <v>4113</v>
      </c>
      <c r="E2361" s="5">
        <v>6.5500000000000003E-2</v>
      </c>
      <c r="F2361" s="4">
        <v>48914</v>
      </c>
      <c r="G2361" s="15">
        <v>1412053.5</v>
      </c>
      <c r="H2361" s="7">
        <v>4683.25</v>
      </c>
      <c r="I2361" s="5">
        <v>1430000</v>
      </c>
      <c r="J2361" s="5">
        <v>1428376.87</v>
      </c>
      <c r="K2361" s="13">
        <f t="shared" si="36"/>
        <v>2.3327525929722816E-5</v>
      </c>
    </row>
    <row r="2362" spans="1:11" x14ac:dyDescent="0.2">
      <c r="A2362" s="3" t="s">
        <v>4119</v>
      </c>
      <c r="B2362" s="8" t="s">
        <v>2197</v>
      </c>
      <c r="C2362" s="3" t="s">
        <v>11</v>
      </c>
      <c r="D2362" s="3" t="s">
        <v>4113</v>
      </c>
      <c r="E2362" s="5">
        <v>0.06</v>
      </c>
      <c r="F2362" s="4">
        <v>54224</v>
      </c>
      <c r="G2362" s="15">
        <v>992646.8</v>
      </c>
      <c r="H2362" s="7">
        <v>26293.33</v>
      </c>
      <c r="I2362" s="5">
        <v>1160000</v>
      </c>
      <c r="J2362" s="5">
        <v>1148230.43</v>
      </c>
      <c r="K2362" s="13">
        <f t="shared" si="36"/>
        <v>1.6398807811500331E-5</v>
      </c>
    </row>
    <row r="2363" spans="1:11" x14ac:dyDescent="0.2">
      <c r="A2363" s="3" t="s">
        <v>4120</v>
      </c>
      <c r="B2363" s="8" t="s">
        <v>2197</v>
      </c>
      <c r="C2363" s="3" t="s">
        <v>11</v>
      </c>
      <c r="D2363" s="3" t="s">
        <v>4113</v>
      </c>
      <c r="E2363" s="5">
        <v>5.3999999999999999E-2</v>
      </c>
      <c r="F2363" s="4">
        <v>53966</v>
      </c>
      <c r="G2363" s="15">
        <v>592710</v>
      </c>
      <c r="H2363" s="7">
        <v>3375</v>
      </c>
      <c r="I2363" s="5">
        <v>750000</v>
      </c>
      <c r="J2363" s="5">
        <v>749100.03</v>
      </c>
      <c r="K2363" s="13">
        <f t="shared" si="36"/>
        <v>9.7917379857108883E-6</v>
      </c>
    </row>
    <row r="2364" spans="1:11" x14ac:dyDescent="0.2">
      <c r="A2364" s="3" t="s">
        <v>4121</v>
      </c>
      <c r="B2364" s="8" t="s">
        <v>2197</v>
      </c>
      <c r="C2364" s="3" t="s">
        <v>11</v>
      </c>
      <c r="D2364" s="3" t="s">
        <v>4113</v>
      </c>
      <c r="E2364" s="5">
        <v>4.9500000000000002E-2</v>
      </c>
      <c r="F2364" s="4">
        <v>46919</v>
      </c>
      <c r="G2364" s="15">
        <v>661962</v>
      </c>
      <c r="H2364" s="7">
        <v>13090</v>
      </c>
      <c r="I2364" s="5">
        <v>700000</v>
      </c>
      <c r="J2364" s="5">
        <v>694189.08</v>
      </c>
      <c r="K2364" s="13">
        <f t="shared" si="36"/>
        <v>1.093580074656603E-5</v>
      </c>
    </row>
    <row r="2365" spans="1:11" x14ac:dyDescent="0.2">
      <c r="A2365" s="3" t="s">
        <v>4122</v>
      </c>
      <c r="B2365" s="8" t="s">
        <v>2197</v>
      </c>
      <c r="C2365" s="3" t="s">
        <v>11</v>
      </c>
      <c r="D2365" s="3" t="s">
        <v>4113</v>
      </c>
      <c r="E2365" s="5">
        <v>6.25E-2</v>
      </c>
      <c r="F2365" s="4">
        <v>54528</v>
      </c>
      <c r="G2365" s="15">
        <v>662947.5</v>
      </c>
      <c r="H2365" s="7">
        <v>2083.33</v>
      </c>
      <c r="I2365" s="5">
        <v>750000</v>
      </c>
      <c r="J2365" s="5">
        <v>748983.72</v>
      </c>
      <c r="K2365" s="13">
        <f t="shared" si="36"/>
        <v>1.0952081487206339E-5</v>
      </c>
    </row>
    <row r="2366" spans="1:11" x14ac:dyDescent="0.2">
      <c r="A2366" s="3" t="s">
        <v>4125</v>
      </c>
      <c r="B2366" s="8" t="s">
        <v>2197</v>
      </c>
      <c r="C2366" s="3" t="s">
        <v>11</v>
      </c>
      <c r="D2366" s="3" t="s">
        <v>4113</v>
      </c>
      <c r="E2366" s="5">
        <v>5.1499999999999997E-2</v>
      </c>
      <c r="F2366" s="4">
        <v>52263</v>
      </c>
      <c r="G2366" s="15">
        <v>743233.35</v>
      </c>
      <c r="H2366" s="7">
        <v>12424.38</v>
      </c>
      <c r="I2366" s="5">
        <v>965000</v>
      </c>
      <c r="J2366" s="5">
        <v>1026514.07</v>
      </c>
      <c r="K2366" s="13">
        <f t="shared" si="36"/>
        <v>1.2278426592165065E-5</v>
      </c>
    </row>
    <row r="2367" spans="1:11" x14ac:dyDescent="0.2">
      <c r="A2367" s="3" t="s">
        <v>4118</v>
      </c>
      <c r="B2367" s="8" t="s">
        <v>2197</v>
      </c>
      <c r="C2367" s="3" t="s">
        <v>11</v>
      </c>
      <c r="D2367" s="3" t="s">
        <v>4113</v>
      </c>
      <c r="E2367" s="5">
        <v>6.5500000000000003E-2</v>
      </c>
      <c r="F2367" s="4">
        <v>48914</v>
      </c>
      <c r="G2367" s="15">
        <v>1234312.5</v>
      </c>
      <c r="H2367" s="7">
        <v>4093.75</v>
      </c>
      <c r="I2367" s="5">
        <v>1250000</v>
      </c>
      <c r="J2367" s="5">
        <v>1248581.18</v>
      </c>
      <c r="K2367" s="13">
        <f t="shared" si="36"/>
        <v>2.0391193994512954E-5</v>
      </c>
    </row>
    <row r="2368" spans="1:11" x14ac:dyDescent="0.2">
      <c r="A2368" s="3" t="s">
        <v>4126</v>
      </c>
      <c r="B2368" s="8" t="s">
        <v>2197</v>
      </c>
      <c r="C2368" s="3" t="s">
        <v>11</v>
      </c>
      <c r="D2368" s="3" t="s">
        <v>4113</v>
      </c>
      <c r="E2368" s="5">
        <v>5.3499999999999999E-2</v>
      </c>
      <c r="F2368" s="4">
        <v>53097</v>
      </c>
      <c r="G2368" s="15">
        <v>2980324.75</v>
      </c>
      <c r="H2368" s="7">
        <v>93127.15</v>
      </c>
      <c r="I2368" s="5">
        <v>3775000</v>
      </c>
      <c r="J2368" s="5">
        <v>3632309.75</v>
      </c>
      <c r="K2368" s="13">
        <f t="shared" si="36"/>
        <v>4.9235813575491067E-5</v>
      </c>
    </row>
    <row r="2369" spans="1:11" x14ac:dyDescent="0.2">
      <c r="A2369" s="3" t="s">
        <v>4120</v>
      </c>
      <c r="B2369" s="8" t="s">
        <v>2197</v>
      </c>
      <c r="C2369" s="3" t="s">
        <v>11</v>
      </c>
      <c r="D2369" s="3" t="s">
        <v>4113</v>
      </c>
      <c r="E2369" s="5">
        <v>5.3999999999999999E-2</v>
      </c>
      <c r="F2369" s="4">
        <v>53966</v>
      </c>
      <c r="G2369" s="15">
        <v>4145018.6</v>
      </c>
      <c r="H2369" s="7">
        <v>23602.5</v>
      </c>
      <c r="I2369" s="5">
        <v>5245000</v>
      </c>
      <c r="J2369" s="5">
        <v>4896307.03</v>
      </c>
      <c r="K2369" s="13">
        <f t="shared" si="36"/>
        <v>6.8476887646738149E-5</v>
      </c>
    </row>
    <row r="2370" spans="1:11" x14ac:dyDescent="0.2">
      <c r="A2370" s="3" t="s">
        <v>4116</v>
      </c>
      <c r="B2370" s="8" t="s">
        <v>2197</v>
      </c>
      <c r="C2370" s="3" t="s">
        <v>11</v>
      </c>
      <c r="D2370" s="3" t="s">
        <v>4113</v>
      </c>
      <c r="E2370" s="5">
        <v>4.9500000000000002E-2</v>
      </c>
      <c r="F2370" s="4">
        <v>46888</v>
      </c>
      <c r="G2370" s="15">
        <v>1239338.6000000001</v>
      </c>
      <c r="H2370" s="7">
        <v>29900.75</v>
      </c>
      <c r="I2370" s="5">
        <v>1310000</v>
      </c>
      <c r="J2370" s="5">
        <v>1414580.94</v>
      </c>
      <c r="K2370" s="13">
        <f t="shared" si="36"/>
        <v>2.0474226597792773E-5</v>
      </c>
    </row>
    <row r="2371" spans="1:11" x14ac:dyDescent="0.2">
      <c r="A2371" s="3" t="s">
        <v>4127</v>
      </c>
      <c r="B2371" s="8" t="s">
        <v>2197</v>
      </c>
      <c r="C2371" s="3" t="s">
        <v>11</v>
      </c>
      <c r="D2371" s="3" t="s">
        <v>4113</v>
      </c>
      <c r="E2371" s="5">
        <v>0.04</v>
      </c>
      <c r="F2371" s="4">
        <v>46661</v>
      </c>
      <c r="G2371" s="15">
        <v>2533107.5</v>
      </c>
      <c r="H2371" s="7">
        <v>9166.67</v>
      </c>
      <c r="I2371" s="5">
        <v>2750000</v>
      </c>
      <c r="J2371" s="5">
        <v>2920120.55</v>
      </c>
      <c r="K2371" s="13">
        <f t="shared" ref="K2371:K2434" si="37">G2371/$G$11175</f>
        <v>4.184765725167307E-5</v>
      </c>
    </row>
    <row r="2372" spans="1:11" x14ac:dyDescent="0.2">
      <c r="A2372" s="3" t="s">
        <v>4128</v>
      </c>
      <c r="B2372" s="8" t="s">
        <v>2197</v>
      </c>
      <c r="C2372" s="3" t="s">
        <v>11</v>
      </c>
      <c r="D2372" s="3" t="s">
        <v>4113</v>
      </c>
      <c r="E2372" s="5">
        <v>4.1500000000000002E-2</v>
      </c>
      <c r="F2372" s="4">
        <v>47376</v>
      </c>
      <c r="G2372" s="15">
        <v>3154341</v>
      </c>
      <c r="H2372" s="7">
        <v>18798.349999999999</v>
      </c>
      <c r="I2372" s="5">
        <v>3545000</v>
      </c>
      <c r="J2372" s="5">
        <v>3747584.61</v>
      </c>
      <c r="K2372" s="13">
        <f t="shared" si="37"/>
        <v>5.2110611580005857E-5</v>
      </c>
    </row>
    <row r="2373" spans="1:11" x14ac:dyDescent="0.2">
      <c r="A2373" s="3" t="s">
        <v>4129</v>
      </c>
      <c r="B2373" s="8" t="s">
        <v>2197</v>
      </c>
      <c r="C2373" s="3" t="s">
        <v>11</v>
      </c>
      <c r="D2373" s="3" t="s">
        <v>4113</v>
      </c>
      <c r="E2373" s="5">
        <v>4.4999999999999998E-2</v>
      </c>
      <c r="F2373" s="4">
        <v>45397</v>
      </c>
      <c r="G2373" s="15">
        <v>2372206.7400000002</v>
      </c>
      <c r="H2373" s="7">
        <v>4782</v>
      </c>
      <c r="I2373" s="5">
        <v>2391000</v>
      </c>
      <c r="J2373" s="5">
        <v>2394793.04</v>
      </c>
      <c r="K2373" s="13">
        <f t="shared" si="37"/>
        <v>3.9189530876849385E-5</v>
      </c>
    </row>
    <row r="2374" spans="1:11" x14ac:dyDescent="0.2">
      <c r="A2374" s="3" t="s">
        <v>4125</v>
      </c>
      <c r="B2374" s="8" t="s">
        <v>2197</v>
      </c>
      <c r="C2374" s="3" t="s">
        <v>11</v>
      </c>
      <c r="D2374" s="3" t="s">
        <v>4113</v>
      </c>
      <c r="E2374" s="5">
        <v>5.1499999999999997E-2</v>
      </c>
      <c r="F2374" s="4">
        <v>52263</v>
      </c>
      <c r="G2374" s="15">
        <v>2325973.7999999998</v>
      </c>
      <c r="H2374" s="7">
        <v>38882.5</v>
      </c>
      <c r="I2374" s="5">
        <v>3020000</v>
      </c>
      <c r="J2374" s="5">
        <v>2709125.3</v>
      </c>
      <c r="K2374" s="13">
        <f t="shared" si="37"/>
        <v>3.8425749542319683E-5</v>
      </c>
    </row>
    <row r="2375" spans="1:11" x14ac:dyDescent="0.2">
      <c r="A2375" s="3" t="s">
        <v>4130</v>
      </c>
      <c r="B2375" s="8" t="s">
        <v>2197</v>
      </c>
      <c r="C2375" s="3" t="s">
        <v>11</v>
      </c>
      <c r="D2375" s="3" t="s">
        <v>4113</v>
      </c>
      <c r="E2375" s="5">
        <v>4.2000000000000003E-2</v>
      </c>
      <c r="F2375" s="4">
        <v>46492</v>
      </c>
      <c r="G2375" s="15">
        <v>473129.45</v>
      </c>
      <c r="H2375" s="7">
        <v>942.67</v>
      </c>
      <c r="I2375" s="5">
        <v>505000</v>
      </c>
      <c r="J2375" s="5">
        <v>532776.49</v>
      </c>
      <c r="K2375" s="13">
        <f t="shared" si="37"/>
        <v>7.8162332468213809E-6</v>
      </c>
    </row>
    <row r="2376" spans="1:11" x14ac:dyDescent="0.2">
      <c r="A2376" s="3" t="s">
        <v>4131</v>
      </c>
      <c r="B2376" s="8" t="s">
        <v>2197</v>
      </c>
      <c r="C2376" s="3" t="s">
        <v>11</v>
      </c>
      <c r="D2376" s="3" t="s">
        <v>4113</v>
      </c>
      <c r="E2376" s="5">
        <v>5.5E-2</v>
      </c>
      <c r="F2376" s="4">
        <v>46539</v>
      </c>
      <c r="G2376" s="15">
        <v>273201.59999999998</v>
      </c>
      <c r="H2376" s="7">
        <v>6416.67</v>
      </c>
      <c r="I2376" s="5">
        <v>280000</v>
      </c>
      <c r="J2376" s="5">
        <v>311265.01</v>
      </c>
      <c r="K2376" s="13">
        <f t="shared" si="37"/>
        <v>4.5133682314740627E-6</v>
      </c>
    </row>
    <row r="2377" spans="1:11" x14ac:dyDescent="0.2">
      <c r="A2377" s="3" t="s">
        <v>4112</v>
      </c>
      <c r="B2377" s="8" t="s">
        <v>2197</v>
      </c>
      <c r="C2377" s="3" t="s">
        <v>11</v>
      </c>
      <c r="D2377" s="3" t="s">
        <v>4113</v>
      </c>
      <c r="E2377" s="5">
        <v>3.7499999999999999E-2</v>
      </c>
      <c r="F2377" s="4">
        <v>47618</v>
      </c>
      <c r="G2377" s="15">
        <v>779060.1</v>
      </c>
      <c r="H2377" s="7">
        <v>15735.42</v>
      </c>
      <c r="I2377" s="5">
        <v>910000</v>
      </c>
      <c r="J2377" s="5">
        <v>877080.63</v>
      </c>
      <c r="K2377" s="13">
        <f t="shared" si="37"/>
        <v>1.2870294704529574E-5</v>
      </c>
    </row>
    <row r="2378" spans="1:11" x14ac:dyDescent="0.2">
      <c r="A2378" s="3" t="s">
        <v>4122</v>
      </c>
      <c r="B2378" s="8" t="s">
        <v>2197</v>
      </c>
      <c r="C2378" s="3" t="s">
        <v>11</v>
      </c>
      <c r="D2378" s="3" t="s">
        <v>4113</v>
      </c>
      <c r="E2378" s="5">
        <v>6.25E-2</v>
      </c>
      <c r="F2378" s="4">
        <v>54528</v>
      </c>
      <c r="G2378" s="15">
        <v>415447.1</v>
      </c>
      <c r="H2378" s="7">
        <v>1305.56</v>
      </c>
      <c r="I2378" s="5">
        <v>470000</v>
      </c>
      <c r="J2378" s="5">
        <v>532894.93000000005</v>
      </c>
      <c r="K2378" s="13">
        <f t="shared" si="37"/>
        <v>6.8633043986493059E-6</v>
      </c>
    </row>
    <row r="2379" spans="1:11" x14ac:dyDescent="0.2">
      <c r="A2379" s="3" t="s">
        <v>4132</v>
      </c>
      <c r="B2379" s="8" t="s">
        <v>2197</v>
      </c>
      <c r="C2379" s="3" t="s">
        <v>11</v>
      </c>
      <c r="D2379" s="3" t="s">
        <v>4113</v>
      </c>
      <c r="E2379" s="5">
        <v>5.2999999999999999E-2</v>
      </c>
      <c r="F2379" s="4">
        <v>52688</v>
      </c>
      <c r="G2379" s="15">
        <v>639576</v>
      </c>
      <c r="H2379" s="7">
        <v>3577.5</v>
      </c>
      <c r="I2379" s="5">
        <v>810000</v>
      </c>
      <c r="J2379" s="5">
        <v>933643.79</v>
      </c>
      <c r="K2379" s="13">
        <f t="shared" si="37"/>
        <v>1.0565977651716737E-5</v>
      </c>
    </row>
    <row r="2380" spans="1:11" x14ac:dyDescent="0.2">
      <c r="A2380" s="3" t="s">
        <v>4120</v>
      </c>
      <c r="B2380" s="8" t="s">
        <v>2197</v>
      </c>
      <c r="C2380" s="3" t="s">
        <v>11</v>
      </c>
      <c r="D2380" s="3" t="s">
        <v>4113</v>
      </c>
      <c r="E2380" s="5">
        <v>5.3999999999999999E-2</v>
      </c>
      <c r="F2380" s="4">
        <v>53966</v>
      </c>
      <c r="G2380" s="15">
        <v>173861.6</v>
      </c>
      <c r="H2380" s="7">
        <v>990</v>
      </c>
      <c r="I2380" s="5">
        <v>220000</v>
      </c>
      <c r="J2380" s="5">
        <v>262145.56</v>
      </c>
      <c r="K2380" s="13">
        <f t="shared" si="37"/>
        <v>2.8722431424751942E-6</v>
      </c>
    </row>
    <row r="2381" spans="1:11" x14ac:dyDescent="0.2">
      <c r="A2381" s="3" t="s">
        <v>4117</v>
      </c>
      <c r="B2381" s="8" t="s">
        <v>2197</v>
      </c>
      <c r="C2381" s="3" t="s">
        <v>11</v>
      </c>
      <c r="D2381" s="3" t="s">
        <v>4113</v>
      </c>
      <c r="E2381" s="5">
        <v>6.1249999999999999E-2</v>
      </c>
      <c r="F2381" s="4">
        <v>53311</v>
      </c>
      <c r="G2381" s="15">
        <v>26044.5</v>
      </c>
      <c r="H2381" s="7">
        <v>694.17</v>
      </c>
      <c r="I2381" s="5">
        <v>30000</v>
      </c>
      <c r="J2381" s="5">
        <v>33567.550000000003</v>
      </c>
      <c r="K2381" s="13">
        <f t="shared" si="37"/>
        <v>4.3026255667838784E-7</v>
      </c>
    </row>
    <row r="2382" spans="1:11" x14ac:dyDescent="0.2">
      <c r="A2382" s="3" t="s">
        <v>4133</v>
      </c>
      <c r="B2382" s="8" t="s">
        <v>2197</v>
      </c>
      <c r="C2382" s="3" t="s">
        <v>11</v>
      </c>
      <c r="D2382" s="3" t="s">
        <v>4113</v>
      </c>
      <c r="E2382" s="5">
        <v>6.4000000000000001E-2</v>
      </c>
      <c r="F2382" s="4">
        <v>47818</v>
      </c>
      <c r="G2382" s="15">
        <v>168179.3</v>
      </c>
      <c r="H2382" s="7">
        <v>544</v>
      </c>
      <c r="I2382" s="5">
        <v>170000</v>
      </c>
      <c r="J2382" s="5">
        <v>169851.93</v>
      </c>
      <c r="K2382" s="13">
        <f t="shared" si="37"/>
        <v>2.7783699283296505E-6</v>
      </c>
    </row>
    <row r="2383" spans="1:11" x14ac:dyDescent="0.2">
      <c r="A2383" s="3" t="s">
        <v>4118</v>
      </c>
      <c r="B2383" s="8" t="s">
        <v>2197</v>
      </c>
      <c r="C2383" s="3" t="s">
        <v>11</v>
      </c>
      <c r="D2383" s="3" t="s">
        <v>4113</v>
      </c>
      <c r="E2383" s="5">
        <v>6.5500000000000003E-2</v>
      </c>
      <c r="F2383" s="4">
        <v>48914</v>
      </c>
      <c r="G2383" s="15">
        <v>93807.75</v>
      </c>
      <c r="H2383" s="7">
        <v>311.13</v>
      </c>
      <c r="I2383" s="5">
        <v>95000</v>
      </c>
      <c r="J2383" s="5">
        <v>94892.17</v>
      </c>
      <c r="K2383" s="13">
        <f t="shared" si="37"/>
        <v>1.5497307435829844E-6</v>
      </c>
    </row>
    <row r="2384" spans="1:11" x14ac:dyDescent="0.2">
      <c r="A2384" s="3" t="s">
        <v>4121</v>
      </c>
      <c r="B2384" s="8" t="s">
        <v>2197</v>
      </c>
      <c r="C2384" s="3" t="s">
        <v>11</v>
      </c>
      <c r="D2384" s="3" t="s">
        <v>4113</v>
      </c>
      <c r="E2384" s="5">
        <v>4.9500000000000002E-2</v>
      </c>
      <c r="F2384" s="4">
        <v>46919</v>
      </c>
      <c r="G2384" s="15">
        <v>633592.19999999995</v>
      </c>
      <c r="H2384" s="7">
        <v>12529</v>
      </c>
      <c r="I2384" s="5">
        <v>670000</v>
      </c>
      <c r="J2384" s="5">
        <v>669379.43000000005</v>
      </c>
      <c r="K2384" s="13">
        <f t="shared" si="37"/>
        <v>1.0467123571713199E-5</v>
      </c>
    </row>
    <row r="2385" spans="1:11" x14ac:dyDescent="0.2">
      <c r="A2385" s="3" t="s">
        <v>4122</v>
      </c>
      <c r="B2385" s="8" t="s">
        <v>2197</v>
      </c>
      <c r="C2385" s="3" t="s">
        <v>11</v>
      </c>
      <c r="D2385" s="3" t="s">
        <v>4113</v>
      </c>
      <c r="E2385" s="5">
        <v>6.25E-2</v>
      </c>
      <c r="F2385" s="4">
        <v>54528</v>
      </c>
      <c r="G2385" s="15">
        <v>3336835.75</v>
      </c>
      <c r="H2385" s="7">
        <v>10486.11</v>
      </c>
      <c r="I2385" s="5">
        <v>3775000</v>
      </c>
      <c r="J2385" s="5">
        <v>4035203.51</v>
      </c>
      <c r="K2385" s="13">
        <f t="shared" si="37"/>
        <v>5.5125476818938579E-5</v>
      </c>
    </row>
    <row r="2386" spans="1:11" x14ac:dyDescent="0.2">
      <c r="A2386" s="3" t="s">
        <v>4133</v>
      </c>
      <c r="B2386" s="8" t="s">
        <v>2197</v>
      </c>
      <c r="C2386" s="3" t="s">
        <v>11</v>
      </c>
      <c r="D2386" s="3" t="s">
        <v>4113</v>
      </c>
      <c r="E2386" s="5">
        <v>6.4000000000000001E-2</v>
      </c>
      <c r="F2386" s="4">
        <v>47818</v>
      </c>
      <c r="G2386" s="15">
        <v>2344617.2999999998</v>
      </c>
      <c r="H2386" s="7">
        <v>7584</v>
      </c>
      <c r="I2386" s="5">
        <v>2370000</v>
      </c>
      <c r="J2386" s="5">
        <v>2367292.63</v>
      </c>
      <c r="K2386" s="13">
        <f t="shared" si="37"/>
        <v>3.8733745471419244E-5</v>
      </c>
    </row>
    <row r="2387" spans="1:11" x14ac:dyDescent="0.2">
      <c r="A2387" s="3" t="s">
        <v>4114</v>
      </c>
      <c r="B2387" s="8" t="s">
        <v>2197</v>
      </c>
      <c r="C2387" s="3" t="s">
        <v>11</v>
      </c>
      <c r="D2387" s="3" t="s">
        <v>4113</v>
      </c>
      <c r="E2387" s="5">
        <v>0.05</v>
      </c>
      <c r="F2387" s="4">
        <v>54923</v>
      </c>
      <c r="G2387" s="15">
        <v>2073885</v>
      </c>
      <c r="H2387" s="7">
        <v>63402.78</v>
      </c>
      <c r="I2387" s="5">
        <v>2750000</v>
      </c>
      <c r="J2387" s="5">
        <v>2829593.76</v>
      </c>
      <c r="K2387" s="13">
        <f t="shared" si="37"/>
        <v>3.4261170779126432E-5</v>
      </c>
    </row>
    <row r="2388" spans="1:11" x14ac:dyDescent="0.2">
      <c r="A2388" s="3" t="s">
        <v>4127</v>
      </c>
      <c r="B2388" s="8" t="s">
        <v>2197</v>
      </c>
      <c r="C2388" s="3" t="s">
        <v>11</v>
      </c>
      <c r="D2388" s="3" t="s">
        <v>4113</v>
      </c>
      <c r="E2388" s="5">
        <v>0.04</v>
      </c>
      <c r="F2388" s="4">
        <v>46661</v>
      </c>
      <c r="G2388" s="15">
        <v>1119172.95</v>
      </c>
      <c r="H2388" s="7">
        <v>4050</v>
      </c>
      <c r="I2388" s="5">
        <v>1215000</v>
      </c>
      <c r="J2388" s="5">
        <v>1210615.6499999999</v>
      </c>
      <c r="K2388" s="13">
        <f t="shared" si="37"/>
        <v>1.8489055840284648E-5</v>
      </c>
    </row>
    <row r="2389" spans="1:11" x14ac:dyDescent="0.2">
      <c r="A2389" s="3" t="s">
        <v>10944</v>
      </c>
      <c r="B2389" s="8" t="s">
        <v>2197</v>
      </c>
      <c r="C2389" s="3" t="s">
        <v>11</v>
      </c>
      <c r="D2389" s="3" t="s">
        <v>4113</v>
      </c>
      <c r="E2389" s="5">
        <v>6.0999999999999999E-2</v>
      </c>
      <c r="F2389" s="4">
        <v>47088</v>
      </c>
      <c r="G2389" s="15">
        <v>1412596.9</v>
      </c>
      <c r="H2389" s="7">
        <v>4361.5</v>
      </c>
      <c r="I2389" s="5">
        <v>1430000</v>
      </c>
      <c r="J2389" s="5">
        <v>1428399.82</v>
      </c>
      <c r="K2389" s="13">
        <f t="shared" si="37"/>
        <v>2.3336503052466543E-5</v>
      </c>
    </row>
    <row r="2390" spans="1:11" x14ac:dyDescent="0.2">
      <c r="A2390" s="3" t="s">
        <v>11845</v>
      </c>
      <c r="B2390" s="8" t="s">
        <v>2197</v>
      </c>
      <c r="C2390" s="3" t="s">
        <v>11</v>
      </c>
      <c r="D2390" s="3" t="s">
        <v>4113</v>
      </c>
      <c r="E2390" s="5">
        <v>5.2999999999999999E-2</v>
      </c>
      <c r="F2390" s="4">
        <v>53797</v>
      </c>
      <c r="G2390" s="15">
        <v>116857.5</v>
      </c>
      <c r="H2390" s="7">
        <v>353.33</v>
      </c>
      <c r="I2390" s="5">
        <v>150000</v>
      </c>
      <c r="J2390" s="5">
        <v>138963.29999999999</v>
      </c>
      <c r="K2390" s="13">
        <f t="shared" si="37"/>
        <v>1.9305191774480105E-6</v>
      </c>
    </row>
    <row r="2391" spans="1:11" x14ac:dyDescent="0.2">
      <c r="A2391" s="3" t="s">
        <v>4120</v>
      </c>
      <c r="B2391" s="8" t="s">
        <v>2197</v>
      </c>
      <c r="C2391" s="3" t="s">
        <v>11</v>
      </c>
      <c r="D2391" s="3" t="s">
        <v>4113</v>
      </c>
      <c r="E2391" s="5">
        <v>5.3999999999999999E-2</v>
      </c>
      <c r="F2391" s="4">
        <v>53966</v>
      </c>
      <c r="G2391" s="15">
        <v>331917.59999999998</v>
      </c>
      <c r="H2391" s="7">
        <v>1890</v>
      </c>
      <c r="I2391" s="5">
        <v>420000</v>
      </c>
      <c r="J2391" s="5">
        <v>419266.28</v>
      </c>
      <c r="K2391" s="13">
        <f t="shared" si="37"/>
        <v>5.4833732719980979E-6</v>
      </c>
    </row>
    <row r="2392" spans="1:11" x14ac:dyDescent="0.2">
      <c r="A2392" s="3" t="s">
        <v>4117</v>
      </c>
      <c r="B2392" s="8" t="s">
        <v>2197</v>
      </c>
      <c r="C2392" s="3" t="s">
        <v>11</v>
      </c>
      <c r="D2392" s="3" t="s">
        <v>4113</v>
      </c>
      <c r="E2392" s="5">
        <v>6.1249999999999999E-2</v>
      </c>
      <c r="F2392" s="4">
        <v>53311</v>
      </c>
      <c r="G2392" s="15">
        <v>86815</v>
      </c>
      <c r="H2392" s="7">
        <v>2313.89</v>
      </c>
      <c r="I2392" s="5">
        <v>100000</v>
      </c>
      <c r="J2392" s="5">
        <v>94479.87</v>
      </c>
      <c r="K2392" s="13">
        <f t="shared" si="37"/>
        <v>1.4342085222612927E-6</v>
      </c>
    </row>
    <row r="2393" spans="1:11" x14ac:dyDescent="0.2">
      <c r="A2393" s="3" t="s">
        <v>12672</v>
      </c>
      <c r="B2393" s="8" t="s">
        <v>2197</v>
      </c>
      <c r="C2393" s="3" t="s">
        <v>11</v>
      </c>
      <c r="D2393" s="3" t="s">
        <v>4113</v>
      </c>
      <c r="E2393" s="5">
        <v>5.8000000000000003E-2</v>
      </c>
      <c r="F2393" s="4">
        <v>50571</v>
      </c>
      <c r="G2393" s="15">
        <v>310479.24</v>
      </c>
      <c r="H2393" s="7">
        <v>7756.53</v>
      </c>
      <c r="I2393" s="5">
        <v>354000</v>
      </c>
      <c r="J2393" s="5">
        <v>352966.86</v>
      </c>
      <c r="K2393" s="13">
        <f t="shared" si="37"/>
        <v>5.1292054598077437E-6</v>
      </c>
    </row>
    <row r="2394" spans="1:11" x14ac:dyDescent="0.2">
      <c r="A2394" s="3" t="s">
        <v>4119</v>
      </c>
      <c r="B2394" s="8" t="s">
        <v>2197</v>
      </c>
      <c r="C2394" s="3" t="s">
        <v>11</v>
      </c>
      <c r="D2394" s="3" t="s">
        <v>4113</v>
      </c>
      <c r="E2394" s="5">
        <v>0.06</v>
      </c>
      <c r="F2394" s="4">
        <v>54224</v>
      </c>
      <c r="G2394" s="15">
        <v>85573</v>
      </c>
      <c r="H2394" s="7">
        <v>2266.67</v>
      </c>
      <c r="I2394" s="5">
        <v>100000</v>
      </c>
      <c r="J2394" s="5">
        <v>94502.52</v>
      </c>
      <c r="K2394" s="13">
        <f t="shared" si="37"/>
        <v>1.4136903285776146E-6</v>
      </c>
    </row>
    <row r="2395" spans="1:11" x14ac:dyDescent="0.2">
      <c r="A2395" s="3" t="s">
        <v>4121</v>
      </c>
      <c r="B2395" s="8" t="s">
        <v>2197</v>
      </c>
      <c r="C2395" s="3" t="s">
        <v>11</v>
      </c>
      <c r="D2395" s="3" t="s">
        <v>4113</v>
      </c>
      <c r="E2395" s="5">
        <v>4.9500000000000002E-2</v>
      </c>
      <c r="F2395" s="4">
        <v>46919</v>
      </c>
      <c r="G2395" s="15">
        <v>601439.76</v>
      </c>
      <c r="H2395" s="7">
        <v>11893.2</v>
      </c>
      <c r="I2395" s="5">
        <v>636000</v>
      </c>
      <c r="J2395" s="5">
        <v>635410.91</v>
      </c>
      <c r="K2395" s="13">
        <f t="shared" si="37"/>
        <v>9.9359561068799936E-6</v>
      </c>
    </row>
    <row r="2396" spans="1:11" x14ac:dyDescent="0.2">
      <c r="A2396" s="3" t="s">
        <v>12673</v>
      </c>
      <c r="B2396" s="8" t="s">
        <v>2197</v>
      </c>
      <c r="C2396" s="3" t="s">
        <v>11</v>
      </c>
      <c r="D2396" s="3" t="s">
        <v>4113</v>
      </c>
      <c r="E2396" s="5">
        <v>5.2499999999999998E-2</v>
      </c>
      <c r="F2396" s="4">
        <v>47223</v>
      </c>
      <c r="G2396" s="15">
        <v>333425.43</v>
      </c>
      <c r="H2396" s="7">
        <v>819</v>
      </c>
      <c r="I2396" s="5">
        <v>351000</v>
      </c>
      <c r="J2396" s="5">
        <v>350581.4</v>
      </c>
      <c r="K2396" s="13">
        <f t="shared" si="37"/>
        <v>5.5082830529820434E-6</v>
      </c>
    </row>
    <row r="2397" spans="1:11" x14ac:dyDescent="0.2">
      <c r="A2397" s="3" t="s">
        <v>4129</v>
      </c>
      <c r="B2397" s="8" t="s">
        <v>2197</v>
      </c>
      <c r="C2397" s="3" t="s">
        <v>11</v>
      </c>
      <c r="D2397" s="3" t="s">
        <v>4113</v>
      </c>
      <c r="E2397" s="5">
        <v>4.4999999999999998E-2</v>
      </c>
      <c r="F2397" s="4">
        <v>45397</v>
      </c>
      <c r="G2397" s="15">
        <v>214302.24</v>
      </c>
      <c r="H2397" s="7">
        <v>432</v>
      </c>
      <c r="I2397" s="5">
        <v>216000</v>
      </c>
      <c r="J2397" s="5">
        <v>215949.26</v>
      </c>
      <c r="K2397" s="13">
        <f t="shared" si="37"/>
        <v>3.540334031534699E-6</v>
      </c>
    </row>
    <row r="2398" spans="1:11" x14ac:dyDescent="0.2">
      <c r="A2398" s="3" t="s">
        <v>4114</v>
      </c>
      <c r="B2398" s="8" t="s">
        <v>2197</v>
      </c>
      <c r="C2398" s="3" t="s">
        <v>11</v>
      </c>
      <c r="D2398" s="3" t="s">
        <v>4113</v>
      </c>
      <c r="E2398" s="5">
        <v>0.05</v>
      </c>
      <c r="F2398" s="4">
        <v>54923</v>
      </c>
      <c r="G2398" s="15">
        <v>2564076</v>
      </c>
      <c r="H2398" s="7">
        <v>78388.89</v>
      </c>
      <c r="I2398" s="5">
        <v>3400000</v>
      </c>
      <c r="J2398" s="5">
        <v>2846037.57</v>
      </c>
      <c r="K2398" s="13">
        <f t="shared" si="37"/>
        <v>4.2359265690556313E-5</v>
      </c>
    </row>
    <row r="2399" spans="1:11" x14ac:dyDescent="0.2">
      <c r="A2399" s="3" t="s">
        <v>4122</v>
      </c>
      <c r="B2399" s="8" t="s">
        <v>2197</v>
      </c>
      <c r="C2399" s="3" t="s">
        <v>11</v>
      </c>
      <c r="D2399" s="3" t="s">
        <v>4113</v>
      </c>
      <c r="E2399" s="5">
        <v>6.25E-2</v>
      </c>
      <c r="F2399" s="4">
        <v>54528</v>
      </c>
      <c r="G2399" s="15">
        <v>155571.68</v>
      </c>
      <c r="H2399" s="7">
        <v>488.89</v>
      </c>
      <c r="I2399" s="5">
        <v>176000</v>
      </c>
      <c r="J2399" s="5">
        <v>175761.54</v>
      </c>
      <c r="K2399" s="13">
        <f t="shared" si="37"/>
        <v>2.570088455664421E-6</v>
      </c>
    </row>
    <row r="2400" spans="1:11" x14ac:dyDescent="0.2">
      <c r="A2400" s="3" t="s">
        <v>4120</v>
      </c>
      <c r="B2400" s="8" t="s">
        <v>2197</v>
      </c>
      <c r="C2400" s="3" t="s">
        <v>11</v>
      </c>
      <c r="D2400" s="3" t="s">
        <v>4113</v>
      </c>
      <c r="E2400" s="5">
        <v>5.3999999999999999E-2</v>
      </c>
      <c r="F2400" s="4">
        <v>53966</v>
      </c>
      <c r="G2400" s="15">
        <v>263163.24</v>
      </c>
      <c r="H2400" s="7">
        <v>1498.5</v>
      </c>
      <c r="I2400" s="5">
        <v>333000</v>
      </c>
      <c r="J2400" s="5">
        <v>311813.43</v>
      </c>
      <c r="K2400" s="13">
        <f t="shared" si="37"/>
        <v>4.3475316656556343E-6</v>
      </c>
    </row>
    <row r="2401" spans="1:11" x14ac:dyDescent="0.2">
      <c r="A2401" s="3" t="s">
        <v>14222</v>
      </c>
      <c r="B2401" s="8" t="s">
        <v>2197</v>
      </c>
      <c r="C2401" s="3" t="s">
        <v>14046</v>
      </c>
      <c r="D2401" s="3" t="s">
        <v>14223</v>
      </c>
      <c r="E2401" s="5">
        <v>3.1E-2</v>
      </c>
      <c r="F2401" s="4">
        <v>48092</v>
      </c>
      <c r="G2401" s="15">
        <v>2865541.5</v>
      </c>
      <c r="H2401" s="7">
        <v>19995</v>
      </c>
      <c r="I2401" s="5">
        <v>3870000</v>
      </c>
      <c r="J2401" s="5">
        <v>3820986.95</v>
      </c>
      <c r="K2401" s="13">
        <f t="shared" si="37"/>
        <v>4.7339561598726123E-5</v>
      </c>
    </row>
    <row r="2402" spans="1:11" x14ac:dyDescent="0.2">
      <c r="A2402" s="3" t="s">
        <v>14222</v>
      </c>
      <c r="B2402" s="8" t="s">
        <v>2197</v>
      </c>
      <c r="C2402" s="3" t="s">
        <v>14046</v>
      </c>
      <c r="D2402" s="3" t="s">
        <v>14223</v>
      </c>
      <c r="E2402" s="5">
        <v>3.1E-2</v>
      </c>
      <c r="F2402" s="4">
        <v>48092</v>
      </c>
      <c r="G2402" s="15">
        <v>2291692.75</v>
      </c>
      <c r="H2402" s="7">
        <v>15990.83</v>
      </c>
      <c r="I2402" s="5">
        <v>3095000</v>
      </c>
      <c r="J2402" s="5">
        <v>3096239.11</v>
      </c>
      <c r="K2402" s="13">
        <f t="shared" si="37"/>
        <v>3.7859416834123348E-5</v>
      </c>
    </row>
    <row r="2403" spans="1:11" x14ac:dyDescent="0.2">
      <c r="A2403" s="3" t="s">
        <v>2382</v>
      </c>
      <c r="B2403" s="8" t="s">
        <v>2197</v>
      </c>
      <c r="C2403" s="3" t="s">
        <v>11</v>
      </c>
      <c r="D2403" s="3" t="s">
        <v>2383</v>
      </c>
      <c r="E2403" s="5">
        <v>0.04</v>
      </c>
      <c r="F2403" s="4">
        <v>46905</v>
      </c>
      <c r="G2403" s="15">
        <v>4811475.24</v>
      </c>
      <c r="H2403" s="7">
        <v>85800</v>
      </c>
      <c r="I2403" s="5">
        <v>5148000</v>
      </c>
      <c r="J2403" s="5">
        <v>5147869.62</v>
      </c>
      <c r="K2403" s="13">
        <f t="shared" si="37"/>
        <v>7.9486941126040425E-5</v>
      </c>
    </row>
    <row r="2404" spans="1:11" x14ac:dyDescent="0.2">
      <c r="A2404" s="3" t="s">
        <v>2385</v>
      </c>
      <c r="B2404" s="8" t="s">
        <v>2197</v>
      </c>
      <c r="C2404" s="3" t="s">
        <v>11</v>
      </c>
      <c r="D2404" s="3" t="s">
        <v>2383</v>
      </c>
      <c r="E2404" s="5">
        <v>5.1499999999999997E-2</v>
      </c>
      <c r="F2404" s="4">
        <v>48594</v>
      </c>
      <c r="G2404" s="15">
        <v>1707042.3</v>
      </c>
      <c r="H2404" s="7">
        <v>27749.919999999998</v>
      </c>
      <c r="I2404" s="5">
        <v>1830000</v>
      </c>
      <c r="J2404" s="5">
        <v>1824405.2</v>
      </c>
      <c r="K2404" s="13">
        <f t="shared" si="37"/>
        <v>2.8200824909526217E-5</v>
      </c>
    </row>
    <row r="2405" spans="1:11" x14ac:dyDescent="0.2">
      <c r="A2405" s="3" t="s">
        <v>2385</v>
      </c>
      <c r="B2405" s="8" t="s">
        <v>2197</v>
      </c>
      <c r="C2405" s="3" t="s">
        <v>11</v>
      </c>
      <c r="D2405" s="3" t="s">
        <v>2383</v>
      </c>
      <c r="E2405" s="5">
        <v>5.1499999999999997E-2</v>
      </c>
      <c r="F2405" s="4">
        <v>48594</v>
      </c>
      <c r="G2405" s="15">
        <v>2731267.68</v>
      </c>
      <c r="H2405" s="7">
        <v>44399.87</v>
      </c>
      <c r="I2405" s="5">
        <v>2928000</v>
      </c>
      <c r="J2405" s="5">
        <v>2958021.54</v>
      </c>
      <c r="K2405" s="13">
        <f t="shared" si="37"/>
        <v>4.5121319855241947E-5</v>
      </c>
    </row>
    <row r="2406" spans="1:11" x14ac:dyDescent="0.2">
      <c r="A2406" s="3" t="s">
        <v>2382</v>
      </c>
      <c r="B2406" s="8" t="s">
        <v>2197</v>
      </c>
      <c r="C2406" s="3" t="s">
        <v>11</v>
      </c>
      <c r="D2406" s="3" t="s">
        <v>2383</v>
      </c>
      <c r="E2406" s="5">
        <v>0.04</v>
      </c>
      <c r="F2406" s="4">
        <v>46905</v>
      </c>
      <c r="G2406" s="15">
        <v>2747812.2</v>
      </c>
      <c r="H2406" s="7">
        <v>49000</v>
      </c>
      <c r="I2406" s="5">
        <v>2940000</v>
      </c>
      <c r="J2406" s="5">
        <v>3159494.28</v>
      </c>
      <c r="K2406" s="13">
        <f t="shared" si="37"/>
        <v>4.5394640037016095E-5</v>
      </c>
    </row>
    <row r="2407" spans="1:11" x14ac:dyDescent="0.2">
      <c r="A2407" s="3" t="s">
        <v>3746</v>
      </c>
      <c r="B2407" s="8" t="s">
        <v>2197</v>
      </c>
      <c r="C2407" s="3" t="s">
        <v>11</v>
      </c>
      <c r="D2407" s="3" t="s">
        <v>3747</v>
      </c>
      <c r="E2407" s="5">
        <v>2.8000000000000001E-2</v>
      </c>
      <c r="F2407" s="4">
        <v>47649</v>
      </c>
      <c r="G2407" s="15">
        <v>813130</v>
      </c>
      <c r="H2407" s="7">
        <v>10577.78</v>
      </c>
      <c r="I2407" s="5">
        <v>1000000</v>
      </c>
      <c r="J2407" s="5">
        <v>994624.21</v>
      </c>
      <c r="K2407" s="13">
        <f t="shared" si="37"/>
        <v>1.3433139154596844E-5</v>
      </c>
    </row>
    <row r="2408" spans="1:11" x14ac:dyDescent="0.2">
      <c r="A2408" s="3" t="s">
        <v>2342</v>
      </c>
      <c r="B2408" s="8" t="s">
        <v>2197</v>
      </c>
      <c r="C2408" s="3" t="s">
        <v>11</v>
      </c>
      <c r="D2408" s="3" t="s">
        <v>2343</v>
      </c>
      <c r="E2408" s="5">
        <v>4.7500000000000001E-2</v>
      </c>
      <c r="F2408" s="4">
        <v>55777</v>
      </c>
      <c r="G2408" s="15">
        <v>459221</v>
      </c>
      <c r="H2408" s="7">
        <v>3611.32</v>
      </c>
      <c r="I2408" s="5">
        <v>595000</v>
      </c>
      <c r="J2408" s="5">
        <v>591830.55000000005</v>
      </c>
      <c r="K2408" s="13">
        <f t="shared" si="37"/>
        <v>7.5864616921194855E-6</v>
      </c>
    </row>
    <row r="2409" spans="1:11" x14ac:dyDescent="0.2">
      <c r="A2409" s="3" t="s">
        <v>2363</v>
      </c>
      <c r="B2409" s="8" t="s">
        <v>2197</v>
      </c>
      <c r="C2409" s="3" t="s">
        <v>11</v>
      </c>
      <c r="D2409" s="3" t="s">
        <v>2343</v>
      </c>
      <c r="E2409" s="5">
        <v>2.35E-2</v>
      </c>
      <c r="F2409" s="4">
        <v>48380</v>
      </c>
      <c r="G2409" s="15">
        <v>3236190.24</v>
      </c>
      <c r="H2409" s="7">
        <v>38298.730000000003</v>
      </c>
      <c r="I2409" s="5">
        <v>4314000</v>
      </c>
      <c r="J2409" s="5">
        <v>3504292.18</v>
      </c>
      <c r="K2409" s="13">
        <f t="shared" si="37"/>
        <v>5.3462784332970327E-5</v>
      </c>
    </row>
    <row r="2410" spans="1:11" x14ac:dyDescent="0.2">
      <c r="A2410" s="3" t="s">
        <v>2364</v>
      </c>
      <c r="B2410" s="8" t="s">
        <v>2197</v>
      </c>
      <c r="C2410" s="3" t="s">
        <v>11</v>
      </c>
      <c r="D2410" s="3" t="s">
        <v>2343</v>
      </c>
      <c r="E2410" s="5">
        <v>4.9500000000000002E-2</v>
      </c>
      <c r="F2410" s="4">
        <v>52977</v>
      </c>
      <c r="G2410" s="15">
        <v>1794105</v>
      </c>
      <c r="H2410" s="7">
        <v>32793.75</v>
      </c>
      <c r="I2410" s="5">
        <v>2250000</v>
      </c>
      <c r="J2410" s="5">
        <v>2451962.13</v>
      </c>
      <c r="K2410" s="13">
        <f t="shared" si="37"/>
        <v>2.9639125506324905E-5</v>
      </c>
    </row>
    <row r="2411" spans="1:11" x14ac:dyDescent="0.2">
      <c r="A2411" s="3" t="s">
        <v>2366</v>
      </c>
      <c r="B2411" s="8" t="s">
        <v>2197</v>
      </c>
      <c r="C2411" s="3" t="s">
        <v>11</v>
      </c>
      <c r="D2411" s="3" t="s">
        <v>2343</v>
      </c>
      <c r="E2411" s="5">
        <v>5.3999999999999999E-2</v>
      </c>
      <c r="F2411" s="4">
        <v>45597</v>
      </c>
      <c r="G2411" s="15">
        <v>3038562.5</v>
      </c>
      <c r="H2411" s="7">
        <v>82350</v>
      </c>
      <c r="I2411" s="5">
        <v>3050000</v>
      </c>
      <c r="J2411" s="5">
        <v>3138556.48</v>
      </c>
      <c r="K2411" s="13">
        <f t="shared" si="37"/>
        <v>5.0197917789824101E-5</v>
      </c>
    </row>
    <row r="2412" spans="1:11" x14ac:dyDescent="0.2">
      <c r="A2412" s="3" t="s">
        <v>2373</v>
      </c>
      <c r="B2412" s="8" t="s">
        <v>2197</v>
      </c>
      <c r="C2412" s="3" t="s">
        <v>11</v>
      </c>
      <c r="D2412" s="3" t="s">
        <v>2343</v>
      </c>
      <c r="E2412" s="5">
        <v>3.2500000000000001E-2</v>
      </c>
      <c r="F2412" s="4">
        <v>46844</v>
      </c>
      <c r="G2412" s="15">
        <v>399182.8</v>
      </c>
      <c r="H2412" s="7">
        <v>1205.21</v>
      </c>
      <c r="I2412" s="5">
        <v>445000</v>
      </c>
      <c r="J2412" s="5">
        <v>444983.69</v>
      </c>
      <c r="K2412" s="13">
        <f t="shared" si="37"/>
        <v>6.5946135310732611E-6</v>
      </c>
    </row>
    <row r="2413" spans="1:11" x14ac:dyDescent="0.2">
      <c r="A2413" s="3" t="s">
        <v>2384</v>
      </c>
      <c r="B2413" s="8" t="s">
        <v>2197</v>
      </c>
      <c r="C2413" s="3" t="s">
        <v>11</v>
      </c>
      <c r="D2413" s="3" t="s">
        <v>2343</v>
      </c>
      <c r="E2413" s="5">
        <v>4.4400000000000002E-2</v>
      </c>
      <c r="F2413" s="4">
        <v>46037</v>
      </c>
      <c r="G2413" s="15">
        <v>1261607.1000000001</v>
      </c>
      <c r="H2413" s="7">
        <v>16864.599999999999</v>
      </c>
      <c r="I2413" s="5">
        <v>1290000</v>
      </c>
      <c r="J2413" s="5">
        <v>1359218.24</v>
      </c>
      <c r="K2413" s="13">
        <f t="shared" si="37"/>
        <v>2.0842108559181651E-5</v>
      </c>
    </row>
    <row r="2414" spans="1:11" x14ac:dyDescent="0.2">
      <c r="A2414" s="3" t="s">
        <v>11506</v>
      </c>
      <c r="B2414" s="8" t="s">
        <v>2197</v>
      </c>
      <c r="C2414" s="3" t="s">
        <v>11</v>
      </c>
      <c r="D2414" s="3" t="s">
        <v>2343</v>
      </c>
      <c r="E2414" s="5">
        <v>9.4999999999999998E-3</v>
      </c>
      <c r="F2414" s="4">
        <v>45566</v>
      </c>
      <c r="G2414" s="15">
        <v>2558798</v>
      </c>
      <c r="H2414" s="7">
        <v>2117.71</v>
      </c>
      <c r="I2414" s="5">
        <v>2675000</v>
      </c>
      <c r="J2414" s="5">
        <v>2577330.2999999998</v>
      </c>
      <c r="K2414" s="13">
        <f t="shared" si="37"/>
        <v>4.2272071627543067E-5</v>
      </c>
    </row>
    <row r="2415" spans="1:11" x14ac:dyDescent="0.2">
      <c r="A2415" s="3" t="s">
        <v>10945</v>
      </c>
      <c r="B2415" s="8" t="s">
        <v>2197</v>
      </c>
      <c r="C2415" s="3" t="s">
        <v>11</v>
      </c>
      <c r="D2415" s="3" t="s">
        <v>10946</v>
      </c>
      <c r="E2415" s="5">
        <v>2.8500000000000001E-2</v>
      </c>
      <c r="F2415" s="4">
        <v>46905</v>
      </c>
      <c r="G2415" s="15">
        <v>785353.8</v>
      </c>
      <c r="H2415" s="7">
        <v>10568.75</v>
      </c>
      <c r="I2415" s="5">
        <v>890000</v>
      </c>
      <c r="J2415" s="5">
        <v>805377.5</v>
      </c>
      <c r="K2415" s="13">
        <f t="shared" si="37"/>
        <v>1.2974268420783171E-5</v>
      </c>
    </row>
    <row r="2416" spans="1:11" x14ac:dyDescent="0.2">
      <c r="A2416" s="3" t="s">
        <v>2503</v>
      </c>
      <c r="B2416" s="8" t="s">
        <v>2197</v>
      </c>
      <c r="C2416" s="3" t="s">
        <v>11</v>
      </c>
      <c r="D2416" s="3" t="s">
        <v>2504</v>
      </c>
      <c r="E2416" s="5">
        <v>3.5499999999999997E-2</v>
      </c>
      <c r="F2416" s="4">
        <v>54696</v>
      </c>
      <c r="G2416" s="15">
        <v>716006.25</v>
      </c>
      <c r="H2416" s="7">
        <v>3439.06</v>
      </c>
      <c r="I2416" s="5">
        <v>1125000</v>
      </c>
      <c r="J2416" s="5">
        <v>1140902.2</v>
      </c>
      <c r="K2416" s="13">
        <f t="shared" si="37"/>
        <v>1.1828627146718307E-5</v>
      </c>
    </row>
    <row r="2417" spans="1:11" x14ac:dyDescent="0.2">
      <c r="A2417" s="3" t="s">
        <v>10468</v>
      </c>
      <c r="B2417" s="8" t="s">
        <v>2197</v>
      </c>
      <c r="C2417" s="3" t="s">
        <v>11</v>
      </c>
      <c r="D2417" s="3" t="s">
        <v>2504</v>
      </c>
      <c r="E2417" s="5">
        <v>1.7500000000000002E-2</v>
      </c>
      <c r="F2417" s="4">
        <v>47922</v>
      </c>
      <c r="G2417" s="15">
        <v>592616</v>
      </c>
      <c r="H2417" s="7">
        <v>1788.89</v>
      </c>
      <c r="I2417" s="5">
        <v>800000</v>
      </c>
      <c r="J2417" s="5">
        <v>715527.02</v>
      </c>
      <c r="K2417" s="13">
        <f t="shared" si="37"/>
        <v>9.7901850789425598E-6</v>
      </c>
    </row>
    <row r="2418" spans="1:11" x14ac:dyDescent="0.2">
      <c r="A2418" s="3" t="s">
        <v>384</v>
      </c>
      <c r="B2418" s="8" t="s">
        <v>12</v>
      </c>
      <c r="C2418" s="3" t="s">
        <v>11</v>
      </c>
      <c r="D2418" s="3" t="s">
        <v>385</v>
      </c>
      <c r="E2418" s="5">
        <v>5.5100000000000003E-2</v>
      </c>
      <c r="F2418" s="4">
        <v>47140</v>
      </c>
      <c r="G2418" s="15">
        <v>4298864.25</v>
      </c>
      <c r="H2418" s="7">
        <v>7305.19</v>
      </c>
      <c r="I2418" s="5">
        <v>4339000</v>
      </c>
      <c r="J2418" s="5">
        <v>4338352.59</v>
      </c>
      <c r="K2418" s="13">
        <f t="shared" si="37"/>
        <v>7.1018461595281926E-5</v>
      </c>
    </row>
    <row r="2419" spans="1:11" x14ac:dyDescent="0.2">
      <c r="A2419" s="3" t="s">
        <v>384</v>
      </c>
      <c r="B2419" s="8" t="s">
        <v>12</v>
      </c>
      <c r="C2419" s="3" t="s">
        <v>11</v>
      </c>
      <c r="D2419" s="3" t="s">
        <v>385</v>
      </c>
      <c r="E2419" s="5">
        <v>5.5100000000000003E-2</v>
      </c>
      <c r="F2419" s="4">
        <v>47140</v>
      </c>
      <c r="G2419" s="15">
        <v>1114593.75</v>
      </c>
      <c r="H2419" s="7">
        <v>1894.06</v>
      </c>
      <c r="I2419" s="5">
        <v>1125000</v>
      </c>
      <c r="J2419" s="5">
        <v>1124832.1399999999</v>
      </c>
      <c r="K2419" s="13">
        <f t="shared" si="37"/>
        <v>1.8413406152268303E-5</v>
      </c>
    </row>
    <row r="2420" spans="1:11" x14ac:dyDescent="0.2">
      <c r="A2420" s="3" t="s">
        <v>334</v>
      </c>
      <c r="B2420" s="8" t="s">
        <v>12</v>
      </c>
      <c r="C2420" s="3" t="s">
        <v>11</v>
      </c>
      <c r="D2420" s="3" t="s">
        <v>335</v>
      </c>
      <c r="E2420" s="5">
        <v>3.27E-2</v>
      </c>
      <c r="F2420" s="4">
        <v>46772</v>
      </c>
      <c r="G2420" s="15">
        <v>1621788.46</v>
      </c>
      <c r="H2420" s="7">
        <v>1709.57</v>
      </c>
      <c r="I2420" s="5">
        <v>1711000</v>
      </c>
      <c r="J2420" s="5">
        <v>1710931.14</v>
      </c>
      <c r="K2420" s="13">
        <f t="shared" si="37"/>
        <v>2.6792407195035625E-5</v>
      </c>
    </row>
    <row r="2421" spans="1:11" x14ac:dyDescent="0.2">
      <c r="A2421" s="3" t="s">
        <v>342</v>
      </c>
      <c r="B2421" s="8" t="s">
        <v>12</v>
      </c>
      <c r="C2421" s="3" t="s">
        <v>11</v>
      </c>
      <c r="D2421" s="3" t="s">
        <v>335</v>
      </c>
      <c r="E2421" s="5">
        <v>5.4199999999999998E-2</v>
      </c>
      <c r="F2421" s="4">
        <v>47413</v>
      </c>
      <c r="G2421" s="15">
        <v>3939680</v>
      </c>
      <c r="H2421" s="7">
        <v>6624.44</v>
      </c>
      <c r="I2421" s="5">
        <v>4000000</v>
      </c>
      <c r="J2421" s="5">
        <v>3999002.78</v>
      </c>
      <c r="K2421" s="13">
        <f t="shared" si="37"/>
        <v>6.5084635500574435E-5</v>
      </c>
    </row>
    <row r="2422" spans="1:11" x14ac:dyDescent="0.2">
      <c r="A2422" s="3" t="s">
        <v>369</v>
      </c>
      <c r="B2422" s="8" t="s">
        <v>12</v>
      </c>
      <c r="C2422" s="3" t="s">
        <v>11</v>
      </c>
      <c r="D2422" s="3" t="s">
        <v>370</v>
      </c>
      <c r="E2422" s="5">
        <v>4.65E-2</v>
      </c>
      <c r="F2422" s="4">
        <v>47259</v>
      </c>
      <c r="G2422" s="15">
        <v>4565243.8600000003</v>
      </c>
      <c r="H2422" s="7">
        <v>6585.83</v>
      </c>
      <c r="I2422" s="5">
        <v>4635188.8631999996</v>
      </c>
      <c r="J2422" s="5">
        <v>4634778.38</v>
      </c>
      <c r="K2422" s="13">
        <f t="shared" si="37"/>
        <v>7.5419128609261537E-5</v>
      </c>
    </row>
    <row r="2423" spans="1:11" x14ac:dyDescent="0.2">
      <c r="A2423" s="3" t="s">
        <v>373</v>
      </c>
      <c r="B2423" s="8" t="s">
        <v>12</v>
      </c>
      <c r="C2423" s="3" t="s">
        <v>11</v>
      </c>
      <c r="D2423" s="3" t="s">
        <v>370</v>
      </c>
      <c r="E2423" s="5">
        <v>6.1000000000000004E-3</v>
      </c>
      <c r="F2423" s="4">
        <v>46223</v>
      </c>
      <c r="G2423" s="15">
        <v>1557438.7</v>
      </c>
      <c r="H2423" s="7">
        <v>292.69</v>
      </c>
      <c r="I2423" s="5">
        <v>1570315.2859</v>
      </c>
      <c r="J2423" s="5">
        <v>1572930.49</v>
      </c>
      <c r="K2423" s="13">
        <f t="shared" si="37"/>
        <v>2.5729330834988755E-5</v>
      </c>
    </row>
    <row r="2424" spans="1:11" x14ac:dyDescent="0.2">
      <c r="A2424" s="3" t="s">
        <v>408</v>
      </c>
      <c r="B2424" s="8" t="s">
        <v>12</v>
      </c>
      <c r="C2424" s="3" t="s">
        <v>11</v>
      </c>
      <c r="D2424" s="3" t="s">
        <v>370</v>
      </c>
      <c r="E2424" s="5">
        <v>5.5599999999999997E-2</v>
      </c>
      <c r="F2424" s="4">
        <v>47595</v>
      </c>
      <c r="G2424" s="15">
        <v>2874567</v>
      </c>
      <c r="H2424" s="7">
        <v>4926.78</v>
      </c>
      <c r="I2424" s="5">
        <v>2900000</v>
      </c>
      <c r="J2424" s="5">
        <v>2899525.58</v>
      </c>
      <c r="K2424" s="13">
        <f t="shared" si="37"/>
        <v>4.748866542891295E-5</v>
      </c>
    </row>
    <row r="2425" spans="1:11" x14ac:dyDescent="0.2">
      <c r="A2425" s="3" t="s">
        <v>408</v>
      </c>
      <c r="B2425" s="8" t="s">
        <v>12</v>
      </c>
      <c r="C2425" s="3" t="s">
        <v>11</v>
      </c>
      <c r="D2425" s="3" t="s">
        <v>370</v>
      </c>
      <c r="E2425" s="5">
        <v>5.5599999999999997E-2</v>
      </c>
      <c r="F2425" s="4">
        <v>47595</v>
      </c>
      <c r="G2425" s="15">
        <v>1848643.95</v>
      </c>
      <c r="H2425" s="7">
        <v>3168.43</v>
      </c>
      <c r="I2425" s="5">
        <v>1865000</v>
      </c>
      <c r="J2425" s="5">
        <v>1864694.88</v>
      </c>
      <c r="K2425" s="13">
        <f t="shared" si="37"/>
        <v>3.0540124491352633E-5</v>
      </c>
    </row>
    <row r="2426" spans="1:11" x14ac:dyDescent="0.2">
      <c r="A2426" s="3" t="s">
        <v>371</v>
      </c>
      <c r="B2426" s="8" t="s">
        <v>12</v>
      </c>
      <c r="C2426" s="3" t="s">
        <v>11</v>
      </c>
      <c r="D2426" s="3" t="s">
        <v>372</v>
      </c>
      <c r="E2426" s="5">
        <v>7.4000000000000003E-3</v>
      </c>
      <c r="F2426" s="4">
        <v>46527</v>
      </c>
      <c r="G2426" s="15">
        <v>9211851</v>
      </c>
      <c r="H2426" s="7">
        <v>2238.5</v>
      </c>
      <c r="I2426" s="5">
        <v>9900000</v>
      </c>
      <c r="J2426" s="5">
        <v>9899361.5999999996</v>
      </c>
      <c r="K2426" s="13">
        <f t="shared" si="37"/>
        <v>1.5218240177390096E-4</v>
      </c>
    </row>
    <row r="2427" spans="1:11" x14ac:dyDescent="0.2">
      <c r="A2427" s="3" t="s">
        <v>371</v>
      </c>
      <c r="B2427" s="8" t="s">
        <v>12</v>
      </c>
      <c r="C2427" s="3" t="s">
        <v>11</v>
      </c>
      <c r="D2427" s="3" t="s">
        <v>372</v>
      </c>
      <c r="E2427" s="5">
        <v>7.4000000000000003E-3</v>
      </c>
      <c r="F2427" s="4">
        <v>46527</v>
      </c>
      <c r="G2427" s="15">
        <v>4550096.0999999996</v>
      </c>
      <c r="H2427" s="7">
        <v>1105.68</v>
      </c>
      <c r="I2427" s="5">
        <v>4890000</v>
      </c>
      <c r="J2427" s="5">
        <v>4889684.6900000004</v>
      </c>
      <c r="K2427" s="13">
        <f t="shared" si="37"/>
        <v>7.5168883300441981E-5</v>
      </c>
    </row>
    <row r="2428" spans="1:11" x14ac:dyDescent="0.2">
      <c r="A2428" s="3" t="s">
        <v>354</v>
      </c>
      <c r="B2428" s="8" t="s">
        <v>12</v>
      </c>
      <c r="C2428" s="3" t="s">
        <v>11</v>
      </c>
      <c r="D2428" s="3" t="s">
        <v>355</v>
      </c>
      <c r="E2428" s="5">
        <v>6.4000000000000001E-2</v>
      </c>
      <c r="F2428" s="4">
        <v>47562</v>
      </c>
      <c r="G2428" s="15">
        <v>3510465</v>
      </c>
      <c r="H2428" s="7">
        <v>3733.33</v>
      </c>
      <c r="I2428" s="5">
        <v>3500000</v>
      </c>
      <c r="J2428" s="5">
        <v>3499938.57</v>
      </c>
      <c r="K2428" s="13">
        <f t="shared" si="37"/>
        <v>5.7993881473247582E-5</v>
      </c>
    </row>
    <row r="2429" spans="1:11" x14ac:dyDescent="0.2">
      <c r="A2429" s="3" t="s">
        <v>354</v>
      </c>
      <c r="B2429" s="8" t="s">
        <v>12</v>
      </c>
      <c r="C2429" s="3" t="s">
        <v>11</v>
      </c>
      <c r="D2429" s="3" t="s">
        <v>355</v>
      </c>
      <c r="E2429" s="5">
        <v>6.4000000000000001E-2</v>
      </c>
      <c r="F2429" s="4">
        <v>47562</v>
      </c>
      <c r="G2429" s="15">
        <v>3309867</v>
      </c>
      <c r="H2429" s="7">
        <v>3520</v>
      </c>
      <c r="I2429" s="5">
        <v>3300000</v>
      </c>
      <c r="J2429" s="5">
        <v>3299942.08</v>
      </c>
      <c r="K2429" s="13">
        <f t="shared" si="37"/>
        <v>5.4679945389062007E-5</v>
      </c>
    </row>
    <row r="2430" spans="1:11" x14ac:dyDescent="0.2">
      <c r="A2430" s="3" t="s">
        <v>394</v>
      </c>
      <c r="B2430" s="8" t="s">
        <v>12</v>
      </c>
      <c r="C2430" s="3" t="s">
        <v>11</v>
      </c>
      <c r="D2430" s="3" t="s">
        <v>395</v>
      </c>
      <c r="E2430" s="5">
        <v>1.2200000000000001E-2</v>
      </c>
      <c r="F2430" s="4">
        <v>46619</v>
      </c>
      <c r="G2430" s="15">
        <v>11585363.300000001</v>
      </c>
      <c r="H2430" s="7">
        <v>4670.91</v>
      </c>
      <c r="I2430" s="5">
        <v>12530000</v>
      </c>
      <c r="J2430" s="5">
        <v>12529146.02</v>
      </c>
      <c r="K2430" s="13">
        <f t="shared" si="37"/>
        <v>1.9139350087373397E-4</v>
      </c>
    </row>
    <row r="2431" spans="1:11" x14ac:dyDescent="0.2">
      <c r="A2431" s="3" t="s">
        <v>396</v>
      </c>
      <c r="B2431" s="8" t="s">
        <v>12</v>
      </c>
      <c r="C2431" s="3" t="s">
        <v>11</v>
      </c>
      <c r="D2431" s="3" t="s">
        <v>395</v>
      </c>
      <c r="E2431" s="5">
        <v>6.4100000000000004E-2</v>
      </c>
      <c r="F2431" s="4">
        <v>47654</v>
      </c>
      <c r="G2431" s="15">
        <v>9781082.5</v>
      </c>
      <c r="H2431" s="7">
        <v>10394.879999999999</v>
      </c>
      <c r="I2431" s="5">
        <v>9730000</v>
      </c>
      <c r="J2431" s="5">
        <v>9729121.5500000007</v>
      </c>
      <c r="K2431" s="13">
        <f t="shared" si="37"/>
        <v>1.6158626825365192E-4</v>
      </c>
    </row>
    <row r="2432" spans="1:11" x14ac:dyDescent="0.2">
      <c r="A2432" s="3" t="s">
        <v>10469</v>
      </c>
      <c r="B2432" s="8" t="s">
        <v>12</v>
      </c>
      <c r="C2432" s="3" t="s">
        <v>11</v>
      </c>
      <c r="D2432" s="3" t="s">
        <v>395</v>
      </c>
      <c r="E2432" s="5">
        <v>4.2900000000000001E-2</v>
      </c>
      <c r="F2432" s="4">
        <v>47319</v>
      </c>
      <c r="G2432" s="15">
        <v>1065451.68</v>
      </c>
      <c r="H2432" s="7">
        <v>1457.65</v>
      </c>
      <c r="I2432" s="5">
        <v>1112000</v>
      </c>
      <c r="J2432" s="5">
        <v>1111719.01</v>
      </c>
      <c r="K2432" s="13">
        <f t="shared" si="37"/>
        <v>1.7601565161707214E-5</v>
      </c>
    </row>
    <row r="2433" spans="1:11" x14ac:dyDescent="0.2">
      <c r="A2433" s="3" t="s">
        <v>352</v>
      </c>
      <c r="B2433" s="8" t="s">
        <v>12</v>
      </c>
      <c r="C2433" s="3" t="s">
        <v>11</v>
      </c>
      <c r="D2433" s="3" t="s">
        <v>353</v>
      </c>
      <c r="E2433" s="5">
        <v>4.4000000000000003E-3</v>
      </c>
      <c r="F2433" s="4">
        <v>46377</v>
      </c>
      <c r="G2433" s="15">
        <v>548474.43999999994</v>
      </c>
      <c r="H2433" s="7">
        <v>74.599999999999994</v>
      </c>
      <c r="I2433" s="5">
        <v>554905.80209999997</v>
      </c>
      <c r="J2433" s="5">
        <v>554956.31000000006</v>
      </c>
      <c r="K2433" s="13">
        <f t="shared" si="37"/>
        <v>9.060953937574037E-6</v>
      </c>
    </row>
    <row r="2434" spans="1:11" x14ac:dyDescent="0.2">
      <c r="A2434" s="3" t="s">
        <v>352</v>
      </c>
      <c r="B2434" s="8" t="s">
        <v>12</v>
      </c>
      <c r="C2434" s="3" t="s">
        <v>11</v>
      </c>
      <c r="D2434" s="3" t="s">
        <v>353</v>
      </c>
      <c r="E2434" s="5">
        <v>4.4000000000000003E-3</v>
      </c>
      <c r="F2434" s="4">
        <v>46377</v>
      </c>
      <c r="G2434" s="15">
        <v>908875.51</v>
      </c>
      <c r="H2434" s="7">
        <v>123.63</v>
      </c>
      <c r="I2434" s="5">
        <v>919532.90020000003</v>
      </c>
      <c r="J2434" s="5">
        <v>919762.22</v>
      </c>
      <c r="K2434" s="13">
        <f t="shared" si="37"/>
        <v>1.5014882245194712E-5</v>
      </c>
    </row>
    <row r="2435" spans="1:11" x14ac:dyDescent="0.2">
      <c r="A2435" s="3" t="s">
        <v>3089</v>
      </c>
      <c r="B2435" s="8" t="s">
        <v>2197</v>
      </c>
      <c r="C2435" s="3" t="s">
        <v>11</v>
      </c>
      <c r="D2435" s="3" t="s">
        <v>3090</v>
      </c>
      <c r="E2435" s="5">
        <v>4.2000000000000003E-2</v>
      </c>
      <c r="F2435" s="4">
        <v>54819</v>
      </c>
      <c r="G2435" s="15">
        <v>2116137.1</v>
      </c>
      <c r="H2435" s="7">
        <v>30135</v>
      </c>
      <c r="I2435" s="5">
        <v>2870000</v>
      </c>
      <c r="J2435" s="5">
        <v>2593762.81</v>
      </c>
      <c r="K2435" s="13">
        <f t="shared" ref="K2435:K2498" si="38">G2435/$G$11175</f>
        <v>3.4959187503234437E-5</v>
      </c>
    </row>
    <row r="2436" spans="1:11" x14ac:dyDescent="0.2">
      <c r="A2436" s="3" t="s">
        <v>3094</v>
      </c>
      <c r="B2436" s="8" t="s">
        <v>2197</v>
      </c>
      <c r="C2436" s="3" t="s">
        <v>11</v>
      </c>
      <c r="D2436" s="3" t="s">
        <v>3090</v>
      </c>
      <c r="E2436" s="5">
        <v>6.4500000000000002E-2</v>
      </c>
      <c r="F2436" s="4">
        <v>51380</v>
      </c>
      <c r="G2436" s="15">
        <v>399740</v>
      </c>
      <c r="H2436" s="7">
        <v>4300</v>
      </c>
      <c r="I2436" s="5">
        <v>400000</v>
      </c>
      <c r="J2436" s="5">
        <v>418417.96</v>
      </c>
      <c r="K2436" s="13">
        <f t="shared" si="38"/>
        <v>6.6038186337468081E-6</v>
      </c>
    </row>
    <row r="2437" spans="1:11" x14ac:dyDescent="0.2">
      <c r="A2437" s="3" t="s">
        <v>3095</v>
      </c>
      <c r="B2437" s="8" t="s">
        <v>2197</v>
      </c>
      <c r="C2437" s="3" t="s">
        <v>11</v>
      </c>
      <c r="D2437" s="3" t="s">
        <v>3090</v>
      </c>
      <c r="E2437" s="5">
        <v>4.2500000000000003E-2</v>
      </c>
      <c r="F2437" s="4">
        <v>54103</v>
      </c>
      <c r="G2437" s="15">
        <v>704765.6</v>
      </c>
      <c r="H2437" s="7">
        <v>8389.0300000000007</v>
      </c>
      <c r="I2437" s="5">
        <v>935000</v>
      </c>
      <c r="J2437" s="5">
        <v>933874.26</v>
      </c>
      <c r="K2437" s="13">
        <f t="shared" si="38"/>
        <v>1.1642928407724395E-5</v>
      </c>
    </row>
    <row r="2438" spans="1:11" x14ac:dyDescent="0.2">
      <c r="A2438" s="3" t="s">
        <v>3096</v>
      </c>
      <c r="B2438" s="8" t="s">
        <v>2197</v>
      </c>
      <c r="C2438" s="3" t="s">
        <v>11</v>
      </c>
      <c r="D2438" s="3" t="s">
        <v>3090</v>
      </c>
      <c r="E2438" s="5">
        <v>3.3000000000000002E-2</v>
      </c>
      <c r="F2438" s="4">
        <v>55930</v>
      </c>
      <c r="G2438" s="15">
        <v>2467120</v>
      </c>
      <c r="H2438" s="7">
        <v>27866.67</v>
      </c>
      <c r="I2438" s="5">
        <v>4000000</v>
      </c>
      <c r="J2438" s="5">
        <v>3968142.03</v>
      </c>
      <c r="K2438" s="13">
        <f t="shared" si="38"/>
        <v>4.0757524960447857E-5</v>
      </c>
    </row>
    <row r="2439" spans="1:11" x14ac:dyDescent="0.2">
      <c r="A2439" s="3" t="s">
        <v>3102</v>
      </c>
      <c r="B2439" s="8" t="s">
        <v>2197</v>
      </c>
      <c r="C2439" s="3" t="s">
        <v>11</v>
      </c>
      <c r="D2439" s="3" t="s">
        <v>3090</v>
      </c>
      <c r="E2439" s="5">
        <v>3.7499999999999999E-2</v>
      </c>
      <c r="F2439" s="4">
        <v>45703</v>
      </c>
      <c r="G2439" s="15">
        <v>973460</v>
      </c>
      <c r="H2439" s="7">
        <v>7916.67</v>
      </c>
      <c r="I2439" s="5">
        <v>1000000</v>
      </c>
      <c r="J2439" s="5">
        <v>998683.76</v>
      </c>
      <c r="K2439" s="13">
        <f t="shared" si="38"/>
        <v>1.6081836411685515E-5</v>
      </c>
    </row>
    <row r="2440" spans="1:11" x14ac:dyDescent="0.2">
      <c r="A2440" s="3" t="s">
        <v>3103</v>
      </c>
      <c r="B2440" s="8" t="s">
        <v>2197</v>
      </c>
      <c r="C2440" s="3" t="s">
        <v>11</v>
      </c>
      <c r="D2440" s="3" t="s">
        <v>3090</v>
      </c>
      <c r="E2440" s="5">
        <v>4.9000000000000002E-2</v>
      </c>
      <c r="F2440" s="4">
        <v>53462</v>
      </c>
      <c r="G2440" s="15">
        <v>215316.4</v>
      </c>
      <c r="H2440" s="7">
        <v>5874.56</v>
      </c>
      <c r="I2440" s="5">
        <v>260000</v>
      </c>
      <c r="J2440" s="5">
        <v>284484.46999999997</v>
      </c>
      <c r="K2440" s="13">
        <f t="shared" si="38"/>
        <v>3.5570882435365018E-6</v>
      </c>
    </row>
    <row r="2441" spans="1:11" x14ac:dyDescent="0.2">
      <c r="A2441" s="3" t="s">
        <v>3104</v>
      </c>
      <c r="B2441" s="8" t="s">
        <v>2197</v>
      </c>
      <c r="C2441" s="3" t="s">
        <v>11</v>
      </c>
      <c r="D2441" s="3" t="s">
        <v>3090</v>
      </c>
      <c r="E2441" s="5">
        <v>4.1500000000000002E-2</v>
      </c>
      <c r="F2441" s="4">
        <v>47042</v>
      </c>
      <c r="G2441" s="15">
        <v>929790</v>
      </c>
      <c r="H2441" s="7">
        <v>1729.17</v>
      </c>
      <c r="I2441" s="5">
        <v>1000000</v>
      </c>
      <c r="J2441" s="5">
        <v>1002198.21</v>
      </c>
      <c r="K2441" s="13">
        <f t="shared" si="38"/>
        <v>1.5360395575802883E-5</v>
      </c>
    </row>
    <row r="2442" spans="1:11" x14ac:dyDescent="0.2">
      <c r="A2442" s="3" t="s">
        <v>3094</v>
      </c>
      <c r="B2442" s="8" t="s">
        <v>2197</v>
      </c>
      <c r="C2442" s="3" t="s">
        <v>11</v>
      </c>
      <c r="D2442" s="3" t="s">
        <v>3090</v>
      </c>
      <c r="E2442" s="5">
        <v>6.4500000000000002E-2</v>
      </c>
      <c r="F2442" s="4">
        <v>51380</v>
      </c>
      <c r="G2442" s="15">
        <v>2988056.5</v>
      </c>
      <c r="H2442" s="7">
        <v>32142.5</v>
      </c>
      <c r="I2442" s="5">
        <v>2990000</v>
      </c>
      <c r="J2442" s="5">
        <v>3587500.82</v>
      </c>
      <c r="K2442" s="13">
        <f t="shared" si="38"/>
        <v>4.936354428725739E-5</v>
      </c>
    </row>
    <row r="2443" spans="1:11" x14ac:dyDescent="0.2">
      <c r="A2443" s="3" t="s">
        <v>3104</v>
      </c>
      <c r="B2443" s="8" t="s">
        <v>2197</v>
      </c>
      <c r="C2443" s="3" t="s">
        <v>11</v>
      </c>
      <c r="D2443" s="3" t="s">
        <v>3090</v>
      </c>
      <c r="E2443" s="5">
        <v>4.1500000000000002E-2</v>
      </c>
      <c r="F2443" s="4">
        <v>47042</v>
      </c>
      <c r="G2443" s="15">
        <v>3486712.5</v>
      </c>
      <c r="H2443" s="7">
        <v>6484.38</v>
      </c>
      <c r="I2443" s="5">
        <v>3750000</v>
      </c>
      <c r="J2443" s="5">
        <v>3711167.63</v>
      </c>
      <c r="K2443" s="13">
        <f t="shared" si="38"/>
        <v>5.7601483409260815E-5</v>
      </c>
    </row>
    <row r="2444" spans="1:11" x14ac:dyDescent="0.2">
      <c r="A2444" s="3" t="s">
        <v>3110</v>
      </c>
      <c r="B2444" s="8" t="s">
        <v>2197</v>
      </c>
      <c r="C2444" s="3" t="s">
        <v>11</v>
      </c>
      <c r="D2444" s="3" t="s">
        <v>3090</v>
      </c>
      <c r="E2444" s="5">
        <v>4.8000000000000001E-2</v>
      </c>
      <c r="F2444" s="4">
        <v>54455</v>
      </c>
      <c r="G2444" s="15">
        <v>48806.400000000001</v>
      </c>
      <c r="H2444" s="7">
        <v>720</v>
      </c>
      <c r="I2444" s="5">
        <v>60000</v>
      </c>
      <c r="J2444" s="5">
        <v>74040.7</v>
      </c>
      <c r="K2444" s="13">
        <f t="shared" si="38"/>
        <v>8.0629562657252273E-7</v>
      </c>
    </row>
    <row r="2445" spans="1:11" x14ac:dyDescent="0.2">
      <c r="A2445" s="3" t="s">
        <v>3089</v>
      </c>
      <c r="B2445" s="8" t="s">
        <v>2197</v>
      </c>
      <c r="C2445" s="3" t="s">
        <v>11</v>
      </c>
      <c r="D2445" s="3" t="s">
        <v>3090</v>
      </c>
      <c r="E2445" s="5">
        <v>4.2000000000000003E-2</v>
      </c>
      <c r="F2445" s="4">
        <v>54819</v>
      </c>
      <c r="G2445" s="15">
        <v>479264.5</v>
      </c>
      <c r="H2445" s="7">
        <v>6825</v>
      </c>
      <c r="I2445" s="5">
        <v>650000</v>
      </c>
      <c r="J2445" s="5">
        <v>558070.66</v>
      </c>
      <c r="K2445" s="13">
        <f t="shared" si="38"/>
        <v>7.9175860198963011E-6</v>
      </c>
    </row>
    <row r="2446" spans="1:11" x14ac:dyDescent="0.2">
      <c r="A2446" s="3" t="s">
        <v>3111</v>
      </c>
      <c r="B2446" s="8" t="s">
        <v>2197</v>
      </c>
      <c r="C2446" s="3" t="s">
        <v>11</v>
      </c>
      <c r="D2446" s="3" t="s">
        <v>3090</v>
      </c>
      <c r="E2446" s="5">
        <v>2.8000000000000001E-2</v>
      </c>
      <c r="F2446" s="4">
        <v>47514</v>
      </c>
      <c r="G2446" s="15">
        <v>1338688</v>
      </c>
      <c r="H2446" s="7">
        <v>11200</v>
      </c>
      <c r="I2446" s="5">
        <v>1600000</v>
      </c>
      <c r="J2446" s="5">
        <v>1556127.77</v>
      </c>
      <c r="K2446" s="13">
        <f t="shared" si="38"/>
        <v>2.2115506977468474E-5</v>
      </c>
    </row>
    <row r="2447" spans="1:11" x14ac:dyDescent="0.2">
      <c r="A2447" s="3" t="s">
        <v>3112</v>
      </c>
      <c r="B2447" s="8" t="s">
        <v>2197</v>
      </c>
      <c r="C2447" s="3" t="s">
        <v>11</v>
      </c>
      <c r="D2447" s="3" t="s">
        <v>3090</v>
      </c>
      <c r="E2447" s="5">
        <v>3.6999999999999998E-2</v>
      </c>
      <c r="F2447" s="4">
        <v>55184</v>
      </c>
      <c r="G2447" s="15">
        <v>1916050.6</v>
      </c>
      <c r="H2447" s="7">
        <v>26316.25</v>
      </c>
      <c r="I2447" s="5">
        <v>2845000</v>
      </c>
      <c r="J2447" s="5">
        <v>2489207.7599999998</v>
      </c>
      <c r="K2447" s="13">
        <f t="shared" si="38"/>
        <v>3.1653701544708444E-5</v>
      </c>
    </row>
    <row r="2448" spans="1:11" x14ac:dyDescent="0.2">
      <c r="A2448" s="3" t="s">
        <v>3113</v>
      </c>
      <c r="B2448" s="8" t="s">
        <v>2197</v>
      </c>
      <c r="C2448" s="3" t="s">
        <v>11</v>
      </c>
      <c r="D2448" s="3" t="s">
        <v>3090</v>
      </c>
      <c r="E2448" s="5">
        <v>3.95E-2</v>
      </c>
      <c r="F2448" s="4">
        <v>58471</v>
      </c>
      <c r="G2448" s="15">
        <v>13449.4</v>
      </c>
      <c r="H2448" s="7">
        <v>197.5</v>
      </c>
      <c r="I2448" s="5">
        <v>20000</v>
      </c>
      <c r="J2448" s="5">
        <v>22239.96</v>
      </c>
      <c r="K2448" s="13">
        <f t="shared" si="38"/>
        <v>2.2218791797847181E-7</v>
      </c>
    </row>
    <row r="2449" spans="1:11" x14ac:dyDescent="0.2">
      <c r="A2449" s="3" t="s">
        <v>3114</v>
      </c>
      <c r="B2449" s="8" t="s">
        <v>2197</v>
      </c>
      <c r="C2449" s="3" t="s">
        <v>11</v>
      </c>
      <c r="D2449" s="3" t="s">
        <v>3090</v>
      </c>
      <c r="E2449" s="5">
        <v>6.6500000000000004E-2</v>
      </c>
      <c r="F2449" s="4">
        <v>49232</v>
      </c>
      <c r="G2449" s="15">
        <v>436363.2</v>
      </c>
      <c r="H2449" s="7">
        <v>1241.33</v>
      </c>
      <c r="I2449" s="5">
        <v>420000</v>
      </c>
      <c r="J2449" s="5">
        <v>451869.53</v>
      </c>
      <c r="K2449" s="13">
        <f t="shared" si="38"/>
        <v>7.208844326915959E-6</v>
      </c>
    </row>
    <row r="2450" spans="1:11" x14ac:dyDescent="0.2">
      <c r="A2450" s="3" t="s">
        <v>3117</v>
      </c>
      <c r="B2450" s="8" t="s">
        <v>2197</v>
      </c>
      <c r="C2450" s="3" t="s">
        <v>11</v>
      </c>
      <c r="D2450" s="3" t="s">
        <v>3090</v>
      </c>
      <c r="E2450" s="5">
        <v>4.8500000000000001E-2</v>
      </c>
      <c r="F2450" s="4">
        <v>52093</v>
      </c>
      <c r="G2450" s="15">
        <v>281416.75</v>
      </c>
      <c r="H2450" s="7">
        <v>3430.03</v>
      </c>
      <c r="I2450" s="5">
        <v>335000</v>
      </c>
      <c r="J2450" s="5">
        <v>333817.8</v>
      </c>
      <c r="K2450" s="13">
        <f t="shared" si="38"/>
        <v>4.6490848488979517E-6</v>
      </c>
    </row>
    <row r="2451" spans="1:11" x14ac:dyDescent="0.2">
      <c r="A2451" s="3" t="s">
        <v>3118</v>
      </c>
      <c r="B2451" s="8" t="s">
        <v>2197</v>
      </c>
      <c r="C2451" s="3" t="s">
        <v>11</v>
      </c>
      <c r="D2451" s="3" t="s">
        <v>3090</v>
      </c>
      <c r="E2451" s="5">
        <v>4.9500000000000002E-2</v>
      </c>
      <c r="F2451" s="4">
        <v>56537</v>
      </c>
      <c r="G2451" s="15">
        <v>81268</v>
      </c>
      <c r="H2451" s="7">
        <v>220</v>
      </c>
      <c r="I2451" s="5">
        <v>100000</v>
      </c>
      <c r="J2451" s="5">
        <v>102877.12</v>
      </c>
      <c r="K2451" s="13">
        <f t="shared" si="38"/>
        <v>1.3425705026450584E-6</v>
      </c>
    </row>
    <row r="2452" spans="1:11" x14ac:dyDescent="0.2">
      <c r="A2452" s="3" t="s">
        <v>3104</v>
      </c>
      <c r="B2452" s="8" t="s">
        <v>2197</v>
      </c>
      <c r="C2452" s="3" t="s">
        <v>11</v>
      </c>
      <c r="D2452" s="3" t="s">
        <v>3090</v>
      </c>
      <c r="E2452" s="5">
        <v>4.1500000000000002E-2</v>
      </c>
      <c r="F2452" s="4">
        <v>47042</v>
      </c>
      <c r="G2452" s="15">
        <v>4462992</v>
      </c>
      <c r="H2452" s="7">
        <v>8300</v>
      </c>
      <c r="I2452" s="5">
        <v>4800000</v>
      </c>
      <c r="J2452" s="5">
        <v>4760003.4000000004</v>
      </c>
      <c r="K2452" s="13">
        <f t="shared" si="38"/>
        <v>7.3729898763853839E-5</v>
      </c>
    </row>
    <row r="2453" spans="1:11" x14ac:dyDescent="0.2">
      <c r="A2453" s="3" t="s">
        <v>3121</v>
      </c>
      <c r="B2453" s="8" t="s">
        <v>2197</v>
      </c>
      <c r="C2453" s="3" t="s">
        <v>11</v>
      </c>
      <c r="D2453" s="3" t="s">
        <v>3090</v>
      </c>
      <c r="E2453" s="5">
        <v>3.125E-2</v>
      </c>
      <c r="F2453" s="4">
        <v>47330</v>
      </c>
      <c r="G2453" s="15">
        <v>1216138</v>
      </c>
      <c r="H2453" s="7">
        <v>10937.5</v>
      </c>
      <c r="I2453" s="5">
        <v>1400000</v>
      </c>
      <c r="J2453" s="5">
        <v>1485757.12</v>
      </c>
      <c r="K2453" s="13">
        <f t="shared" si="38"/>
        <v>2.0090946078970271E-5</v>
      </c>
    </row>
    <row r="2454" spans="1:11" x14ac:dyDescent="0.2">
      <c r="A2454" s="3" t="s">
        <v>3111</v>
      </c>
      <c r="B2454" s="8" t="s">
        <v>2197</v>
      </c>
      <c r="C2454" s="3" t="s">
        <v>11</v>
      </c>
      <c r="D2454" s="3" t="s">
        <v>3090</v>
      </c>
      <c r="E2454" s="5">
        <v>2.8000000000000001E-2</v>
      </c>
      <c r="F2454" s="4">
        <v>47514</v>
      </c>
      <c r="G2454" s="15">
        <v>460174</v>
      </c>
      <c r="H2454" s="7">
        <v>3850</v>
      </c>
      <c r="I2454" s="5">
        <v>550000</v>
      </c>
      <c r="J2454" s="5">
        <v>576892.05000000005</v>
      </c>
      <c r="K2454" s="13">
        <f t="shared" si="38"/>
        <v>7.6022055235047872E-6</v>
      </c>
    </row>
    <row r="2455" spans="1:11" x14ac:dyDescent="0.2">
      <c r="A2455" s="3" t="s">
        <v>10470</v>
      </c>
      <c r="B2455" s="8" t="s">
        <v>2197</v>
      </c>
      <c r="C2455" s="3" t="s">
        <v>11</v>
      </c>
      <c r="D2455" s="3" t="s">
        <v>3090</v>
      </c>
      <c r="E2455" s="5">
        <v>4.4499999999999998E-2</v>
      </c>
      <c r="F2455" s="4">
        <v>52277</v>
      </c>
      <c r="G2455" s="15">
        <v>481551.31</v>
      </c>
      <c r="H2455" s="7">
        <v>5702.43</v>
      </c>
      <c r="I2455" s="5">
        <v>607000</v>
      </c>
      <c r="J2455" s="5">
        <v>619081.42000000004</v>
      </c>
      <c r="K2455" s="13">
        <f t="shared" si="38"/>
        <v>7.9553647723099656E-6</v>
      </c>
    </row>
    <row r="2456" spans="1:11" x14ac:dyDescent="0.2">
      <c r="A2456" s="3" t="s">
        <v>10471</v>
      </c>
      <c r="B2456" s="8" t="s">
        <v>2197</v>
      </c>
      <c r="C2456" s="3" t="s">
        <v>11</v>
      </c>
      <c r="D2456" s="3" t="s">
        <v>3090</v>
      </c>
      <c r="E2456" s="5">
        <v>5.0999999999999997E-2</v>
      </c>
      <c r="F2456" s="4">
        <v>53008</v>
      </c>
      <c r="G2456" s="15">
        <v>426360</v>
      </c>
      <c r="H2456" s="7">
        <v>5383.33</v>
      </c>
      <c r="I2456" s="5">
        <v>500000</v>
      </c>
      <c r="J2456" s="5">
        <v>499357.1</v>
      </c>
      <c r="K2456" s="13">
        <f t="shared" si="38"/>
        <v>7.0435886143100244E-6</v>
      </c>
    </row>
    <row r="2457" spans="1:11" x14ac:dyDescent="0.2">
      <c r="A2457" s="3" t="s">
        <v>3095</v>
      </c>
      <c r="B2457" s="8" t="s">
        <v>2197</v>
      </c>
      <c r="C2457" s="3" t="s">
        <v>11</v>
      </c>
      <c r="D2457" s="3" t="s">
        <v>3090</v>
      </c>
      <c r="E2457" s="5">
        <v>4.2500000000000003E-2</v>
      </c>
      <c r="F2457" s="4">
        <v>54103</v>
      </c>
      <c r="G2457" s="15">
        <v>52763.199999999997</v>
      </c>
      <c r="H2457" s="7">
        <v>628.05999999999995</v>
      </c>
      <c r="I2457" s="5">
        <v>70000</v>
      </c>
      <c r="J2457" s="5">
        <v>69915.58</v>
      </c>
      <c r="K2457" s="13">
        <f t="shared" si="38"/>
        <v>8.7166308934835034E-7</v>
      </c>
    </row>
    <row r="2458" spans="1:11" x14ac:dyDescent="0.2">
      <c r="A2458" s="3" t="s">
        <v>10472</v>
      </c>
      <c r="B2458" s="8" t="s">
        <v>2197</v>
      </c>
      <c r="C2458" s="3" t="s">
        <v>11</v>
      </c>
      <c r="D2458" s="3" t="s">
        <v>3090</v>
      </c>
      <c r="E2458" s="5">
        <v>5.3499999999999999E-2</v>
      </c>
      <c r="F2458" s="4">
        <v>48610</v>
      </c>
      <c r="G2458" s="15">
        <v>3352822.2</v>
      </c>
      <c r="H2458" s="7">
        <v>46946.25</v>
      </c>
      <c r="I2458" s="5">
        <v>3510000</v>
      </c>
      <c r="J2458" s="5">
        <v>3568838.67</v>
      </c>
      <c r="K2458" s="13">
        <f t="shared" si="38"/>
        <v>5.538957752539143E-5</v>
      </c>
    </row>
    <row r="2459" spans="1:11" x14ac:dyDescent="0.2">
      <c r="A2459" s="3" t="s">
        <v>3104</v>
      </c>
      <c r="B2459" s="8" t="s">
        <v>2197</v>
      </c>
      <c r="C2459" s="3" t="s">
        <v>11</v>
      </c>
      <c r="D2459" s="3" t="s">
        <v>3090</v>
      </c>
      <c r="E2459" s="5">
        <v>4.1500000000000002E-2</v>
      </c>
      <c r="F2459" s="4">
        <v>47042</v>
      </c>
      <c r="G2459" s="15">
        <v>1487664</v>
      </c>
      <c r="H2459" s="7">
        <v>2766.67</v>
      </c>
      <c r="I2459" s="5">
        <v>1600000</v>
      </c>
      <c r="J2459" s="5">
        <v>1606283.5</v>
      </c>
      <c r="K2459" s="13">
        <f t="shared" si="38"/>
        <v>2.4576632921284616E-5</v>
      </c>
    </row>
    <row r="2460" spans="1:11" x14ac:dyDescent="0.2">
      <c r="A2460" s="3" t="s">
        <v>3121</v>
      </c>
      <c r="B2460" s="8" t="s">
        <v>2197</v>
      </c>
      <c r="C2460" s="3" t="s">
        <v>11</v>
      </c>
      <c r="D2460" s="3" t="s">
        <v>3090</v>
      </c>
      <c r="E2460" s="5">
        <v>3.125E-2</v>
      </c>
      <c r="F2460" s="4">
        <v>47330</v>
      </c>
      <c r="G2460" s="15">
        <v>2171675</v>
      </c>
      <c r="H2460" s="7">
        <v>19531.25</v>
      </c>
      <c r="I2460" s="5">
        <v>2500000</v>
      </c>
      <c r="J2460" s="5">
        <v>2653137.7599999998</v>
      </c>
      <c r="K2460" s="13">
        <f t="shared" si="38"/>
        <v>3.5876689426732629E-5</v>
      </c>
    </row>
    <row r="2461" spans="1:11" x14ac:dyDescent="0.2">
      <c r="A2461" s="3" t="s">
        <v>3111</v>
      </c>
      <c r="B2461" s="8" t="s">
        <v>2197</v>
      </c>
      <c r="C2461" s="3" t="s">
        <v>11</v>
      </c>
      <c r="D2461" s="3" t="s">
        <v>3090</v>
      </c>
      <c r="E2461" s="5">
        <v>2.8000000000000001E-2</v>
      </c>
      <c r="F2461" s="4">
        <v>47514</v>
      </c>
      <c r="G2461" s="15">
        <v>3430388</v>
      </c>
      <c r="H2461" s="7">
        <v>28700</v>
      </c>
      <c r="I2461" s="5">
        <v>4100000</v>
      </c>
      <c r="J2461" s="5">
        <v>3596171.84</v>
      </c>
      <c r="K2461" s="13">
        <f t="shared" si="38"/>
        <v>5.667098662976296E-5</v>
      </c>
    </row>
    <row r="2462" spans="1:11" x14ac:dyDescent="0.2">
      <c r="A2462" s="3" t="s">
        <v>10470</v>
      </c>
      <c r="B2462" s="8" t="s">
        <v>2197</v>
      </c>
      <c r="C2462" s="3" t="s">
        <v>11</v>
      </c>
      <c r="D2462" s="3" t="s">
        <v>3090</v>
      </c>
      <c r="E2462" s="5">
        <v>4.4499999999999998E-2</v>
      </c>
      <c r="F2462" s="4">
        <v>52277</v>
      </c>
      <c r="G2462" s="15">
        <v>1757225.95</v>
      </c>
      <c r="H2462" s="7">
        <v>20808.689999999999</v>
      </c>
      <c r="I2462" s="5">
        <v>2215000</v>
      </c>
      <c r="J2462" s="5">
        <v>2244519.87</v>
      </c>
      <c r="K2462" s="13">
        <f t="shared" si="38"/>
        <v>2.9029873098297487E-5</v>
      </c>
    </row>
    <row r="2463" spans="1:11" x14ac:dyDescent="0.2">
      <c r="A2463" s="3" t="s">
        <v>3121</v>
      </c>
      <c r="B2463" s="8" t="s">
        <v>2197</v>
      </c>
      <c r="C2463" s="3" t="s">
        <v>11</v>
      </c>
      <c r="D2463" s="3" t="s">
        <v>3090</v>
      </c>
      <c r="E2463" s="5">
        <v>3.125E-2</v>
      </c>
      <c r="F2463" s="4">
        <v>47330</v>
      </c>
      <c r="G2463" s="15">
        <v>390901.5</v>
      </c>
      <c r="H2463" s="7">
        <v>3515.63</v>
      </c>
      <c r="I2463" s="5">
        <v>450000</v>
      </c>
      <c r="J2463" s="5">
        <v>425936.8</v>
      </c>
      <c r="K2463" s="13">
        <f t="shared" si="38"/>
        <v>6.4578040968118725E-6</v>
      </c>
    </row>
    <row r="2464" spans="1:11" x14ac:dyDescent="0.2">
      <c r="A2464" s="3" t="s">
        <v>2907</v>
      </c>
      <c r="B2464" s="8" t="s">
        <v>2197</v>
      </c>
      <c r="C2464" s="3" t="s">
        <v>11</v>
      </c>
      <c r="D2464" s="3" t="s">
        <v>2908</v>
      </c>
      <c r="E2464" s="5">
        <v>4.3749999999999997E-2</v>
      </c>
      <c r="F2464" s="4">
        <v>47588</v>
      </c>
      <c r="G2464" s="15">
        <v>3121037.5</v>
      </c>
      <c r="H2464" s="7">
        <v>6543.06</v>
      </c>
      <c r="I2464" s="5">
        <v>3365000</v>
      </c>
      <c r="J2464" s="5">
        <v>3658086.36</v>
      </c>
      <c r="K2464" s="13">
        <f t="shared" si="38"/>
        <v>5.1560428276185906E-5</v>
      </c>
    </row>
    <row r="2465" spans="1:11" x14ac:dyDescent="0.2">
      <c r="A2465" s="3" t="s">
        <v>2934</v>
      </c>
      <c r="B2465" s="8" t="s">
        <v>2197</v>
      </c>
      <c r="C2465" s="3" t="s">
        <v>11</v>
      </c>
      <c r="D2465" s="3" t="s">
        <v>2908</v>
      </c>
      <c r="E2465" s="5">
        <v>3.9E-2</v>
      </c>
      <c r="F2465" s="4">
        <v>49400</v>
      </c>
      <c r="G2465" s="15">
        <v>419526</v>
      </c>
      <c r="H2465" s="7">
        <v>1657.5</v>
      </c>
      <c r="I2465" s="5">
        <v>510000</v>
      </c>
      <c r="J2465" s="5">
        <v>567492.25</v>
      </c>
      <c r="K2465" s="13">
        <f t="shared" si="38"/>
        <v>6.9306889881954857E-6</v>
      </c>
    </row>
    <row r="2466" spans="1:11" x14ac:dyDescent="0.2">
      <c r="A2466" s="3" t="s">
        <v>2935</v>
      </c>
      <c r="B2466" s="8" t="s">
        <v>2197</v>
      </c>
      <c r="C2466" s="3" t="s">
        <v>11</v>
      </c>
      <c r="D2466" s="3" t="s">
        <v>2908</v>
      </c>
      <c r="E2466" s="5">
        <v>4.9500000000000002E-2</v>
      </c>
      <c r="F2466" s="4">
        <v>54893</v>
      </c>
      <c r="G2466" s="15">
        <v>1335005.2</v>
      </c>
      <c r="H2466" s="7">
        <v>3476</v>
      </c>
      <c r="I2466" s="5">
        <v>1580000</v>
      </c>
      <c r="J2466" s="5">
        <v>1802402.64</v>
      </c>
      <c r="K2466" s="13">
        <f t="shared" si="38"/>
        <v>2.2054666072719477E-5</v>
      </c>
    </row>
    <row r="2467" spans="1:11" x14ac:dyDescent="0.2">
      <c r="A2467" s="3" t="s">
        <v>2907</v>
      </c>
      <c r="B2467" s="8" t="s">
        <v>2197</v>
      </c>
      <c r="C2467" s="3" t="s">
        <v>11</v>
      </c>
      <c r="D2467" s="3" t="s">
        <v>2908</v>
      </c>
      <c r="E2467" s="5">
        <v>4.3749999999999997E-2</v>
      </c>
      <c r="F2467" s="4">
        <v>47588</v>
      </c>
      <c r="G2467" s="15">
        <v>1465450</v>
      </c>
      <c r="H2467" s="7">
        <v>3072.22</v>
      </c>
      <c r="I2467" s="5">
        <v>1580000</v>
      </c>
      <c r="J2467" s="5">
        <v>1591436.58</v>
      </c>
      <c r="K2467" s="13">
        <f t="shared" si="38"/>
        <v>2.4209651315415671E-5</v>
      </c>
    </row>
    <row r="2468" spans="1:11" x14ac:dyDescent="0.2">
      <c r="A2468" s="3" t="s">
        <v>2934</v>
      </c>
      <c r="B2468" s="8" t="s">
        <v>2197</v>
      </c>
      <c r="C2468" s="3" t="s">
        <v>11</v>
      </c>
      <c r="D2468" s="3" t="s">
        <v>2908</v>
      </c>
      <c r="E2468" s="5">
        <v>3.9E-2</v>
      </c>
      <c r="F2468" s="4">
        <v>49400</v>
      </c>
      <c r="G2468" s="15">
        <v>267345</v>
      </c>
      <c r="H2468" s="7">
        <v>1056.25</v>
      </c>
      <c r="I2468" s="5">
        <v>325000</v>
      </c>
      <c r="J2468" s="5">
        <v>324084.46999999997</v>
      </c>
      <c r="K2468" s="13">
        <f t="shared" si="38"/>
        <v>4.4166155316932015E-6</v>
      </c>
    </row>
    <row r="2469" spans="1:11" x14ac:dyDescent="0.2">
      <c r="A2469" s="3" t="s">
        <v>4351</v>
      </c>
      <c r="B2469" s="8" t="s">
        <v>2197</v>
      </c>
      <c r="C2469" s="3" t="s">
        <v>11</v>
      </c>
      <c r="D2469" s="3" t="s">
        <v>4352</v>
      </c>
      <c r="E2469" s="5">
        <v>3.7499999999999999E-2</v>
      </c>
      <c r="F2469" s="4">
        <v>47345</v>
      </c>
      <c r="G2469" s="15">
        <v>5404469.75</v>
      </c>
      <c r="H2469" s="7">
        <v>54189.58</v>
      </c>
      <c r="I2469" s="5">
        <v>6845000</v>
      </c>
      <c r="J2469" s="5">
        <v>6359213.4699999997</v>
      </c>
      <c r="K2469" s="13">
        <f t="shared" si="38"/>
        <v>8.9283379297971075E-5</v>
      </c>
    </row>
    <row r="2470" spans="1:11" x14ac:dyDescent="0.2">
      <c r="A2470" s="3" t="s">
        <v>4339</v>
      </c>
      <c r="B2470" s="8" t="s">
        <v>2197</v>
      </c>
      <c r="C2470" s="3" t="s">
        <v>11</v>
      </c>
      <c r="D2470" s="3" t="s">
        <v>4340</v>
      </c>
      <c r="E2470" s="5">
        <v>8.2500000000000004E-2</v>
      </c>
      <c r="F2470" s="4">
        <v>47515</v>
      </c>
      <c r="G2470" s="15">
        <v>4127858.28</v>
      </c>
      <c r="H2470" s="7">
        <v>84026.25</v>
      </c>
      <c r="I2470" s="5">
        <v>4074000</v>
      </c>
      <c r="J2470" s="5">
        <v>4267226.8499999996</v>
      </c>
      <c r="K2470" s="13">
        <f t="shared" si="38"/>
        <v>6.8193394273602959E-5</v>
      </c>
    </row>
    <row r="2471" spans="1:11" x14ac:dyDescent="0.2">
      <c r="A2471" s="3" t="s">
        <v>4370</v>
      </c>
      <c r="B2471" s="8" t="s">
        <v>2197</v>
      </c>
      <c r="C2471" s="3" t="s">
        <v>11</v>
      </c>
      <c r="D2471" s="3" t="s">
        <v>4340</v>
      </c>
      <c r="E2471" s="5">
        <v>7.8750000000000001E-2</v>
      </c>
      <c r="F2471" s="4">
        <v>45689</v>
      </c>
      <c r="G2471" s="15">
        <v>617867.19999999995</v>
      </c>
      <c r="H2471" s="7">
        <v>12206.25</v>
      </c>
      <c r="I2471" s="5">
        <v>620000</v>
      </c>
      <c r="J2471" s="5">
        <v>628615.9</v>
      </c>
      <c r="K2471" s="13">
        <f t="shared" si="38"/>
        <v>1.0207342093713328E-5</v>
      </c>
    </row>
    <row r="2472" spans="1:11" x14ac:dyDescent="0.2">
      <c r="A2472" s="3" t="s">
        <v>3748</v>
      </c>
      <c r="B2472" s="8" t="s">
        <v>2197</v>
      </c>
      <c r="C2472" s="3" t="s">
        <v>11</v>
      </c>
      <c r="D2472" s="3" t="s">
        <v>3749</v>
      </c>
      <c r="E2472" s="5">
        <v>5.0999999999999997E-2</v>
      </c>
      <c r="F2472" s="4">
        <v>46736</v>
      </c>
      <c r="G2472" s="15">
        <v>1927280</v>
      </c>
      <c r="H2472" s="7">
        <v>38533.33</v>
      </c>
      <c r="I2472" s="5">
        <v>2000000</v>
      </c>
      <c r="J2472" s="5">
        <v>1998546.03</v>
      </c>
      <c r="K2472" s="13">
        <f t="shared" si="38"/>
        <v>3.1839214430498698E-5</v>
      </c>
    </row>
    <row r="2473" spans="1:11" x14ac:dyDescent="0.2">
      <c r="A2473" s="3" t="s">
        <v>3803</v>
      </c>
      <c r="B2473" s="8" t="s">
        <v>2197</v>
      </c>
      <c r="C2473" s="3" t="s">
        <v>11</v>
      </c>
      <c r="D2473" s="3" t="s">
        <v>3749</v>
      </c>
      <c r="E2473" s="5">
        <v>2.35E-2</v>
      </c>
      <c r="F2473" s="4">
        <v>48106</v>
      </c>
      <c r="G2473" s="15">
        <v>1758766.4</v>
      </c>
      <c r="H2473" s="7">
        <v>7086.56</v>
      </c>
      <c r="I2473" s="5">
        <v>2360000</v>
      </c>
      <c r="J2473" s="5">
        <v>1987493.32</v>
      </c>
      <c r="K2473" s="13">
        <f t="shared" si="38"/>
        <v>2.9055321770970612E-5</v>
      </c>
    </row>
    <row r="2474" spans="1:11" x14ac:dyDescent="0.2">
      <c r="A2474" s="3" t="s">
        <v>3748</v>
      </c>
      <c r="B2474" s="8" t="s">
        <v>2197</v>
      </c>
      <c r="C2474" s="3" t="s">
        <v>11</v>
      </c>
      <c r="D2474" s="3" t="s">
        <v>3749</v>
      </c>
      <c r="E2474" s="5">
        <v>5.0999999999999997E-2</v>
      </c>
      <c r="F2474" s="4">
        <v>46736</v>
      </c>
      <c r="G2474" s="15">
        <v>905821.6</v>
      </c>
      <c r="H2474" s="7">
        <v>18110.669999999998</v>
      </c>
      <c r="I2474" s="5">
        <v>940000</v>
      </c>
      <c r="J2474" s="5">
        <v>939316.63</v>
      </c>
      <c r="K2474" s="13">
        <f t="shared" si="38"/>
        <v>1.4964430782334386E-5</v>
      </c>
    </row>
    <row r="2475" spans="1:11" x14ac:dyDescent="0.2">
      <c r="A2475" s="3" t="s">
        <v>3803</v>
      </c>
      <c r="B2475" s="8" t="s">
        <v>2197</v>
      </c>
      <c r="C2475" s="3" t="s">
        <v>11</v>
      </c>
      <c r="D2475" s="3" t="s">
        <v>3749</v>
      </c>
      <c r="E2475" s="5">
        <v>2.35E-2</v>
      </c>
      <c r="F2475" s="4">
        <v>48106</v>
      </c>
      <c r="G2475" s="15">
        <v>521668</v>
      </c>
      <c r="H2475" s="7">
        <v>2101.94</v>
      </c>
      <c r="I2475" s="5">
        <v>700000</v>
      </c>
      <c r="J2475" s="5">
        <v>567760.06000000006</v>
      </c>
      <c r="K2475" s="13">
        <f t="shared" si="38"/>
        <v>8.6181039151184021E-6</v>
      </c>
    </row>
    <row r="2476" spans="1:11" x14ac:dyDescent="0.2">
      <c r="A2476" s="3" t="s">
        <v>3748</v>
      </c>
      <c r="B2476" s="8" t="s">
        <v>2197</v>
      </c>
      <c r="C2476" s="3" t="s">
        <v>11</v>
      </c>
      <c r="D2476" s="3" t="s">
        <v>3749</v>
      </c>
      <c r="E2476" s="5">
        <v>5.0999999999999997E-2</v>
      </c>
      <c r="F2476" s="4">
        <v>46736</v>
      </c>
      <c r="G2476" s="15">
        <v>963640</v>
      </c>
      <c r="H2476" s="7">
        <v>19266.669999999998</v>
      </c>
      <c r="I2476" s="5">
        <v>1000000</v>
      </c>
      <c r="J2476" s="5">
        <v>999273.04</v>
      </c>
      <c r="K2476" s="13">
        <f t="shared" si="38"/>
        <v>1.5919607215249349E-5</v>
      </c>
    </row>
    <row r="2477" spans="1:11" x14ac:dyDescent="0.2">
      <c r="A2477" s="3" t="s">
        <v>10947</v>
      </c>
      <c r="B2477" s="8" t="s">
        <v>2197</v>
      </c>
      <c r="C2477" s="3" t="s">
        <v>11</v>
      </c>
      <c r="D2477" s="3" t="s">
        <v>3749</v>
      </c>
      <c r="E2477" s="5">
        <v>5.0999999999999997E-2</v>
      </c>
      <c r="F2477" s="4">
        <v>46905</v>
      </c>
      <c r="G2477" s="15">
        <v>1346409</v>
      </c>
      <c r="H2477" s="7">
        <v>32958.75</v>
      </c>
      <c r="I2477" s="5">
        <v>1410000</v>
      </c>
      <c r="J2477" s="5">
        <v>1406160.99</v>
      </c>
      <c r="K2477" s="13">
        <f t="shared" si="38"/>
        <v>2.2243060096173528E-5</v>
      </c>
    </row>
    <row r="2478" spans="1:11" x14ac:dyDescent="0.2">
      <c r="A2478" s="3" t="s">
        <v>4006</v>
      </c>
      <c r="B2478" s="8" t="s">
        <v>2197</v>
      </c>
      <c r="C2478" s="3" t="s">
        <v>11</v>
      </c>
      <c r="D2478" s="3" t="s">
        <v>4007</v>
      </c>
      <c r="E2478" s="5">
        <v>3.9E-2</v>
      </c>
      <c r="F2478" s="4">
        <v>48319</v>
      </c>
      <c r="G2478" s="15">
        <v>1667920</v>
      </c>
      <c r="H2478" s="7">
        <v>3466.67</v>
      </c>
      <c r="I2478" s="5">
        <v>2000000</v>
      </c>
      <c r="J2478" s="5">
        <v>1990886.99</v>
      </c>
      <c r="K2478" s="13">
        <f t="shared" si="38"/>
        <v>2.755451337268969E-5</v>
      </c>
    </row>
    <row r="2479" spans="1:11" x14ac:dyDescent="0.2">
      <c r="A2479" s="3" t="s">
        <v>4030</v>
      </c>
      <c r="B2479" s="8" t="s">
        <v>2197</v>
      </c>
      <c r="C2479" s="3" t="s">
        <v>11</v>
      </c>
      <c r="D2479" s="3" t="s">
        <v>4007</v>
      </c>
      <c r="E2479" s="5">
        <v>0.03</v>
      </c>
      <c r="F2479" s="4">
        <v>54984</v>
      </c>
      <c r="G2479" s="15">
        <v>1770233.8</v>
      </c>
      <c r="H2479" s="7">
        <v>28531.67</v>
      </c>
      <c r="I2479" s="5">
        <v>3230000</v>
      </c>
      <c r="J2479" s="5">
        <v>2110699.54</v>
      </c>
      <c r="K2479" s="13">
        <f t="shared" si="38"/>
        <v>2.9244766484536001E-5</v>
      </c>
    </row>
    <row r="2480" spans="1:11" x14ac:dyDescent="0.2">
      <c r="A2480" s="3" t="s">
        <v>10473</v>
      </c>
      <c r="B2480" s="8" t="s">
        <v>2197</v>
      </c>
      <c r="C2480" s="3" t="s">
        <v>11</v>
      </c>
      <c r="D2480" s="3" t="s">
        <v>4007</v>
      </c>
      <c r="E2480" s="5">
        <v>2.5000000000000001E-2</v>
      </c>
      <c r="F2480" s="4">
        <v>47983</v>
      </c>
      <c r="G2480" s="15">
        <v>298318.8</v>
      </c>
      <c r="H2480" s="7">
        <v>4495.83</v>
      </c>
      <c r="I2480" s="5">
        <v>390000</v>
      </c>
      <c r="J2480" s="5">
        <v>388541.08</v>
      </c>
      <c r="K2480" s="13">
        <f t="shared" si="38"/>
        <v>4.9283115280857242E-6</v>
      </c>
    </row>
    <row r="2481" spans="1:11" x14ac:dyDescent="0.2">
      <c r="A2481" s="3" t="s">
        <v>14127</v>
      </c>
      <c r="B2481" s="8" t="s">
        <v>2197</v>
      </c>
      <c r="C2481" s="3" t="s">
        <v>14046</v>
      </c>
      <c r="D2481" s="3" t="s">
        <v>14128</v>
      </c>
      <c r="E2481" s="5">
        <v>3.2500000000000001E-2</v>
      </c>
      <c r="F2481" s="4">
        <v>54745</v>
      </c>
      <c r="G2481" s="15">
        <v>681046.08</v>
      </c>
      <c r="H2481" s="7">
        <v>15686.49</v>
      </c>
      <c r="I2481" s="5">
        <v>1066000</v>
      </c>
      <c r="J2481" s="5">
        <v>1050505.02</v>
      </c>
      <c r="K2481" s="13">
        <f t="shared" si="38"/>
        <v>1.1251075182729323E-5</v>
      </c>
    </row>
    <row r="2482" spans="1:11" x14ac:dyDescent="0.2">
      <c r="A2482" s="3" t="s">
        <v>14129</v>
      </c>
      <c r="B2482" s="8" t="s">
        <v>2197</v>
      </c>
      <c r="C2482" s="3" t="s">
        <v>14046</v>
      </c>
      <c r="D2482" s="3" t="s">
        <v>14128</v>
      </c>
      <c r="E2482" s="5">
        <v>3.6999999999999998E-2</v>
      </c>
      <c r="F2482" s="4">
        <v>54884</v>
      </c>
      <c r="G2482" s="15">
        <v>825601.35</v>
      </c>
      <c r="H2482" s="7">
        <v>3044.79</v>
      </c>
      <c r="I2482" s="5">
        <v>1185000</v>
      </c>
      <c r="J2482" s="5">
        <v>1176899.27</v>
      </c>
      <c r="K2482" s="13">
        <f t="shared" si="38"/>
        <v>1.3639169408056538E-5</v>
      </c>
    </row>
    <row r="2483" spans="1:11" x14ac:dyDescent="0.2">
      <c r="A2483" s="3" t="s">
        <v>14187</v>
      </c>
      <c r="B2483" s="8" t="s">
        <v>2197</v>
      </c>
      <c r="C2483" s="3" t="s">
        <v>14046</v>
      </c>
      <c r="D2483" s="3" t="s">
        <v>14128</v>
      </c>
      <c r="E2483" s="5">
        <v>2.375E-2</v>
      </c>
      <c r="F2483" s="4">
        <v>47625</v>
      </c>
      <c r="G2483" s="15">
        <v>1234965</v>
      </c>
      <c r="H2483" s="7">
        <v>15734.38</v>
      </c>
      <c r="I2483" s="5">
        <v>1500000</v>
      </c>
      <c r="J2483" s="5">
        <v>1494137.98</v>
      </c>
      <c r="K2483" s="13">
        <f t="shared" si="38"/>
        <v>2.040197348032503E-5</v>
      </c>
    </row>
    <row r="2484" spans="1:11" x14ac:dyDescent="0.2">
      <c r="A2484" s="3" t="s">
        <v>14224</v>
      </c>
      <c r="B2484" s="8" t="s">
        <v>2197</v>
      </c>
      <c r="C2484" s="3" t="s">
        <v>14046</v>
      </c>
      <c r="D2484" s="3" t="s">
        <v>14128</v>
      </c>
      <c r="E2484" s="5">
        <v>1.7500000000000002E-2</v>
      </c>
      <c r="F2484" s="4">
        <v>46044</v>
      </c>
      <c r="G2484" s="15">
        <v>4062124</v>
      </c>
      <c r="H2484" s="7">
        <v>21175</v>
      </c>
      <c r="I2484" s="5">
        <v>4400000</v>
      </c>
      <c r="J2484" s="5">
        <v>4455177.62</v>
      </c>
      <c r="K2484" s="13">
        <f t="shared" si="38"/>
        <v>6.7107445248887083E-5</v>
      </c>
    </row>
    <row r="2485" spans="1:11" x14ac:dyDescent="0.2">
      <c r="A2485" s="3" t="s">
        <v>14224</v>
      </c>
      <c r="B2485" s="8" t="s">
        <v>2197</v>
      </c>
      <c r="C2485" s="3" t="s">
        <v>14046</v>
      </c>
      <c r="D2485" s="3" t="s">
        <v>14128</v>
      </c>
      <c r="E2485" s="5">
        <v>1.7500000000000002E-2</v>
      </c>
      <c r="F2485" s="4">
        <v>46044</v>
      </c>
      <c r="G2485" s="15">
        <v>3485117.75</v>
      </c>
      <c r="H2485" s="7">
        <v>18167.189999999999</v>
      </c>
      <c r="I2485" s="5">
        <v>3775000</v>
      </c>
      <c r="J2485" s="5">
        <v>3827900.06</v>
      </c>
      <c r="K2485" s="13">
        <f t="shared" si="38"/>
        <v>5.7575137685124705E-5</v>
      </c>
    </row>
    <row r="2486" spans="1:11" x14ac:dyDescent="0.2">
      <c r="A2486" s="3" t="s">
        <v>14187</v>
      </c>
      <c r="B2486" s="8" t="s">
        <v>2197</v>
      </c>
      <c r="C2486" s="3" t="s">
        <v>14046</v>
      </c>
      <c r="D2486" s="3" t="s">
        <v>14128</v>
      </c>
      <c r="E2486" s="5">
        <v>2.375E-2</v>
      </c>
      <c r="F2486" s="4">
        <v>47625</v>
      </c>
      <c r="G2486" s="15">
        <v>4116550</v>
      </c>
      <c r="H2486" s="7">
        <v>52447.92</v>
      </c>
      <c r="I2486" s="5">
        <v>5000000</v>
      </c>
      <c r="J2486" s="5">
        <v>4443498.2</v>
      </c>
      <c r="K2486" s="13">
        <f t="shared" si="38"/>
        <v>6.8006578267750103E-5</v>
      </c>
    </row>
    <row r="2487" spans="1:11" x14ac:dyDescent="0.2">
      <c r="A2487" s="3" t="s">
        <v>14187</v>
      </c>
      <c r="B2487" s="8" t="s">
        <v>2197</v>
      </c>
      <c r="C2487" s="3" t="s">
        <v>14046</v>
      </c>
      <c r="D2487" s="3" t="s">
        <v>14128</v>
      </c>
      <c r="E2487" s="5">
        <v>2.375E-2</v>
      </c>
      <c r="F2487" s="4">
        <v>47625</v>
      </c>
      <c r="G2487" s="15">
        <v>2408181.75</v>
      </c>
      <c r="H2487" s="7">
        <v>30682.03</v>
      </c>
      <c r="I2487" s="5">
        <v>2925000</v>
      </c>
      <c r="J2487" s="5">
        <v>2556192.3199999998</v>
      </c>
      <c r="K2487" s="13">
        <f t="shared" si="38"/>
        <v>3.978384828663381E-5</v>
      </c>
    </row>
    <row r="2488" spans="1:11" x14ac:dyDescent="0.2">
      <c r="A2488" s="3" t="s">
        <v>14224</v>
      </c>
      <c r="B2488" s="8" t="s">
        <v>2197</v>
      </c>
      <c r="C2488" s="3" t="s">
        <v>14046</v>
      </c>
      <c r="D2488" s="3" t="s">
        <v>14128</v>
      </c>
      <c r="E2488" s="5">
        <v>1.7500000000000002E-2</v>
      </c>
      <c r="F2488" s="4">
        <v>46044</v>
      </c>
      <c r="G2488" s="15">
        <v>366514.37</v>
      </c>
      <c r="H2488" s="7">
        <v>1910.56</v>
      </c>
      <c r="I2488" s="5">
        <v>397000</v>
      </c>
      <c r="J2488" s="5">
        <v>396362.27</v>
      </c>
      <c r="K2488" s="13">
        <f t="shared" si="38"/>
        <v>6.0549217645018569E-6</v>
      </c>
    </row>
    <row r="2489" spans="1:11" x14ac:dyDescent="0.2">
      <c r="A2489" s="3" t="s">
        <v>14187</v>
      </c>
      <c r="B2489" s="8" t="s">
        <v>2197</v>
      </c>
      <c r="C2489" s="3" t="s">
        <v>14046</v>
      </c>
      <c r="D2489" s="3" t="s">
        <v>14128</v>
      </c>
      <c r="E2489" s="5">
        <v>2.375E-2</v>
      </c>
      <c r="F2489" s="4">
        <v>47625</v>
      </c>
      <c r="G2489" s="15">
        <v>2058275</v>
      </c>
      <c r="H2489" s="7">
        <v>26223.96</v>
      </c>
      <c r="I2489" s="5">
        <v>2500000</v>
      </c>
      <c r="J2489" s="5">
        <v>2490229.92</v>
      </c>
      <c r="K2489" s="13">
        <f t="shared" si="38"/>
        <v>3.4003289133875052E-5</v>
      </c>
    </row>
    <row r="2490" spans="1:11" x14ac:dyDescent="0.2">
      <c r="A2490" s="3" t="s">
        <v>3167</v>
      </c>
      <c r="B2490" s="8" t="s">
        <v>2197</v>
      </c>
      <c r="C2490" s="3" t="s">
        <v>11</v>
      </c>
      <c r="D2490" s="3" t="s">
        <v>3168</v>
      </c>
      <c r="E2490" s="5">
        <v>5.5E-2</v>
      </c>
      <c r="F2490" s="4">
        <v>45993</v>
      </c>
      <c r="G2490" s="15">
        <v>984272.78</v>
      </c>
      <c r="H2490" s="7">
        <v>22763.89</v>
      </c>
      <c r="I2490" s="5">
        <v>1000000</v>
      </c>
      <c r="J2490" s="5">
        <v>999826.82</v>
      </c>
      <c r="K2490" s="13">
        <f t="shared" si="38"/>
        <v>1.6260466616435117E-5</v>
      </c>
    </row>
    <row r="2491" spans="1:11" x14ac:dyDescent="0.2">
      <c r="A2491" s="3" t="s">
        <v>11333</v>
      </c>
      <c r="B2491" s="8" t="s">
        <v>2197</v>
      </c>
      <c r="C2491" s="3" t="s">
        <v>11</v>
      </c>
      <c r="D2491" s="3" t="s">
        <v>3168</v>
      </c>
      <c r="E2491" s="5">
        <v>1.7999999999999999E-2</v>
      </c>
      <c r="F2491" s="4">
        <v>46820</v>
      </c>
      <c r="G2491" s="15">
        <v>4137550</v>
      </c>
      <c r="H2491" s="7">
        <v>13250</v>
      </c>
      <c r="I2491" s="5">
        <v>5000000</v>
      </c>
      <c r="J2491" s="5">
        <v>4344941.18</v>
      </c>
      <c r="K2491" s="13">
        <f t="shared" si="38"/>
        <v>6.8353504247908905E-5</v>
      </c>
    </row>
    <row r="2492" spans="1:11" x14ac:dyDescent="0.2">
      <c r="A2492" s="3" t="s">
        <v>4584</v>
      </c>
      <c r="B2492" s="8" t="s">
        <v>2197</v>
      </c>
      <c r="C2492" s="3" t="s">
        <v>11</v>
      </c>
      <c r="D2492" s="3" t="s">
        <v>4585</v>
      </c>
      <c r="E2492" s="5">
        <v>5.5939999999999997E-2</v>
      </c>
      <c r="F2492" s="4">
        <v>48590</v>
      </c>
      <c r="G2492" s="15">
        <v>1845360</v>
      </c>
      <c r="H2492" s="7">
        <v>34185.56</v>
      </c>
      <c r="I2492" s="5">
        <v>2000000</v>
      </c>
      <c r="J2492" s="5">
        <v>2045686.45</v>
      </c>
      <c r="K2492" s="13">
        <f t="shared" si="38"/>
        <v>3.0485872702183946E-5</v>
      </c>
    </row>
    <row r="2493" spans="1:11" x14ac:dyDescent="0.2">
      <c r="A2493" s="3" t="s">
        <v>3074</v>
      </c>
      <c r="B2493" s="8" t="s">
        <v>2197</v>
      </c>
      <c r="C2493" s="3" t="s">
        <v>11</v>
      </c>
      <c r="D2493" s="3" t="s">
        <v>3075</v>
      </c>
      <c r="E2493" s="5">
        <v>4.2000000000000003E-2</v>
      </c>
      <c r="F2493" s="4">
        <v>53632</v>
      </c>
      <c r="G2493" s="15">
        <v>2672498.27</v>
      </c>
      <c r="H2493" s="7">
        <v>76713</v>
      </c>
      <c r="I2493" s="5">
        <v>3653000</v>
      </c>
      <c r="J2493" s="5">
        <v>4095878.55</v>
      </c>
      <c r="K2493" s="13">
        <f t="shared" si="38"/>
        <v>4.4150432466308372E-5</v>
      </c>
    </row>
    <row r="2494" spans="1:11" x14ac:dyDescent="0.2">
      <c r="A2494" s="3" t="s">
        <v>3077</v>
      </c>
      <c r="B2494" s="8" t="s">
        <v>2197</v>
      </c>
      <c r="C2494" s="3" t="s">
        <v>11</v>
      </c>
      <c r="D2494" s="3" t="s">
        <v>3075</v>
      </c>
      <c r="E2494" s="5">
        <v>3.7999999999999999E-2</v>
      </c>
      <c r="F2494" s="4">
        <v>45962</v>
      </c>
      <c r="G2494" s="15">
        <v>4848202</v>
      </c>
      <c r="H2494" s="7">
        <v>95950</v>
      </c>
      <c r="I2494" s="5">
        <v>5050000</v>
      </c>
      <c r="J2494" s="5">
        <v>5297651.2699999996</v>
      </c>
      <c r="K2494" s="13">
        <f t="shared" si="38"/>
        <v>8.0093677659900288E-5</v>
      </c>
    </row>
    <row r="2495" spans="1:11" x14ac:dyDescent="0.2">
      <c r="A2495" s="3" t="s">
        <v>3078</v>
      </c>
      <c r="B2495" s="8" t="s">
        <v>2197</v>
      </c>
      <c r="C2495" s="3" t="s">
        <v>11</v>
      </c>
      <c r="D2495" s="3" t="s">
        <v>3075</v>
      </c>
      <c r="E2495" s="5">
        <v>7.0000000000000007E-2</v>
      </c>
      <c r="F2495" s="4">
        <v>50328</v>
      </c>
      <c r="G2495" s="15">
        <v>26071.5</v>
      </c>
      <c r="H2495" s="7">
        <v>77.78</v>
      </c>
      <c r="I2495" s="5">
        <v>25000</v>
      </c>
      <c r="J2495" s="5">
        <v>24838.06</v>
      </c>
      <c r="K2495" s="13">
        <f t="shared" si="38"/>
        <v>4.3070860436716347E-7</v>
      </c>
    </row>
    <row r="2496" spans="1:11" x14ac:dyDescent="0.2">
      <c r="A2496" s="3" t="s">
        <v>11332</v>
      </c>
      <c r="B2496" s="8" t="s">
        <v>2197</v>
      </c>
      <c r="C2496" s="3" t="s">
        <v>11</v>
      </c>
      <c r="D2496" s="3" t="s">
        <v>3075</v>
      </c>
      <c r="E2496" s="5">
        <v>4.5999999999999999E-2</v>
      </c>
      <c r="F2496" s="4">
        <v>46874</v>
      </c>
      <c r="G2496" s="15">
        <v>3811160</v>
      </c>
      <c r="H2496" s="7">
        <v>92000</v>
      </c>
      <c r="I2496" s="5">
        <v>4000000</v>
      </c>
      <c r="J2496" s="5">
        <v>3986373.12</v>
      </c>
      <c r="K2496" s="13">
        <f t="shared" si="38"/>
        <v>6.2961448502002514E-5</v>
      </c>
    </row>
    <row r="2497" spans="1:11" x14ac:dyDescent="0.2">
      <c r="A2497" s="3" t="s">
        <v>2882</v>
      </c>
      <c r="B2497" s="8" t="s">
        <v>2197</v>
      </c>
      <c r="C2497" s="3" t="s">
        <v>11</v>
      </c>
      <c r="D2497" s="3" t="s">
        <v>2883</v>
      </c>
      <c r="E2497" s="5">
        <v>2.8500000000000001E-2</v>
      </c>
      <c r="F2497" s="4">
        <v>46327</v>
      </c>
      <c r="G2497" s="15">
        <v>689535</v>
      </c>
      <c r="H2497" s="7">
        <v>10687.5</v>
      </c>
      <c r="I2497" s="5">
        <v>750000</v>
      </c>
      <c r="J2497" s="5">
        <v>770800.53</v>
      </c>
      <c r="K2497" s="13">
        <f t="shared" si="38"/>
        <v>1.1391314558514549E-5</v>
      </c>
    </row>
    <row r="2498" spans="1:11" x14ac:dyDescent="0.2">
      <c r="A2498" s="3" t="s">
        <v>2884</v>
      </c>
      <c r="B2498" s="8" t="s">
        <v>2197</v>
      </c>
      <c r="C2498" s="3" t="s">
        <v>11</v>
      </c>
      <c r="D2498" s="3" t="s">
        <v>2883</v>
      </c>
      <c r="E2498" s="5">
        <v>2.5000000000000001E-2</v>
      </c>
      <c r="F2498" s="4">
        <v>47529</v>
      </c>
      <c r="G2498" s="15">
        <v>813700</v>
      </c>
      <c r="H2498" s="7">
        <v>5277.78</v>
      </c>
      <c r="I2498" s="5">
        <v>1000000</v>
      </c>
      <c r="J2498" s="5">
        <v>967491.71</v>
      </c>
      <c r="K2498" s="13">
        <f t="shared" si="38"/>
        <v>1.344255571691544E-5</v>
      </c>
    </row>
    <row r="2499" spans="1:11" x14ac:dyDescent="0.2">
      <c r="A2499" s="3" t="s">
        <v>2951</v>
      </c>
      <c r="B2499" s="8" t="s">
        <v>2197</v>
      </c>
      <c r="C2499" s="3" t="s">
        <v>11</v>
      </c>
      <c r="D2499" s="3" t="s">
        <v>2883</v>
      </c>
      <c r="E2499" s="5">
        <v>4.1500000000000002E-2</v>
      </c>
      <c r="F2499" s="4">
        <v>47088</v>
      </c>
      <c r="G2499" s="15">
        <v>3417948.9</v>
      </c>
      <c r="H2499" s="7">
        <v>63892.71</v>
      </c>
      <c r="I2499" s="5">
        <v>3695000</v>
      </c>
      <c r="J2499" s="5">
        <v>3792118.91</v>
      </c>
      <c r="K2499" s="13">
        <f t="shared" ref="K2499:K2562" si="39">G2499/$G$11175</f>
        <v>5.646548915548708E-5</v>
      </c>
    </row>
    <row r="2500" spans="1:11" x14ac:dyDescent="0.2">
      <c r="A2500" s="3" t="s">
        <v>2951</v>
      </c>
      <c r="B2500" s="8" t="s">
        <v>2197</v>
      </c>
      <c r="C2500" s="3" t="s">
        <v>11</v>
      </c>
      <c r="D2500" s="3" t="s">
        <v>2883</v>
      </c>
      <c r="E2500" s="5">
        <v>4.1500000000000002E-2</v>
      </c>
      <c r="F2500" s="4">
        <v>47088</v>
      </c>
      <c r="G2500" s="15">
        <v>2183047.2000000002</v>
      </c>
      <c r="H2500" s="7">
        <v>40808.33</v>
      </c>
      <c r="I2500" s="5">
        <v>2360000</v>
      </c>
      <c r="J2500" s="5">
        <v>2395544.08</v>
      </c>
      <c r="K2500" s="13">
        <f t="shared" si="39"/>
        <v>3.6064561409187963E-5</v>
      </c>
    </row>
    <row r="2501" spans="1:11" x14ac:dyDescent="0.2">
      <c r="A2501" s="3" t="s">
        <v>11504</v>
      </c>
      <c r="B2501" s="8" t="s">
        <v>2197</v>
      </c>
      <c r="C2501" s="3" t="s">
        <v>11</v>
      </c>
      <c r="D2501" s="3" t="s">
        <v>2883</v>
      </c>
      <c r="E2501" s="5">
        <v>0.03</v>
      </c>
      <c r="F2501" s="4">
        <v>47300</v>
      </c>
      <c r="G2501" s="15">
        <v>1074037.5</v>
      </c>
      <c r="H2501" s="7">
        <v>12500</v>
      </c>
      <c r="I2501" s="5">
        <v>1250000</v>
      </c>
      <c r="J2501" s="5">
        <v>1106880.69</v>
      </c>
      <c r="K2501" s="13">
        <f t="shared" si="39"/>
        <v>1.7743405353086599E-5</v>
      </c>
    </row>
    <row r="2502" spans="1:11" x14ac:dyDescent="0.2">
      <c r="A2502" s="3" t="s">
        <v>12668</v>
      </c>
      <c r="B2502" s="8" t="s">
        <v>2197</v>
      </c>
      <c r="C2502" s="3" t="s">
        <v>11</v>
      </c>
      <c r="D2502" s="3" t="s">
        <v>2883</v>
      </c>
      <c r="E2502" s="5">
        <v>3.3750000000000002E-2</v>
      </c>
      <c r="F2502" s="4">
        <v>45809</v>
      </c>
      <c r="G2502" s="15">
        <v>4805700</v>
      </c>
      <c r="H2502" s="7">
        <v>70312.5</v>
      </c>
      <c r="I2502" s="5">
        <v>5000000</v>
      </c>
      <c r="J2502" s="5">
        <v>4995288.0599999996</v>
      </c>
      <c r="K2502" s="13">
        <f t="shared" si="39"/>
        <v>7.9391532516628394E-5</v>
      </c>
    </row>
    <row r="2503" spans="1:11" x14ac:dyDescent="0.2">
      <c r="A2503" s="3" t="s">
        <v>4253</v>
      </c>
      <c r="B2503" s="8" t="s">
        <v>2197</v>
      </c>
      <c r="C2503" s="3" t="s">
        <v>11</v>
      </c>
      <c r="D2503" s="3" t="s">
        <v>4254</v>
      </c>
      <c r="E2503" s="5">
        <v>2.9499999999999998E-2</v>
      </c>
      <c r="F2503" s="4">
        <v>48044</v>
      </c>
      <c r="G2503" s="15">
        <v>523388.1</v>
      </c>
      <c r="H2503" s="7">
        <v>6340.86</v>
      </c>
      <c r="I2503" s="5">
        <v>730000</v>
      </c>
      <c r="J2503" s="5">
        <v>703965.71</v>
      </c>
      <c r="K2503" s="13">
        <f t="shared" si="39"/>
        <v>8.6465204569503623E-6</v>
      </c>
    </row>
    <row r="2504" spans="1:11" x14ac:dyDescent="0.2">
      <c r="A2504" s="3" t="s">
        <v>3133</v>
      </c>
      <c r="B2504" s="8" t="s">
        <v>2197</v>
      </c>
      <c r="C2504" s="3" t="s">
        <v>11</v>
      </c>
      <c r="D2504" s="3" t="s">
        <v>3134</v>
      </c>
      <c r="E2504" s="5">
        <v>3.3509999999999998E-2</v>
      </c>
      <c r="F2504" s="4">
        <v>54893</v>
      </c>
      <c r="G2504" s="15">
        <v>458288.5</v>
      </c>
      <c r="H2504" s="7">
        <v>1154.23</v>
      </c>
      <c r="I2504" s="5">
        <v>775000</v>
      </c>
      <c r="J2504" s="5">
        <v>775000</v>
      </c>
      <c r="K2504" s="13">
        <f t="shared" si="39"/>
        <v>7.5710565265719576E-6</v>
      </c>
    </row>
    <row r="2505" spans="1:11" x14ac:dyDescent="0.2">
      <c r="A2505" s="3" t="s">
        <v>3135</v>
      </c>
      <c r="B2505" s="8" t="s">
        <v>2197</v>
      </c>
      <c r="C2505" s="3" t="s">
        <v>11</v>
      </c>
      <c r="D2505" s="3" t="s">
        <v>3134</v>
      </c>
      <c r="E2505" s="5">
        <v>5.2999999999999999E-2</v>
      </c>
      <c r="F2505" s="4">
        <v>55640</v>
      </c>
      <c r="G2505" s="15">
        <v>877456.8</v>
      </c>
      <c r="H2505" s="7">
        <v>28620</v>
      </c>
      <c r="I2505" s="5">
        <v>1080000</v>
      </c>
      <c r="J2505" s="5">
        <v>1070782.26</v>
      </c>
      <c r="K2505" s="13">
        <f t="shared" si="39"/>
        <v>1.4495836208905406E-5</v>
      </c>
    </row>
    <row r="2506" spans="1:11" x14ac:dyDescent="0.2">
      <c r="A2506" s="3" t="s">
        <v>3138</v>
      </c>
      <c r="B2506" s="8" t="s">
        <v>2197</v>
      </c>
      <c r="C2506" s="3" t="s">
        <v>11</v>
      </c>
      <c r="D2506" s="3" t="s">
        <v>3134</v>
      </c>
      <c r="E2506" s="5">
        <v>4.2759999999999999E-2</v>
      </c>
      <c r="F2506" s="4">
        <v>54544</v>
      </c>
      <c r="G2506" s="15">
        <v>1056945</v>
      </c>
      <c r="H2506" s="7">
        <v>32070</v>
      </c>
      <c r="I2506" s="5">
        <v>1500000</v>
      </c>
      <c r="J2506" s="5">
        <v>1499988.99</v>
      </c>
      <c r="K2506" s="13">
        <f t="shared" si="39"/>
        <v>1.7461032385664484E-5</v>
      </c>
    </row>
    <row r="2507" spans="1:11" x14ac:dyDescent="0.2">
      <c r="A2507" s="3" t="s">
        <v>4562</v>
      </c>
      <c r="B2507" s="8" t="s">
        <v>2197</v>
      </c>
      <c r="C2507" s="3" t="s">
        <v>11</v>
      </c>
      <c r="D2507" s="3" t="s">
        <v>4563</v>
      </c>
      <c r="E2507" s="5">
        <v>2.6499999999999999E-2</v>
      </c>
      <c r="F2507" s="4">
        <v>48288</v>
      </c>
      <c r="G2507" s="15">
        <v>1162576.8</v>
      </c>
      <c r="H2507" s="7">
        <v>5214.6099999999997</v>
      </c>
      <c r="I2507" s="5">
        <v>1540000</v>
      </c>
      <c r="J2507" s="5">
        <v>1383584.01</v>
      </c>
      <c r="K2507" s="13">
        <f t="shared" si="39"/>
        <v>1.9206099802375886E-5</v>
      </c>
    </row>
    <row r="2508" spans="1:11" x14ac:dyDescent="0.2">
      <c r="A2508" s="3" t="s">
        <v>3175</v>
      </c>
      <c r="B2508" s="8" t="s">
        <v>2197</v>
      </c>
      <c r="C2508" s="3" t="s">
        <v>11</v>
      </c>
      <c r="D2508" s="3" t="s">
        <v>3176</v>
      </c>
      <c r="E2508" s="5">
        <v>3.15E-2</v>
      </c>
      <c r="F2508" s="4">
        <v>46461</v>
      </c>
      <c r="G2508" s="15">
        <v>925680</v>
      </c>
      <c r="H2508" s="7">
        <v>4025</v>
      </c>
      <c r="I2508" s="5">
        <v>1000000</v>
      </c>
      <c r="J2508" s="5">
        <v>999881.96</v>
      </c>
      <c r="K2508" s="13">
        <f t="shared" si="39"/>
        <v>1.5292497205400375E-5</v>
      </c>
    </row>
    <row r="2509" spans="1:11" x14ac:dyDescent="0.2">
      <c r="A2509" s="3" t="s">
        <v>3177</v>
      </c>
      <c r="B2509" s="8" t="s">
        <v>2197</v>
      </c>
      <c r="C2509" s="3" t="s">
        <v>11</v>
      </c>
      <c r="D2509" s="3" t="s">
        <v>3176</v>
      </c>
      <c r="E2509" s="5">
        <v>2.5999999999999999E-2</v>
      </c>
      <c r="F2509" s="4">
        <v>47588</v>
      </c>
      <c r="G2509" s="15">
        <v>825700</v>
      </c>
      <c r="H2509" s="7">
        <v>1155.56</v>
      </c>
      <c r="I2509" s="5">
        <v>1000000</v>
      </c>
      <c r="J2509" s="5">
        <v>998762.8</v>
      </c>
      <c r="K2509" s="13">
        <f t="shared" si="39"/>
        <v>1.3640799134149047E-5</v>
      </c>
    </row>
    <row r="2510" spans="1:11" x14ac:dyDescent="0.2">
      <c r="A2510" s="3" t="s">
        <v>3193</v>
      </c>
      <c r="B2510" s="8" t="s">
        <v>2197</v>
      </c>
      <c r="C2510" s="3" t="s">
        <v>11</v>
      </c>
      <c r="D2510" s="3" t="s">
        <v>3176</v>
      </c>
      <c r="E2510" s="5">
        <v>2.375E-2</v>
      </c>
      <c r="F2510" s="4">
        <v>47453</v>
      </c>
      <c r="G2510" s="15">
        <v>1985712</v>
      </c>
      <c r="H2510" s="7">
        <v>23750</v>
      </c>
      <c r="I2510" s="5">
        <v>2400000</v>
      </c>
      <c r="J2510" s="5">
        <v>2385492.08</v>
      </c>
      <c r="K2510" s="13">
        <f t="shared" si="39"/>
        <v>3.2804527710148203E-5</v>
      </c>
    </row>
    <row r="2511" spans="1:11" x14ac:dyDescent="0.2">
      <c r="A2511" s="3" t="s">
        <v>11507</v>
      </c>
      <c r="B2511" s="8" t="s">
        <v>2197</v>
      </c>
      <c r="C2511" s="3" t="s">
        <v>11</v>
      </c>
      <c r="D2511" s="3" t="s">
        <v>3176</v>
      </c>
      <c r="E2511" s="5">
        <v>4.3749999999999997E-2</v>
      </c>
      <c r="F2511" s="4">
        <v>46888</v>
      </c>
      <c r="G2511" s="15">
        <v>3176372.5</v>
      </c>
      <c r="H2511" s="7">
        <v>68289.5</v>
      </c>
      <c r="I2511" s="5">
        <v>3325000</v>
      </c>
      <c r="J2511" s="5">
        <v>3264552.65</v>
      </c>
      <c r="K2511" s="13">
        <f t="shared" si="39"/>
        <v>5.2474578233904375E-5</v>
      </c>
    </row>
    <row r="2512" spans="1:11" x14ac:dyDescent="0.2">
      <c r="A2512" s="3" t="s">
        <v>14061</v>
      </c>
      <c r="B2512" s="8" t="s">
        <v>14062</v>
      </c>
      <c r="C2512" s="3" t="s">
        <v>14046</v>
      </c>
      <c r="D2512" s="3" t="s">
        <v>14063</v>
      </c>
      <c r="E2512" s="5">
        <v>3.2500000000000001E-2</v>
      </c>
      <c r="F2512" s="4">
        <v>45320</v>
      </c>
      <c r="G2512" s="15">
        <v>2983594.29</v>
      </c>
      <c r="H2512" s="7">
        <v>24916.67</v>
      </c>
      <c r="I2512" s="5">
        <v>3000000</v>
      </c>
      <c r="J2512" s="5">
        <v>3020821.71</v>
      </c>
      <c r="K2512" s="13">
        <f t="shared" si="39"/>
        <v>4.9289827307356229E-5</v>
      </c>
    </row>
    <row r="2513" spans="1:11" x14ac:dyDescent="0.2">
      <c r="A2513" s="3" t="s">
        <v>14064</v>
      </c>
      <c r="B2513" s="8" t="s">
        <v>14062</v>
      </c>
      <c r="C2513" s="3" t="s">
        <v>14046</v>
      </c>
      <c r="D2513" s="3" t="s">
        <v>14063</v>
      </c>
      <c r="E2513" s="5">
        <v>3.7499999999999999E-3</v>
      </c>
      <c r="F2513" s="4">
        <v>45497</v>
      </c>
      <c r="G2513" s="15">
        <v>9637043.8000000007</v>
      </c>
      <c r="H2513" s="7">
        <v>10104.17</v>
      </c>
      <c r="I2513" s="5">
        <v>10000000</v>
      </c>
      <c r="J2513" s="5">
        <v>9991966.6699999999</v>
      </c>
      <c r="K2513" s="13">
        <f t="shared" si="39"/>
        <v>1.5920670791182807E-4</v>
      </c>
    </row>
    <row r="2514" spans="1:11" x14ac:dyDescent="0.2">
      <c r="A2514" s="3" t="s">
        <v>3079</v>
      </c>
      <c r="B2514" s="8" t="s">
        <v>2197</v>
      </c>
      <c r="C2514" s="3" t="s">
        <v>11</v>
      </c>
      <c r="D2514" s="3" t="s">
        <v>3080</v>
      </c>
      <c r="E2514" s="5">
        <v>3.125E-2</v>
      </c>
      <c r="F2514" s="4">
        <v>55807</v>
      </c>
      <c r="G2514" s="15">
        <v>1036435.2</v>
      </c>
      <c r="H2514" s="7">
        <v>2555.56</v>
      </c>
      <c r="I2514" s="5">
        <v>1840000</v>
      </c>
      <c r="J2514" s="5">
        <v>1802473.63</v>
      </c>
      <c r="K2514" s="13">
        <f t="shared" si="39"/>
        <v>1.7122204649099665E-5</v>
      </c>
    </row>
    <row r="2515" spans="1:11" x14ac:dyDescent="0.2">
      <c r="A2515" s="3" t="s">
        <v>2374</v>
      </c>
      <c r="B2515" s="8" t="s">
        <v>2197</v>
      </c>
      <c r="C2515" s="3" t="s">
        <v>11</v>
      </c>
      <c r="D2515" s="3" t="s">
        <v>2375</v>
      </c>
      <c r="E2515" s="5">
        <v>5.7000000000000002E-2</v>
      </c>
      <c r="F2515" s="4">
        <v>55958</v>
      </c>
      <c r="G2515" s="15">
        <v>787400.8</v>
      </c>
      <c r="H2515" s="7">
        <v>6482.17</v>
      </c>
      <c r="I2515" s="5">
        <v>890000</v>
      </c>
      <c r="J2515" s="5">
        <v>884845.66</v>
      </c>
      <c r="K2515" s="13">
        <f t="shared" si="39"/>
        <v>1.300808544370627E-5</v>
      </c>
    </row>
    <row r="2516" spans="1:11" x14ac:dyDescent="0.2">
      <c r="A2516" s="3" t="s">
        <v>2386</v>
      </c>
      <c r="B2516" s="8" t="s">
        <v>2197</v>
      </c>
      <c r="C2516" s="3" t="s">
        <v>11</v>
      </c>
      <c r="D2516" s="3" t="s">
        <v>2375</v>
      </c>
      <c r="E2516" s="5">
        <v>3.4500000000000003E-2</v>
      </c>
      <c r="F2516" s="4">
        <v>54893</v>
      </c>
      <c r="G2516" s="15">
        <v>1563450</v>
      </c>
      <c r="H2516" s="7">
        <v>3833.33</v>
      </c>
      <c r="I2516" s="5">
        <v>2500000</v>
      </c>
      <c r="J2516" s="5">
        <v>2490519.96</v>
      </c>
      <c r="K2516" s="13">
        <f t="shared" si="39"/>
        <v>2.5828639222823454E-5</v>
      </c>
    </row>
    <row r="2517" spans="1:11" x14ac:dyDescent="0.2">
      <c r="A2517" s="3" t="s">
        <v>2374</v>
      </c>
      <c r="B2517" s="8" t="s">
        <v>2197</v>
      </c>
      <c r="C2517" s="3" t="s">
        <v>11</v>
      </c>
      <c r="D2517" s="3" t="s">
        <v>2375</v>
      </c>
      <c r="E2517" s="5">
        <v>5.7000000000000002E-2</v>
      </c>
      <c r="F2517" s="4">
        <v>55958</v>
      </c>
      <c r="G2517" s="15">
        <v>1769440</v>
      </c>
      <c r="H2517" s="7">
        <v>14566.67</v>
      </c>
      <c r="I2517" s="5">
        <v>2000000</v>
      </c>
      <c r="J2517" s="5">
        <v>1988417.21</v>
      </c>
      <c r="K2517" s="13">
        <f t="shared" si="39"/>
        <v>2.9231652682485998E-5</v>
      </c>
    </row>
    <row r="2518" spans="1:11" x14ac:dyDescent="0.2">
      <c r="A2518" s="3" t="s">
        <v>11246</v>
      </c>
      <c r="B2518" s="8" t="s">
        <v>2197</v>
      </c>
      <c r="C2518" s="3" t="s">
        <v>11</v>
      </c>
      <c r="D2518" s="3" t="s">
        <v>2375</v>
      </c>
      <c r="E2518" s="5">
        <v>3.2500000000000001E-2</v>
      </c>
      <c r="F2518" s="4">
        <v>45992</v>
      </c>
      <c r="G2518" s="15">
        <v>1567302</v>
      </c>
      <c r="H2518" s="7">
        <v>22343.75</v>
      </c>
      <c r="I2518" s="5">
        <v>1650000</v>
      </c>
      <c r="J2518" s="5">
        <v>1708681.39</v>
      </c>
      <c r="K2518" s="13">
        <f t="shared" si="39"/>
        <v>2.5892275359755443E-5</v>
      </c>
    </row>
    <row r="2519" spans="1:11" x14ac:dyDescent="0.2">
      <c r="A2519" s="3" t="s">
        <v>3235</v>
      </c>
      <c r="B2519" s="8" t="s">
        <v>2197</v>
      </c>
      <c r="C2519" s="3" t="s">
        <v>11</v>
      </c>
      <c r="D2519" s="3" t="s">
        <v>3236</v>
      </c>
      <c r="E2519" s="5">
        <v>4.1250000000000002E-2</v>
      </c>
      <c r="F2519" s="4">
        <v>54514</v>
      </c>
      <c r="G2519" s="15">
        <v>434850</v>
      </c>
      <c r="H2519" s="7">
        <v>2148.44</v>
      </c>
      <c r="I2519" s="5">
        <v>625000</v>
      </c>
      <c r="J2519" s="5">
        <v>621882.82999999996</v>
      </c>
      <c r="K2519" s="13">
        <f t="shared" si="39"/>
        <v>7.1838458320028011E-6</v>
      </c>
    </row>
    <row r="2520" spans="1:11" x14ac:dyDescent="0.2">
      <c r="A2520" s="3" t="s">
        <v>3241</v>
      </c>
      <c r="B2520" s="8" t="s">
        <v>2197</v>
      </c>
      <c r="C2520" s="3" t="s">
        <v>11</v>
      </c>
      <c r="D2520" s="3" t="s">
        <v>3236</v>
      </c>
      <c r="E2520" s="5">
        <v>4.9500000000000002E-2</v>
      </c>
      <c r="F2520" s="4">
        <v>48684</v>
      </c>
      <c r="G2520" s="15">
        <v>832531.7</v>
      </c>
      <c r="H2520" s="7">
        <v>2002</v>
      </c>
      <c r="I2520" s="5">
        <v>910000</v>
      </c>
      <c r="J2520" s="5">
        <v>908897.64</v>
      </c>
      <c r="K2520" s="13">
        <f t="shared" si="39"/>
        <v>1.3753660763608614E-5</v>
      </c>
    </row>
    <row r="2521" spans="1:11" x14ac:dyDescent="0.2">
      <c r="A2521" s="3" t="s">
        <v>3242</v>
      </c>
      <c r="B2521" s="8" t="s">
        <v>2197</v>
      </c>
      <c r="C2521" s="3" t="s">
        <v>11</v>
      </c>
      <c r="D2521" s="3" t="s">
        <v>3236</v>
      </c>
      <c r="E2521" s="5">
        <v>2.2499999999999999E-2</v>
      </c>
      <c r="F2521" s="4">
        <v>47635</v>
      </c>
      <c r="G2521" s="15">
        <v>421376.5</v>
      </c>
      <c r="H2521" s="7">
        <v>4968.75</v>
      </c>
      <c r="I2521" s="5">
        <v>530000</v>
      </c>
      <c r="J2521" s="5">
        <v>534252.18000000005</v>
      </c>
      <c r="K2521" s="13">
        <f t="shared" si="39"/>
        <v>6.9612597751613852E-6</v>
      </c>
    </row>
    <row r="2522" spans="1:11" x14ac:dyDescent="0.2">
      <c r="A2522" s="3" t="s">
        <v>2500</v>
      </c>
      <c r="B2522" s="8" t="s">
        <v>2197</v>
      </c>
      <c r="C2522" s="3" t="s">
        <v>11</v>
      </c>
      <c r="D2522" s="3" t="s">
        <v>2501</v>
      </c>
      <c r="E2522" s="5">
        <v>3.7499999999999999E-2</v>
      </c>
      <c r="F2522" s="4">
        <v>48288</v>
      </c>
      <c r="G2522" s="15">
        <v>2236707.25</v>
      </c>
      <c r="H2522" s="7">
        <v>13057.29</v>
      </c>
      <c r="I2522" s="5">
        <v>2725000</v>
      </c>
      <c r="J2522" s="5">
        <v>2722867.63</v>
      </c>
      <c r="K2522" s="13">
        <f t="shared" si="39"/>
        <v>3.6951040715931805E-5</v>
      </c>
    </row>
    <row r="2523" spans="1:11" x14ac:dyDescent="0.2">
      <c r="A2523" s="3" t="s">
        <v>2500</v>
      </c>
      <c r="B2523" s="8" t="s">
        <v>2197</v>
      </c>
      <c r="C2523" s="3" t="s">
        <v>11</v>
      </c>
      <c r="D2523" s="3" t="s">
        <v>2501</v>
      </c>
      <c r="E2523" s="5">
        <v>3.7499999999999999E-2</v>
      </c>
      <c r="F2523" s="4">
        <v>48288</v>
      </c>
      <c r="G2523" s="15">
        <v>1026012.5</v>
      </c>
      <c r="H2523" s="7">
        <v>5989.58</v>
      </c>
      <c r="I2523" s="5">
        <v>1250000</v>
      </c>
      <c r="J2523" s="5">
        <v>1249021.8600000001</v>
      </c>
      <c r="K2523" s="13">
        <f t="shared" si="39"/>
        <v>1.6950018677032938E-5</v>
      </c>
    </row>
    <row r="2524" spans="1:11" x14ac:dyDescent="0.2">
      <c r="A2524" s="3" t="s">
        <v>2508</v>
      </c>
      <c r="B2524" s="8" t="s">
        <v>2197</v>
      </c>
      <c r="C2524" s="3" t="s">
        <v>11</v>
      </c>
      <c r="D2524" s="3" t="s">
        <v>2501</v>
      </c>
      <c r="E2524" s="5">
        <v>5.1499999999999997E-2</v>
      </c>
      <c r="F2524" s="4">
        <v>46736</v>
      </c>
      <c r="G2524" s="15">
        <v>638292.6</v>
      </c>
      <c r="H2524" s="7">
        <v>12840.67</v>
      </c>
      <c r="I2524" s="5">
        <v>660000</v>
      </c>
      <c r="J2524" s="5">
        <v>666676.34</v>
      </c>
      <c r="K2524" s="13">
        <f t="shared" si="39"/>
        <v>1.0544775518243603E-5</v>
      </c>
    </row>
    <row r="2525" spans="1:11" x14ac:dyDescent="0.2">
      <c r="A2525" s="3" t="s">
        <v>2508</v>
      </c>
      <c r="B2525" s="8" t="s">
        <v>2197</v>
      </c>
      <c r="C2525" s="3" t="s">
        <v>11</v>
      </c>
      <c r="D2525" s="3" t="s">
        <v>2501</v>
      </c>
      <c r="E2525" s="5">
        <v>5.1499999999999997E-2</v>
      </c>
      <c r="F2525" s="4">
        <v>46736</v>
      </c>
      <c r="G2525" s="15">
        <v>1305598.5</v>
      </c>
      <c r="H2525" s="7">
        <v>26265</v>
      </c>
      <c r="I2525" s="5">
        <v>1350000</v>
      </c>
      <c r="J2525" s="5">
        <v>1331402.1100000001</v>
      </c>
      <c r="K2525" s="13">
        <f t="shared" si="39"/>
        <v>2.1568859014589188E-5</v>
      </c>
    </row>
    <row r="2526" spans="1:11" x14ac:dyDescent="0.2">
      <c r="A2526" s="3" t="s">
        <v>4824</v>
      </c>
      <c r="B2526" s="8" t="s">
        <v>2197</v>
      </c>
      <c r="C2526" s="3" t="s">
        <v>11</v>
      </c>
      <c r="D2526" s="3" t="s">
        <v>4825</v>
      </c>
      <c r="E2526" s="5">
        <v>5.1249999999999997E-2</v>
      </c>
      <c r="F2526" s="4">
        <v>48714</v>
      </c>
      <c r="G2526" s="15">
        <v>1553515.6</v>
      </c>
      <c r="H2526" s="7">
        <v>41505.379999999997</v>
      </c>
      <c r="I2526" s="5">
        <v>1715000</v>
      </c>
      <c r="J2526" s="5">
        <v>1712425.36</v>
      </c>
      <c r="K2526" s="13">
        <f t="shared" si="39"/>
        <v>2.5664520105809661E-5</v>
      </c>
    </row>
    <row r="2527" spans="1:11" x14ac:dyDescent="0.2">
      <c r="A2527" s="3" t="s">
        <v>11508</v>
      </c>
      <c r="B2527" s="8" t="s">
        <v>2197</v>
      </c>
      <c r="C2527" s="3" t="s">
        <v>11</v>
      </c>
      <c r="D2527" s="3" t="s">
        <v>4825</v>
      </c>
      <c r="E2527" s="5">
        <v>5.45E-2</v>
      </c>
      <c r="F2527" s="4">
        <v>46813</v>
      </c>
      <c r="G2527" s="15">
        <v>1611571.5</v>
      </c>
      <c r="H2527" s="7">
        <v>14987.5</v>
      </c>
      <c r="I2527" s="5">
        <v>1650000</v>
      </c>
      <c r="J2527" s="5">
        <v>1690998.56</v>
      </c>
      <c r="K2527" s="13">
        <f t="shared" si="39"/>
        <v>2.6623620106357369E-5</v>
      </c>
    </row>
    <row r="2528" spans="1:11" x14ac:dyDescent="0.2">
      <c r="A2528" s="3" t="s">
        <v>3910</v>
      </c>
      <c r="B2528" s="8" t="s">
        <v>2197</v>
      </c>
      <c r="C2528" s="3" t="s">
        <v>11</v>
      </c>
      <c r="D2528" s="3" t="s">
        <v>3911</v>
      </c>
      <c r="E2528" s="5">
        <v>2.75E-2</v>
      </c>
      <c r="F2528" s="4">
        <v>46461</v>
      </c>
      <c r="G2528" s="15">
        <v>1253411.1499999999</v>
      </c>
      <c r="H2528" s="7">
        <v>4866.74</v>
      </c>
      <c r="I2528" s="5">
        <v>1385000</v>
      </c>
      <c r="J2528" s="5">
        <v>1383744.72</v>
      </c>
      <c r="K2528" s="13">
        <f t="shared" si="39"/>
        <v>2.0706709131225333E-5</v>
      </c>
    </row>
    <row r="2529" spans="1:11" x14ac:dyDescent="0.2">
      <c r="A2529" s="3" t="s">
        <v>3920</v>
      </c>
      <c r="B2529" s="8" t="s">
        <v>2197</v>
      </c>
      <c r="C2529" s="3" t="s">
        <v>11</v>
      </c>
      <c r="D2529" s="3" t="s">
        <v>3911</v>
      </c>
      <c r="E2529" s="5">
        <v>5.6250000000000001E-2</v>
      </c>
      <c r="F2529" s="4">
        <v>49475</v>
      </c>
      <c r="G2529" s="15">
        <v>433217.25</v>
      </c>
      <c r="H2529" s="7">
        <v>9881.25</v>
      </c>
      <c r="I2529" s="5">
        <v>465000</v>
      </c>
      <c r="J2529" s="5">
        <v>456368.72</v>
      </c>
      <c r="K2529" s="13">
        <f t="shared" si="39"/>
        <v>7.1568723370454534E-6</v>
      </c>
    </row>
    <row r="2530" spans="1:11" x14ac:dyDescent="0.2">
      <c r="A2530" s="3" t="s">
        <v>3921</v>
      </c>
      <c r="B2530" s="8" t="s">
        <v>2197</v>
      </c>
      <c r="C2530" s="3" t="s">
        <v>11</v>
      </c>
      <c r="D2530" s="3" t="s">
        <v>3911</v>
      </c>
      <c r="E2530" s="5">
        <v>3.3500000000000002E-2</v>
      </c>
      <c r="F2530" s="4">
        <v>48288</v>
      </c>
      <c r="G2530" s="15">
        <v>324044</v>
      </c>
      <c r="H2530" s="7">
        <v>1712.22</v>
      </c>
      <c r="I2530" s="5">
        <v>400000</v>
      </c>
      <c r="J2530" s="5">
        <v>366263.84</v>
      </c>
      <c r="K2530" s="13">
        <f t="shared" si="39"/>
        <v>5.3532991578372212E-6</v>
      </c>
    </row>
    <row r="2531" spans="1:11" x14ac:dyDescent="0.2">
      <c r="A2531" s="3" t="s">
        <v>10948</v>
      </c>
      <c r="B2531" s="8" t="s">
        <v>2197</v>
      </c>
      <c r="C2531" s="3" t="s">
        <v>11</v>
      </c>
      <c r="D2531" s="3" t="s">
        <v>3911</v>
      </c>
      <c r="E2531" s="5">
        <v>5.1499999999999997E-2</v>
      </c>
      <c r="F2531" s="4">
        <v>46827</v>
      </c>
      <c r="G2531" s="15">
        <v>786234.6</v>
      </c>
      <c r="H2531" s="7">
        <v>5330.25</v>
      </c>
      <c r="I2531" s="5">
        <v>810000</v>
      </c>
      <c r="J2531" s="5">
        <v>808811.89</v>
      </c>
      <c r="K2531" s="13">
        <f t="shared" si="39"/>
        <v>1.2988819487608116E-5</v>
      </c>
    </row>
    <row r="2532" spans="1:11" x14ac:dyDescent="0.2">
      <c r="A2532" s="3" t="s">
        <v>3921</v>
      </c>
      <c r="B2532" s="8" t="s">
        <v>2197</v>
      </c>
      <c r="C2532" s="3" t="s">
        <v>11</v>
      </c>
      <c r="D2532" s="3" t="s">
        <v>3911</v>
      </c>
      <c r="E2532" s="5">
        <v>3.3500000000000002E-2</v>
      </c>
      <c r="F2532" s="4">
        <v>48288</v>
      </c>
      <c r="G2532" s="15">
        <v>274627.28999999998</v>
      </c>
      <c r="H2532" s="7">
        <v>1451.11</v>
      </c>
      <c r="I2532" s="5">
        <v>339000</v>
      </c>
      <c r="J2532" s="5">
        <v>338801.55</v>
      </c>
      <c r="K2532" s="13">
        <f t="shared" si="39"/>
        <v>4.5369210362670443E-6</v>
      </c>
    </row>
    <row r="2533" spans="1:11" x14ac:dyDescent="0.2">
      <c r="A2533" s="3" t="s">
        <v>12674</v>
      </c>
      <c r="B2533" s="8" t="s">
        <v>2197</v>
      </c>
      <c r="C2533" s="3" t="s">
        <v>11</v>
      </c>
      <c r="D2533" s="3" t="s">
        <v>3911</v>
      </c>
      <c r="E2533" s="5">
        <v>4.0500000000000001E-2</v>
      </c>
      <c r="F2533" s="4">
        <v>47588</v>
      </c>
      <c r="G2533" s="15">
        <v>4423550</v>
      </c>
      <c r="H2533" s="7">
        <v>9000</v>
      </c>
      <c r="I2533" s="5">
        <v>5000000</v>
      </c>
      <c r="J2533" s="5">
        <v>4623090.3099999996</v>
      </c>
      <c r="K2533" s="13">
        <f t="shared" si="39"/>
        <v>7.3078305691976514E-5</v>
      </c>
    </row>
    <row r="2534" spans="1:11" x14ac:dyDescent="0.2">
      <c r="A2534" s="3" t="s">
        <v>3910</v>
      </c>
      <c r="B2534" s="8" t="s">
        <v>2197</v>
      </c>
      <c r="C2534" s="3" t="s">
        <v>11</v>
      </c>
      <c r="D2534" s="3" t="s">
        <v>3911</v>
      </c>
      <c r="E2534" s="5">
        <v>2.75E-2</v>
      </c>
      <c r="F2534" s="4">
        <v>46461</v>
      </c>
      <c r="G2534" s="15">
        <v>253397.2</v>
      </c>
      <c r="H2534" s="7">
        <v>983.89</v>
      </c>
      <c r="I2534" s="5">
        <v>280000</v>
      </c>
      <c r="J2534" s="5">
        <v>279746.24</v>
      </c>
      <c r="K2534" s="13">
        <f t="shared" si="39"/>
        <v>4.1861939037856276E-6</v>
      </c>
    </row>
    <row r="2535" spans="1:11" x14ac:dyDescent="0.2">
      <c r="A2535" s="3" t="s">
        <v>12675</v>
      </c>
      <c r="B2535" s="8" t="s">
        <v>2197</v>
      </c>
      <c r="C2535" s="3" t="s">
        <v>11</v>
      </c>
      <c r="D2535" s="3" t="s">
        <v>3911</v>
      </c>
      <c r="E2535" s="5">
        <v>4.1000000000000002E-2</v>
      </c>
      <c r="F2535" s="4">
        <v>55593</v>
      </c>
      <c r="G2535" s="15">
        <v>171769.34</v>
      </c>
      <c r="H2535" s="7">
        <v>1314.96</v>
      </c>
      <c r="I2535" s="5">
        <v>251000</v>
      </c>
      <c r="J2535" s="5">
        <v>250828.92</v>
      </c>
      <c r="K2535" s="13">
        <f t="shared" si="39"/>
        <v>2.8376784114634288E-6</v>
      </c>
    </row>
    <row r="2536" spans="1:11" x14ac:dyDescent="0.2">
      <c r="A2536" s="3" t="s">
        <v>14491</v>
      </c>
      <c r="B2536" s="8" t="s">
        <v>2197</v>
      </c>
      <c r="C2536" s="3" t="s">
        <v>14046</v>
      </c>
      <c r="D2536" s="3" t="s">
        <v>14492</v>
      </c>
      <c r="E2536" s="5">
        <v>5.1249999999999997E-2</v>
      </c>
      <c r="F2536" s="4">
        <v>47014</v>
      </c>
      <c r="G2536" s="15">
        <v>5413210</v>
      </c>
      <c r="H2536" s="7">
        <v>33668.400000000001</v>
      </c>
      <c r="I2536" s="5">
        <v>5500000</v>
      </c>
      <c r="J2536" s="5">
        <v>5492250.04</v>
      </c>
      <c r="K2536" s="13">
        <f t="shared" si="39"/>
        <v>8.9427770716927408E-5</v>
      </c>
    </row>
    <row r="2537" spans="1:11" x14ac:dyDescent="0.2">
      <c r="A2537" s="3" t="s">
        <v>4859</v>
      </c>
      <c r="B2537" s="8" t="s">
        <v>2197</v>
      </c>
      <c r="C2537" s="3" t="s">
        <v>11</v>
      </c>
      <c r="D2537" s="3" t="s">
        <v>4860</v>
      </c>
      <c r="E2537" s="5">
        <v>2.3290000000000002E-2</v>
      </c>
      <c r="F2537" s="4">
        <v>46401</v>
      </c>
      <c r="G2537" s="15">
        <v>356431.99</v>
      </c>
      <c r="H2537" s="7">
        <v>424.46</v>
      </c>
      <c r="I2537" s="5">
        <v>385936.8615</v>
      </c>
      <c r="J2537" s="5">
        <v>385936.89</v>
      </c>
      <c r="K2537" s="13">
        <f t="shared" si="39"/>
        <v>5.8883579757478758E-6</v>
      </c>
    </row>
    <row r="2538" spans="1:11" x14ac:dyDescent="0.2">
      <c r="A2538" s="3" t="s">
        <v>4861</v>
      </c>
      <c r="B2538" s="8" t="s">
        <v>2197</v>
      </c>
      <c r="C2538" s="3" t="s">
        <v>11</v>
      </c>
      <c r="D2538" s="3" t="s">
        <v>4860</v>
      </c>
      <c r="E2538" s="5">
        <v>2.6270000000000002E-2</v>
      </c>
      <c r="F2538" s="4">
        <v>46141</v>
      </c>
      <c r="G2538" s="15">
        <v>711708.44</v>
      </c>
      <c r="H2538" s="7">
        <v>108.79</v>
      </c>
      <c r="I2538" s="5">
        <v>745416.15379999997</v>
      </c>
      <c r="J2538" s="5">
        <v>731788.43</v>
      </c>
      <c r="K2538" s="13">
        <f t="shared" si="39"/>
        <v>1.1757626101633242E-5</v>
      </c>
    </row>
    <row r="2539" spans="1:11" x14ac:dyDescent="0.2">
      <c r="A2539" s="3" t="s">
        <v>4932</v>
      </c>
      <c r="B2539" s="8" t="s">
        <v>2197</v>
      </c>
      <c r="C2539" s="3" t="s">
        <v>11</v>
      </c>
      <c r="D2539" s="3" t="s">
        <v>4860</v>
      </c>
      <c r="E2539" s="5">
        <v>2.6280000000000001E-2</v>
      </c>
      <c r="F2539" s="4">
        <v>46338</v>
      </c>
      <c r="G2539" s="15">
        <v>824174.96</v>
      </c>
      <c r="H2539" s="7">
        <v>4961.34</v>
      </c>
      <c r="I2539" s="5">
        <v>860298.91</v>
      </c>
      <c r="J2539" s="5">
        <v>877262.9</v>
      </c>
      <c r="K2539" s="13">
        <f t="shared" si="39"/>
        <v>1.3615605039064217E-5</v>
      </c>
    </row>
    <row r="2540" spans="1:11" x14ac:dyDescent="0.2">
      <c r="A2540" s="3" t="s">
        <v>1692</v>
      </c>
      <c r="B2540" s="8" t="s">
        <v>1360</v>
      </c>
      <c r="C2540" s="3" t="s">
        <v>11</v>
      </c>
      <c r="D2540" s="3" t="s">
        <v>1693</v>
      </c>
      <c r="E2540" s="5">
        <v>6.5284800000000004E-2</v>
      </c>
      <c r="F2540" s="4">
        <v>50601</v>
      </c>
      <c r="G2540" s="15">
        <v>1872550.77</v>
      </c>
      <c r="H2540" s="7">
        <v>5841.16</v>
      </c>
      <c r="I2540" s="5">
        <v>1894699.8139</v>
      </c>
      <c r="J2540" s="5">
        <v>1872215.11</v>
      </c>
      <c r="K2540" s="13">
        <f t="shared" si="39"/>
        <v>3.0935071965685033E-5</v>
      </c>
    </row>
    <row r="2541" spans="1:11" x14ac:dyDescent="0.2">
      <c r="A2541" s="3" t="s">
        <v>4755</v>
      </c>
      <c r="B2541" s="8" t="s">
        <v>2197</v>
      </c>
      <c r="C2541" s="3" t="s">
        <v>11</v>
      </c>
      <c r="D2541" s="3" t="s">
        <v>4756</v>
      </c>
      <c r="E2541" s="5">
        <v>3.9E-2</v>
      </c>
      <c r="F2541" s="4">
        <v>47209</v>
      </c>
      <c r="G2541" s="15">
        <v>1774780</v>
      </c>
      <c r="H2541" s="7">
        <v>6500</v>
      </c>
      <c r="I2541" s="5">
        <v>2000000</v>
      </c>
      <c r="J2541" s="5">
        <v>1998173.81</v>
      </c>
      <c r="K2541" s="13">
        <f t="shared" si="39"/>
        <v>2.9319871003154951E-5</v>
      </c>
    </row>
    <row r="2542" spans="1:11" x14ac:dyDescent="0.2">
      <c r="A2542" s="3" t="s">
        <v>4757</v>
      </c>
      <c r="B2542" s="8" t="s">
        <v>2197</v>
      </c>
      <c r="C2542" s="3" t="s">
        <v>11</v>
      </c>
      <c r="D2542" s="3" t="s">
        <v>4756</v>
      </c>
      <c r="E2542" s="5">
        <v>5.5E-2</v>
      </c>
      <c r="F2542" s="4">
        <v>47665</v>
      </c>
      <c r="G2542" s="15">
        <v>1894080</v>
      </c>
      <c r="H2542" s="7">
        <v>41250</v>
      </c>
      <c r="I2542" s="5">
        <v>2000000</v>
      </c>
      <c r="J2542" s="5">
        <v>1978568.57</v>
      </c>
      <c r="K2542" s="13">
        <f t="shared" si="39"/>
        <v>3.1290740976152384E-5</v>
      </c>
    </row>
    <row r="2543" spans="1:11" x14ac:dyDescent="0.2">
      <c r="A2543" s="3" t="s">
        <v>4762</v>
      </c>
      <c r="B2543" s="8" t="s">
        <v>2197</v>
      </c>
      <c r="C2543" s="3" t="s">
        <v>11</v>
      </c>
      <c r="D2543" s="3" t="s">
        <v>4756</v>
      </c>
      <c r="E2543" s="5">
        <v>2.5499999999999998E-2</v>
      </c>
      <c r="F2543" s="4">
        <v>48000</v>
      </c>
      <c r="G2543" s="15">
        <v>1685341.23</v>
      </c>
      <c r="H2543" s="7">
        <v>23555.63</v>
      </c>
      <c r="I2543" s="5">
        <v>2217000</v>
      </c>
      <c r="J2543" s="5">
        <v>1828999.24</v>
      </c>
      <c r="K2543" s="13">
        <f t="shared" si="39"/>
        <v>2.7842317053324074E-5</v>
      </c>
    </row>
    <row r="2544" spans="1:11" x14ac:dyDescent="0.2">
      <c r="A2544" s="3" t="s">
        <v>4763</v>
      </c>
      <c r="B2544" s="8" t="s">
        <v>2197</v>
      </c>
      <c r="C2544" s="3" t="s">
        <v>11</v>
      </c>
      <c r="D2544" s="3" t="s">
        <v>4756</v>
      </c>
      <c r="E2544" s="5">
        <v>3.875E-2</v>
      </c>
      <c r="F2544" s="4">
        <v>46736</v>
      </c>
      <c r="G2544" s="15">
        <v>1364655</v>
      </c>
      <c r="H2544" s="7">
        <v>21958.33</v>
      </c>
      <c r="I2544" s="5">
        <v>1500000</v>
      </c>
      <c r="J2544" s="5">
        <v>1441352.81</v>
      </c>
      <c r="K2544" s="13">
        <f t="shared" si="39"/>
        <v>2.2544489212077227E-5</v>
      </c>
    </row>
    <row r="2545" spans="1:11" x14ac:dyDescent="0.2">
      <c r="A2545" s="3" t="s">
        <v>4755</v>
      </c>
      <c r="B2545" s="8" t="s">
        <v>2197</v>
      </c>
      <c r="C2545" s="3" t="s">
        <v>11</v>
      </c>
      <c r="D2545" s="3" t="s">
        <v>4756</v>
      </c>
      <c r="E2545" s="5">
        <v>3.9E-2</v>
      </c>
      <c r="F2545" s="4">
        <v>47209</v>
      </c>
      <c r="G2545" s="15">
        <v>1774780</v>
      </c>
      <c r="H2545" s="7">
        <v>6500</v>
      </c>
      <c r="I2545" s="5">
        <v>2000000</v>
      </c>
      <c r="J2545" s="5">
        <v>1947547.08</v>
      </c>
      <c r="K2545" s="13">
        <f t="shared" si="39"/>
        <v>2.9319871003154951E-5</v>
      </c>
    </row>
    <row r="2546" spans="1:11" x14ac:dyDescent="0.2">
      <c r="A2546" s="3" t="s">
        <v>10474</v>
      </c>
      <c r="B2546" s="8" t="s">
        <v>2197</v>
      </c>
      <c r="C2546" s="3" t="s">
        <v>11</v>
      </c>
      <c r="D2546" s="3" t="s">
        <v>4756</v>
      </c>
      <c r="E2546" s="5">
        <v>2.35E-2</v>
      </c>
      <c r="F2546" s="4">
        <v>48288</v>
      </c>
      <c r="G2546" s="15">
        <v>129960.48</v>
      </c>
      <c r="H2546" s="7">
        <v>531.49</v>
      </c>
      <c r="I2546" s="5">
        <v>177000</v>
      </c>
      <c r="J2546" s="5">
        <v>176706.48</v>
      </c>
      <c r="K2546" s="13">
        <f t="shared" si="39"/>
        <v>2.1469841383766432E-6</v>
      </c>
    </row>
    <row r="2547" spans="1:11" x14ac:dyDescent="0.2">
      <c r="A2547" s="3" t="s">
        <v>3421</v>
      </c>
      <c r="B2547" s="8" t="s">
        <v>2197</v>
      </c>
      <c r="C2547" s="3" t="s">
        <v>11</v>
      </c>
      <c r="D2547" s="3" t="s">
        <v>3422</v>
      </c>
      <c r="E2547" s="5">
        <v>2.9919999999999999E-2</v>
      </c>
      <c r="F2547" s="4">
        <v>45735</v>
      </c>
      <c r="G2547" s="15">
        <v>2659552.5</v>
      </c>
      <c r="H2547" s="7">
        <v>9599.33</v>
      </c>
      <c r="I2547" s="5">
        <v>2750000</v>
      </c>
      <c r="J2547" s="5">
        <v>2791803.73</v>
      </c>
      <c r="K2547" s="13">
        <f t="shared" si="39"/>
        <v>4.3936564659348346E-5</v>
      </c>
    </row>
    <row r="2548" spans="1:11" x14ac:dyDescent="0.2">
      <c r="A2548" s="3" t="s">
        <v>3423</v>
      </c>
      <c r="B2548" s="8" t="s">
        <v>2197</v>
      </c>
      <c r="C2548" s="3" t="s">
        <v>11</v>
      </c>
      <c r="D2548" s="3" t="s">
        <v>3422</v>
      </c>
      <c r="E2548" s="5">
        <v>4.1140000000000003E-2</v>
      </c>
      <c r="F2548" s="4">
        <v>53387</v>
      </c>
      <c r="G2548" s="15">
        <v>168601.4</v>
      </c>
      <c r="H2548" s="7">
        <v>1508.47</v>
      </c>
      <c r="I2548" s="5">
        <v>220000</v>
      </c>
      <c r="J2548" s="5">
        <v>235243.73</v>
      </c>
      <c r="K2548" s="13">
        <f t="shared" si="39"/>
        <v>2.7853431405308428E-6</v>
      </c>
    </row>
    <row r="2549" spans="1:11" x14ac:dyDescent="0.2">
      <c r="A2549" s="3" t="s">
        <v>3424</v>
      </c>
      <c r="B2549" s="8" t="s">
        <v>2197</v>
      </c>
      <c r="C2549" s="3" t="s">
        <v>11</v>
      </c>
      <c r="D2549" s="3" t="s">
        <v>3422</v>
      </c>
      <c r="E2549" s="5">
        <v>4.2270000000000002E-2</v>
      </c>
      <c r="F2549" s="4">
        <v>51214</v>
      </c>
      <c r="G2549" s="15">
        <v>3056887.5</v>
      </c>
      <c r="H2549" s="7">
        <v>18493.13</v>
      </c>
      <c r="I2549" s="5">
        <v>3750000</v>
      </c>
      <c r="J2549" s="5">
        <v>4310493.75</v>
      </c>
      <c r="K2549" s="13">
        <f t="shared" si="39"/>
        <v>5.0500652008224586E-5</v>
      </c>
    </row>
    <row r="2550" spans="1:11" x14ac:dyDescent="0.2">
      <c r="A2550" s="3" t="s">
        <v>3425</v>
      </c>
      <c r="B2550" s="8" t="s">
        <v>2197</v>
      </c>
      <c r="C2550" s="3" t="s">
        <v>11</v>
      </c>
      <c r="D2550" s="3" t="s">
        <v>3422</v>
      </c>
      <c r="E2550" s="5">
        <v>3.4819999999999997E-2</v>
      </c>
      <c r="F2550" s="4">
        <v>47561</v>
      </c>
      <c r="G2550" s="15">
        <v>3019778</v>
      </c>
      <c r="H2550" s="7">
        <v>14140.79</v>
      </c>
      <c r="I2550" s="5">
        <v>3400000</v>
      </c>
      <c r="J2550" s="5">
        <v>3024164</v>
      </c>
      <c r="K2550" s="13">
        <f t="shared" si="39"/>
        <v>4.9887592500572048E-5</v>
      </c>
    </row>
    <row r="2551" spans="1:11" x14ac:dyDescent="0.2">
      <c r="A2551" s="3" t="s">
        <v>3427</v>
      </c>
      <c r="B2551" s="8" t="s">
        <v>2197</v>
      </c>
      <c r="C2551" s="3" t="s">
        <v>11</v>
      </c>
      <c r="D2551" s="3" t="s">
        <v>3422</v>
      </c>
      <c r="E2551" s="5">
        <v>3.0429999999999999E-2</v>
      </c>
      <c r="F2551" s="4">
        <v>46082</v>
      </c>
      <c r="G2551" s="15">
        <v>123519.5</v>
      </c>
      <c r="H2551" s="7">
        <v>659.32</v>
      </c>
      <c r="I2551" s="5">
        <v>130000</v>
      </c>
      <c r="J2551" s="5">
        <v>128648.35</v>
      </c>
      <c r="K2551" s="13">
        <f t="shared" si="39"/>
        <v>2.0405773145822005E-6</v>
      </c>
    </row>
    <row r="2552" spans="1:11" x14ac:dyDescent="0.2">
      <c r="A2552" s="3" t="s">
        <v>3423</v>
      </c>
      <c r="B2552" s="8" t="s">
        <v>2197</v>
      </c>
      <c r="C2552" s="3" t="s">
        <v>11</v>
      </c>
      <c r="D2552" s="3" t="s">
        <v>3422</v>
      </c>
      <c r="E2552" s="5">
        <v>4.1140000000000003E-2</v>
      </c>
      <c r="F2552" s="4">
        <v>53387</v>
      </c>
      <c r="G2552" s="15">
        <v>689733</v>
      </c>
      <c r="H2552" s="7">
        <v>6171</v>
      </c>
      <c r="I2552" s="5">
        <v>900000</v>
      </c>
      <c r="J2552" s="5">
        <v>904374.05</v>
      </c>
      <c r="K2552" s="13">
        <f t="shared" si="39"/>
        <v>1.1394585574898903E-5</v>
      </c>
    </row>
    <row r="2553" spans="1:11" x14ac:dyDescent="0.2">
      <c r="A2553" s="3" t="s">
        <v>3428</v>
      </c>
      <c r="B2553" s="8" t="s">
        <v>2197</v>
      </c>
      <c r="C2553" s="3" t="s">
        <v>11</v>
      </c>
      <c r="D2553" s="3" t="s">
        <v>3422</v>
      </c>
      <c r="E2553" s="5">
        <v>2.4400000000000002E-2</v>
      </c>
      <c r="F2553" s="4">
        <v>47346</v>
      </c>
      <c r="G2553" s="15">
        <v>2034090.8</v>
      </c>
      <c r="H2553" s="7">
        <v>12098.33</v>
      </c>
      <c r="I2553" s="5">
        <v>2380000</v>
      </c>
      <c r="J2553" s="5">
        <v>2136123.4900000002</v>
      </c>
      <c r="K2553" s="13">
        <f t="shared" si="39"/>
        <v>3.3603759262953301E-5</v>
      </c>
    </row>
    <row r="2554" spans="1:11" x14ac:dyDescent="0.2">
      <c r="A2554" s="3" t="s">
        <v>3429</v>
      </c>
      <c r="B2554" s="8" t="s">
        <v>2197</v>
      </c>
      <c r="C2554" s="3" t="s">
        <v>11</v>
      </c>
      <c r="D2554" s="3" t="s">
        <v>3422</v>
      </c>
      <c r="E2554" s="5">
        <v>4.3270000000000003E-2</v>
      </c>
      <c r="F2554" s="4">
        <v>54866</v>
      </c>
      <c r="G2554" s="15">
        <v>233880</v>
      </c>
      <c r="H2554" s="7">
        <v>1514.45</v>
      </c>
      <c r="I2554" s="5">
        <v>300000</v>
      </c>
      <c r="J2554" s="5">
        <v>358358.99</v>
      </c>
      <c r="K2554" s="13">
        <f t="shared" si="39"/>
        <v>3.8637642018829829E-6</v>
      </c>
    </row>
    <row r="2555" spans="1:11" x14ac:dyDescent="0.2">
      <c r="A2555" s="3" t="s">
        <v>3421</v>
      </c>
      <c r="B2555" s="8" t="s">
        <v>2197</v>
      </c>
      <c r="C2555" s="3" t="s">
        <v>11</v>
      </c>
      <c r="D2555" s="3" t="s">
        <v>3422</v>
      </c>
      <c r="E2555" s="5">
        <v>2.9919999999999999E-2</v>
      </c>
      <c r="F2555" s="4">
        <v>45735</v>
      </c>
      <c r="G2555" s="15">
        <v>928425.6</v>
      </c>
      <c r="H2555" s="7">
        <v>3351.04</v>
      </c>
      <c r="I2555" s="5">
        <v>960000</v>
      </c>
      <c r="J2555" s="5">
        <v>968986.56</v>
      </c>
      <c r="K2555" s="13">
        <f t="shared" si="39"/>
        <v>1.5337855299263423E-5</v>
      </c>
    </row>
    <row r="2556" spans="1:11" x14ac:dyDescent="0.2">
      <c r="A2556" s="3" t="s">
        <v>3425</v>
      </c>
      <c r="B2556" s="8" t="s">
        <v>2197</v>
      </c>
      <c r="C2556" s="3" t="s">
        <v>11</v>
      </c>
      <c r="D2556" s="3" t="s">
        <v>3422</v>
      </c>
      <c r="E2556" s="5">
        <v>3.4819999999999997E-2</v>
      </c>
      <c r="F2556" s="4">
        <v>47561</v>
      </c>
      <c r="G2556" s="15">
        <v>310859.5</v>
      </c>
      <c r="H2556" s="7">
        <v>1421.82</v>
      </c>
      <c r="I2556" s="5">
        <v>350000</v>
      </c>
      <c r="J2556" s="5">
        <v>350000</v>
      </c>
      <c r="K2556" s="13">
        <f t="shared" si="39"/>
        <v>5.1354874632941815E-6</v>
      </c>
    </row>
    <row r="2557" spans="1:11" x14ac:dyDescent="0.2">
      <c r="A2557" s="3" t="s">
        <v>3430</v>
      </c>
      <c r="B2557" s="8" t="s">
        <v>2197</v>
      </c>
      <c r="C2557" s="3" t="s">
        <v>11</v>
      </c>
      <c r="D2557" s="3" t="s">
        <v>3422</v>
      </c>
      <c r="E2557" s="5">
        <v>2.6100000000000002E-2</v>
      </c>
      <c r="F2557" s="4">
        <v>47771</v>
      </c>
      <c r="G2557" s="15">
        <v>158053.4</v>
      </c>
      <c r="H2557" s="7">
        <v>220.4</v>
      </c>
      <c r="I2557" s="5">
        <v>190000</v>
      </c>
      <c r="J2557" s="5">
        <v>197892.51</v>
      </c>
      <c r="K2557" s="13">
        <f t="shared" si="39"/>
        <v>2.6110871767825029E-6</v>
      </c>
    </row>
    <row r="2558" spans="1:11" x14ac:dyDescent="0.2">
      <c r="A2558" s="3" t="s">
        <v>3433</v>
      </c>
      <c r="B2558" s="8" t="s">
        <v>2197</v>
      </c>
      <c r="C2558" s="3" t="s">
        <v>11</v>
      </c>
      <c r="D2558" s="3" t="s">
        <v>3422</v>
      </c>
      <c r="E2558" s="5">
        <v>3.4520000000000002E-2</v>
      </c>
      <c r="F2558" s="4">
        <v>55258</v>
      </c>
      <c r="G2558" s="15">
        <v>705434.7</v>
      </c>
      <c r="H2558" s="7">
        <v>1633.95</v>
      </c>
      <c r="I2558" s="5">
        <v>1065000</v>
      </c>
      <c r="J2558" s="5">
        <v>1065000</v>
      </c>
      <c r="K2558" s="13">
        <f t="shared" si="39"/>
        <v>1.1653982130263645E-5</v>
      </c>
    </row>
    <row r="2559" spans="1:11" x14ac:dyDescent="0.2">
      <c r="A2559" s="3" t="s">
        <v>3427</v>
      </c>
      <c r="B2559" s="8" t="s">
        <v>2197</v>
      </c>
      <c r="C2559" s="3" t="s">
        <v>11</v>
      </c>
      <c r="D2559" s="3" t="s">
        <v>3422</v>
      </c>
      <c r="E2559" s="5">
        <v>3.0429999999999999E-2</v>
      </c>
      <c r="F2559" s="4">
        <v>46082</v>
      </c>
      <c r="G2559" s="15">
        <v>3554511.15</v>
      </c>
      <c r="H2559" s="7">
        <v>18973.11</v>
      </c>
      <c r="I2559" s="5">
        <v>3741000</v>
      </c>
      <c r="J2559" s="5">
        <v>3792119.38</v>
      </c>
      <c r="K2559" s="13">
        <f t="shared" si="39"/>
        <v>5.8721536414246249E-5</v>
      </c>
    </row>
    <row r="2560" spans="1:11" x14ac:dyDescent="0.2">
      <c r="A2560" s="3" t="s">
        <v>3429</v>
      </c>
      <c r="B2560" s="8" t="s">
        <v>2197</v>
      </c>
      <c r="C2560" s="3" t="s">
        <v>11</v>
      </c>
      <c r="D2560" s="3" t="s">
        <v>3422</v>
      </c>
      <c r="E2560" s="5">
        <v>4.3270000000000003E-2</v>
      </c>
      <c r="F2560" s="4">
        <v>54866</v>
      </c>
      <c r="G2560" s="15">
        <v>140328</v>
      </c>
      <c r="H2560" s="7">
        <v>908.67</v>
      </c>
      <c r="I2560" s="5">
        <v>180000</v>
      </c>
      <c r="J2560" s="5">
        <v>180000</v>
      </c>
      <c r="K2560" s="13">
        <f t="shared" si="39"/>
        <v>2.3182585211297897E-6</v>
      </c>
    </row>
    <row r="2561" spans="1:11" x14ac:dyDescent="0.2">
      <c r="A2561" s="3" t="s">
        <v>2613</v>
      </c>
      <c r="B2561" s="8" t="s">
        <v>2197</v>
      </c>
      <c r="C2561" s="3" t="s">
        <v>11</v>
      </c>
      <c r="D2561" s="3" t="s">
        <v>2614</v>
      </c>
      <c r="E2561" s="5">
        <v>2.3E-2</v>
      </c>
      <c r="F2561" s="4">
        <v>46488</v>
      </c>
      <c r="G2561" s="15">
        <v>1721800</v>
      </c>
      <c r="H2561" s="7">
        <v>2555.56</v>
      </c>
      <c r="I2561" s="5">
        <v>2000000</v>
      </c>
      <c r="J2561" s="5">
        <v>1998502.57</v>
      </c>
      <c r="K2561" s="13">
        <f t="shared" si="39"/>
        <v>2.8444626316068582E-5</v>
      </c>
    </row>
    <row r="2562" spans="1:11" x14ac:dyDescent="0.2">
      <c r="A2562" s="3" t="s">
        <v>2615</v>
      </c>
      <c r="B2562" s="8" t="s">
        <v>2197</v>
      </c>
      <c r="C2562" s="3" t="s">
        <v>11</v>
      </c>
      <c r="D2562" s="3" t="s">
        <v>2614</v>
      </c>
      <c r="E2562" s="5">
        <v>0.02</v>
      </c>
      <c r="F2562" s="4">
        <v>47016</v>
      </c>
      <c r="G2562" s="15">
        <v>4781045.5999999996</v>
      </c>
      <c r="H2562" s="7">
        <v>13491.28</v>
      </c>
      <c r="I2562" s="5">
        <v>5923000</v>
      </c>
      <c r="J2562" s="5">
        <v>5834220.1900000004</v>
      </c>
      <c r="K2562" s="13">
        <f t="shared" si="39"/>
        <v>7.8984234807808046E-5</v>
      </c>
    </row>
    <row r="2563" spans="1:11" x14ac:dyDescent="0.2">
      <c r="A2563" s="3" t="s">
        <v>2620</v>
      </c>
      <c r="B2563" s="8" t="s">
        <v>2197</v>
      </c>
      <c r="C2563" s="3" t="s">
        <v>11</v>
      </c>
      <c r="D2563" s="3" t="s">
        <v>2614</v>
      </c>
      <c r="E2563" s="5">
        <v>1.7500000000000002E-2</v>
      </c>
      <c r="F2563" s="4">
        <v>46203</v>
      </c>
      <c r="G2563" s="15">
        <v>5824401.5</v>
      </c>
      <c r="H2563" s="7">
        <v>38879.65</v>
      </c>
      <c r="I2563" s="5">
        <v>6610000</v>
      </c>
      <c r="J2563" s="5">
        <v>6510677.4000000004</v>
      </c>
      <c r="K2563" s="13">
        <f t="shared" ref="K2563:K2626" si="40">G2563/$G$11175</f>
        <v>9.6220771391711761E-5</v>
      </c>
    </row>
    <row r="2564" spans="1:11" x14ac:dyDescent="0.2">
      <c r="A2564" s="3" t="s">
        <v>2227</v>
      </c>
      <c r="B2564" s="8" t="s">
        <v>2197</v>
      </c>
      <c r="C2564" s="3" t="s">
        <v>11</v>
      </c>
      <c r="D2564" s="3" t="s">
        <v>2228</v>
      </c>
      <c r="E2564" s="5">
        <v>2.9000000000000001E-2</v>
      </c>
      <c r="F2564" s="4">
        <v>46447</v>
      </c>
      <c r="G2564" s="15">
        <v>2638891.6</v>
      </c>
      <c r="H2564" s="7">
        <v>14113.33</v>
      </c>
      <c r="I2564" s="5">
        <v>2920000</v>
      </c>
      <c r="J2564" s="5">
        <v>2775430.89</v>
      </c>
      <c r="K2564" s="13">
        <f t="shared" si="40"/>
        <v>4.3595240707754867E-5</v>
      </c>
    </row>
    <row r="2565" spans="1:11" x14ac:dyDescent="0.2">
      <c r="A2565" s="3" t="s">
        <v>2229</v>
      </c>
      <c r="B2565" s="8" t="s">
        <v>2197</v>
      </c>
      <c r="C2565" s="3" t="s">
        <v>11</v>
      </c>
      <c r="D2565" s="3" t="s">
        <v>2228</v>
      </c>
      <c r="E2565" s="5">
        <v>3.4500000000000003E-2</v>
      </c>
      <c r="F2565" s="4">
        <v>48274</v>
      </c>
      <c r="G2565" s="15">
        <v>3100705.18</v>
      </c>
      <c r="H2565" s="7">
        <v>21999.5</v>
      </c>
      <c r="I2565" s="5">
        <v>3826000</v>
      </c>
      <c r="J2565" s="5">
        <v>3288121.8</v>
      </c>
      <c r="K2565" s="13">
        <f t="shared" si="40"/>
        <v>5.1224532559761979E-5</v>
      </c>
    </row>
    <row r="2566" spans="1:11" x14ac:dyDescent="0.2">
      <c r="A2566" s="3" t="s">
        <v>2227</v>
      </c>
      <c r="B2566" s="8" t="s">
        <v>2197</v>
      </c>
      <c r="C2566" s="3" t="s">
        <v>11</v>
      </c>
      <c r="D2566" s="3" t="s">
        <v>2228</v>
      </c>
      <c r="E2566" s="5">
        <v>2.9000000000000001E-2</v>
      </c>
      <c r="F2566" s="4">
        <v>46447</v>
      </c>
      <c r="G2566" s="15">
        <v>3388987.5</v>
      </c>
      <c r="H2566" s="7">
        <v>18125</v>
      </c>
      <c r="I2566" s="5">
        <v>3750000</v>
      </c>
      <c r="J2566" s="5">
        <v>3476070.18</v>
      </c>
      <c r="K2566" s="13">
        <f t="shared" si="40"/>
        <v>5.5987038580164634E-5</v>
      </c>
    </row>
    <row r="2567" spans="1:11" x14ac:dyDescent="0.2">
      <c r="A2567" s="3" t="s">
        <v>3763</v>
      </c>
      <c r="B2567" s="8" t="s">
        <v>2197</v>
      </c>
      <c r="C2567" s="3" t="s">
        <v>11</v>
      </c>
      <c r="D2567" s="3" t="s">
        <v>3764</v>
      </c>
      <c r="E2567" s="5">
        <v>4.8750000000000002E-2</v>
      </c>
      <c r="F2567" s="4">
        <v>45517</v>
      </c>
      <c r="G2567" s="15">
        <v>1832072.2</v>
      </c>
      <c r="H2567" s="7">
        <v>19593.439999999999</v>
      </c>
      <c r="I2567" s="5">
        <v>1855000</v>
      </c>
      <c r="J2567" s="5">
        <v>1835572.32</v>
      </c>
      <c r="K2567" s="13">
        <f t="shared" si="40"/>
        <v>3.0266354462224219E-5</v>
      </c>
    </row>
    <row r="2568" spans="1:11" x14ac:dyDescent="0.2">
      <c r="A2568" s="3" t="s">
        <v>3525</v>
      </c>
      <c r="B2568" s="8" t="s">
        <v>4940</v>
      </c>
      <c r="C2568" s="3" t="s">
        <v>11</v>
      </c>
      <c r="D2568" s="3" t="s">
        <v>3526</v>
      </c>
      <c r="E2568" s="5">
        <v>0.104351</v>
      </c>
      <c r="F2568" s="4">
        <v>45863</v>
      </c>
      <c r="G2568" s="15">
        <v>3297035.55</v>
      </c>
      <c r="H2568" s="7">
        <v>6366.55</v>
      </c>
      <c r="I2568" s="5">
        <v>3137702.9944000002</v>
      </c>
      <c r="J2568" s="5">
        <v>3257435</v>
      </c>
      <c r="K2568" s="13">
        <f t="shared" si="40"/>
        <v>5.4467966181056824E-5</v>
      </c>
    </row>
    <row r="2569" spans="1:11" x14ac:dyDescent="0.2">
      <c r="A2569" s="3" t="s">
        <v>3527</v>
      </c>
      <c r="B2569" s="8" t="s">
        <v>4940</v>
      </c>
      <c r="C2569" s="3" t="s">
        <v>11</v>
      </c>
      <c r="D2569" s="3" t="s">
        <v>3526</v>
      </c>
      <c r="E2569" s="5">
        <v>0.107351</v>
      </c>
      <c r="F2569" s="4">
        <v>47051</v>
      </c>
      <c r="G2569" s="15">
        <v>1718353.37</v>
      </c>
      <c r="H2569" s="7">
        <v>3360.43</v>
      </c>
      <c r="I2569" s="5">
        <v>1609879.6788999999</v>
      </c>
      <c r="J2569" s="5">
        <v>1708280.88</v>
      </c>
      <c r="K2569" s="13">
        <f t="shared" si="40"/>
        <v>2.8387687006973596E-5</v>
      </c>
    </row>
    <row r="2570" spans="1:11" x14ac:dyDescent="0.2">
      <c r="A2570" s="3" t="s">
        <v>4837</v>
      </c>
      <c r="B2570" s="8" t="s">
        <v>2197</v>
      </c>
      <c r="C2570" s="3" t="s">
        <v>11</v>
      </c>
      <c r="D2570" s="3" t="s">
        <v>4838</v>
      </c>
      <c r="E2570" s="5">
        <v>8.6249999999999993E-2</v>
      </c>
      <c r="F2570" s="4">
        <v>45413</v>
      </c>
      <c r="G2570" s="15">
        <v>1512840</v>
      </c>
      <c r="H2570" s="7">
        <v>64687.5</v>
      </c>
      <c r="I2570" s="5">
        <v>1500000</v>
      </c>
      <c r="J2570" s="5">
        <v>1553282.19</v>
      </c>
      <c r="K2570" s="13">
        <f t="shared" si="40"/>
        <v>2.4992547610640719E-5</v>
      </c>
    </row>
    <row r="2571" spans="1:11" x14ac:dyDescent="0.2">
      <c r="A2571" s="3" t="s">
        <v>4868</v>
      </c>
      <c r="B2571" s="8" t="s">
        <v>4856</v>
      </c>
      <c r="C2571" s="3" t="s">
        <v>11</v>
      </c>
      <c r="D2571" s="3" t="s">
        <v>4858</v>
      </c>
      <c r="E2571" s="5">
        <v>2.4E-2</v>
      </c>
      <c r="F2571" s="4">
        <v>49758</v>
      </c>
      <c r="G2571" s="15">
        <v>6319922.9500000002</v>
      </c>
      <c r="H2571" s="7">
        <v>22493.53</v>
      </c>
      <c r="I2571" s="5">
        <v>9119000</v>
      </c>
      <c r="J2571" s="5">
        <v>7246096.4400000004</v>
      </c>
      <c r="K2571" s="13">
        <f t="shared" si="40"/>
        <v>1.0440692685509107E-4</v>
      </c>
    </row>
    <row r="2572" spans="1:11" x14ac:dyDescent="0.2">
      <c r="A2572" s="3" t="s">
        <v>4869</v>
      </c>
      <c r="B2572" s="8" t="s">
        <v>4856</v>
      </c>
      <c r="C2572" s="3" t="s">
        <v>11</v>
      </c>
      <c r="D2572" s="3" t="s">
        <v>4858</v>
      </c>
      <c r="E2572" s="5">
        <v>4.1250000000000002E-2</v>
      </c>
      <c r="F2572" s="4">
        <v>48563</v>
      </c>
      <c r="G2572" s="15">
        <v>5205064.05</v>
      </c>
      <c r="H2572" s="7">
        <v>88778.25</v>
      </c>
      <c r="I2572" s="5">
        <v>5697000</v>
      </c>
      <c r="J2572" s="5">
        <v>5700431.3200000003</v>
      </c>
      <c r="K2572" s="13">
        <f t="shared" si="40"/>
        <v>8.5989140349316119E-5</v>
      </c>
    </row>
    <row r="2573" spans="1:11" x14ac:dyDescent="0.2">
      <c r="A2573" s="3" t="s">
        <v>4882</v>
      </c>
      <c r="B2573" s="8" t="s">
        <v>4856</v>
      </c>
      <c r="C2573" s="3" t="s">
        <v>11</v>
      </c>
      <c r="D2573" s="3" t="s">
        <v>4858</v>
      </c>
      <c r="E2573" s="5">
        <v>2.8500000000000001E-2</v>
      </c>
      <c r="F2573" s="4">
        <v>48470</v>
      </c>
      <c r="G2573" s="15">
        <v>1058516.76</v>
      </c>
      <c r="H2573" s="7">
        <v>4879.2</v>
      </c>
      <c r="I2573" s="5">
        <v>1284000</v>
      </c>
      <c r="J2573" s="5">
        <v>1147061.18</v>
      </c>
      <c r="K2573" s="13">
        <f t="shared" si="40"/>
        <v>1.7486998308453741E-5</v>
      </c>
    </row>
    <row r="2574" spans="1:11" x14ac:dyDescent="0.2">
      <c r="A2574" s="3" t="s">
        <v>4868</v>
      </c>
      <c r="B2574" s="8" t="s">
        <v>4856</v>
      </c>
      <c r="C2574" s="3" t="s">
        <v>11</v>
      </c>
      <c r="D2574" s="3" t="s">
        <v>4858</v>
      </c>
      <c r="E2574" s="5">
        <v>2.4E-2</v>
      </c>
      <c r="F2574" s="4">
        <v>49758</v>
      </c>
      <c r="G2574" s="15">
        <v>5738454</v>
      </c>
      <c r="H2574" s="7">
        <v>20424</v>
      </c>
      <c r="I2574" s="5">
        <v>8280000</v>
      </c>
      <c r="J2574" s="5">
        <v>6579414.25</v>
      </c>
      <c r="K2574" s="13">
        <f t="shared" si="40"/>
        <v>9.480089421648798E-5</v>
      </c>
    </row>
    <row r="2575" spans="1:11" x14ac:dyDescent="0.2">
      <c r="A2575" s="3" t="s">
        <v>4883</v>
      </c>
      <c r="B2575" s="8" t="s">
        <v>4856</v>
      </c>
      <c r="C2575" s="3" t="s">
        <v>11</v>
      </c>
      <c r="D2575" s="3" t="s">
        <v>4858</v>
      </c>
      <c r="E2575" s="5">
        <v>4.4999999999999998E-2</v>
      </c>
      <c r="F2575" s="4">
        <v>48554</v>
      </c>
      <c r="G2575" s="15">
        <v>15732175.800000001</v>
      </c>
      <c r="H2575" s="7">
        <v>303847.5</v>
      </c>
      <c r="I2575" s="5">
        <v>16764000</v>
      </c>
      <c r="J2575" s="5">
        <v>17184202.899999999</v>
      </c>
      <c r="K2575" s="13">
        <f t="shared" si="40"/>
        <v>2.5990002425932006E-4</v>
      </c>
    </row>
    <row r="2576" spans="1:11" x14ac:dyDescent="0.2">
      <c r="A2576" s="3" t="s">
        <v>4893</v>
      </c>
      <c r="B2576" s="8" t="s">
        <v>4856</v>
      </c>
      <c r="C2576" s="3" t="s">
        <v>11</v>
      </c>
      <c r="D2576" s="3" t="s">
        <v>4858</v>
      </c>
      <c r="E2576" s="5">
        <v>1.12E-2</v>
      </c>
      <c r="F2576" s="4">
        <v>47329</v>
      </c>
      <c r="G2576" s="15">
        <v>261814.91</v>
      </c>
      <c r="H2576" s="7">
        <v>931.44</v>
      </c>
      <c r="I2576" s="5">
        <v>329000</v>
      </c>
      <c r="J2576" s="5">
        <v>261732.81</v>
      </c>
      <c r="K2576" s="13">
        <f t="shared" si="40"/>
        <v>4.3252568700924193E-6</v>
      </c>
    </row>
    <row r="2577" spans="1:11" x14ac:dyDescent="0.2">
      <c r="A2577" s="3" t="s">
        <v>4894</v>
      </c>
      <c r="B2577" s="8" t="s">
        <v>4856</v>
      </c>
      <c r="C2577" s="3" t="s">
        <v>11</v>
      </c>
      <c r="D2577" s="3" t="s">
        <v>4858</v>
      </c>
      <c r="E2577" s="5">
        <v>1.4E-2</v>
      </c>
      <c r="F2577" s="4">
        <v>47631</v>
      </c>
      <c r="G2577" s="15">
        <v>85369.89</v>
      </c>
      <c r="H2577" s="7">
        <v>648.54999999999995</v>
      </c>
      <c r="I2577" s="5">
        <v>109000</v>
      </c>
      <c r="J2577" s="5">
        <v>84540.7</v>
      </c>
      <c r="K2577" s="13">
        <f t="shared" si="40"/>
        <v>1.410334893538088E-6</v>
      </c>
    </row>
    <row r="2578" spans="1:11" x14ac:dyDescent="0.2">
      <c r="A2578" s="3" t="s">
        <v>4895</v>
      </c>
      <c r="B2578" s="8" t="s">
        <v>4856</v>
      </c>
      <c r="C2578" s="3" t="s">
        <v>11</v>
      </c>
      <c r="D2578" s="3" t="s">
        <v>4858</v>
      </c>
      <c r="E2578" s="5">
        <v>2.46E-2</v>
      </c>
      <c r="F2578" s="4">
        <v>49345</v>
      </c>
      <c r="G2578" s="15">
        <v>1850650</v>
      </c>
      <c r="H2578" s="7">
        <v>14691.67</v>
      </c>
      <c r="I2578" s="5">
        <v>2500000</v>
      </c>
      <c r="J2578" s="5">
        <v>1935338.01</v>
      </c>
      <c r="K2578" s="13">
        <f t="shared" si="40"/>
        <v>3.0573265008614425E-5</v>
      </c>
    </row>
    <row r="2579" spans="1:11" x14ac:dyDescent="0.2">
      <c r="A2579" s="3" t="s">
        <v>4896</v>
      </c>
      <c r="B2579" s="8" t="s">
        <v>4856</v>
      </c>
      <c r="C2579" s="3" t="s">
        <v>11</v>
      </c>
      <c r="D2579" s="3" t="s">
        <v>4858</v>
      </c>
      <c r="E2579" s="5">
        <v>2.4199999999999999E-2</v>
      </c>
      <c r="F2579" s="4">
        <v>49828</v>
      </c>
      <c r="G2579" s="15">
        <v>2498195</v>
      </c>
      <c r="H2579" s="7">
        <v>35056.39</v>
      </c>
      <c r="I2579" s="5">
        <v>3500000</v>
      </c>
      <c r="J2579" s="5">
        <v>2492801.7999999998</v>
      </c>
      <c r="K2579" s="13">
        <f t="shared" si="40"/>
        <v>4.1270892809659051E-5</v>
      </c>
    </row>
    <row r="2580" spans="1:11" x14ac:dyDescent="0.2">
      <c r="A2580" s="3" t="s">
        <v>4897</v>
      </c>
      <c r="B2580" s="8" t="s">
        <v>4856</v>
      </c>
      <c r="C2580" s="3" t="s">
        <v>11</v>
      </c>
      <c r="D2580" s="3" t="s">
        <v>4858</v>
      </c>
      <c r="E2580" s="5">
        <v>0.02</v>
      </c>
      <c r="F2580" s="4">
        <v>51424</v>
      </c>
      <c r="G2580" s="15">
        <v>106453.49</v>
      </c>
      <c r="H2580" s="7">
        <v>166.22</v>
      </c>
      <c r="I2580" s="5">
        <v>187000</v>
      </c>
      <c r="J2580" s="5">
        <v>109793.12</v>
      </c>
      <c r="K2580" s="13">
        <f t="shared" si="40"/>
        <v>1.7586419695036262E-6</v>
      </c>
    </row>
    <row r="2581" spans="1:11" x14ac:dyDescent="0.2">
      <c r="A2581" s="3" t="s">
        <v>4898</v>
      </c>
      <c r="B2581" s="8" t="s">
        <v>4856</v>
      </c>
      <c r="C2581" s="3" t="s">
        <v>11</v>
      </c>
      <c r="D2581" s="3" t="s">
        <v>4858</v>
      </c>
      <c r="E2581" s="5">
        <v>1.9400000000000001E-2</v>
      </c>
      <c r="F2581" s="4">
        <v>48029</v>
      </c>
      <c r="G2581" s="15">
        <v>3914900</v>
      </c>
      <c r="H2581" s="7">
        <v>32602.78</v>
      </c>
      <c r="I2581" s="5">
        <v>5000000</v>
      </c>
      <c r="J2581" s="5">
        <v>3993744.12</v>
      </c>
      <c r="K2581" s="13">
        <f t="shared" si="40"/>
        <v>6.467526284398704E-5</v>
      </c>
    </row>
    <row r="2582" spans="1:11" x14ac:dyDescent="0.2">
      <c r="A2582" s="3" t="s">
        <v>4899</v>
      </c>
      <c r="B2582" s="8" t="s">
        <v>4856</v>
      </c>
      <c r="C2582" s="3" t="s">
        <v>11</v>
      </c>
      <c r="D2582" s="3" t="s">
        <v>4858</v>
      </c>
      <c r="E2582" s="5">
        <v>1.9800000000000002E-2</v>
      </c>
      <c r="F2582" s="4">
        <v>48135</v>
      </c>
      <c r="G2582" s="15">
        <v>78020</v>
      </c>
      <c r="H2582" s="7">
        <v>93.5</v>
      </c>
      <c r="I2582" s="5">
        <v>100000</v>
      </c>
      <c r="J2582" s="5">
        <v>77171.12</v>
      </c>
      <c r="K2582" s="13">
        <f t="shared" si="40"/>
        <v>1.288912617713829E-6</v>
      </c>
    </row>
    <row r="2583" spans="1:11" x14ac:dyDescent="0.2">
      <c r="A2583" s="3" t="s">
        <v>4900</v>
      </c>
      <c r="B2583" s="8" t="s">
        <v>4856</v>
      </c>
      <c r="C2583" s="3" t="s">
        <v>11</v>
      </c>
      <c r="D2583" s="3" t="s">
        <v>4858</v>
      </c>
      <c r="E2583" s="5">
        <v>2.4299999999999999E-2</v>
      </c>
      <c r="F2583" s="4">
        <v>49264</v>
      </c>
      <c r="G2583" s="15">
        <v>558517.5</v>
      </c>
      <c r="H2583" s="7">
        <v>8353.1299999999992</v>
      </c>
      <c r="I2583" s="5">
        <v>750000</v>
      </c>
      <c r="J2583" s="5">
        <v>550795.12</v>
      </c>
      <c r="K2583" s="13">
        <f t="shared" si="40"/>
        <v>9.2268681487308833E-6</v>
      </c>
    </row>
    <row r="2584" spans="1:11" x14ac:dyDescent="0.2">
      <c r="A2584" s="3" t="s">
        <v>4901</v>
      </c>
      <c r="B2584" s="8" t="s">
        <v>4856</v>
      </c>
      <c r="C2584" s="3" t="s">
        <v>11</v>
      </c>
      <c r="D2584" s="3" t="s">
        <v>4858</v>
      </c>
      <c r="E2584" s="5">
        <v>2.7799999999999998E-2</v>
      </c>
      <c r="F2584" s="4">
        <v>50010</v>
      </c>
      <c r="G2584" s="15">
        <v>106791</v>
      </c>
      <c r="H2584" s="7">
        <v>1737.5</v>
      </c>
      <c r="I2584" s="5">
        <v>150000</v>
      </c>
      <c r="J2584" s="5">
        <v>108455.47</v>
      </c>
      <c r="K2584" s="13">
        <f t="shared" si="40"/>
        <v>1.7642177308161691E-6</v>
      </c>
    </row>
    <row r="2585" spans="1:11" x14ac:dyDescent="0.2">
      <c r="A2585" s="3" t="s">
        <v>4902</v>
      </c>
      <c r="B2585" s="8" t="s">
        <v>4856</v>
      </c>
      <c r="C2585" s="3" t="s">
        <v>11</v>
      </c>
      <c r="D2585" s="3" t="s">
        <v>4858</v>
      </c>
      <c r="E2585" s="5">
        <v>2.6200000000000001E-2</v>
      </c>
      <c r="F2585" s="4">
        <v>50025</v>
      </c>
      <c r="G2585" s="15">
        <v>180272.5</v>
      </c>
      <c r="H2585" s="7">
        <v>2456.25</v>
      </c>
      <c r="I2585" s="5">
        <v>250000</v>
      </c>
      <c r="J2585" s="5">
        <v>178101.79</v>
      </c>
      <c r="K2585" s="13">
        <f t="shared" si="40"/>
        <v>2.9781530361037713E-6</v>
      </c>
    </row>
    <row r="2586" spans="1:11" x14ac:dyDescent="0.2">
      <c r="A2586" s="3" t="s">
        <v>4903</v>
      </c>
      <c r="B2586" s="8" t="s">
        <v>4856</v>
      </c>
      <c r="C2586" s="3" t="s">
        <v>11</v>
      </c>
      <c r="D2586" s="3" t="s">
        <v>4858</v>
      </c>
      <c r="E2586" s="5">
        <v>2.9399999999999999E-2</v>
      </c>
      <c r="F2586" s="4">
        <v>48267</v>
      </c>
      <c r="G2586" s="15">
        <v>149367.6</v>
      </c>
      <c r="H2586" s="7">
        <v>999.6</v>
      </c>
      <c r="I2586" s="5">
        <v>180000</v>
      </c>
      <c r="J2586" s="5">
        <v>147870.20000000001</v>
      </c>
      <c r="K2586" s="13">
        <f t="shared" si="40"/>
        <v>2.4675952873318652E-6</v>
      </c>
    </row>
    <row r="2587" spans="1:11" x14ac:dyDescent="0.2">
      <c r="A2587" s="3" t="s">
        <v>4870</v>
      </c>
      <c r="B2587" s="8" t="s">
        <v>4856</v>
      </c>
      <c r="C2587" s="3" t="s">
        <v>11</v>
      </c>
      <c r="D2587" s="3" t="s">
        <v>4857</v>
      </c>
      <c r="E2587" s="5">
        <v>5.6250000000000001E-2</v>
      </c>
      <c r="F2587" s="4">
        <v>49748</v>
      </c>
      <c r="G2587" s="15">
        <v>7769432.2000000002</v>
      </c>
      <c r="H2587" s="7">
        <v>55922.66</v>
      </c>
      <c r="I2587" s="5">
        <v>7615000</v>
      </c>
      <c r="J2587" s="5">
        <v>8691621.2799999993</v>
      </c>
      <c r="K2587" s="13">
        <f t="shared" si="40"/>
        <v>1.2835323244106785E-4</v>
      </c>
    </row>
    <row r="2588" spans="1:11" x14ac:dyDescent="0.2">
      <c r="A2588" s="3" t="s">
        <v>4881</v>
      </c>
      <c r="B2588" s="8" t="s">
        <v>4856</v>
      </c>
      <c r="C2588" s="3" t="s">
        <v>11</v>
      </c>
      <c r="D2588" s="3" t="s">
        <v>4857</v>
      </c>
      <c r="E2588" s="5">
        <v>1.9E-2</v>
      </c>
      <c r="F2588" s="4">
        <v>48128</v>
      </c>
      <c r="G2588" s="15">
        <v>4161523.2</v>
      </c>
      <c r="H2588" s="7">
        <v>6795.67</v>
      </c>
      <c r="I2588" s="5">
        <v>5365000</v>
      </c>
      <c r="J2588" s="5">
        <v>4521994.05</v>
      </c>
      <c r="K2588" s="13">
        <f t="shared" si="40"/>
        <v>6.8749548338744299E-5</v>
      </c>
    </row>
    <row r="2589" spans="1:11" x14ac:dyDescent="0.2">
      <c r="A2589" s="3" t="s">
        <v>4884</v>
      </c>
      <c r="B2589" s="8" t="s">
        <v>4856</v>
      </c>
      <c r="C2589" s="3" t="s">
        <v>11</v>
      </c>
      <c r="D2589" s="3" t="s">
        <v>4857</v>
      </c>
      <c r="E2589" s="5">
        <v>2.23E-2</v>
      </c>
      <c r="F2589" s="4">
        <v>47513</v>
      </c>
      <c r="G2589" s="15">
        <v>175343.7</v>
      </c>
      <c r="H2589" s="7">
        <v>1183.76</v>
      </c>
      <c r="I2589" s="5">
        <v>210000</v>
      </c>
      <c r="J2589" s="5">
        <v>174505.8</v>
      </c>
      <c r="K2589" s="13">
        <f t="shared" si="40"/>
        <v>2.8967278565320218E-6</v>
      </c>
    </row>
    <row r="2590" spans="1:11" x14ac:dyDescent="0.2">
      <c r="A2590" s="3" t="s">
        <v>4885</v>
      </c>
      <c r="B2590" s="8" t="s">
        <v>4856</v>
      </c>
      <c r="C2590" s="3" t="s">
        <v>11</v>
      </c>
      <c r="D2590" s="3" t="s">
        <v>4857</v>
      </c>
      <c r="E2590" s="5">
        <v>1.55E-2</v>
      </c>
      <c r="F2590" s="4">
        <v>48360</v>
      </c>
      <c r="G2590" s="15">
        <v>220527</v>
      </c>
      <c r="H2590" s="7">
        <v>2002.08</v>
      </c>
      <c r="I2590" s="5">
        <v>300000</v>
      </c>
      <c r="J2590" s="5">
        <v>217337.37</v>
      </c>
      <c r="K2590" s="13">
        <f t="shared" si="40"/>
        <v>3.6431688393562877E-6</v>
      </c>
    </row>
    <row r="2591" spans="1:11" x14ac:dyDescent="0.2">
      <c r="A2591" s="3" t="s">
        <v>4886</v>
      </c>
      <c r="B2591" s="8" t="s">
        <v>4856</v>
      </c>
      <c r="C2591" s="3" t="s">
        <v>11</v>
      </c>
      <c r="D2591" s="3" t="s">
        <v>4857</v>
      </c>
      <c r="E2591" s="5">
        <v>1.4E-2</v>
      </c>
      <c r="F2591" s="4">
        <v>47857</v>
      </c>
      <c r="G2591" s="15">
        <v>38210</v>
      </c>
      <c r="H2591" s="7">
        <v>180.83</v>
      </c>
      <c r="I2591" s="5">
        <v>50000</v>
      </c>
      <c r="J2591" s="5">
        <v>38008.18</v>
      </c>
      <c r="K2591" s="13">
        <f t="shared" si="40"/>
        <v>6.3124008104134072E-7</v>
      </c>
    </row>
    <row r="2592" spans="1:11" x14ac:dyDescent="0.2">
      <c r="A2592" s="3" t="s">
        <v>4887</v>
      </c>
      <c r="B2592" s="8" t="s">
        <v>4856</v>
      </c>
      <c r="C2592" s="3" t="s">
        <v>11</v>
      </c>
      <c r="D2592" s="3" t="s">
        <v>4857</v>
      </c>
      <c r="E2592" s="5">
        <v>1.32E-2</v>
      </c>
      <c r="F2592" s="4">
        <v>47876</v>
      </c>
      <c r="G2592" s="15">
        <v>75804</v>
      </c>
      <c r="H2592" s="7">
        <v>341</v>
      </c>
      <c r="I2592" s="5">
        <v>100000</v>
      </c>
      <c r="J2592" s="5">
        <v>74912.97</v>
      </c>
      <c r="K2592" s="13">
        <f t="shared" si="40"/>
        <v>1.2523036666646896E-6</v>
      </c>
    </row>
    <row r="2593" spans="1:11" x14ac:dyDescent="0.2">
      <c r="A2593" s="3" t="s">
        <v>4888</v>
      </c>
      <c r="B2593" s="8" t="s">
        <v>4856</v>
      </c>
      <c r="C2593" s="3" t="s">
        <v>11</v>
      </c>
      <c r="D2593" s="3" t="s">
        <v>4857</v>
      </c>
      <c r="E2593" s="5">
        <v>0.01</v>
      </c>
      <c r="F2593" s="4">
        <v>47305</v>
      </c>
      <c r="G2593" s="15">
        <v>166824</v>
      </c>
      <c r="H2593" s="7">
        <v>638.89</v>
      </c>
      <c r="I2593" s="5">
        <v>200000</v>
      </c>
      <c r="J2593" s="5">
        <v>165115.17000000001</v>
      </c>
      <c r="K2593" s="13">
        <f t="shared" si="40"/>
        <v>2.7559799863815921E-6</v>
      </c>
    </row>
    <row r="2594" spans="1:11" x14ac:dyDescent="0.2">
      <c r="A2594" s="3" t="s">
        <v>4889</v>
      </c>
      <c r="B2594" s="8" t="s">
        <v>4856</v>
      </c>
      <c r="C2594" s="3" t="s">
        <v>11</v>
      </c>
      <c r="D2594" s="3" t="s">
        <v>4857</v>
      </c>
      <c r="E2594" s="5">
        <v>1.4999999999999999E-2</v>
      </c>
      <c r="F2594" s="4">
        <v>47897</v>
      </c>
      <c r="G2594" s="15">
        <v>38348.5</v>
      </c>
      <c r="H2594" s="7">
        <v>152.08000000000001</v>
      </c>
      <c r="I2594" s="5">
        <v>50000</v>
      </c>
      <c r="J2594" s="5">
        <v>38179.730000000003</v>
      </c>
      <c r="K2594" s="13">
        <f t="shared" si="40"/>
        <v>6.3352814048191194E-7</v>
      </c>
    </row>
    <row r="2595" spans="1:11" x14ac:dyDescent="0.2">
      <c r="A2595" s="3" t="s">
        <v>4890</v>
      </c>
      <c r="B2595" s="8" t="s">
        <v>4856</v>
      </c>
      <c r="C2595" s="3" t="s">
        <v>11</v>
      </c>
      <c r="D2595" s="3" t="s">
        <v>4857</v>
      </c>
      <c r="E2595" s="5">
        <v>1.7500000000000002E-2</v>
      </c>
      <c r="F2595" s="4">
        <v>48019</v>
      </c>
      <c r="G2595" s="15">
        <v>3088440</v>
      </c>
      <c r="H2595" s="7">
        <v>25472.22</v>
      </c>
      <c r="I2595" s="5">
        <v>4000000</v>
      </c>
      <c r="J2595" s="5">
        <v>3191224.24</v>
      </c>
      <c r="K2595" s="13">
        <f t="shared" si="40"/>
        <v>5.1021908293413198E-5</v>
      </c>
    </row>
    <row r="2596" spans="1:11" x14ac:dyDescent="0.2">
      <c r="A2596" s="3" t="s">
        <v>4891</v>
      </c>
      <c r="B2596" s="8" t="s">
        <v>4856</v>
      </c>
      <c r="C2596" s="3" t="s">
        <v>11</v>
      </c>
      <c r="D2596" s="3" t="s">
        <v>4857</v>
      </c>
      <c r="E2596" s="5">
        <v>2.35E-2</v>
      </c>
      <c r="F2596" s="4">
        <v>49969</v>
      </c>
      <c r="G2596" s="15">
        <v>118513.5</v>
      </c>
      <c r="H2596" s="7">
        <v>114.24</v>
      </c>
      <c r="I2596" s="5">
        <v>175000</v>
      </c>
      <c r="J2596" s="5">
        <v>120034.51</v>
      </c>
      <c r="K2596" s="13">
        <f t="shared" si="40"/>
        <v>1.9578767690262481E-6</v>
      </c>
    </row>
    <row r="2597" spans="1:11" x14ac:dyDescent="0.2">
      <c r="A2597" s="3" t="s">
        <v>4892</v>
      </c>
      <c r="B2597" s="8" t="s">
        <v>4856</v>
      </c>
      <c r="C2597" s="3" t="s">
        <v>11</v>
      </c>
      <c r="D2597" s="3" t="s">
        <v>4857</v>
      </c>
      <c r="E2597" s="5">
        <v>1.4999999999999999E-2</v>
      </c>
      <c r="F2597" s="4">
        <v>48199</v>
      </c>
      <c r="G2597" s="15">
        <v>81950</v>
      </c>
      <c r="H2597" s="7">
        <v>558.33000000000004</v>
      </c>
      <c r="I2597" s="5">
        <v>100000</v>
      </c>
      <c r="J2597" s="5">
        <v>81933.100000000006</v>
      </c>
      <c r="K2597" s="13">
        <f t="shared" si="40"/>
        <v>1.3538373368578349E-6</v>
      </c>
    </row>
    <row r="2598" spans="1:11" x14ac:dyDescent="0.2">
      <c r="A2598" s="3" t="s">
        <v>4870</v>
      </c>
      <c r="B2598" s="8" t="s">
        <v>4856</v>
      </c>
      <c r="C2598" s="3" t="s">
        <v>11</v>
      </c>
      <c r="D2598" s="3" t="s">
        <v>4857</v>
      </c>
      <c r="E2598" s="5">
        <v>5.6250000000000001E-2</v>
      </c>
      <c r="F2598" s="4">
        <v>49748</v>
      </c>
      <c r="G2598" s="15">
        <v>2040560</v>
      </c>
      <c r="H2598" s="7">
        <v>14687.5</v>
      </c>
      <c r="I2598" s="5">
        <v>2000000</v>
      </c>
      <c r="J2598" s="5">
        <v>2041074.15</v>
      </c>
      <c r="K2598" s="13">
        <f t="shared" si="40"/>
        <v>3.3710632289183936E-5</v>
      </c>
    </row>
    <row r="2599" spans="1:11" x14ac:dyDescent="0.2">
      <c r="A2599" s="3" t="s">
        <v>4904</v>
      </c>
      <c r="B2599" s="8" t="s">
        <v>4856</v>
      </c>
      <c r="C2599" s="3" t="s">
        <v>11</v>
      </c>
      <c r="D2599" s="3" t="s">
        <v>4857</v>
      </c>
      <c r="E2599" s="5">
        <v>5.5E-2</v>
      </c>
      <c r="F2599" s="4">
        <v>49871</v>
      </c>
      <c r="G2599" s="15">
        <v>117757.7</v>
      </c>
      <c r="H2599" s="7">
        <v>1862.36</v>
      </c>
      <c r="I2599" s="5">
        <v>115000</v>
      </c>
      <c r="J2599" s="5">
        <v>125127</v>
      </c>
      <c r="K2599" s="13">
        <f t="shared" si="40"/>
        <v>1.9453907377974847E-6</v>
      </c>
    </row>
    <row r="2600" spans="1:11" x14ac:dyDescent="0.2">
      <c r="A2600" s="3" t="s">
        <v>4851</v>
      </c>
      <c r="B2600" s="8" t="s">
        <v>14578</v>
      </c>
      <c r="C2600" s="3" t="s">
        <v>2185</v>
      </c>
      <c r="D2600" s="3" t="s">
        <v>4852</v>
      </c>
      <c r="E2600" s="5">
        <v>0</v>
      </c>
      <c r="F2600" s="4">
        <v>45231</v>
      </c>
      <c r="G2600" s="15">
        <v>50000000</v>
      </c>
      <c r="H2600" s="7">
        <v>0</v>
      </c>
      <c r="I2600" s="5">
        <v>50000000</v>
      </c>
      <c r="J2600" s="5">
        <v>50000000.450000003</v>
      </c>
      <c r="K2600" s="13">
        <f t="shared" si="40"/>
        <v>8.2601423847335871E-4</v>
      </c>
    </row>
    <row r="2601" spans="1:11" x14ac:dyDescent="0.2">
      <c r="A2601" s="3" t="s">
        <v>4853</v>
      </c>
      <c r="B2601" s="8" t="s">
        <v>14578</v>
      </c>
      <c r="C2601" s="3" t="s">
        <v>2185</v>
      </c>
      <c r="D2601" s="3" t="s">
        <v>4852</v>
      </c>
      <c r="E2601" s="5">
        <v>0</v>
      </c>
      <c r="F2601" s="4">
        <v>45351</v>
      </c>
      <c r="G2601" s="15">
        <v>98305740</v>
      </c>
      <c r="H2601" s="7">
        <v>0</v>
      </c>
      <c r="I2601" s="5">
        <v>100000000</v>
      </c>
      <c r="J2601" s="5">
        <v>98233333.239999995</v>
      </c>
      <c r="K2601" s="13">
        <f t="shared" si="40"/>
        <v>1.6240388192732E-3</v>
      </c>
    </row>
    <row r="2602" spans="1:11" x14ac:dyDescent="0.2">
      <c r="A2602" s="3" t="s">
        <v>4854</v>
      </c>
      <c r="B2602" s="8" t="s">
        <v>14578</v>
      </c>
      <c r="C2602" s="3" t="s">
        <v>2185</v>
      </c>
      <c r="D2602" s="3" t="s">
        <v>4852</v>
      </c>
      <c r="E2602" s="5">
        <v>0</v>
      </c>
      <c r="F2602" s="4">
        <v>45362</v>
      </c>
      <c r="G2602" s="15">
        <v>49067458.5</v>
      </c>
      <c r="H2602" s="7">
        <v>0</v>
      </c>
      <c r="I2602" s="5">
        <v>50000000</v>
      </c>
      <c r="J2602" s="5">
        <v>49077542.109999999</v>
      </c>
      <c r="K2602" s="13">
        <f t="shared" si="40"/>
        <v>8.1060838733401262E-4</v>
      </c>
    </row>
    <row r="2603" spans="1:11" x14ac:dyDescent="0.2">
      <c r="A2603" s="3" t="s">
        <v>4855</v>
      </c>
      <c r="B2603" s="8" t="s">
        <v>14578</v>
      </c>
      <c r="C2603" s="3" t="s">
        <v>2185</v>
      </c>
      <c r="D2603" s="3" t="s">
        <v>4852</v>
      </c>
      <c r="E2603" s="5">
        <v>0</v>
      </c>
      <c r="F2603" s="4">
        <v>45413</v>
      </c>
      <c r="G2603" s="15">
        <v>192285805.31</v>
      </c>
      <c r="H2603" s="7">
        <v>0</v>
      </c>
      <c r="I2603" s="5">
        <v>197250000</v>
      </c>
      <c r="J2603" s="5">
        <v>191984739.58000001</v>
      </c>
      <c r="K2603" s="13">
        <f t="shared" si="40"/>
        <v>3.1766162608475234E-3</v>
      </c>
    </row>
    <row r="2604" spans="1:11" x14ac:dyDescent="0.2">
      <c r="A2604" s="3" t="s">
        <v>4871</v>
      </c>
      <c r="B2604" s="8" t="s">
        <v>4856</v>
      </c>
      <c r="C2604" s="3" t="s">
        <v>11</v>
      </c>
      <c r="D2604" s="3" t="s">
        <v>4872</v>
      </c>
      <c r="E2604" s="5">
        <v>6.7500000000000004E-2</v>
      </c>
      <c r="F2604" s="4">
        <v>47922</v>
      </c>
      <c r="G2604" s="15">
        <v>989811</v>
      </c>
      <c r="H2604" s="7">
        <v>7762.5</v>
      </c>
      <c r="I2604" s="5">
        <v>900000</v>
      </c>
      <c r="J2604" s="5">
        <v>1172395.44</v>
      </c>
      <c r="K2604" s="13">
        <f t="shared" si="40"/>
        <v>1.6351959587951074E-5</v>
      </c>
    </row>
    <row r="2605" spans="1:11" x14ac:dyDescent="0.2">
      <c r="A2605" s="3" t="s">
        <v>4905</v>
      </c>
      <c r="B2605" s="8" t="s">
        <v>4856</v>
      </c>
      <c r="C2605" s="3" t="s">
        <v>11</v>
      </c>
      <c r="D2605" s="3" t="s">
        <v>4872</v>
      </c>
      <c r="E2605" s="5">
        <v>0.01</v>
      </c>
      <c r="F2605" s="4">
        <v>47175</v>
      </c>
      <c r="G2605" s="15">
        <v>80488</v>
      </c>
      <c r="H2605" s="7">
        <v>180.56</v>
      </c>
      <c r="I2605" s="5">
        <v>100000</v>
      </c>
      <c r="J2605" s="5">
        <v>80398.399999999994</v>
      </c>
      <c r="K2605" s="13">
        <f t="shared" si="40"/>
        <v>1.329684680524874E-6</v>
      </c>
    </row>
    <row r="2606" spans="1:11" x14ac:dyDescent="0.2">
      <c r="A2606" s="3" t="s">
        <v>4906</v>
      </c>
      <c r="B2606" s="8" t="s">
        <v>4856</v>
      </c>
      <c r="C2606" s="3" t="s">
        <v>11</v>
      </c>
      <c r="D2606" s="3" t="s">
        <v>4872</v>
      </c>
      <c r="E2606" s="5">
        <v>1.2500000000000001E-2</v>
      </c>
      <c r="F2606" s="4">
        <v>47659</v>
      </c>
      <c r="G2606" s="15">
        <v>38639</v>
      </c>
      <c r="H2606" s="7">
        <v>62.5</v>
      </c>
      <c r="I2606" s="5">
        <v>50000</v>
      </c>
      <c r="J2606" s="5">
        <v>38501.01</v>
      </c>
      <c r="K2606" s="13">
        <f t="shared" si="40"/>
        <v>6.3832728320744214E-7</v>
      </c>
    </row>
    <row r="2607" spans="1:11" x14ac:dyDescent="0.2">
      <c r="A2607" s="3" t="s">
        <v>4873</v>
      </c>
      <c r="B2607" s="8" t="s">
        <v>4856</v>
      </c>
      <c r="C2607" s="3" t="s">
        <v>11</v>
      </c>
      <c r="D2607" s="3" t="s">
        <v>4874</v>
      </c>
      <c r="E2607" s="5">
        <v>0</v>
      </c>
      <c r="F2607" s="4">
        <v>48410</v>
      </c>
      <c r="G2607" s="15">
        <v>1267781.55</v>
      </c>
      <c r="H2607" s="7">
        <v>0</v>
      </c>
      <c r="I2607" s="5">
        <v>2005000</v>
      </c>
      <c r="J2607" s="5">
        <v>1272460.48</v>
      </c>
      <c r="K2607" s="13">
        <f t="shared" si="40"/>
        <v>2.0944112231476487E-5</v>
      </c>
    </row>
    <row r="2608" spans="1:11" x14ac:dyDescent="0.2">
      <c r="A2608" s="3" t="s">
        <v>4933</v>
      </c>
      <c r="B2608" s="8" t="s">
        <v>4856</v>
      </c>
      <c r="C2608" s="3" t="s">
        <v>11</v>
      </c>
      <c r="D2608" s="3" t="s">
        <v>4874</v>
      </c>
      <c r="E2608" s="5">
        <v>0</v>
      </c>
      <c r="F2608" s="4">
        <v>47922</v>
      </c>
      <c r="G2608" s="15">
        <v>2195853.2999999998</v>
      </c>
      <c r="H2608" s="7">
        <v>0</v>
      </c>
      <c r="I2608" s="5">
        <v>3235000</v>
      </c>
      <c r="J2608" s="5">
        <v>2907214.64</v>
      </c>
      <c r="K2608" s="13">
        <f t="shared" si="40"/>
        <v>3.6276121827974232E-5</v>
      </c>
    </row>
    <row r="2609" spans="1:11" x14ac:dyDescent="0.2">
      <c r="A2609" s="3" t="s">
        <v>4864</v>
      </c>
      <c r="B2609" s="8" t="s">
        <v>4856</v>
      </c>
      <c r="C2609" s="3" t="s">
        <v>11</v>
      </c>
      <c r="D2609" s="3" t="s">
        <v>4865</v>
      </c>
      <c r="E2609" s="5">
        <v>0</v>
      </c>
      <c r="F2609" s="4">
        <v>47924</v>
      </c>
      <c r="G2609" s="15">
        <v>395682.3</v>
      </c>
      <c r="H2609" s="7">
        <v>0</v>
      </c>
      <c r="I2609" s="5">
        <v>585000</v>
      </c>
      <c r="J2609" s="5">
        <v>428141.64</v>
      </c>
      <c r="K2609" s="13">
        <f t="shared" si="40"/>
        <v>6.5367842742377411E-6</v>
      </c>
    </row>
    <row r="2610" spans="1:11" x14ac:dyDescent="0.2">
      <c r="A2610" s="3" t="s">
        <v>4875</v>
      </c>
      <c r="B2610" s="8" t="s">
        <v>4856</v>
      </c>
      <c r="C2610" s="3" t="s">
        <v>11</v>
      </c>
      <c r="D2610" s="3" t="s">
        <v>4865</v>
      </c>
      <c r="E2610" s="5">
        <v>7.2499999999999995E-2</v>
      </c>
      <c r="F2610" s="4">
        <v>47618</v>
      </c>
      <c r="G2610" s="15">
        <v>184405.65</v>
      </c>
      <c r="H2610" s="7">
        <v>5516.04</v>
      </c>
      <c r="I2610" s="5">
        <v>165000</v>
      </c>
      <c r="J2610" s="5">
        <v>208457.4</v>
      </c>
      <c r="K2610" s="13">
        <f t="shared" si="40"/>
        <v>3.0464338510986944E-6</v>
      </c>
    </row>
    <row r="2611" spans="1:11" x14ac:dyDescent="0.2">
      <c r="A2611" s="3" t="s">
        <v>4907</v>
      </c>
      <c r="B2611" s="8" t="s">
        <v>4856</v>
      </c>
      <c r="C2611" s="3" t="s">
        <v>11</v>
      </c>
      <c r="D2611" s="3" t="s">
        <v>4865</v>
      </c>
      <c r="E2611" s="5">
        <v>6.25E-2</v>
      </c>
      <c r="F2611" s="4">
        <v>47253</v>
      </c>
      <c r="G2611" s="15">
        <v>127218</v>
      </c>
      <c r="H2611" s="7">
        <v>3458.33</v>
      </c>
      <c r="I2611" s="5">
        <v>120000</v>
      </c>
      <c r="J2611" s="5">
        <v>142035.35</v>
      </c>
      <c r="K2611" s="13">
        <f t="shared" si="40"/>
        <v>2.1016775878020748E-6</v>
      </c>
    </row>
    <row r="2612" spans="1:11" x14ac:dyDescent="0.2">
      <c r="A2612" s="3" t="s">
        <v>4908</v>
      </c>
      <c r="B2612" s="8" t="s">
        <v>4856</v>
      </c>
      <c r="C2612" s="3" t="s">
        <v>11</v>
      </c>
      <c r="D2612" s="3" t="s">
        <v>4865</v>
      </c>
      <c r="E2612" s="5">
        <v>6.6250000000000003E-2</v>
      </c>
      <c r="F2612" s="4">
        <v>47802</v>
      </c>
      <c r="G2612" s="15">
        <v>885253</v>
      </c>
      <c r="H2612" s="7">
        <v>24897.119999999999</v>
      </c>
      <c r="I2612" s="5">
        <v>815000</v>
      </c>
      <c r="J2612" s="5">
        <v>1013679.78</v>
      </c>
      <c r="K2612" s="13">
        <f t="shared" si="40"/>
        <v>1.4624631653025125E-5</v>
      </c>
    </row>
    <row r="2613" spans="1:11" x14ac:dyDescent="0.2">
      <c r="A2613" s="3" t="s">
        <v>4909</v>
      </c>
      <c r="B2613" s="8" t="s">
        <v>4856</v>
      </c>
      <c r="C2613" s="3" t="s">
        <v>11</v>
      </c>
      <c r="D2613" s="3" t="s">
        <v>4865</v>
      </c>
      <c r="E2613" s="5">
        <v>8.7500000000000008E-3</v>
      </c>
      <c r="F2613" s="4">
        <v>47700</v>
      </c>
      <c r="G2613" s="15">
        <v>109704.1</v>
      </c>
      <c r="H2613" s="7">
        <v>303.08999999999997</v>
      </c>
      <c r="I2613" s="5">
        <v>145000</v>
      </c>
      <c r="J2613" s="5">
        <v>144252.26999999999</v>
      </c>
      <c r="K2613" s="13">
        <f t="shared" si="40"/>
        <v>1.8123429723781039E-6</v>
      </c>
    </row>
    <row r="2614" spans="1:11" x14ac:dyDescent="0.2">
      <c r="A2614" s="3" t="s">
        <v>4910</v>
      </c>
      <c r="B2614" s="8" t="s">
        <v>4856</v>
      </c>
      <c r="C2614" s="3" t="s">
        <v>11</v>
      </c>
      <c r="D2614" s="3" t="s">
        <v>4865</v>
      </c>
      <c r="E2614" s="5">
        <v>2.5000000000000001E-2</v>
      </c>
      <c r="F2614" s="4">
        <v>45327</v>
      </c>
      <c r="G2614" s="15">
        <v>719577</v>
      </c>
      <c r="H2614" s="7">
        <v>4329.8599999999997</v>
      </c>
      <c r="I2614" s="5">
        <v>725000</v>
      </c>
      <c r="J2614" s="5">
        <v>724868.36</v>
      </c>
      <c r="K2614" s="13">
        <f t="shared" si="40"/>
        <v>1.188761695355888E-5</v>
      </c>
    </row>
    <row r="2615" spans="1:11" x14ac:dyDescent="0.2">
      <c r="A2615" s="3" t="s">
        <v>4911</v>
      </c>
      <c r="B2615" s="8" t="s">
        <v>4856</v>
      </c>
      <c r="C2615" s="3" t="s">
        <v>11</v>
      </c>
      <c r="D2615" s="3" t="s">
        <v>4865</v>
      </c>
      <c r="E2615" s="5">
        <v>1.4999999999999999E-2</v>
      </c>
      <c r="F2615" s="4">
        <v>49548</v>
      </c>
      <c r="G2615" s="15">
        <v>95083.5</v>
      </c>
      <c r="H2615" s="7">
        <v>25</v>
      </c>
      <c r="I2615" s="5">
        <v>150000</v>
      </c>
      <c r="J2615" s="5">
        <v>96516.08</v>
      </c>
      <c r="K2615" s="13">
        <f t="shared" si="40"/>
        <v>1.5708064968776321E-6</v>
      </c>
    </row>
    <row r="2616" spans="1:11" x14ac:dyDescent="0.2">
      <c r="A2616" s="3" t="s">
        <v>4875</v>
      </c>
      <c r="B2616" s="8" t="s">
        <v>4856</v>
      </c>
      <c r="C2616" s="3" t="s">
        <v>11</v>
      </c>
      <c r="D2616" s="3" t="s">
        <v>4865</v>
      </c>
      <c r="E2616" s="5">
        <v>7.2499999999999995E-2</v>
      </c>
      <c r="F2616" s="4">
        <v>47618</v>
      </c>
      <c r="G2616" s="15">
        <v>1899937</v>
      </c>
      <c r="H2616" s="7">
        <v>56831.94</v>
      </c>
      <c r="I2616" s="5">
        <v>1700000</v>
      </c>
      <c r="J2616" s="5">
        <v>2145636.64</v>
      </c>
      <c r="K2616" s="13">
        <f t="shared" si="40"/>
        <v>3.1387500284047156E-5</v>
      </c>
    </row>
    <row r="2617" spans="1:11" x14ac:dyDescent="0.2">
      <c r="A2617" s="3" t="s">
        <v>4907</v>
      </c>
      <c r="B2617" s="8" t="s">
        <v>4856</v>
      </c>
      <c r="C2617" s="3" t="s">
        <v>11</v>
      </c>
      <c r="D2617" s="3" t="s">
        <v>4865</v>
      </c>
      <c r="E2617" s="5">
        <v>6.25E-2</v>
      </c>
      <c r="F2617" s="4">
        <v>47253</v>
      </c>
      <c r="G2617" s="15">
        <v>1696240</v>
      </c>
      <c r="H2617" s="7">
        <v>46111.11</v>
      </c>
      <c r="I2617" s="5">
        <v>1600000</v>
      </c>
      <c r="J2617" s="5">
        <v>1870262.83</v>
      </c>
      <c r="K2617" s="13">
        <f t="shared" si="40"/>
        <v>2.8022367837361001E-5</v>
      </c>
    </row>
    <row r="2618" spans="1:11" x14ac:dyDescent="0.2">
      <c r="A2618" s="3" t="s">
        <v>4908</v>
      </c>
      <c r="B2618" s="8" t="s">
        <v>4856</v>
      </c>
      <c r="C2618" s="3" t="s">
        <v>11</v>
      </c>
      <c r="D2618" s="3" t="s">
        <v>4865</v>
      </c>
      <c r="E2618" s="5">
        <v>6.6250000000000003E-2</v>
      </c>
      <c r="F2618" s="4">
        <v>47802</v>
      </c>
      <c r="G2618" s="15">
        <v>651720</v>
      </c>
      <c r="H2618" s="7">
        <v>18329.169999999998</v>
      </c>
      <c r="I2618" s="5">
        <v>600000</v>
      </c>
      <c r="J2618" s="5">
        <v>739058.54</v>
      </c>
      <c r="K2618" s="13">
        <f t="shared" si="40"/>
        <v>1.0766599989957147E-5</v>
      </c>
    </row>
    <row r="2619" spans="1:11" x14ac:dyDescent="0.2">
      <c r="A2619" s="3" t="s">
        <v>591</v>
      </c>
      <c r="B2619" s="8" t="s">
        <v>534</v>
      </c>
      <c r="C2619" s="3" t="s">
        <v>11</v>
      </c>
      <c r="D2619" s="3" t="s">
        <v>592</v>
      </c>
      <c r="E2619" s="5">
        <v>0</v>
      </c>
      <c r="F2619" s="4">
        <v>50623</v>
      </c>
      <c r="G2619" s="15">
        <v>1640421.25</v>
      </c>
      <c r="H2619" s="7">
        <v>0</v>
      </c>
      <c r="I2619" s="5">
        <v>3625000</v>
      </c>
      <c r="J2619" s="5">
        <v>2763066.83</v>
      </c>
      <c r="K2619" s="13">
        <f t="shared" si="40"/>
        <v>2.7100226191885305E-5</v>
      </c>
    </row>
    <row r="2620" spans="1:11" x14ac:dyDescent="0.2">
      <c r="A2620" s="3" t="s">
        <v>593</v>
      </c>
      <c r="B2620" s="8" t="s">
        <v>534</v>
      </c>
      <c r="C2620" s="3" t="s">
        <v>11</v>
      </c>
      <c r="D2620" s="3" t="s">
        <v>592</v>
      </c>
      <c r="E2620" s="5">
        <v>0</v>
      </c>
      <c r="F2620" s="4">
        <v>50236</v>
      </c>
      <c r="G2620" s="15">
        <v>2056827.9</v>
      </c>
      <c r="H2620" s="7">
        <v>0</v>
      </c>
      <c r="I2620" s="5">
        <v>4370000</v>
      </c>
      <c r="J2620" s="5">
        <v>3377601.31</v>
      </c>
      <c r="K2620" s="13">
        <f t="shared" si="40"/>
        <v>3.397938262978515E-5</v>
      </c>
    </row>
    <row r="2621" spans="1:11" x14ac:dyDescent="0.2">
      <c r="A2621" s="3" t="s">
        <v>4564</v>
      </c>
      <c r="B2621" s="8" t="s">
        <v>2197</v>
      </c>
      <c r="C2621" s="3" t="s">
        <v>11</v>
      </c>
      <c r="D2621" s="3" t="s">
        <v>4565</v>
      </c>
      <c r="E2621" s="5">
        <v>3.5000000000000003E-2</v>
      </c>
      <c r="F2621" s="4">
        <v>47635</v>
      </c>
      <c r="G2621" s="15">
        <v>836310</v>
      </c>
      <c r="H2621" s="7">
        <v>14583.33</v>
      </c>
      <c r="I2621" s="5">
        <v>1000000</v>
      </c>
      <c r="J2621" s="5">
        <v>1032109.47</v>
      </c>
      <c r="K2621" s="13">
        <f t="shared" si="40"/>
        <v>1.3816079355553093E-5</v>
      </c>
    </row>
    <row r="2622" spans="1:11" x14ac:dyDescent="0.2">
      <c r="A2622" s="3" t="s">
        <v>4566</v>
      </c>
      <c r="B2622" s="8" t="s">
        <v>2197</v>
      </c>
      <c r="C2622" s="3" t="s">
        <v>11</v>
      </c>
      <c r="D2622" s="3" t="s">
        <v>4565</v>
      </c>
      <c r="E2622" s="5">
        <v>1.2500000000000001E-2</v>
      </c>
      <c r="F2622" s="4">
        <v>46068</v>
      </c>
      <c r="G2622" s="15">
        <v>794853.9</v>
      </c>
      <c r="H2622" s="7">
        <v>2335.42</v>
      </c>
      <c r="I2622" s="5">
        <v>885000</v>
      </c>
      <c r="J2622" s="5">
        <v>856645.43</v>
      </c>
      <c r="K2622" s="13">
        <f t="shared" si="40"/>
        <v>1.3131212778121586E-5</v>
      </c>
    </row>
    <row r="2623" spans="1:11" x14ac:dyDescent="0.2">
      <c r="A2623" s="3" t="s">
        <v>4632</v>
      </c>
      <c r="B2623" s="8" t="s">
        <v>2197</v>
      </c>
      <c r="C2623" s="3" t="s">
        <v>11</v>
      </c>
      <c r="D2623" s="3" t="s">
        <v>4565</v>
      </c>
      <c r="E2623" s="5">
        <v>5.3749999999999999E-2</v>
      </c>
      <c r="F2623" s="4">
        <v>46874</v>
      </c>
      <c r="G2623" s="15">
        <v>1157292</v>
      </c>
      <c r="H2623" s="7">
        <v>35654.17</v>
      </c>
      <c r="I2623" s="5">
        <v>1200000</v>
      </c>
      <c r="J2623" s="5">
        <v>1193080.1100000001</v>
      </c>
      <c r="K2623" s="13">
        <f t="shared" si="40"/>
        <v>1.9118793401426205E-5</v>
      </c>
    </row>
    <row r="2624" spans="1:11" x14ac:dyDescent="0.2">
      <c r="A2624" s="3" t="s">
        <v>4632</v>
      </c>
      <c r="B2624" s="8" t="s">
        <v>2197</v>
      </c>
      <c r="C2624" s="3" t="s">
        <v>11</v>
      </c>
      <c r="D2624" s="3" t="s">
        <v>4565</v>
      </c>
      <c r="E2624" s="5">
        <v>5.3749999999999999E-2</v>
      </c>
      <c r="F2624" s="4">
        <v>46874</v>
      </c>
      <c r="G2624" s="15">
        <v>867969</v>
      </c>
      <c r="H2624" s="7">
        <v>26740.63</v>
      </c>
      <c r="I2624" s="5">
        <v>900000</v>
      </c>
      <c r="J2624" s="5">
        <v>894810.07</v>
      </c>
      <c r="K2624" s="13">
        <f t="shared" si="40"/>
        <v>1.4339095051069654E-5</v>
      </c>
    </row>
    <row r="2625" spans="1:11" x14ac:dyDescent="0.2">
      <c r="A2625" s="3" t="s">
        <v>12052</v>
      </c>
      <c r="B2625" s="8" t="s">
        <v>2197</v>
      </c>
      <c r="C2625" s="3" t="s">
        <v>11</v>
      </c>
      <c r="D2625" s="3" t="s">
        <v>4565</v>
      </c>
      <c r="E2625" s="5">
        <v>4.4999999999999998E-2</v>
      </c>
      <c r="F2625" s="4">
        <v>52932</v>
      </c>
      <c r="G2625" s="15">
        <v>1024048</v>
      </c>
      <c r="H2625" s="7">
        <v>27187.5</v>
      </c>
      <c r="I2625" s="5">
        <v>1450000</v>
      </c>
      <c r="J2625" s="5">
        <v>1364550.61</v>
      </c>
      <c r="K2625" s="13">
        <f t="shared" si="40"/>
        <v>1.6917564577603321E-5</v>
      </c>
    </row>
    <row r="2626" spans="1:11" x14ac:dyDescent="0.2">
      <c r="A2626" s="3" t="s">
        <v>13136</v>
      </c>
      <c r="B2626" s="8" t="s">
        <v>2197</v>
      </c>
      <c r="C2626" s="3" t="s">
        <v>11</v>
      </c>
      <c r="D2626" s="3" t="s">
        <v>4565</v>
      </c>
      <c r="E2626" s="5">
        <v>3.95E-2</v>
      </c>
      <c r="F2626" s="4">
        <v>45306</v>
      </c>
      <c r="G2626" s="15">
        <v>4971000</v>
      </c>
      <c r="H2626" s="7">
        <v>58152.78</v>
      </c>
      <c r="I2626" s="5">
        <v>5000000</v>
      </c>
      <c r="J2626" s="5">
        <v>5008266.78</v>
      </c>
      <c r="K2626" s="13">
        <f t="shared" si="40"/>
        <v>8.2122335589021318E-5</v>
      </c>
    </row>
    <row r="2627" spans="1:11" x14ac:dyDescent="0.2">
      <c r="A2627" s="3" t="s">
        <v>3804</v>
      </c>
      <c r="B2627" s="8" t="s">
        <v>2197</v>
      </c>
      <c r="C2627" s="3" t="s">
        <v>11</v>
      </c>
      <c r="D2627" s="3" t="s">
        <v>3805</v>
      </c>
      <c r="E2627" s="5">
        <v>3.9E-2</v>
      </c>
      <c r="F2627" s="4">
        <v>49341</v>
      </c>
      <c r="G2627" s="15">
        <v>1978350.5</v>
      </c>
      <c r="H2627" s="7">
        <v>23887.5</v>
      </c>
      <c r="I2627" s="5">
        <v>2450000</v>
      </c>
      <c r="J2627" s="5">
        <v>2188711.9900000002</v>
      </c>
      <c r="K2627" s="13">
        <f t="shared" ref="K2627:K2690" si="41">G2627/$G$11175</f>
        <v>3.2682913633817767E-5</v>
      </c>
    </row>
    <row r="2628" spans="1:11" x14ac:dyDescent="0.2">
      <c r="A2628" s="3" t="s">
        <v>3806</v>
      </c>
      <c r="B2628" s="8" t="s">
        <v>2197</v>
      </c>
      <c r="C2628" s="3" t="s">
        <v>11</v>
      </c>
      <c r="D2628" s="3" t="s">
        <v>3805</v>
      </c>
      <c r="E2628" s="5">
        <v>3.1E-2</v>
      </c>
      <c r="F2628" s="4">
        <v>47335</v>
      </c>
      <c r="G2628" s="15">
        <v>1748592.8</v>
      </c>
      <c r="H2628" s="7">
        <v>14959.22</v>
      </c>
      <c r="I2628" s="5">
        <v>2020000</v>
      </c>
      <c r="J2628" s="5">
        <v>2103242.77</v>
      </c>
      <c r="K2628" s="13">
        <f t="shared" si="41"/>
        <v>2.8887251001839962E-5</v>
      </c>
    </row>
    <row r="2629" spans="1:11" x14ac:dyDescent="0.2">
      <c r="A2629" s="3" t="s">
        <v>3807</v>
      </c>
      <c r="B2629" s="8" t="s">
        <v>2197</v>
      </c>
      <c r="C2629" s="3" t="s">
        <v>11</v>
      </c>
      <c r="D2629" s="3" t="s">
        <v>3805</v>
      </c>
      <c r="E2629" s="5">
        <v>4.2500000000000003E-2</v>
      </c>
      <c r="F2629" s="4">
        <v>47618</v>
      </c>
      <c r="G2629" s="15">
        <v>1994168</v>
      </c>
      <c r="H2629" s="7">
        <v>43113.89</v>
      </c>
      <c r="I2629" s="5">
        <v>2200000</v>
      </c>
      <c r="J2629" s="5">
        <v>2474119.08</v>
      </c>
      <c r="K2629" s="13">
        <f t="shared" si="41"/>
        <v>3.2944223238158816E-5</v>
      </c>
    </row>
    <row r="2630" spans="1:11" x14ac:dyDescent="0.2">
      <c r="A2630" s="3" t="s">
        <v>10705</v>
      </c>
      <c r="B2630" s="8" t="s">
        <v>2197</v>
      </c>
      <c r="C2630" s="3" t="s">
        <v>11</v>
      </c>
      <c r="D2630" s="3" t="s">
        <v>3805</v>
      </c>
      <c r="E2630" s="5">
        <v>3.2500000000000001E-2</v>
      </c>
      <c r="F2630" s="4">
        <v>51636</v>
      </c>
      <c r="G2630" s="15">
        <v>182182</v>
      </c>
      <c r="H2630" s="7">
        <v>4121.18</v>
      </c>
      <c r="I2630" s="5">
        <v>275000</v>
      </c>
      <c r="J2630" s="5">
        <v>273233.91999999998</v>
      </c>
      <c r="K2630" s="13">
        <f t="shared" si="41"/>
        <v>3.0096985198710688E-6</v>
      </c>
    </row>
    <row r="2631" spans="1:11" x14ac:dyDescent="0.2">
      <c r="A2631" s="3" t="s">
        <v>3806</v>
      </c>
      <c r="B2631" s="8" t="s">
        <v>2197</v>
      </c>
      <c r="C2631" s="3" t="s">
        <v>11</v>
      </c>
      <c r="D2631" s="3" t="s">
        <v>3805</v>
      </c>
      <c r="E2631" s="5">
        <v>3.1E-2</v>
      </c>
      <c r="F2631" s="4">
        <v>47335</v>
      </c>
      <c r="G2631" s="15">
        <v>1211896</v>
      </c>
      <c r="H2631" s="7">
        <v>10367.780000000001</v>
      </c>
      <c r="I2631" s="5">
        <v>1400000</v>
      </c>
      <c r="J2631" s="5">
        <v>1476650.82</v>
      </c>
      <c r="K2631" s="13">
        <f t="shared" si="41"/>
        <v>2.002086703097819E-5</v>
      </c>
    </row>
    <row r="2632" spans="1:11" x14ac:dyDescent="0.2">
      <c r="A2632" s="3" t="s">
        <v>3807</v>
      </c>
      <c r="B2632" s="8" t="s">
        <v>2197</v>
      </c>
      <c r="C2632" s="3" t="s">
        <v>11</v>
      </c>
      <c r="D2632" s="3" t="s">
        <v>3805</v>
      </c>
      <c r="E2632" s="5">
        <v>4.2500000000000003E-2</v>
      </c>
      <c r="F2632" s="4">
        <v>47618</v>
      </c>
      <c r="G2632" s="15">
        <v>1799283.4</v>
      </c>
      <c r="H2632" s="7">
        <v>38900.49</v>
      </c>
      <c r="I2632" s="5">
        <v>1985000</v>
      </c>
      <c r="J2632" s="5">
        <v>2212579.11</v>
      </c>
      <c r="K2632" s="13">
        <f t="shared" si="41"/>
        <v>2.9724674148975114E-5</v>
      </c>
    </row>
    <row r="2633" spans="1:11" x14ac:dyDescent="0.2">
      <c r="A2633" s="3" t="s">
        <v>9394</v>
      </c>
      <c r="B2633" s="8" t="s">
        <v>4940</v>
      </c>
      <c r="C2633" s="3" t="s">
        <v>11</v>
      </c>
      <c r="D2633" s="3" t="s">
        <v>9395</v>
      </c>
      <c r="E2633" s="5">
        <v>2.5000000000000001E-2</v>
      </c>
      <c r="F2633" s="4">
        <v>55458</v>
      </c>
      <c r="G2633" s="15">
        <v>3237107.93</v>
      </c>
      <c r="H2633" s="7">
        <v>8715.51</v>
      </c>
      <c r="I2633" s="5">
        <v>4183445.0329999998</v>
      </c>
      <c r="J2633" s="5">
        <v>4298507.96</v>
      </c>
      <c r="K2633" s="13">
        <f t="shared" si="41"/>
        <v>5.3477944833100413E-5</v>
      </c>
    </row>
    <row r="2634" spans="1:11" x14ac:dyDescent="0.2">
      <c r="A2634" s="3" t="s">
        <v>9394</v>
      </c>
      <c r="B2634" s="8" t="s">
        <v>4940</v>
      </c>
      <c r="C2634" s="3" t="s">
        <v>11</v>
      </c>
      <c r="D2634" s="3" t="s">
        <v>9395</v>
      </c>
      <c r="E2634" s="5">
        <v>2.5000000000000001E-2</v>
      </c>
      <c r="F2634" s="4">
        <v>55458</v>
      </c>
      <c r="G2634" s="15">
        <v>6038128.79</v>
      </c>
      <c r="H2634" s="7">
        <v>16256.91</v>
      </c>
      <c r="I2634" s="5">
        <v>7803317.1600000001</v>
      </c>
      <c r="J2634" s="5">
        <v>8017942.7999999998</v>
      </c>
      <c r="K2634" s="13">
        <f t="shared" si="41"/>
        <v>9.9751607085518264E-5</v>
      </c>
    </row>
    <row r="2635" spans="1:11" x14ac:dyDescent="0.2">
      <c r="A2635" s="3" t="s">
        <v>12746</v>
      </c>
      <c r="B2635" s="8" t="s">
        <v>4940</v>
      </c>
      <c r="C2635" s="3" t="s">
        <v>11</v>
      </c>
      <c r="D2635" s="3" t="s">
        <v>12747</v>
      </c>
      <c r="E2635" s="5">
        <v>5.2130000000000003E-2</v>
      </c>
      <c r="F2635" s="4">
        <v>51622</v>
      </c>
      <c r="G2635" s="15">
        <v>10897.31</v>
      </c>
      <c r="H2635" s="7">
        <v>93.48</v>
      </c>
      <c r="I2635" s="5">
        <v>10742.718699999999</v>
      </c>
      <c r="J2635" s="5">
        <v>11130.6</v>
      </c>
      <c r="K2635" s="13">
        <f t="shared" si="41"/>
        <v>1.8002666442116233E-7</v>
      </c>
    </row>
    <row r="2636" spans="1:11" x14ac:dyDescent="0.2">
      <c r="A2636" s="3" t="s">
        <v>12748</v>
      </c>
      <c r="B2636" s="8" t="s">
        <v>4940</v>
      </c>
      <c r="C2636" s="3" t="s">
        <v>11</v>
      </c>
      <c r="D2636" s="3" t="s">
        <v>12749</v>
      </c>
      <c r="E2636" s="5">
        <v>5.2549999999999999E-2</v>
      </c>
      <c r="F2636" s="4">
        <v>51592</v>
      </c>
      <c r="G2636" s="15">
        <v>1462.38</v>
      </c>
      <c r="H2636" s="7">
        <v>13.16</v>
      </c>
      <c r="I2636" s="5">
        <v>1496.3918000000001</v>
      </c>
      <c r="J2636" s="5">
        <v>1519.84</v>
      </c>
      <c r="K2636" s="13">
        <f t="shared" si="41"/>
        <v>2.4158934041173408E-8</v>
      </c>
    </row>
    <row r="2637" spans="1:11" x14ac:dyDescent="0.2">
      <c r="A2637" s="3" t="s">
        <v>12750</v>
      </c>
      <c r="B2637" s="8" t="s">
        <v>4940</v>
      </c>
      <c r="C2637" s="3" t="s">
        <v>11</v>
      </c>
      <c r="D2637" s="3" t="s">
        <v>12751</v>
      </c>
      <c r="E2637" s="5">
        <v>5.568E-2</v>
      </c>
      <c r="F2637" s="4">
        <v>51622</v>
      </c>
      <c r="G2637" s="15">
        <v>12513.75</v>
      </c>
      <c r="H2637" s="7">
        <v>114.37</v>
      </c>
      <c r="I2637" s="5">
        <v>12296.9588</v>
      </c>
      <c r="J2637" s="5">
        <v>12567.37</v>
      </c>
      <c r="K2637" s="13">
        <f t="shared" si="41"/>
        <v>2.0673071353391985E-7</v>
      </c>
    </row>
    <row r="2638" spans="1:11" x14ac:dyDescent="0.2">
      <c r="A2638" s="3" t="s">
        <v>12752</v>
      </c>
      <c r="B2638" s="8" t="s">
        <v>4940</v>
      </c>
      <c r="C2638" s="3" t="s">
        <v>11</v>
      </c>
      <c r="D2638" s="3" t="s">
        <v>12753</v>
      </c>
      <c r="E2638" s="5">
        <v>5.6980000000000003E-2</v>
      </c>
      <c r="F2638" s="4">
        <v>51653</v>
      </c>
      <c r="G2638" s="15">
        <v>11727.06</v>
      </c>
      <c r="H2638" s="7">
        <v>109.6</v>
      </c>
      <c r="I2638" s="5">
        <v>11512.47</v>
      </c>
      <c r="J2638" s="5">
        <v>11874.11</v>
      </c>
      <c r="K2638" s="13">
        <f t="shared" si="41"/>
        <v>1.9373437070862771E-7</v>
      </c>
    </row>
    <row r="2639" spans="1:11" x14ac:dyDescent="0.2">
      <c r="A2639" s="3" t="s">
        <v>12754</v>
      </c>
      <c r="B2639" s="8" t="s">
        <v>4940</v>
      </c>
      <c r="C2639" s="3" t="s">
        <v>11</v>
      </c>
      <c r="D2639" s="3" t="s">
        <v>12755</v>
      </c>
      <c r="E2639" s="5">
        <v>6.1600000000000002E-2</v>
      </c>
      <c r="F2639" s="4">
        <v>51653</v>
      </c>
      <c r="G2639" s="15">
        <v>3918.49</v>
      </c>
      <c r="H2639" s="7">
        <v>40.590000000000003</v>
      </c>
      <c r="I2639" s="5">
        <v>3948.2959999999998</v>
      </c>
      <c r="J2639" s="5">
        <v>4033.62</v>
      </c>
      <c r="K2639" s="13">
        <f t="shared" si="41"/>
        <v>6.4734570666309421E-8</v>
      </c>
    </row>
    <row r="2640" spans="1:11" x14ac:dyDescent="0.2">
      <c r="A2640" s="3" t="s">
        <v>12756</v>
      </c>
      <c r="B2640" s="8" t="s">
        <v>4940</v>
      </c>
      <c r="C2640" s="3" t="s">
        <v>11</v>
      </c>
      <c r="D2640" s="3" t="s">
        <v>12757</v>
      </c>
      <c r="E2640" s="5">
        <v>6.13E-2</v>
      </c>
      <c r="F2640" s="4">
        <v>51745</v>
      </c>
      <c r="G2640" s="15">
        <v>5886.42</v>
      </c>
      <c r="H2640" s="7">
        <v>59.43</v>
      </c>
      <c r="I2640" s="5">
        <v>5879.4859999999999</v>
      </c>
      <c r="J2640" s="5">
        <v>6004.19</v>
      </c>
      <c r="K2640" s="13">
        <f t="shared" si="41"/>
        <v>9.7245334672686967E-8</v>
      </c>
    </row>
    <row r="2641" spans="1:11" x14ac:dyDescent="0.2">
      <c r="A2641" s="3" t="s">
        <v>6050</v>
      </c>
      <c r="B2641" s="8" t="s">
        <v>4940</v>
      </c>
      <c r="C2641" s="3" t="s">
        <v>11</v>
      </c>
      <c r="D2641" s="3" t="s">
        <v>6051</v>
      </c>
      <c r="E2641" s="5">
        <v>4.4819999999999999E-2</v>
      </c>
      <c r="F2641" s="4">
        <v>49766</v>
      </c>
      <c r="G2641" s="15">
        <v>13399.96</v>
      </c>
      <c r="H2641" s="7">
        <v>102.36</v>
      </c>
      <c r="I2641" s="5">
        <v>13670.634</v>
      </c>
      <c r="J2641" s="5">
        <v>13570.9</v>
      </c>
      <c r="K2641" s="13">
        <f t="shared" si="41"/>
        <v>2.2137115509946934E-7</v>
      </c>
    </row>
    <row r="2642" spans="1:11" x14ac:dyDescent="0.2">
      <c r="A2642" s="3" t="s">
        <v>12742</v>
      </c>
      <c r="B2642" s="8" t="s">
        <v>4940</v>
      </c>
      <c r="C2642" s="3" t="s">
        <v>11</v>
      </c>
      <c r="D2642" s="3" t="s">
        <v>12743</v>
      </c>
      <c r="E2642" s="5">
        <v>4.41E-2</v>
      </c>
      <c r="F2642" s="4">
        <v>49614</v>
      </c>
      <c r="G2642" s="15">
        <v>3714.72</v>
      </c>
      <c r="H2642" s="7">
        <v>27.7</v>
      </c>
      <c r="I2642" s="5">
        <v>3766.7392</v>
      </c>
      <c r="J2642" s="5">
        <v>3839.89</v>
      </c>
      <c r="K2642" s="13">
        <f t="shared" si="41"/>
        <v>6.1368232238835106E-8</v>
      </c>
    </row>
    <row r="2643" spans="1:11" x14ac:dyDescent="0.2">
      <c r="A2643" s="3" t="s">
        <v>12744</v>
      </c>
      <c r="B2643" s="8" t="s">
        <v>4940</v>
      </c>
      <c r="C2643" s="3" t="s">
        <v>11</v>
      </c>
      <c r="D2643" s="3" t="s">
        <v>12745</v>
      </c>
      <c r="E2643" s="5">
        <v>4.5269999999999998E-2</v>
      </c>
      <c r="F2643" s="4">
        <v>49735</v>
      </c>
      <c r="G2643" s="15">
        <v>20453.47</v>
      </c>
      <c r="H2643" s="7">
        <v>136.78</v>
      </c>
      <c r="I2643" s="5">
        <v>20786.468400000002</v>
      </c>
      <c r="J2643" s="5">
        <v>20809.310000000001</v>
      </c>
      <c r="K2643" s="13">
        <f t="shared" si="41"/>
        <v>3.3789714892375381E-7</v>
      </c>
    </row>
    <row r="2644" spans="1:11" x14ac:dyDescent="0.2">
      <c r="A2644" s="3" t="s">
        <v>5644</v>
      </c>
      <c r="B2644" s="8" t="s">
        <v>4940</v>
      </c>
      <c r="C2644" s="3" t="s">
        <v>11</v>
      </c>
      <c r="D2644" s="3" t="s">
        <v>5645</v>
      </c>
      <c r="E2644" s="5">
        <v>6.0720000000000003E-2</v>
      </c>
      <c r="F2644" s="4">
        <v>49949</v>
      </c>
      <c r="G2644" s="15">
        <v>39148.74</v>
      </c>
      <c r="H2644" s="7">
        <v>381.87</v>
      </c>
      <c r="I2644" s="5">
        <v>38530.324800000002</v>
      </c>
      <c r="J2644" s="5">
        <v>38512.89</v>
      </c>
      <c r="K2644" s="13">
        <f t="shared" si="41"/>
        <v>6.4674833316583029E-7</v>
      </c>
    </row>
    <row r="2645" spans="1:11" x14ac:dyDescent="0.2">
      <c r="A2645" s="3" t="s">
        <v>6496</v>
      </c>
      <c r="B2645" s="8" t="s">
        <v>4940</v>
      </c>
      <c r="C2645" s="3" t="s">
        <v>11</v>
      </c>
      <c r="D2645" s="3" t="s">
        <v>6497</v>
      </c>
      <c r="E2645" s="5">
        <v>3.6200000000000003E-2</v>
      </c>
      <c r="F2645" s="4">
        <v>49675</v>
      </c>
      <c r="G2645" s="15">
        <v>41678.54</v>
      </c>
      <c r="H2645" s="7">
        <v>256.21000000000004</v>
      </c>
      <c r="I2645" s="5">
        <v>42314.099099999999</v>
      </c>
      <c r="J2645" s="5">
        <v>42767.44</v>
      </c>
      <c r="K2645" s="13">
        <f t="shared" si="41"/>
        <v>6.8854134957562847E-7</v>
      </c>
    </row>
    <row r="2646" spans="1:11" x14ac:dyDescent="0.2">
      <c r="A2646" s="3" t="s">
        <v>12738</v>
      </c>
      <c r="B2646" s="8" t="s">
        <v>4940</v>
      </c>
      <c r="C2646" s="3" t="s">
        <v>11</v>
      </c>
      <c r="D2646" s="3" t="s">
        <v>12739</v>
      </c>
      <c r="E2646" s="5">
        <v>7.4260000000000007E-2</v>
      </c>
      <c r="F2646" s="4">
        <v>49400</v>
      </c>
      <c r="G2646" s="15">
        <v>13626.77</v>
      </c>
      <c r="H2646" s="7">
        <v>155.73000000000002</v>
      </c>
      <c r="I2646" s="5">
        <v>13458.808000000001</v>
      </c>
      <c r="J2646" s="5">
        <v>13545.62</v>
      </c>
      <c r="K2646" s="13">
        <f t="shared" si="41"/>
        <v>2.2511812088803223E-7</v>
      </c>
    </row>
    <row r="2647" spans="1:11" x14ac:dyDescent="0.2">
      <c r="A2647" s="3" t="s">
        <v>12740</v>
      </c>
      <c r="B2647" s="8" t="s">
        <v>4940</v>
      </c>
      <c r="C2647" s="3" t="s">
        <v>11</v>
      </c>
      <c r="D2647" s="3" t="s">
        <v>12741</v>
      </c>
      <c r="E2647" s="5">
        <v>8.319E-2</v>
      </c>
      <c r="F2647" s="4">
        <v>49583</v>
      </c>
      <c r="G2647" s="15">
        <v>1520.36</v>
      </c>
      <c r="H2647" s="7">
        <v>19.8</v>
      </c>
      <c r="I2647" s="5">
        <v>1505.4727</v>
      </c>
      <c r="J2647" s="5">
        <v>1501.7</v>
      </c>
      <c r="K2647" s="13">
        <f t="shared" si="41"/>
        <v>2.5116780152107111E-8</v>
      </c>
    </row>
    <row r="2648" spans="1:11" x14ac:dyDescent="0.2">
      <c r="A2648" s="3" t="s">
        <v>5646</v>
      </c>
      <c r="B2648" s="8" t="s">
        <v>4940</v>
      </c>
      <c r="C2648" s="3" t="s">
        <v>11</v>
      </c>
      <c r="D2648" s="3" t="s">
        <v>5647</v>
      </c>
      <c r="E2648" s="5">
        <v>5.9369999999999999E-2</v>
      </c>
      <c r="F2648" s="4">
        <v>49919</v>
      </c>
      <c r="G2648" s="15">
        <v>275466.05</v>
      </c>
      <c r="H2648" s="7">
        <v>2673.43</v>
      </c>
      <c r="I2648" s="5">
        <v>269549.44</v>
      </c>
      <c r="J2648" s="5">
        <v>276020.89</v>
      </c>
      <c r="K2648" s="13">
        <f t="shared" si="41"/>
        <v>4.5507775903202834E-6</v>
      </c>
    </row>
    <row r="2649" spans="1:11" x14ac:dyDescent="0.2">
      <c r="A2649" s="3" t="s">
        <v>6498</v>
      </c>
      <c r="B2649" s="8" t="s">
        <v>4940</v>
      </c>
      <c r="C2649" s="3" t="s">
        <v>11</v>
      </c>
      <c r="D2649" s="3" t="s">
        <v>6499</v>
      </c>
      <c r="E2649" s="5">
        <v>5.2949999999999997E-2</v>
      </c>
      <c r="F2649" s="4">
        <v>50587</v>
      </c>
      <c r="G2649" s="15">
        <v>216297.36</v>
      </c>
      <c r="H2649" s="7">
        <v>1785.63</v>
      </c>
      <c r="I2649" s="5">
        <v>213063.0675</v>
      </c>
      <c r="J2649" s="5">
        <v>220761.94</v>
      </c>
      <c r="K2649" s="13">
        <f t="shared" si="41"/>
        <v>3.573293982083958E-6</v>
      </c>
    </row>
    <row r="2650" spans="1:11" x14ac:dyDescent="0.2">
      <c r="A2650" s="3" t="s">
        <v>10951</v>
      </c>
      <c r="B2650" s="8" t="s">
        <v>4940</v>
      </c>
      <c r="C2650" s="3" t="s">
        <v>11</v>
      </c>
      <c r="D2650" s="3" t="s">
        <v>10952</v>
      </c>
      <c r="E2650" s="5">
        <v>5.8700000000000002E-2</v>
      </c>
      <c r="F2650" s="4">
        <v>52810</v>
      </c>
      <c r="G2650" s="15">
        <v>121199.43</v>
      </c>
      <c r="H2650" s="7">
        <v>1195.48</v>
      </c>
      <c r="I2650" s="5">
        <v>121728.95</v>
      </c>
      <c r="J2650" s="5">
        <v>123916.05</v>
      </c>
      <c r="K2650" s="13">
        <f t="shared" si="41"/>
        <v>2.0022490974971027E-6</v>
      </c>
    </row>
    <row r="2651" spans="1:11" x14ac:dyDescent="0.2">
      <c r="A2651" s="3" t="s">
        <v>9328</v>
      </c>
      <c r="B2651" s="8" t="s">
        <v>4940</v>
      </c>
      <c r="C2651" s="3" t="s">
        <v>11</v>
      </c>
      <c r="D2651" s="3" t="s">
        <v>9329</v>
      </c>
      <c r="E2651" s="5">
        <v>2.8590000000000001E-2</v>
      </c>
      <c r="F2651" s="4">
        <v>53236</v>
      </c>
      <c r="G2651" s="15">
        <v>40610.18</v>
      </c>
      <c r="H2651" s="7">
        <v>204.70999999999998</v>
      </c>
      <c r="I2651" s="5">
        <v>42868.947899999999</v>
      </c>
      <c r="J2651" s="5">
        <v>43807.3</v>
      </c>
      <c r="K2651" s="13">
        <f t="shared" si="41"/>
        <v>6.7089173813932051E-7</v>
      </c>
    </row>
    <row r="2652" spans="1:11" x14ac:dyDescent="0.2">
      <c r="A2652" s="3" t="s">
        <v>9330</v>
      </c>
      <c r="B2652" s="8" t="s">
        <v>4940</v>
      </c>
      <c r="C2652" s="3" t="s">
        <v>11</v>
      </c>
      <c r="D2652" s="3" t="s">
        <v>9331</v>
      </c>
      <c r="E2652" s="5">
        <v>2.5899999999999999E-2</v>
      </c>
      <c r="F2652" s="4">
        <v>53601</v>
      </c>
      <c r="G2652" s="15">
        <v>48502.01</v>
      </c>
      <c r="H2652" s="7">
        <v>226.52</v>
      </c>
      <c r="I2652" s="5">
        <v>52413.068899999998</v>
      </c>
      <c r="J2652" s="5">
        <v>53545.599999999999</v>
      </c>
      <c r="K2652" s="13">
        <f t="shared" si="41"/>
        <v>8.0126701709154463E-7</v>
      </c>
    </row>
    <row r="2653" spans="1:11" x14ac:dyDescent="0.2">
      <c r="A2653" s="3" t="s">
        <v>5750</v>
      </c>
      <c r="B2653" s="8" t="s">
        <v>4940</v>
      </c>
      <c r="C2653" s="3" t="s">
        <v>11</v>
      </c>
      <c r="D2653" s="3" t="s">
        <v>5751</v>
      </c>
      <c r="E2653" s="5">
        <v>5.3560000000000003E-2</v>
      </c>
      <c r="F2653" s="4">
        <v>49065</v>
      </c>
      <c r="G2653" s="15">
        <v>8300.9599999999991</v>
      </c>
      <c r="H2653" s="7">
        <v>75.169999999999987</v>
      </c>
      <c r="I2653" s="5">
        <v>8398.1221999999998</v>
      </c>
      <c r="J2653" s="5">
        <v>8345.17</v>
      </c>
      <c r="K2653" s="13">
        <f t="shared" si="41"/>
        <v>1.3713422305995623E-7</v>
      </c>
    </row>
    <row r="2654" spans="1:11" x14ac:dyDescent="0.2">
      <c r="A2654" s="3" t="s">
        <v>7458</v>
      </c>
      <c r="B2654" s="8" t="s">
        <v>4940</v>
      </c>
      <c r="C2654" s="3" t="s">
        <v>11</v>
      </c>
      <c r="D2654" s="3" t="s">
        <v>7459</v>
      </c>
      <c r="E2654" s="5">
        <v>3.006E-2</v>
      </c>
      <c r="F2654" s="4">
        <v>54363</v>
      </c>
      <c r="G2654" s="15">
        <v>1059534.6200000001</v>
      </c>
      <c r="H2654" s="7">
        <v>5765.68</v>
      </c>
      <c r="I2654" s="5">
        <v>1148223.395</v>
      </c>
      <c r="J2654" s="5">
        <v>1191123.22</v>
      </c>
      <c r="K2654" s="13">
        <f t="shared" si="41"/>
        <v>1.7503813645509192E-5</v>
      </c>
    </row>
    <row r="2655" spans="1:11" x14ac:dyDescent="0.2">
      <c r="A2655" s="3" t="s">
        <v>7460</v>
      </c>
      <c r="B2655" s="8" t="s">
        <v>4940</v>
      </c>
      <c r="C2655" s="3" t="s">
        <v>11</v>
      </c>
      <c r="D2655" s="3" t="s">
        <v>7461</v>
      </c>
      <c r="E2655" s="5">
        <v>2.8719999999999999E-2</v>
      </c>
      <c r="F2655" s="4">
        <v>53997</v>
      </c>
      <c r="G2655" s="15">
        <v>443091.27</v>
      </c>
      <c r="H2655" s="7">
        <v>2252.29</v>
      </c>
      <c r="I2655" s="5">
        <v>469306.74300000002</v>
      </c>
      <c r="J2655" s="5">
        <v>487111.94</v>
      </c>
      <c r="K2655" s="13">
        <f t="shared" si="41"/>
        <v>7.3199939592648681E-6</v>
      </c>
    </row>
    <row r="2656" spans="1:11" x14ac:dyDescent="0.2">
      <c r="A2656" s="3" t="s">
        <v>6872</v>
      </c>
      <c r="B2656" s="8" t="s">
        <v>4940</v>
      </c>
      <c r="C2656" s="3" t="s">
        <v>11</v>
      </c>
      <c r="D2656" s="3" t="s">
        <v>6873</v>
      </c>
      <c r="E2656" s="5">
        <v>4.0750000000000001E-2</v>
      </c>
      <c r="F2656" s="4">
        <v>53053</v>
      </c>
      <c r="G2656" s="15">
        <v>1320762.69</v>
      </c>
      <c r="H2656" s="7">
        <v>8746.2200000000012</v>
      </c>
      <c r="I2656" s="5">
        <v>1332421.3799999999</v>
      </c>
      <c r="J2656" s="5">
        <v>1385378.62</v>
      </c>
      <c r="K2656" s="13">
        <f t="shared" si="41"/>
        <v>2.1819375751687495E-5</v>
      </c>
    </row>
    <row r="2657" spans="1:11" x14ac:dyDescent="0.2">
      <c r="A2657" s="3" t="s">
        <v>7462</v>
      </c>
      <c r="B2657" s="8" t="s">
        <v>4940</v>
      </c>
      <c r="C2657" s="3" t="s">
        <v>11</v>
      </c>
      <c r="D2657" s="3" t="s">
        <v>7463</v>
      </c>
      <c r="E2657" s="5">
        <v>3.0980000000000001E-2</v>
      </c>
      <c r="F2657" s="4">
        <v>54820</v>
      </c>
      <c r="G2657" s="15">
        <v>640998.81999999995</v>
      </c>
      <c r="H2657" s="7">
        <v>3532.6099999999997</v>
      </c>
      <c r="I2657" s="5">
        <v>682036.98300000001</v>
      </c>
      <c r="J2657" s="5">
        <v>705386.04</v>
      </c>
      <c r="K2657" s="13">
        <f t="shared" si="41"/>
        <v>1.0589483043292431E-5</v>
      </c>
    </row>
    <row r="2658" spans="1:11" x14ac:dyDescent="0.2">
      <c r="A2658" s="3" t="s">
        <v>6874</v>
      </c>
      <c r="B2658" s="8" t="s">
        <v>4940</v>
      </c>
      <c r="C2658" s="3" t="s">
        <v>11</v>
      </c>
      <c r="D2658" s="3" t="s">
        <v>6875</v>
      </c>
      <c r="E2658" s="5">
        <v>4.9239999999999999E-2</v>
      </c>
      <c r="F2658" s="4">
        <v>53905</v>
      </c>
      <c r="G2658" s="15">
        <v>2911812.61</v>
      </c>
      <c r="H2658" s="7">
        <v>20501.29</v>
      </c>
      <c r="I2658" s="5">
        <v>2891830.0608000001</v>
      </c>
      <c r="J2658" s="5">
        <v>3013991.38</v>
      </c>
      <c r="K2658" s="13">
        <f t="shared" si="41"/>
        <v>4.8103973512525459E-5</v>
      </c>
    </row>
    <row r="2659" spans="1:11" x14ac:dyDescent="0.2">
      <c r="A2659" s="3" t="s">
        <v>6870</v>
      </c>
      <c r="B2659" s="8" t="s">
        <v>4940</v>
      </c>
      <c r="C2659" s="3" t="s">
        <v>11</v>
      </c>
      <c r="D2659" s="3" t="s">
        <v>6871</v>
      </c>
      <c r="E2659" s="5">
        <v>5.1479999999999998E-2</v>
      </c>
      <c r="F2659" s="4">
        <v>53844</v>
      </c>
      <c r="G2659" s="15">
        <v>4202850.51</v>
      </c>
      <c r="H2659" s="7">
        <v>34761.990000000005</v>
      </c>
      <c r="I2659" s="5">
        <v>4192035.0639999998</v>
      </c>
      <c r="J2659" s="5">
        <v>4367598.72</v>
      </c>
      <c r="K2659" s="13">
        <f t="shared" si="41"/>
        <v>6.9432287268700346E-5</v>
      </c>
    </row>
    <row r="2660" spans="1:11" x14ac:dyDescent="0.2">
      <c r="A2660" s="3" t="s">
        <v>6876</v>
      </c>
      <c r="B2660" s="8" t="s">
        <v>4940</v>
      </c>
      <c r="C2660" s="3" t="s">
        <v>11</v>
      </c>
      <c r="D2660" s="3" t="s">
        <v>6877</v>
      </c>
      <c r="E2660" s="5">
        <v>5.4309999999999997E-2</v>
      </c>
      <c r="F2660" s="4">
        <v>52749</v>
      </c>
      <c r="G2660" s="15">
        <v>6814881.8700000001</v>
      </c>
      <c r="H2660" s="7">
        <v>58068.81</v>
      </c>
      <c r="I2660" s="5">
        <v>6826555.2829999998</v>
      </c>
      <c r="J2660" s="5">
        <v>7136116.7599999998</v>
      </c>
      <c r="K2660" s="13">
        <f t="shared" si="41"/>
        <v>1.1258378916267897E-4</v>
      </c>
    </row>
    <row r="2661" spans="1:11" x14ac:dyDescent="0.2">
      <c r="A2661" s="3" t="s">
        <v>6878</v>
      </c>
      <c r="B2661" s="8" t="s">
        <v>4940</v>
      </c>
      <c r="C2661" s="3" t="s">
        <v>11</v>
      </c>
      <c r="D2661" s="3" t="s">
        <v>6879</v>
      </c>
      <c r="E2661" s="5">
        <v>2.8299999999999999E-2</v>
      </c>
      <c r="F2661" s="4">
        <v>54455</v>
      </c>
      <c r="G2661" s="15">
        <v>753463.37</v>
      </c>
      <c r="H2661" s="7">
        <v>3813.93</v>
      </c>
      <c r="I2661" s="5">
        <v>806421.03449999995</v>
      </c>
      <c r="J2661" s="5">
        <v>840510.15</v>
      </c>
      <c r="K2661" s="13">
        <f t="shared" si="41"/>
        <v>1.244742943576241E-5</v>
      </c>
    </row>
    <row r="2662" spans="1:11" x14ac:dyDescent="0.2">
      <c r="A2662" s="3" t="s">
        <v>6880</v>
      </c>
      <c r="B2662" s="8" t="s">
        <v>4940</v>
      </c>
      <c r="C2662" s="3" t="s">
        <v>11</v>
      </c>
      <c r="D2662" s="3" t="s">
        <v>6881</v>
      </c>
      <c r="E2662" s="5">
        <v>5.4739999999999997E-2</v>
      </c>
      <c r="F2662" s="4">
        <v>52505</v>
      </c>
      <c r="G2662" s="15">
        <v>2552483.12</v>
      </c>
      <c r="H2662" s="7">
        <v>21855.370000000003</v>
      </c>
      <c r="I2662" s="5">
        <v>2503342.5090999999</v>
      </c>
      <c r="J2662" s="5">
        <v>2649394.9</v>
      </c>
      <c r="K2662" s="13">
        <f t="shared" si="41"/>
        <v>4.2167748011658057E-5</v>
      </c>
    </row>
    <row r="2663" spans="1:11" x14ac:dyDescent="0.2">
      <c r="A2663" s="3" t="s">
        <v>12678</v>
      </c>
      <c r="B2663" s="8" t="s">
        <v>4940</v>
      </c>
      <c r="C2663" s="3" t="s">
        <v>11</v>
      </c>
      <c r="D2663" s="3" t="s">
        <v>12679</v>
      </c>
      <c r="E2663" s="5">
        <v>6.1580000000000003E-2</v>
      </c>
      <c r="F2663" s="4">
        <v>48639</v>
      </c>
      <c r="G2663" s="15">
        <v>167.49</v>
      </c>
      <c r="H2663" s="7">
        <v>1.74</v>
      </c>
      <c r="I2663" s="5">
        <v>169.29259999999999</v>
      </c>
      <c r="J2663" s="5">
        <v>169.42</v>
      </c>
      <c r="K2663" s="13">
        <f t="shared" si="41"/>
        <v>2.766982496038057E-9</v>
      </c>
    </row>
    <row r="2664" spans="1:11" x14ac:dyDescent="0.2">
      <c r="A2664" s="3" t="s">
        <v>5638</v>
      </c>
      <c r="B2664" s="8" t="s">
        <v>4940</v>
      </c>
      <c r="C2664" s="3" t="s">
        <v>11</v>
      </c>
      <c r="D2664" s="3" t="s">
        <v>5639</v>
      </c>
      <c r="E2664" s="5">
        <v>4.8849999999999998E-2</v>
      </c>
      <c r="F2664" s="4">
        <v>49644</v>
      </c>
      <c r="G2664" s="15">
        <v>211617.98</v>
      </c>
      <c r="H2664" s="7">
        <v>1644.98</v>
      </c>
      <c r="I2664" s="5">
        <v>208320.27420000001</v>
      </c>
      <c r="J2664" s="5">
        <v>210597.99</v>
      </c>
      <c r="K2664" s="13">
        <f t="shared" si="41"/>
        <v>3.4959892919394094E-6</v>
      </c>
    </row>
    <row r="2665" spans="1:11" x14ac:dyDescent="0.2">
      <c r="A2665" s="3" t="s">
        <v>12680</v>
      </c>
      <c r="B2665" s="8" t="s">
        <v>4940</v>
      </c>
      <c r="C2665" s="3" t="s">
        <v>11</v>
      </c>
      <c r="D2665" s="3" t="s">
        <v>12681</v>
      </c>
      <c r="E2665" s="5">
        <v>4.3720000000000002E-2</v>
      </c>
      <c r="F2665" s="4">
        <v>49310</v>
      </c>
      <c r="G2665" s="15">
        <v>1393.63</v>
      </c>
      <c r="H2665" s="7">
        <v>10.43</v>
      </c>
      <c r="I2665" s="5">
        <v>1428.8833999999999</v>
      </c>
      <c r="J2665" s="5">
        <v>1438.24</v>
      </c>
      <c r="K2665" s="13">
        <f t="shared" si="41"/>
        <v>2.302316446327254E-8</v>
      </c>
    </row>
    <row r="2666" spans="1:11" x14ac:dyDescent="0.2">
      <c r="A2666" s="3" t="s">
        <v>11962</v>
      </c>
      <c r="B2666" s="8" t="s">
        <v>4940</v>
      </c>
      <c r="C2666" s="3" t="s">
        <v>11</v>
      </c>
      <c r="D2666" s="3" t="s">
        <v>11963</v>
      </c>
      <c r="E2666" s="5">
        <v>0.05</v>
      </c>
      <c r="F2666" s="4">
        <v>48792</v>
      </c>
      <c r="G2666" s="15">
        <v>577.9</v>
      </c>
      <c r="H2666" s="7">
        <v>2.48</v>
      </c>
      <c r="I2666" s="5">
        <v>594.44920000000002</v>
      </c>
      <c r="J2666" s="5">
        <v>620.15</v>
      </c>
      <c r="K2666" s="13">
        <f t="shared" si="41"/>
        <v>9.5470725682750801E-9</v>
      </c>
    </row>
    <row r="2667" spans="1:11" x14ac:dyDescent="0.2">
      <c r="A2667" s="3" t="s">
        <v>11964</v>
      </c>
      <c r="B2667" s="8" t="s">
        <v>4940</v>
      </c>
      <c r="C2667" s="3" t="s">
        <v>11</v>
      </c>
      <c r="D2667" s="3" t="s">
        <v>11965</v>
      </c>
      <c r="E2667" s="5">
        <v>0.05</v>
      </c>
      <c r="F2667" s="4">
        <v>48792</v>
      </c>
      <c r="G2667" s="15">
        <v>9264.9</v>
      </c>
      <c r="H2667" s="7">
        <v>39.6</v>
      </c>
      <c r="I2667" s="5">
        <v>9503.7304000000004</v>
      </c>
      <c r="J2667" s="5">
        <v>9913.76</v>
      </c>
      <c r="K2667" s="13">
        <f t="shared" si="41"/>
        <v>1.5305878636063641E-7</v>
      </c>
    </row>
    <row r="2668" spans="1:11" x14ac:dyDescent="0.2">
      <c r="A2668" s="3" t="s">
        <v>7478</v>
      </c>
      <c r="B2668" s="8" t="s">
        <v>4940</v>
      </c>
      <c r="C2668" s="3" t="s">
        <v>11</v>
      </c>
      <c r="D2668" s="3" t="s">
        <v>7479</v>
      </c>
      <c r="E2668" s="5">
        <v>7.4999999999999997E-2</v>
      </c>
      <c r="F2668" s="4">
        <v>48823</v>
      </c>
      <c r="G2668" s="15">
        <v>7104.78</v>
      </c>
      <c r="H2668" s="7">
        <v>44.09</v>
      </c>
      <c r="I2668" s="5">
        <v>7054.1275999999998</v>
      </c>
      <c r="J2668" s="5">
        <v>7228.31</v>
      </c>
      <c r="K2668" s="13">
        <f t="shared" si="41"/>
        <v>1.1737298882441499E-7</v>
      </c>
    </row>
    <row r="2669" spans="1:11" x14ac:dyDescent="0.2">
      <c r="A2669" s="3" t="s">
        <v>11966</v>
      </c>
      <c r="B2669" s="8" t="s">
        <v>4940</v>
      </c>
      <c r="C2669" s="3" t="s">
        <v>11</v>
      </c>
      <c r="D2669" s="3" t="s">
        <v>11967</v>
      </c>
      <c r="E2669" s="5">
        <v>0.05</v>
      </c>
      <c r="F2669" s="4">
        <v>48823</v>
      </c>
      <c r="G2669" s="15">
        <v>1553.39</v>
      </c>
      <c r="H2669" s="7">
        <v>6.66</v>
      </c>
      <c r="I2669" s="5">
        <v>1597.7055</v>
      </c>
      <c r="J2669" s="5">
        <v>1666.91</v>
      </c>
      <c r="K2669" s="13">
        <f t="shared" si="41"/>
        <v>2.5662445158042615E-8</v>
      </c>
    </row>
    <row r="2670" spans="1:11" x14ac:dyDescent="0.2">
      <c r="A2670" s="3" t="s">
        <v>11970</v>
      </c>
      <c r="B2670" s="8" t="s">
        <v>4940</v>
      </c>
      <c r="C2670" s="3" t="s">
        <v>11</v>
      </c>
      <c r="D2670" s="3" t="s">
        <v>11971</v>
      </c>
      <c r="E2670" s="5">
        <v>0.05</v>
      </c>
      <c r="F2670" s="4">
        <v>48853</v>
      </c>
      <c r="G2670" s="15">
        <v>299.35000000000002</v>
      </c>
      <c r="H2670" s="7">
        <v>1.28</v>
      </c>
      <c r="I2670" s="5">
        <v>308.05360000000002</v>
      </c>
      <c r="J2670" s="5">
        <v>321.47000000000003</v>
      </c>
      <c r="K2670" s="13">
        <f t="shared" si="41"/>
        <v>4.9453472457399988E-9</v>
      </c>
    </row>
    <row r="2671" spans="1:11" x14ac:dyDescent="0.2">
      <c r="A2671" s="3" t="s">
        <v>11972</v>
      </c>
      <c r="B2671" s="8" t="s">
        <v>4940</v>
      </c>
      <c r="C2671" s="3" t="s">
        <v>11</v>
      </c>
      <c r="D2671" s="3" t="s">
        <v>11973</v>
      </c>
      <c r="E2671" s="5">
        <v>0.05</v>
      </c>
      <c r="F2671" s="4">
        <v>48884</v>
      </c>
      <c r="G2671" s="15">
        <v>307.66000000000003</v>
      </c>
      <c r="H2671" s="7">
        <v>1.31</v>
      </c>
      <c r="I2671" s="5">
        <v>315.55799999999999</v>
      </c>
      <c r="J2671" s="5">
        <v>329.31</v>
      </c>
      <c r="K2671" s="13">
        <f t="shared" si="41"/>
        <v>5.0826308121742711E-9</v>
      </c>
    </row>
    <row r="2672" spans="1:11" x14ac:dyDescent="0.2">
      <c r="A2672" s="3" t="s">
        <v>7480</v>
      </c>
      <c r="B2672" s="8" t="s">
        <v>4940</v>
      </c>
      <c r="C2672" s="3" t="s">
        <v>11</v>
      </c>
      <c r="D2672" s="3" t="s">
        <v>7481</v>
      </c>
      <c r="E2672" s="5">
        <v>0.05</v>
      </c>
      <c r="F2672" s="4">
        <v>49004</v>
      </c>
      <c r="G2672" s="15">
        <v>336.34</v>
      </c>
      <c r="H2672" s="7">
        <v>1.44</v>
      </c>
      <c r="I2672" s="5">
        <v>345.83300000000003</v>
      </c>
      <c r="J2672" s="5">
        <v>338.37</v>
      </c>
      <c r="K2672" s="13">
        <f t="shared" si="41"/>
        <v>5.556432579362589E-9</v>
      </c>
    </row>
    <row r="2673" spans="1:11" x14ac:dyDescent="0.2">
      <c r="A2673" s="3" t="s">
        <v>5142</v>
      </c>
      <c r="B2673" s="8" t="s">
        <v>4940</v>
      </c>
      <c r="C2673" s="3" t="s">
        <v>11</v>
      </c>
      <c r="D2673" s="3" t="s">
        <v>5143</v>
      </c>
      <c r="E2673" s="5">
        <v>4.4999999999999998E-2</v>
      </c>
      <c r="F2673" s="4">
        <v>49065</v>
      </c>
      <c r="G2673" s="15">
        <v>17121.55</v>
      </c>
      <c r="H2673" s="7">
        <v>69.06</v>
      </c>
      <c r="I2673" s="5">
        <v>18415.814999999999</v>
      </c>
      <c r="J2673" s="5">
        <v>18106.71</v>
      </c>
      <c r="K2673" s="13">
        <f t="shared" si="41"/>
        <v>2.8285288169467072E-7</v>
      </c>
    </row>
    <row r="2674" spans="1:11" x14ac:dyDescent="0.2">
      <c r="A2674" s="3" t="s">
        <v>5650</v>
      </c>
      <c r="B2674" s="8" t="s">
        <v>4940</v>
      </c>
      <c r="C2674" s="3" t="s">
        <v>11</v>
      </c>
      <c r="D2674" s="3" t="s">
        <v>5651</v>
      </c>
      <c r="E2674" s="5">
        <v>4.4999999999999998E-2</v>
      </c>
      <c r="F2674" s="4">
        <v>49065</v>
      </c>
      <c r="G2674" s="15">
        <v>3465.14</v>
      </c>
      <c r="H2674" s="7">
        <v>14</v>
      </c>
      <c r="I2674" s="5">
        <v>3733.8651</v>
      </c>
      <c r="J2674" s="5">
        <v>3724.07</v>
      </c>
      <c r="K2674" s="13">
        <f t="shared" si="41"/>
        <v>5.7245099566071486E-8</v>
      </c>
    </row>
    <row r="2675" spans="1:11" x14ac:dyDescent="0.2">
      <c r="A2675" s="3" t="s">
        <v>8618</v>
      </c>
      <c r="B2675" s="8" t="s">
        <v>4940</v>
      </c>
      <c r="C2675" s="3" t="s">
        <v>11</v>
      </c>
      <c r="D2675" s="3" t="s">
        <v>8619</v>
      </c>
      <c r="E2675" s="5">
        <v>0.05</v>
      </c>
      <c r="F2675" s="4">
        <v>49249</v>
      </c>
      <c r="G2675" s="15">
        <v>12338.15</v>
      </c>
      <c r="H2675" s="7">
        <v>52.73</v>
      </c>
      <c r="I2675" s="5">
        <v>12655.294099999999</v>
      </c>
      <c r="J2675" s="5">
        <v>12362.52</v>
      </c>
      <c r="K2675" s="13">
        <f t="shared" si="41"/>
        <v>2.038297515284014E-7</v>
      </c>
    </row>
    <row r="2676" spans="1:11" x14ac:dyDescent="0.2">
      <c r="A2676" s="3" t="s">
        <v>11974</v>
      </c>
      <c r="B2676" s="8" t="s">
        <v>4940</v>
      </c>
      <c r="C2676" s="3" t="s">
        <v>11</v>
      </c>
      <c r="D2676" s="3" t="s">
        <v>11975</v>
      </c>
      <c r="E2676" s="5">
        <v>0.05</v>
      </c>
      <c r="F2676" s="4">
        <v>49279</v>
      </c>
      <c r="G2676" s="15">
        <v>29202.23</v>
      </c>
      <c r="H2676" s="7">
        <v>125.11</v>
      </c>
      <c r="I2676" s="5">
        <v>30025.530699999999</v>
      </c>
      <c r="J2676" s="5">
        <v>31403.87</v>
      </c>
      <c r="K2676" s="13">
        <f t="shared" si="41"/>
        <v>4.8242915550347735E-7</v>
      </c>
    </row>
    <row r="2677" spans="1:11" x14ac:dyDescent="0.2">
      <c r="A2677" s="3" t="s">
        <v>11968</v>
      </c>
      <c r="B2677" s="8" t="s">
        <v>4940</v>
      </c>
      <c r="C2677" s="3" t="s">
        <v>11</v>
      </c>
      <c r="D2677" s="3" t="s">
        <v>11969</v>
      </c>
      <c r="E2677" s="5">
        <v>0.05</v>
      </c>
      <c r="F2677" s="4">
        <v>49279</v>
      </c>
      <c r="G2677" s="15">
        <v>59867.25</v>
      </c>
      <c r="H2677" s="7">
        <v>256.95999999999998</v>
      </c>
      <c r="I2677" s="5">
        <v>61669.860699999997</v>
      </c>
      <c r="J2677" s="5">
        <v>64500.83</v>
      </c>
      <c r="K2677" s="13">
        <f t="shared" si="41"/>
        <v>9.8902401836488365E-7</v>
      </c>
    </row>
    <row r="2678" spans="1:11" x14ac:dyDescent="0.2">
      <c r="A2678" s="3" t="s">
        <v>5136</v>
      </c>
      <c r="B2678" s="8" t="s">
        <v>4940</v>
      </c>
      <c r="C2678" s="3" t="s">
        <v>11</v>
      </c>
      <c r="D2678" s="3" t="s">
        <v>5137</v>
      </c>
      <c r="E2678" s="5">
        <v>5.5E-2</v>
      </c>
      <c r="F2678" s="4">
        <v>49369</v>
      </c>
      <c r="G2678" s="15">
        <v>495280.46</v>
      </c>
      <c r="H2678" s="7">
        <v>2302.92</v>
      </c>
      <c r="I2678" s="5">
        <v>502455.52049999998</v>
      </c>
      <c r="J2678" s="5">
        <v>507517.9</v>
      </c>
      <c r="K2678" s="13">
        <f t="shared" si="41"/>
        <v>8.1821742399526974E-6</v>
      </c>
    </row>
    <row r="2679" spans="1:11" x14ac:dyDescent="0.2">
      <c r="A2679" s="3" t="s">
        <v>5144</v>
      </c>
      <c r="B2679" s="8" t="s">
        <v>4940</v>
      </c>
      <c r="C2679" s="3" t="s">
        <v>11</v>
      </c>
      <c r="D2679" s="3" t="s">
        <v>5145</v>
      </c>
      <c r="E2679" s="5">
        <v>4.4999999999999998E-2</v>
      </c>
      <c r="F2679" s="4">
        <v>49400</v>
      </c>
      <c r="G2679" s="15">
        <v>15991.96</v>
      </c>
      <c r="H2679" s="7">
        <v>64.59</v>
      </c>
      <c r="I2679" s="5">
        <v>17225.286100000001</v>
      </c>
      <c r="J2679" s="5">
        <v>16562.63</v>
      </c>
      <c r="K2679" s="13">
        <f t="shared" si="41"/>
        <v>2.6419173322192827E-7</v>
      </c>
    </row>
    <row r="2680" spans="1:11" x14ac:dyDescent="0.2">
      <c r="A2680" s="3" t="s">
        <v>11976</v>
      </c>
      <c r="B2680" s="8" t="s">
        <v>4940</v>
      </c>
      <c r="C2680" s="3" t="s">
        <v>11</v>
      </c>
      <c r="D2680" s="3" t="s">
        <v>11977</v>
      </c>
      <c r="E2680" s="5">
        <v>0.05</v>
      </c>
      <c r="F2680" s="4">
        <v>49553</v>
      </c>
      <c r="G2680" s="15">
        <v>1208.3499999999999</v>
      </c>
      <c r="H2680" s="7">
        <v>5.17</v>
      </c>
      <c r="I2680" s="5">
        <v>1240.4224999999999</v>
      </c>
      <c r="J2680" s="5">
        <v>1299.0999999999999</v>
      </c>
      <c r="K2680" s="13">
        <f t="shared" si="41"/>
        <v>1.9962286101185658E-8</v>
      </c>
    </row>
    <row r="2681" spans="1:11" x14ac:dyDescent="0.2">
      <c r="A2681" s="3" t="s">
        <v>11978</v>
      </c>
      <c r="B2681" s="8" t="s">
        <v>4940</v>
      </c>
      <c r="C2681" s="3" t="s">
        <v>11</v>
      </c>
      <c r="D2681" s="3" t="s">
        <v>11979</v>
      </c>
      <c r="E2681" s="5">
        <v>0.05</v>
      </c>
      <c r="F2681" s="4">
        <v>49553</v>
      </c>
      <c r="G2681" s="15">
        <v>574.13</v>
      </c>
      <c r="H2681" s="7">
        <v>2.4900000000000002</v>
      </c>
      <c r="I2681" s="5">
        <v>596.8347</v>
      </c>
      <c r="J2681" s="5">
        <v>625.05999999999995</v>
      </c>
      <c r="K2681" s="13">
        <f t="shared" si="41"/>
        <v>9.4847910946941887E-9</v>
      </c>
    </row>
    <row r="2682" spans="1:11" x14ac:dyDescent="0.2">
      <c r="A2682" s="3" t="s">
        <v>11866</v>
      </c>
      <c r="B2682" s="8" t="s">
        <v>4940</v>
      </c>
      <c r="C2682" s="3" t="s">
        <v>11</v>
      </c>
      <c r="D2682" s="3" t="s">
        <v>11867</v>
      </c>
      <c r="E2682" s="5">
        <v>0.05</v>
      </c>
      <c r="F2682" s="4">
        <v>49706</v>
      </c>
      <c r="G2682" s="15">
        <v>938.89</v>
      </c>
      <c r="H2682" s="7">
        <v>4.03</v>
      </c>
      <c r="I2682" s="5">
        <v>966.6028</v>
      </c>
      <c r="J2682" s="5">
        <v>1013.06</v>
      </c>
      <c r="K2682" s="13">
        <f t="shared" si="41"/>
        <v>1.5510730167205034E-8</v>
      </c>
    </row>
    <row r="2683" spans="1:11" x14ac:dyDescent="0.2">
      <c r="A2683" s="3" t="s">
        <v>11868</v>
      </c>
      <c r="B2683" s="8" t="s">
        <v>4940</v>
      </c>
      <c r="C2683" s="3" t="s">
        <v>11</v>
      </c>
      <c r="D2683" s="3" t="s">
        <v>11869</v>
      </c>
      <c r="E2683" s="5">
        <v>0.05</v>
      </c>
      <c r="F2683" s="4">
        <v>49491</v>
      </c>
      <c r="G2683" s="15">
        <v>748.54</v>
      </c>
      <c r="H2683" s="7">
        <v>3.21</v>
      </c>
      <c r="I2683" s="5">
        <v>770.62469999999996</v>
      </c>
      <c r="J2683" s="5">
        <v>806.83</v>
      </c>
      <c r="K2683" s="13">
        <f t="shared" si="41"/>
        <v>1.2366093961336958E-8</v>
      </c>
    </row>
    <row r="2684" spans="1:11" x14ac:dyDescent="0.2">
      <c r="A2684" s="3" t="s">
        <v>5114</v>
      </c>
      <c r="B2684" s="8" t="s">
        <v>4940</v>
      </c>
      <c r="C2684" s="3" t="s">
        <v>11</v>
      </c>
      <c r="D2684" s="3" t="s">
        <v>5115</v>
      </c>
      <c r="E2684" s="5">
        <v>0.05</v>
      </c>
      <c r="F2684" s="4">
        <v>49491</v>
      </c>
      <c r="G2684" s="15">
        <v>34199.93</v>
      </c>
      <c r="H2684" s="7">
        <v>146.69999999999999</v>
      </c>
      <c r="I2684" s="5">
        <v>35209.018600000003</v>
      </c>
      <c r="J2684" s="5">
        <v>37117.51</v>
      </c>
      <c r="K2684" s="13">
        <f t="shared" si="41"/>
        <v>5.6499258269584347E-7</v>
      </c>
    </row>
    <row r="2685" spans="1:11" x14ac:dyDescent="0.2">
      <c r="A2685" s="3" t="s">
        <v>11872</v>
      </c>
      <c r="B2685" s="8" t="s">
        <v>4940</v>
      </c>
      <c r="C2685" s="3" t="s">
        <v>11</v>
      </c>
      <c r="D2685" s="3" t="s">
        <v>11873</v>
      </c>
      <c r="E2685" s="5">
        <v>0.05</v>
      </c>
      <c r="F2685" s="4">
        <v>49553</v>
      </c>
      <c r="G2685" s="15">
        <v>4764.24</v>
      </c>
      <c r="H2685" s="7">
        <v>20.440000000000001</v>
      </c>
      <c r="I2685" s="5">
        <v>4904.8612000000003</v>
      </c>
      <c r="J2685" s="5">
        <v>5136.91</v>
      </c>
      <c r="K2685" s="13">
        <f t="shared" si="41"/>
        <v>7.8706601510086285E-8</v>
      </c>
    </row>
    <row r="2686" spans="1:11" x14ac:dyDescent="0.2">
      <c r="A2686" s="3" t="s">
        <v>11874</v>
      </c>
      <c r="B2686" s="8" t="s">
        <v>4940</v>
      </c>
      <c r="C2686" s="3" t="s">
        <v>11</v>
      </c>
      <c r="D2686" s="3" t="s">
        <v>11875</v>
      </c>
      <c r="E2686" s="5">
        <v>0.05</v>
      </c>
      <c r="F2686" s="4">
        <v>49553</v>
      </c>
      <c r="G2686" s="15">
        <v>778.09</v>
      </c>
      <c r="H2686" s="7">
        <v>3.35</v>
      </c>
      <c r="I2686" s="5">
        <v>803.00409999999999</v>
      </c>
      <c r="J2686" s="5">
        <v>840.98</v>
      </c>
      <c r="K2686" s="13">
        <f t="shared" si="41"/>
        <v>1.2854268376274715E-8</v>
      </c>
    </row>
    <row r="2687" spans="1:11" x14ac:dyDescent="0.2">
      <c r="A2687" s="3" t="s">
        <v>11876</v>
      </c>
      <c r="B2687" s="8" t="s">
        <v>4940</v>
      </c>
      <c r="C2687" s="3" t="s">
        <v>11</v>
      </c>
      <c r="D2687" s="3" t="s">
        <v>11877</v>
      </c>
      <c r="E2687" s="5">
        <v>0.05</v>
      </c>
      <c r="F2687" s="4">
        <v>49583</v>
      </c>
      <c r="G2687" s="15">
        <v>206.04</v>
      </c>
      <c r="H2687" s="7">
        <v>0.89</v>
      </c>
      <c r="I2687" s="5">
        <v>212.62889999999999</v>
      </c>
      <c r="J2687" s="5">
        <v>222.68</v>
      </c>
      <c r="K2687" s="13">
        <f t="shared" si="41"/>
        <v>3.4038394739010165E-9</v>
      </c>
    </row>
    <row r="2688" spans="1:11" x14ac:dyDescent="0.2">
      <c r="A2688" s="3" t="s">
        <v>11870</v>
      </c>
      <c r="B2688" s="8" t="s">
        <v>4940</v>
      </c>
      <c r="C2688" s="3" t="s">
        <v>11</v>
      </c>
      <c r="D2688" s="3" t="s">
        <v>11871</v>
      </c>
      <c r="E2688" s="5">
        <v>0.05</v>
      </c>
      <c r="F2688" s="4">
        <v>49583</v>
      </c>
      <c r="G2688" s="15">
        <v>1753.09</v>
      </c>
      <c r="H2688" s="7">
        <v>7.52</v>
      </c>
      <c r="I2688" s="5">
        <v>1804.8354999999999</v>
      </c>
      <c r="J2688" s="5">
        <v>1890.52</v>
      </c>
      <c r="K2688" s="13">
        <f t="shared" si="41"/>
        <v>2.8961546026505208E-8</v>
      </c>
    </row>
    <row r="2689" spans="1:11" x14ac:dyDescent="0.2">
      <c r="A2689" s="3" t="s">
        <v>11878</v>
      </c>
      <c r="B2689" s="8" t="s">
        <v>4940</v>
      </c>
      <c r="C2689" s="3" t="s">
        <v>11</v>
      </c>
      <c r="D2689" s="3" t="s">
        <v>11879</v>
      </c>
      <c r="E2689" s="5">
        <v>0.05</v>
      </c>
      <c r="F2689" s="4">
        <v>49857</v>
      </c>
      <c r="G2689" s="15">
        <v>1165.52</v>
      </c>
      <c r="H2689" s="7">
        <v>5.01</v>
      </c>
      <c r="I2689" s="5">
        <v>1202.8242</v>
      </c>
      <c r="J2689" s="5">
        <v>1261.42</v>
      </c>
      <c r="K2689" s="13">
        <f t="shared" si="41"/>
        <v>1.925472230450938E-8</v>
      </c>
    </row>
    <row r="2690" spans="1:11" x14ac:dyDescent="0.2">
      <c r="A2690" s="3" t="s">
        <v>5116</v>
      </c>
      <c r="B2690" s="8" t="s">
        <v>4940</v>
      </c>
      <c r="C2690" s="3" t="s">
        <v>11</v>
      </c>
      <c r="D2690" s="3" t="s">
        <v>5117</v>
      </c>
      <c r="E2690" s="5">
        <v>5.5E-2</v>
      </c>
      <c r="F2690" s="4">
        <v>50041</v>
      </c>
      <c r="G2690" s="15">
        <v>16607.36</v>
      </c>
      <c r="H2690" s="7">
        <v>77.819999999999993</v>
      </c>
      <c r="I2690" s="5">
        <v>16979.2</v>
      </c>
      <c r="J2690" s="5">
        <v>16876.990000000002</v>
      </c>
      <c r="K2690" s="13">
        <f t="shared" si="41"/>
        <v>2.7435831646905837E-7</v>
      </c>
    </row>
    <row r="2691" spans="1:11" x14ac:dyDescent="0.2">
      <c r="A2691" s="3" t="s">
        <v>11880</v>
      </c>
      <c r="B2691" s="8" t="s">
        <v>4940</v>
      </c>
      <c r="C2691" s="3" t="s">
        <v>11</v>
      </c>
      <c r="D2691" s="3" t="s">
        <v>11881</v>
      </c>
      <c r="E2691" s="5">
        <v>0.06</v>
      </c>
      <c r="F2691" s="4">
        <v>50284</v>
      </c>
      <c r="G2691" s="15">
        <v>505.06</v>
      </c>
      <c r="H2691" s="7">
        <v>2.54</v>
      </c>
      <c r="I2691" s="5">
        <v>508.76280000000003</v>
      </c>
      <c r="J2691" s="5">
        <v>523.69000000000005</v>
      </c>
      <c r="K2691" s="13">
        <f t="shared" ref="K2691:K2754" si="42">G2691/$G$11175</f>
        <v>8.3437350256670918E-9</v>
      </c>
    </row>
    <row r="2692" spans="1:11" x14ac:dyDescent="0.2">
      <c r="A2692" s="3" t="s">
        <v>11896</v>
      </c>
      <c r="B2692" s="8" t="s">
        <v>4940</v>
      </c>
      <c r="C2692" s="3" t="s">
        <v>11</v>
      </c>
      <c r="D2692" s="3" t="s">
        <v>11897</v>
      </c>
      <c r="E2692" s="5">
        <v>0.06</v>
      </c>
      <c r="F2692" s="4">
        <v>50437</v>
      </c>
      <c r="G2692" s="15">
        <v>1325.08</v>
      </c>
      <c r="H2692" s="7">
        <v>6.6</v>
      </c>
      <c r="I2692" s="5">
        <v>1319.1443999999999</v>
      </c>
      <c r="J2692" s="5">
        <v>1358.31</v>
      </c>
      <c r="K2692" s="13">
        <f t="shared" si="42"/>
        <v>2.1890698942325564E-8</v>
      </c>
    </row>
    <row r="2693" spans="1:11" x14ac:dyDescent="0.2">
      <c r="A2693" s="3" t="s">
        <v>11882</v>
      </c>
      <c r="B2693" s="8" t="s">
        <v>4940</v>
      </c>
      <c r="C2693" s="3" t="s">
        <v>11</v>
      </c>
      <c r="D2693" s="3" t="s">
        <v>11883</v>
      </c>
      <c r="E2693" s="5">
        <v>0.05</v>
      </c>
      <c r="F2693" s="4">
        <v>49796</v>
      </c>
      <c r="G2693" s="15">
        <v>6359.81</v>
      </c>
      <c r="H2693" s="7">
        <v>27.28</v>
      </c>
      <c r="I2693" s="5">
        <v>6547.46</v>
      </c>
      <c r="J2693" s="5">
        <v>6864.84</v>
      </c>
      <c r="K2693" s="13">
        <f t="shared" si="42"/>
        <v>1.0506587227970504E-7</v>
      </c>
    </row>
    <row r="2694" spans="1:11" x14ac:dyDescent="0.2">
      <c r="A2694" s="3" t="s">
        <v>11958</v>
      </c>
      <c r="B2694" s="8" t="s">
        <v>4940</v>
      </c>
      <c r="C2694" s="3" t="s">
        <v>11</v>
      </c>
      <c r="D2694" s="3" t="s">
        <v>11959</v>
      </c>
      <c r="E2694" s="5">
        <v>0.06</v>
      </c>
      <c r="F2694" s="4">
        <v>50679</v>
      </c>
      <c r="G2694" s="15">
        <v>1657.22</v>
      </c>
      <c r="H2694" s="7">
        <v>8.36</v>
      </c>
      <c r="I2694" s="5">
        <v>1671.0387000000001</v>
      </c>
      <c r="J2694" s="5">
        <v>1721.74</v>
      </c>
      <c r="K2694" s="13">
        <f t="shared" si="42"/>
        <v>2.7377746325656392E-8</v>
      </c>
    </row>
    <row r="2695" spans="1:11" x14ac:dyDescent="0.2">
      <c r="A2695" s="3" t="s">
        <v>12760</v>
      </c>
      <c r="B2695" s="8" t="s">
        <v>4940</v>
      </c>
      <c r="C2695" s="3" t="s">
        <v>11</v>
      </c>
      <c r="D2695" s="3" t="s">
        <v>12761</v>
      </c>
      <c r="E2695" s="5">
        <v>4.4999999999999998E-2</v>
      </c>
      <c r="F2695" s="4">
        <v>50922</v>
      </c>
      <c r="G2695" s="15">
        <v>65907.56</v>
      </c>
      <c r="H2695" s="7">
        <v>267.64</v>
      </c>
      <c r="I2695" s="5">
        <v>71370.2405</v>
      </c>
      <c r="J2695" s="5">
        <v>74695.149999999994</v>
      </c>
      <c r="K2695" s="13">
        <f t="shared" si="42"/>
        <v>1.088811659660744E-6</v>
      </c>
    </row>
    <row r="2696" spans="1:11" x14ac:dyDescent="0.2">
      <c r="A2696" s="3" t="s">
        <v>12762</v>
      </c>
      <c r="B2696" s="8" t="s">
        <v>4940</v>
      </c>
      <c r="C2696" s="3" t="s">
        <v>11</v>
      </c>
      <c r="D2696" s="3" t="s">
        <v>12763</v>
      </c>
      <c r="E2696" s="5">
        <v>0.05</v>
      </c>
      <c r="F2696" s="4">
        <v>51136</v>
      </c>
      <c r="G2696" s="15">
        <v>82536.649999999994</v>
      </c>
      <c r="H2696" s="7">
        <v>356.09</v>
      </c>
      <c r="I2696" s="5">
        <v>85462.011199999994</v>
      </c>
      <c r="J2696" s="5">
        <v>88563.22</v>
      </c>
      <c r="K2696" s="13">
        <f t="shared" si="42"/>
        <v>1.3635289619178429E-6</v>
      </c>
    </row>
    <row r="2697" spans="1:11" x14ac:dyDescent="0.2">
      <c r="A2697" s="3" t="s">
        <v>12764</v>
      </c>
      <c r="B2697" s="8" t="s">
        <v>4940</v>
      </c>
      <c r="C2697" s="3" t="s">
        <v>11</v>
      </c>
      <c r="D2697" s="3" t="s">
        <v>12765</v>
      </c>
      <c r="E2697" s="5">
        <v>0.05</v>
      </c>
      <c r="F2697" s="4">
        <v>51349</v>
      </c>
      <c r="G2697" s="15">
        <v>18685.599999999999</v>
      </c>
      <c r="H2697" s="7">
        <v>81.38</v>
      </c>
      <c r="I2697" s="5">
        <v>19532.324499999999</v>
      </c>
      <c r="J2697" s="5">
        <v>20146.509999999998</v>
      </c>
      <c r="K2697" s="13">
        <f t="shared" si="42"/>
        <v>3.0869143308835581E-7</v>
      </c>
    </row>
    <row r="2698" spans="1:11" x14ac:dyDescent="0.2">
      <c r="A2698" s="3" t="s">
        <v>6492</v>
      </c>
      <c r="B2698" s="8" t="s">
        <v>4940</v>
      </c>
      <c r="C2698" s="3" t="s">
        <v>11</v>
      </c>
      <c r="D2698" s="3" t="s">
        <v>6493</v>
      </c>
      <c r="E2698" s="5">
        <v>0.05</v>
      </c>
      <c r="F2698" s="4">
        <v>51349</v>
      </c>
      <c r="G2698" s="15">
        <v>59772.85</v>
      </c>
      <c r="H2698" s="7">
        <v>260.76</v>
      </c>
      <c r="I2698" s="5">
        <v>62582.814700000003</v>
      </c>
      <c r="J2698" s="5">
        <v>65416.82</v>
      </c>
      <c r="K2698" s="13">
        <f t="shared" si="42"/>
        <v>9.8746450348264589E-7</v>
      </c>
    </row>
    <row r="2699" spans="1:11" x14ac:dyDescent="0.2">
      <c r="A2699" s="3" t="s">
        <v>12766</v>
      </c>
      <c r="B2699" s="8" t="s">
        <v>4940</v>
      </c>
      <c r="C2699" s="3" t="s">
        <v>11</v>
      </c>
      <c r="D2699" s="3" t="s">
        <v>12767</v>
      </c>
      <c r="E2699" s="5">
        <v>0.05</v>
      </c>
      <c r="F2699" s="4">
        <v>51380</v>
      </c>
      <c r="G2699" s="15">
        <v>27059.38</v>
      </c>
      <c r="H2699" s="7">
        <v>118.18</v>
      </c>
      <c r="I2699" s="5">
        <v>28362.047999999999</v>
      </c>
      <c r="J2699" s="5">
        <v>29545.14</v>
      </c>
      <c r="K2699" s="13">
        <f t="shared" si="42"/>
        <v>4.4702866328522471E-7</v>
      </c>
    </row>
    <row r="2700" spans="1:11" x14ac:dyDescent="0.2">
      <c r="A2700" s="3" t="s">
        <v>8614</v>
      </c>
      <c r="B2700" s="8" t="s">
        <v>4940</v>
      </c>
      <c r="C2700" s="3" t="s">
        <v>11</v>
      </c>
      <c r="D2700" s="3" t="s">
        <v>8615</v>
      </c>
      <c r="E2700" s="5">
        <v>0.04</v>
      </c>
      <c r="F2700" s="4">
        <v>51471</v>
      </c>
      <c r="G2700" s="15">
        <v>146467.16</v>
      </c>
      <c r="H2700" s="7">
        <v>545.30999999999995</v>
      </c>
      <c r="I2700" s="5">
        <v>163593.79440000001</v>
      </c>
      <c r="J2700" s="5">
        <v>170355.18</v>
      </c>
      <c r="K2700" s="13">
        <f t="shared" si="42"/>
        <v>2.4196791925751119E-6</v>
      </c>
    </row>
    <row r="2701" spans="1:11" x14ac:dyDescent="0.2">
      <c r="A2701" s="3" t="s">
        <v>8616</v>
      </c>
      <c r="B2701" s="8" t="s">
        <v>4940</v>
      </c>
      <c r="C2701" s="3" t="s">
        <v>11</v>
      </c>
      <c r="D2701" s="3" t="s">
        <v>8617</v>
      </c>
      <c r="E2701" s="5">
        <v>4.4999999999999998E-2</v>
      </c>
      <c r="F2701" s="4">
        <v>51471</v>
      </c>
      <c r="G2701" s="15">
        <v>335738.37</v>
      </c>
      <c r="H2701" s="7">
        <v>1362.07</v>
      </c>
      <c r="I2701" s="5">
        <v>363219.5625</v>
      </c>
      <c r="J2701" s="5">
        <v>384296.86</v>
      </c>
      <c r="K2701" s="13">
        <f t="shared" si="42"/>
        <v>5.5464934804367347E-6</v>
      </c>
    </row>
    <row r="2702" spans="1:11" x14ac:dyDescent="0.2">
      <c r="A2702" s="3" t="s">
        <v>12768</v>
      </c>
      <c r="B2702" s="8" t="s">
        <v>4940</v>
      </c>
      <c r="C2702" s="3" t="s">
        <v>11</v>
      </c>
      <c r="D2702" s="3" t="s">
        <v>12769</v>
      </c>
      <c r="E2702" s="5">
        <v>0.04</v>
      </c>
      <c r="F2702" s="4">
        <v>51502</v>
      </c>
      <c r="G2702" s="15">
        <v>73259.100000000006</v>
      </c>
      <c r="H2702" s="7">
        <v>272.32</v>
      </c>
      <c r="I2702" s="5">
        <v>81696.737599999993</v>
      </c>
      <c r="J2702" s="5">
        <v>86147.02</v>
      </c>
      <c r="K2702" s="13">
        <f t="shared" si="42"/>
        <v>1.2102611939548728E-6</v>
      </c>
    </row>
    <row r="2703" spans="1:11" x14ac:dyDescent="0.2">
      <c r="A2703" s="3" t="s">
        <v>12770</v>
      </c>
      <c r="B2703" s="8" t="s">
        <v>4940</v>
      </c>
      <c r="C2703" s="3" t="s">
        <v>11</v>
      </c>
      <c r="D2703" s="3" t="s">
        <v>12771</v>
      </c>
      <c r="E2703" s="5">
        <v>4.4999999999999998E-2</v>
      </c>
      <c r="F2703" s="4">
        <v>51533</v>
      </c>
      <c r="G2703" s="15">
        <v>56767.62</v>
      </c>
      <c r="H2703" s="7">
        <v>229.94</v>
      </c>
      <c r="I2703" s="5">
        <v>61316.041899999997</v>
      </c>
      <c r="J2703" s="5">
        <v>63224.3</v>
      </c>
      <c r="K2703" s="13">
        <f t="shared" si="42"/>
        <v>9.3781724808490016E-7</v>
      </c>
    </row>
    <row r="2704" spans="1:11" x14ac:dyDescent="0.2">
      <c r="A2704" s="3" t="s">
        <v>12776</v>
      </c>
      <c r="B2704" s="8" t="s">
        <v>4940</v>
      </c>
      <c r="C2704" s="3" t="s">
        <v>11</v>
      </c>
      <c r="D2704" s="3" t="s">
        <v>12777</v>
      </c>
      <c r="E2704" s="5">
        <v>0.04</v>
      </c>
      <c r="F2704" s="4">
        <v>51533</v>
      </c>
      <c r="G2704" s="15">
        <v>46610.080000000002</v>
      </c>
      <c r="H2704" s="7">
        <v>173.27</v>
      </c>
      <c r="I2704" s="5">
        <v>51980.145700000001</v>
      </c>
      <c r="J2704" s="5">
        <v>55264.21</v>
      </c>
      <c r="K2704" s="13">
        <f t="shared" si="42"/>
        <v>7.7001179472764656E-7</v>
      </c>
    </row>
    <row r="2705" spans="1:11" x14ac:dyDescent="0.2">
      <c r="A2705" s="3" t="s">
        <v>9314</v>
      </c>
      <c r="B2705" s="8" t="s">
        <v>4940</v>
      </c>
      <c r="C2705" s="3" t="s">
        <v>11</v>
      </c>
      <c r="D2705" s="3" t="s">
        <v>9315</v>
      </c>
      <c r="E2705" s="5">
        <v>0.04</v>
      </c>
      <c r="F2705" s="4">
        <v>51533</v>
      </c>
      <c r="G2705" s="15">
        <v>174990.44</v>
      </c>
      <c r="H2705" s="7">
        <v>650.49</v>
      </c>
      <c r="I2705" s="5">
        <v>195147.19</v>
      </c>
      <c r="J2705" s="5">
        <v>193919.22</v>
      </c>
      <c r="K2705" s="13">
        <f t="shared" si="42"/>
        <v>2.8908919007343593E-6</v>
      </c>
    </row>
    <row r="2706" spans="1:11" x14ac:dyDescent="0.2">
      <c r="A2706" s="3" t="s">
        <v>10489</v>
      </c>
      <c r="B2706" s="8" t="s">
        <v>4940</v>
      </c>
      <c r="C2706" s="3" t="s">
        <v>11</v>
      </c>
      <c r="D2706" s="3" t="s">
        <v>10490</v>
      </c>
      <c r="E2706" s="5">
        <v>4.4999999999999998E-2</v>
      </c>
      <c r="F2706" s="4">
        <v>51533</v>
      </c>
      <c r="G2706" s="15">
        <v>335092.08</v>
      </c>
      <c r="H2706" s="7">
        <v>1357.29</v>
      </c>
      <c r="I2706" s="5">
        <v>361944.76160000003</v>
      </c>
      <c r="J2706" s="5">
        <v>385109</v>
      </c>
      <c r="K2706" s="13">
        <f t="shared" si="42"/>
        <v>5.5358165855930763E-6</v>
      </c>
    </row>
    <row r="2707" spans="1:11" x14ac:dyDescent="0.2">
      <c r="A2707" s="3" t="s">
        <v>12774</v>
      </c>
      <c r="B2707" s="8" t="s">
        <v>4940</v>
      </c>
      <c r="C2707" s="3" t="s">
        <v>11</v>
      </c>
      <c r="D2707" s="3" t="s">
        <v>12775</v>
      </c>
      <c r="E2707" s="5">
        <v>4.4999999999999998E-2</v>
      </c>
      <c r="F2707" s="4">
        <v>51533</v>
      </c>
      <c r="G2707" s="15">
        <v>25799.34</v>
      </c>
      <c r="H2707" s="7">
        <v>104.5</v>
      </c>
      <c r="I2707" s="5">
        <v>27866.7768</v>
      </c>
      <c r="J2707" s="5">
        <v>28256.18</v>
      </c>
      <c r="K2707" s="13">
        <f t="shared" si="42"/>
        <v>4.2621244366430525E-7</v>
      </c>
    </row>
    <row r="2708" spans="1:11" x14ac:dyDescent="0.2">
      <c r="A2708" s="3" t="s">
        <v>10491</v>
      </c>
      <c r="B2708" s="8" t="s">
        <v>4940</v>
      </c>
      <c r="C2708" s="3" t="s">
        <v>11</v>
      </c>
      <c r="D2708" s="3" t="s">
        <v>10492</v>
      </c>
      <c r="E2708" s="5">
        <v>4.4999999999999998E-2</v>
      </c>
      <c r="F2708" s="4">
        <v>51561</v>
      </c>
      <c r="G2708" s="15">
        <v>184220.5</v>
      </c>
      <c r="H2708" s="7">
        <v>748.57</v>
      </c>
      <c r="I2708" s="5">
        <v>199619.11859999999</v>
      </c>
      <c r="J2708" s="5">
        <v>202063.53</v>
      </c>
      <c r="K2708" s="13">
        <f t="shared" si="42"/>
        <v>3.0433751203736278E-6</v>
      </c>
    </row>
    <row r="2709" spans="1:11" x14ac:dyDescent="0.2">
      <c r="A2709" s="3" t="s">
        <v>12772</v>
      </c>
      <c r="B2709" s="8" t="s">
        <v>4940</v>
      </c>
      <c r="C2709" s="3" t="s">
        <v>11</v>
      </c>
      <c r="D2709" s="3" t="s">
        <v>12773</v>
      </c>
      <c r="E2709" s="5">
        <v>4.4999999999999998E-2</v>
      </c>
      <c r="F2709" s="4">
        <v>51561</v>
      </c>
      <c r="G2709" s="15">
        <v>68190.38</v>
      </c>
      <c r="H2709" s="7">
        <v>276.20999999999998</v>
      </c>
      <c r="I2709" s="5">
        <v>73654.83</v>
      </c>
      <c r="J2709" s="5">
        <v>74686.149999999994</v>
      </c>
      <c r="K2709" s="13">
        <f t="shared" si="42"/>
        <v>1.1265244961381791E-6</v>
      </c>
    </row>
    <row r="2710" spans="1:11" x14ac:dyDescent="0.2">
      <c r="A2710" s="3" t="s">
        <v>12778</v>
      </c>
      <c r="B2710" s="8" t="s">
        <v>4940</v>
      </c>
      <c r="C2710" s="3" t="s">
        <v>11</v>
      </c>
      <c r="D2710" s="3" t="s">
        <v>12779</v>
      </c>
      <c r="E2710" s="5">
        <v>4.4999999999999998E-2</v>
      </c>
      <c r="F2710" s="4">
        <v>51561</v>
      </c>
      <c r="G2710" s="15">
        <v>48613.29</v>
      </c>
      <c r="H2710" s="7">
        <v>196.91</v>
      </c>
      <c r="I2710" s="5">
        <v>52508.923499999997</v>
      </c>
      <c r="J2710" s="5">
        <v>55576.25</v>
      </c>
      <c r="K2710" s="13">
        <f t="shared" si="42"/>
        <v>8.0310539438069088E-7</v>
      </c>
    </row>
    <row r="2711" spans="1:11" x14ac:dyDescent="0.2">
      <c r="A2711" s="3" t="s">
        <v>12780</v>
      </c>
      <c r="B2711" s="8" t="s">
        <v>4940</v>
      </c>
      <c r="C2711" s="3" t="s">
        <v>11</v>
      </c>
      <c r="D2711" s="3" t="s">
        <v>12781</v>
      </c>
      <c r="E2711" s="5">
        <v>4.4999999999999998E-2</v>
      </c>
      <c r="F2711" s="4">
        <v>51592</v>
      </c>
      <c r="G2711" s="15">
        <v>78166.710000000006</v>
      </c>
      <c r="H2711" s="7">
        <v>316.61</v>
      </c>
      <c r="I2711" s="5">
        <v>84430.617899999997</v>
      </c>
      <c r="J2711" s="5">
        <v>89370.41</v>
      </c>
      <c r="K2711" s="13">
        <f t="shared" si="42"/>
        <v>1.2913363086923576E-6</v>
      </c>
    </row>
    <row r="2712" spans="1:11" x14ac:dyDescent="0.2">
      <c r="A2712" s="3" t="s">
        <v>11960</v>
      </c>
      <c r="B2712" s="8" t="s">
        <v>4940</v>
      </c>
      <c r="C2712" s="3" t="s">
        <v>11</v>
      </c>
      <c r="D2712" s="3" t="s">
        <v>11961</v>
      </c>
      <c r="E2712" s="5">
        <v>0.05</v>
      </c>
      <c r="F2712" s="4">
        <v>49035</v>
      </c>
      <c r="G2712" s="15">
        <v>408.16</v>
      </c>
      <c r="H2712" s="7">
        <v>1.75</v>
      </c>
      <c r="I2712" s="5">
        <v>418.99200000000002</v>
      </c>
      <c r="J2712" s="5">
        <v>437.62</v>
      </c>
      <c r="K2712" s="13">
        <f t="shared" si="42"/>
        <v>6.7429194315057225E-9</v>
      </c>
    </row>
    <row r="2713" spans="1:11" x14ac:dyDescent="0.2">
      <c r="A2713" s="3" t="s">
        <v>5140</v>
      </c>
      <c r="B2713" s="8" t="s">
        <v>4940</v>
      </c>
      <c r="C2713" s="3" t="s">
        <v>11</v>
      </c>
      <c r="D2713" s="3" t="s">
        <v>5141</v>
      </c>
      <c r="E2713" s="5">
        <v>5.5E-2</v>
      </c>
      <c r="F2713" s="4">
        <v>51044</v>
      </c>
      <c r="G2713" s="15">
        <v>364205.66</v>
      </c>
      <c r="H2713" s="7">
        <v>1697.83</v>
      </c>
      <c r="I2713" s="5">
        <v>370436.4</v>
      </c>
      <c r="J2713" s="5">
        <v>396732.22</v>
      </c>
      <c r="K2713" s="13">
        <f t="shared" si="42"/>
        <v>6.0167812178517396E-6</v>
      </c>
    </row>
    <row r="2714" spans="1:11" x14ac:dyDescent="0.2">
      <c r="A2714" s="3" t="s">
        <v>7474</v>
      </c>
      <c r="B2714" s="8" t="s">
        <v>4940</v>
      </c>
      <c r="C2714" s="3" t="s">
        <v>11</v>
      </c>
      <c r="D2714" s="3" t="s">
        <v>7475</v>
      </c>
      <c r="E2714" s="5">
        <v>4.4999999999999998E-2</v>
      </c>
      <c r="F2714" s="4">
        <v>51349</v>
      </c>
      <c r="G2714" s="15">
        <v>149886.46</v>
      </c>
      <c r="H2714" s="7">
        <v>607.1</v>
      </c>
      <c r="I2714" s="5">
        <v>161892.40109999999</v>
      </c>
      <c r="J2714" s="5">
        <v>166762.63</v>
      </c>
      <c r="K2714" s="13">
        <f t="shared" si="42"/>
        <v>2.4761670022873509E-6</v>
      </c>
    </row>
    <row r="2715" spans="1:11" x14ac:dyDescent="0.2">
      <c r="A2715" s="3" t="s">
        <v>8612</v>
      </c>
      <c r="B2715" s="8" t="s">
        <v>4940</v>
      </c>
      <c r="C2715" s="3" t="s">
        <v>11</v>
      </c>
      <c r="D2715" s="3" t="s">
        <v>8613</v>
      </c>
      <c r="E2715" s="5">
        <v>0.04</v>
      </c>
      <c r="F2715" s="4">
        <v>51441</v>
      </c>
      <c r="G2715" s="15">
        <v>86903.6</v>
      </c>
      <c r="H2715" s="7">
        <v>323.04000000000002</v>
      </c>
      <c r="I2715" s="5">
        <v>96911.665399999998</v>
      </c>
      <c r="J2715" s="5">
        <v>100809.57</v>
      </c>
      <c r="K2715" s="13">
        <f t="shared" si="42"/>
        <v>1.4356722194918676E-6</v>
      </c>
    </row>
    <row r="2716" spans="1:11" x14ac:dyDescent="0.2">
      <c r="A2716" s="3" t="s">
        <v>12758</v>
      </c>
      <c r="B2716" s="8" t="s">
        <v>4940</v>
      </c>
      <c r="C2716" s="3" t="s">
        <v>11</v>
      </c>
      <c r="D2716" s="3" t="s">
        <v>12759</v>
      </c>
      <c r="E2716" s="5">
        <v>3.5000000000000003E-2</v>
      </c>
      <c r="F2716" s="4">
        <v>51957</v>
      </c>
      <c r="G2716" s="15">
        <v>434439.82</v>
      </c>
      <c r="H2716" s="7">
        <v>1438.45</v>
      </c>
      <c r="I2716" s="5">
        <v>493182.82819999999</v>
      </c>
      <c r="J2716" s="5">
        <v>508471.58</v>
      </c>
      <c r="K2716" s="13">
        <f t="shared" si="42"/>
        <v>7.1770695415960611E-6</v>
      </c>
    </row>
    <row r="2717" spans="1:11" x14ac:dyDescent="0.2">
      <c r="A2717" s="3" t="s">
        <v>8610</v>
      </c>
      <c r="B2717" s="8" t="s">
        <v>4940</v>
      </c>
      <c r="C2717" s="3" t="s">
        <v>11</v>
      </c>
      <c r="D2717" s="3" t="s">
        <v>8611</v>
      </c>
      <c r="E2717" s="5">
        <v>0.03</v>
      </c>
      <c r="F2717" s="4">
        <v>52263</v>
      </c>
      <c r="G2717" s="15">
        <v>148929.57999999999</v>
      </c>
      <c r="H2717" s="7">
        <v>440.79</v>
      </c>
      <c r="I2717" s="5">
        <v>176316.8867</v>
      </c>
      <c r="J2717" s="5">
        <v>178263.05</v>
      </c>
      <c r="K2717" s="13">
        <f t="shared" si="42"/>
        <v>2.4603590721971431E-6</v>
      </c>
    </row>
    <row r="2718" spans="1:11" x14ac:dyDescent="0.2">
      <c r="A2718" s="3" t="s">
        <v>4964</v>
      </c>
      <c r="B2718" s="8" t="s">
        <v>4940</v>
      </c>
      <c r="C2718" s="3" t="s">
        <v>11</v>
      </c>
      <c r="D2718" s="3" t="s">
        <v>4965</v>
      </c>
      <c r="E2718" s="5">
        <v>3.5000000000000003E-2</v>
      </c>
      <c r="F2718" s="4">
        <v>52018</v>
      </c>
      <c r="G2718" s="15">
        <v>559436.43000000005</v>
      </c>
      <c r="H2718" s="7">
        <v>1852.36</v>
      </c>
      <c r="I2718" s="5">
        <v>635095.33620000002</v>
      </c>
      <c r="J2718" s="5">
        <v>657957.68999999994</v>
      </c>
      <c r="K2718" s="13">
        <f t="shared" si="42"/>
        <v>9.2420491340140899E-6</v>
      </c>
    </row>
    <row r="2719" spans="1:11" x14ac:dyDescent="0.2">
      <c r="A2719" s="3" t="s">
        <v>10493</v>
      </c>
      <c r="B2719" s="8" t="s">
        <v>4940</v>
      </c>
      <c r="C2719" s="3" t="s">
        <v>11</v>
      </c>
      <c r="D2719" s="3" t="s">
        <v>10494</v>
      </c>
      <c r="E2719" s="5">
        <v>0.06</v>
      </c>
      <c r="F2719" s="4">
        <v>47484</v>
      </c>
      <c r="G2719" s="15">
        <v>2268.58</v>
      </c>
      <c r="H2719" s="7">
        <v>11.56</v>
      </c>
      <c r="I2719" s="5">
        <v>2311.2962000000002</v>
      </c>
      <c r="J2719" s="5">
        <v>2325.38</v>
      </c>
      <c r="K2719" s="13">
        <f t="shared" si="42"/>
        <v>3.7477587622317843E-8</v>
      </c>
    </row>
    <row r="2720" spans="1:11" x14ac:dyDescent="0.2">
      <c r="A2720" s="3" t="s">
        <v>11980</v>
      </c>
      <c r="B2720" s="8" t="s">
        <v>4940</v>
      </c>
      <c r="C2720" s="3" t="s">
        <v>11</v>
      </c>
      <c r="D2720" s="3" t="s">
        <v>11981</v>
      </c>
      <c r="E2720" s="5">
        <v>7.4999999999999997E-2</v>
      </c>
      <c r="F2720" s="4">
        <v>47818</v>
      </c>
      <c r="G2720" s="15">
        <v>7307.28</v>
      </c>
      <c r="H2720" s="7">
        <v>45.72</v>
      </c>
      <c r="I2720" s="5">
        <v>7314.81</v>
      </c>
      <c r="J2720" s="5">
        <v>7349.48</v>
      </c>
      <c r="K2720" s="13">
        <f t="shared" si="42"/>
        <v>1.2071834649023209E-7</v>
      </c>
    </row>
    <row r="2721" spans="1:11" x14ac:dyDescent="0.2">
      <c r="A2721" s="3" t="s">
        <v>11982</v>
      </c>
      <c r="B2721" s="8" t="s">
        <v>4940</v>
      </c>
      <c r="C2721" s="3" t="s">
        <v>11</v>
      </c>
      <c r="D2721" s="3" t="s">
        <v>11983</v>
      </c>
      <c r="E2721" s="5">
        <v>7.4999999999999997E-2</v>
      </c>
      <c r="F2721" s="4">
        <v>47849</v>
      </c>
      <c r="G2721" s="15">
        <v>3656.09</v>
      </c>
      <c r="H2721" s="7">
        <v>22.88</v>
      </c>
      <c r="I2721" s="5">
        <v>3660.67</v>
      </c>
      <c r="J2721" s="5">
        <v>3694.6</v>
      </c>
      <c r="K2721" s="13">
        <f t="shared" si="42"/>
        <v>6.0399647942801247E-8</v>
      </c>
    </row>
    <row r="2722" spans="1:11" x14ac:dyDescent="0.2">
      <c r="A2722" s="3" t="s">
        <v>5652</v>
      </c>
      <c r="B2722" s="8" t="s">
        <v>4940</v>
      </c>
      <c r="C2722" s="3" t="s">
        <v>11</v>
      </c>
      <c r="D2722" s="3" t="s">
        <v>5653</v>
      </c>
      <c r="E2722" s="5">
        <v>0.06</v>
      </c>
      <c r="F2722" s="4">
        <v>47908</v>
      </c>
      <c r="G2722" s="15">
        <v>5662.1</v>
      </c>
      <c r="H2722" s="7">
        <v>28.8</v>
      </c>
      <c r="I2722" s="5">
        <v>5760.4888000000001</v>
      </c>
      <c r="J2722" s="5">
        <v>5800.2</v>
      </c>
      <c r="K2722" s="13">
        <f t="shared" si="42"/>
        <v>9.3539504393200096E-8</v>
      </c>
    </row>
    <row r="2723" spans="1:11" x14ac:dyDescent="0.2">
      <c r="A2723" s="3" t="s">
        <v>5636</v>
      </c>
      <c r="B2723" s="8" t="s">
        <v>4940</v>
      </c>
      <c r="C2723" s="3" t="s">
        <v>11</v>
      </c>
      <c r="D2723" s="3" t="s">
        <v>5637</v>
      </c>
      <c r="E2723" s="5">
        <v>0.06</v>
      </c>
      <c r="F2723" s="4">
        <v>48274</v>
      </c>
      <c r="G2723" s="15">
        <v>6034.15</v>
      </c>
      <c r="H2723" s="7">
        <v>30.61</v>
      </c>
      <c r="I2723" s="5">
        <v>6121.2546000000002</v>
      </c>
      <c r="J2723" s="5">
        <v>6167.3</v>
      </c>
      <c r="K2723" s="13">
        <f t="shared" si="42"/>
        <v>9.9685876341680343E-8</v>
      </c>
    </row>
    <row r="2724" spans="1:11" x14ac:dyDescent="0.2">
      <c r="A2724" s="3" t="s">
        <v>7456</v>
      </c>
      <c r="B2724" s="8" t="s">
        <v>4940</v>
      </c>
      <c r="C2724" s="3" t="s">
        <v>11</v>
      </c>
      <c r="D2724" s="3" t="s">
        <v>7457</v>
      </c>
      <c r="E2724" s="5">
        <v>7.4999999999999997E-2</v>
      </c>
      <c r="F2724" s="4">
        <v>48245</v>
      </c>
      <c r="G2724" s="15">
        <v>13950.2</v>
      </c>
      <c r="H2724" s="7">
        <v>87.3</v>
      </c>
      <c r="I2724" s="5">
        <v>13967.3835</v>
      </c>
      <c r="J2724" s="5">
        <v>14260.76</v>
      </c>
      <c r="K2724" s="13">
        <f t="shared" si="42"/>
        <v>2.3046127659102098E-7</v>
      </c>
    </row>
    <row r="2725" spans="1:11" x14ac:dyDescent="0.2">
      <c r="A2725" s="3" t="s">
        <v>5138</v>
      </c>
      <c r="B2725" s="8" t="s">
        <v>4940</v>
      </c>
      <c r="C2725" s="3" t="s">
        <v>11</v>
      </c>
      <c r="D2725" s="3" t="s">
        <v>5139</v>
      </c>
      <c r="E2725" s="5">
        <v>6.5000000000000002E-2</v>
      </c>
      <c r="F2725" s="4">
        <v>48519</v>
      </c>
      <c r="G2725" s="15">
        <v>7445.63</v>
      </c>
      <c r="H2725" s="7">
        <v>40.049999999999997</v>
      </c>
      <c r="I2725" s="5">
        <v>7394.0959999999995</v>
      </c>
      <c r="J2725" s="5">
        <v>7550.23</v>
      </c>
      <c r="K2725" s="13">
        <f t="shared" si="42"/>
        <v>1.2300392788808787E-7</v>
      </c>
    </row>
    <row r="2726" spans="1:11" x14ac:dyDescent="0.2">
      <c r="A2726" s="3" t="s">
        <v>11860</v>
      </c>
      <c r="B2726" s="8" t="s">
        <v>4940</v>
      </c>
      <c r="C2726" s="3" t="s">
        <v>11</v>
      </c>
      <c r="D2726" s="3" t="s">
        <v>11861</v>
      </c>
      <c r="E2726" s="5">
        <v>0.06</v>
      </c>
      <c r="F2726" s="4">
        <v>48700</v>
      </c>
      <c r="G2726" s="15">
        <v>77971.28</v>
      </c>
      <c r="H2726" s="7">
        <v>393.85</v>
      </c>
      <c r="I2726" s="5">
        <v>78770.8</v>
      </c>
      <c r="J2726" s="5">
        <v>80620.69</v>
      </c>
      <c r="K2726" s="13">
        <f t="shared" si="42"/>
        <v>1.2881077494398604E-6</v>
      </c>
    </row>
    <row r="2727" spans="1:11" x14ac:dyDescent="0.2">
      <c r="A2727" s="3" t="s">
        <v>11862</v>
      </c>
      <c r="B2727" s="8" t="s">
        <v>4940</v>
      </c>
      <c r="C2727" s="3" t="s">
        <v>11</v>
      </c>
      <c r="D2727" s="3" t="s">
        <v>11863</v>
      </c>
      <c r="E2727" s="5">
        <v>0.06</v>
      </c>
      <c r="F2727" s="4">
        <v>48700</v>
      </c>
      <c r="G2727" s="15">
        <v>25520.42</v>
      </c>
      <c r="H2727" s="7">
        <v>129.21</v>
      </c>
      <c r="I2727" s="5">
        <v>25842.68</v>
      </c>
      <c r="J2727" s="5">
        <v>26449.54</v>
      </c>
      <c r="K2727" s="13">
        <f t="shared" si="42"/>
        <v>4.2160460583640543E-7</v>
      </c>
    </row>
    <row r="2728" spans="1:11" x14ac:dyDescent="0.2">
      <c r="A2728" s="3" t="s">
        <v>11856</v>
      </c>
      <c r="B2728" s="8" t="s">
        <v>4940</v>
      </c>
      <c r="C2728" s="3" t="s">
        <v>11</v>
      </c>
      <c r="D2728" s="3" t="s">
        <v>11857</v>
      </c>
      <c r="E2728" s="5">
        <v>0.06</v>
      </c>
      <c r="F2728" s="4">
        <v>48700</v>
      </c>
      <c r="G2728" s="15">
        <v>9968.65</v>
      </c>
      <c r="H2728" s="7">
        <v>50.37</v>
      </c>
      <c r="I2728" s="5">
        <v>10073.516900000001</v>
      </c>
      <c r="J2728" s="5">
        <v>10310.129999999999</v>
      </c>
      <c r="K2728" s="13">
        <f t="shared" si="42"/>
        <v>1.6468493676714895E-7</v>
      </c>
    </row>
    <row r="2729" spans="1:11" x14ac:dyDescent="0.2">
      <c r="A2729" s="3" t="s">
        <v>11864</v>
      </c>
      <c r="B2729" s="8" t="s">
        <v>4940</v>
      </c>
      <c r="C2729" s="3" t="s">
        <v>11</v>
      </c>
      <c r="D2729" s="3" t="s">
        <v>11865</v>
      </c>
      <c r="E2729" s="5">
        <v>0.06</v>
      </c>
      <c r="F2729" s="4">
        <v>48700</v>
      </c>
      <c r="G2729" s="15">
        <v>5151.9399999999996</v>
      </c>
      <c r="H2729" s="7">
        <v>25.97</v>
      </c>
      <c r="I2729" s="5">
        <v>5194.6944999999996</v>
      </c>
      <c r="J2729" s="5">
        <v>5316.67</v>
      </c>
      <c r="K2729" s="13">
        <f t="shared" si="42"/>
        <v>8.5111515915208712E-8</v>
      </c>
    </row>
    <row r="2730" spans="1:11" x14ac:dyDescent="0.2">
      <c r="A2730" s="3" t="s">
        <v>13022</v>
      </c>
      <c r="B2730" s="8" t="s">
        <v>4940</v>
      </c>
      <c r="C2730" s="3" t="s">
        <v>11</v>
      </c>
      <c r="D2730" s="3" t="s">
        <v>13023</v>
      </c>
      <c r="E2730" s="5">
        <v>6.5000000000000002E-2</v>
      </c>
      <c r="F2730" s="4">
        <v>45383</v>
      </c>
      <c r="G2730" s="15">
        <v>101.81</v>
      </c>
      <c r="H2730" s="7">
        <v>0.55000000000000004</v>
      </c>
      <c r="I2730" s="5">
        <v>102.07729999999999</v>
      </c>
      <c r="J2730" s="5">
        <v>102.07</v>
      </c>
      <c r="K2730" s="13">
        <f t="shared" si="42"/>
        <v>1.6819301923794531E-9</v>
      </c>
    </row>
    <row r="2731" spans="1:11" x14ac:dyDescent="0.2">
      <c r="A2731" s="3" t="s">
        <v>7472</v>
      </c>
      <c r="B2731" s="8" t="s">
        <v>4940</v>
      </c>
      <c r="C2731" s="3" t="s">
        <v>11</v>
      </c>
      <c r="D2731" s="3" t="s">
        <v>7473</v>
      </c>
      <c r="E2731" s="5">
        <v>4.4999999999999998E-2</v>
      </c>
      <c r="F2731" s="4">
        <v>47239</v>
      </c>
      <c r="G2731" s="15">
        <v>37696.82</v>
      </c>
      <c r="H2731" s="7">
        <v>148.26</v>
      </c>
      <c r="I2731" s="5">
        <v>39535.6175</v>
      </c>
      <c r="J2731" s="5">
        <v>40983.480000000003</v>
      </c>
      <c r="K2731" s="13">
        <f t="shared" si="42"/>
        <v>6.2276220130334557E-7</v>
      </c>
    </row>
    <row r="2732" spans="1:11" x14ac:dyDescent="0.2">
      <c r="A2732" s="3" t="s">
        <v>5134</v>
      </c>
      <c r="B2732" s="8" t="s">
        <v>4940</v>
      </c>
      <c r="C2732" s="3" t="s">
        <v>11</v>
      </c>
      <c r="D2732" s="3" t="s">
        <v>5135</v>
      </c>
      <c r="E2732" s="5">
        <v>0.04</v>
      </c>
      <c r="F2732" s="4">
        <v>48092</v>
      </c>
      <c r="G2732" s="15">
        <v>202436.56</v>
      </c>
      <c r="H2732" s="7">
        <v>710.14</v>
      </c>
      <c r="I2732" s="5">
        <v>213041.78039999999</v>
      </c>
      <c r="J2732" s="5">
        <v>222727.77</v>
      </c>
      <c r="K2732" s="13">
        <f t="shared" si="42"/>
        <v>3.344309618951328E-6</v>
      </c>
    </row>
    <row r="2733" spans="1:11" x14ac:dyDescent="0.2">
      <c r="A2733" s="3" t="s">
        <v>12732</v>
      </c>
      <c r="B2733" s="8" t="s">
        <v>4940</v>
      </c>
      <c r="C2733" s="3" t="s">
        <v>11</v>
      </c>
      <c r="D2733" s="3" t="s">
        <v>12733</v>
      </c>
      <c r="E2733" s="5">
        <v>3.5000000000000003E-2</v>
      </c>
      <c r="F2733" s="4">
        <v>48274</v>
      </c>
      <c r="G2733" s="15">
        <v>23334.5</v>
      </c>
      <c r="H2733" s="7">
        <v>72.930000000000007</v>
      </c>
      <c r="I2733" s="5">
        <v>25003.215499999998</v>
      </c>
      <c r="J2733" s="5">
        <v>25745.34</v>
      </c>
      <c r="K2733" s="13">
        <f t="shared" si="42"/>
        <v>3.8549258495313176E-7</v>
      </c>
    </row>
    <row r="2734" spans="1:11" x14ac:dyDescent="0.2">
      <c r="A2734" s="3" t="s">
        <v>12734</v>
      </c>
      <c r="B2734" s="8" t="s">
        <v>4940</v>
      </c>
      <c r="C2734" s="3" t="s">
        <v>11</v>
      </c>
      <c r="D2734" s="3" t="s">
        <v>12735</v>
      </c>
      <c r="E2734" s="5">
        <v>3.5000000000000003E-2</v>
      </c>
      <c r="F2734" s="4">
        <v>48366</v>
      </c>
      <c r="G2734" s="15">
        <v>544906.38</v>
      </c>
      <c r="H2734" s="7">
        <v>1703</v>
      </c>
      <c r="I2734" s="5">
        <v>583886.65610000002</v>
      </c>
      <c r="J2734" s="5">
        <v>606332.75</v>
      </c>
      <c r="K2734" s="13">
        <f t="shared" si="42"/>
        <v>9.0020085702994921E-6</v>
      </c>
    </row>
    <row r="2735" spans="1:11" x14ac:dyDescent="0.2">
      <c r="A2735" s="3" t="s">
        <v>12736</v>
      </c>
      <c r="B2735" s="8" t="s">
        <v>4940</v>
      </c>
      <c r="C2735" s="3" t="s">
        <v>11</v>
      </c>
      <c r="D2735" s="3" t="s">
        <v>12737</v>
      </c>
      <c r="E2735" s="5">
        <v>3.5000000000000003E-2</v>
      </c>
      <c r="F2735" s="4">
        <v>48396</v>
      </c>
      <c r="G2735" s="15">
        <v>70940.66</v>
      </c>
      <c r="H2735" s="7">
        <v>221.71</v>
      </c>
      <c r="I2735" s="5">
        <v>76016.261700000003</v>
      </c>
      <c r="J2735" s="5">
        <v>78310.58</v>
      </c>
      <c r="K2735" s="13">
        <f t="shared" si="42"/>
        <v>1.1719599049339493E-6</v>
      </c>
    </row>
    <row r="2736" spans="1:11" x14ac:dyDescent="0.2">
      <c r="A2736" s="3" t="s">
        <v>12726</v>
      </c>
      <c r="B2736" s="8" t="s">
        <v>4940</v>
      </c>
      <c r="C2736" s="3" t="s">
        <v>11</v>
      </c>
      <c r="D2736" s="3" t="s">
        <v>12727</v>
      </c>
      <c r="E2736" s="5">
        <v>3.5000000000000003E-2</v>
      </c>
      <c r="F2736" s="4">
        <v>48914</v>
      </c>
      <c r="G2736" s="15">
        <v>101682.51</v>
      </c>
      <c r="H2736" s="7">
        <v>320.60000000000002</v>
      </c>
      <c r="I2736" s="5">
        <v>109918.71920000001</v>
      </c>
      <c r="J2736" s="5">
        <v>114533.1</v>
      </c>
      <c r="K2736" s="13">
        <f t="shared" si="42"/>
        <v>1.6798240212741937E-6</v>
      </c>
    </row>
    <row r="2737" spans="1:11" x14ac:dyDescent="0.2">
      <c r="A2737" s="3" t="s">
        <v>12728</v>
      </c>
      <c r="B2737" s="8" t="s">
        <v>4940</v>
      </c>
      <c r="C2737" s="3" t="s">
        <v>11</v>
      </c>
      <c r="D2737" s="3" t="s">
        <v>12729</v>
      </c>
      <c r="E2737" s="5">
        <v>3.5000000000000003E-2</v>
      </c>
      <c r="F2737" s="4">
        <v>49065</v>
      </c>
      <c r="G2737" s="15">
        <v>116300.28</v>
      </c>
      <c r="H2737" s="7">
        <v>367.67</v>
      </c>
      <c r="I2737" s="5">
        <v>126059.8299</v>
      </c>
      <c r="J2737" s="5">
        <v>131363.75</v>
      </c>
      <c r="K2737" s="13">
        <f t="shared" si="42"/>
        <v>1.9213137443687677E-6</v>
      </c>
    </row>
    <row r="2738" spans="1:11" x14ac:dyDescent="0.2">
      <c r="A2738" s="3" t="s">
        <v>12730</v>
      </c>
      <c r="B2738" s="8" t="s">
        <v>4940</v>
      </c>
      <c r="C2738" s="3" t="s">
        <v>11</v>
      </c>
      <c r="D2738" s="3" t="s">
        <v>12731</v>
      </c>
      <c r="E2738" s="5">
        <v>3.5000000000000003E-2</v>
      </c>
      <c r="F2738" s="4">
        <v>49157</v>
      </c>
      <c r="G2738" s="15">
        <v>192791.88</v>
      </c>
      <c r="H2738" s="7">
        <v>609.91</v>
      </c>
      <c r="I2738" s="5">
        <v>209110.8971</v>
      </c>
      <c r="J2738" s="5">
        <v>217992.61</v>
      </c>
      <c r="K2738" s="13">
        <f t="shared" si="42"/>
        <v>3.1849767588409434E-6</v>
      </c>
    </row>
    <row r="2739" spans="1:11" x14ac:dyDescent="0.2">
      <c r="A2739" s="3" t="s">
        <v>12720</v>
      </c>
      <c r="B2739" s="8" t="s">
        <v>4940</v>
      </c>
      <c r="C2739" s="3" t="s">
        <v>11</v>
      </c>
      <c r="D2739" s="3" t="s">
        <v>12721</v>
      </c>
      <c r="E2739" s="5">
        <v>3.5000000000000003E-2</v>
      </c>
      <c r="F2739" s="4">
        <v>49218</v>
      </c>
      <c r="G2739" s="15">
        <v>112589.9</v>
      </c>
      <c r="H2739" s="7">
        <v>356.55</v>
      </c>
      <c r="I2739" s="5">
        <v>122246.1254</v>
      </c>
      <c r="J2739" s="5">
        <v>124624.88</v>
      </c>
      <c r="K2739" s="13">
        <f t="shared" si="42"/>
        <v>1.8600172101658321E-6</v>
      </c>
    </row>
    <row r="2740" spans="1:11" x14ac:dyDescent="0.2">
      <c r="A2740" s="3" t="s">
        <v>8604</v>
      </c>
      <c r="B2740" s="8" t="s">
        <v>4940</v>
      </c>
      <c r="C2740" s="3" t="s">
        <v>11</v>
      </c>
      <c r="D2740" s="3" t="s">
        <v>8605</v>
      </c>
      <c r="E2740" s="5">
        <v>0.03</v>
      </c>
      <c r="F2740" s="4">
        <v>50041</v>
      </c>
      <c r="G2740" s="15">
        <v>106043.72</v>
      </c>
      <c r="H2740" s="7">
        <v>305.39</v>
      </c>
      <c r="I2740" s="5">
        <v>122156.11139999999</v>
      </c>
      <c r="J2740" s="5">
        <v>124209.81</v>
      </c>
      <c r="K2740" s="13">
        <f t="shared" si="42"/>
        <v>1.7518724524136417E-6</v>
      </c>
    </row>
    <row r="2741" spans="1:11" x14ac:dyDescent="0.2">
      <c r="A2741" s="3" t="s">
        <v>8602</v>
      </c>
      <c r="B2741" s="8" t="s">
        <v>4940</v>
      </c>
      <c r="C2741" s="3" t="s">
        <v>11</v>
      </c>
      <c r="D2741" s="3" t="s">
        <v>8603</v>
      </c>
      <c r="E2741" s="5">
        <v>3.5000000000000003E-2</v>
      </c>
      <c r="F2741" s="4">
        <v>50161</v>
      </c>
      <c r="G2741" s="15">
        <v>213390.18</v>
      </c>
      <c r="H2741" s="7">
        <v>687.74</v>
      </c>
      <c r="I2741" s="5">
        <v>235798.068</v>
      </c>
      <c r="J2741" s="5">
        <v>242053.89</v>
      </c>
      <c r="K2741" s="13">
        <f t="shared" si="42"/>
        <v>3.5252665406078589E-6</v>
      </c>
    </row>
    <row r="2742" spans="1:11" x14ac:dyDescent="0.2">
      <c r="A2742" s="3" t="s">
        <v>8606</v>
      </c>
      <c r="B2742" s="8" t="s">
        <v>4940</v>
      </c>
      <c r="C2742" s="3" t="s">
        <v>11</v>
      </c>
      <c r="D2742" s="3" t="s">
        <v>8607</v>
      </c>
      <c r="E2742" s="5">
        <v>3.5000000000000003E-2</v>
      </c>
      <c r="F2742" s="4">
        <v>50314</v>
      </c>
      <c r="G2742" s="15">
        <v>110031.73</v>
      </c>
      <c r="H2742" s="7">
        <v>356.33</v>
      </c>
      <c r="I2742" s="5">
        <v>122171.9613</v>
      </c>
      <c r="J2742" s="5">
        <v>121610.31</v>
      </c>
      <c r="K2742" s="13">
        <f t="shared" si="42"/>
        <v>1.8177555132771243E-6</v>
      </c>
    </row>
    <row r="2743" spans="1:11" x14ac:dyDescent="0.2">
      <c r="A2743" s="3" t="s">
        <v>8608</v>
      </c>
      <c r="B2743" s="8" t="s">
        <v>4940</v>
      </c>
      <c r="C2743" s="3" t="s">
        <v>11</v>
      </c>
      <c r="D2743" s="3" t="s">
        <v>8609</v>
      </c>
      <c r="E2743" s="5">
        <v>0.03</v>
      </c>
      <c r="F2743" s="4">
        <v>50345</v>
      </c>
      <c r="G2743" s="15">
        <v>46751.39</v>
      </c>
      <c r="H2743" s="7">
        <v>134.85</v>
      </c>
      <c r="I2743" s="5">
        <v>53939.352500000001</v>
      </c>
      <c r="J2743" s="5">
        <v>53229.83</v>
      </c>
      <c r="K2743" s="13">
        <f t="shared" si="42"/>
        <v>7.7234627616841995E-7</v>
      </c>
    </row>
    <row r="2744" spans="1:11" x14ac:dyDescent="0.2">
      <c r="A2744" s="3" t="s">
        <v>6042</v>
      </c>
      <c r="B2744" s="8" t="s">
        <v>4940</v>
      </c>
      <c r="C2744" s="3" t="s">
        <v>11</v>
      </c>
      <c r="D2744" s="3" t="s">
        <v>6043</v>
      </c>
      <c r="E2744" s="5">
        <v>7.4999999999999997E-2</v>
      </c>
      <c r="F2744" s="4">
        <v>46174</v>
      </c>
      <c r="G2744" s="15">
        <v>704.51</v>
      </c>
      <c r="H2744" s="7">
        <v>4.41</v>
      </c>
      <c r="I2744" s="5">
        <v>706.1069</v>
      </c>
      <c r="J2744" s="5">
        <v>703.65</v>
      </c>
      <c r="K2744" s="13">
        <f t="shared" si="42"/>
        <v>1.1638705822937319E-8</v>
      </c>
    </row>
    <row r="2745" spans="1:11" x14ac:dyDescent="0.2">
      <c r="A2745" s="3" t="s">
        <v>12676</v>
      </c>
      <c r="B2745" s="8" t="s">
        <v>4940</v>
      </c>
      <c r="C2745" s="3" t="s">
        <v>11</v>
      </c>
      <c r="D2745" s="3" t="s">
        <v>12677</v>
      </c>
      <c r="E2745" s="5">
        <v>0.08</v>
      </c>
      <c r="F2745" s="4">
        <v>46478</v>
      </c>
      <c r="G2745" s="15">
        <v>1326.42</v>
      </c>
      <c r="H2745" s="7">
        <v>8.85</v>
      </c>
      <c r="I2745" s="5">
        <v>1326.7825</v>
      </c>
      <c r="J2745" s="5">
        <v>1328.09</v>
      </c>
      <c r="K2745" s="13">
        <f t="shared" si="42"/>
        <v>2.1912836123916652E-8</v>
      </c>
    </row>
    <row r="2746" spans="1:11" x14ac:dyDescent="0.2">
      <c r="A2746" s="3" t="s">
        <v>9298</v>
      </c>
      <c r="B2746" s="8" t="s">
        <v>4940</v>
      </c>
      <c r="C2746" s="3" t="s">
        <v>11</v>
      </c>
      <c r="D2746" s="3" t="s">
        <v>9299</v>
      </c>
      <c r="E2746" s="5">
        <v>0.03</v>
      </c>
      <c r="F2746" s="4">
        <v>48519</v>
      </c>
      <c r="G2746" s="15">
        <v>44297.65</v>
      </c>
      <c r="H2746" s="7">
        <v>121.98</v>
      </c>
      <c r="I2746" s="5">
        <v>48791.3318</v>
      </c>
      <c r="J2746" s="5">
        <v>50134.86</v>
      </c>
      <c r="K2746" s="13">
        <f t="shared" si="42"/>
        <v>7.3180979261818759E-7</v>
      </c>
    </row>
    <row r="2747" spans="1:11" x14ac:dyDescent="0.2">
      <c r="A2747" s="3" t="s">
        <v>5112</v>
      </c>
      <c r="B2747" s="8" t="s">
        <v>4940</v>
      </c>
      <c r="C2747" s="3" t="s">
        <v>11</v>
      </c>
      <c r="D2747" s="3" t="s">
        <v>5113</v>
      </c>
      <c r="E2747" s="5">
        <v>7.4999999999999997E-2</v>
      </c>
      <c r="F2747" s="4">
        <v>46419</v>
      </c>
      <c r="G2747" s="15">
        <v>1248.57</v>
      </c>
      <c r="H2747" s="7">
        <v>7.8</v>
      </c>
      <c r="I2747" s="5">
        <v>1247.2988</v>
      </c>
      <c r="J2747" s="5">
        <v>1254.6099999999999</v>
      </c>
      <c r="K2747" s="13">
        <f t="shared" si="42"/>
        <v>2.0626731954613629E-8</v>
      </c>
    </row>
    <row r="2748" spans="1:11" x14ac:dyDescent="0.2">
      <c r="A2748" s="3" t="s">
        <v>5110</v>
      </c>
      <c r="B2748" s="8" t="s">
        <v>4940</v>
      </c>
      <c r="C2748" s="3" t="s">
        <v>11</v>
      </c>
      <c r="D2748" s="3" t="s">
        <v>5111</v>
      </c>
      <c r="E2748" s="5">
        <v>7.4999999999999997E-2</v>
      </c>
      <c r="F2748" s="4">
        <v>46508</v>
      </c>
      <c r="G2748" s="15">
        <v>990.5</v>
      </c>
      <c r="H2748" s="7">
        <v>6.15</v>
      </c>
      <c r="I2748" s="5">
        <v>984.64189999999996</v>
      </c>
      <c r="J2748" s="5">
        <v>990.81</v>
      </c>
      <c r="K2748" s="13">
        <f t="shared" si="42"/>
        <v>1.6363342064157236E-8</v>
      </c>
    </row>
    <row r="2749" spans="1:11" x14ac:dyDescent="0.2">
      <c r="A2749" s="3" t="s">
        <v>7452</v>
      </c>
      <c r="B2749" s="8" t="s">
        <v>4940</v>
      </c>
      <c r="C2749" s="3" t="s">
        <v>11</v>
      </c>
      <c r="D2749" s="3" t="s">
        <v>7453</v>
      </c>
      <c r="E2749" s="5">
        <v>7.4999999999999997E-2</v>
      </c>
      <c r="F2749" s="4">
        <v>48183</v>
      </c>
      <c r="G2749" s="15">
        <v>11461.5</v>
      </c>
      <c r="H2749" s="7">
        <v>71.040000000000006</v>
      </c>
      <c r="I2749" s="5">
        <v>11366.925800000001</v>
      </c>
      <c r="J2749" s="5">
        <v>11597.33</v>
      </c>
      <c r="K2749" s="13">
        <f t="shared" si="42"/>
        <v>1.8934724388524802E-7</v>
      </c>
    </row>
    <row r="2750" spans="1:11" x14ac:dyDescent="0.2">
      <c r="A2750" s="3" t="s">
        <v>6038</v>
      </c>
      <c r="B2750" s="8" t="s">
        <v>4940</v>
      </c>
      <c r="C2750" s="3" t="s">
        <v>11</v>
      </c>
      <c r="D2750" s="3" t="s">
        <v>6039</v>
      </c>
      <c r="E2750" s="5">
        <v>7.0000000000000007E-2</v>
      </c>
      <c r="F2750" s="4">
        <v>48305</v>
      </c>
      <c r="G2750" s="15">
        <v>469.16</v>
      </c>
      <c r="H2750" s="7">
        <v>2.64</v>
      </c>
      <c r="I2750" s="5">
        <v>453.19290000000001</v>
      </c>
      <c r="J2750" s="5">
        <v>460.25</v>
      </c>
      <c r="K2750" s="13">
        <f t="shared" si="42"/>
        <v>7.7506568024432194E-9</v>
      </c>
    </row>
    <row r="2751" spans="1:11" x14ac:dyDescent="0.2">
      <c r="A2751" s="3" t="s">
        <v>11858</v>
      </c>
      <c r="B2751" s="8" t="s">
        <v>4940</v>
      </c>
      <c r="C2751" s="3" t="s">
        <v>11</v>
      </c>
      <c r="D2751" s="3" t="s">
        <v>11859</v>
      </c>
      <c r="E2751" s="5">
        <v>0.05</v>
      </c>
      <c r="F2751" s="4">
        <v>48823</v>
      </c>
      <c r="G2751" s="15">
        <v>215.71</v>
      </c>
      <c r="H2751" s="7">
        <v>0.92</v>
      </c>
      <c r="I2751" s="5">
        <v>221.2672</v>
      </c>
      <c r="J2751" s="5">
        <v>230.83</v>
      </c>
      <c r="K2751" s="13">
        <f t="shared" si="42"/>
        <v>3.5635906276217646E-9</v>
      </c>
    </row>
    <row r="2752" spans="1:11" x14ac:dyDescent="0.2">
      <c r="A2752" s="3" t="s">
        <v>7454</v>
      </c>
      <c r="B2752" s="8" t="s">
        <v>4940</v>
      </c>
      <c r="C2752" s="3" t="s">
        <v>11</v>
      </c>
      <c r="D2752" s="3" t="s">
        <v>7455</v>
      </c>
      <c r="E2752" s="5">
        <v>7.4999999999999997E-2</v>
      </c>
      <c r="F2752" s="4">
        <v>48519</v>
      </c>
      <c r="G2752" s="15">
        <v>3018.59</v>
      </c>
      <c r="H2752" s="7">
        <v>18.63</v>
      </c>
      <c r="I2752" s="5">
        <v>2981.4070999999999</v>
      </c>
      <c r="J2752" s="5">
        <v>3049.22</v>
      </c>
      <c r="K2752" s="13">
        <f t="shared" si="42"/>
        <v>4.9867966402265922E-8</v>
      </c>
    </row>
    <row r="2753" spans="1:11" x14ac:dyDescent="0.2">
      <c r="A2753" s="3" t="s">
        <v>6040</v>
      </c>
      <c r="B2753" s="8" t="s">
        <v>4940</v>
      </c>
      <c r="C2753" s="3" t="s">
        <v>11</v>
      </c>
      <c r="D2753" s="3" t="s">
        <v>6041</v>
      </c>
      <c r="E2753" s="5">
        <v>5.5E-2</v>
      </c>
      <c r="F2753" s="4">
        <v>49004</v>
      </c>
      <c r="G2753" s="15">
        <v>16433.560000000001</v>
      </c>
      <c r="H2753" s="7">
        <v>76.41</v>
      </c>
      <c r="I2753" s="5">
        <v>16672.137500000001</v>
      </c>
      <c r="J2753" s="5">
        <v>17304.599999999999</v>
      </c>
      <c r="K2753" s="13">
        <f t="shared" si="42"/>
        <v>2.7148709097612499E-7</v>
      </c>
    </row>
    <row r="2754" spans="1:11" x14ac:dyDescent="0.2">
      <c r="A2754" s="3" t="s">
        <v>6040</v>
      </c>
      <c r="B2754" s="8" t="s">
        <v>4940</v>
      </c>
      <c r="C2754" s="3" t="s">
        <v>11</v>
      </c>
      <c r="D2754" s="3" t="s">
        <v>6041</v>
      </c>
      <c r="E2754" s="5">
        <v>5.5E-2</v>
      </c>
      <c r="F2754" s="4">
        <v>49004</v>
      </c>
      <c r="G2754" s="15">
        <v>13935.51</v>
      </c>
      <c r="H2754" s="7">
        <v>64.8</v>
      </c>
      <c r="I2754" s="5">
        <v>14137.8181</v>
      </c>
      <c r="J2754" s="5">
        <v>14643.46</v>
      </c>
      <c r="K2754" s="13">
        <f t="shared" si="42"/>
        <v>2.3021859360775751E-7</v>
      </c>
    </row>
    <row r="2755" spans="1:11" x14ac:dyDescent="0.2">
      <c r="A2755" s="3" t="s">
        <v>8552</v>
      </c>
      <c r="B2755" s="8" t="s">
        <v>4940</v>
      </c>
      <c r="C2755" s="3" t="s">
        <v>11</v>
      </c>
      <c r="D2755" s="3" t="s">
        <v>8553</v>
      </c>
      <c r="E2755" s="5">
        <v>5.5E-2</v>
      </c>
      <c r="F2755" s="4">
        <v>49341</v>
      </c>
      <c r="G2755" s="15">
        <v>13600.87</v>
      </c>
      <c r="H2755" s="7">
        <v>63.27</v>
      </c>
      <c r="I2755" s="5">
        <v>13804.204299999999</v>
      </c>
      <c r="J2755" s="5">
        <v>14310.31</v>
      </c>
      <c r="K2755" s="13">
        <f t="shared" ref="K2755:K2818" si="43">G2755/$G$11175</f>
        <v>2.2469024551250303E-7</v>
      </c>
    </row>
    <row r="2756" spans="1:11" x14ac:dyDescent="0.2">
      <c r="A2756" s="3" t="s">
        <v>12722</v>
      </c>
      <c r="B2756" s="8" t="s">
        <v>4940</v>
      </c>
      <c r="C2756" s="3" t="s">
        <v>11</v>
      </c>
      <c r="D2756" s="3" t="s">
        <v>12723</v>
      </c>
      <c r="E2756" s="5">
        <v>0.06</v>
      </c>
      <c r="F2756" s="4">
        <v>48700</v>
      </c>
      <c r="G2756" s="15">
        <v>13689.94</v>
      </c>
      <c r="H2756" s="7">
        <v>68.81</v>
      </c>
      <c r="I2756" s="5">
        <v>13761.3613</v>
      </c>
      <c r="J2756" s="5">
        <v>13945.34</v>
      </c>
      <c r="K2756" s="13">
        <f t="shared" si="43"/>
        <v>2.2616170727691946E-7</v>
      </c>
    </row>
    <row r="2757" spans="1:11" x14ac:dyDescent="0.2">
      <c r="A2757" s="3" t="s">
        <v>11884</v>
      </c>
      <c r="B2757" s="8" t="s">
        <v>4940</v>
      </c>
      <c r="C2757" s="3" t="s">
        <v>11</v>
      </c>
      <c r="D2757" s="3" t="s">
        <v>11885</v>
      </c>
      <c r="E2757" s="5">
        <v>0.05</v>
      </c>
      <c r="F2757" s="4">
        <v>49369</v>
      </c>
      <c r="G2757" s="15">
        <v>233994.45</v>
      </c>
      <c r="H2757" s="7">
        <v>1003.31</v>
      </c>
      <c r="I2757" s="5">
        <v>240794.48610000001</v>
      </c>
      <c r="J2757" s="5">
        <v>251963.51999999999</v>
      </c>
      <c r="K2757" s="13">
        <f t="shared" si="43"/>
        <v>3.8656549484748481E-6</v>
      </c>
    </row>
    <row r="2758" spans="1:11" x14ac:dyDescent="0.2">
      <c r="A2758" s="3" t="s">
        <v>11886</v>
      </c>
      <c r="B2758" s="8" t="s">
        <v>4940</v>
      </c>
      <c r="C2758" s="3" t="s">
        <v>11</v>
      </c>
      <c r="D2758" s="3" t="s">
        <v>11887</v>
      </c>
      <c r="E2758" s="5">
        <v>0.05</v>
      </c>
      <c r="F2758" s="4">
        <v>49430</v>
      </c>
      <c r="G2758" s="15">
        <v>1712.32</v>
      </c>
      <c r="H2758" s="7">
        <v>7.34</v>
      </c>
      <c r="I2758" s="5">
        <v>1762.0818999999999</v>
      </c>
      <c r="J2758" s="5">
        <v>1844.41</v>
      </c>
      <c r="K2758" s="13">
        <f t="shared" si="43"/>
        <v>2.8288014016454031E-8</v>
      </c>
    </row>
    <row r="2759" spans="1:11" x14ac:dyDescent="0.2">
      <c r="A2759" s="3" t="s">
        <v>11888</v>
      </c>
      <c r="B2759" s="8" t="s">
        <v>4940</v>
      </c>
      <c r="C2759" s="3" t="s">
        <v>11</v>
      </c>
      <c r="D2759" s="3" t="s">
        <v>11889</v>
      </c>
      <c r="E2759" s="5">
        <v>0.05</v>
      </c>
      <c r="F2759" s="4">
        <v>49461</v>
      </c>
      <c r="G2759" s="15">
        <v>1563.27</v>
      </c>
      <c r="H2759" s="7">
        <v>6.7</v>
      </c>
      <c r="I2759" s="5">
        <v>1608.0172</v>
      </c>
      <c r="J2759" s="5">
        <v>1683.37</v>
      </c>
      <c r="K2759" s="13">
        <f t="shared" si="43"/>
        <v>2.582566557156495E-8</v>
      </c>
    </row>
    <row r="2760" spans="1:11" x14ac:dyDescent="0.2">
      <c r="A2760" s="3" t="s">
        <v>11890</v>
      </c>
      <c r="B2760" s="8" t="s">
        <v>4940</v>
      </c>
      <c r="C2760" s="3" t="s">
        <v>11</v>
      </c>
      <c r="D2760" s="3" t="s">
        <v>11891</v>
      </c>
      <c r="E2760" s="5">
        <v>0.05</v>
      </c>
      <c r="F2760" s="4">
        <v>49491</v>
      </c>
      <c r="G2760" s="15">
        <v>413.23</v>
      </c>
      <c r="H2760" s="7">
        <v>1.77</v>
      </c>
      <c r="I2760" s="5">
        <v>424.42259999999999</v>
      </c>
      <c r="J2760" s="5">
        <v>444.39</v>
      </c>
      <c r="K2760" s="13">
        <f t="shared" si="43"/>
        <v>6.8266772752869206E-9</v>
      </c>
    </row>
    <row r="2761" spans="1:11" x14ac:dyDescent="0.2">
      <c r="A2761" s="3" t="s">
        <v>5118</v>
      </c>
      <c r="B2761" s="8" t="s">
        <v>4940</v>
      </c>
      <c r="C2761" s="3" t="s">
        <v>11</v>
      </c>
      <c r="D2761" s="3" t="s">
        <v>5119</v>
      </c>
      <c r="E2761" s="5">
        <v>4.4999999999999998E-2</v>
      </c>
      <c r="F2761" s="4">
        <v>49218</v>
      </c>
      <c r="G2761" s="15">
        <v>29240.66</v>
      </c>
      <c r="H2761" s="7">
        <v>117.87</v>
      </c>
      <c r="I2761" s="5">
        <v>31430.756000000001</v>
      </c>
      <c r="J2761" s="5">
        <v>30917.32</v>
      </c>
      <c r="K2761" s="13">
        <f t="shared" si="43"/>
        <v>4.8306403004716803E-7</v>
      </c>
    </row>
    <row r="2762" spans="1:11" x14ac:dyDescent="0.2">
      <c r="A2762" s="3" t="s">
        <v>11892</v>
      </c>
      <c r="B2762" s="8" t="s">
        <v>4940</v>
      </c>
      <c r="C2762" s="3" t="s">
        <v>11</v>
      </c>
      <c r="D2762" s="3" t="s">
        <v>11893</v>
      </c>
      <c r="E2762" s="5">
        <v>0.05</v>
      </c>
      <c r="F2762" s="4">
        <v>49522</v>
      </c>
      <c r="G2762" s="15">
        <v>449.98</v>
      </c>
      <c r="H2762" s="7">
        <v>1.93</v>
      </c>
      <c r="I2762" s="5">
        <v>463.15390000000002</v>
      </c>
      <c r="J2762" s="5">
        <v>484.99</v>
      </c>
      <c r="K2762" s="13">
        <f t="shared" si="43"/>
        <v>7.4337977405648394E-9</v>
      </c>
    </row>
    <row r="2763" spans="1:11" x14ac:dyDescent="0.2">
      <c r="A2763" s="3" t="s">
        <v>5120</v>
      </c>
      <c r="B2763" s="8" t="s">
        <v>4940</v>
      </c>
      <c r="C2763" s="3" t="s">
        <v>11</v>
      </c>
      <c r="D2763" s="3" t="s">
        <v>5121</v>
      </c>
      <c r="E2763" s="5">
        <v>4.4999999999999998E-2</v>
      </c>
      <c r="F2763" s="4">
        <v>49400</v>
      </c>
      <c r="G2763" s="15">
        <v>22552.53</v>
      </c>
      <c r="H2763" s="7">
        <v>90.92</v>
      </c>
      <c r="I2763" s="5">
        <v>24245.858</v>
      </c>
      <c r="J2763" s="5">
        <v>23774.18</v>
      </c>
      <c r="K2763" s="13">
        <f t="shared" si="43"/>
        <v>3.725742178719515E-7</v>
      </c>
    </row>
    <row r="2764" spans="1:11" x14ac:dyDescent="0.2">
      <c r="A2764" s="3" t="s">
        <v>11898</v>
      </c>
      <c r="B2764" s="8" t="s">
        <v>4940</v>
      </c>
      <c r="C2764" s="3" t="s">
        <v>11</v>
      </c>
      <c r="D2764" s="3" t="s">
        <v>11899</v>
      </c>
      <c r="E2764" s="5">
        <v>0.05</v>
      </c>
      <c r="F2764" s="4">
        <v>49491</v>
      </c>
      <c r="G2764" s="15">
        <v>2118.23</v>
      </c>
      <c r="H2764" s="7">
        <v>9.07</v>
      </c>
      <c r="I2764" s="5">
        <v>2177.3863999999999</v>
      </c>
      <c r="J2764" s="5">
        <v>2279.75</v>
      </c>
      <c r="K2764" s="13">
        <f t="shared" si="43"/>
        <v>3.4993762807228453E-8</v>
      </c>
    </row>
    <row r="2765" spans="1:11" x14ac:dyDescent="0.2">
      <c r="A2765" s="3" t="s">
        <v>11900</v>
      </c>
      <c r="B2765" s="8" t="s">
        <v>4940</v>
      </c>
      <c r="C2765" s="3" t="s">
        <v>11</v>
      </c>
      <c r="D2765" s="3" t="s">
        <v>11901</v>
      </c>
      <c r="E2765" s="5">
        <v>0.05</v>
      </c>
      <c r="F2765" s="4">
        <v>49614</v>
      </c>
      <c r="G2765" s="15">
        <v>3929.15</v>
      </c>
      <c r="H2765" s="7">
        <v>16.850000000000001</v>
      </c>
      <c r="I2765" s="5">
        <v>4044.9953999999998</v>
      </c>
      <c r="J2765" s="5">
        <v>4237.55</v>
      </c>
      <c r="K2765" s="13">
        <f t="shared" si="43"/>
        <v>6.491067690195195E-8</v>
      </c>
    </row>
    <row r="2766" spans="1:11" x14ac:dyDescent="0.2">
      <c r="A2766" s="3" t="s">
        <v>11894</v>
      </c>
      <c r="B2766" s="8" t="s">
        <v>4940</v>
      </c>
      <c r="C2766" s="3" t="s">
        <v>11</v>
      </c>
      <c r="D2766" s="3" t="s">
        <v>11895</v>
      </c>
      <c r="E2766" s="5">
        <v>0.05</v>
      </c>
      <c r="F2766" s="4">
        <v>49644</v>
      </c>
      <c r="G2766" s="15">
        <v>3660.63</v>
      </c>
      <c r="H2766" s="7">
        <v>15.7</v>
      </c>
      <c r="I2766" s="5">
        <v>3768.6736999999998</v>
      </c>
      <c r="J2766" s="5">
        <v>3701.69</v>
      </c>
      <c r="K2766" s="13">
        <f t="shared" si="43"/>
        <v>6.0474650035654626E-8</v>
      </c>
    </row>
    <row r="2767" spans="1:11" x14ac:dyDescent="0.2">
      <c r="A2767" s="3" t="s">
        <v>5122</v>
      </c>
      <c r="B2767" s="8" t="s">
        <v>4940</v>
      </c>
      <c r="C2767" s="3" t="s">
        <v>11</v>
      </c>
      <c r="D2767" s="3" t="s">
        <v>5123</v>
      </c>
      <c r="E2767" s="5">
        <v>0.05</v>
      </c>
      <c r="F2767" s="4">
        <v>49614</v>
      </c>
      <c r="G2767" s="15">
        <v>201864.79</v>
      </c>
      <c r="H2767" s="7">
        <v>865.92</v>
      </c>
      <c r="I2767" s="5">
        <v>207820.93900000001</v>
      </c>
      <c r="J2767" s="5">
        <v>220130.65</v>
      </c>
      <c r="K2767" s="13">
        <f t="shared" si="43"/>
        <v>3.3348638157286899E-6</v>
      </c>
    </row>
    <row r="2768" spans="1:11" x14ac:dyDescent="0.2">
      <c r="A2768" s="3" t="s">
        <v>11902</v>
      </c>
      <c r="B2768" s="8" t="s">
        <v>4940</v>
      </c>
      <c r="C2768" s="3" t="s">
        <v>11</v>
      </c>
      <c r="D2768" s="3" t="s">
        <v>11903</v>
      </c>
      <c r="E2768" s="5">
        <v>0.05</v>
      </c>
      <c r="F2768" s="4">
        <v>49857</v>
      </c>
      <c r="G2768" s="15">
        <v>2093.3000000000002</v>
      </c>
      <c r="H2768" s="7">
        <v>8.98</v>
      </c>
      <c r="I2768" s="5">
        <v>2155.0632999999998</v>
      </c>
      <c r="J2768" s="5">
        <v>2260.15</v>
      </c>
      <c r="K2768" s="13">
        <f t="shared" si="43"/>
        <v>3.4581912107925639E-8</v>
      </c>
    </row>
    <row r="2769" spans="1:11" x14ac:dyDescent="0.2">
      <c r="A2769" s="3" t="s">
        <v>11904</v>
      </c>
      <c r="B2769" s="8" t="s">
        <v>4940</v>
      </c>
      <c r="C2769" s="3" t="s">
        <v>11</v>
      </c>
      <c r="D2769" s="3" t="s">
        <v>11905</v>
      </c>
      <c r="E2769" s="5">
        <v>0.05</v>
      </c>
      <c r="F2769" s="4">
        <v>49949</v>
      </c>
      <c r="G2769" s="15">
        <v>335.07</v>
      </c>
      <c r="H2769" s="7">
        <v>1.44</v>
      </c>
      <c r="I2769" s="5">
        <v>344.95620000000002</v>
      </c>
      <c r="J2769" s="5">
        <v>361.97</v>
      </c>
      <c r="K2769" s="13">
        <f t="shared" si="43"/>
        <v>5.5354518177053664E-9</v>
      </c>
    </row>
    <row r="2770" spans="1:11" x14ac:dyDescent="0.2">
      <c r="A2770" s="3" t="s">
        <v>8554</v>
      </c>
      <c r="B2770" s="8" t="s">
        <v>4940</v>
      </c>
      <c r="C2770" s="3" t="s">
        <v>11</v>
      </c>
      <c r="D2770" s="3" t="s">
        <v>8555</v>
      </c>
      <c r="E2770" s="5">
        <v>5.5E-2</v>
      </c>
      <c r="F2770" s="4">
        <v>50010</v>
      </c>
      <c r="G2770" s="15">
        <v>18270.240000000002</v>
      </c>
      <c r="H2770" s="7">
        <v>85.06</v>
      </c>
      <c r="I2770" s="5">
        <v>18559.2039</v>
      </c>
      <c r="J2770" s="5">
        <v>19394.189999999999</v>
      </c>
      <c r="K2770" s="13">
        <f t="shared" si="43"/>
        <v>3.0182956760650996E-7</v>
      </c>
    </row>
    <row r="2771" spans="1:11" x14ac:dyDescent="0.2">
      <c r="A2771" s="3" t="s">
        <v>11908</v>
      </c>
      <c r="B2771" s="8" t="s">
        <v>4940</v>
      </c>
      <c r="C2771" s="3" t="s">
        <v>11</v>
      </c>
      <c r="D2771" s="3" t="s">
        <v>11909</v>
      </c>
      <c r="E2771" s="5">
        <v>0.05</v>
      </c>
      <c r="F2771" s="4">
        <v>49249</v>
      </c>
      <c r="G2771" s="15">
        <v>2335.6999999999998</v>
      </c>
      <c r="H2771" s="7">
        <v>9.99</v>
      </c>
      <c r="I2771" s="5">
        <v>2397.9535000000001</v>
      </c>
      <c r="J2771" s="5">
        <v>2507.63</v>
      </c>
      <c r="K2771" s="13">
        <f t="shared" si="43"/>
        <v>3.8586429136044476E-8</v>
      </c>
    </row>
    <row r="2772" spans="1:11" x14ac:dyDescent="0.2">
      <c r="A2772" s="3" t="s">
        <v>11910</v>
      </c>
      <c r="B2772" s="8" t="s">
        <v>4940</v>
      </c>
      <c r="C2772" s="3" t="s">
        <v>11</v>
      </c>
      <c r="D2772" s="3" t="s">
        <v>11911</v>
      </c>
      <c r="E2772" s="5">
        <v>0.05</v>
      </c>
      <c r="F2772" s="4">
        <v>49614</v>
      </c>
      <c r="G2772" s="15">
        <v>1971.84</v>
      </c>
      <c r="H2772" s="7">
        <v>8.4600000000000009</v>
      </c>
      <c r="I2772" s="5">
        <v>2029.9546</v>
      </c>
      <c r="J2772" s="5">
        <v>2126.56</v>
      </c>
      <c r="K2772" s="13">
        <f t="shared" si="43"/>
        <v>3.2575358319826155E-8</v>
      </c>
    </row>
    <row r="2773" spans="1:11" x14ac:dyDescent="0.2">
      <c r="A2773" s="3" t="s">
        <v>11912</v>
      </c>
      <c r="B2773" s="8" t="s">
        <v>4940</v>
      </c>
      <c r="C2773" s="3" t="s">
        <v>11</v>
      </c>
      <c r="D2773" s="3" t="s">
        <v>11913</v>
      </c>
      <c r="E2773" s="5">
        <v>0.05</v>
      </c>
      <c r="F2773" s="4">
        <v>50010</v>
      </c>
      <c r="G2773" s="15">
        <v>537.36</v>
      </c>
      <c r="H2773" s="7">
        <v>2.31</v>
      </c>
      <c r="I2773" s="5">
        <v>553.22479999999996</v>
      </c>
      <c r="J2773" s="5">
        <v>580.61</v>
      </c>
      <c r="K2773" s="13">
        <f t="shared" si="43"/>
        <v>8.8773402237208813E-9</v>
      </c>
    </row>
    <row r="2774" spans="1:11" x14ac:dyDescent="0.2">
      <c r="A2774" s="3" t="s">
        <v>8556</v>
      </c>
      <c r="B2774" s="8" t="s">
        <v>4940</v>
      </c>
      <c r="C2774" s="3" t="s">
        <v>11</v>
      </c>
      <c r="D2774" s="3" t="s">
        <v>8557</v>
      </c>
      <c r="E2774" s="5">
        <v>0.06</v>
      </c>
      <c r="F2774" s="4">
        <v>50314</v>
      </c>
      <c r="G2774" s="15">
        <v>17415.68</v>
      </c>
      <c r="H2774" s="7">
        <v>86.69</v>
      </c>
      <c r="I2774" s="5">
        <v>17337.312300000001</v>
      </c>
      <c r="J2774" s="5">
        <v>18517.759999999998</v>
      </c>
      <c r="K2774" s="13">
        <f t="shared" si="43"/>
        <v>2.8771199305391407E-7</v>
      </c>
    </row>
    <row r="2775" spans="1:11" x14ac:dyDescent="0.2">
      <c r="A2775" s="3" t="s">
        <v>5124</v>
      </c>
      <c r="B2775" s="8" t="s">
        <v>4940</v>
      </c>
      <c r="C2775" s="3" t="s">
        <v>11</v>
      </c>
      <c r="D2775" s="3" t="s">
        <v>5125</v>
      </c>
      <c r="E2775" s="5">
        <v>0.06</v>
      </c>
      <c r="F2775" s="4">
        <v>50437</v>
      </c>
      <c r="G2775" s="15">
        <v>111795.64</v>
      </c>
      <c r="H2775" s="7">
        <v>556.54</v>
      </c>
      <c r="I2775" s="5">
        <v>111307</v>
      </c>
      <c r="J2775" s="5">
        <v>119123.88</v>
      </c>
      <c r="K2775" s="13">
        <f t="shared" si="43"/>
        <v>1.8468958087848352E-6</v>
      </c>
    </row>
    <row r="2776" spans="1:11" x14ac:dyDescent="0.2">
      <c r="A2776" s="3" t="s">
        <v>5126</v>
      </c>
      <c r="B2776" s="8" t="s">
        <v>4940</v>
      </c>
      <c r="C2776" s="3" t="s">
        <v>11</v>
      </c>
      <c r="D2776" s="3" t="s">
        <v>5127</v>
      </c>
      <c r="E2776" s="5">
        <v>5.5E-2</v>
      </c>
      <c r="F2776" s="4">
        <v>50526</v>
      </c>
      <c r="G2776" s="15">
        <v>121356.72</v>
      </c>
      <c r="H2776" s="7">
        <v>565.73</v>
      </c>
      <c r="I2776" s="5">
        <v>123431.60769999999</v>
      </c>
      <c r="J2776" s="5">
        <v>130474.88</v>
      </c>
      <c r="K2776" s="13">
        <f t="shared" si="43"/>
        <v>2.0048475730884924E-6</v>
      </c>
    </row>
    <row r="2777" spans="1:11" x14ac:dyDescent="0.2">
      <c r="A2777" s="3" t="s">
        <v>12682</v>
      </c>
      <c r="B2777" s="8" t="s">
        <v>4940</v>
      </c>
      <c r="C2777" s="3" t="s">
        <v>11</v>
      </c>
      <c r="D2777" s="3" t="s">
        <v>12683</v>
      </c>
      <c r="E2777" s="5">
        <v>0.05</v>
      </c>
      <c r="F2777" s="4">
        <v>50496</v>
      </c>
      <c r="G2777" s="15">
        <v>39211.379999999997</v>
      </c>
      <c r="H2777" s="7">
        <v>169.27</v>
      </c>
      <c r="I2777" s="5">
        <v>40623.872100000001</v>
      </c>
      <c r="J2777" s="5">
        <v>41521.379999999997</v>
      </c>
      <c r="K2777" s="13">
        <f t="shared" si="43"/>
        <v>6.4778316380378978E-7</v>
      </c>
    </row>
    <row r="2778" spans="1:11" x14ac:dyDescent="0.2">
      <c r="A2778" s="3" t="s">
        <v>8558</v>
      </c>
      <c r="B2778" s="8" t="s">
        <v>4940</v>
      </c>
      <c r="C2778" s="3" t="s">
        <v>11</v>
      </c>
      <c r="D2778" s="3" t="s">
        <v>8559</v>
      </c>
      <c r="E2778" s="5">
        <v>0.05</v>
      </c>
      <c r="F2778" s="4">
        <v>50587</v>
      </c>
      <c r="G2778" s="15">
        <v>11835.83</v>
      </c>
      <c r="H2778" s="7">
        <v>51.09</v>
      </c>
      <c r="I2778" s="5">
        <v>12262.1906</v>
      </c>
      <c r="J2778" s="5">
        <v>13044.7</v>
      </c>
      <c r="K2778" s="13">
        <f t="shared" si="43"/>
        <v>1.9553128208300266E-7</v>
      </c>
    </row>
    <row r="2779" spans="1:11" x14ac:dyDescent="0.2">
      <c r="A2779" s="3" t="s">
        <v>6494</v>
      </c>
      <c r="B2779" s="8" t="s">
        <v>4940</v>
      </c>
      <c r="C2779" s="3" t="s">
        <v>11</v>
      </c>
      <c r="D2779" s="3" t="s">
        <v>6495</v>
      </c>
      <c r="E2779" s="5">
        <v>5.5E-2</v>
      </c>
      <c r="F2779" s="4">
        <v>50618</v>
      </c>
      <c r="G2779" s="15">
        <v>280535.7</v>
      </c>
      <c r="H2779" s="7">
        <v>1307.79</v>
      </c>
      <c r="I2779" s="5">
        <v>285335.03129999997</v>
      </c>
      <c r="J2779" s="5">
        <v>302120.42</v>
      </c>
      <c r="K2779" s="13">
        <f t="shared" si="43"/>
        <v>4.6345296520018125E-6</v>
      </c>
    </row>
    <row r="2780" spans="1:11" x14ac:dyDescent="0.2">
      <c r="A2780" s="3" t="s">
        <v>8550</v>
      </c>
      <c r="B2780" s="8" t="s">
        <v>4940</v>
      </c>
      <c r="C2780" s="3" t="s">
        <v>11</v>
      </c>
      <c r="D2780" s="3" t="s">
        <v>8551</v>
      </c>
      <c r="E2780" s="5">
        <v>5.5E-2</v>
      </c>
      <c r="F2780" s="4">
        <v>50649</v>
      </c>
      <c r="G2780" s="15">
        <v>8654.5400000000009</v>
      </c>
      <c r="H2780" s="7">
        <v>40.340000000000003</v>
      </c>
      <c r="I2780" s="5">
        <v>8801.6147000000001</v>
      </c>
      <c r="J2780" s="5">
        <v>9201.92</v>
      </c>
      <c r="K2780" s="13">
        <f t="shared" si="43"/>
        <v>1.4297546534874444E-7</v>
      </c>
    </row>
    <row r="2781" spans="1:11" x14ac:dyDescent="0.2">
      <c r="A2781" s="3" t="s">
        <v>11914</v>
      </c>
      <c r="B2781" s="8" t="s">
        <v>4940</v>
      </c>
      <c r="C2781" s="3" t="s">
        <v>11</v>
      </c>
      <c r="D2781" s="3" t="s">
        <v>11915</v>
      </c>
      <c r="E2781" s="5">
        <v>0.06</v>
      </c>
      <c r="F2781" s="4">
        <v>50587</v>
      </c>
      <c r="G2781" s="15">
        <v>6491.33</v>
      </c>
      <c r="H2781" s="7">
        <v>32.340000000000003</v>
      </c>
      <c r="I2781" s="5">
        <v>6468.7534999999998</v>
      </c>
      <c r="J2781" s="5">
        <v>6663.43</v>
      </c>
      <c r="K2781" s="13">
        <f t="shared" si="43"/>
        <v>1.0723862013258535E-7</v>
      </c>
    </row>
    <row r="2782" spans="1:11" x14ac:dyDescent="0.2">
      <c r="A2782" s="3" t="s">
        <v>8560</v>
      </c>
      <c r="B2782" s="8" t="s">
        <v>4940</v>
      </c>
      <c r="C2782" s="3" t="s">
        <v>11</v>
      </c>
      <c r="D2782" s="3" t="s">
        <v>8561</v>
      </c>
      <c r="E2782" s="5">
        <v>0.05</v>
      </c>
      <c r="F2782" s="4">
        <v>50649</v>
      </c>
      <c r="G2782" s="15">
        <v>8855.4599999999991</v>
      </c>
      <c r="H2782" s="7">
        <v>38.270000000000003</v>
      </c>
      <c r="I2782" s="5">
        <v>9184.0691999999999</v>
      </c>
      <c r="J2782" s="5">
        <v>9561.4</v>
      </c>
      <c r="K2782" s="13">
        <f t="shared" si="43"/>
        <v>1.4629472096462578E-7</v>
      </c>
    </row>
    <row r="2783" spans="1:11" x14ac:dyDescent="0.2">
      <c r="A2783" s="3" t="s">
        <v>11916</v>
      </c>
      <c r="B2783" s="8" t="s">
        <v>4940</v>
      </c>
      <c r="C2783" s="3" t="s">
        <v>11</v>
      </c>
      <c r="D2783" s="3" t="s">
        <v>11917</v>
      </c>
      <c r="E2783" s="5">
        <v>0.05</v>
      </c>
      <c r="F2783" s="4">
        <v>50465</v>
      </c>
      <c r="G2783" s="15">
        <v>6070.05</v>
      </c>
      <c r="H2783" s="7">
        <v>26.06</v>
      </c>
      <c r="I2783" s="5">
        <v>6253.2716</v>
      </c>
      <c r="J2783" s="5">
        <v>6574.17</v>
      </c>
      <c r="K2783" s="13">
        <f t="shared" si="43"/>
        <v>1.0027895456490423E-7</v>
      </c>
    </row>
    <row r="2784" spans="1:11" x14ac:dyDescent="0.2">
      <c r="A2784" s="3" t="s">
        <v>11906</v>
      </c>
      <c r="B2784" s="8" t="s">
        <v>4940</v>
      </c>
      <c r="C2784" s="3" t="s">
        <v>11</v>
      </c>
      <c r="D2784" s="3" t="s">
        <v>11907</v>
      </c>
      <c r="E2784" s="5">
        <v>0.05</v>
      </c>
      <c r="F2784" s="4">
        <v>50437</v>
      </c>
      <c r="G2784" s="15">
        <v>2090.8200000000002</v>
      </c>
      <c r="H2784" s="7">
        <v>8.9700000000000006</v>
      </c>
      <c r="I2784" s="5">
        <v>2152.4917999999998</v>
      </c>
      <c r="J2784" s="5">
        <v>2262.6999999999998</v>
      </c>
      <c r="K2784" s="13">
        <f t="shared" si="43"/>
        <v>3.4540941801697357E-8</v>
      </c>
    </row>
    <row r="2785" spans="1:11" x14ac:dyDescent="0.2">
      <c r="A2785" s="3" t="s">
        <v>11918</v>
      </c>
      <c r="B2785" s="8" t="s">
        <v>4940</v>
      </c>
      <c r="C2785" s="3" t="s">
        <v>11</v>
      </c>
      <c r="D2785" s="3" t="s">
        <v>11919</v>
      </c>
      <c r="E2785" s="5">
        <v>0.05</v>
      </c>
      <c r="F2785" s="4">
        <v>50010</v>
      </c>
      <c r="G2785" s="15">
        <v>539.17999999999995</v>
      </c>
      <c r="H2785" s="7">
        <v>2.31</v>
      </c>
      <c r="I2785" s="5">
        <v>555.08360000000005</v>
      </c>
      <c r="J2785" s="5">
        <v>582.54</v>
      </c>
      <c r="K2785" s="13">
        <f t="shared" si="43"/>
        <v>8.9074071420013106E-9</v>
      </c>
    </row>
    <row r="2786" spans="1:11" x14ac:dyDescent="0.2">
      <c r="A2786" s="3" t="s">
        <v>11920</v>
      </c>
      <c r="B2786" s="8" t="s">
        <v>4940</v>
      </c>
      <c r="C2786" s="3" t="s">
        <v>11</v>
      </c>
      <c r="D2786" s="3" t="s">
        <v>11921</v>
      </c>
      <c r="E2786" s="5">
        <v>0.05</v>
      </c>
      <c r="F2786" s="4">
        <v>49614</v>
      </c>
      <c r="G2786" s="15">
        <v>4.2</v>
      </c>
      <c r="H2786" s="7">
        <v>0.02</v>
      </c>
      <c r="I2786" s="5">
        <v>4.3212999999999999</v>
      </c>
      <c r="J2786" s="5">
        <v>4.55</v>
      </c>
      <c r="K2786" s="13">
        <f t="shared" si="43"/>
        <v>6.9385196031762131E-11</v>
      </c>
    </row>
    <row r="2787" spans="1:11" x14ac:dyDescent="0.2">
      <c r="A2787" s="3" t="s">
        <v>12684</v>
      </c>
      <c r="B2787" s="8" t="s">
        <v>4940</v>
      </c>
      <c r="C2787" s="3" t="s">
        <v>11</v>
      </c>
      <c r="D2787" s="3" t="s">
        <v>12685</v>
      </c>
      <c r="E2787" s="5">
        <v>4.4999999999999998E-2</v>
      </c>
      <c r="F2787" s="4">
        <v>50891</v>
      </c>
      <c r="G2787" s="15">
        <v>64316.75</v>
      </c>
      <c r="H2787" s="7">
        <v>260.8</v>
      </c>
      <c r="I2787" s="5">
        <v>69547.410300000003</v>
      </c>
      <c r="J2787" s="5">
        <v>72156.38</v>
      </c>
      <c r="K2787" s="13">
        <f t="shared" si="43"/>
        <v>1.062531025446628E-6</v>
      </c>
    </row>
    <row r="2788" spans="1:11" x14ac:dyDescent="0.2">
      <c r="A2788" s="3" t="s">
        <v>11924</v>
      </c>
      <c r="B2788" s="8" t="s">
        <v>4940</v>
      </c>
      <c r="C2788" s="3" t="s">
        <v>11</v>
      </c>
      <c r="D2788" s="3" t="s">
        <v>11925</v>
      </c>
      <c r="E2788" s="5">
        <v>0.05</v>
      </c>
      <c r="F2788" s="4">
        <v>50802</v>
      </c>
      <c r="G2788" s="15">
        <v>578338.62</v>
      </c>
      <c r="H2788" s="7">
        <v>2480.8200000000002</v>
      </c>
      <c r="I2788" s="5">
        <v>595396.73600000003</v>
      </c>
      <c r="J2788" s="5">
        <v>632832.11</v>
      </c>
      <c r="K2788" s="13">
        <f t="shared" si="43"/>
        <v>9.554318695580663E-6</v>
      </c>
    </row>
    <row r="2789" spans="1:11" x14ac:dyDescent="0.2">
      <c r="A2789" s="3" t="s">
        <v>8562</v>
      </c>
      <c r="B2789" s="8" t="s">
        <v>4940</v>
      </c>
      <c r="C2789" s="3" t="s">
        <v>11</v>
      </c>
      <c r="D2789" s="3" t="s">
        <v>8563</v>
      </c>
      <c r="E2789" s="5">
        <v>0.04</v>
      </c>
      <c r="F2789" s="4">
        <v>51075</v>
      </c>
      <c r="G2789" s="15">
        <v>71281.58</v>
      </c>
      <c r="H2789" s="7">
        <v>265.52999999999997</v>
      </c>
      <c r="I2789" s="5">
        <v>79660.240699999995</v>
      </c>
      <c r="J2789" s="5">
        <v>80421.259999999995</v>
      </c>
      <c r="K2789" s="13">
        <f t="shared" si="43"/>
        <v>1.1775920004175561E-6</v>
      </c>
    </row>
    <row r="2790" spans="1:11" x14ac:dyDescent="0.2">
      <c r="A2790" s="3" t="s">
        <v>8564</v>
      </c>
      <c r="B2790" s="8" t="s">
        <v>4940</v>
      </c>
      <c r="C2790" s="3" t="s">
        <v>11</v>
      </c>
      <c r="D2790" s="3" t="s">
        <v>8565</v>
      </c>
      <c r="E2790" s="5">
        <v>4.4999999999999998E-2</v>
      </c>
      <c r="F2790" s="4">
        <v>51105</v>
      </c>
      <c r="G2790" s="15">
        <v>20830.32</v>
      </c>
      <c r="H2790" s="7">
        <v>84.37</v>
      </c>
      <c r="I2790" s="5">
        <v>22499.805899999999</v>
      </c>
      <c r="J2790" s="5">
        <v>23322.15</v>
      </c>
      <c r="K2790" s="13">
        <f t="shared" si="43"/>
        <v>3.4412281823912745E-7</v>
      </c>
    </row>
    <row r="2791" spans="1:11" x14ac:dyDescent="0.2">
      <c r="A2791" s="3" t="s">
        <v>9300</v>
      </c>
      <c r="B2791" s="8" t="s">
        <v>4940</v>
      </c>
      <c r="C2791" s="3" t="s">
        <v>11</v>
      </c>
      <c r="D2791" s="3" t="s">
        <v>9301</v>
      </c>
      <c r="E2791" s="5">
        <v>4.4999999999999998E-2</v>
      </c>
      <c r="F2791" s="4">
        <v>51167</v>
      </c>
      <c r="G2791" s="15">
        <v>373009.28</v>
      </c>
      <c r="H2791" s="7">
        <v>1510.97</v>
      </c>
      <c r="I2791" s="5">
        <v>402926.58</v>
      </c>
      <c r="J2791" s="5">
        <v>435931.65</v>
      </c>
      <c r="K2791" s="13">
        <f t="shared" si="43"/>
        <v>6.162219527253917E-6</v>
      </c>
    </row>
    <row r="2792" spans="1:11" x14ac:dyDescent="0.2">
      <c r="A2792" s="3" t="s">
        <v>12688</v>
      </c>
      <c r="B2792" s="8" t="s">
        <v>4940</v>
      </c>
      <c r="C2792" s="3" t="s">
        <v>11</v>
      </c>
      <c r="D2792" s="3" t="s">
        <v>12689</v>
      </c>
      <c r="E2792" s="5">
        <v>0.04</v>
      </c>
      <c r="F2792" s="4">
        <v>51380</v>
      </c>
      <c r="G2792" s="15">
        <v>4385.5</v>
      </c>
      <c r="H2792" s="7">
        <v>16.3</v>
      </c>
      <c r="I2792" s="5">
        <v>4890.5482000000002</v>
      </c>
      <c r="J2792" s="5">
        <v>5197.33</v>
      </c>
      <c r="K2792" s="13">
        <f t="shared" si="43"/>
        <v>7.2449708856498292E-8</v>
      </c>
    </row>
    <row r="2793" spans="1:11" x14ac:dyDescent="0.2">
      <c r="A2793" s="3" t="s">
        <v>12690</v>
      </c>
      <c r="B2793" s="8" t="s">
        <v>4940</v>
      </c>
      <c r="C2793" s="3" t="s">
        <v>11</v>
      </c>
      <c r="D2793" s="3" t="s">
        <v>12691</v>
      </c>
      <c r="E2793" s="5">
        <v>0.06</v>
      </c>
      <c r="F2793" s="4">
        <v>50253</v>
      </c>
      <c r="G2793" s="15">
        <v>20028.78</v>
      </c>
      <c r="H2793" s="7">
        <v>99.68</v>
      </c>
      <c r="I2793" s="5">
        <v>19936.474600000001</v>
      </c>
      <c r="J2793" s="5">
        <v>21072.49</v>
      </c>
      <c r="K2793" s="13">
        <f t="shared" si="43"/>
        <v>3.3088114918500872E-7</v>
      </c>
    </row>
    <row r="2794" spans="1:11" x14ac:dyDescent="0.2">
      <c r="A2794" s="3" t="s">
        <v>12692</v>
      </c>
      <c r="B2794" s="8" t="s">
        <v>4940</v>
      </c>
      <c r="C2794" s="3" t="s">
        <v>11</v>
      </c>
      <c r="D2794" s="3" t="s">
        <v>12693</v>
      </c>
      <c r="E2794" s="5">
        <v>4.4999999999999998E-2</v>
      </c>
      <c r="F2794" s="4">
        <v>51471</v>
      </c>
      <c r="G2794" s="15">
        <v>4965.53</v>
      </c>
      <c r="H2794" s="7">
        <v>20.11</v>
      </c>
      <c r="I2794" s="5">
        <v>5363.2709999999997</v>
      </c>
      <c r="J2794" s="5">
        <v>5653.22</v>
      </c>
      <c r="K2794" s="13">
        <f t="shared" si="43"/>
        <v>8.2031969631332338E-8</v>
      </c>
    </row>
    <row r="2795" spans="1:11" x14ac:dyDescent="0.2">
      <c r="A2795" s="3" t="s">
        <v>8566</v>
      </c>
      <c r="B2795" s="8" t="s">
        <v>4940</v>
      </c>
      <c r="C2795" s="3" t="s">
        <v>11</v>
      </c>
      <c r="D2795" s="3" t="s">
        <v>8567</v>
      </c>
      <c r="E2795" s="5">
        <v>0.04</v>
      </c>
      <c r="F2795" s="4">
        <v>51471</v>
      </c>
      <c r="G2795" s="15">
        <v>123680.11</v>
      </c>
      <c r="H2795" s="7">
        <v>459.75</v>
      </c>
      <c r="I2795" s="5">
        <v>137925.00539999999</v>
      </c>
      <c r="J2795" s="5">
        <v>144941.70000000001</v>
      </c>
      <c r="K2795" s="13">
        <f t="shared" si="43"/>
        <v>2.0432306375190248E-6</v>
      </c>
    </row>
    <row r="2796" spans="1:11" x14ac:dyDescent="0.2">
      <c r="A2796" s="3" t="s">
        <v>10479</v>
      </c>
      <c r="B2796" s="8" t="s">
        <v>4940</v>
      </c>
      <c r="C2796" s="3" t="s">
        <v>11</v>
      </c>
      <c r="D2796" s="3" t="s">
        <v>10480</v>
      </c>
      <c r="E2796" s="5">
        <v>5.5E-2</v>
      </c>
      <c r="F2796" s="4">
        <v>51349</v>
      </c>
      <c r="G2796" s="15">
        <v>139924.5</v>
      </c>
      <c r="H2796" s="7">
        <v>652.13</v>
      </c>
      <c r="I2796" s="5">
        <v>142283.55859999999</v>
      </c>
      <c r="J2796" s="5">
        <v>155619.65</v>
      </c>
      <c r="K2796" s="13">
        <f t="shared" si="43"/>
        <v>2.3115925862253095E-6</v>
      </c>
    </row>
    <row r="2797" spans="1:11" x14ac:dyDescent="0.2">
      <c r="A2797" s="3" t="s">
        <v>12694</v>
      </c>
      <c r="B2797" s="8" t="s">
        <v>4940</v>
      </c>
      <c r="C2797" s="3" t="s">
        <v>11</v>
      </c>
      <c r="D2797" s="3" t="s">
        <v>12695</v>
      </c>
      <c r="E2797" s="5">
        <v>0.05</v>
      </c>
      <c r="F2797" s="4">
        <v>51653</v>
      </c>
      <c r="G2797" s="15">
        <v>603176.91</v>
      </c>
      <c r="H2797" s="7">
        <v>2632.85</v>
      </c>
      <c r="I2797" s="5">
        <v>631883.3676</v>
      </c>
      <c r="J2797" s="5">
        <v>698271.52</v>
      </c>
      <c r="K2797" s="13">
        <f t="shared" si="43"/>
        <v>9.9646543195672729E-6</v>
      </c>
    </row>
    <row r="2798" spans="1:11" x14ac:dyDescent="0.2">
      <c r="A2798" s="3" t="s">
        <v>8568</v>
      </c>
      <c r="B2798" s="8" t="s">
        <v>4940</v>
      </c>
      <c r="C2798" s="3" t="s">
        <v>11</v>
      </c>
      <c r="D2798" s="3" t="s">
        <v>8569</v>
      </c>
      <c r="E2798" s="5">
        <v>4.4999999999999998E-2</v>
      </c>
      <c r="F2798" s="4">
        <v>51471</v>
      </c>
      <c r="G2798" s="15">
        <v>167406.23000000001</v>
      </c>
      <c r="H2798" s="7">
        <v>678.07</v>
      </c>
      <c r="I2798" s="5">
        <v>180817.4572</v>
      </c>
      <c r="J2798" s="5">
        <v>188527.33</v>
      </c>
      <c r="K2798" s="13">
        <f t="shared" si="43"/>
        <v>2.7655985917829188E-6</v>
      </c>
    </row>
    <row r="2799" spans="1:11" x14ac:dyDescent="0.2">
      <c r="A2799" s="3" t="s">
        <v>7464</v>
      </c>
      <c r="B2799" s="8" t="s">
        <v>4940</v>
      </c>
      <c r="C2799" s="3" t="s">
        <v>11</v>
      </c>
      <c r="D2799" s="3" t="s">
        <v>7465</v>
      </c>
      <c r="E2799" s="5">
        <v>6.5000000000000002E-2</v>
      </c>
      <c r="F2799" s="4">
        <v>51014</v>
      </c>
      <c r="G2799" s="15">
        <v>23797.29</v>
      </c>
      <c r="H2799" s="7">
        <v>126.38</v>
      </c>
      <c r="I2799" s="5">
        <v>23332.506000000001</v>
      </c>
      <c r="J2799" s="5">
        <v>25348.13</v>
      </c>
      <c r="K2799" s="13">
        <f t="shared" si="43"/>
        <v>3.9313800754159351E-7</v>
      </c>
    </row>
    <row r="2800" spans="1:11" x14ac:dyDescent="0.2">
      <c r="A2800" s="3" t="s">
        <v>5640</v>
      </c>
      <c r="B2800" s="8" t="s">
        <v>4940</v>
      </c>
      <c r="C2800" s="3" t="s">
        <v>11</v>
      </c>
      <c r="D2800" s="3" t="s">
        <v>5641</v>
      </c>
      <c r="E2800" s="5">
        <v>4.4999999999999998E-2</v>
      </c>
      <c r="F2800" s="4">
        <v>50861</v>
      </c>
      <c r="G2800" s="15">
        <v>9517.1</v>
      </c>
      <c r="H2800" s="7">
        <v>38.590000000000003</v>
      </c>
      <c r="I2800" s="5">
        <v>10290.643099999999</v>
      </c>
      <c r="J2800" s="5">
        <v>10967.61</v>
      </c>
      <c r="K2800" s="13">
        <f t="shared" si="43"/>
        <v>1.5722520217949605E-7</v>
      </c>
    </row>
    <row r="2801" spans="1:11" x14ac:dyDescent="0.2">
      <c r="A2801" s="3" t="s">
        <v>12686</v>
      </c>
      <c r="B2801" s="8" t="s">
        <v>4940</v>
      </c>
      <c r="C2801" s="3" t="s">
        <v>11</v>
      </c>
      <c r="D2801" s="3" t="s">
        <v>12687</v>
      </c>
      <c r="E2801" s="5">
        <v>0.04</v>
      </c>
      <c r="F2801" s="4">
        <v>51775</v>
      </c>
      <c r="G2801" s="15">
        <v>7855.53</v>
      </c>
      <c r="H2801" s="7">
        <v>29.2</v>
      </c>
      <c r="I2801" s="5">
        <v>8760.4883000000009</v>
      </c>
      <c r="J2801" s="5">
        <v>9319.9</v>
      </c>
      <c r="K2801" s="13">
        <f t="shared" si="43"/>
        <v>1.2977559261509247E-7</v>
      </c>
    </row>
    <row r="2802" spans="1:11" x14ac:dyDescent="0.2">
      <c r="A2802" s="3" t="s">
        <v>11926</v>
      </c>
      <c r="B2802" s="8" t="s">
        <v>4940</v>
      </c>
      <c r="C2802" s="3" t="s">
        <v>11</v>
      </c>
      <c r="D2802" s="3" t="s">
        <v>11927</v>
      </c>
      <c r="E2802" s="5">
        <v>5.5E-2</v>
      </c>
      <c r="F2802" s="4">
        <v>51257</v>
      </c>
      <c r="G2802" s="15">
        <v>96011.62</v>
      </c>
      <c r="H2802" s="7">
        <v>447.43</v>
      </c>
      <c r="I2802" s="5">
        <v>97621.4</v>
      </c>
      <c r="J2802" s="5">
        <v>103608.1</v>
      </c>
      <c r="K2802" s="13">
        <f t="shared" si="43"/>
        <v>1.5861393035778699E-6</v>
      </c>
    </row>
    <row r="2803" spans="1:11" x14ac:dyDescent="0.2">
      <c r="A2803" s="3" t="s">
        <v>12696</v>
      </c>
      <c r="B2803" s="8" t="s">
        <v>4940</v>
      </c>
      <c r="C2803" s="3" t="s">
        <v>11</v>
      </c>
      <c r="D2803" s="3" t="s">
        <v>12697</v>
      </c>
      <c r="E2803" s="5">
        <v>0.04</v>
      </c>
      <c r="F2803" s="4">
        <v>51957</v>
      </c>
      <c r="G2803" s="15">
        <v>436395.65</v>
      </c>
      <c r="H2803" s="7">
        <v>1627.51</v>
      </c>
      <c r="I2803" s="5">
        <v>488252.99949999998</v>
      </c>
      <c r="J2803" s="5">
        <v>515375.91</v>
      </c>
      <c r="K2803" s="13">
        <f t="shared" si="43"/>
        <v>7.209380410156728E-6</v>
      </c>
    </row>
    <row r="2804" spans="1:11" x14ac:dyDescent="0.2">
      <c r="A2804" s="3" t="s">
        <v>12724</v>
      </c>
      <c r="B2804" s="8" t="s">
        <v>4940</v>
      </c>
      <c r="C2804" s="3" t="s">
        <v>11</v>
      </c>
      <c r="D2804" s="3" t="s">
        <v>12725</v>
      </c>
      <c r="E2804" s="5">
        <v>3.5000000000000003E-2</v>
      </c>
      <c r="F2804" s="4">
        <v>51957</v>
      </c>
      <c r="G2804" s="15">
        <v>21146.13</v>
      </c>
      <c r="H2804" s="7">
        <v>70.02</v>
      </c>
      <c r="I2804" s="5">
        <v>24005.684399999998</v>
      </c>
      <c r="J2804" s="5">
        <v>25221.91</v>
      </c>
      <c r="K2804" s="13">
        <f t="shared" si="43"/>
        <v>3.4934008937217292E-7</v>
      </c>
    </row>
    <row r="2805" spans="1:11" x14ac:dyDescent="0.2">
      <c r="A2805" s="3" t="s">
        <v>5128</v>
      </c>
      <c r="B2805" s="8" t="s">
        <v>4940</v>
      </c>
      <c r="C2805" s="3" t="s">
        <v>11</v>
      </c>
      <c r="D2805" s="3" t="s">
        <v>5129</v>
      </c>
      <c r="E2805" s="5">
        <v>0.05</v>
      </c>
      <c r="F2805" s="4">
        <v>51014</v>
      </c>
      <c r="G2805" s="15">
        <v>111283.66</v>
      </c>
      <c r="H2805" s="7">
        <v>481.14</v>
      </c>
      <c r="I2805" s="5">
        <v>115473.024</v>
      </c>
      <c r="J2805" s="5">
        <v>120810.3</v>
      </c>
      <c r="K2805" s="13">
        <f t="shared" si="43"/>
        <v>1.8384377533885635E-6</v>
      </c>
    </row>
    <row r="2806" spans="1:11" x14ac:dyDescent="0.2">
      <c r="A2806" s="3" t="s">
        <v>8572</v>
      </c>
      <c r="B2806" s="8" t="s">
        <v>4940</v>
      </c>
      <c r="C2806" s="3" t="s">
        <v>11</v>
      </c>
      <c r="D2806" s="3" t="s">
        <v>8573</v>
      </c>
      <c r="E2806" s="5">
        <v>3.5000000000000003E-2</v>
      </c>
      <c r="F2806" s="4">
        <v>52110</v>
      </c>
      <c r="G2806" s="15">
        <v>59428.54</v>
      </c>
      <c r="H2806" s="7">
        <v>196.77</v>
      </c>
      <c r="I2806" s="5">
        <v>67463.429999999993</v>
      </c>
      <c r="J2806" s="5">
        <v>71335.820000000007</v>
      </c>
      <c r="K2806" s="13">
        <f t="shared" si="43"/>
        <v>9.8177640423367079E-7</v>
      </c>
    </row>
    <row r="2807" spans="1:11" x14ac:dyDescent="0.2">
      <c r="A2807" s="3" t="s">
        <v>5130</v>
      </c>
      <c r="B2807" s="8" t="s">
        <v>4940</v>
      </c>
      <c r="C2807" s="3" t="s">
        <v>11</v>
      </c>
      <c r="D2807" s="3" t="s">
        <v>5131</v>
      </c>
      <c r="E2807" s="5">
        <v>3.5000000000000003E-2</v>
      </c>
      <c r="F2807" s="4">
        <v>52263</v>
      </c>
      <c r="G2807" s="15">
        <v>36931.99</v>
      </c>
      <c r="H2807" s="7">
        <v>122.29</v>
      </c>
      <c r="I2807" s="5">
        <v>41929.579599999997</v>
      </c>
      <c r="J2807" s="5">
        <v>43146.55</v>
      </c>
      <c r="K2807" s="13">
        <f t="shared" si="43"/>
        <v>6.1012699190311401E-7</v>
      </c>
    </row>
    <row r="2808" spans="1:11" x14ac:dyDescent="0.2">
      <c r="A2808" s="3" t="s">
        <v>7468</v>
      </c>
      <c r="B2808" s="8" t="s">
        <v>4940</v>
      </c>
      <c r="C2808" s="3" t="s">
        <v>11</v>
      </c>
      <c r="D2808" s="3" t="s">
        <v>7469</v>
      </c>
      <c r="E2808" s="5">
        <v>7.0000000000000007E-2</v>
      </c>
      <c r="F2808" s="4">
        <v>50830</v>
      </c>
      <c r="G2808" s="15">
        <v>49792.63</v>
      </c>
      <c r="H2808" s="7">
        <v>277.55</v>
      </c>
      <c r="I2808" s="5">
        <v>47579.697</v>
      </c>
      <c r="J2808" s="5">
        <v>54584.47</v>
      </c>
      <c r="K2808" s="13">
        <f t="shared" si="43"/>
        <v>8.2258842702071432E-7</v>
      </c>
    </row>
    <row r="2809" spans="1:11" x14ac:dyDescent="0.2">
      <c r="A2809" s="3" t="s">
        <v>11928</v>
      </c>
      <c r="B2809" s="8" t="s">
        <v>4940</v>
      </c>
      <c r="C2809" s="3" t="s">
        <v>11</v>
      </c>
      <c r="D2809" s="3" t="s">
        <v>11929</v>
      </c>
      <c r="E2809" s="5">
        <v>5.5E-2</v>
      </c>
      <c r="F2809" s="4">
        <v>51196</v>
      </c>
      <c r="G2809" s="15">
        <v>185144.2</v>
      </c>
      <c r="H2809" s="7">
        <v>862.26</v>
      </c>
      <c r="I2809" s="5">
        <v>188129.81599999999</v>
      </c>
      <c r="J2809" s="5">
        <v>199625.12</v>
      </c>
      <c r="K2809" s="13">
        <f t="shared" si="43"/>
        <v>3.0586349074151846E-6</v>
      </c>
    </row>
    <row r="2810" spans="1:11" x14ac:dyDescent="0.2">
      <c r="A2810" s="3" t="s">
        <v>11922</v>
      </c>
      <c r="B2810" s="8" t="s">
        <v>4940</v>
      </c>
      <c r="C2810" s="3" t="s">
        <v>11</v>
      </c>
      <c r="D2810" s="3" t="s">
        <v>11923</v>
      </c>
      <c r="E2810" s="5">
        <v>5.5E-2</v>
      </c>
      <c r="F2810" s="4">
        <v>51349</v>
      </c>
      <c r="G2810" s="15">
        <v>345274.84</v>
      </c>
      <c r="H2810" s="7">
        <v>1608.88</v>
      </c>
      <c r="I2810" s="5">
        <v>351028.18800000002</v>
      </c>
      <c r="J2810" s="5">
        <v>372752.13</v>
      </c>
      <c r="K2810" s="13">
        <f t="shared" si="43"/>
        <v>5.7040386805322159E-6</v>
      </c>
    </row>
    <row r="2811" spans="1:11" x14ac:dyDescent="0.2">
      <c r="A2811" s="3" t="s">
        <v>7470</v>
      </c>
      <c r="B2811" s="8" t="s">
        <v>4940</v>
      </c>
      <c r="C2811" s="3" t="s">
        <v>11</v>
      </c>
      <c r="D2811" s="3" t="s">
        <v>7471</v>
      </c>
      <c r="E2811" s="5">
        <v>6.5000000000000002E-2</v>
      </c>
      <c r="F2811" s="4">
        <v>51014</v>
      </c>
      <c r="G2811" s="15">
        <v>44272.73</v>
      </c>
      <c r="H2811" s="7">
        <v>234.66</v>
      </c>
      <c r="I2811" s="5">
        <v>43321.811999999998</v>
      </c>
      <c r="J2811" s="5">
        <v>46912.68</v>
      </c>
      <c r="K2811" s="13">
        <f t="shared" si="43"/>
        <v>7.3139810712173252E-7</v>
      </c>
    </row>
    <row r="2812" spans="1:11" x14ac:dyDescent="0.2">
      <c r="A2812" s="3" t="s">
        <v>5642</v>
      </c>
      <c r="B2812" s="8" t="s">
        <v>4940</v>
      </c>
      <c r="C2812" s="3" t="s">
        <v>11</v>
      </c>
      <c r="D2812" s="3" t="s">
        <v>5643</v>
      </c>
      <c r="E2812" s="5">
        <v>6.5000000000000002E-2</v>
      </c>
      <c r="F2812" s="4">
        <v>50861</v>
      </c>
      <c r="G2812" s="15">
        <v>40115.550000000003</v>
      </c>
      <c r="H2812" s="7">
        <v>215.03</v>
      </c>
      <c r="I2812" s="5">
        <v>39698.712</v>
      </c>
      <c r="J2812" s="5">
        <v>43589.98</v>
      </c>
      <c r="K2812" s="13">
        <f t="shared" si="43"/>
        <v>6.6272030968379901E-7</v>
      </c>
    </row>
    <row r="2813" spans="1:11" x14ac:dyDescent="0.2">
      <c r="A2813" s="3" t="s">
        <v>5132</v>
      </c>
      <c r="B2813" s="8" t="s">
        <v>4940</v>
      </c>
      <c r="C2813" s="3" t="s">
        <v>11</v>
      </c>
      <c r="D2813" s="3" t="s">
        <v>5133</v>
      </c>
      <c r="E2813" s="5">
        <v>5.5E-2</v>
      </c>
      <c r="F2813" s="4">
        <v>50771</v>
      </c>
      <c r="G2813" s="15">
        <v>474806.82</v>
      </c>
      <c r="H2813" s="7">
        <v>2207.79</v>
      </c>
      <c r="I2813" s="5">
        <v>481699.94640000002</v>
      </c>
      <c r="J2813" s="5">
        <v>523868</v>
      </c>
      <c r="K2813" s="13">
        <f t="shared" si="43"/>
        <v>7.8439438768851417E-6</v>
      </c>
    </row>
    <row r="2814" spans="1:11" x14ac:dyDescent="0.2">
      <c r="A2814" s="3" t="s">
        <v>8570</v>
      </c>
      <c r="B2814" s="8" t="s">
        <v>4940</v>
      </c>
      <c r="C2814" s="3" t="s">
        <v>11</v>
      </c>
      <c r="D2814" s="3" t="s">
        <v>8571</v>
      </c>
      <c r="E2814" s="5">
        <v>0.05</v>
      </c>
      <c r="F2814" s="4">
        <v>51044</v>
      </c>
      <c r="G2814" s="15">
        <v>479269.16</v>
      </c>
      <c r="H2814" s="7">
        <v>2069.9</v>
      </c>
      <c r="I2814" s="5">
        <v>496775.52710000001</v>
      </c>
      <c r="J2814" s="5">
        <v>534124.63</v>
      </c>
      <c r="K2814" s="13">
        <f t="shared" si="43"/>
        <v>7.9176630044233255E-6</v>
      </c>
    </row>
    <row r="2815" spans="1:11" x14ac:dyDescent="0.2">
      <c r="A2815" s="3" t="s">
        <v>7466</v>
      </c>
      <c r="B2815" s="8" t="s">
        <v>4940</v>
      </c>
      <c r="C2815" s="3" t="s">
        <v>11</v>
      </c>
      <c r="D2815" s="3" t="s">
        <v>7467</v>
      </c>
      <c r="E2815" s="5">
        <v>0.04</v>
      </c>
      <c r="F2815" s="4">
        <v>52779</v>
      </c>
      <c r="G2815" s="15">
        <v>134479.29</v>
      </c>
      <c r="H2815" s="7">
        <v>503.41</v>
      </c>
      <c r="I2815" s="5">
        <v>151022.27359999999</v>
      </c>
      <c r="J2815" s="5">
        <v>158221.41</v>
      </c>
      <c r="K2815" s="13">
        <f t="shared" si="43"/>
        <v>2.2216361663957594E-6</v>
      </c>
    </row>
    <row r="2816" spans="1:11" x14ac:dyDescent="0.2">
      <c r="A2816" s="3" t="s">
        <v>9302</v>
      </c>
      <c r="B2816" s="8" t="s">
        <v>4940</v>
      </c>
      <c r="C2816" s="3" t="s">
        <v>11</v>
      </c>
      <c r="D2816" s="3" t="s">
        <v>9303</v>
      </c>
      <c r="E2816" s="5">
        <v>0.04</v>
      </c>
      <c r="F2816" s="4">
        <v>52810</v>
      </c>
      <c r="G2816" s="15">
        <v>167077.88</v>
      </c>
      <c r="H2816" s="7">
        <v>626.03</v>
      </c>
      <c r="I2816" s="5">
        <v>187808.14449999999</v>
      </c>
      <c r="J2816" s="5">
        <v>197841.92000000001</v>
      </c>
      <c r="K2816" s="13">
        <f t="shared" si="43"/>
        <v>2.7601741562788645E-6</v>
      </c>
    </row>
    <row r="2817" spans="1:11" x14ac:dyDescent="0.2">
      <c r="A2817" s="3" t="s">
        <v>9302</v>
      </c>
      <c r="B2817" s="8" t="s">
        <v>4940</v>
      </c>
      <c r="C2817" s="3" t="s">
        <v>11</v>
      </c>
      <c r="D2817" s="3" t="s">
        <v>9303</v>
      </c>
      <c r="E2817" s="5">
        <v>0.04</v>
      </c>
      <c r="F2817" s="4">
        <v>52810</v>
      </c>
      <c r="G2817" s="15">
        <v>1031524.31</v>
      </c>
      <c r="H2817" s="7">
        <v>3865.04</v>
      </c>
      <c r="I2817" s="5">
        <v>1159511.1529999999</v>
      </c>
      <c r="J2817" s="5">
        <v>1221138.06</v>
      </c>
      <c r="K2817" s="13">
        <f t="shared" si="43"/>
        <v>1.7041075347828137E-5</v>
      </c>
    </row>
    <row r="2818" spans="1:11" x14ac:dyDescent="0.2">
      <c r="A2818" s="3" t="s">
        <v>9304</v>
      </c>
      <c r="B2818" s="8" t="s">
        <v>4940</v>
      </c>
      <c r="C2818" s="3" t="s">
        <v>11</v>
      </c>
      <c r="D2818" s="3" t="s">
        <v>9305</v>
      </c>
      <c r="E2818" s="5">
        <v>3.5000000000000003E-2</v>
      </c>
      <c r="F2818" s="4">
        <v>52718</v>
      </c>
      <c r="G2818" s="15">
        <v>2022487.65</v>
      </c>
      <c r="H2818" s="7">
        <v>6754.21</v>
      </c>
      <c r="I2818" s="5">
        <v>2315728.3272000002</v>
      </c>
      <c r="J2818" s="5">
        <v>2423406.88</v>
      </c>
      <c r="K2818" s="13">
        <f t="shared" si="43"/>
        <v>3.3412071920730457E-5</v>
      </c>
    </row>
    <row r="2819" spans="1:11" x14ac:dyDescent="0.2">
      <c r="A2819" s="3" t="s">
        <v>9304</v>
      </c>
      <c r="B2819" s="8" t="s">
        <v>4940</v>
      </c>
      <c r="C2819" s="3" t="s">
        <v>11</v>
      </c>
      <c r="D2819" s="3" t="s">
        <v>9305</v>
      </c>
      <c r="E2819" s="5">
        <v>3.5000000000000003E-2</v>
      </c>
      <c r="F2819" s="4">
        <v>52718</v>
      </c>
      <c r="G2819" s="15">
        <v>1840079.74</v>
      </c>
      <c r="H2819" s="7">
        <v>6145.05</v>
      </c>
      <c r="I2819" s="5">
        <v>2106873.0825</v>
      </c>
      <c r="J2819" s="5">
        <v>2206227.9</v>
      </c>
      <c r="K2819" s="13">
        <f t="shared" ref="K2819:K2882" si="44">G2819/$G$11175</f>
        <v>3.0398641303327119E-5</v>
      </c>
    </row>
    <row r="2820" spans="1:11" x14ac:dyDescent="0.2">
      <c r="A2820" s="3" t="s">
        <v>9306</v>
      </c>
      <c r="B2820" s="8" t="s">
        <v>4940</v>
      </c>
      <c r="C2820" s="3" t="s">
        <v>11</v>
      </c>
      <c r="D2820" s="3" t="s">
        <v>9307</v>
      </c>
      <c r="E2820" s="5">
        <v>3.5000000000000003E-2</v>
      </c>
      <c r="F2820" s="4">
        <v>52322</v>
      </c>
      <c r="G2820" s="15">
        <v>580334.74</v>
      </c>
      <c r="H2820" s="7">
        <v>1921.71</v>
      </c>
      <c r="I2820" s="5">
        <v>658872.31799999997</v>
      </c>
      <c r="J2820" s="5">
        <v>686395.34</v>
      </c>
      <c r="K2820" s="13">
        <f t="shared" si="44"/>
        <v>9.5872951664146931E-6</v>
      </c>
    </row>
    <row r="2821" spans="1:11" x14ac:dyDescent="0.2">
      <c r="A2821" s="3" t="s">
        <v>7150</v>
      </c>
      <c r="B2821" s="8" t="s">
        <v>4940</v>
      </c>
      <c r="C2821" s="3" t="s">
        <v>11</v>
      </c>
      <c r="D2821" s="3" t="s">
        <v>7151</v>
      </c>
      <c r="E2821" s="5">
        <v>0.04</v>
      </c>
      <c r="F2821" s="4">
        <v>52994</v>
      </c>
      <c r="G2821" s="15">
        <v>14808</v>
      </c>
      <c r="H2821" s="7">
        <v>55.5</v>
      </c>
      <c r="I2821" s="5">
        <v>16650.362300000001</v>
      </c>
      <c r="J2821" s="5">
        <v>17476.080000000002</v>
      </c>
      <c r="K2821" s="13">
        <f t="shared" si="44"/>
        <v>2.4463237686626994E-7</v>
      </c>
    </row>
    <row r="2822" spans="1:11" x14ac:dyDescent="0.2">
      <c r="A2822" s="3" t="s">
        <v>8574</v>
      </c>
      <c r="B2822" s="8" t="s">
        <v>4940</v>
      </c>
      <c r="C2822" s="3" t="s">
        <v>11</v>
      </c>
      <c r="D2822" s="3" t="s">
        <v>8575</v>
      </c>
      <c r="E2822" s="5">
        <v>0.05</v>
      </c>
      <c r="F2822" s="4">
        <v>51806</v>
      </c>
      <c r="G2822" s="15">
        <v>98459.520000000004</v>
      </c>
      <c r="H2822" s="7">
        <v>429.52</v>
      </c>
      <c r="I2822" s="5">
        <v>103084.94160000001</v>
      </c>
      <c r="J2822" s="5">
        <v>110014.16</v>
      </c>
      <c r="K2822" s="13">
        <f t="shared" si="44"/>
        <v>1.6265793086650487E-6</v>
      </c>
    </row>
    <row r="2823" spans="1:11" x14ac:dyDescent="0.2">
      <c r="A2823" s="3" t="s">
        <v>11938</v>
      </c>
      <c r="B2823" s="8" t="s">
        <v>4940</v>
      </c>
      <c r="C2823" s="3" t="s">
        <v>11</v>
      </c>
      <c r="D2823" s="3" t="s">
        <v>11939</v>
      </c>
      <c r="E2823" s="5">
        <v>0.05</v>
      </c>
      <c r="F2823" s="4">
        <v>49310</v>
      </c>
      <c r="G2823" s="15">
        <v>518.1</v>
      </c>
      <c r="H2823" s="7">
        <v>2.2200000000000002</v>
      </c>
      <c r="I2823" s="5">
        <v>532.81259999999997</v>
      </c>
      <c r="J2823" s="5">
        <v>557.37</v>
      </c>
      <c r="K2823" s="13">
        <f t="shared" si="44"/>
        <v>8.5591595390609429E-9</v>
      </c>
    </row>
    <row r="2824" spans="1:11" x14ac:dyDescent="0.2">
      <c r="A2824" s="3" t="s">
        <v>11936</v>
      </c>
      <c r="B2824" s="8" t="s">
        <v>4940</v>
      </c>
      <c r="C2824" s="3" t="s">
        <v>11</v>
      </c>
      <c r="D2824" s="3" t="s">
        <v>11937</v>
      </c>
      <c r="E2824" s="5">
        <v>0.05</v>
      </c>
      <c r="F2824" s="4">
        <v>49461</v>
      </c>
      <c r="G2824" s="15">
        <v>995.85</v>
      </c>
      <c r="H2824" s="7">
        <v>4.2699999999999996</v>
      </c>
      <c r="I2824" s="5">
        <v>1025.0138999999999</v>
      </c>
      <c r="J2824" s="5">
        <v>1073.03</v>
      </c>
      <c r="K2824" s="13">
        <f t="shared" si="44"/>
        <v>1.6451725587673886E-8</v>
      </c>
    </row>
    <row r="2825" spans="1:11" x14ac:dyDescent="0.2">
      <c r="A2825" s="3" t="s">
        <v>11940</v>
      </c>
      <c r="B2825" s="8" t="s">
        <v>4940</v>
      </c>
      <c r="C2825" s="3" t="s">
        <v>11</v>
      </c>
      <c r="D2825" s="3" t="s">
        <v>11941</v>
      </c>
      <c r="E2825" s="5">
        <v>0.05</v>
      </c>
      <c r="F2825" s="4">
        <v>49522</v>
      </c>
      <c r="G2825" s="15">
        <v>9610.1</v>
      </c>
      <c r="H2825" s="7">
        <v>41.22</v>
      </c>
      <c r="I2825" s="5">
        <v>9893.6538</v>
      </c>
      <c r="J2825" s="5">
        <v>10360.209999999999</v>
      </c>
      <c r="K2825" s="13">
        <f t="shared" si="44"/>
        <v>1.5876158866305651E-7</v>
      </c>
    </row>
    <row r="2826" spans="1:11" x14ac:dyDescent="0.2">
      <c r="A2826" s="3" t="s">
        <v>11942</v>
      </c>
      <c r="B2826" s="8" t="s">
        <v>4940</v>
      </c>
      <c r="C2826" s="3" t="s">
        <v>11</v>
      </c>
      <c r="D2826" s="3" t="s">
        <v>11943</v>
      </c>
      <c r="E2826" s="5">
        <v>0.05</v>
      </c>
      <c r="F2826" s="4">
        <v>49553</v>
      </c>
      <c r="G2826" s="15">
        <v>2380.23</v>
      </c>
      <c r="H2826" s="7">
        <v>10.210000000000001</v>
      </c>
      <c r="I2826" s="5">
        <v>2450.4609</v>
      </c>
      <c r="J2826" s="5">
        <v>2566.4</v>
      </c>
      <c r="K2826" s="13">
        <f t="shared" si="44"/>
        <v>3.9322077416828852E-8</v>
      </c>
    </row>
    <row r="2827" spans="1:11" x14ac:dyDescent="0.2">
      <c r="A2827" s="3" t="s">
        <v>8590</v>
      </c>
      <c r="B2827" s="8" t="s">
        <v>4940</v>
      </c>
      <c r="C2827" s="3" t="s">
        <v>11</v>
      </c>
      <c r="D2827" s="3" t="s">
        <v>8591</v>
      </c>
      <c r="E2827" s="5">
        <v>4.4999999999999998E-2</v>
      </c>
      <c r="F2827" s="4">
        <v>51044</v>
      </c>
      <c r="G2827" s="15">
        <v>36675.910000000003</v>
      </c>
      <c r="H2827" s="7">
        <v>148.57</v>
      </c>
      <c r="I2827" s="5">
        <v>39619.65</v>
      </c>
      <c r="J2827" s="5">
        <v>40632.050000000003</v>
      </c>
      <c r="K2827" s="13">
        <f t="shared" si="44"/>
        <v>6.0589647737934892E-7</v>
      </c>
    </row>
    <row r="2828" spans="1:11" x14ac:dyDescent="0.2">
      <c r="A2828" s="3" t="s">
        <v>12706</v>
      </c>
      <c r="B2828" s="8" t="s">
        <v>4940</v>
      </c>
      <c r="C2828" s="3" t="s">
        <v>11</v>
      </c>
      <c r="D2828" s="3" t="s">
        <v>12707</v>
      </c>
      <c r="E2828" s="5">
        <v>0.05</v>
      </c>
      <c r="F2828" s="4">
        <v>51349</v>
      </c>
      <c r="G2828" s="15">
        <v>10747.58</v>
      </c>
      <c r="H2828" s="7">
        <v>46.74</v>
      </c>
      <c r="I2828" s="5">
        <v>11217.598</v>
      </c>
      <c r="J2828" s="5">
        <v>11684.62</v>
      </c>
      <c r="K2828" s="13">
        <f t="shared" si="44"/>
        <v>1.7755308218263003E-7</v>
      </c>
    </row>
    <row r="2829" spans="1:11" x14ac:dyDescent="0.2">
      <c r="A2829" s="3" t="s">
        <v>8592</v>
      </c>
      <c r="B2829" s="8" t="s">
        <v>4940</v>
      </c>
      <c r="C2829" s="3" t="s">
        <v>11</v>
      </c>
      <c r="D2829" s="3" t="s">
        <v>8593</v>
      </c>
      <c r="E2829" s="5">
        <v>0.04</v>
      </c>
      <c r="F2829" s="4">
        <v>52597</v>
      </c>
      <c r="G2829" s="15">
        <v>78572.87</v>
      </c>
      <c r="H2829" s="7">
        <v>294.39</v>
      </c>
      <c r="I2829" s="5">
        <v>88316.875499999995</v>
      </c>
      <c r="J2829" s="5">
        <v>90269.69</v>
      </c>
      <c r="K2829" s="13">
        <f t="shared" si="44"/>
        <v>1.2980461875543242E-6</v>
      </c>
    </row>
    <row r="2830" spans="1:11" x14ac:dyDescent="0.2">
      <c r="A2830" s="3" t="s">
        <v>10477</v>
      </c>
      <c r="B2830" s="8" t="s">
        <v>4940</v>
      </c>
      <c r="C2830" s="3" t="s">
        <v>11</v>
      </c>
      <c r="D2830" s="3" t="s">
        <v>10478</v>
      </c>
      <c r="E2830" s="5">
        <v>0.04</v>
      </c>
      <c r="F2830" s="4">
        <v>52779</v>
      </c>
      <c r="G2830" s="15">
        <v>165075.29999999999</v>
      </c>
      <c r="H2830" s="7">
        <v>618.75</v>
      </c>
      <c r="I2830" s="5">
        <v>185623.85980000001</v>
      </c>
      <c r="J2830" s="5">
        <v>195601.08</v>
      </c>
      <c r="K2830" s="13">
        <f t="shared" si="44"/>
        <v>2.7270909644052243E-6</v>
      </c>
    </row>
    <row r="2831" spans="1:11" x14ac:dyDescent="0.2">
      <c r="A2831" s="3" t="s">
        <v>6486</v>
      </c>
      <c r="B2831" s="8" t="s">
        <v>4940</v>
      </c>
      <c r="C2831" s="3" t="s">
        <v>11</v>
      </c>
      <c r="D2831" s="3" t="s">
        <v>6487</v>
      </c>
      <c r="E2831" s="5">
        <v>3.5000000000000003E-2</v>
      </c>
      <c r="F2831" s="4">
        <v>53144</v>
      </c>
      <c r="G2831" s="15">
        <v>569965.38</v>
      </c>
      <c r="H2831" s="7">
        <v>1919.94</v>
      </c>
      <c r="I2831" s="5">
        <v>658265.05000000005</v>
      </c>
      <c r="J2831" s="5">
        <v>672362.76</v>
      </c>
      <c r="K2831" s="13">
        <f t="shared" si="44"/>
        <v>9.4159903863375704E-6</v>
      </c>
    </row>
    <row r="2832" spans="1:11" x14ac:dyDescent="0.2">
      <c r="A2832" s="3" t="s">
        <v>12708</v>
      </c>
      <c r="B2832" s="8" t="s">
        <v>4940</v>
      </c>
      <c r="C2832" s="3" t="s">
        <v>11</v>
      </c>
      <c r="D2832" s="3" t="s">
        <v>12709</v>
      </c>
      <c r="E2832" s="5">
        <v>0.04</v>
      </c>
      <c r="F2832" s="4">
        <v>53175</v>
      </c>
      <c r="G2832" s="15">
        <v>10882.02</v>
      </c>
      <c r="H2832" s="7">
        <v>40.74</v>
      </c>
      <c r="I2832" s="5">
        <v>12221.4987</v>
      </c>
      <c r="J2832" s="5">
        <v>12892.76</v>
      </c>
      <c r="K2832" s="13">
        <f t="shared" si="44"/>
        <v>1.7977406926703719E-7</v>
      </c>
    </row>
    <row r="2833" spans="1:11" x14ac:dyDescent="0.2">
      <c r="A2833" s="3" t="s">
        <v>9308</v>
      </c>
      <c r="B2833" s="8" t="s">
        <v>4940</v>
      </c>
      <c r="C2833" s="3" t="s">
        <v>11</v>
      </c>
      <c r="D2833" s="3" t="s">
        <v>9309</v>
      </c>
      <c r="E2833" s="5">
        <v>3.5000000000000003E-2</v>
      </c>
      <c r="F2833" s="4">
        <v>53206</v>
      </c>
      <c r="G2833" s="15">
        <v>355162.24</v>
      </c>
      <c r="H2833" s="7">
        <v>1196.95</v>
      </c>
      <c r="I2833" s="5">
        <v>410383.43400000001</v>
      </c>
      <c r="J2833" s="5">
        <v>420675.71</v>
      </c>
      <c r="K2833" s="13">
        <f t="shared" si="44"/>
        <v>5.8673813441618451E-6</v>
      </c>
    </row>
    <row r="2834" spans="1:11" x14ac:dyDescent="0.2">
      <c r="A2834" s="3" t="s">
        <v>6484</v>
      </c>
      <c r="B2834" s="8" t="s">
        <v>4940</v>
      </c>
      <c r="C2834" s="3" t="s">
        <v>11</v>
      </c>
      <c r="D2834" s="3" t="s">
        <v>6485</v>
      </c>
      <c r="E2834" s="5">
        <v>3.5000000000000003E-2</v>
      </c>
      <c r="F2834" s="4">
        <v>53236</v>
      </c>
      <c r="G2834" s="15">
        <v>660397.1</v>
      </c>
      <c r="H2834" s="7">
        <v>2226.7199999999998</v>
      </c>
      <c r="I2834" s="5">
        <v>763447.20799999998</v>
      </c>
      <c r="J2834" s="5">
        <v>787633.16</v>
      </c>
      <c r="K2834" s="13">
        <f t="shared" si="44"/>
        <v>1.0909948152930291E-5</v>
      </c>
    </row>
    <row r="2835" spans="1:11" x14ac:dyDescent="0.2">
      <c r="A2835" s="3" t="s">
        <v>8594</v>
      </c>
      <c r="B2835" s="8" t="s">
        <v>4940</v>
      </c>
      <c r="C2835" s="3" t="s">
        <v>11</v>
      </c>
      <c r="D2835" s="3" t="s">
        <v>8595</v>
      </c>
      <c r="E2835" s="5">
        <v>0.04</v>
      </c>
      <c r="F2835" s="4">
        <v>53236</v>
      </c>
      <c r="G2835" s="15">
        <v>99154.25</v>
      </c>
      <c r="H2835" s="7">
        <v>371.58</v>
      </c>
      <c r="I2835" s="5">
        <v>111474.3995</v>
      </c>
      <c r="J2835" s="5">
        <v>118055.33</v>
      </c>
      <c r="K2835" s="13">
        <f t="shared" si="44"/>
        <v>1.6380564461029406E-6</v>
      </c>
    </row>
    <row r="2836" spans="1:11" x14ac:dyDescent="0.2">
      <c r="A2836" s="3" t="s">
        <v>9310</v>
      </c>
      <c r="B2836" s="8" t="s">
        <v>4940</v>
      </c>
      <c r="C2836" s="3" t="s">
        <v>11</v>
      </c>
      <c r="D2836" s="3" t="s">
        <v>9311</v>
      </c>
      <c r="E2836" s="5">
        <v>3.5000000000000003E-2</v>
      </c>
      <c r="F2836" s="4">
        <v>53328</v>
      </c>
      <c r="G2836" s="15">
        <v>400389.75</v>
      </c>
      <c r="H2836" s="7">
        <v>1353.21</v>
      </c>
      <c r="I2836" s="5">
        <v>463956.424</v>
      </c>
      <c r="J2836" s="5">
        <v>479725.61</v>
      </c>
      <c r="K2836" s="13">
        <f t="shared" si="44"/>
        <v>6.61455268877577E-6</v>
      </c>
    </row>
    <row r="2837" spans="1:11" x14ac:dyDescent="0.2">
      <c r="A2837" s="3" t="s">
        <v>9310</v>
      </c>
      <c r="B2837" s="8" t="s">
        <v>4940</v>
      </c>
      <c r="C2837" s="3" t="s">
        <v>11</v>
      </c>
      <c r="D2837" s="3" t="s">
        <v>9311</v>
      </c>
      <c r="E2837" s="5">
        <v>3.5000000000000003E-2</v>
      </c>
      <c r="F2837" s="4">
        <v>53328</v>
      </c>
      <c r="G2837" s="15">
        <v>30113.919999999998</v>
      </c>
      <c r="H2837" s="7">
        <v>101.78</v>
      </c>
      <c r="I2837" s="5">
        <v>34894.863599999997</v>
      </c>
      <c r="J2837" s="5">
        <v>35747.949999999997</v>
      </c>
      <c r="K2837" s="13">
        <f t="shared" si="44"/>
        <v>4.9749053392495296E-7</v>
      </c>
    </row>
    <row r="2838" spans="1:11" x14ac:dyDescent="0.2">
      <c r="A2838" s="3" t="s">
        <v>9312</v>
      </c>
      <c r="B2838" s="8" t="s">
        <v>4940</v>
      </c>
      <c r="C2838" s="3" t="s">
        <v>11</v>
      </c>
      <c r="D2838" s="3" t="s">
        <v>9313</v>
      </c>
      <c r="E2838" s="5">
        <v>3.5000000000000003E-2</v>
      </c>
      <c r="F2838" s="4">
        <v>53359</v>
      </c>
      <c r="G2838" s="15">
        <v>396903.89</v>
      </c>
      <c r="H2838" s="7">
        <v>1341.44</v>
      </c>
      <c r="I2838" s="5">
        <v>459922.46399999998</v>
      </c>
      <c r="J2838" s="5">
        <v>476447.64</v>
      </c>
      <c r="K2838" s="13">
        <f t="shared" si="44"/>
        <v>6.556965288909275E-6</v>
      </c>
    </row>
    <row r="2839" spans="1:11" x14ac:dyDescent="0.2">
      <c r="A2839" s="3" t="s">
        <v>7156</v>
      </c>
      <c r="B2839" s="8" t="s">
        <v>4940</v>
      </c>
      <c r="C2839" s="3" t="s">
        <v>11</v>
      </c>
      <c r="D2839" s="3" t="s">
        <v>7157</v>
      </c>
      <c r="E2839" s="5">
        <v>0.04</v>
      </c>
      <c r="F2839" s="4">
        <v>53387</v>
      </c>
      <c r="G2839" s="15">
        <v>356999.18</v>
      </c>
      <c r="H2839" s="7">
        <v>1341.93</v>
      </c>
      <c r="I2839" s="5">
        <v>402579.20159999997</v>
      </c>
      <c r="J2839" s="5">
        <v>424066.6</v>
      </c>
      <c r="K2839" s="13">
        <f t="shared" si="44"/>
        <v>5.8977281160662704E-6</v>
      </c>
    </row>
    <row r="2840" spans="1:11" x14ac:dyDescent="0.2">
      <c r="A2840" s="3" t="s">
        <v>7158</v>
      </c>
      <c r="B2840" s="8" t="s">
        <v>4940</v>
      </c>
      <c r="C2840" s="3" t="s">
        <v>11</v>
      </c>
      <c r="D2840" s="3" t="s">
        <v>7159</v>
      </c>
      <c r="E2840" s="5">
        <v>0.03</v>
      </c>
      <c r="F2840" s="4">
        <v>53418</v>
      </c>
      <c r="G2840" s="15">
        <v>61502.13</v>
      </c>
      <c r="H2840" s="7">
        <v>185.57</v>
      </c>
      <c r="I2840" s="5">
        <v>74226.834000000003</v>
      </c>
      <c r="J2840" s="5">
        <v>76149.34</v>
      </c>
      <c r="K2840" s="13">
        <f t="shared" si="44"/>
        <v>1.0160327015287902E-6</v>
      </c>
    </row>
    <row r="2841" spans="1:11" x14ac:dyDescent="0.2">
      <c r="A2841" s="3" t="s">
        <v>6488</v>
      </c>
      <c r="B2841" s="8" t="s">
        <v>4940</v>
      </c>
      <c r="C2841" s="3" t="s">
        <v>11</v>
      </c>
      <c r="D2841" s="3" t="s">
        <v>6489</v>
      </c>
      <c r="E2841" s="5">
        <v>0.04</v>
      </c>
      <c r="F2841" s="4">
        <v>53418</v>
      </c>
      <c r="G2841" s="15">
        <v>169625.13</v>
      </c>
      <c r="H2841" s="7">
        <v>637.67999999999995</v>
      </c>
      <c r="I2841" s="5">
        <v>191303.66029999999</v>
      </c>
      <c r="J2841" s="5">
        <v>203375.44</v>
      </c>
      <c r="K2841" s="13">
        <f t="shared" si="44"/>
        <v>2.8022554516578898E-6</v>
      </c>
    </row>
    <row r="2842" spans="1:11" x14ac:dyDescent="0.2">
      <c r="A2842" s="3" t="s">
        <v>6490</v>
      </c>
      <c r="B2842" s="8" t="s">
        <v>4940</v>
      </c>
      <c r="C2842" s="3" t="s">
        <v>11</v>
      </c>
      <c r="D2842" s="3" t="s">
        <v>6491</v>
      </c>
      <c r="E2842" s="5">
        <v>0.04</v>
      </c>
      <c r="F2842" s="4">
        <v>53448</v>
      </c>
      <c r="G2842" s="15">
        <v>398841.27</v>
      </c>
      <c r="H2842" s="7">
        <v>1499.38</v>
      </c>
      <c r="I2842" s="5">
        <v>449814.21480000002</v>
      </c>
      <c r="J2842" s="5">
        <v>478222.54</v>
      </c>
      <c r="K2842" s="13">
        <f t="shared" si="44"/>
        <v>6.5889713582159456E-6</v>
      </c>
    </row>
    <row r="2843" spans="1:11" x14ac:dyDescent="0.2">
      <c r="A2843" s="3" t="s">
        <v>10485</v>
      </c>
      <c r="B2843" s="8" t="s">
        <v>4940</v>
      </c>
      <c r="C2843" s="3" t="s">
        <v>11</v>
      </c>
      <c r="D2843" s="3" t="s">
        <v>10486</v>
      </c>
      <c r="E2843" s="5">
        <v>0.03</v>
      </c>
      <c r="F2843" s="4">
        <v>53601</v>
      </c>
      <c r="G2843" s="15">
        <v>517045.26</v>
      </c>
      <c r="H2843" s="7">
        <v>1559.28</v>
      </c>
      <c r="I2843" s="5">
        <v>623712.58499999996</v>
      </c>
      <c r="J2843" s="5">
        <v>642398.69999999995</v>
      </c>
      <c r="K2843" s="13">
        <f t="shared" si="44"/>
        <v>8.5417349339031958E-6</v>
      </c>
    </row>
    <row r="2844" spans="1:11" x14ac:dyDescent="0.2">
      <c r="A2844" s="3" t="s">
        <v>7160</v>
      </c>
      <c r="B2844" s="8" t="s">
        <v>4940</v>
      </c>
      <c r="C2844" s="3" t="s">
        <v>11</v>
      </c>
      <c r="D2844" s="3" t="s">
        <v>7161</v>
      </c>
      <c r="E2844" s="5">
        <v>0.03</v>
      </c>
      <c r="F2844" s="4">
        <v>53632</v>
      </c>
      <c r="G2844" s="15">
        <v>96560.95</v>
      </c>
      <c r="H2844" s="7">
        <v>292.04000000000002</v>
      </c>
      <c r="I2844" s="5">
        <v>116817.02280000001</v>
      </c>
      <c r="J2844" s="5">
        <v>119457.36</v>
      </c>
      <c r="K2844" s="13">
        <f t="shared" si="44"/>
        <v>1.5952143916102813E-6</v>
      </c>
    </row>
    <row r="2845" spans="1:11" x14ac:dyDescent="0.2">
      <c r="A2845" s="3" t="s">
        <v>7160</v>
      </c>
      <c r="B2845" s="8" t="s">
        <v>4940</v>
      </c>
      <c r="C2845" s="3" t="s">
        <v>11</v>
      </c>
      <c r="D2845" s="3" t="s">
        <v>7161</v>
      </c>
      <c r="E2845" s="5">
        <v>0.03</v>
      </c>
      <c r="F2845" s="4">
        <v>53632</v>
      </c>
      <c r="G2845" s="15">
        <v>743876.96</v>
      </c>
      <c r="H2845" s="7">
        <v>2249.81</v>
      </c>
      <c r="I2845" s="5">
        <v>899923.73120000004</v>
      </c>
      <c r="J2845" s="5">
        <v>896356.91</v>
      </c>
      <c r="K2845" s="13">
        <f t="shared" si="44"/>
        <v>1.2289059212645541E-5</v>
      </c>
    </row>
    <row r="2846" spans="1:11" x14ac:dyDescent="0.2">
      <c r="A2846" s="3" t="s">
        <v>7160</v>
      </c>
      <c r="B2846" s="8" t="s">
        <v>4940</v>
      </c>
      <c r="C2846" s="3" t="s">
        <v>11</v>
      </c>
      <c r="D2846" s="3" t="s">
        <v>7161</v>
      </c>
      <c r="E2846" s="5">
        <v>0.03</v>
      </c>
      <c r="F2846" s="4">
        <v>53632</v>
      </c>
      <c r="G2846" s="15">
        <v>599214.35</v>
      </c>
      <c r="H2846" s="7">
        <v>1812.29</v>
      </c>
      <c r="I2846" s="5">
        <v>724914.52480000001</v>
      </c>
      <c r="J2846" s="5">
        <v>712157</v>
      </c>
      <c r="K2846" s="13">
        <f t="shared" si="44"/>
        <v>9.8991916999511719E-6</v>
      </c>
    </row>
    <row r="2847" spans="1:11" x14ac:dyDescent="0.2">
      <c r="A2847" s="3" t="s">
        <v>8596</v>
      </c>
      <c r="B2847" s="8" t="s">
        <v>4940</v>
      </c>
      <c r="C2847" s="3" t="s">
        <v>11</v>
      </c>
      <c r="D2847" s="3" t="s">
        <v>8597</v>
      </c>
      <c r="E2847" s="5">
        <v>0.04</v>
      </c>
      <c r="F2847" s="4">
        <v>53601</v>
      </c>
      <c r="G2847" s="15">
        <v>97213.57</v>
      </c>
      <c r="H2847" s="7">
        <v>365.46</v>
      </c>
      <c r="I2847" s="5">
        <v>109638.9549</v>
      </c>
      <c r="J2847" s="5">
        <v>111830.1</v>
      </c>
      <c r="K2847" s="13">
        <f t="shared" si="44"/>
        <v>1.6059958598565312E-6</v>
      </c>
    </row>
    <row r="2848" spans="1:11" x14ac:dyDescent="0.2">
      <c r="A2848" s="3" t="s">
        <v>8598</v>
      </c>
      <c r="B2848" s="8" t="s">
        <v>4940</v>
      </c>
      <c r="C2848" s="3" t="s">
        <v>11</v>
      </c>
      <c r="D2848" s="3" t="s">
        <v>8599</v>
      </c>
      <c r="E2848" s="5">
        <v>4.4999999999999998E-2</v>
      </c>
      <c r="F2848" s="4">
        <v>53601</v>
      </c>
      <c r="G2848" s="15">
        <v>77745.399999999994</v>
      </c>
      <c r="H2848" s="7">
        <v>317.33999999999997</v>
      </c>
      <c r="I2848" s="5">
        <v>84622.689199999993</v>
      </c>
      <c r="J2848" s="5">
        <v>90076.21</v>
      </c>
      <c r="K2848" s="13">
        <f t="shared" si="44"/>
        <v>1.2843761475161331E-6</v>
      </c>
    </row>
    <row r="2849" spans="1:11" x14ac:dyDescent="0.2">
      <c r="A2849" s="3" t="s">
        <v>7162</v>
      </c>
      <c r="B2849" s="8" t="s">
        <v>4940</v>
      </c>
      <c r="C2849" s="3" t="s">
        <v>11</v>
      </c>
      <c r="D2849" s="3" t="s">
        <v>7163</v>
      </c>
      <c r="E2849" s="5">
        <v>0.03</v>
      </c>
      <c r="F2849" s="4">
        <v>53662</v>
      </c>
      <c r="G2849" s="15">
        <v>77140.81</v>
      </c>
      <c r="H2849" s="7">
        <v>232.7</v>
      </c>
      <c r="I2849" s="5">
        <v>93078.672000000006</v>
      </c>
      <c r="J2849" s="5">
        <v>93803</v>
      </c>
      <c r="K2849" s="13">
        <f t="shared" si="44"/>
        <v>1.274388148547361E-6</v>
      </c>
    </row>
    <row r="2850" spans="1:11" x14ac:dyDescent="0.2">
      <c r="A2850" s="3" t="s">
        <v>7164</v>
      </c>
      <c r="B2850" s="8" t="s">
        <v>4940</v>
      </c>
      <c r="C2850" s="3" t="s">
        <v>11</v>
      </c>
      <c r="D2850" s="3" t="s">
        <v>7165</v>
      </c>
      <c r="E2850" s="5">
        <v>0.03</v>
      </c>
      <c r="F2850" s="4">
        <v>53724</v>
      </c>
      <c r="G2850" s="15">
        <v>32220.29</v>
      </c>
      <c r="H2850" s="7">
        <v>97.22</v>
      </c>
      <c r="I2850" s="5">
        <v>38886.151700000002</v>
      </c>
      <c r="J2850" s="5">
        <v>39189.07</v>
      </c>
      <c r="K2850" s="13">
        <f t="shared" si="44"/>
        <v>5.3228836615481551E-7</v>
      </c>
    </row>
    <row r="2851" spans="1:11" x14ac:dyDescent="0.2">
      <c r="A2851" s="3" t="s">
        <v>7164</v>
      </c>
      <c r="B2851" s="8" t="s">
        <v>4940</v>
      </c>
      <c r="C2851" s="3" t="s">
        <v>11</v>
      </c>
      <c r="D2851" s="3" t="s">
        <v>7165</v>
      </c>
      <c r="E2851" s="5">
        <v>0.03</v>
      </c>
      <c r="F2851" s="4">
        <v>53724</v>
      </c>
      <c r="G2851" s="15">
        <v>317504.08</v>
      </c>
      <c r="H2851" s="7">
        <v>957.98</v>
      </c>
      <c r="I2851" s="5">
        <v>383190.61969999998</v>
      </c>
      <c r="J2851" s="5">
        <v>382564.4</v>
      </c>
      <c r="K2851" s="13">
        <f t="shared" si="44"/>
        <v>5.2452578170676874E-6</v>
      </c>
    </row>
    <row r="2852" spans="1:11" x14ac:dyDescent="0.2">
      <c r="A2852" s="3" t="s">
        <v>8600</v>
      </c>
      <c r="B2852" s="8" t="s">
        <v>4940</v>
      </c>
      <c r="C2852" s="3" t="s">
        <v>11</v>
      </c>
      <c r="D2852" s="3" t="s">
        <v>8601</v>
      </c>
      <c r="E2852" s="5">
        <v>0.04</v>
      </c>
      <c r="F2852" s="4">
        <v>53752</v>
      </c>
      <c r="G2852" s="15">
        <v>72846.47</v>
      </c>
      <c r="H2852" s="7">
        <v>273.85000000000002</v>
      </c>
      <c r="I2852" s="5">
        <v>82154.587499999994</v>
      </c>
      <c r="J2852" s="5">
        <v>82762.100000000006</v>
      </c>
      <c r="K2852" s="13">
        <f t="shared" si="44"/>
        <v>1.2034444288504476E-6</v>
      </c>
    </row>
    <row r="2853" spans="1:11" x14ac:dyDescent="0.2">
      <c r="A2853" s="3" t="s">
        <v>4960</v>
      </c>
      <c r="B2853" s="8" t="s">
        <v>4940</v>
      </c>
      <c r="C2853" s="3" t="s">
        <v>11</v>
      </c>
      <c r="D2853" s="3" t="s">
        <v>4961</v>
      </c>
      <c r="E2853" s="5">
        <v>0.03</v>
      </c>
      <c r="F2853" s="4">
        <v>53783</v>
      </c>
      <c r="G2853" s="15">
        <v>503078.97</v>
      </c>
      <c r="H2853" s="7">
        <v>1519.07</v>
      </c>
      <c r="I2853" s="5">
        <v>607627.32559999998</v>
      </c>
      <c r="J2853" s="5">
        <v>637166.98</v>
      </c>
      <c r="K2853" s="13">
        <f t="shared" si="44"/>
        <v>8.3110078459302337E-6</v>
      </c>
    </row>
    <row r="2854" spans="1:11" x14ac:dyDescent="0.2">
      <c r="A2854" s="3" t="s">
        <v>8582</v>
      </c>
      <c r="B2854" s="8" t="s">
        <v>4940</v>
      </c>
      <c r="C2854" s="3" t="s">
        <v>11</v>
      </c>
      <c r="D2854" s="3" t="s">
        <v>8583</v>
      </c>
      <c r="E2854" s="5">
        <v>4.4999999999999998E-2</v>
      </c>
      <c r="F2854" s="4">
        <v>53874</v>
      </c>
      <c r="G2854" s="15">
        <v>131038.74</v>
      </c>
      <c r="H2854" s="7">
        <v>537.82000000000005</v>
      </c>
      <c r="I2854" s="5">
        <v>143418.63589999999</v>
      </c>
      <c r="J2854" s="5">
        <v>148734.17000000001</v>
      </c>
      <c r="K2854" s="13">
        <f t="shared" si="44"/>
        <v>2.164797300632169E-6</v>
      </c>
    </row>
    <row r="2855" spans="1:11" x14ac:dyDescent="0.2">
      <c r="A2855" s="3" t="s">
        <v>7152</v>
      </c>
      <c r="B2855" s="8" t="s">
        <v>4940</v>
      </c>
      <c r="C2855" s="3" t="s">
        <v>11</v>
      </c>
      <c r="D2855" s="3" t="s">
        <v>7153</v>
      </c>
      <c r="E2855" s="5">
        <v>4.4999999999999998E-2</v>
      </c>
      <c r="F2855" s="4">
        <v>53874</v>
      </c>
      <c r="G2855" s="15">
        <v>334827.84000000003</v>
      </c>
      <c r="H2855" s="7">
        <v>1368.57</v>
      </c>
      <c r="I2855" s="5">
        <v>364950.88419999997</v>
      </c>
      <c r="J2855" s="5">
        <v>378204.42</v>
      </c>
      <c r="K2855" s="13">
        <f t="shared" si="44"/>
        <v>5.5314512655455926E-6</v>
      </c>
    </row>
    <row r="2856" spans="1:11" x14ac:dyDescent="0.2">
      <c r="A2856" s="3" t="s">
        <v>8584</v>
      </c>
      <c r="B2856" s="8" t="s">
        <v>4940</v>
      </c>
      <c r="C2856" s="3" t="s">
        <v>11</v>
      </c>
      <c r="D2856" s="3" t="s">
        <v>8585</v>
      </c>
      <c r="E2856" s="5">
        <v>4.4999999999999998E-2</v>
      </c>
      <c r="F2856" s="4">
        <v>53966</v>
      </c>
      <c r="G2856" s="15">
        <v>157147.70000000001</v>
      </c>
      <c r="H2856" s="7">
        <v>643.77</v>
      </c>
      <c r="I2856" s="5">
        <v>171671.07130000001</v>
      </c>
      <c r="J2856" s="5">
        <v>177457.54</v>
      </c>
      <c r="K2856" s="13">
        <f t="shared" si="44"/>
        <v>2.596124754866797E-6</v>
      </c>
    </row>
    <row r="2857" spans="1:11" x14ac:dyDescent="0.2">
      <c r="A2857" s="3" t="s">
        <v>8586</v>
      </c>
      <c r="B2857" s="8" t="s">
        <v>4940</v>
      </c>
      <c r="C2857" s="3" t="s">
        <v>11</v>
      </c>
      <c r="D2857" s="3" t="s">
        <v>8587</v>
      </c>
      <c r="E2857" s="5">
        <v>3.5000000000000003E-2</v>
      </c>
      <c r="F2857" s="4">
        <v>54027</v>
      </c>
      <c r="G2857" s="15">
        <v>72149.58</v>
      </c>
      <c r="H2857" s="7">
        <v>246.36</v>
      </c>
      <c r="I2857" s="5">
        <v>84465.494300000006</v>
      </c>
      <c r="J2857" s="5">
        <v>85385.34</v>
      </c>
      <c r="K2857" s="13">
        <f t="shared" si="44"/>
        <v>1.1919316075974536E-6</v>
      </c>
    </row>
    <row r="2858" spans="1:11" x14ac:dyDescent="0.2">
      <c r="A2858" s="3" t="s">
        <v>8588</v>
      </c>
      <c r="B2858" s="8" t="s">
        <v>4940</v>
      </c>
      <c r="C2858" s="3" t="s">
        <v>11</v>
      </c>
      <c r="D2858" s="3" t="s">
        <v>8589</v>
      </c>
      <c r="E2858" s="5">
        <v>0.04</v>
      </c>
      <c r="F2858" s="4">
        <v>54118</v>
      </c>
      <c r="G2858" s="15">
        <v>117631.19</v>
      </c>
      <c r="H2858" s="7">
        <v>444.48</v>
      </c>
      <c r="I2858" s="5">
        <v>133342.99710000001</v>
      </c>
      <c r="J2858" s="5">
        <v>133643.35</v>
      </c>
      <c r="K2858" s="13">
        <f t="shared" si="44"/>
        <v>1.9433007565712995E-6</v>
      </c>
    </row>
    <row r="2859" spans="1:11" x14ac:dyDescent="0.2">
      <c r="A2859" s="3" t="s">
        <v>10483</v>
      </c>
      <c r="B2859" s="8" t="s">
        <v>4940</v>
      </c>
      <c r="C2859" s="3" t="s">
        <v>11</v>
      </c>
      <c r="D2859" s="3" t="s">
        <v>10484</v>
      </c>
      <c r="E2859" s="5">
        <v>3.5000000000000003E-2</v>
      </c>
      <c r="F2859" s="4">
        <v>54240</v>
      </c>
      <c r="G2859" s="15">
        <v>5750523.6799999997</v>
      </c>
      <c r="H2859" s="7">
        <v>19652.650000000001</v>
      </c>
      <c r="I2859" s="5">
        <v>6738052.6799999997</v>
      </c>
      <c r="J2859" s="5">
        <v>6454504.6100000003</v>
      </c>
      <c r="K2859" s="13">
        <f t="shared" si="44"/>
        <v>9.500028876716432E-5</v>
      </c>
    </row>
    <row r="2860" spans="1:11" x14ac:dyDescent="0.2">
      <c r="A2860" s="3" t="s">
        <v>11934</v>
      </c>
      <c r="B2860" s="8" t="s">
        <v>4940</v>
      </c>
      <c r="C2860" s="3" t="s">
        <v>11</v>
      </c>
      <c r="D2860" s="3" t="s">
        <v>11935</v>
      </c>
      <c r="E2860" s="5">
        <v>4.4999999999999998E-2</v>
      </c>
      <c r="F2860" s="4">
        <v>54271</v>
      </c>
      <c r="G2860" s="15">
        <v>533812.98</v>
      </c>
      <c r="H2860" s="7">
        <v>2190.87</v>
      </c>
      <c r="I2860" s="5">
        <v>584232.21600000001</v>
      </c>
      <c r="J2860" s="5">
        <v>608350.46</v>
      </c>
      <c r="K2860" s="13">
        <f t="shared" si="44"/>
        <v>8.8187424432378848E-6</v>
      </c>
    </row>
    <row r="2861" spans="1:11" x14ac:dyDescent="0.2">
      <c r="A2861" s="3" t="s">
        <v>7154</v>
      </c>
      <c r="B2861" s="8" t="s">
        <v>4940</v>
      </c>
      <c r="C2861" s="3" t="s">
        <v>11</v>
      </c>
      <c r="D2861" s="3" t="s">
        <v>7155</v>
      </c>
      <c r="E2861" s="5">
        <v>0.05</v>
      </c>
      <c r="F2861" s="4">
        <v>54302</v>
      </c>
      <c r="G2861" s="15">
        <v>221099.05</v>
      </c>
      <c r="H2861" s="7">
        <v>980.04</v>
      </c>
      <c r="I2861" s="5">
        <v>235209.25640000001</v>
      </c>
      <c r="J2861" s="5">
        <v>245290.31</v>
      </c>
      <c r="K2861" s="13">
        <f t="shared" si="44"/>
        <v>3.652619268258661E-6</v>
      </c>
    </row>
    <row r="2862" spans="1:11" x14ac:dyDescent="0.2">
      <c r="A2862" s="3" t="s">
        <v>8576</v>
      </c>
      <c r="B2862" s="8" t="s">
        <v>4940</v>
      </c>
      <c r="C2862" s="3" t="s">
        <v>11</v>
      </c>
      <c r="D2862" s="3" t="s">
        <v>8577</v>
      </c>
      <c r="E2862" s="5">
        <v>0.04</v>
      </c>
      <c r="F2862" s="4">
        <v>46266</v>
      </c>
      <c r="G2862" s="15">
        <v>7436.51</v>
      </c>
      <c r="H2862" s="7">
        <v>25.45</v>
      </c>
      <c r="I2862" s="5">
        <v>7636.0349999999999</v>
      </c>
      <c r="J2862" s="5">
        <v>7730.47</v>
      </c>
      <c r="K2862" s="13">
        <f t="shared" si="44"/>
        <v>1.2285326289099035E-7</v>
      </c>
    </row>
    <row r="2863" spans="1:11" x14ac:dyDescent="0.2">
      <c r="A2863" s="3" t="s">
        <v>11930</v>
      </c>
      <c r="B2863" s="8" t="s">
        <v>4940</v>
      </c>
      <c r="C2863" s="3" t="s">
        <v>11</v>
      </c>
      <c r="D2863" s="3" t="s">
        <v>11931</v>
      </c>
      <c r="E2863" s="5">
        <v>4.4999999999999998E-2</v>
      </c>
      <c r="F2863" s="4">
        <v>46266</v>
      </c>
      <c r="G2863" s="15">
        <v>45386.93</v>
      </c>
      <c r="H2863" s="7">
        <v>172.26</v>
      </c>
      <c r="I2863" s="5">
        <v>45935.394</v>
      </c>
      <c r="J2863" s="5">
        <v>46665.22</v>
      </c>
      <c r="K2863" s="13">
        <f t="shared" si="44"/>
        <v>7.498050084118728E-7</v>
      </c>
    </row>
    <row r="2864" spans="1:11" x14ac:dyDescent="0.2">
      <c r="A2864" s="3" t="s">
        <v>11932</v>
      </c>
      <c r="B2864" s="8" t="s">
        <v>4940</v>
      </c>
      <c r="C2864" s="3" t="s">
        <v>11</v>
      </c>
      <c r="D2864" s="3" t="s">
        <v>11933</v>
      </c>
      <c r="E2864" s="5">
        <v>0.05</v>
      </c>
      <c r="F2864" s="4">
        <v>46174</v>
      </c>
      <c r="G2864" s="15">
        <v>4395.3599999999997</v>
      </c>
      <c r="H2864" s="7">
        <v>18.899999999999999</v>
      </c>
      <c r="I2864" s="5">
        <v>4537.1480000000001</v>
      </c>
      <c r="J2864" s="5">
        <v>4620.96</v>
      </c>
      <c r="K2864" s="13">
        <f t="shared" si="44"/>
        <v>7.2612598864325231E-8</v>
      </c>
    </row>
    <row r="2865" spans="1:11" x14ac:dyDescent="0.2">
      <c r="A2865" s="3" t="s">
        <v>10475</v>
      </c>
      <c r="B2865" s="8" t="s">
        <v>4940</v>
      </c>
      <c r="C2865" s="3" t="s">
        <v>11</v>
      </c>
      <c r="D2865" s="3" t="s">
        <v>10476</v>
      </c>
      <c r="E2865" s="5">
        <v>0.03</v>
      </c>
      <c r="F2865" s="4">
        <v>46935</v>
      </c>
      <c r="G2865" s="15">
        <v>370354.98</v>
      </c>
      <c r="H2865" s="7">
        <v>960.75</v>
      </c>
      <c r="I2865" s="5">
        <v>384301.26980000001</v>
      </c>
      <c r="J2865" s="5">
        <v>392792.02</v>
      </c>
      <c r="K2865" s="13">
        <f t="shared" si="44"/>
        <v>6.1183697353903201E-6</v>
      </c>
    </row>
    <row r="2866" spans="1:11" x14ac:dyDescent="0.2">
      <c r="A2866" s="3" t="s">
        <v>12698</v>
      </c>
      <c r="B2866" s="8" t="s">
        <v>4940</v>
      </c>
      <c r="C2866" s="3" t="s">
        <v>11</v>
      </c>
      <c r="D2866" s="3" t="s">
        <v>12699</v>
      </c>
      <c r="E2866" s="5">
        <v>0.03</v>
      </c>
      <c r="F2866" s="4">
        <v>47969</v>
      </c>
      <c r="G2866" s="15">
        <v>54003.09</v>
      </c>
      <c r="H2866" s="7">
        <v>144.6</v>
      </c>
      <c r="I2866" s="5">
        <v>57838.973100000003</v>
      </c>
      <c r="J2866" s="5">
        <v>59735.81</v>
      </c>
      <c r="K2866" s="13">
        <f t="shared" si="44"/>
        <v>8.9214642523116499E-7</v>
      </c>
    </row>
    <row r="2867" spans="1:11" x14ac:dyDescent="0.2">
      <c r="A2867" s="3" t="s">
        <v>12700</v>
      </c>
      <c r="B2867" s="8" t="s">
        <v>4940</v>
      </c>
      <c r="C2867" s="3" t="s">
        <v>11</v>
      </c>
      <c r="D2867" s="3" t="s">
        <v>12701</v>
      </c>
      <c r="E2867" s="5">
        <v>0.03</v>
      </c>
      <c r="F2867" s="4">
        <v>47939</v>
      </c>
      <c r="G2867" s="15">
        <v>122671.37</v>
      </c>
      <c r="H2867" s="7">
        <v>328.44</v>
      </c>
      <c r="I2867" s="5">
        <v>131377.77530000001</v>
      </c>
      <c r="J2867" s="5">
        <v>135637.41</v>
      </c>
      <c r="K2867" s="13">
        <f t="shared" si="44"/>
        <v>2.0265659654606723E-6</v>
      </c>
    </row>
    <row r="2868" spans="1:11" x14ac:dyDescent="0.2">
      <c r="A2868" s="3" t="s">
        <v>10481</v>
      </c>
      <c r="B2868" s="8" t="s">
        <v>4940</v>
      </c>
      <c r="C2868" s="3" t="s">
        <v>11</v>
      </c>
      <c r="D2868" s="3" t="s">
        <v>10482</v>
      </c>
      <c r="E2868" s="5">
        <v>3.5000000000000003E-2</v>
      </c>
      <c r="F2868" s="4">
        <v>47908</v>
      </c>
      <c r="G2868" s="15">
        <v>497491.98</v>
      </c>
      <c r="H2868" s="7">
        <v>1532.13</v>
      </c>
      <c r="I2868" s="5">
        <v>525301.43900000001</v>
      </c>
      <c r="J2868" s="5">
        <v>539307.74</v>
      </c>
      <c r="K2868" s="13">
        <f t="shared" si="44"/>
        <v>8.2187091801260686E-6</v>
      </c>
    </row>
    <row r="2869" spans="1:11" x14ac:dyDescent="0.2">
      <c r="A2869" s="3" t="s">
        <v>6482</v>
      </c>
      <c r="B2869" s="8" t="s">
        <v>4940</v>
      </c>
      <c r="C2869" s="3" t="s">
        <v>11</v>
      </c>
      <c r="D2869" s="3" t="s">
        <v>6483</v>
      </c>
      <c r="E2869" s="5">
        <v>0.04</v>
      </c>
      <c r="F2869" s="4">
        <v>46174</v>
      </c>
      <c r="G2869" s="15">
        <v>139133.68</v>
      </c>
      <c r="H2869" s="7">
        <v>476.1</v>
      </c>
      <c r="I2869" s="5">
        <v>142828.6588</v>
      </c>
      <c r="J2869" s="5">
        <v>145412.01</v>
      </c>
      <c r="K2869" s="13">
        <f t="shared" si="44"/>
        <v>2.2985280146239197E-6</v>
      </c>
    </row>
    <row r="2870" spans="1:11" x14ac:dyDescent="0.2">
      <c r="A2870" s="3" t="s">
        <v>8578</v>
      </c>
      <c r="B2870" s="8" t="s">
        <v>4940</v>
      </c>
      <c r="C2870" s="3" t="s">
        <v>11</v>
      </c>
      <c r="D2870" s="3" t="s">
        <v>8579</v>
      </c>
      <c r="E2870" s="5">
        <v>0.03</v>
      </c>
      <c r="F2870" s="4">
        <v>48214</v>
      </c>
      <c r="G2870" s="15">
        <v>141153.37</v>
      </c>
      <c r="H2870" s="7">
        <v>378</v>
      </c>
      <c r="I2870" s="5">
        <v>151200.6525</v>
      </c>
      <c r="J2870" s="5">
        <v>151727.59</v>
      </c>
      <c r="K2870" s="13">
        <f t="shared" si="44"/>
        <v>2.3318938685699649E-6</v>
      </c>
    </row>
    <row r="2871" spans="1:11" x14ac:dyDescent="0.2">
      <c r="A2871" s="3" t="s">
        <v>6044</v>
      </c>
      <c r="B2871" s="8" t="s">
        <v>4940</v>
      </c>
      <c r="C2871" s="3" t="s">
        <v>11</v>
      </c>
      <c r="D2871" s="3" t="s">
        <v>6045</v>
      </c>
      <c r="E2871" s="5">
        <v>0.03</v>
      </c>
      <c r="F2871" s="4">
        <v>48183</v>
      </c>
      <c r="G2871" s="15">
        <v>580964.56000000006</v>
      </c>
      <c r="H2871" s="7">
        <v>1555.89</v>
      </c>
      <c r="I2871" s="5">
        <v>622357.56510000001</v>
      </c>
      <c r="J2871" s="5">
        <v>625072.02</v>
      </c>
      <c r="K2871" s="13">
        <f t="shared" si="44"/>
        <v>9.5976999721681995E-6</v>
      </c>
    </row>
    <row r="2872" spans="1:11" x14ac:dyDescent="0.2">
      <c r="A2872" s="3" t="s">
        <v>8580</v>
      </c>
      <c r="B2872" s="8" t="s">
        <v>4940</v>
      </c>
      <c r="C2872" s="3" t="s">
        <v>11</v>
      </c>
      <c r="D2872" s="3" t="s">
        <v>8581</v>
      </c>
      <c r="E2872" s="5">
        <v>0.02</v>
      </c>
      <c r="F2872" s="4">
        <v>48214</v>
      </c>
      <c r="G2872" s="15">
        <v>260478.94</v>
      </c>
      <c r="H2872" s="7">
        <v>483.66</v>
      </c>
      <c r="I2872" s="5">
        <v>290198.12589999998</v>
      </c>
      <c r="J2872" s="5">
        <v>280185.92</v>
      </c>
      <c r="K2872" s="13">
        <f t="shared" si="44"/>
        <v>4.3031862652489542E-6</v>
      </c>
    </row>
    <row r="2873" spans="1:11" x14ac:dyDescent="0.2">
      <c r="A2873" s="3" t="s">
        <v>12702</v>
      </c>
      <c r="B2873" s="8" t="s">
        <v>4940</v>
      </c>
      <c r="C2873" s="3" t="s">
        <v>11</v>
      </c>
      <c r="D2873" s="3" t="s">
        <v>12703</v>
      </c>
      <c r="E2873" s="5">
        <v>2.5000000000000001E-2</v>
      </c>
      <c r="F2873" s="4">
        <v>48761</v>
      </c>
      <c r="G2873" s="15">
        <v>123150.79</v>
      </c>
      <c r="H2873" s="7">
        <v>283.45999999999998</v>
      </c>
      <c r="I2873" s="5">
        <v>136061.68840000001</v>
      </c>
      <c r="J2873" s="5">
        <v>136689.20000000001</v>
      </c>
      <c r="K2873" s="13">
        <f t="shared" si="44"/>
        <v>2.0344861203848505E-6</v>
      </c>
    </row>
    <row r="2874" spans="1:11" x14ac:dyDescent="0.2">
      <c r="A2874" s="3" t="s">
        <v>12704</v>
      </c>
      <c r="B2874" s="8" t="s">
        <v>4940</v>
      </c>
      <c r="C2874" s="3" t="s">
        <v>11</v>
      </c>
      <c r="D2874" s="3" t="s">
        <v>12705</v>
      </c>
      <c r="E2874" s="5">
        <v>0.03</v>
      </c>
      <c r="F2874" s="4">
        <v>49035</v>
      </c>
      <c r="G2874" s="15">
        <v>82865.3</v>
      </c>
      <c r="H2874" s="7">
        <v>228.89</v>
      </c>
      <c r="I2874" s="5">
        <v>91557.796100000007</v>
      </c>
      <c r="J2874" s="5">
        <v>91946.52</v>
      </c>
      <c r="K2874" s="13">
        <f t="shared" si="44"/>
        <v>1.3689583535073282E-6</v>
      </c>
    </row>
    <row r="2875" spans="1:11" x14ac:dyDescent="0.2">
      <c r="A2875" s="3" t="s">
        <v>6046</v>
      </c>
      <c r="B2875" s="8" t="s">
        <v>4940</v>
      </c>
      <c r="C2875" s="3" t="s">
        <v>11</v>
      </c>
      <c r="D2875" s="3" t="s">
        <v>6047</v>
      </c>
      <c r="E2875" s="5">
        <v>0.03</v>
      </c>
      <c r="F2875" s="4">
        <v>47515</v>
      </c>
      <c r="G2875" s="15">
        <v>122020.68</v>
      </c>
      <c r="H2875" s="7">
        <v>324.58999999999997</v>
      </c>
      <c r="I2875" s="5">
        <v>129836.8572</v>
      </c>
      <c r="J2875" s="5">
        <v>131466.91</v>
      </c>
      <c r="K2875" s="13">
        <f t="shared" si="44"/>
        <v>2.0158163813640279E-6</v>
      </c>
    </row>
    <row r="2876" spans="1:11" x14ac:dyDescent="0.2">
      <c r="A2876" s="3" t="s">
        <v>6048</v>
      </c>
      <c r="B2876" s="8" t="s">
        <v>4940</v>
      </c>
      <c r="C2876" s="3" t="s">
        <v>11</v>
      </c>
      <c r="D2876" s="3" t="s">
        <v>6049</v>
      </c>
      <c r="E2876" s="5">
        <v>0.03</v>
      </c>
      <c r="F2876" s="4">
        <v>47543</v>
      </c>
      <c r="G2876" s="15">
        <v>145727.22</v>
      </c>
      <c r="H2876" s="7">
        <v>387.66</v>
      </c>
      <c r="I2876" s="5">
        <v>155063.598</v>
      </c>
      <c r="J2876" s="5">
        <v>157020.97</v>
      </c>
      <c r="K2876" s="13">
        <f t="shared" si="44"/>
        <v>2.4074551730627924E-6</v>
      </c>
    </row>
    <row r="2877" spans="1:11" x14ac:dyDescent="0.2">
      <c r="A2877" s="3" t="s">
        <v>10487</v>
      </c>
      <c r="B2877" s="8" t="s">
        <v>4940</v>
      </c>
      <c r="C2877" s="3" t="s">
        <v>11</v>
      </c>
      <c r="D2877" s="3" t="s">
        <v>10488</v>
      </c>
      <c r="E2877" s="5">
        <v>2.5000000000000001E-2</v>
      </c>
      <c r="F2877" s="4">
        <v>47849</v>
      </c>
      <c r="G2877" s="15">
        <v>417570.9</v>
      </c>
      <c r="H2877" s="7">
        <v>944.79</v>
      </c>
      <c r="I2877" s="5">
        <v>453496.92930000002</v>
      </c>
      <c r="J2877" s="5">
        <v>459813.76</v>
      </c>
      <c r="K2877" s="13">
        <f t="shared" si="44"/>
        <v>6.8983901794427009E-6</v>
      </c>
    </row>
    <row r="2878" spans="1:11" x14ac:dyDescent="0.2">
      <c r="A2878" s="3" t="s">
        <v>12710</v>
      </c>
      <c r="B2878" s="8" t="s">
        <v>4940</v>
      </c>
      <c r="C2878" s="3" t="s">
        <v>11</v>
      </c>
      <c r="D2878" s="3" t="s">
        <v>12711</v>
      </c>
      <c r="E2878" s="5">
        <v>2.5000000000000001E-2</v>
      </c>
      <c r="F2878" s="4">
        <v>48000</v>
      </c>
      <c r="G2878" s="15">
        <v>10701.15</v>
      </c>
      <c r="H2878" s="7">
        <v>24.23</v>
      </c>
      <c r="I2878" s="5">
        <v>11631.300300000001</v>
      </c>
      <c r="J2878" s="5">
        <v>11689.86</v>
      </c>
      <c r="K2878" s="13">
        <f t="shared" si="44"/>
        <v>1.7678604536078366E-7</v>
      </c>
    </row>
    <row r="2879" spans="1:11" x14ac:dyDescent="0.2">
      <c r="A2879" s="3" t="s">
        <v>12712</v>
      </c>
      <c r="B2879" s="8" t="s">
        <v>4940</v>
      </c>
      <c r="C2879" s="3" t="s">
        <v>11</v>
      </c>
      <c r="D2879" s="3" t="s">
        <v>12713</v>
      </c>
      <c r="E2879" s="5">
        <v>2.5000000000000001E-2</v>
      </c>
      <c r="F2879" s="4">
        <v>48549</v>
      </c>
      <c r="G2879" s="15">
        <v>121577.92</v>
      </c>
      <c r="H2879" s="7">
        <v>279.85000000000002</v>
      </c>
      <c r="I2879" s="5">
        <v>134328.372</v>
      </c>
      <c r="J2879" s="5">
        <v>134625.85999999999</v>
      </c>
      <c r="K2879" s="13">
        <f t="shared" si="44"/>
        <v>2.0085018600794986E-6</v>
      </c>
    </row>
    <row r="2880" spans="1:11" x14ac:dyDescent="0.2">
      <c r="A2880" s="3" t="s">
        <v>7166</v>
      </c>
      <c r="B2880" s="8" t="s">
        <v>4940</v>
      </c>
      <c r="C2880" s="3" t="s">
        <v>11</v>
      </c>
      <c r="D2880" s="3" t="s">
        <v>7167</v>
      </c>
      <c r="E2880" s="5">
        <v>0.03</v>
      </c>
      <c r="F2880" s="4">
        <v>48519</v>
      </c>
      <c r="G2880" s="15">
        <v>839645.32</v>
      </c>
      <c r="H2880" s="7">
        <v>2253.38</v>
      </c>
      <c r="I2880" s="5">
        <v>901351.87379999994</v>
      </c>
      <c r="J2880" s="5">
        <v>910065.64</v>
      </c>
      <c r="K2880" s="13">
        <f t="shared" si="44"/>
        <v>1.3871179791750391E-5</v>
      </c>
    </row>
    <row r="2881" spans="1:11" x14ac:dyDescent="0.2">
      <c r="A2881" s="3" t="s">
        <v>12714</v>
      </c>
      <c r="B2881" s="8" t="s">
        <v>4940</v>
      </c>
      <c r="C2881" s="3" t="s">
        <v>11</v>
      </c>
      <c r="D2881" s="3" t="s">
        <v>12715</v>
      </c>
      <c r="E2881" s="5">
        <v>2.5000000000000001E-2</v>
      </c>
      <c r="F2881" s="4">
        <v>48611</v>
      </c>
      <c r="G2881" s="15">
        <v>22386.46</v>
      </c>
      <c r="H2881" s="7">
        <v>51.53</v>
      </c>
      <c r="I2881" s="5">
        <v>24733.958500000001</v>
      </c>
      <c r="J2881" s="5">
        <v>24791.98</v>
      </c>
      <c r="K2881" s="13">
        <f t="shared" si="44"/>
        <v>3.6983069418028609E-7</v>
      </c>
    </row>
    <row r="2882" spans="1:11" x14ac:dyDescent="0.2">
      <c r="A2882" s="3" t="s">
        <v>12716</v>
      </c>
      <c r="B2882" s="8" t="s">
        <v>4940</v>
      </c>
      <c r="C2882" s="3" t="s">
        <v>11</v>
      </c>
      <c r="D2882" s="3" t="s">
        <v>12717</v>
      </c>
      <c r="E2882" s="5">
        <v>0.03</v>
      </c>
      <c r="F2882" s="4">
        <v>48639</v>
      </c>
      <c r="G2882" s="15">
        <v>53187.15</v>
      </c>
      <c r="H2882" s="7">
        <v>147.57</v>
      </c>
      <c r="I2882" s="5">
        <v>59026.003299999997</v>
      </c>
      <c r="J2882" s="5">
        <v>58910.76</v>
      </c>
      <c r="K2882" s="13">
        <f t="shared" si="44"/>
        <v>8.7866686407636608E-7</v>
      </c>
    </row>
    <row r="2883" spans="1:11" x14ac:dyDescent="0.2">
      <c r="A2883" s="3" t="s">
        <v>12718</v>
      </c>
      <c r="B2883" s="8" t="s">
        <v>4940</v>
      </c>
      <c r="C2883" s="3" t="s">
        <v>11</v>
      </c>
      <c r="D2883" s="3" t="s">
        <v>12719</v>
      </c>
      <c r="E2883" s="5">
        <v>0.03</v>
      </c>
      <c r="F2883" s="4">
        <v>48700</v>
      </c>
      <c r="G2883" s="15">
        <v>153754.26999999999</v>
      </c>
      <c r="H2883" s="7">
        <v>424.71</v>
      </c>
      <c r="I2883" s="5">
        <v>169882.96049999999</v>
      </c>
      <c r="J2883" s="5">
        <v>169806.72</v>
      </c>
      <c r="K2883" s="13">
        <f t="shared" ref="K2883:K2946" si="45">G2883/$G$11175</f>
        <v>2.5400643249215437E-6</v>
      </c>
    </row>
    <row r="2884" spans="1:11" x14ac:dyDescent="0.2">
      <c r="A2884" s="3" t="s">
        <v>12902</v>
      </c>
      <c r="B2884" s="8" t="s">
        <v>4940</v>
      </c>
      <c r="C2884" s="3" t="s">
        <v>11</v>
      </c>
      <c r="D2884" s="3" t="s">
        <v>12903</v>
      </c>
      <c r="E2884" s="5">
        <v>3.5000000000000003E-2</v>
      </c>
      <c r="F2884" s="4">
        <v>48976</v>
      </c>
      <c r="G2884" s="15">
        <v>57983.38</v>
      </c>
      <c r="H2884" s="7">
        <v>182.75</v>
      </c>
      <c r="I2884" s="5">
        <v>62657.639499999997</v>
      </c>
      <c r="J2884" s="5">
        <v>65286.47</v>
      </c>
      <c r="K2884" s="13">
        <f t="shared" si="45"/>
        <v>9.5790194949622763E-7</v>
      </c>
    </row>
    <row r="2885" spans="1:11" x14ac:dyDescent="0.2">
      <c r="A2885" s="3" t="s">
        <v>12904</v>
      </c>
      <c r="B2885" s="8" t="s">
        <v>4940</v>
      </c>
      <c r="C2885" s="3" t="s">
        <v>11</v>
      </c>
      <c r="D2885" s="3" t="s">
        <v>12905</v>
      </c>
      <c r="E2885" s="5">
        <v>0.04</v>
      </c>
      <c r="F2885" s="4">
        <v>49675</v>
      </c>
      <c r="G2885" s="15">
        <v>71850.350000000006</v>
      </c>
      <c r="H2885" s="7">
        <v>257.01</v>
      </c>
      <c r="I2885" s="5">
        <v>77102.576700000005</v>
      </c>
      <c r="J2885" s="5">
        <v>80382.41</v>
      </c>
      <c r="K2885" s="13">
        <f t="shared" si="45"/>
        <v>1.186988242785886E-6</v>
      </c>
    </row>
    <row r="2886" spans="1:11" x14ac:dyDescent="0.2">
      <c r="A2886" s="3" t="s">
        <v>9390</v>
      </c>
      <c r="B2886" s="8" t="s">
        <v>4940</v>
      </c>
      <c r="C2886" s="3" t="s">
        <v>11</v>
      </c>
      <c r="D2886" s="3" t="s">
        <v>9391</v>
      </c>
      <c r="E2886" s="5">
        <v>4.4999999999999998E-2</v>
      </c>
      <c r="F2886" s="4">
        <v>52566</v>
      </c>
      <c r="G2886" s="15">
        <v>102618.9</v>
      </c>
      <c r="H2886" s="7">
        <v>423.27</v>
      </c>
      <c r="I2886" s="5">
        <v>112872.21090000001</v>
      </c>
      <c r="J2886" s="5">
        <v>122969.44</v>
      </c>
      <c r="K2886" s="13">
        <f t="shared" si="45"/>
        <v>1.695293450729475E-6</v>
      </c>
    </row>
    <row r="2887" spans="1:11" x14ac:dyDescent="0.2">
      <c r="A2887" s="3" t="s">
        <v>10553</v>
      </c>
      <c r="B2887" s="8" t="s">
        <v>4940</v>
      </c>
      <c r="C2887" s="3" t="s">
        <v>11</v>
      </c>
      <c r="D2887" s="3" t="s">
        <v>10554</v>
      </c>
      <c r="E2887" s="5">
        <v>3.5000000000000003E-2</v>
      </c>
      <c r="F2887" s="4">
        <v>52597</v>
      </c>
      <c r="G2887" s="15">
        <v>536187.53</v>
      </c>
      <c r="H2887" s="7">
        <v>1778.03</v>
      </c>
      <c r="I2887" s="5">
        <v>609608.81409999996</v>
      </c>
      <c r="J2887" s="5">
        <v>633320.81999999995</v>
      </c>
      <c r="K2887" s="13">
        <f t="shared" si="45"/>
        <v>8.8579706854372249E-6</v>
      </c>
    </row>
    <row r="2888" spans="1:11" x14ac:dyDescent="0.2">
      <c r="A2888" s="3" t="s">
        <v>5216</v>
      </c>
      <c r="B2888" s="8" t="s">
        <v>4940</v>
      </c>
      <c r="C2888" s="3" t="s">
        <v>11</v>
      </c>
      <c r="D2888" s="3" t="s">
        <v>5217</v>
      </c>
      <c r="E2888" s="5">
        <v>0.03</v>
      </c>
      <c r="F2888" s="4">
        <v>53114</v>
      </c>
      <c r="G2888" s="15">
        <v>288055.44</v>
      </c>
      <c r="H2888" s="7">
        <v>863.25</v>
      </c>
      <c r="I2888" s="5">
        <v>345299.12520000001</v>
      </c>
      <c r="J2888" s="5">
        <v>343951.66</v>
      </c>
      <c r="K2888" s="13">
        <f t="shared" si="45"/>
        <v>4.7587578981941658E-6</v>
      </c>
    </row>
    <row r="2889" spans="1:11" x14ac:dyDescent="0.2">
      <c r="A2889" s="3" t="s">
        <v>7224</v>
      </c>
      <c r="B2889" s="8" t="s">
        <v>4940</v>
      </c>
      <c r="C2889" s="3" t="s">
        <v>11</v>
      </c>
      <c r="D2889" s="3" t="s">
        <v>7225</v>
      </c>
      <c r="E2889" s="5">
        <v>3.5000000000000003E-2</v>
      </c>
      <c r="F2889" s="4">
        <v>53387</v>
      </c>
      <c r="G2889" s="15">
        <v>708656.59</v>
      </c>
      <c r="H2889" s="7">
        <v>2387.0100000000002</v>
      </c>
      <c r="I2889" s="5">
        <v>818404.6594</v>
      </c>
      <c r="J2889" s="5">
        <v>847093.62</v>
      </c>
      <c r="K2889" s="13">
        <f t="shared" si="45"/>
        <v>1.1707208670559544E-5</v>
      </c>
    </row>
    <row r="2890" spans="1:11" x14ac:dyDescent="0.2">
      <c r="A2890" s="3" t="s">
        <v>7224</v>
      </c>
      <c r="B2890" s="8" t="s">
        <v>4940</v>
      </c>
      <c r="C2890" s="3" t="s">
        <v>11</v>
      </c>
      <c r="D2890" s="3" t="s">
        <v>7225</v>
      </c>
      <c r="E2890" s="5">
        <v>3.5000000000000003E-2</v>
      </c>
      <c r="F2890" s="4">
        <v>53387</v>
      </c>
      <c r="G2890" s="15">
        <v>653943.34</v>
      </c>
      <c r="H2890" s="7">
        <v>2202.7199999999998</v>
      </c>
      <c r="I2890" s="5">
        <v>755218.08</v>
      </c>
      <c r="J2890" s="5">
        <v>770290.41</v>
      </c>
      <c r="K2890" s="13">
        <f t="shared" si="45"/>
        <v>1.0803330199896493E-5</v>
      </c>
    </row>
    <row r="2891" spans="1:11" x14ac:dyDescent="0.2">
      <c r="A2891" s="3" t="s">
        <v>13014</v>
      </c>
      <c r="B2891" s="8" t="s">
        <v>4940</v>
      </c>
      <c r="C2891" s="3" t="s">
        <v>11</v>
      </c>
      <c r="D2891" s="3" t="s">
        <v>13015</v>
      </c>
      <c r="E2891" s="5">
        <v>0.04</v>
      </c>
      <c r="F2891" s="4">
        <v>52171</v>
      </c>
      <c r="G2891" s="15">
        <v>28827.57</v>
      </c>
      <c r="H2891" s="7">
        <v>107.16</v>
      </c>
      <c r="I2891" s="5">
        <v>32148.154900000001</v>
      </c>
      <c r="J2891" s="5">
        <v>33994.550000000003</v>
      </c>
      <c r="K2891" s="13">
        <f t="shared" si="45"/>
        <v>4.7623966561174883E-7</v>
      </c>
    </row>
    <row r="2892" spans="1:11" x14ac:dyDescent="0.2">
      <c r="A2892" s="3" t="s">
        <v>13016</v>
      </c>
      <c r="B2892" s="8" t="s">
        <v>4940</v>
      </c>
      <c r="C2892" s="3" t="s">
        <v>11</v>
      </c>
      <c r="D2892" s="3" t="s">
        <v>13017</v>
      </c>
      <c r="E2892" s="5">
        <v>3.5000000000000003E-2</v>
      </c>
      <c r="F2892" s="4">
        <v>53448</v>
      </c>
      <c r="G2892" s="15">
        <v>173696.97</v>
      </c>
      <c r="H2892" s="7">
        <v>587.33000000000004</v>
      </c>
      <c r="I2892" s="5">
        <v>201371.44459999999</v>
      </c>
      <c r="J2892" s="5">
        <v>211314.5</v>
      </c>
      <c r="K2892" s="13">
        <f t="shared" si="45"/>
        <v>2.8695234079935969E-6</v>
      </c>
    </row>
    <row r="2893" spans="1:11" x14ac:dyDescent="0.2">
      <c r="A2893" s="3" t="s">
        <v>5724</v>
      </c>
      <c r="B2893" s="8" t="s">
        <v>4940</v>
      </c>
      <c r="C2893" s="3" t="s">
        <v>11</v>
      </c>
      <c r="D2893" s="3" t="s">
        <v>5725</v>
      </c>
      <c r="E2893" s="5">
        <v>3.5000000000000003E-2</v>
      </c>
      <c r="F2893" s="4">
        <v>53540</v>
      </c>
      <c r="G2893" s="15">
        <v>2165615.06</v>
      </c>
      <c r="H2893" s="7">
        <v>7326.22</v>
      </c>
      <c r="I2893" s="5">
        <v>2511848.2200000002</v>
      </c>
      <c r="J2893" s="5">
        <v>2596462.4300000002</v>
      </c>
      <c r="K2893" s="13">
        <f t="shared" si="45"/>
        <v>3.5776577492246742E-5</v>
      </c>
    </row>
    <row r="2894" spans="1:11" x14ac:dyDescent="0.2">
      <c r="A2894" s="3" t="s">
        <v>6944</v>
      </c>
      <c r="B2894" s="8" t="s">
        <v>4940</v>
      </c>
      <c r="C2894" s="3" t="s">
        <v>11</v>
      </c>
      <c r="D2894" s="3" t="s">
        <v>6945</v>
      </c>
      <c r="E2894" s="5">
        <v>4.4999999999999998E-2</v>
      </c>
      <c r="F2894" s="4">
        <v>52779</v>
      </c>
      <c r="G2894" s="15">
        <v>1430808.02</v>
      </c>
      <c r="H2894" s="7">
        <v>5834.63</v>
      </c>
      <c r="I2894" s="5">
        <v>1555902.5862</v>
      </c>
      <c r="J2894" s="5">
        <v>1662129.99</v>
      </c>
      <c r="K2894" s="13">
        <f t="shared" si="45"/>
        <v>2.3637355940837484E-5</v>
      </c>
    </row>
    <row r="2895" spans="1:11" x14ac:dyDescent="0.2">
      <c r="A2895" s="3" t="s">
        <v>5726</v>
      </c>
      <c r="B2895" s="8" t="s">
        <v>4940</v>
      </c>
      <c r="C2895" s="3" t="s">
        <v>11</v>
      </c>
      <c r="D2895" s="3" t="s">
        <v>5727</v>
      </c>
      <c r="E2895" s="5">
        <v>4.4999999999999998E-2</v>
      </c>
      <c r="F2895" s="4">
        <v>53144</v>
      </c>
      <c r="G2895" s="15">
        <v>269533.21999999997</v>
      </c>
      <c r="H2895" s="7">
        <v>1091.69</v>
      </c>
      <c r="I2895" s="5">
        <v>291116.60639999999</v>
      </c>
      <c r="J2895" s="5">
        <v>315971.26</v>
      </c>
      <c r="K2895" s="13">
        <f t="shared" si="45"/>
        <v>4.4527655492314444E-6</v>
      </c>
    </row>
    <row r="2896" spans="1:11" x14ac:dyDescent="0.2">
      <c r="A2896" s="3" t="s">
        <v>6544</v>
      </c>
      <c r="B2896" s="8" t="s">
        <v>4940</v>
      </c>
      <c r="C2896" s="3" t="s">
        <v>11</v>
      </c>
      <c r="D2896" s="3" t="s">
        <v>6545</v>
      </c>
      <c r="E2896" s="5">
        <v>4.4999999999999998E-2</v>
      </c>
      <c r="F2896" s="4">
        <v>52079</v>
      </c>
      <c r="G2896" s="15">
        <v>353675.19</v>
      </c>
      <c r="H2896" s="7">
        <v>1433.86</v>
      </c>
      <c r="I2896" s="5">
        <v>382363.96100000001</v>
      </c>
      <c r="J2896" s="5">
        <v>416074.87</v>
      </c>
      <c r="K2896" s="13">
        <f t="shared" si="45"/>
        <v>5.8428148546954091E-6</v>
      </c>
    </row>
    <row r="2897" spans="1:11" x14ac:dyDescent="0.2">
      <c r="A2897" s="3" t="s">
        <v>5722</v>
      </c>
      <c r="B2897" s="8" t="s">
        <v>4940</v>
      </c>
      <c r="C2897" s="3" t="s">
        <v>11</v>
      </c>
      <c r="D2897" s="3" t="s">
        <v>5723</v>
      </c>
      <c r="E2897" s="5">
        <v>0.05</v>
      </c>
      <c r="F2897" s="4">
        <v>52932</v>
      </c>
      <c r="G2897" s="15">
        <v>67895.899999999994</v>
      </c>
      <c r="H2897" s="7">
        <v>296.67</v>
      </c>
      <c r="I2897" s="5">
        <v>71201.0481</v>
      </c>
      <c r="J2897" s="5">
        <v>76373.63</v>
      </c>
      <c r="K2897" s="13">
        <f t="shared" si="45"/>
        <v>1.1216596026792662E-6</v>
      </c>
    </row>
    <row r="2898" spans="1:11" x14ac:dyDescent="0.2">
      <c r="A2898" s="3" t="s">
        <v>5214</v>
      </c>
      <c r="B2898" s="8" t="s">
        <v>4940</v>
      </c>
      <c r="C2898" s="3" t="s">
        <v>11</v>
      </c>
      <c r="D2898" s="3" t="s">
        <v>5215</v>
      </c>
      <c r="E2898" s="5">
        <v>3.5000000000000003E-2</v>
      </c>
      <c r="F2898" s="4">
        <v>53693</v>
      </c>
      <c r="G2898" s="15">
        <v>408817.97</v>
      </c>
      <c r="H2898" s="7">
        <v>1386</v>
      </c>
      <c r="I2898" s="5">
        <v>475198.44439999998</v>
      </c>
      <c r="J2898" s="5">
        <v>496117</v>
      </c>
      <c r="K2898" s="13">
        <f t="shared" si="45"/>
        <v>6.753789283275488E-6</v>
      </c>
    </row>
    <row r="2899" spans="1:11" x14ac:dyDescent="0.2">
      <c r="A2899" s="3" t="s">
        <v>6194</v>
      </c>
      <c r="B2899" s="8" t="s">
        <v>4940</v>
      </c>
      <c r="C2899" s="3" t="s">
        <v>11</v>
      </c>
      <c r="D2899" s="3" t="s">
        <v>6195</v>
      </c>
      <c r="E2899" s="5">
        <v>4.4999999999999998E-2</v>
      </c>
      <c r="F2899" s="4">
        <v>52048</v>
      </c>
      <c r="G2899" s="15">
        <v>448845.81</v>
      </c>
      <c r="H2899" s="7">
        <v>1818.01</v>
      </c>
      <c r="I2899" s="5">
        <v>484803.70400000003</v>
      </c>
      <c r="J2899" s="5">
        <v>516780.9</v>
      </c>
      <c r="K2899" s="13">
        <f t="shared" si="45"/>
        <v>7.415060598782157E-6</v>
      </c>
    </row>
    <row r="2900" spans="1:11" x14ac:dyDescent="0.2">
      <c r="A2900" s="3" t="s">
        <v>12016</v>
      </c>
      <c r="B2900" s="8" t="s">
        <v>4940</v>
      </c>
      <c r="C2900" s="3" t="s">
        <v>11</v>
      </c>
      <c r="D2900" s="3" t="s">
        <v>12017</v>
      </c>
      <c r="E2900" s="5">
        <v>0.04</v>
      </c>
      <c r="F2900" s="4">
        <v>52718</v>
      </c>
      <c r="G2900" s="15">
        <v>101031.94</v>
      </c>
      <c r="H2900" s="7">
        <v>376.95</v>
      </c>
      <c r="I2900" s="5">
        <v>113085.7481</v>
      </c>
      <c r="J2900" s="5">
        <v>118689.83</v>
      </c>
      <c r="K2900" s="13">
        <f t="shared" si="45"/>
        <v>1.6690764196117214E-6</v>
      </c>
    </row>
    <row r="2901" spans="1:11" x14ac:dyDescent="0.2">
      <c r="A2901" s="3" t="s">
        <v>10555</v>
      </c>
      <c r="B2901" s="8" t="s">
        <v>4940</v>
      </c>
      <c r="C2901" s="3" t="s">
        <v>11</v>
      </c>
      <c r="D2901" s="3" t="s">
        <v>10556</v>
      </c>
      <c r="E2901" s="5">
        <v>4.4999999999999998E-2</v>
      </c>
      <c r="F2901" s="4">
        <v>53448</v>
      </c>
      <c r="G2901" s="15">
        <v>99501.08</v>
      </c>
      <c r="H2901" s="7">
        <v>403.02</v>
      </c>
      <c r="I2901" s="5">
        <v>107471.1344</v>
      </c>
      <c r="J2901" s="5">
        <v>114895.03999999999</v>
      </c>
      <c r="K2901" s="13">
        <f t="shared" si="45"/>
        <v>1.643786176469535E-6</v>
      </c>
    </row>
    <row r="2902" spans="1:11" x14ac:dyDescent="0.2">
      <c r="A2902" s="3" t="s">
        <v>8714</v>
      </c>
      <c r="B2902" s="8" t="s">
        <v>4940</v>
      </c>
      <c r="C2902" s="3" t="s">
        <v>11</v>
      </c>
      <c r="D2902" s="3" t="s">
        <v>8715</v>
      </c>
      <c r="E2902" s="5">
        <v>0.04</v>
      </c>
      <c r="F2902" s="4">
        <v>54240</v>
      </c>
      <c r="G2902" s="15">
        <v>305168.84000000003</v>
      </c>
      <c r="H2902" s="7">
        <v>1153.6500000000001</v>
      </c>
      <c r="I2902" s="5">
        <v>346094.52189999999</v>
      </c>
      <c r="J2902" s="5">
        <v>346874.94</v>
      </c>
      <c r="K2902" s="13">
        <f t="shared" si="45"/>
        <v>5.0414761395679651E-6</v>
      </c>
    </row>
    <row r="2903" spans="1:11" x14ac:dyDescent="0.2">
      <c r="A2903" s="3" t="s">
        <v>6546</v>
      </c>
      <c r="B2903" s="8" t="s">
        <v>4940</v>
      </c>
      <c r="C2903" s="3" t="s">
        <v>11</v>
      </c>
      <c r="D2903" s="3" t="s">
        <v>6547</v>
      </c>
      <c r="E2903" s="5">
        <v>0.04</v>
      </c>
      <c r="F2903" s="4">
        <v>54332</v>
      </c>
      <c r="G2903" s="15">
        <v>541283.11</v>
      </c>
      <c r="H2903" s="7">
        <v>2045.55</v>
      </c>
      <c r="I2903" s="5">
        <v>613664.88619999995</v>
      </c>
      <c r="J2903" s="5">
        <v>617050.1</v>
      </c>
      <c r="K2903" s="13">
        <f t="shared" si="45"/>
        <v>8.9421511181028252E-6</v>
      </c>
    </row>
    <row r="2904" spans="1:11" x14ac:dyDescent="0.2">
      <c r="A2904" s="3" t="s">
        <v>8712</v>
      </c>
      <c r="B2904" s="8" t="s">
        <v>4940</v>
      </c>
      <c r="C2904" s="3" t="s">
        <v>11</v>
      </c>
      <c r="D2904" s="3" t="s">
        <v>8713</v>
      </c>
      <c r="E2904" s="5">
        <v>3.5000000000000003E-2</v>
      </c>
      <c r="F2904" s="4">
        <v>52963</v>
      </c>
      <c r="G2904" s="15">
        <v>597102.39</v>
      </c>
      <c r="H2904" s="7">
        <v>2011.12</v>
      </c>
      <c r="I2904" s="5">
        <v>689526.53</v>
      </c>
      <c r="J2904" s="5">
        <v>710954.29</v>
      </c>
      <c r="K2904" s="13">
        <f t="shared" si="45"/>
        <v>9.8643015193294499E-6</v>
      </c>
    </row>
    <row r="2905" spans="1:11" x14ac:dyDescent="0.2">
      <c r="A2905" s="3" t="s">
        <v>7226</v>
      </c>
      <c r="B2905" s="8" t="s">
        <v>4940</v>
      </c>
      <c r="C2905" s="3" t="s">
        <v>11</v>
      </c>
      <c r="D2905" s="3" t="s">
        <v>7227</v>
      </c>
      <c r="E2905" s="5">
        <v>3.5000000000000003E-2</v>
      </c>
      <c r="F2905" s="4">
        <v>54089</v>
      </c>
      <c r="G2905" s="15">
        <v>97508.5</v>
      </c>
      <c r="H2905" s="7">
        <v>332.11</v>
      </c>
      <c r="I2905" s="5">
        <v>113865.24099999999</v>
      </c>
      <c r="J2905" s="5">
        <v>115931.77</v>
      </c>
      <c r="K2905" s="13">
        <f t="shared" si="45"/>
        <v>1.6108681874435899E-6</v>
      </c>
    </row>
    <row r="2906" spans="1:11" x14ac:dyDescent="0.2">
      <c r="A2906" s="3" t="s">
        <v>13018</v>
      </c>
      <c r="B2906" s="8" t="s">
        <v>4940</v>
      </c>
      <c r="C2906" s="3" t="s">
        <v>11</v>
      </c>
      <c r="D2906" s="3" t="s">
        <v>13019</v>
      </c>
      <c r="E2906" s="5">
        <v>4.4999999999999998E-2</v>
      </c>
      <c r="F2906" s="4">
        <v>53297</v>
      </c>
      <c r="G2906" s="15">
        <v>31392.17</v>
      </c>
      <c r="H2906" s="7">
        <v>127.2</v>
      </c>
      <c r="I2906" s="5">
        <v>33919.512900000002</v>
      </c>
      <c r="J2906" s="5">
        <v>35525.129999999997</v>
      </c>
      <c r="K2906" s="13">
        <f t="shared" si="45"/>
        <v>5.1860758793152437E-7</v>
      </c>
    </row>
    <row r="2907" spans="1:11" x14ac:dyDescent="0.2">
      <c r="A2907" s="3" t="s">
        <v>13020</v>
      </c>
      <c r="B2907" s="8" t="s">
        <v>4940</v>
      </c>
      <c r="C2907" s="3" t="s">
        <v>11</v>
      </c>
      <c r="D2907" s="3" t="s">
        <v>13021</v>
      </c>
      <c r="E2907" s="5">
        <v>0.04</v>
      </c>
      <c r="F2907" s="4">
        <v>53083</v>
      </c>
      <c r="G2907" s="15">
        <v>266480.37</v>
      </c>
      <c r="H2907" s="7">
        <v>990.53</v>
      </c>
      <c r="I2907" s="5">
        <v>297159.0772</v>
      </c>
      <c r="J2907" s="5">
        <v>306177.78000000003</v>
      </c>
      <c r="K2907" s="13">
        <f t="shared" si="45"/>
        <v>4.4023315978729771E-6</v>
      </c>
    </row>
    <row r="2908" spans="1:11" x14ac:dyDescent="0.2">
      <c r="A2908" s="3" t="s">
        <v>13012</v>
      </c>
      <c r="B2908" s="8" t="s">
        <v>4940</v>
      </c>
      <c r="C2908" s="3" t="s">
        <v>11</v>
      </c>
      <c r="D2908" s="3" t="s">
        <v>13013</v>
      </c>
      <c r="E2908" s="5">
        <v>0.04</v>
      </c>
      <c r="F2908" s="4">
        <v>52779</v>
      </c>
      <c r="G2908" s="15">
        <v>242614.41</v>
      </c>
      <c r="H2908" s="7">
        <v>901.81</v>
      </c>
      <c r="I2908" s="5">
        <v>270542.51439999999</v>
      </c>
      <c r="J2908" s="5">
        <v>278808.58</v>
      </c>
      <c r="K2908" s="13">
        <f t="shared" si="45"/>
        <v>4.0080591423762648E-6</v>
      </c>
    </row>
    <row r="2909" spans="1:11" x14ac:dyDescent="0.2">
      <c r="A2909" s="3" t="s">
        <v>7628</v>
      </c>
      <c r="B2909" s="8" t="s">
        <v>4940</v>
      </c>
      <c r="C2909" s="3" t="s">
        <v>11</v>
      </c>
      <c r="D2909" s="3" t="s">
        <v>7629</v>
      </c>
      <c r="E2909" s="5">
        <v>0.04</v>
      </c>
      <c r="F2909" s="4">
        <v>54210</v>
      </c>
      <c r="G2909" s="15">
        <v>157834.78</v>
      </c>
      <c r="H2909" s="7">
        <v>594.16</v>
      </c>
      <c r="I2909" s="5">
        <v>178247.71030000001</v>
      </c>
      <c r="J2909" s="5">
        <v>184060.54</v>
      </c>
      <c r="K2909" s="13">
        <f t="shared" si="45"/>
        <v>2.6074755121262021E-6</v>
      </c>
    </row>
    <row r="2910" spans="1:11" x14ac:dyDescent="0.2">
      <c r="A2910" s="3" t="s">
        <v>6946</v>
      </c>
      <c r="B2910" s="8" t="s">
        <v>4940</v>
      </c>
      <c r="C2910" s="3" t="s">
        <v>11</v>
      </c>
      <c r="D2910" s="3" t="s">
        <v>6947</v>
      </c>
      <c r="E2910" s="5">
        <v>0.04</v>
      </c>
      <c r="F2910" s="4">
        <v>52902</v>
      </c>
      <c r="G2910" s="15">
        <v>4623793.3600000003</v>
      </c>
      <c r="H2910" s="7">
        <v>17320.689999999999</v>
      </c>
      <c r="I2910" s="5">
        <v>5196207.5921</v>
      </c>
      <c r="J2910" s="5">
        <v>5434253.4100000001</v>
      </c>
      <c r="K2910" s="13">
        <f t="shared" si="45"/>
        <v>7.6386383022371453E-5</v>
      </c>
    </row>
    <row r="2911" spans="1:11" x14ac:dyDescent="0.2">
      <c r="A2911" s="3" t="s">
        <v>7210</v>
      </c>
      <c r="B2911" s="8" t="s">
        <v>4940</v>
      </c>
      <c r="C2911" s="3" t="s">
        <v>11</v>
      </c>
      <c r="D2911" s="3" t="s">
        <v>7211</v>
      </c>
      <c r="E2911" s="5">
        <v>3.5000000000000003E-2</v>
      </c>
      <c r="F2911" s="4">
        <v>53540</v>
      </c>
      <c r="G2911" s="15">
        <v>732330.11</v>
      </c>
      <c r="H2911" s="7">
        <v>2473.87</v>
      </c>
      <c r="I2911" s="5">
        <v>848183.49</v>
      </c>
      <c r="J2911" s="5">
        <v>895105.36</v>
      </c>
      <c r="K2911" s="13">
        <f t="shared" si="45"/>
        <v>1.209830196245522E-5</v>
      </c>
    </row>
    <row r="2912" spans="1:11" x14ac:dyDescent="0.2">
      <c r="A2912" s="3" t="s">
        <v>7210</v>
      </c>
      <c r="B2912" s="8" t="s">
        <v>4940</v>
      </c>
      <c r="C2912" s="3" t="s">
        <v>11</v>
      </c>
      <c r="D2912" s="3" t="s">
        <v>7211</v>
      </c>
      <c r="E2912" s="5">
        <v>3.5000000000000003E-2</v>
      </c>
      <c r="F2912" s="4">
        <v>53540</v>
      </c>
      <c r="G2912" s="15">
        <v>1564745.33</v>
      </c>
      <c r="H2912" s="7">
        <v>5285.83</v>
      </c>
      <c r="I2912" s="5">
        <v>1812285.3903000001</v>
      </c>
      <c r="J2912" s="5">
        <v>1871251.02</v>
      </c>
      <c r="K2912" s="13">
        <f t="shared" si="45"/>
        <v>2.5850038443293889E-5</v>
      </c>
    </row>
    <row r="2913" spans="1:11" x14ac:dyDescent="0.2">
      <c r="A2913" s="3" t="s">
        <v>9374</v>
      </c>
      <c r="B2913" s="8" t="s">
        <v>4940</v>
      </c>
      <c r="C2913" s="3" t="s">
        <v>11</v>
      </c>
      <c r="D2913" s="3" t="s">
        <v>9375</v>
      </c>
      <c r="E2913" s="5">
        <v>0.04</v>
      </c>
      <c r="F2913" s="4">
        <v>53693</v>
      </c>
      <c r="G2913" s="15">
        <v>533006.17000000004</v>
      </c>
      <c r="H2913" s="7">
        <v>2002.49</v>
      </c>
      <c r="I2913" s="5">
        <v>600746.32799999998</v>
      </c>
      <c r="J2913" s="5">
        <v>609160.71</v>
      </c>
      <c r="K2913" s="13">
        <f t="shared" si="45"/>
        <v>8.805413712283032E-6</v>
      </c>
    </row>
    <row r="2914" spans="1:11" x14ac:dyDescent="0.2">
      <c r="A2914" s="3" t="s">
        <v>9376</v>
      </c>
      <c r="B2914" s="8" t="s">
        <v>4940</v>
      </c>
      <c r="C2914" s="3" t="s">
        <v>11</v>
      </c>
      <c r="D2914" s="3" t="s">
        <v>9377</v>
      </c>
      <c r="E2914" s="5">
        <v>3.5000000000000003E-2</v>
      </c>
      <c r="F2914" s="4">
        <v>53783</v>
      </c>
      <c r="G2914" s="15">
        <v>3310622.98</v>
      </c>
      <c r="H2914" s="7">
        <v>11221.23</v>
      </c>
      <c r="I2914" s="5">
        <v>3847280.0748000001</v>
      </c>
      <c r="J2914" s="5">
        <v>3971309.03</v>
      </c>
      <c r="K2914" s="13">
        <f t="shared" si="45"/>
        <v>5.4692434393942032E-5</v>
      </c>
    </row>
    <row r="2915" spans="1:11" x14ac:dyDescent="0.2">
      <c r="A2915" s="3" t="s">
        <v>7204</v>
      </c>
      <c r="B2915" s="8" t="s">
        <v>4940</v>
      </c>
      <c r="C2915" s="3" t="s">
        <v>11</v>
      </c>
      <c r="D2915" s="3" t="s">
        <v>7205</v>
      </c>
      <c r="E2915" s="5">
        <v>3.5000000000000003E-2</v>
      </c>
      <c r="F2915" s="4">
        <v>54058</v>
      </c>
      <c r="G2915" s="15">
        <v>705230.19</v>
      </c>
      <c r="H2915" s="7">
        <v>2385.36</v>
      </c>
      <c r="I2915" s="5">
        <v>817838.34950000001</v>
      </c>
      <c r="J2915" s="5">
        <v>832312.73</v>
      </c>
      <c r="K2915" s="13">
        <f t="shared" si="45"/>
        <v>1.1650603566825441E-5</v>
      </c>
    </row>
    <row r="2916" spans="1:11" x14ac:dyDescent="0.2">
      <c r="A2916" s="3" t="s">
        <v>7204</v>
      </c>
      <c r="B2916" s="8" t="s">
        <v>4940</v>
      </c>
      <c r="C2916" s="3" t="s">
        <v>11</v>
      </c>
      <c r="D2916" s="3" t="s">
        <v>7205</v>
      </c>
      <c r="E2916" s="5">
        <v>3.5000000000000003E-2</v>
      </c>
      <c r="F2916" s="4">
        <v>54058</v>
      </c>
      <c r="G2916" s="15">
        <v>958333.69</v>
      </c>
      <c r="H2916" s="7">
        <v>3241.46</v>
      </c>
      <c r="I2916" s="5">
        <v>1111356.3488</v>
      </c>
      <c r="J2916" s="5">
        <v>1116184.1299999999</v>
      </c>
      <c r="K2916" s="13">
        <f t="shared" si="45"/>
        <v>1.5831945462974277E-5</v>
      </c>
    </row>
    <row r="2917" spans="1:11" x14ac:dyDescent="0.2">
      <c r="A2917" s="3" t="s">
        <v>7204</v>
      </c>
      <c r="B2917" s="8" t="s">
        <v>4940</v>
      </c>
      <c r="C2917" s="3" t="s">
        <v>11</v>
      </c>
      <c r="D2917" s="3" t="s">
        <v>7205</v>
      </c>
      <c r="E2917" s="5">
        <v>3.5000000000000003E-2</v>
      </c>
      <c r="F2917" s="4">
        <v>54058</v>
      </c>
      <c r="G2917" s="15">
        <v>1020123.67</v>
      </c>
      <c r="H2917" s="7">
        <v>3450.45</v>
      </c>
      <c r="I2917" s="5">
        <v>1183012.6823</v>
      </c>
      <c r="J2917" s="5">
        <v>1188151.6499999999</v>
      </c>
      <c r="K2917" s="13">
        <f t="shared" si="45"/>
        <v>1.6852733528473958E-5</v>
      </c>
    </row>
    <row r="2918" spans="1:11" x14ac:dyDescent="0.2">
      <c r="A2918" s="3" t="s">
        <v>7206</v>
      </c>
      <c r="B2918" s="8" t="s">
        <v>4940</v>
      </c>
      <c r="C2918" s="3" t="s">
        <v>11</v>
      </c>
      <c r="D2918" s="3" t="s">
        <v>7207</v>
      </c>
      <c r="E2918" s="5">
        <v>3.5000000000000003E-2</v>
      </c>
      <c r="F2918" s="4">
        <v>54118</v>
      </c>
      <c r="G2918" s="15">
        <v>1461078.33</v>
      </c>
      <c r="H2918" s="7">
        <v>4973.8900000000003</v>
      </c>
      <c r="I2918" s="5">
        <v>1705333.2104</v>
      </c>
      <c r="J2918" s="5">
        <v>1746436.82</v>
      </c>
      <c r="K2918" s="13">
        <f t="shared" si="45"/>
        <v>2.4137430082097536E-5</v>
      </c>
    </row>
    <row r="2919" spans="1:11" x14ac:dyDescent="0.2">
      <c r="A2919" s="3" t="s">
        <v>7206</v>
      </c>
      <c r="B2919" s="8" t="s">
        <v>4940</v>
      </c>
      <c r="C2919" s="3" t="s">
        <v>11</v>
      </c>
      <c r="D2919" s="3" t="s">
        <v>7207</v>
      </c>
      <c r="E2919" s="5">
        <v>3.5000000000000003E-2</v>
      </c>
      <c r="F2919" s="4">
        <v>54118</v>
      </c>
      <c r="G2919" s="15">
        <v>189498.78</v>
      </c>
      <c r="H2919" s="7">
        <v>645.1</v>
      </c>
      <c r="I2919" s="5">
        <v>221178.1243</v>
      </c>
      <c r="J2919" s="5">
        <v>222824.52</v>
      </c>
      <c r="K2919" s="13">
        <f t="shared" si="45"/>
        <v>3.130573809066611E-6</v>
      </c>
    </row>
    <row r="2920" spans="1:11" x14ac:dyDescent="0.2">
      <c r="A2920" s="3" t="s">
        <v>7208</v>
      </c>
      <c r="B2920" s="8" t="s">
        <v>4940</v>
      </c>
      <c r="C2920" s="3" t="s">
        <v>11</v>
      </c>
      <c r="D2920" s="3" t="s">
        <v>7209</v>
      </c>
      <c r="E2920" s="5">
        <v>0.04</v>
      </c>
      <c r="F2920" s="4">
        <v>54118</v>
      </c>
      <c r="G2920" s="15">
        <v>1618781.07</v>
      </c>
      <c r="H2920" s="7">
        <v>6096.97</v>
      </c>
      <c r="I2920" s="5">
        <v>1829089.8189999999</v>
      </c>
      <c r="J2920" s="5">
        <v>1904556.93</v>
      </c>
      <c r="K2920" s="13">
        <f t="shared" si="45"/>
        <v>2.6742724255822778E-5</v>
      </c>
    </row>
    <row r="2921" spans="1:11" x14ac:dyDescent="0.2">
      <c r="A2921" s="3" t="s">
        <v>7212</v>
      </c>
      <c r="B2921" s="8" t="s">
        <v>4940</v>
      </c>
      <c r="C2921" s="3" t="s">
        <v>11</v>
      </c>
      <c r="D2921" s="3" t="s">
        <v>7213</v>
      </c>
      <c r="E2921" s="5">
        <v>0.04</v>
      </c>
      <c r="F2921" s="4">
        <v>54210</v>
      </c>
      <c r="G2921" s="15">
        <v>6584.86</v>
      </c>
      <c r="H2921" s="7">
        <v>24.75</v>
      </c>
      <c r="I2921" s="5">
        <v>7425.3369000000002</v>
      </c>
      <c r="J2921" s="5">
        <v>7752.6</v>
      </c>
      <c r="K2921" s="13">
        <f t="shared" si="45"/>
        <v>1.0878376236707361E-7</v>
      </c>
    </row>
    <row r="2922" spans="1:11" x14ac:dyDescent="0.2">
      <c r="A2922" s="3" t="s">
        <v>7212</v>
      </c>
      <c r="B2922" s="8" t="s">
        <v>4940</v>
      </c>
      <c r="C2922" s="3" t="s">
        <v>11</v>
      </c>
      <c r="D2922" s="3" t="s">
        <v>7213</v>
      </c>
      <c r="E2922" s="5">
        <v>0.04</v>
      </c>
      <c r="F2922" s="4">
        <v>54210</v>
      </c>
      <c r="G2922" s="15">
        <v>728724.84</v>
      </c>
      <c r="H2922" s="7">
        <v>2739.12</v>
      </c>
      <c r="I2922" s="5">
        <v>821737.28359999997</v>
      </c>
      <c r="J2922" s="5">
        <v>832940.12</v>
      </c>
      <c r="K2922" s="13">
        <f t="shared" si="45"/>
        <v>1.2038741875384403E-5</v>
      </c>
    </row>
    <row r="2923" spans="1:11" x14ac:dyDescent="0.2">
      <c r="A2923" s="3" t="s">
        <v>7212</v>
      </c>
      <c r="B2923" s="8" t="s">
        <v>4940</v>
      </c>
      <c r="C2923" s="3" t="s">
        <v>11</v>
      </c>
      <c r="D2923" s="3" t="s">
        <v>7213</v>
      </c>
      <c r="E2923" s="5">
        <v>0.04</v>
      </c>
      <c r="F2923" s="4">
        <v>54210</v>
      </c>
      <c r="G2923" s="15">
        <v>1278853.71</v>
      </c>
      <c r="H2923" s="7">
        <v>4806.9399999999996</v>
      </c>
      <c r="I2923" s="5">
        <v>1442083.0947</v>
      </c>
      <c r="J2923" s="5">
        <v>1473093.49</v>
      </c>
      <c r="K2923" s="13">
        <f t="shared" si="45"/>
        <v>2.1127027467689591E-5</v>
      </c>
    </row>
    <row r="2924" spans="1:11" x14ac:dyDescent="0.2">
      <c r="A2924" s="3" t="s">
        <v>7214</v>
      </c>
      <c r="B2924" s="8" t="s">
        <v>4940</v>
      </c>
      <c r="C2924" s="3" t="s">
        <v>11</v>
      </c>
      <c r="D2924" s="3" t="s">
        <v>7215</v>
      </c>
      <c r="E2924" s="5">
        <v>0.04</v>
      </c>
      <c r="F2924" s="4">
        <v>54240</v>
      </c>
      <c r="G2924" s="15">
        <v>632764.98</v>
      </c>
      <c r="H2924" s="7">
        <v>2383.27</v>
      </c>
      <c r="I2924" s="5">
        <v>714980.60400000005</v>
      </c>
      <c r="J2924" s="5">
        <v>744385.38</v>
      </c>
      <c r="K2924" s="13">
        <f t="shared" si="45"/>
        <v>1.0453457661746201E-5</v>
      </c>
    </row>
    <row r="2925" spans="1:11" x14ac:dyDescent="0.2">
      <c r="A2925" s="3" t="s">
        <v>6926</v>
      </c>
      <c r="B2925" s="8" t="s">
        <v>4940</v>
      </c>
      <c r="C2925" s="3" t="s">
        <v>11</v>
      </c>
      <c r="D2925" s="3" t="s">
        <v>6927</v>
      </c>
      <c r="E2925" s="5">
        <v>4.4999999999999998E-2</v>
      </c>
      <c r="F2925" s="4">
        <v>54424</v>
      </c>
      <c r="G2925" s="15">
        <v>505143.8</v>
      </c>
      <c r="H2925" s="7">
        <v>2074.41</v>
      </c>
      <c r="I2925" s="5">
        <v>553176.07709999999</v>
      </c>
      <c r="J2925" s="5">
        <v>612873.04</v>
      </c>
      <c r="K2925" s="13">
        <f t="shared" si="45"/>
        <v>8.3451194255307716E-6</v>
      </c>
    </row>
    <row r="2926" spans="1:11" x14ac:dyDescent="0.2">
      <c r="A2926" s="3" t="s">
        <v>11946</v>
      </c>
      <c r="B2926" s="8" t="s">
        <v>4940</v>
      </c>
      <c r="C2926" s="3" t="s">
        <v>11</v>
      </c>
      <c r="D2926" s="3" t="s">
        <v>11947</v>
      </c>
      <c r="E2926" s="5">
        <v>4.4999999999999998E-2</v>
      </c>
      <c r="F2926" s="4">
        <v>45474</v>
      </c>
      <c r="G2926" s="15">
        <v>686.13</v>
      </c>
      <c r="H2926" s="7">
        <v>2.58</v>
      </c>
      <c r="I2926" s="5">
        <v>687.89279999999997</v>
      </c>
      <c r="J2926" s="5">
        <v>689.76</v>
      </c>
      <c r="K2926" s="13">
        <f t="shared" si="45"/>
        <v>1.1335062988874512E-8</v>
      </c>
    </row>
    <row r="2927" spans="1:11" x14ac:dyDescent="0.2">
      <c r="A2927" s="3" t="s">
        <v>11944</v>
      </c>
      <c r="B2927" s="8" t="s">
        <v>4940</v>
      </c>
      <c r="C2927" s="3" t="s">
        <v>11</v>
      </c>
      <c r="D2927" s="3" t="s">
        <v>11945</v>
      </c>
      <c r="E2927" s="5">
        <v>4.4999999999999998E-2</v>
      </c>
      <c r="F2927" s="4">
        <v>45566</v>
      </c>
      <c r="G2927" s="15">
        <v>287.27</v>
      </c>
      <c r="H2927" s="7">
        <v>1.1000000000000001</v>
      </c>
      <c r="I2927" s="5">
        <v>292.80779999999999</v>
      </c>
      <c r="J2927" s="5">
        <v>293.87</v>
      </c>
      <c r="K2927" s="13">
        <f t="shared" si="45"/>
        <v>4.7457822057248351E-9</v>
      </c>
    </row>
    <row r="2928" spans="1:11" x14ac:dyDescent="0.2">
      <c r="A2928" s="3" t="s">
        <v>11948</v>
      </c>
      <c r="B2928" s="8" t="s">
        <v>4940</v>
      </c>
      <c r="C2928" s="3" t="s">
        <v>11</v>
      </c>
      <c r="D2928" s="3" t="s">
        <v>11949</v>
      </c>
      <c r="E2928" s="5">
        <v>4.4999999999999998E-2</v>
      </c>
      <c r="F2928" s="4">
        <v>45597</v>
      </c>
      <c r="G2928" s="15">
        <v>983.76</v>
      </c>
      <c r="H2928" s="7">
        <v>3.79</v>
      </c>
      <c r="I2928" s="5">
        <v>1009.4879</v>
      </c>
      <c r="J2928" s="5">
        <v>1013.6</v>
      </c>
      <c r="K2928" s="13">
        <f t="shared" si="45"/>
        <v>1.6251995344811026E-8</v>
      </c>
    </row>
    <row r="2929" spans="1:11" x14ac:dyDescent="0.2">
      <c r="A2929" s="3" t="s">
        <v>11954</v>
      </c>
      <c r="B2929" s="8" t="s">
        <v>4940</v>
      </c>
      <c r="C2929" s="3" t="s">
        <v>11</v>
      </c>
      <c r="D2929" s="3" t="s">
        <v>11955</v>
      </c>
      <c r="E2929" s="5">
        <v>4.4999999999999998E-2</v>
      </c>
      <c r="F2929" s="4">
        <v>45597</v>
      </c>
      <c r="G2929" s="15">
        <v>2024.68</v>
      </c>
      <c r="H2929" s="7">
        <v>7.61</v>
      </c>
      <c r="I2929" s="5">
        <v>2029.9205999999999</v>
      </c>
      <c r="J2929" s="5">
        <v>2038.14</v>
      </c>
      <c r="K2929" s="13">
        <f t="shared" si="45"/>
        <v>3.3448290167044799E-8</v>
      </c>
    </row>
    <row r="2930" spans="1:11" x14ac:dyDescent="0.2">
      <c r="A2930" s="3" t="s">
        <v>11956</v>
      </c>
      <c r="B2930" s="8" t="s">
        <v>4940</v>
      </c>
      <c r="C2930" s="3" t="s">
        <v>11</v>
      </c>
      <c r="D2930" s="3" t="s">
        <v>11957</v>
      </c>
      <c r="E2930" s="5">
        <v>4.4999999999999998E-2</v>
      </c>
      <c r="F2930" s="4">
        <v>45597</v>
      </c>
      <c r="G2930" s="15">
        <v>101.73</v>
      </c>
      <c r="H2930" s="7">
        <v>0.38</v>
      </c>
      <c r="I2930" s="5">
        <v>101.9931</v>
      </c>
      <c r="J2930" s="5">
        <v>102.4</v>
      </c>
      <c r="K2930" s="13">
        <f t="shared" si="45"/>
        <v>1.6806085695978958E-9</v>
      </c>
    </row>
    <row r="2931" spans="1:11" x14ac:dyDescent="0.2">
      <c r="A2931" s="3" t="s">
        <v>11950</v>
      </c>
      <c r="B2931" s="8" t="s">
        <v>4940</v>
      </c>
      <c r="C2931" s="3" t="s">
        <v>11</v>
      </c>
      <c r="D2931" s="3" t="s">
        <v>11951</v>
      </c>
      <c r="E2931" s="5">
        <v>4.4999999999999998E-2</v>
      </c>
      <c r="F2931" s="4">
        <v>45627</v>
      </c>
      <c r="G2931" s="15">
        <v>818.54</v>
      </c>
      <c r="H2931" s="7">
        <v>3.15</v>
      </c>
      <c r="I2931" s="5">
        <v>839.98990000000003</v>
      </c>
      <c r="J2931" s="5">
        <v>843.66</v>
      </c>
      <c r="K2931" s="13">
        <f t="shared" si="45"/>
        <v>1.3522513895199661E-8</v>
      </c>
    </row>
    <row r="2932" spans="1:11" x14ac:dyDescent="0.2">
      <c r="A2932" s="3" t="s">
        <v>11952</v>
      </c>
      <c r="B2932" s="8" t="s">
        <v>4940</v>
      </c>
      <c r="C2932" s="3" t="s">
        <v>11</v>
      </c>
      <c r="D2932" s="3" t="s">
        <v>11953</v>
      </c>
      <c r="E2932" s="5">
        <v>4.4999999999999998E-2</v>
      </c>
      <c r="F2932" s="4">
        <v>45597</v>
      </c>
      <c r="G2932" s="15">
        <v>1049.49</v>
      </c>
      <c r="H2932" s="7">
        <v>4.04</v>
      </c>
      <c r="I2932" s="5">
        <v>1076.4646</v>
      </c>
      <c r="J2932" s="5">
        <v>1080.82</v>
      </c>
      <c r="K2932" s="13">
        <f t="shared" si="45"/>
        <v>1.7337873662708105E-8</v>
      </c>
    </row>
    <row r="2933" spans="1:11" x14ac:dyDescent="0.2">
      <c r="A2933" s="3" t="s">
        <v>8620</v>
      </c>
      <c r="B2933" s="8" t="s">
        <v>4940</v>
      </c>
      <c r="C2933" s="3" t="s">
        <v>11</v>
      </c>
      <c r="D2933" s="3" t="s">
        <v>8621</v>
      </c>
      <c r="E2933" s="5">
        <v>0.03</v>
      </c>
      <c r="F2933" s="4">
        <v>47027</v>
      </c>
      <c r="G2933" s="15">
        <v>117895.56</v>
      </c>
      <c r="H2933" s="7">
        <v>307.91000000000003</v>
      </c>
      <c r="I2933" s="5">
        <v>123165.8273</v>
      </c>
      <c r="J2933" s="5">
        <v>124772.65</v>
      </c>
      <c r="K2933" s="13">
        <f t="shared" si="45"/>
        <v>1.9476682242558035E-6</v>
      </c>
    </row>
    <row r="2934" spans="1:11" x14ac:dyDescent="0.2">
      <c r="A2934" s="3" t="s">
        <v>7482</v>
      </c>
      <c r="B2934" s="8" t="s">
        <v>4940</v>
      </c>
      <c r="C2934" s="3" t="s">
        <v>11</v>
      </c>
      <c r="D2934" s="3" t="s">
        <v>7483</v>
      </c>
      <c r="E2934" s="5">
        <v>3.5000000000000003E-2</v>
      </c>
      <c r="F2934" s="4">
        <v>47088</v>
      </c>
      <c r="G2934" s="15">
        <v>21488.29</v>
      </c>
      <c r="H2934" s="7">
        <v>65.89</v>
      </c>
      <c r="I2934" s="5">
        <v>22592.1407</v>
      </c>
      <c r="J2934" s="5">
        <v>23028.68</v>
      </c>
      <c r="K2934" s="13">
        <f t="shared" si="45"/>
        <v>3.5499267000889382E-7</v>
      </c>
    </row>
    <row r="2935" spans="1:11" x14ac:dyDescent="0.2">
      <c r="A2935" s="3" t="s">
        <v>10495</v>
      </c>
      <c r="B2935" s="8" t="s">
        <v>4940</v>
      </c>
      <c r="C2935" s="3" t="s">
        <v>11</v>
      </c>
      <c r="D2935" s="3" t="s">
        <v>10496</v>
      </c>
      <c r="E2935" s="5">
        <v>0.03</v>
      </c>
      <c r="F2935" s="4">
        <v>47209</v>
      </c>
      <c r="G2935" s="15">
        <v>270147.63</v>
      </c>
      <c r="H2935" s="7">
        <v>710.14</v>
      </c>
      <c r="I2935" s="5">
        <v>284054.9595</v>
      </c>
      <c r="J2935" s="5">
        <v>288268.34000000003</v>
      </c>
      <c r="K2935" s="13">
        <f t="shared" si="45"/>
        <v>4.4629157773966537E-6</v>
      </c>
    </row>
    <row r="2936" spans="1:11" x14ac:dyDescent="0.2">
      <c r="A2936" s="3" t="s">
        <v>10497</v>
      </c>
      <c r="B2936" s="8" t="s">
        <v>4940</v>
      </c>
      <c r="C2936" s="3" t="s">
        <v>11</v>
      </c>
      <c r="D2936" s="3" t="s">
        <v>10498</v>
      </c>
      <c r="E2936" s="5">
        <v>2.5000000000000001E-2</v>
      </c>
      <c r="F2936" s="4">
        <v>47453</v>
      </c>
      <c r="G2936" s="15">
        <v>45215.83</v>
      </c>
      <c r="H2936" s="7">
        <v>100.59</v>
      </c>
      <c r="I2936" s="5">
        <v>48281.198700000001</v>
      </c>
      <c r="J2936" s="5">
        <v>48757.64</v>
      </c>
      <c r="K2936" s="13">
        <f t="shared" si="45"/>
        <v>7.4697838768781697E-7</v>
      </c>
    </row>
    <row r="2937" spans="1:11" x14ac:dyDescent="0.2">
      <c r="A2937" s="3" t="s">
        <v>6052</v>
      </c>
      <c r="B2937" s="8" t="s">
        <v>4940</v>
      </c>
      <c r="C2937" s="3" t="s">
        <v>11</v>
      </c>
      <c r="D2937" s="3" t="s">
        <v>6053</v>
      </c>
      <c r="E2937" s="5">
        <v>2.5000000000000001E-2</v>
      </c>
      <c r="F2937" s="4">
        <v>47453</v>
      </c>
      <c r="G2937" s="15">
        <v>19119.22</v>
      </c>
      <c r="H2937" s="7">
        <v>42.84</v>
      </c>
      <c r="I2937" s="5">
        <v>20561.178400000001</v>
      </c>
      <c r="J2937" s="5">
        <v>20760.099999999999</v>
      </c>
      <c r="K2937" s="13">
        <f t="shared" si="45"/>
        <v>3.1585495897009222E-7</v>
      </c>
    </row>
    <row r="2938" spans="1:11" x14ac:dyDescent="0.2">
      <c r="A2938" s="3" t="s">
        <v>10499</v>
      </c>
      <c r="B2938" s="8" t="s">
        <v>4940</v>
      </c>
      <c r="C2938" s="3" t="s">
        <v>11</v>
      </c>
      <c r="D2938" s="3" t="s">
        <v>10500</v>
      </c>
      <c r="E2938" s="5">
        <v>2.5000000000000001E-2</v>
      </c>
      <c r="F2938" s="4">
        <v>47453</v>
      </c>
      <c r="G2938" s="15">
        <v>12987.8</v>
      </c>
      <c r="H2938" s="7">
        <v>28.98</v>
      </c>
      <c r="I2938" s="5">
        <v>13910.927600000001</v>
      </c>
      <c r="J2938" s="5">
        <v>14048.18</v>
      </c>
      <c r="K2938" s="13">
        <f t="shared" si="45"/>
        <v>2.1456215452888575E-7</v>
      </c>
    </row>
    <row r="2939" spans="1:11" x14ac:dyDescent="0.2">
      <c r="A2939" s="3" t="s">
        <v>10501</v>
      </c>
      <c r="B2939" s="8" t="s">
        <v>4940</v>
      </c>
      <c r="C2939" s="3" t="s">
        <v>11</v>
      </c>
      <c r="D2939" s="3" t="s">
        <v>10502</v>
      </c>
      <c r="E2939" s="5">
        <v>2.5000000000000001E-2</v>
      </c>
      <c r="F2939" s="4">
        <v>47484</v>
      </c>
      <c r="G2939" s="15">
        <v>26280.15</v>
      </c>
      <c r="H2939" s="7">
        <v>58.36</v>
      </c>
      <c r="I2939" s="5">
        <v>28012.1355</v>
      </c>
      <c r="J2939" s="5">
        <v>28290.74</v>
      </c>
      <c r="K2939" s="13">
        <f t="shared" si="45"/>
        <v>4.3415556178431281E-7</v>
      </c>
    </row>
    <row r="2940" spans="1:11" x14ac:dyDescent="0.2">
      <c r="A2940" s="3" t="s">
        <v>5654</v>
      </c>
      <c r="B2940" s="8" t="s">
        <v>4940</v>
      </c>
      <c r="C2940" s="3" t="s">
        <v>11</v>
      </c>
      <c r="D2940" s="3" t="s">
        <v>5655</v>
      </c>
      <c r="E2940" s="5">
        <v>2.5000000000000001E-2</v>
      </c>
      <c r="F2940" s="4">
        <v>47484</v>
      </c>
      <c r="G2940" s="15">
        <v>79939.72</v>
      </c>
      <c r="H2940" s="7">
        <v>178.85</v>
      </c>
      <c r="I2940" s="5">
        <v>85846.837700000004</v>
      </c>
      <c r="J2940" s="5">
        <v>86700.71</v>
      </c>
      <c r="K2940" s="13">
        <f t="shared" si="45"/>
        <v>1.3206269387914705E-6</v>
      </c>
    </row>
    <row r="2941" spans="1:11" x14ac:dyDescent="0.2">
      <c r="A2941" s="3" t="s">
        <v>10503</v>
      </c>
      <c r="B2941" s="8" t="s">
        <v>4940</v>
      </c>
      <c r="C2941" s="3" t="s">
        <v>11</v>
      </c>
      <c r="D2941" s="3" t="s">
        <v>10504</v>
      </c>
      <c r="E2941" s="5">
        <v>2.5000000000000001E-2</v>
      </c>
      <c r="F2941" s="4">
        <v>47484</v>
      </c>
      <c r="G2941" s="15">
        <v>11938.38</v>
      </c>
      <c r="H2941" s="7">
        <v>26.6</v>
      </c>
      <c r="I2941" s="5">
        <v>12767.913500000001</v>
      </c>
      <c r="J2941" s="5">
        <v>12892.42</v>
      </c>
      <c r="K2941" s="13">
        <f t="shared" si="45"/>
        <v>1.9722543728611152E-7</v>
      </c>
    </row>
    <row r="2942" spans="1:11" x14ac:dyDescent="0.2">
      <c r="A2942" s="3" t="s">
        <v>10505</v>
      </c>
      <c r="B2942" s="8" t="s">
        <v>4940</v>
      </c>
      <c r="C2942" s="3" t="s">
        <v>11</v>
      </c>
      <c r="D2942" s="3" t="s">
        <v>10506</v>
      </c>
      <c r="E2942" s="5">
        <v>2.5000000000000001E-2</v>
      </c>
      <c r="F2942" s="4">
        <v>47484</v>
      </c>
      <c r="G2942" s="15">
        <v>61939.85</v>
      </c>
      <c r="H2942" s="7">
        <v>138.57</v>
      </c>
      <c r="I2942" s="5">
        <v>66511.873800000001</v>
      </c>
      <c r="J2942" s="5">
        <v>67160.45</v>
      </c>
      <c r="K2942" s="13">
        <f t="shared" si="45"/>
        <v>1.0232639605780813E-6</v>
      </c>
    </row>
    <row r="2943" spans="1:11" x14ac:dyDescent="0.2">
      <c r="A2943" s="3" t="s">
        <v>10507</v>
      </c>
      <c r="B2943" s="8" t="s">
        <v>4940</v>
      </c>
      <c r="C2943" s="3" t="s">
        <v>11</v>
      </c>
      <c r="D2943" s="3" t="s">
        <v>10508</v>
      </c>
      <c r="E2943" s="5">
        <v>2.5000000000000001E-2</v>
      </c>
      <c r="F2943" s="4">
        <v>47484</v>
      </c>
      <c r="G2943" s="15">
        <v>106567.73</v>
      </c>
      <c r="H2943" s="7">
        <v>237.13</v>
      </c>
      <c r="I2943" s="5">
        <v>113824.01</v>
      </c>
      <c r="J2943" s="5">
        <v>114956.22</v>
      </c>
      <c r="K2943" s="13">
        <f t="shared" si="45"/>
        <v>1.76052924683569E-6</v>
      </c>
    </row>
    <row r="2944" spans="1:11" x14ac:dyDescent="0.2">
      <c r="A2944" s="3" t="s">
        <v>5648</v>
      </c>
      <c r="B2944" s="8" t="s">
        <v>4940</v>
      </c>
      <c r="C2944" s="3" t="s">
        <v>11</v>
      </c>
      <c r="D2944" s="3" t="s">
        <v>5649</v>
      </c>
      <c r="E2944" s="5">
        <v>2.5000000000000001E-2</v>
      </c>
      <c r="F2944" s="4">
        <v>47515</v>
      </c>
      <c r="G2944" s="15">
        <v>35195.449999999997</v>
      </c>
      <c r="H2944" s="7">
        <v>78.92</v>
      </c>
      <c r="I2944" s="5">
        <v>37882.453399999999</v>
      </c>
      <c r="J2944" s="5">
        <v>38262.19</v>
      </c>
      <c r="K2944" s="13">
        <f t="shared" si="45"/>
        <v>5.8143885658954338E-7</v>
      </c>
    </row>
    <row r="2945" spans="1:11" x14ac:dyDescent="0.2">
      <c r="A2945" s="3" t="s">
        <v>5656</v>
      </c>
      <c r="B2945" s="8" t="s">
        <v>4940</v>
      </c>
      <c r="C2945" s="3" t="s">
        <v>11</v>
      </c>
      <c r="D2945" s="3" t="s">
        <v>5657</v>
      </c>
      <c r="E2945" s="5">
        <v>2.5000000000000001E-2</v>
      </c>
      <c r="F2945" s="4">
        <v>47604</v>
      </c>
      <c r="G2945" s="15">
        <v>22206.05</v>
      </c>
      <c r="H2945" s="7">
        <v>49.81</v>
      </c>
      <c r="I2945" s="5">
        <v>23907.289100000002</v>
      </c>
      <c r="J2945" s="5">
        <v>24177.48</v>
      </c>
      <c r="K2945" s="13">
        <f t="shared" si="45"/>
        <v>3.6685026960502653E-7</v>
      </c>
    </row>
    <row r="2946" spans="1:11" x14ac:dyDescent="0.2">
      <c r="A2946" s="3" t="s">
        <v>12782</v>
      </c>
      <c r="B2946" s="8" t="s">
        <v>4940</v>
      </c>
      <c r="C2946" s="3" t="s">
        <v>11</v>
      </c>
      <c r="D2946" s="3" t="s">
        <v>12783</v>
      </c>
      <c r="E2946" s="5">
        <v>0.03</v>
      </c>
      <c r="F2946" s="4">
        <v>47969</v>
      </c>
      <c r="G2946" s="15">
        <v>11071.68</v>
      </c>
      <c r="H2946" s="7">
        <v>29.64</v>
      </c>
      <c r="I2946" s="5">
        <v>11857.8557</v>
      </c>
      <c r="J2946" s="5">
        <v>12244.49</v>
      </c>
      <c r="K2946" s="13">
        <f t="shared" si="45"/>
        <v>1.8290730647641433E-7</v>
      </c>
    </row>
    <row r="2947" spans="1:11" x14ac:dyDescent="0.2">
      <c r="A2947" s="3" t="s">
        <v>12784</v>
      </c>
      <c r="B2947" s="8" t="s">
        <v>4940</v>
      </c>
      <c r="C2947" s="3" t="s">
        <v>11</v>
      </c>
      <c r="D2947" s="3" t="s">
        <v>12785</v>
      </c>
      <c r="E2947" s="5">
        <v>0.03</v>
      </c>
      <c r="F2947" s="4">
        <v>47969</v>
      </c>
      <c r="G2947" s="15">
        <v>7024.58</v>
      </c>
      <c r="H2947" s="7">
        <v>18.690000000000001</v>
      </c>
      <c r="I2947" s="5">
        <v>7475.3406999999997</v>
      </c>
      <c r="J2947" s="5">
        <v>7719.11</v>
      </c>
      <c r="K2947" s="13">
        <f t="shared" ref="K2947:K3010" si="46">G2947/$G$11175</f>
        <v>1.1604806198590373E-7</v>
      </c>
    </row>
    <row r="2948" spans="1:11" x14ac:dyDescent="0.2">
      <c r="A2948" s="3" t="s">
        <v>12786</v>
      </c>
      <c r="B2948" s="8" t="s">
        <v>4940</v>
      </c>
      <c r="C2948" s="3" t="s">
        <v>11</v>
      </c>
      <c r="D2948" s="3" t="s">
        <v>12787</v>
      </c>
      <c r="E2948" s="5">
        <v>2.5000000000000001E-2</v>
      </c>
      <c r="F2948" s="4">
        <v>48000</v>
      </c>
      <c r="G2948" s="15">
        <v>96522.28</v>
      </c>
      <c r="H2948" s="7">
        <v>218.37</v>
      </c>
      <c r="I2948" s="5">
        <v>104818.682</v>
      </c>
      <c r="J2948" s="5">
        <v>105490.32</v>
      </c>
      <c r="K2948" s="13">
        <f t="shared" si="46"/>
        <v>1.5945755521982461E-6</v>
      </c>
    </row>
    <row r="2949" spans="1:11" x14ac:dyDescent="0.2">
      <c r="A2949" s="3" t="s">
        <v>12788</v>
      </c>
      <c r="B2949" s="8" t="s">
        <v>4940</v>
      </c>
      <c r="C2949" s="3" t="s">
        <v>11</v>
      </c>
      <c r="D2949" s="3" t="s">
        <v>12789</v>
      </c>
      <c r="E2949" s="5">
        <v>0.03</v>
      </c>
      <c r="F2949" s="4">
        <v>48000</v>
      </c>
      <c r="G2949" s="15">
        <v>11631.74</v>
      </c>
      <c r="H2949" s="7">
        <v>31.14</v>
      </c>
      <c r="I2949" s="5">
        <v>12457.680399999999</v>
      </c>
      <c r="J2949" s="5">
        <v>12866.12</v>
      </c>
      <c r="K2949" s="13">
        <f t="shared" si="46"/>
        <v>1.921596571644021E-7</v>
      </c>
    </row>
    <row r="2950" spans="1:11" x14ac:dyDescent="0.2">
      <c r="A2950" s="3" t="s">
        <v>12790</v>
      </c>
      <c r="B2950" s="8" t="s">
        <v>4940</v>
      </c>
      <c r="C2950" s="3" t="s">
        <v>11</v>
      </c>
      <c r="D2950" s="3" t="s">
        <v>12791</v>
      </c>
      <c r="E2950" s="5">
        <v>0.03</v>
      </c>
      <c r="F2950" s="4">
        <v>48000</v>
      </c>
      <c r="G2950" s="15">
        <v>45564.05</v>
      </c>
      <c r="H2950" s="7">
        <v>122</v>
      </c>
      <c r="I2950" s="5">
        <v>48798.928899999999</v>
      </c>
      <c r="J2950" s="5">
        <v>50398.73</v>
      </c>
      <c r="K2950" s="13">
        <f t="shared" si="46"/>
        <v>7.5273108125024084E-7</v>
      </c>
    </row>
    <row r="2951" spans="1:11" x14ac:dyDescent="0.2">
      <c r="A2951" s="3" t="s">
        <v>8622</v>
      </c>
      <c r="B2951" s="8" t="s">
        <v>4940</v>
      </c>
      <c r="C2951" s="3" t="s">
        <v>11</v>
      </c>
      <c r="D2951" s="3" t="s">
        <v>8623</v>
      </c>
      <c r="E2951" s="5">
        <v>2.5000000000000001E-2</v>
      </c>
      <c r="F2951" s="4">
        <v>48030</v>
      </c>
      <c r="G2951" s="15">
        <v>418100.57</v>
      </c>
      <c r="H2951" s="7">
        <v>943.46</v>
      </c>
      <c r="I2951" s="5">
        <v>452862.28</v>
      </c>
      <c r="J2951" s="5">
        <v>445119.81</v>
      </c>
      <c r="K2951" s="13">
        <f t="shared" si="46"/>
        <v>6.9071404786765447E-6</v>
      </c>
    </row>
    <row r="2952" spans="1:11" x14ac:dyDescent="0.2">
      <c r="A2952" s="3" t="s">
        <v>12792</v>
      </c>
      <c r="B2952" s="8" t="s">
        <v>4940</v>
      </c>
      <c r="C2952" s="3" t="s">
        <v>11</v>
      </c>
      <c r="D2952" s="3" t="s">
        <v>12793</v>
      </c>
      <c r="E2952" s="5">
        <v>0.03</v>
      </c>
      <c r="F2952" s="4">
        <v>48580</v>
      </c>
      <c r="G2952" s="15">
        <v>32410.6</v>
      </c>
      <c r="H2952" s="7">
        <v>89.53</v>
      </c>
      <c r="I2952" s="5">
        <v>35810.835700000003</v>
      </c>
      <c r="J2952" s="5">
        <v>35794.949999999997</v>
      </c>
      <c r="K2952" s="13">
        <f t="shared" si="46"/>
        <v>5.3543234154929281E-7</v>
      </c>
    </row>
    <row r="2953" spans="1:11" x14ac:dyDescent="0.2">
      <c r="A2953" s="3" t="s">
        <v>9342</v>
      </c>
      <c r="B2953" s="8" t="s">
        <v>4940</v>
      </c>
      <c r="C2953" s="3" t="s">
        <v>11</v>
      </c>
      <c r="D2953" s="3" t="s">
        <v>9343</v>
      </c>
      <c r="E2953" s="5">
        <v>0.04</v>
      </c>
      <c r="F2953" s="4">
        <v>49065</v>
      </c>
      <c r="G2953" s="15">
        <v>119269.91</v>
      </c>
      <c r="H2953" s="7">
        <v>424.62</v>
      </c>
      <c r="I2953" s="5">
        <v>127385.64720000001</v>
      </c>
      <c r="J2953" s="5">
        <v>132433.07</v>
      </c>
      <c r="K2953" s="13">
        <f t="shared" si="46"/>
        <v>1.9703728776287208E-6</v>
      </c>
    </row>
    <row r="2954" spans="1:11" x14ac:dyDescent="0.2">
      <c r="A2954" s="3" t="s">
        <v>9344</v>
      </c>
      <c r="B2954" s="8" t="s">
        <v>4940</v>
      </c>
      <c r="C2954" s="3" t="s">
        <v>11</v>
      </c>
      <c r="D2954" s="3" t="s">
        <v>9345</v>
      </c>
      <c r="E2954" s="5">
        <v>0.04</v>
      </c>
      <c r="F2954" s="4">
        <v>49065</v>
      </c>
      <c r="G2954" s="15">
        <v>95498.4</v>
      </c>
      <c r="H2954" s="7">
        <v>338.64</v>
      </c>
      <c r="I2954" s="5">
        <v>101590.80190000001</v>
      </c>
      <c r="J2954" s="5">
        <v>105635.61</v>
      </c>
      <c r="K2954" s="13">
        <f t="shared" si="46"/>
        <v>1.5776607630284838E-6</v>
      </c>
    </row>
    <row r="2955" spans="1:11" x14ac:dyDescent="0.2">
      <c r="A2955" s="3" t="s">
        <v>9338</v>
      </c>
      <c r="B2955" s="8" t="s">
        <v>4940</v>
      </c>
      <c r="C2955" s="3" t="s">
        <v>11</v>
      </c>
      <c r="D2955" s="3" t="s">
        <v>9339</v>
      </c>
      <c r="E2955" s="5">
        <v>0.04</v>
      </c>
      <c r="F2955" s="4">
        <v>49065</v>
      </c>
      <c r="G2955" s="15">
        <v>130921.11</v>
      </c>
      <c r="H2955" s="7">
        <v>465.69</v>
      </c>
      <c r="I2955" s="5">
        <v>139705.80619999999</v>
      </c>
      <c r="J2955" s="5">
        <v>145241.98000000001</v>
      </c>
      <c r="K2955" s="13">
        <f t="shared" si="46"/>
        <v>2.1628540195347368E-6</v>
      </c>
    </row>
    <row r="2956" spans="1:11" x14ac:dyDescent="0.2">
      <c r="A2956" s="3" t="s">
        <v>9338</v>
      </c>
      <c r="B2956" s="8" t="s">
        <v>4940</v>
      </c>
      <c r="C2956" s="3" t="s">
        <v>11</v>
      </c>
      <c r="D2956" s="3" t="s">
        <v>9339</v>
      </c>
      <c r="E2956" s="5">
        <v>0.04</v>
      </c>
      <c r="F2956" s="4">
        <v>49065</v>
      </c>
      <c r="G2956" s="15">
        <v>441307.1</v>
      </c>
      <c r="H2956" s="7">
        <v>1569.73</v>
      </c>
      <c r="I2956" s="5">
        <v>470918.44799999997</v>
      </c>
      <c r="J2956" s="5">
        <v>489460.47999999998</v>
      </c>
      <c r="K2956" s="13">
        <f t="shared" si="46"/>
        <v>7.290518962787727E-6</v>
      </c>
    </row>
    <row r="2957" spans="1:11" x14ac:dyDescent="0.2">
      <c r="A2957" s="3" t="s">
        <v>10955</v>
      </c>
      <c r="B2957" s="8" t="s">
        <v>4940</v>
      </c>
      <c r="C2957" s="3" t="s">
        <v>11</v>
      </c>
      <c r="D2957" s="3" t="s">
        <v>10956</v>
      </c>
      <c r="E2957" s="5">
        <v>3.5000000000000003E-2</v>
      </c>
      <c r="F2957" s="4">
        <v>49249</v>
      </c>
      <c r="G2957" s="15">
        <v>481193.57</v>
      </c>
      <c r="H2957" s="7">
        <v>1525.92</v>
      </c>
      <c r="I2957" s="5">
        <v>523172.97409999999</v>
      </c>
      <c r="J2957" s="5">
        <v>537809.92000000004</v>
      </c>
      <c r="K2957" s="13">
        <f t="shared" si="46"/>
        <v>7.9494548056365361E-6</v>
      </c>
    </row>
    <row r="2958" spans="1:11" x14ac:dyDescent="0.2">
      <c r="A2958" s="3" t="s">
        <v>12860</v>
      </c>
      <c r="B2958" s="8" t="s">
        <v>4940</v>
      </c>
      <c r="C2958" s="3" t="s">
        <v>11</v>
      </c>
      <c r="D2958" s="3" t="s">
        <v>12861</v>
      </c>
      <c r="E2958" s="5">
        <v>4.4999999999999998E-2</v>
      </c>
      <c r="F2958" s="4">
        <v>51592</v>
      </c>
      <c r="G2958" s="15">
        <v>30196.09</v>
      </c>
      <c r="H2958" s="7">
        <v>122.41</v>
      </c>
      <c r="I2958" s="5">
        <v>32642.304</v>
      </c>
      <c r="J2958" s="5">
        <v>34301.68</v>
      </c>
      <c r="K2958" s="13">
        <f t="shared" si="46"/>
        <v>4.9884800572446004E-7</v>
      </c>
    </row>
    <row r="2959" spans="1:11" x14ac:dyDescent="0.2">
      <c r="A2959" s="3" t="s">
        <v>12862</v>
      </c>
      <c r="B2959" s="8" t="s">
        <v>4940</v>
      </c>
      <c r="C2959" s="3" t="s">
        <v>11</v>
      </c>
      <c r="D2959" s="3" t="s">
        <v>12863</v>
      </c>
      <c r="E2959" s="5">
        <v>4.4999999999999998E-2</v>
      </c>
      <c r="F2959" s="4">
        <v>51622</v>
      </c>
      <c r="G2959" s="15">
        <v>17749.830000000002</v>
      </c>
      <c r="H2959" s="7">
        <v>71.95</v>
      </c>
      <c r="I2959" s="5">
        <v>19187.756600000001</v>
      </c>
      <c r="J2959" s="5">
        <v>20164.98</v>
      </c>
      <c r="K2959" s="13">
        <f t="shared" si="46"/>
        <v>2.9323224620963158E-7</v>
      </c>
    </row>
    <row r="2960" spans="1:11" x14ac:dyDescent="0.2">
      <c r="A2960" s="3" t="s">
        <v>10541</v>
      </c>
      <c r="B2960" s="8" t="s">
        <v>4940</v>
      </c>
      <c r="C2960" s="3" t="s">
        <v>11</v>
      </c>
      <c r="D2960" s="3" t="s">
        <v>10542</v>
      </c>
      <c r="E2960" s="5">
        <v>4.4999999999999998E-2</v>
      </c>
      <c r="F2960" s="4">
        <v>51622</v>
      </c>
      <c r="G2960" s="15">
        <v>88231.89</v>
      </c>
      <c r="H2960" s="7">
        <v>360.84</v>
      </c>
      <c r="I2960" s="5">
        <v>96225.332899999994</v>
      </c>
      <c r="J2960" s="5">
        <v>102405.92</v>
      </c>
      <c r="K2960" s="13">
        <f t="shared" si="46"/>
        <v>1.4576159485483031E-6</v>
      </c>
    </row>
    <row r="2961" spans="1:11" x14ac:dyDescent="0.2">
      <c r="A2961" s="3" t="s">
        <v>12864</v>
      </c>
      <c r="B2961" s="8" t="s">
        <v>4940</v>
      </c>
      <c r="C2961" s="3" t="s">
        <v>11</v>
      </c>
      <c r="D2961" s="3" t="s">
        <v>12865</v>
      </c>
      <c r="E2961" s="5">
        <v>4.4999999999999998E-2</v>
      </c>
      <c r="F2961" s="4">
        <v>51653</v>
      </c>
      <c r="G2961" s="15">
        <v>14159.88</v>
      </c>
      <c r="H2961" s="7">
        <v>57.35</v>
      </c>
      <c r="I2961" s="5">
        <v>15294.086300000001</v>
      </c>
      <c r="J2961" s="5">
        <v>16074.45</v>
      </c>
      <c r="K2961" s="13">
        <f t="shared" si="46"/>
        <v>2.3392524990148285E-7</v>
      </c>
    </row>
    <row r="2962" spans="1:11" x14ac:dyDescent="0.2">
      <c r="A2962" s="3" t="s">
        <v>5170</v>
      </c>
      <c r="B2962" s="8" t="s">
        <v>4940</v>
      </c>
      <c r="C2962" s="3" t="s">
        <v>11</v>
      </c>
      <c r="D2962" s="3" t="s">
        <v>5171</v>
      </c>
      <c r="E2962" s="5">
        <v>4.4999999999999998E-2</v>
      </c>
      <c r="F2962" s="4">
        <v>51683</v>
      </c>
      <c r="G2962" s="15">
        <v>49350.82</v>
      </c>
      <c r="H2962" s="7">
        <v>200.04</v>
      </c>
      <c r="I2962" s="5">
        <v>53343.012000000002</v>
      </c>
      <c r="J2962" s="5">
        <v>55287.03</v>
      </c>
      <c r="K2962" s="13">
        <f t="shared" si="46"/>
        <v>8.1528960000671604E-7</v>
      </c>
    </row>
    <row r="2963" spans="1:11" x14ac:dyDescent="0.2">
      <c r="A2963" s="3" t="s">
        <v>12866</v>
      </c>
      <c r="B2963" s="8" t="s">
        <v>4940</v>
      </c>
      <c r="C2963" s="3" t="s">
        <v>11</v>
      </c>
      <c r="D2963" s="3" t="s">
        <v>12867</v>
      </c>
      <c r="E2963" s="5">
        <v>4.4999999999999998E-2</v>
      </c>
      <c r="F2963" s="4">
        <v>51653</v>
      </c>
      <c r="G2963" s="15">
        <v>52567.4</v>
      </c>
      <c r="H2963" s="7">
        <v>212.92</v>
      </c>
      <c r="I2963" s="5">
        <v>56778.059300000001</v>
      </c>
      <c r="J2963" s="5">
        <v>59674.98</v>
      </c>
      <c r="K2963" s="13">
        <f t="shared" si="46"/>
        <v>8.6842841759048877E-7</v>
      </c>
    </row>
    <row r="2964" spans="1:11" x14ac:dyDescent="0.2">
      <c r="A2964" s="3" t="s">
        <v>5172</v>
      </c>
      <c r="B2964" s="8" t="s">
        <v>4940</v>
      </c>
      <c r="C2964" s="3" t="s">
        <v>11</v>
      </c>
      <c r="D2964" s="3" t="s">
        <v>5173</v>
      </c>
      <c r="E2964" s="5">
        <v>0.05</v>
      </c>
      <c r="F2964" s="4">
        <v>51653</v>
      </c>
      <c r="G2964" s="15">
        <v>14306.9</v>
      </c>
      <c r="H2964" s="7">
        <v>63.07</v>
      </c>
      <c r="I2964" s="5">
        <v>15137.814</v>
      </c>
      <c r="J2964" s="5">
        <v>15964.3</v>
      </c>
      <c r="K2964" s="13">
        <f t="shared" si="46"/>
        <v>2.3635406216828992E-7</v>
      </c>
    </row>
    <row r="2965" spans="1:11" x14ac:dyDescent="0.2">
      <c r="A2965" s="3" t="s">
        <v>5174</v>
      </c>
      <c r="B2965" s="8" t="s">
        <v>4940</v>
      </c>
      <c r="C2965" s="3" t="s">
        <v>11</v>
      </c>
      <c r="D2965" s="3" t="s">
        <v>5175</v>
      </c>
      <c r="E2965" s="5">
        <v>0.05</v>
      </c>
      <c r="F2965" s="4">
        <v>51653</v>
      </c>
      <c r="G2965" s="15">
        <v>4200.41</v>
      </c>
      <c r="H2965" s="7">
        <v>18.420000000000002</v>
      </c>
      <c r="I2965" s="5">
        <v>4420.7430000000004</v>
      </c>
      <c r="J2965" s="5">
        <v>4662.1000000000004</v>
      </c>
      <c r="K2965" s="13">
        <f t="shared" si="46"/>
        <v>6.9391969348517606E-8</v>
      </c>
    </row>
    <row r="2966" spans="1:11" x14ac:dyDescent="0.2">
      <c r="A2966" s="3" t="s">
        <v>12870</v>
      </c>
      <c r="B2966" s="8" t="s">
        <v>4940</v>
      </c>
      <c r="C2966" s="3" t="s">
        <v>11</v>
      </c>
      <c r="D2966" s="3" t="s">
        <v>12871</v>
      </c>
      <c r="E2966" s="5">
        <v>0.04</v>
      </c>
      <c r="F2966" s="4">
        <v>51683</v>
      </c>
      <c r="G2966" s="15">
        <v>30870.16</v>
      </c>
      <c r="H2966" s="7">
        <v>114.92</v>
      </c>
      <c r="I2966" s="5">
        <v>34474.845800000003</v>
      </c>
      <c r="J2966" s="5">
        <v>36667.730000000003</v>
      </c>
      <c r="K2966" s="13">
        <f t="shared" si="46"/>
        <v>5.0998383407901484E-7</v>
      </c>
    </row>
    <row r="2967" spans="1:11" x14ac:dyDescent="0.2">
      <c r="A2967" s="3" t="s">
        <v>10543</v>
      </c>
      <c r="B2967" s="8" t="s">
        <v>4940</v>
      </c>
      <c r="C2967" s="3" t="s">
        <v>11</v>
      </c>
      <c r="D2967" s="3" t="s">
        <v>10544</v>
      </c>
      <c r="E2967" s="5">
        <v>4.4999999999999998E-2</v>
      </c>
      <c r="F2967" s="4">
        <v>51683</v>
      </c>
      <c r="G2967" s="15">
        <v>143920.09</v>
      </c>
      <c r="H2967" s="7">
        <v>582.95000000000005</v>
      </c>
      <c r="I2967" s="5">
        <v>155453.16159999999</v>
      </c>
      <c r="J2967" s="5">
        <v>162188.79</v>
      </c>
      <c r="K2967" s="13">
        <f t="shared" si="46"/>
        <v>2.377600870847345E-6</v>
      </c>
    </row>
    <row r="2968" spans="1:11" x14ac:dyDescent="0.2">
      <c r="A2968" s="3" t="s">
        <v>6162</v>
      </c>
      <c r="B2968" s="8" t="s">
        <v>4940</v>
      </c>
      <c r="C2968" s="3" t="s">
        <v>11</v>
      </c>
      <c r="D2968" s="3" t="s">
        <v>6163</v>
      </c>
      <c r="E2968" s="5">
        <v>4.4999999999999998E-2</v>
      </c>
      <c r="F2968" s="4">
        <v>51714</v>
      </c>
      <c r="G2968" s="15">
        <v>194933.57</v>
      </c>
      <c r="H2968" s="7">
        <v>789.58</v>
      </c>
      <c r="I2968" s="5">
        <v>210554.62239999999</v>
      </c>
      <c r="J2968" s="5">
        <v>219694.21</v>
      </c>
      <c r="K2968" s="13">
        <f t="shared" si="46"/>
        <v>3.2203580875288635E-6</v>
      </c>
    </row>
    <row r="2969" spans="1:11" x14ac:dyDescent="0.2">
      <c r="A2969" s="3" t="s">
        <v>7566</v>
      </c>
      <c r="B2969" s="8" t="s">
        <v>4940</v>
      </c>
      <c r="C2969" s="3" t="s">
        <v>11</v>
      </c>
      <c r="D2969" s="3" t="s">
        <v>7567</v>
      </c>
      <c r="E2969" s="5">
        <v>4.4999999999999998E-2</v>
      </c>
      <c r="F2969" s="4">
        <v>51714</v>
      </c>
      <c r="G2969" s="15">
        <v>46853.42</v>
      </c>
      <c r="H2969" s="7">
        <v>191.62</v>
      </c>
      <c r="I2969" s="5">
        <v>51099.814700000003</v>
      </c>
      <c r="J2969" s="5">
        <v>53317.95</v>
      </c>
      <c r="K2969" s="13">
        <f t="shared" si="46"/>
        <v>7.740318408234487E-7</v>
      </c>
    </row>
    <row r="2970" spans="1:11" x14ac:dyDescent="0.2">
      <c r="A2970" s="3" t="s">
        <v>12868</v>
      </c>
      <c r="B2970" s="8" t="s">
        <v>4940</v>
      </c>
      <c r="C2970" s="3" t="s">
        <v>11</v>
      </c>
      <c r="D2970" s="3" t="s">
        <v>12869</v>
      </c>
      <c r="E2970" s="5">
        <v>4.4999999999999998E-2</v>
      </c>
      <c r="F2970" s="4">
        <v>51714</v>
      </c>
      <c r="G2970" s="15">
        <v>73726.720000000001</v>
      </c>
      <c r="H2970" s="7">
        <v>298.63</v>
      </c>
      <c r="I2970" s="5">
        <v>79634.825100000002</v>
      </c>
      <c r="J2970" s="5">
        <v>85147.54</v>
      </c>
      <c r="K2970" s="13">
        <f t="shared" si="46"/>
        <v>1.217986409518771E-6</v>
      </c>
    </row>
    <row r="2971" spans="1:11" x14ac:dyDescent="0.2">
      <c r="A2971" s="3" t="s">
        <v>12872</v>
      </c>
      <c r="B2971" s="8" t="s">
        <v>4940</v>
      </c>
      <c r="C2971" s="3" t="s">
        <v>11</v>
      </c>
      <c r="D2971" s="3" t="s">
        <v>12873</v>
      </c>
      <c r="E2971" s="5">
        <v>4.4999999999999998E-2</v>
      </c>
      <c r="F2971" s="4">
        <v>51745</v>
      </c>
      <c r="G2971" s="15">
        <v>98925.77</v>
      </c>
      <c r="H2971" s="7">
        <v>400.7</v>
      </c>
      <c r="I2971" s="5">
        <v>106853.2089</v>
      </c>
      <c r="J2971" s="5">
        <v>114263.01</v>
      </c>
      <c r="K2971" s="13">
        <f t="shared" si="46"/>
        <v>1.6342818914388129E-6</v>
      </c>
    </row>
    <row r="2972" spans="1:11" x14ac:dyDescent="0.2">
      <c r="A2972" s="3" t="s">
        <v>12874</v>
      </c>
      <c r="B2972" s="8" t="s">
        <v>4940</v>
      </c>
      <c r="C2972" s="3" t="s">
        <v>11</v>
      </c>
      <c r="D2972" s="3" t="s">
        <v>12875</v>
      </c>
      <c r="E2972" s="5">
        <v>0.04</v>
      </c>
      <c r="F2972" s="4">
        <v>51745</v>
      </c>
      <c r="G2972" s="15">
        <v>57783.01</v>
      </c>
      <c r="H2972" s="7">
        <v>214.8</v>
      </c>
      <c r="I2972" s="5">
        <v>64439.618199999997</v>
      </c>
      <c r="J2972" s="5">
        <v>66508.88</v>
      </c>
      <c r="K2972" s="13">
        <f t="shared" si="46"/>
        <v>9.5459178003696957E-7</v>
      </c>
    </row>
    <row r="2973" spans="1:11" x14ac:dyDescent="0.2">
      <c r="A2973" s="3" t="s">
        <v>12876</v>
      </c>
      <c r="B2973" s="8" t="s">
        <v>4940</v>
      </c>
      <c r="C2973" s="3" t="s">
        <v>11</v>
      </c>
      <c r="D2973" s="3" t="s">
        <v>12877</v>
      </c>
      <c r="E2973" s="5">
        <v>0.04</v>
      </c>
      <c r="F2973" s="4">
        <v>51745</v>
      </c>
      <c r="G2973" s="15">
        <v>32705.17</v>
      </c>
      <c r="H2973" s="7">
        <v>121.79</v>
      </c>
      <c r="I2973" s="5">
        <v>36538.0098</v>
      </c>
      <c r="J2973" s="5">
        <v>37711.339999999997</v>
      </c>
      <c r="K2973" s="13">
        <f t="shared" si="46"/>
        <v>5.4029872183383475E-7</v>
      </c>
    </row>
    <row r="2974" spans="1:11" x14ac:dyDescent="0.2">
      <c r="A2974" s="3" t="s">
        <v>12878</v>
      </c>
      <c r="B2974" s="8" t="s">
        <v>4940</v>
      </c>
      <c r="C2974" s="3" t="s">
        <v>11</v>
      </c>
      <c r="D2974" s="3" t="s">
        <v>12879</v>
      </c>
      <c r="E2974" s="5">
        <v>4.4999999999999998E-2</v>
      </c>
      <c r="F2974" s="4">
        <v>51775</v>
      </c>
      <c r="G2974" s="15">
        <v>112671.12</v>
      </c>
      <c r="H2974" s="7">
        <v>456.49</v>
      </c>
      <c r="I2974" s="5">
        <v>121730.2913</v>
      </c>
      <c r="J2974" s="5">
        <v>126565.27</v>
      </c>
      <c r="K2974" s="13">
        <f t="shared" si="46"/>
        <v>1.8613589876948083E-6</v>
      </c>
    </row>
    <row r="2975" spans="1:11" x14ac:dyDescent="0.2">
      <c r="A2975" s="3" t="s">
        <v>12882</v>
      </c>
      <c r="B2975" s="8" t="s">
        <v>4940</v>
      </c>
      <c r="C2975" s="3" t="s">
        <v>11</v>
      </c>
      <c r="D2975" s="3" t="s">
        <v>12883</v>
      </c>
      <c r="E2975" s="5">
        <v>0.04</v>
      </c>
      <c r="F2975" s="4">
        <v>51775</v>
      </c>
      <c r="G2975" s="15">
        <v>84792.34</v>
      </c>
      <c r="H2975" s="7">
        <v>315.2</v>
      </c>
      <c r="I2975" s="5">
        <v>94560.433900000004</v>
      </c>
      <c r="J2975" s="5">
        <v>97773.53</v>
      </c>
      <c r="K2975" s="13">
        <f t="shared" si="46"/>
        <v>1.4007936030694823E-6</v>
      </c>
    </row>
    <row r="2976" spans="1:11" x14ac:dyDescent="0.2">
      <c r="A2976" s="3" t="s">
        <v>11996</v>
      </c>
      <c r="B2976" s="8" t="s">
        <v>4940</v>
      </c>
      <c r="C2976" s="3" t="s">
        <v>11</v>
      </c>
      <c r="D2976" s="3" t="s">
        <v>11997</v>
      </c>
      <c r="E2976" s="5">
        <v>3.5000000000000003E-2</v>
      </c>
      <c r="F2976" s="4">
        <v>51806</v>
      </c>
      <c r="G2976" s="15">
        <v>79075.58</v>
      </c>
      <c r="H2976" s="7">
        <v>261.83</v>
      </c>
      <c r="I2976" s="5">
        <v>89770.884000000005</v>
      </c>
      <c r="J2976" s="5">
        <v>93819.86</v>
      </c>
      <c r="K2976" s="13">
        <f t="shared" si="46"/>
        <v>1.3063510999107833E-6</v>
      </c>
    </row>
    <row r="2977" spans="1:11" x14ac:dyDescent="0.2">
      <c r="A2977" s="3" t="s">
        <v>9334</v>
      </c>
      <c r="B2977" s="8" t="s">
        <v>4940</v>
      </c>
      <c r="C2977" s="3" t="s">
        <v>11</v>
      </c>
      <c r="D2977" s="3" t="s">
        <v>9335</v>
      </c>
      <c r="E2977" s="5">
        <v>0.04</v>
      </c>
      <c r="F2977" s="4">
        <v>51806</v>
      </c>
      <c r="G2977" s="15">
        <v>21684.89</v>
      </c>
      <c r="H2977" s="7">
        <v>80.58</v>
      </c>
      <c r="I2977" s="5">
        <v>24174.904999999999</v>
      </c>
      <c r="J2977" s="5">
        <v>25035.61</v>
      </c>
      <c r="K2977" s="13">
        <f t="shared" si="46"/>
        <v>3.5824055799457102E-7</v>
      </c>
    </row>
    <row r="2978" spans="1:11" x14ac:dyDescent="0.2">
      <c r="A2978" s="3" t="s">
        <v>9326</v>
      </c>
      <c r="B2978" s="8" t="s">
        <v>4940</v>
      </c>
      <c r="C2978" s="3" t="s">
        <v>11</v>
      </c>
      <c r="D2978" s="3" t="s">
        <v>9327</v>
      </c>
      <c r="E2978" s="5">
        <v>0.04</v>
      </c>
      <c r="F2978" s="4">
        <v>51836</v>
      </c>
      <c r="G2978" s="15">
        <v>82083.149999999994</v>
      </c>
      <c r="H2978" s="7">
        <v>305.7</v>
      </c>
      <c r="I2978" s="5">
        <v>91709.94</v>
      </c>
      <c r="J2978" s="5">
        <v>95860.6</v>
      </c>
      <c r="K2978" s="13">
        <f t="shared" si="46"/>
        <v>1.3560370127748895E-6</v>
      </c>
    </row>
    <row r="2979" spans="1:11" x14ac:dyDescent="0.2">
      <c r="A2979" s="3" t="s">
        <v>9336</v>
      </c>
      <c r="B2979" s="8" t="s">
        <v>4940</v>
      </c>
      <c r="C2979" s="3" t="s">
        <v>11</v>
      </c>
      <c r="D2979" s="3" t="s">
        <v>9337</v>
      </c>
      <c r="E2979" s="5">
        <v>0.04</v>
      </c>
      <c r="F2979" s="4">
        <v>51867</v>
      </c>
      <c r="G2979" s="15">
        <v>47960.66</v>
      </c>
      <c r="H2979" s="7">
        <v>178.78</v>
      </c>
      <c r="I2979" s="5">
        <v>53634.67</v>
      </c>
      <c r="J2979" s="5">
        <v>55923.199999999997</v>
      </c>
      <c r="K2979" s="13">
        <f t="shared" si="46"/>
        <v>7.9232376093159365E-7</v>
      </c>
    </row>
    <row r="2980" spans="1:11" x14ac:dyDescent="0.2">
      <c r="A2980" s="3" t="s">
        <v>10545</v>
      </c>
      <c r="B2980" s="8" t="s">
        <v>4940</v>
      </c>
      <c r="C2980" s="3" t="s">
        <v>11</v>
      </c>
      <c r="D2980" s="3" t="s">
        <v>10546</v>
      </c>
      <c r="E2980" s="5">
        <v>3.5000000000000003E-2</v>
      </c>
      <c r="F2980" s="4">
        <v>51926</v>
      </c>
      <c r="G2980" s="15">
        <v>110001.17</v>
      </c>
      <c r="H2980" s="7">
        <v>364.22</v>
      </c>
      <c r="I2980" s="5">
        <v>124875.037</v>
      </c>
      <c r="J2980" s="5">
        <v>131401.84</v>
      </c>
      <c r="K2980" s="13">
        <f t="shared" si="46"/>
        <v>1.8172506533745694E-6</v>
      </c>
    </row>
    <row r="2981" spans="1:11" x14ac:dyDescent="0.2">
      <c r="A2981" s="3" t="s">
        <v>7568</v>
      </c>
      <c r="B2981" s="8" t="s">
        <v>4940</v>
      </c>
      <c r="C2981" s="3" t="s">
        <v>11</v>
      </c>
      <c r="D2981" s="3" t="s">
        <v>7569</v>
      </c>
      <c r="E2981" s="5">
        <v>3.5000000000000003E-2</v>
      </c>
      <c r="F2981" s="4">
        <v>51987</v>
      </c>
      <c r="G2981" s="15">
        <v>54779.87</v>
      </c>
      <c r="H2981" s="7">
        <v>181.37</v>
      </c>
      <c r="I2981" s="5">
        <v>62184.845500000003</v>
      </c>
      <c r="J2981" s="5">
        <v>65445.919999999998</v>
      </c>
      <c r="K2981" s="13">
        <f t="shared" si="46"/>
        <v>9.0497905203439181E-7</v>
      </c>
    </row>
    <row r="2982" spans="1:11" x14ac:dyDescent="0.2">
      <c r="A2982" s="3" t="s">
        <v>10547</v>
      </c>
      <c r="B2982" s="8" t="s">
        <v>4940</v>
      </c>
      <c r="C2982" s="3" t="s">
        <v>11</v>
      </c>
      <c r="D2982" s="3" t="s">
        <v>10548</v>
      </c>
      <c r="E2982" s="5">
        <v>3.5000000000000003E-2</v>
      </c>
      <c r="F2982" s="4">
        <v>51987</v>
      </c>
      <c r="G2982" s="15">
        <v>185536.76</v>
      </c>
      <c r="H2982" s="7">
        <v>614.33000000000004</v>
      </c>
      <c r="I2982" s="5">
        <v>210628.9915</v>
      </c>
      <c r="J2982" s="5">
        <v>221109.66</v>
      </c>
      <c r="K2982" s="13">
        <f t="shared" si="46"/>
        <v>3.0651201104042867E-6</v>
      </c>
    </row>
    <row r="2983" spans="1:11" x14ac:dyDescent="0.2">
      <c r="A2983" s="3" t="s">
        <v>10549</v>
      </c>
      <c r="B2983" s="8" t="s">
        <v>4940</v>
      </c>
      <c r="C2983" s="3" t="s">
        <v>11</v>
      </c>
      <c r="D2983" s="3" t="s">
        <v>10550</v>
      </c>
      <c r="E2983" s="5">
        <v>0.04</v>
      </c>
      <c r="F2983" s="4">
        <v>52018</v>
      </c>
      <c r="G2983" s="15">
        <v>497157.77</v>
      </c>
      <c r="H2983" s="7">
        <v>1854.12</v>
      </c>
      <c r="I2983" s="5">
        <v>556235.55050000001</v>
      </c>
      <c r="J2983" s="5">
        <v>589441.9</v>
      </c>
      <c r="K2983" s="13">
        <f t="shared" si="46"/>
        <v>8.2131879357532642E-6</v>
      </c>
    </row>
    <row r="2984" spans="1:11" x14ac:dyDescent="0.2">
      <c r="A2984" s="3" t="s">
        <v>12884</v>
      </c>
      <c r="B2984" s="8" t="s">
        <v>4940</v>
      </c>
      <c r="C2984" s="3" t="s">
        <v>11</v>
      </c>
      <c r="D2984" s="3" t="s">
        <v>12885</v>
      </c>
      <c r="E2984" s="5">
        <v>3.5000000000000003E-2</v>
      </c>
      <c r="F2984" s="4">
        <v>52048</v>
      </c>
      <c r="G2984" s="15">
        <v>27007.66</v>
      </c>
      <c r="H2984" s="7">
        <v>89.42</v>
      </c>
      <c r="I2984" s="5">
        <v>30659.515299999999</v>
      </c>
      <c r="J2984" s="5">
        <v>32220.45</v>
      </c>
      <c r="K2984" s="13">
        <f t="shared" si="46"/>
        <v>4.4617423415694783E-7</v>
      </c>
    </row>
    <row r="2985" spans="1:11" x14ac:dyDescent="0.2">
      <c r="A2985" s="3" t="s">
        <v>8674</v>
      </c>
      <c r="B2985" s="8" t="s">
        <v>4940</v>
      </c>
      <c r="C2985" s="3" t="s">
        <v>11</v>
      </c>
      <c r="D2985" s="3" t="s">
        <v>8675</v>
      </c>
      <c r="E2985" s="5">
        <v>3.5000000000000003E-2</v>
      </c>
      <c r="F2985" s="4">
        <v>52079</v>
      </c>
      <c r="G2985" s="15">
        <v>141059.17000000001</v>
      </c>
      <c r="H2985" s="7">
        <v>467.06</v>
      </c>
      <c r="I2985" s="5">
        <v>160134.3824</v>
      </c>
      <c r="J2985" s="5">
        <v>168354.29</v>
      </c>
      <c r="K2985" s="13">
        <f t="shared" si="46"/>
        <v>2.3303376577446814E-6</v>
      </c>
    </row>
    <row r="2986" spans="1:11" x14ac:dyDescent="0.2">
      <c r="A2986" s="3" t="s">
        <v>12886</v>
      </c>
      <c r="B2986" s="8" t="s">
        <v>4940</v>
      </c>
      <c r="C2986" s="3" t="s">
        <v>11</v>
      </c>
      <c r="D2986" s="3" t="s">
        <v>12887</v>
      </c>
      <c r="E2986" s="5">
        <v>3.5000000000000003E-2</v>
      </c>
      <c r="F2986" s="4">
        <v>52079</v>
      </c>
      <c r="G2986" s="15">
        <v>7840.49</v>
      </c>
      <c r="H2986" s="7">
        <v>25.96</v>
      </c>
      <c r="I2986" s="5">
        <v>8900.9527999999991</v>
      </c>
      <c r="J2986" s="5">
        <v>9354.7999999999993</v>
      </c>
      <c r="K2986" s="13">
        <f t="shared" si="46"/>
        <v>1.2952712753215968E-7</v>
      </c>
    </row>
    <row r="2987" spans="1:11" x14ac:dyDescent="0.2">
      <c r="A2987" s="3" t="s">
        <v>12880</v>
      </c>
      <c r="B2987" s="8" t="s">
        <v>4940</v>
      </c>
      <c r="C2987" s="3" t="s">
        <v>11</v>
      </c>
      <c r="D2987" s="3" t="s">
        <v>12881</v>
      </c>
      <c r="E2987" s="5">
        <v>3.5000000000000003E-2</v>
      </c>
      <c r="F2987" s="4">
        <v>52079</v>
      </c>
      <c r="G2987" s="15">
        <v>8954.16</v>
      </c>
      <c r="H2987" s="7">
        <v>29.94</v>
      </c>
      <c r="I2987" s="5">
        <v>10266.415999999999</v>
      </c>
      <c r="J2987" s="5">
        <v>10789.95</v>
      </c>
      <c r="K2987" s="13">
        <f t="shared" si="46"/>
        <v>1.4792527307137219E-7</v>
      </c>
    </row>
    <row r="2988" spans="1:11" x14ac:dyDescent="0.2">
      <c r="A2988" s="3" t="s">
        <v>8676</v>
      </c>
      <c r="B2988" s="8" t="s">
        <v>4940</v>
      </c>
      <c r="C2988" s="3" t="s">
        <v>11</v>
      </c>
      <c r="D2988" s="3" t="s">
        <v>8677</v>
      </c>
      <c r="E2988" s="5">
        <v>3.5000000000000003E-2</v>
      </c>
      <c r="F2988" s="4">
        <v>52110</v>
      </c>
      <c r="G2988" s="15">
        <v>389459.43</v>
      </c>
      <c r="H2988" s="7">
        <v>1296.8599999999999</v>
      </c>
      <c r="I2988" s="5">
        <v>444639.14289999998</v>
      </c>
      <c r="J2988" s="5">
        <v>462269.37</v>
      </c>
      <c r="K2988" s="13">
        <f t="shared" si="46"/>
        <v>6.433980689754367E-6</v>
      </c>
    </row>
    <row r="2989" spans="1:11" x14ac:dyDescent="0.2">
      <c r="A2989" s="3" t="s">
        <v>12888</v>
      </c>
      <c r="B2989" s="8" t="s">
        <v>4940</v>
      </c>
      <c r="C2989" s="3" t="s">
        <v>11</v>
      </c>
      <c r="D2989" s="3" t="s">
        <v>12889</v>
      </c>
      <c r="E2989" s="5">
        <v>3.5000000000000003E-2</v>
      </c>
      <c r="F2989" s="4">
        <v>52110</v>
      </c>
      <c r="G2989" s="15">
        <v>5647.5</v>
      </c>
      <c r="H2989" s="7">
        <v>18.940000000000001</v>
      </c>
      <c r="I2989" s="5">
        <v>6493.6139999999996</v>
      </c>
      <c r="J2989" s="5">
        <v>6825.27</v>
      </c>
      <c r="K2989" s="13">
        <f t="shared" si="46"/>
        <v>9.329830823556587E-8</v>
      </c>
    </row>
    <row r="2990" spans="1:11" x14ac:dyDescent="0.2">
      <c r="A2990" s="3" t="s">
        <v>12890</v>
      </c>
      <c r="B2990" s="8" t="s">
        <v>4940</v>
      </c>
      <c r="C2990" s="3" t="s">
        <v>11</v>
      </c>
      <c r="D2990" s="3" t="s">
        <v>12891</v>
      </c>
      <c r="E2990" s="5">
        <v>3.5000000000000003E-2</v>
      </c>
      <c r="F2990" s="4">
        <v>52140</v>
      </c>
      <c r="G2990" s="15">
        <v>55485.4</v>
      </c>
      <c r="H2990" s="7">
        <v>183.72</v>
      </c>
      <c r="I2990" s="5">
        <v>62990.031600000002</v>
      </c>
      <c r="J2990" s="5">
        <v>66212.22</v>
      </c>
      <c r="K2990" s="13">
        <f t="shared" si="46"/>
        <v>9.16634608547794E-7</v>
      </c>
    </row>
    <row r="2991" spans="1:11" x14ac:dyDescent="0.2">
      <c r="A2991" s="3" t="s">
        <v>12894</v>
      </c>
      <c r="B2991" s="8" t="s">
        <v>4940</v>
      </c>
      <c r="C2991" s="3" t="s">
        <v>11</v>
      </c>
      <c r="D2991" s="3" t="s">
        <v>12895</v>
      </c>
      <c r="E2991" s="5">
        <v>3.5000000000000003E-2</v>
      </c>
      <c r="F2991" s="4">
        <v>52140</v>
      </c>
      <c r="G2991" s="15">
        <v>363822.7</v>
      </c>
      <c r="H2991" s="7">
        <v>1204.6600000000001</v>
      </c>
      <c r="I2991" s="5">
        <v>413026.55330000003</v>
      </c>
      <c r="J2991" s="5">
        <v>434154.41</v>
      </c>
      <c r="K2991" s="13">
        <f t="shared" si="46"/>
        <v>6.010454609596425E-6</v>
      </c>
    </row>
    <row r="2992" spans="1:11" x14ac:dyDescent="0.2">
      <c r="A2992" s="3" t="s">
        <v>12896</v>
      </c>
      <c r="B2992" s="8" t="s">
        <v>4940</v>
      </c>
      <c r="C2992" s="3" t="s">
        <v>11</v>
      </c>
      <c r="D2992" s="3" t="s">
        <v>12897</v>
      </c>
      <c r="E2992" s="5">
        <v>3.5000000000000003E-2</v>
      </c>
      <c r="F2992" s="4">
        <v>52140</v>
      </c>
      <c r="G2992" s="15">
        <v>6721.03</v>
      </c>
      <c r="H2992" s="7">
        <v>22.38</v>
      </c>
      <c r="I2992" s="5">
        <v>7673.2808999999997</v>
      </c>
      <c r="J2992" s="5">
        <v>8065.8</v>
      </c>
      <c r="K2992" s="13">
        <f t="shared" si="46"/>
        <v>1.1103332954413195E-7</v>
      </c>
    </row>
    <row r="2993" spans="1:11" x14ac:dyDescent="0.2">
      <c r="A2993" s="3" t="s">
        <v>12898</v>
      </c>
      <c r="B2993" s="8" t="s">
        <v>4940</v>
      </c>
      <c r="C2993" s="3" t="s">
        <v>11</v>
      </c>
      <c r="D2993" s="3" t="s">
        <v>12899</v>
      </c>
      <c r="E2993" s="5">
        <v>0.04</v>
      </c>
      <c r="F2993" s="4">
        <v>52171</v>
      </c>
      <c r="G2993" s="15">
        <v>17180.7</v>
      </c>
      <c r="H2993" s="7">
        <v>64.08</v>
      </c>
      <c r="I2993" s="5">
        <v>19224.4529</v>
      </c>
      <c r="J2993" s="5">
        <v>20203.71</v>
      </c>
      <c r="K2993" s="13">
        <f t="shared" si="46"/>
        <v>2.838300565387847E-7</v>
      </c>
    </row>
    <row r="2994" spans="1:11" x14ac:dyDescent="0.2">
      <c r="A2994" s="3" t="s">
        <v>8680</v>
      </c>
      <c r="B2994" s="8" t="s">
        <v>4940</v>
      </c>
      <c r="C2994" s="3" t="s">
        <v>11</v>
      </c>
      <c r="D2994" s="3" t="s">
        <v>8681</v>
      </c>
      <c r="E2994" s="5">
        <v>3.5000000000000003E-2</v>
      </c>
      <c r="F2994" s="4">
        <v>52171</v>
      </c>
      <c r="G2994" s="15">
        <v>136866.15</v>
      </c>
      <c r="H2994" s="7">
        <v>453.18</v>
      </c>
      <c r="I2994" s="5">
        <v>155376.10800000001</v>
      </c>
      <c r="J2994" s="5">
        <v>159894.79</v>
      </c>
      <c r="K2994" s="13">
        <f t="shared" si="46"/>
        <v>2.2610677733006096E-6</v>
      </c>
    </row>
    <row r="2995" spans="1:11" x14ac:dyDescent="0.2">
      <c r="A2995" s="3" t="s">
        <v>8678</v>
      </c>
      <c r="B2995" s="8" t="s">
        <v>4940</v>
      </c>
      <c r="C2995" s="3" t="s">
        <v>11</v>
      </c>
      <c r="D2995" s="3" t="s">
        <v>8679</v>
      </c>
      <c r="E2995" s="5">
        <v>3.5000000000000003E-2</v>
      </c>
      <c r="F2995" s="4">
        <v>52171</v>
      </c>
      <c r="G2995" s="15">
        <v>292768.89</v>
      </c>
      <c r="H2995" s="7">
        <v>970.77</v>
      </c>
      <c r="I2995" s="5">
        <v>332835.64110000001</v>
      </c>
      <c r="J2995" s="5">
        <v>339793.46</v>
      </c>
      <c r="K2995" s="13">
        <f t="shared" si="46"/>
        <v>4.8366254344408105E-6</v>
      </c>
    </row>
    <row r="2996" spans="1:11" x14ac:dyDescent="0.2">
      <c r="A2996" s="3" t="s">
        <v>12892</v>
      </c>
      <c r="B2996" s="8" t="s">
        <v>4940</v>
      </c>
      <c r="C2996" s="3" t="s">
        <v>11</v>
      </c>
      <c r="D2996" s="3" t="s">
        <v>12893</v>
      </c>
      <c r="E2996" s="5">
        <v>0.03</v>
      </c>
      <c r="F2996" s="4">
        <v>52171</v>
      </c>
      <c r="G2996" s="15">
        <v>96674.32</v>
      </c>
      <c r="H2996" s="7">
        <v>283.66000000000003</v>
      </c>
      <c r="I2996" s="5">
        <v>113464.8524</v>
      </c>
      <c r="J2996" s="5">
        <v>115998.42</v>
      </c>
      <c r="K2996" s="13">
        <f t="shared" si="46"/>
        <v>1.5970872962945959E-6</v>
      </c>
    </row>
    <row r="2997" spans="1:11" x14ac:dyDescent="0.2">
      <c r="A2997" s="3" t="s">
        <v>12900</v>
      </c>
      <c r="B2997" s="8" t="s">
        <v>4940</v>
      </c>
      <c r="C2997" s="3" t="s">
        <v>11</v>
      </c>
      <c r="D2997" s="3" t="s">
        <v>12901</v>
      </c>
      <c r="E2997" s="5">
        <v>0.03</v>
      </c>
      <c r="F2997" s="4">
        <v>52232</v>
      </c>
      <c r="G2997" s="15">
        <v>116388.55</v>
      </c>
      <c r="H2997" s="7">
        <v>344.48</v>
      </c>
      <c r="I2997" s="5">
        <v>137791.7432</v>
      </c>
      <c r="J2997" s="5">
        <v>140626.07999999999</v>
      </c>
      <c r="K2997" s="13">
        <f t="shared" si="46"/>
        <v>1.9227719899053689E-6</v>
      </c>
    </row>
    <row r="2998" spans="1:11" x14ac:dyDescent="0.2">
      <c r="A2998" s="3" t="s">
        <v>9340</v>
      </c>
      <c r="B2998" s="8" t="s">
        <v>4940</v>
      </c>
      <c r="C2998" s="3" t="s">
        <v>11</v>
      </c>
      <c r="D2998" s="3" t="s">
        <v>9341</v>
      </c>
      <c r="E2998" s="5">
        <v>0.03</v>
      </c>
      <c r="F2998" s="4">
        <v>52232</v>
      </c>
      <c r="G2998" s="15">
        <v>508960.9</v>
      </c>
      <c r="H2998" s="7">
        <v>1504.73</v>
      </c>
      <c r="I2998" s="5">
        <v>601893.20799999998</v>
      </c>
      <c r="J2998" s="5">
        <v>620504.09</v>
      </c>
      <c r="K2998" s="13">
        <f t="shared" si="46"/>
        <v>8.4081790045243057E-6</v>
      </c>
    </row>
    <row r="2999" spans="1:11" x14ac:dyDescent="0.2">
      <c r="A2999" s="3" t="s">
        <v>9340</v>
      </c>
      <c r="B2999" s="8" t="s">
        <v>4940</v>
      </c>
      <c r="C2999" s="3" t="s">
        <v>11</v>
      </c>
      <c r="D2999" s="3" t="s">
        <v>9341</v>
      </c>
      <c r="E2999" s="5">
        <v>0.03</v>
      </c>
      <c r="F2999" s="4">
        <v>52232</v>
      </c>
      <c r="G2999" s="15">
        <v>619006.5</v>
      </c>
      <c r="H2999" s="7">
        <v>1830.08</v>
      </c>
      <c r="I2999" s="5">
        <v>732032.28</v>
      </c>
      <c r="J2999" s="5">
        <v>754666.98</v>
      </c>
      <c r="K2999" s="13">
        <f t="shared" si="46"/>
        <v>1.0226163654151183E-5</v>
      </c>
    </row>
    <row r="3000" spans="1:11" x14ac:dyDescent="0.2">
      <c r="A3000" s="3" t="s">
        <v>12912</v>
      </c>
      <c r="B3000" s="8" t="s">
        <v>4940</v>
      </c>
      <c r="C3000" s="3" t="s">
        <v>11</v>
      </c>
      <c r="D3000" s="3" t="s">
        <v>12913</v>
      </c>
      <c r="E3000" s="5">
        <v>0.03</v>
      </c>
      <c r="F3000" s="4">
        <v>52263</v>
      </c>
      <c r="G3000" s="15">
        <v>123639.6</v>
      </c>
      <c r="H3000" s="7">
        <v>365.38</v>
      </c>
      <c r="I3000" s="5">
        <v>146153.01370000001</v>
      </c>
      <c r="J3000" s="5">
        <v>149393.04</v>
      </c>
      <c r="K3000" s="13">
        <f t="shared" si="46"/>
        <v>2.0425614007830137E-6</v>
      </c>
    </row>
    <row r="3001" spans="1:11" x14ac:dyDescent="0.2">
      <c r="A3001" s="3" t="s">
        <v>12906</v>
      </c>
      <c r="B3001" s="8" t="s">
        <v>4940</v>
      </c>
      <c r="C3001" s="3" t="s">
        <v>11</v>
      </c>
      <c r="D3001" s="3" t="s">
        <v>12907</v>
      </c>
      <c r="E3001" s="5">
        <v>0.03</v>
      </c>
      <c r="F3001" s="4">
        <v>52263</v>
      </c>
      <c r="G3001" s="15">
        <v>19460.099999999999</v>
      </c>
      <c r="H3001" s="7">
        <v>57.79</v>
      </c>
      <c r="I3001" s="5">
        <v>23117.2539</v>
      </c>
      <c r="J3001" s="5">
        <v>23627.07</v>
      </c>
      <c r="K3001" s="13">
        <f t="shared" si="46"/>
        <v>3.2148639364230815E-7</v>
      </c>
    </row>
    <row r="3002" spans="1:11" x14ac:dyDescent="0.2">
      <c r="A3002" s="3" t="s">
        <v>12908</v>
      </c>
      <c r="B3002" s="8" t="s">
        <v>4940</v>
      </c>
      <c r="C3002" s="3" t="s">
        <v>11</v>
      </c>
      <c r="D3002" s="3" t="s">
        <v>12909</v>
      </c>
      <c r="E3002" s="5">
        <v>0.03</v>
      </c>
      <c r="F3002" s="4">
        <v>52263</v>
      </c>
      <c r="G3002" s="15">
        <v>12761.96</v>
      </c>
      <c r="H3002" s="7">
        <v>37.72</v>
      </c>
      <c r="I3002" s="5">
        <v>15088.444600000001</v>
      </c>
      <c r="J3002" s="5">
        <v>15412.62</v>
      </c>
      <c r="K3002" s="13">
        <f t="shared" si="46"/>
        <v>2.1083121341654928E-7</v>
      </c>
    </row>
    <row r="3003" spans="1:11" x14ac:dyDescent="0.2">
      <c r="A3003" s="3" t="s">
        <v>12910</v>
      </c>
      <c r="B3003" s="8" t="s">
        <v>4940</v>
      </c>
      <c r="C3003" s="3" t="s">
        <v>11</v>
      </c>
      <c r="D3003" s="3" t="s">
        <v>12911</v>
      </c>
      <c r="E3003" s="5">
        <v>0.03</v>
      </c>
      <c r="F3003" s="4">
        <v>52263</v>
      </c>
      <c r="G3003" s="15">
        <v>28465.22</v>
      </c>
      <c r="H3003" s="7">
        <v>84.11</v>
      </c>
      <c r="I3003" s="5">
        <v>33645.639199999998</v>
      </c>
      <c r="J3003" s="5">
        <v>34366.550000000003</v>
      </c>
      <c r="K3003" s="13">
        <f t="shared" si="46"/>
        <v>4.7025354042553241E-7</v>
      </c>
    </row>
    <row r="3004" spans="1:11" x14ac:dyDescent="0.2">
      <c r="A3004" s="3" t="s">
        <v>5714</v>
      </c>
      <c r="B3004" s="8" t="s">
        <v>4940</v>
      </c>
      <c r="C3004" s="3" t="s">
        <v>11</v>
      </c>
      <c r="D3004" s="3" t="s">
        <v>5715</v>
      </c>
      <c r="E3004" s="5">
        <v>3.5000000000000003E-2</v>
      </c>
      <c r="F3004" s="4">
        <v>52322</v>
      </c>
      <c r="G3004" s="15">
        <v>4033912.97</v>
      </c>
      <c r="H3004" s="7">
        <v>13491.09</v>
      </c>
      <c r="I3004" s="5">
        <v>4625516.54</v>
      </c>
      <c r="J3004" s="5">
        <v>4650317.0199999996</v>
      </c>
      <c r="K3004" s="13">
        <f t="shared" si="46"/>
        <v>6.6641390999647103E-5</v>
      </c>
    </row>
    <row r="3005" spans="1:11" x14ac:dyDescent="0.2">
      <c r="A3005" s="3" t="s">
        <v>12918</v>
      </c>
      <c r="B3005" s="8" t="s">
        <v>4940</v>
      </c>
      <c r="C3005" s="3" t="s">
        <v>11</v>
      </c>
      <c r="D3005" s="3" t="s">
        <v>12919</v>
      </c>
      <c r="E3005" s="5">
        <v>3.5000000000000003E-2</v>
      </c>
      <c r="F3005" s="4">
        <v>52322</v>
      </c>
      <c r="G3005" s="15">
        <v>9380.9</v>
      </c>
      <c r="H3005" s="7">
        <v>31.33</v>
      </c>
      <c r="I3005" s="5">
        <v>10741.401099999999</v>
      </c>
      <c r="J3005" s="5">
        <v>11265.61</v>
      </c>
      <c r="K3005" s="13">
        <f t="shared" si="46"/>
        <v>1.5497513939389462E-7</v>
      </c>
    </row>
    <row r="3006" spans="1:11" x14ac:dyDescent="0.2">
      <c r="A3006" s="3" t="s">
        <v>12914</v>
      </c>
      <c r="B3006" s="8" t="s">
        <v>4940</v>
      </c>
      <c r="C3006" s="3" t="s">
        <v>11</v>
      </c>
      <c r="D3006" s="3" t="s">
        <v>12915</v>
      </c>
      <c r="E3006" s="5">
        <v>3.5000000000000003E-2</v>
      </c>
      <c r="F3006" s="4">
        <v>52322</v>
      </c>
      <c r="G3006" s="15">
        <v>34954.01</v>
      </c>
      <c r="H3006" s="7">
        <v>115.75</v>
      </c>
      <c r="I3006" s="5">
        <v>39684.840700000001</v>
      </c>
      <c r="J3006" s="5">
        <v>41564.28</v>
      </c>
      <c r="K3006" s="13">
        <f t="shared" si="46"/>
        <v>5.7745019903480337E-7</v>
      </c>
    </row>
    <row r="3007" spans="1:11" x14ac:dyDescent="0.2">
      <c r="A3007" s="3" t="s">
        <v>12916</v>
      </c>
      <c r="B3007" s="8" t="s">
        <v>4940</v>
      </c>
      <c r="C3007" s="3" t="s">
        <v>11</v>
      </c>
      <c r="D3007" s="3" t="s">
        <v>12917</v>
      </c>
      <c r="E3007" s="5">
        <v>3.5000000000000003E-2</v>
      </c>
      <c r="F3007" s="4">
        <v>52322</v>
      </c>
      <c r="G3007" s="15">
        <v>289170.37</v>
      </c>
      <c r="H3007" s="7">
        <v>961.64</v>
      </c>
      <c r="I3007" s="5">
        <v>329704.2083</v>
      </c>
      <c r="J3007" s="5">
        <v>344879.72</v>
      </c>
      <c r="K3007" s="13">
        <f t="shared" si="46"/>
        <v>4.7771768592921872E-6</v>
      </c>
    </row>
    <row r="3008" spans="1:11" x14ac:dyDescent="0.2">
      <c r="A3008" s="3" t="s">
        <v>12920</v>
      </c>
      <c r="B3008" s="8" t="s">
        <v>4940</v>
      </c>
      <c r="C3008" s="3" t="s">
        <v>11</v>
      </c>
      <c r="D3008" s="3" t="s">
        <v>12921</v>
      </c>
      <c r="E3008" s="5">
        <v>0.04</v>
      </c>
      <c r="F3008" s="4">
        <v>52352</v>
      </c>
      <c r="G3008" s="15">
        <v>48886.12</v>
      </c>
      <c r="H3008" s="7">
        <v>182.97</v>
      </c>
      <c r="I3008" s="5">
        <v>54890.603900000002</v>
      </c>
      <c r="J3008" s="5">
        <v>57708.72</v>
      </c>
      <c r="K3008" s="13">
        <f t="shared" si="46"/>
        <v>8.0761262367434469E-7</v>
      </c>
    </row>
    <row r="3009" spans="1:11" x14ac:dyDescent="0.2">
      <c r="A3009" s="3" t="s">
        <v>5716</v>
      </c>
      <c r="B3009" s="8" t="s">
        <v>4940</v>
      </c>
      <c r="C3009" s="3" t="s">
        <v>11</v>
      </c>
      <c r="D3009" s="3" t="s">
        <v>5717</v>
      </c>
      <c r="E3009" s="5">
        <v>0.03</v>
      </c>
      <c r="F3009" s="4">
        <v>52352</v>
      </c>
      <c r="G3009" s="15">
        <v>1372119.14</v>
      </c>
      <c r="H3009" s="7">
        <v>4076.99</v>
      </c>
      <c r="I3009" s="5">
        <v>1630795.9996</v>
      </c>
      <c r="J3009" s="5">
        <v>1631558.9</v>
      </c>
      <c r="K3009" s="13">
        <f t="shared" si="46"/>
        <v>2.2667798930436397E-5</v>
      </c>
    </row>
    <row r="3010" spans="1:11" x14ac:dyDescent="0.2">
      <c r="A3010" s="3" t="s">
        <v>11998</v>
      </c>
      <c r="B3010" s="8" t="s">
        <v>4940</v>
      </c>
      <c r="C3010" s="3" t="s">
        <v>11</v>
      </c>
      <c r="D3010" s="3" t="s">
        <v>11999</v>
      </c>
      <c r="E3010" s="5">
        <v>0.04</v>
      </c>
      <c r="F3010" s="4">
        <v>52444</v>
      </c>
      <c r="G3010" s="15">
        <v>10031.36</v>
      </c>
      <c r="H3010" s="7">
        <v>38.049999999999997</v>
      </c>
      <c r="I3010" s="5">
        <v>11415.617</v>
      </c>
      <c r="J3010" s="5">
        <v>11834.03</v>
      </c>
      <c r="K3010" s="13">
        <f t="shared" si="46"/>
        <v>1.6572092382504224E-7</v>
      </c>
    </row>
    <row r="3011" spans="1:11" x14ac:dyDescent="0.2">
      <c r="A3011" s="3" t="s">
        <v>12922</v>
      </c>
      <c r="B3011" s="8" t="s">
        <v>4940</v>
      </c>
      <c r="C3011" s="3" t="s">
        <v>11</v>
      </c>
      <c r="D3011" s="3" t="s">
        <v>12923</v>
      </c>
      <c r="E3011" s="5">
        <v>0.04</v>
      </c>
      <c r="F3011" s="4">
        <v>52505</v>
      </c>
      <c r="G3011" s="15">
        <v>39783.800000000003</v>
      </c>
      <c r="H3011" s="7">
        <v>149.03</v>
      </c>
      <c r="I3011" s="5">
        <v>44707.933299999997</v>
      </c>
      <c r="J3011" s="5">
        <v>47017.919999999998</v>
      </c>
      <c r="K3011" s="13">
        <f t="shared" ref="K3011:K3074" si="47">G3011/$G$11175</f>
        <v>6.5723970521152823E-7</v>
      </c>
    </row>
    <row r="3012" spans="1:11" x14ac:dyDescent="0.2">
      <c r="A3012" s="3" t="s">
        <v>12930</v>
      </c>
      <c r="B3012" s="8" t="s">
        <v>4940</v>
      </c>
      <c r="C3012" s="3" t="s">
        <v>11</v>
      </c>
      <c r="D3012" s="3" t="s">
        <v>12931</v>
      </c>
      <c r="E3012" s="5">
        <v>0.04</v>
      </c>
      <c r="F3012" s="4">
        <v>52536</v>
      </c>
      <c r="G3012" s="15">
        <v>257389.88</v>
      </c>
      <c r="H3012" s="7">
        <v>963.86</v>
      </c>
      <c r="I3012" s="5">
        <v>289156.62569999998</v>
      </c>
      <c r="J3012" s="5">
        <v>301592.87</v>
      </c>
      <c r="K3012" s="13">
        <f t="shared" si="47"/>
        <v>4.2521541143789836E-6</v>
      </c>
    </row>
    <row r="3013" spans="1:11" x14ac:dyDescent="0.2">
      <c r="A3013" s="3" t="s">
        <v>8694</v>
      </c>
      <c r="B3013" s="8" t="s">
        <v>4940</v>
      </c>
      <c r="C3013" s="3" t="s">
        <v>11</v>
      </c>
      <c r="D3013" s="3" t="s">
        <v>8695</v>
      </c>
      <c r="E3013" s="5">
        <v>0.04</v>
      </c>
      <c r="F3013" s="4">
        <v>52597</v>
      </c>
      <c r="G3013" s="15">
        <v>21454.38</v>
      </c>
      <c r="H3013" s="7">
        <v>80.819999999999993</v>
      </c>
      <c r="I3013" s="5">
        <v>24244.703799999999</v>
      </c>
      <c r="J3013" s="5">
        <v>24779.3</v>
      </c>
      <c r="K3013" s="13">
        <f t="shared" si="47"/>
        <v>3.544324671523612E-7</v>
      </c>
    </row>
    <row r="3014" spans="1:11" x14ac:dyDescent="0.2">
      <c r="A3014" s="3" t="s">
        <v>8696</v>
      </c>
      <c r="B3014" s="8" t="s">
        <v>4940</v>
      </c>
      <c r="C3014" s="3" t="s">
        <v>11</v>
      </c>
      <c r="D3014" s="3" t="s">
        <v>8697</v>
      </c>
      <c r="E3014" s="5">
        <v>3.5000000000000003E-2</v>
      </c>
      <c r="F3014" s="4">
        <v>52597</v>
      </c>
      <c r="G3014" s="15">
        <v>51992.34</v>
      </c>
      <c r="H3014" s="7">
        <v>175.13</v>
      </c>
      <c r="I3014" s="5">
        <v>60043.584999999999</v>
      </c>
      <c r="J3014" s="5">
        <v>59889.72</v>
      </c>
      <c r="K3014" s="13">
        <f t="shared" si="47"/>
        <v>8.5892826263095894E-7</v>
      </c>
    </row>
    <row r="3015" spans="1:11" x14ac:dyDescent="0.2">
      <c r="A3015" s="3" t="s">
        <v>12932</v>
      </c>
      <c r="B3015" s="8" t="s">
        <v>4940</v>
      </c>
      <c r="C3015" s="3" t="s">
        <v>11</v>
      </c>
      <c r="D3015" s="3" t="s">
        <v>12933</v>
      </c>
      <c r="E3015" s="5">
        <v>4.4999999999999998E-2</v>
      </c>
      <c r="F3015" s="4">
        <v>52657</v>
      </c>
      <c r="G3015" s="15">
        <v>11221.81</v>
      </c>
      <c r="H3015" s="7">
        <v>45.88</v>
      </c>
      <c r="I3015" s="5">
        <v>12235.3848</v>
      </c>
      <c r="J3015" s="5">
        <v>13004.45</v>
      </c>
      <c r="K3015" s="13">
        <f t="shared" si="47"/>
        <v>1.8538749682885442E-7</v>
      </c>
    </row>
    <row r="3016" spans="1:11" x14ac:dyDescent="0.2">
      <c r="A3016" s="3" t="s">
        <v>12934</v>
      </c>
      <c r="B3016" s="8" t="s">
        <v>4940</v>
      </c>
      <c r="C3016" s="3" t="s">
        <v>11</v>
      </c>
      <c r="D3016" s="3" t="s">
        <v>12935</v>
      </c>
      <c r="E3016" s="5">
        <v>4.4999999999999998E-2</v>
      </c>
      <c r="F3016" s="4">
        <v>52657</v>
      </c>
      <c r="G3016" s="15">
        <v>6570.82</v>
      </c>
      <c r="H3016" s="7">
        <v>26.93</v>
      </c>
      <c r="I3016" s="5">
        <v>7182.4826000000003</v>
      </c>
      <c r="J3016" s="5">
        <v>7633.91</v>
      </c>
      <c r="K3016" s="13">
        <f t="shared" si="47"/>
        <v>1.0855181756891029E-7</v>
      </c>
    </row>
    <row r="3017" spans="1:11" x14ac:dyDescent="0.2">
      <c r="A3017" s="3" t="s">
        <v>5176</v>
      </c>
      <c r="B3017" s="8" t="s">
        <v>4940</v>
      </c>
      <c r="C3017" s="3" t="s">
        <v>11</v>
      </c>
      <c r="D3017" s="3" t="s">
        <v>5177</v>
      </c>
      <c r="E3017" s="5">
        <v>0.04</v>
      </c>
      <c r="F3017" s="4">
        <v>52688</v>
      </c>
      <c r="G3017" s="15">
        <v>54619.58</v>
      </c>
      <c r="H3017" s="7">
        <v>204.12</v>
      </c>
      <c r="I3017" s="5">
        <v>61234.767599999999</v>
      </c>
      <c r="J3017" s="5">
        <v>64049.97</v>
      </c>
      <c r="K3017" s="13">
        <f t="shared" si="47"/>
        <v>9.0233101558869392E-7</v>
      </c>
    </row>
    <row r="3018" spans="1:11" x14ac:dyDescent="0.2">
      <c r="A3018" s="3" t="s">
        <v>9346</v>
      </c>
      <c r="B3018" s="8" t="s">
        <v>4940</v>
      </c>
      <c r="C3018" s="3" t="s">
        <v>11</v>
      </c>
      <c r="D3018" s="3" t="s">
        <v>9347</v>
      </c>
      <c r="E3018" s="5">
        <v>0.04</v>
      </c>
      <c r="F3018" s="4">
        <v>52688</v>
      </c>
      <c r="G3018" s="15">
        <v>218833.11</v>
      </c>
      <c r="H3018" s="7">
        <v>819.96</v>
      </c>
      <c r="I3018" s="5">
        <v>245987.69</v>
      </c>
      <c r="J3018" s="5">
        <v>254659.89</v>
      </c>
      <c r="K3018" s="13">
        <f t="shared" si="47"/>
        <v>3.6151852941881344E-6</v>
      </c>
    </row>
    <row r="3019" spans="1:11" x14ac:dyDescent="0.2">
      <c r="A3019" s="3" t="s">
        <v>5178</v>
      </c>
      <c r="B3019" s="8" t="s">
        <v>4940</v>
      </c>
      <c r="C3019" s="3" t="s">
        <v>11</v>
      </c>
      <c r="D3019" s="3" t="s">
        <v>5179</v>
      </c>
      <c r="E3019" s="5">
        <v>0.04</v>
      </c>
      <c r="F3019" s="4">
        <v>52718</v>
      </c>
      <c r="G3019" s="15">
        <v>72328.37</v>
      </c>
      <c r="H3019" s="7">
        <v>270.29000000000002</v>
      </c>
      <c r="I3019" s="5">
        <v>81087.438399999999</v>
      </c>
      <c r="J3019" s="5">
        <v>84819.87</v>
      </c>
      <c r="K3019" s="13">
        <f t="shared" si="47"/>
        <v>1.1948852693113865E-6</v>
      </c>
    </row>
    <row r="3020" spans="1:11" x14ac:dyDescent="0.2">
      <c r="A3020" s="3" t="s">
        <v>8698</v>
      </c>
      <c r="B3020" s="8" t="s">
        <v>4940</v>
      </c>
      <c r="C3020" s="3" t="s">
        <v>11</v>
      </c>
      <c r="D3020" s="3" t="s">
        <v>8699</v>
      </c>
      <c r="E3020" s="5">
        <v>4.4999999999999998E-2</v>
      </c>
      <c r="F3020" s="4">
        <v>52871</v>
      </c>
      <c r="G3020" s="15">
        <v>61828.45</v>
      </c>
      <c r="H3020" s="7">
        <v>252.47</v>
      </c>
      <c r="I3020" s="5">
        <v>67324.112800000003</v>
      </c>
      <c r="J3020" s="5">
        <v>71291.31</v>
      </c>
      <c r="K3020" s="13">
        <f t="shared" si="47"/>
        <v>1.0214236008547627E-6</v>
      </c>
    </row>
    <row r="3021" spans="1:11" x14ac:dyDescent="0.2">
      <c r="A3021" s="3" t="s">
        <v>9348</v>
      </c>
      <c r="B3021" s="8" t="s">
        <v>4940</v>
      </c>
      <c r="C3021" s="3" t="s">
        <v>11</v>
      </c>
      <c r="D3021" s="3" t="s">
        <v>9349</v>
      </c>
      <c r="E3021" s="5">
        <v>3.5000000000000003E-2</v>
      </c>
      <c r="F3021" s="4">
        <v>52994</v>
      </c>
      <c r="G3021" s="15">
        <v>229635.43</v>
      </c>
      <c r="H3021" s="7">
        <v>773.53</v>
      </c>
      <c r="I3021" s="5">
        <v>265210.81280000001</v>
      </c>
      <c r="J3021" s="5">
        <v>277750.93</v>
      </c>
      <c r="K3021" s="13">
        <f t="shared" si="47"/>
        <v>3.7936426967590456E-6</v>
      </c>
    </row>
    <row r="3022" spans="1:11" x14ac:dyDescent="0.2">
      <c r="A3022" s="3" t="s">
        <v>9352</v>
      </c>
      <c r="B3022" s="8" t="s">
        <v>4940</v>
      </c>
      <c r="C3022" s="3" t="s">
        <v>11</v>
      </c>
      <c r="D3022" s="3" t="s">
        <v>9353</v>
      </c>
      <c r="E3022" s="5">
        <v>3.5000000000000003E-2</v>
      </c>
      <c r="F3022" s="4">
        <v>53022</v>
      </c>
      <c r="G3022" s="15">
        <v>1991342.63</v>
      </c>
      <c r="H3022" s="7">
        <v>6707.88</v>
      </c>
      <c r="I3022" s="5">
        <v>2299843.6549999998</v>
      </c>
      <c r="J3022" s="5">
        <v>2377269.77</v>
      </c>
      <c r="K3022" s="13">
        <f t="shared" si="47"/>
        <v>3.2897547321179705E-5</v>
      </c>
    </row>
    <row r="3023" spans="1:11" x14ac:dyDescent="0.2">
      <c r="A3023" s="3" t="s">
        <v>6534</v>
      </c>
      <c r="B3023" s="8" t="s">
        <v>4940</v>
      </c>
      <c r="C3023" s="3" t="s">
        <v>11</v>
      </c>
      <c r="D3023" s="3" t="s">
        <v>6535</v>
      </c>
      <c r="E3023" s="5">
        <v>3.5000000000000003E-2</v>
      </c>
      <c r="F3023" s="4">
        <v>53053</v>
      </c>
      <c r="G3023" s="15">
        <v>340557.16</v>
      </c>
      <c r="H3023" s="7">
        <v>1147.72</v>
      </c>
      <c r="I3023" s="5">
        <v>393502.989</v>
      </c>
      <c r="J3023" s="5">
        <v>409960.76</v>
      </c>
      <c r="K3023" s="13">
        <f t="shared" si="47"/>
        <v>5.6261012634809955E-6</v>
      </c>
    </row>
    <row r="3024" spans="1:11" x14ac:dyDescent="0.2">
      <c r="A3024" s="3" t="s">
        <v>9350</v>
      </c>
      <c r="B3024" s="8" t="s">
        <v>4940</v>
      </c>
      <c r="C3024" s="3" t="s">
        <v>11</v>
      </c>
      <c r="D3024" s="3" t="s">
        <v>9351</v>
      </c>
      <c r="E3024" s="5">
        <v>3.5000000000000003E-2</v>
      </c>
      <c r="F3024" s="4">
        <v>53053</v>
      </c>
      <c r="G3024" s="15">
        <v>1164599.1299999999</v>
      </c>
      <c r="H3024" s="7">
        <v>3922.93</v>
      </c>
      <c r="I3024" s="5">
        <v>1345004.6</v>
      </c>
      <c r="J3024" s="5">
        <v>1405949.29</v>
      </c>
      <c r="K3024" s="13">
        <f t="shared" si="47"/>
        <v>1.9239509269873719E-5</v>
      </c>
    </row>
    <row r="3025" spans="1:11" x14ac:dyDescent="0.2">
      <c r="A3025" s="3" t="s">
        <v>12936</v>
      </c>
      <c r="B3025" s="8" t="s">
        <v>4940</v>
      </c>
      <c r="C3025" s="3" t="s">
        <v>11</v>
      </c>
      <c r="D3025" s="3" t="s">
        <v>12937</v>
      </c>
      <c r="E3025" s="5">
        <v>0.04</v>
      </c>
      <c r="F3025" s="4">
        <v>53053</v>
      </c>
      <c r="G3025" s="15">
        <v>13119.61</v>
      </c>
      <c r="H3025" s="7">
        <v>49.58</v>
      </c>
      <c r="I3025" s="5">
        <v>14872.9845</v>
      </c>
      <c r="J3025" s="5">
        <v>15662.12</v>
      </c>
      <c r="K3025" s="13">
        <f t="shared" si="47"/>
        <v>2.1673969326434926E-7</v>
      </c>
    </row>
    <row r="3026" spans="1:11" x14ac:dyDescent="0.2">
      <c r="A3026" s="3" t="s">
        <v>12938</v>
      </c>
      <c r="B3026" s="8" t="s">
        <v>4940</v>
      </c>
      <c r="C3026" s="3" t="s">
        <v>11</v>
      </c>
      <c r="D3026" s="3" t="s">
        <v>12939</v>
      </c>
      <c r="E3026" s="5">
        <v>0.04</v>
      </c>
      <c r="F3026" s="4">
        <v>53053</v>
      </c>
      <c r="G3026" s="15">
        <v>11700.74</v>
      </c>
      <c r="H3026" s="7">
        <v>43.95</v>
      </c>
      <c r="I3026" s="5">
        <v>13183.7811</v>
      </c>
      <c r="J3026" s="5">
        <v>13883.3</v>
      </c>
      <c r="K3026" s="13">
        <f t="shared" si="47"/>
        <v>1.9329955681349533E-7</v>
      </c>
    </row>
    <row r="3027" spans="1:11" x14ac:dyDescent="0.2">
      <c r="A3027" s="3" t="s">
        <v>12940</v>
      </c>
      <c r="B3027" s="8" t="s">
        <v>4940</v>
      </c>
      <c r="C3027" s="3" t="s">
        <v>11</v>
      </c>
      <c r="D3027" s="3" t="s">
        <v>12941</v>
      </c>
      <c r="E3027" s="5">
        <v>0.04</v>
      </c>
      <c r="F3027" s="4">
        <v>53083</v>
      </c>
      <c r="G3027" s="15">
        <v>37217.589999999997</v>
      </c>
      <c r="H3027" s="7">
        <v>140.49</v>
      </c>
      <c r="I3027" s="5">
        <v>42147.116000000002</v>
      </c>
      <c r="J3027" s="5">
        <v>44385.64</v>
      </c>
      <c r="K3027" s="13">
        <f t="shared" si="47"/>
        <v>6.1484518523327375E-7</v>
      </c>
    </row>
    <row r="3028" spans="1:11" x14ac:dyDescent="0.2">
      <c r="A3028" s="3" t="s">
        <v>12942</v>
      </c>
      <c r="B3028" s="8" t="s">
        <v>4940</v>
      </c>
      <c r="C3028" s="3" t="s">
        <v>11</v>
      </c>
      <c r="D3028" s="3" t="s">
        <v>12943</v>
      </c>
      <c r="E3028" s="5">
        <v>0.03</v>
      </c>
      <c r="F3028" s="4">
        <v>53083</v>
      </c>
      <c r="G3028" s="15">
        <v>19207.64</v>
      </c>
      <c r="H3028" s="7">
        <v>57.56</v>
      </c>
      <c r="I3028" s="5">
        <v>23024.393499999998</v>
      </c>
      <c r="J3028" s="5">
        <v>23282.240000000002</v>
      </c>
      <c r="K3028" s="13">
        <f t="shared" si="47"/>
        <v>3.1731568254940848E-7</v>
      </c>
    </row>
    <row r="3029" spans="1:11" x14ac:dyDescent="0.2">
      <c r="A3029" s="3" t="s">
        <v>12944</v>
      </c>
      <c r="B3029" s="8" t="s">
        <v>4940</v>
      </c>
      <c r="C3029" s="3" t="s">
        <v>11</v>
      </c>
      <c r="D3029" s="3" t="s">
        <v>12945</v>
      </c>
      <c r="E3029" s="5">
        <v>0.03</v>
      </c>
      <c r="F3029" s="4">
        <v>53083</v>
      </c>
      <c r="G3029" s="15">
        <v>35774.71</v>
      </c>
      <c r="H3029" s="7">
        <v>107.42</v>
      </c>
      <c r="I3029" s="5">
        <v>42967.982499999998</v>
      </c>
      <c r="J3029" s="5">
        <v>43449.19</v>
      </c>
      <c r="K3029" s="13">
        <f t="shared" si="47"/>
        <v>5.9100839674510503E-7</v>
      </c>
    </row>
    <row r="3030" spans="1:11" x14ac:dyDescent="0.2">
      <c r="A3030" s="3" t="s">
        <v>12948</v>
      </c>
      <c r="B3030" s="8" t="s">
        <v>4940</v>
      </c>
      <c r="C3030" s="3" t="s">
        <v>11</v>
      </c>
      <c r="D3030" s="3" t="s">
        <v>12949</v>
      </c>
      <c r="E3030" s="5">
        <v>0.03</v>
      </c>
      <c r="F3030" s="4">
        <v>53083</v>
      </c>
      <c r="G3030" s="15">
        <v>21389.68</v>
      </c>
      <c r="H3030" s="7">
        <v>64.19</v>
      </c>
      <c r="I3030" s="5">
        <v>25677.579099999999</v>
      </c>
      <c r="J3030" s="5">
        <v>25965.09</v>
      </c>
      <c r="K3030" s="13">
        <f t="shared" si="47"/>
        <v>3.5336360472777662E-7</v>
      </c>
    </row>
    <row r="3031" spans="1:11" x14ac:dyDescent="0.2">
      <c r="A3031" s="3" t="s">
        <v>8700</v>
      </c>
      <c r="B3031" s="8" t="s">
        <v>4940</v>
      </c>
      <c r="C3031" s="3" t="s">
        <v>11</v>
      </c>
      <c r="D3031" s="3" t="s">
        <v>8701</v>
      </c>
      <c r="E3031" s="5">
        <v>0.03</v>
      </c>
      <c r="F3031" s="4">
        <v>53083</v>
      </c>
      <c r="G3031" s="15">
        <v>308051.15999999997</v>
      </c>
      <c r="H3031" s="7">
        <v>923.15</v>
      </c>
      <c r="I3031" s="5">
        <v>369259.64</v>
      </c>
      <c r="J3031" s="5">
        <v>372472.65</v>
      </c>
      <c r="K3031" s="13">
        <f t="shared" si="47"/>
        <v>5.0890928867646953E-6</v>
      </c>
    </row>
    <row r="3032" spans="1:11" x14ac:dyDescent="0.2">
      <c r="A3032" s="3" t="s">
        <v>12950</v>
      </c>
      <c r="B3032" s="8" t="s">
        <v>4940</v>
      </c>
      <c r="C3032" s="3" t="s">
        <v>11</v>
      </c>
      <c r="D3032" s="3" t="s">
        <v>12951</v>
      </c>
      <c r="E3032" s="5">
        <v>3.5000000000000003E-2</v>
      </c>
      <c r="F3032" s="4">
        <v>53083</v>
      </c>
      <c r="G3032" s="15">
        <v>452524.02</v>
      </c>
      <c r="H3032" s="7">
        <v>1524.34</v>
      </c>
      <c r="I3032" s="5">
        <v>522629.55200000003</v>
      </c>
      <c r="J3032" s="5">
        <v>534774.53</v>
      </c>
      <c r="K3032" s="13">
        <f t="shared" si="47"/>
        <v>7.4758256754240591E-6</v>
      </c>
    </row>
    <row r="3033" spans="1:11" x14ac:dyDescent="0.2">
      <c r="A3033" s="3" t="s">
        <v>12952</v>
      </c>
      <c r="B3033" s="8" t="s">
        <v>4940</v>
      </c>
      <c r="C3033" s="3" t="s">
        <v>11</v>
      </c>
      <c r="D3033" s="3" t="s">
        <v>12953</v>
      </c>
      <c r="E3033" s="5">
        <v>3.5000000000000003E-2</v>
      </c>
      <c r="F3033" s="4">
        <v>53114</v>
      </c>
      <c r="G3033" s="15">
        <v>90119.41</v>
      </c>
      <c r="H3033" s="7">
        <v>303.56</v>
      </c>
      <c r="I3033" s="5">
        <v>104077.19869999999</v>
      </c>
      <c r="J3033" s="5">
        <v>106498.27</v>
      </c>
      <c r="K3033" s="13">
        <f t="shared" si="47"/>
        <v>1.4887983164563679E-6</v>
      </c>
    </row>
    <row r="3034" spans="1:11" x14ac:dyDescent="0.2">
      <c r="A3034" s="3" t="s">
        <v>12946</v>
      </c>
      <c r="B3034" s="8" t="s">
        <v>4940</v>
      </c>
      <c r="C3034" s="3" t="s">
        <v>11</v>
      </c>
      <c r="D3034" s="3" t="s">
        <v>12947</v>
      </c>
      <c r="E3034" s="5">
        <v>0.03</v>
      </c>
      <c r="F3034" s="4">
        <v>53114</v>
      </c>
      <c r="G3034" s="15">
        <v>90937.05</v>
      </c>
      <c r="H3034" s="7">
        <v>272.5</v>
      </c>
      <c r="I3034" s="5">
        <v>109001.9382</v>
      </c>
      <c r="J3034" s="5">
        <v>110223.81</v>
      </c>
      <c r="K3034" s="13">
        <f t="shared" si="47"/>
        <v>1.5023059620952749E-6</v>
      </c>
    </row>
    <row r="3035" spans="1:11" x14ac:dyDescent="0.2">
      <c r="A3035" s="3" t="s">
        <v>5180</v>
      </c>
      <c r="B3035" s="8" t="s">
        <v>4940</v>
      </c>
      <c r="C3035" s="3" t="s">
        <v>11</v>
      </c>
      <c r="D3035" s="3" t="s">
        <v>5181</v>
      </c>
      <c r="E3035" s="5">
        <v>0.03</v>
      </c>
      <c r="F3035" s="4">
        <v>53114</v>
      </c>
      <c r="G3035" s="15">
        <v>363853.06</v>
      </c>
      <c r="H3035" s="7">
        <v>1090.3499999999999</v>
      </c>
      <c r="I3035" s="5">
        <v>436138.68660000002</v>
      </c>
      <c r="J3035" s="5">
        <v>434491.64</v>
      </c>
      <c r="K3035" s="13">
        <f t="shared" si="47"/>
        <v>6.0109561654420257E-6</v>
      </c>
    </row>
    <row r="3036" spans="1:11" x14ac:dyDescent="0.2">
      <c r="A3036" s="3" t="s">
        <v>12956</v>
      </c>
      <c r="B3036" s="8" t="s">
        <v>4940</v>
      </c>
      <c r="C3036" s="3" t="s">
        <v>11</v>
      </c>
      <c r="D3036" s="3" t="s">
        <v>12957</v>
      </c>
      <c r="E3036" s="5">
        <v>0.03</v>
      </c>
      <c r="F3036" s="4">
        <v>53114</v>
      </c>
      <c r="G3036" s="15">
        <v>16435.900000000001</v>
      </c>
      <c r="H3036" s="7">
        <v>49.25</v>
      </c>
      <c r="I3036" s="5">
        <v>19701.1666</v>
      </c>
      <c r="J3036" s="5">
        <v>19922.060000000001</v>
      </c>
      <c r="K3036" s="13">
        <f t="shared" si="47"/>
        <v>2.7152574844248554E-7</v>
      </c>
    </row>
    <row r="3037" spans="1:11" x14ac:dyDescent="0.2">
      <c r="A3037" s="3" t="s">
        <v>12954</v>
      </c>
      <c r="B3037" s="8" t="s">
        <v>4940</v>
      </c>
      <c r="C3037" s="3" t="s">
        <v>11</v>
      </c>
      <c r="D3037" s="3" t="s">
        <v>12955</v>
      </c>
      <c r="E3037" s="5">
        <v>0.03</v>
      </c>
      <c r="F3037" s="4">
        <v>53114</v>
      </c>
      <c r="G3037" s="15">
        <v>39656.720000000001</v>
      </c>
      <c r="H3037" s="7">
        <v>118.84</v>
      </c>
      <c r="I3037" s="5">
        <v>47535.209900000002</v>
      </c>
      <c r="J3037" s="5">
        <v>48068.07</v>
      </c>
      <c r="K3037" s="13">
        <f t="shared" si="47"/>
        <v>6.5514030742302432E-7</v>
      </c>
    </row>
    <row r="3038" spans="1:11" x14ac:dyDescent="0.2">
      <c r="A3038" s="3" t="s">
        <v>12958</v>
      </c>
      <c r="B3038" s="8" t="s">
        <v>4940</v>
      </c>
      <c r="C3038" s="3" t="s">
        <v>11</v>
      </c>
      <c r="D3038" s="3" t="s">
        <v>12959</v>
      </c>
      <c r="E3038" s="5">
        <v>3.5000000000000003E-2</v>
      </c>
      <c r="F3038" s="4">
        <v>53114</v>
      </c>
      <c r="G3038" s="15">
        <v>595854.5</v>
      </c>
      <c r="H3038" s="7">
        <v>2007.12</v>
      </c>
      <c r="I3038" s="5">
        <v>688156.99529999995</v>
      </c>
      <c r="J3038" s="5">
        <v>704164.88</v>
      </c>
      <c r="K3038" s="13">
        <f t="shared" si="47"/>
        <v>9.8436860211684785E-6</v>
      </c>
    </row>
    <row r="3039" spans="1:11" x14ac:dyDescent="0.2">
      <c r="A3039" s="3" t="s">
        <v>9356</v>
      </c>
      <c r="B3039" s="8" t="s">
        <v>4940</v>
      </c>
      <c r="C3039" s="3" t="s">
        <v>11</v>
      </c>
      <c r="D3039" s="3" t="s">
        <v>9357</v>
      </c>
      <c r="E3039" s="5">
        <v>0.04</v>
      </c>
      <c r="F3039" s="4">
        <v>53144</v>
      </c>
      <c r="G3039" s="15">
        <v>301439.52</v>
      </c>
      <c r="H3039" s="7">
        <v>1131.21</v>
      </c>
      <c r="I3039" s="5">
        <v>339363.37800000003</v>
      </c>
      <c r="J3039" s="5">
        <v>357569.09</v>
      </c>
      <c r="K3039" s="13">
        <f t="shared" si="47"/>
        <v>4.9798667111714958E-6</v>
      </c>
    </row>
    <row r="3040" spans="1:11" x14ac:dyDescent="0.2">
      <c r="A3040" s="3" t="s">
        <v>9356</v>
      </c>
      <c r="B3040" s="8" t="s">
        <v>4940</v>
      </c>
      <c r="C3040" s="3" t="s">
        <v>11</v>
      </c>
      <c r="D3040" s="3" t="s">
        <v>9357</v>
      </c>
      <c r="E3040" s="5">
        <v>0.04</v>
      </c>
      <c r="F3040" s="4">
        <v>53144</v>
      </c>
      <c r="G3040" s="15">
        <v>904318.56</v>
      </c>
      <c r="H3040" s="7">
        <v>3393.63</v>
      </c>
      <c r="I3040" s="5">
        <v>1018090.134</v>
      </c>
      <c r="J3040" s="5">
        <v>1072707.33</v>
      </c>
      <c r="K3040" s="13">
        <f t="shared" si="47"/>
        <v>1.4939600133514488E-5</v>
      </c>
    </row>
    <row r="3041" spans="1:11" x14ac:dyDescent="0.2">
      <c r="A3041" s="3" t="s">
        <v>12966</v>
      </c>
      <c r="B3041" s="8" t="s">
        <v>4940</v>
      </c>
      <c r="C3041" s="3" t="s">
        <v>11</v>
      </c>
      <c r="D3041" s="3" t="s">
        <v>12967</v>
      </c>
      <c r="E3041" s="5">
        <v>0.03</v>
      </c>
      <c r="F3041" s="4">
        <v>53144</v>
      </c>
      <c r="G3041" s="15">
        <v>5997.19</v>
      </c>
      <c r="H3041" s="7">
        <v>17.97</v>
      </c>
      <c r="I3041" s="5">
        <v>7188.8019999999997</v>
      </c>
      <c r="J3041" s="5">
        <v>7269.51</v>
      </c>
      <c r="K3041" s="13">
        <f t="shared" si="47"/>
        <v>9.9075286616600834E-8</v>
      </c>
    </row>
    <row r="3042" spans="1:11" x14ac:dyDescent="0.2">
      <c r="A3042" s="3" t="s">
        <v>12960</v>
      </c>
      <c r="B3042" s="8" t="s">
        <v>4940</v>
      </c>
      <c r="C3042" s="3" t="s">
        <v>11</v>
      </c>
      <c r="D3042" s="3" t="s">
        <v>12961</v>
      </c>
      <c r="E3042" s="5">
        <v>0.03</v>
      </c>
      <c r="F3042" s="4">
        <v>53175</v>
      </c>
      <c r="G3042" s="15">
        <v>38696.93</v>
      </c>
      <c r="H3042" s="7">
        <v>115.74</v>
      </c>
      <c r="I3042" s="5">
        <v>46297.059000000001</v>
      </c>
      <c r="J3042" s="5">
        <v>46817.14</v>
      </c>
      <c r="K3042" s="13">
        <f t="shared" si="47"/>
        <v>6.3928430330413743E-7</v>
      </c>
    </row>
    <row r="3043" spans="1:11" x14ac:dyDescent="0.2">
      <c r="A3043" s="3" t="s">
        <v>12962</v>
      </c>
      <c r="B3043" s="8" t="s">
        <v>4940</v>
      </c>
      <c r="C3043" s="3" t="s">
        <v>11</v>
      </c>
      <c r="D3043" s="3" t="s">
        <v>12963</v>
      </c>
      <c r="E3043" s="5">
        <v>0.03</v>
      </c>
      <c r="F3043" s="4">
        <v>53175</v>
      </c>
      <c r="G3043" s="15">
        <v>36264.15</v>
      </c>
      <c r="H3043" s="7">
        <v>108.68</v>
      </c>
      <c r="I3043" s="5">
        <v>43470.205399999999</v>
      </c>
      <c r="J3043" s="5">
        <v>43958.47</v>
      </c>
      <c r="K3043" s="13">
        <f t="shared" si="47"/>
        <v>5.9909408492267303E-7</v>
      </c>
    </row>
    <row r="3044" spans="1:11" x14ac:dyDescent="0.2">
      <c r="A3044" s="3" t="s">
        <v>12964</v>
      </c>
      <c r="B3044" s="8" t="s">
        <v>4940</v>
      </c>
      <c r="C3044" s="3" t="s">
        <v>11</v>
      </c>
      <c r="D3044" s="3" t="s">
        <v>12965</v>
      </c>
      <c r="E3044" s="5">
        <v>0.03</v>
      </c>
      <c r="F3044" s="4">
        <v>53175</v>
      </c>
      <c r="G3044" s="15">
        <v>20120.96</v>
      </c>
      <c r="H3044" s="7">
        <v>60.3</v>
      </c>
      <c r="I3044" s="5">
        <v>24119.485400000001</v>
      </c>
      <c r="J3044" s="5">
        <v>24390.47</v>
      </c>
      <c r="K3044" s="13">
        <f t="shared" si="47"/>
        <v>3.3240398903505822E-7</v>
      </c>
    </row>
    <row r="3045" spans="1:11" x14ac:dyDescent="0.2">
      <c r="A3045" s="3" t="s">
        <v>12968</v>
      </c>
      <c r="B3045" s="8" t="s">
        <v>4940</v>
      </c>
      <c r="C3045" s="3" t="s">
        <v>11</v>
      </c>
      <c r="D3045" s="3" t="s">
        <v>12969</v>
      </c>
      <c r="E3045" s="5">
        <v>0.03</v>
      </c>
      <c r="F3045" s="4">
        <v>53175</v>
      </c>
      <c r="G3045" s="15">
        <v>25403.07</v>
      </c>
      <c r="H3045" s="7">
        <v>75.650000000000006</v>
      </c>
      <c r="I3045" s="5">
        <v>30260.8462</v>
      </c>
      <c r="J3045" s="5">
        <v>30600.79</v>
      </c>
      <c r="K3045" s="13">
        <f t="shared" si="47"/>
        <v>4.1966595041870847E-7</v>
      </c>
    </row>
    <row r="3046" spans="1:11" x14ac:dyDescent="0.2">
      <c r="A3046" s="3" t="s">
        <v>12970</v>
      </c>
      <c r="B3046" s="8" t="s">
        <v>4940</v>
      </c>
      <c r="C3046" s="3" t="s">
        <v>11</v>
      </c>
      <c r="D3046" s="3" t="s">
        <v>12971</v>
      </c>
      <c r="E3046" s="5">
        <v>0.03</v>
      </c>
      <c r="F3046" s="4">
        <v>53175</v>
      </c>
      <c r="G3046" s="15">
        <v>45798.65</v>
      </c>
      <c r="H3046" s="7">
        <v>137.44999999999999</v>
      </c>
      <c r="I3046" s="5">
        <v>54980.369299999998</v>
      </c>
      <c r="J3046" s="5">
        <v>55597.96</v>
      </c>
      <c r="K3046" s="13">
        <f t="shared" si="47"/>
        <v>7.5660674005715787E-7</v>
      </c>
    </row>
    <row r="3047" spans="1:11" x14ac:dyDescent="0.2">
      <c r="A3047" s="3" t="s">
        <v>8702</v>
      </c>
      <c r="B3047" s="8" t="s">
        <v>4940</v>
      </c>
      <c r="C3047" s="3" t="s">
        <v>11</v>
      </c>
      <c r="D3047" s="3" t="s">
        <v>8703</v>
      </c>
      <c r="E3047" s="5">
        <v>3.5000000000000003E-2</v>
      </c>
      <c r="F3047" s="4">
        <v>53206</v>
      </c>
      <c r="G3047" s="15">
        <v>235705.3</v>
      </c>
      <c r="H3047" s="7">
        <v>793.98</v>
      </c>
      <c r="I3047" s="5">
        <v>272221.02389999997</v>
      </c>
      <c r="J3047" s="5">
        <v>282325.58</v>
      </c>
      <c r="K3047" s="13">
        <f t="shared" si="47"/>
        <v>3.8939186776726907E-6</v>
      </c>
    </row>
    <row r="3048" spans="1:11" x14ac:dyDescent="0.2">
      <c r="A3048" s="3" t="s">
        <v>9358</v>
      </c>
      <c r="B3048" s="8" t="s">
        <v>4940</v>
      </c>
      <c r="C3048" s="3" t="s">
        <v>11</v>
      </c>
      <c r="D3048" s="3" t="s">
        <v>9359</v>
      </c>
      <c r="E3048" s="5">
        <v>0.04</v>
      </c>
      <c r="F3048" s="4">
        <v>53236</v>
      </c>
      <c r="G3048" s="15">
        <v>931369.43</v>
      </c>
      <c r="H3048" s="7">
        <v>3518.84</v>
      </c>
      <c r="I3048" s="5">
        <v>1055651.25</v>
      </c>
      <c r="J3048" s="5">
        <v>1118995.6000000001</v>
      </c>
      <c r="K3048" s="13">
        <f t="shared" si="47"/>
        <v>1.5386488209176324E-5</v>
      </c>
    </row>
    <row r="3049" spans="1:11" x14ac:dyDescent="0.2">
      <c r="A3049" s="3" t="s">
        <v>9360</v>
      </c>
      <c r="B3049" s="8" t="s">
        <v>4940</v>
      </c>
      <c r="C3049" s="3" t="s">
        <v>11</v>
      </c>
      <c r="D3049" s="3" t="s">
        <v>9361</v>
      </c>
      <c r="E3049" s="5">
        <v>0.04</v>
      </c>
      <c r="F3049" s="4">
        <v>53236</v>
      </c>
      <c r="G3049" s="15">
        <v>375739.86</v>
      </c>
      <c r="H3049" s="7">
        <v>1412.38</v>
      </c>
      <c r="I3049" s="5">
        <v>423712.60499999998</v>
      </c>
      <c r="J3049" s="5">
        <v>449256.37</v>
      </c>
      <c r="K3049" s="13">
        <f t="shared" si="47"/>
        <v>6.2073294864397281E-6</v>
      </c>
    </row>
    <row r="3050" spans="1:11" x14ac:dyDescent="0.2">
      <c r="A3050" s="3" t="s">
        <v>9354</v>
      </c>
      <c r="B3050" s="8" t="s">
        <v>4940</v>
      </c>
      <c r="C3050" s="3" t="s">
        <v>11</v>
      </c>
      <c r="D3050" s="3" t="s">
        <v>9355</v>
      </c>
      <c r="E3050" s="5">
        <v>3.5000000000000003E-2</v>
      </c>
      <c r="F3050" s="4">
        <v>53267</v>
      </c>
      <c r="G3050" s="15">
        <v>316674.64</v>
      </c>
      <c r="H3050" s="7">
        <v>1070.8399999999999</v>
      </c>
      <c r="I3050" s="5">
        <v>367146.2353</v>
      </c>
      <c r="J3050" s="5">
        <v>384649.64</v>
      </c>
      <c r="K3050" s="13">
        <f t="shared" si="47"/>
        <v>5.2315552320685007E-6</v>
      </c>
    </row>
    <row r="3051" spans="1:11" x14ac:dyDescent="0.2">
      <c r="A3051" s="3" t="s">
        <v>12972</v>
      </c>
      <c r="B3051" s="8" t="s">
        <v>4940</v>
      </c>
      <c r="C3051" s="3" t="s">
        <v>11</v>
      </c>
      <c r="D3051" s="3" t="s">
        <v>12973</v>
      </c>
      <c r="E3051" s="5">
        <v>0.04</v>
      </c>
      <c r="F3051" s="4">
        <v>53206</v>
      </c>
      <c r="G3051" s="15">
        <v>20028.23</v>
      </c>
      <c r="H3051" s="7">
        <v>75.290000000000006</v>
      </c>
      <c r="I3051" s="5">
        <v>22588.146499999999</v>
      </c>
      <c r="J3051" s="5">
        <v>24077.84</v>
      </c>
      <c r="K3051" s="13">
        <f t="shared" si="47"/>
        <v>3.3087206302838552E-7</v>
      </c>
    </row>
    <row r="3052" spans="1:11" x14ac:dyDescent="0.2">
      <c r="A3052" s="3" t="s">
        <v>9362</v>
      </c>
      <c r="B3052" s="8" t="s">
        <v>4940</v>
      </c>
      <c r="C3052" s="3" t="s">
        <v>11</v>
      </c>
      <c r="D3052" s="3" t="s">
        <v>9363</v>
      </c>
      <c r="E3052" s="5">
        <v>0.04</v>
      </c>
      <c r="F3052" s="4">
        <v>53297</v>
      </c>
      <c r="G3052" s="15">
        <v>1777573.85</v>
      </c>
      <c r="H3052" s="7">
        <v>6673.85</v>
      </c>
      <c r="I3052" s="5">
        <v>2002155.6544000001</v>
      </c>
      <c r="J3052" s="5">
        <v>2107870.31</v>
      </c>
      <c r="K3052" s="13">
        <f t="shared" si="47"/>
        <v>2.9366026200758129E-5</v>
      </c>
    </row>
    <row r="3053" spans="1:11" x14ac:dyDescent="0.2">
      <c r="A3053" s="3" t="s">
        <v>5182</v>
      </c>
      <c r="B3053" s="8" t="s">
        <v>4940</v>
      </c>
      <c r="C3053" s="3" t="s">
        <v>11</v>
      </c>
      <c r="D3053" s="3" t="s">
        <v>5183</v>
      </c>
      <c r="E3053" s="5">
        <v>3.5000000000000003E-2</v>
      </c>
      <c r="F3053" s="4">
        <v>53328</v>
      </c>
      <c r="G3053" s="15">
        <v>15299.43</v>
      </c>
      <c r="H3053" s="7">
        <v>51.63</v>
      </c>
      <c r="I3053" s="5">
        <v>17702.962200000002</v>
      </c>
      <c r="J3053" s="5">
        <v>18160.47</v>
      </c>
      <c r="K3053" s="13">
        <f t="shared" si="47"/>
        <v>2.5275094041052919E-7</v>
      </c>
    </row>
    <row r="3054" spans="1:11" x14ac:dyDescent="0.2">
      <c r="A3054" s="3" t="s">
        <v>12976</v>
      </c>
      <c r="B3054" s="8" t="s">
        <v>4940</v>
      </c>
      <c r="C3054" s="3" t="s">
        <v>11</v>
      </c>
      <c r="D3054" s="3" t="s">
        <v>12977</v>
      </c>
      <c r="E3054" s="5">
        <v>0.04</v>
      </c>
      <c r="F3054" s="4">
        <v>53359</v>
      </c>
      <c r="G3054" s="15">
        <v>22818.639999999999</v>
      </c>
      <c r="H3054" s="7">
        <v>85.68</v>
      </c>
      <c r="I3054" s="5">
        <v>25704.774700000002</v>
      </c>
      <c r="J3054" s="5">
        <v>27407.47</v>
      </c>
      <c r="K3054" s="13">
        <f t="shared" si="47"/>
        <v>3.7697043085195446E-7</v>
      </c>
    </row>
    <row r="3055" spans="1:11" x14ac:dyDescent="0.2">
      <c r="A3055" s="3" t="s">
        <v>12974</v>
      </c>
      <c r="B3055" s="8" t="s">
        <v>4940</v>
      </c>
      <c r="C3055" s="3" t="s">
        <v>11</v>
      </c>
      <c r="D3055" s="3" t="s">
        <v>12975</v>
      </c>
      <c r="E3055" s="5">
        <v>0.04</v>
      </c>
      <c r="F3055" s="4">
        <v>53359</v>
      </c>
      <c r="G3055" s="15">
        <v>2947.42</v>
      </c>
      <c r="H3055" s="7">
        <v>10.96</v>
      </c>
      <c r="I3055" s="5">
        <v>3286.5230000000001</v>
      </c>
      <c r="J3055" s="5">
        <v>3504.24</v>
      </c>
      <c r="K3055" s="13">
        <f t="shared" si="47"/>
        <v>4.869221773522294E-8</v>
      </c>
    </row>
    <row r="3056" spans="1:11" x14ac:dyDescent="0.2">
      <c r="A3056" s="3" t="s">
        <v>12980</v>
      </c>
      <c r="B3056" s="8" t="s">
        <v>4940</v>
      </c>
      <c r="C3056" s="3" t="s">
        <v>11</v>
      </c>
      <c r="D3056" s="3" t="s">
        <v>12981</v>
      </c>
      <c r="E3056" s="5">
        <v>3.5000000000000003E-2</v>
      </c>
      <c r="F3056" s="4">
        <v>53418</v>
      </c>
      <c r="G3056" s="15">
        <v>127436.58</v>
      </c>
      <c r="H3056" s="7">
        <v>430.7</v>
      </c>
      <c r="I3056" s="5">
        <v>147668.66399999999</v>
      </c>
      <c r="J3056" s="5">
        <v>153936.70000000001</v>
      </c>
      <c r="K3056" s="13">
        <f t="shared" si="47"/>
        <v>2.1052885916469852E-6</v>
      </c>
    </row>
    <row r="3057" spans="1:11" x14ac:dyDescent="0.2">
      <c r="A3057" s="3" t="s">
        <v>9366</v>
      </c>
      <c r="B3057" s="8" t="s">
        <v>4940</v>
      </c>
      <c r="C3057" s="3" t="s">
        <v>11</v>
      </c>
      <c r="D3057" s="3" t="s">
        <v>9367</v>
      </c>
      <c r="E3057" s="5">
        <v>3.5000000000000003E-2</v>
      </c>
      <c r="F3057" s="4">
        <v>53418</v>
      </c>
      <c r="G3057" s="15">
        <v>1345891.29</v>
      </c>
      <c r="H3057" s="7">
        <v>4544.37</v>
      </c>
      <c r="I3057" s="5">
        <v>1558069.15</v>
      </c>
      <c r="J3057" s="5">
        <v>1630425.63</v>
      </c>
      <c r="K3057" s="13">
        <f t="shared" si="47"/>
        <v>2.2234507379545527E-5</v>
      </c>
    </row>
    <row r="3058" spans="1:11" x14ac:dyDescent="0.2">
      <c r="A3058" s="3" t="s">
        <v>9366</v>
      </c>
      <c r="B3058" s="8" t="s">
        <v>4940</v>
      </c>
      <c r="C3058" s="3" t="s">
        <v>11</v>
      </c>
      <c r="D3058" s="3" t="s">
        <v>9367</v>
      </c>
      <c r="E3058" s="5">
        <v>3.5000000000000003E-2</v>
      </c>
      <c r="F3058" s="4">
        <v>53418</v>
      </c>
      <c r="G3058" s="15">
        <v>3499317.36</v>
      </c>
      <c r="H3058" s="7">
        <v>11815.36</v>
      </c>
      <c r="I3058" s="5">
        <v>4050979.79</v>
      </c>
      <c r="J3058" s="5">
        <v>4239106.66</v>
      </c>
      <c r="K3058" s="13">
        <f t="shared" si="47"/>
        <v>5.7809719285940083E-5</v>
      </c>
    </row>
    <row r="3059" spans="1:11" x14ac:dyDescent="0.2">
      <c r="A3059" s="3" t="s">
        <v>7580</v>
      </c>
      <c r="B3059" s="8" t="s">
        <v>4940</v>
      </c>
      <c r="C3059" s="3" t="s">
        <v>11</v>
      </c>
      <c r="D3059" s="3" t="s">
        <v>7581</v>
      </c>
      <c r="E3059" s="5">
        <v>0.04</v>
      </c>
      <c r="F3059" s="4">
        <v>53448</v>
      </c>
      <c r="G3059" s="15">
        <v>35934</v>
      </c>
      <c r="H3059" s="7">
        <v>135.06</v>
      </c>
      <c r="I3059" s="5">
        <v>40516.86</v>
      </c>
      <c r="J3059" s="5">
        <v>41199.46</v>
      </c>
      <c r="K3059" s="13">
        <f t="shared" si="47"/>
        <v>5.9363991290603341E-7</v>
      </c>
    </row>
    <row r="3060" spans="1:11" x14ac:dyDescent="0.2">
      <c r="A3060" s="3" t="s">
        <v>9368</v>
      </c>
      <c r="B3060" s="8" t="s">
        <v>4940</v>
      </c>
      <c r="C3060" s="3" t="s">
        <v>11</v>
      </c>
      <c r="D3060" s="3" t="s">
        <v>9369</v>
      </c>
      <c r="E3060" s="5">
        <v>3.5000000000000003E-2</v>
      </c>
      <c r="F3060" s="4">
        <v>53479</v>
      </c>
      <c r="G3060" s="15">
        <v>311976.83</v>
      </c>
      <c r="H3060" s="7">
        <v>1055.92</v>
      </c>
      <c r="I3060" s="5">
        <v>362031.27309999999</v>
      </c>
      <c r="J3060" s="5">
        <v>377687.01</v>
      </c>
      <c r="K3060" s="13">
        <f t="shared" si="47"/>
        <v>5.1539460730756498E-6</v>
      </c>
    </row>
    <row r="3061" spans="1:11" x14ac:dyDescent="0.2">
      <c r="A3061" s="3" t="s">
        <v>9370</v>
      </c>
      <c r="B3061" s="8" t="s">
        <v>4940</v>
      </c>
      <c r="C3061" s="3" t="s">
        <v>11</v>
      </c>
      <c r="D3061" s="3" t="s">
        <v>9371</v>
      </c>
      <c r="E3061" s="5">
        <v>0.03</v>
      </c>
      <c r="F3061" s="4">
        <v>53509</v>
      </c>
      <c r="G3061" s="15">
        <v>928512.41</v>
      </c>
      <c r="H3061" s="7">
        <v>2794.91</v>
      </c>
      <c r="I3061" s="5">
        <v>1117962.3</v>
      </c>
      <c r="J3061" s="5">
        <v>1164078.45</v>
      </c>
      <c r="K3061" s="13">
        <f t="shared" si="47"/>
        <v>1.5339289425184262E-5</v>
      </c>
    </row>
    <row r="3062" spans="1:11" x14ac:dyDescent="0.2">
      <c r="A3062" s="3" t="s">
        <v>9372</v>
      </c>
      <c r="B3062" s="8" t="s">
        <v>4940</v>
      </c>
      <c r="C3062" s="3" t="s">
        <v>11</v>
      </c>
      <c r="D3062" s="3" t="s">
        <v>9373</v>
      </c>
      <c r="E3062" s="5">
        <v>0.03</v>
      </c>
      <c r="F3062" s="4">
        <v>53509</v>
      </c>
      <c r="G3062" s="15">
        <v>1108993.76</v>
      </c>
      <c r="H3062" s="7">
        <v>3333.19</v>
      </c>
      <c r="I3062" s="5">
        <v>1333277.7409999999</v>
      </c>
      <c r="J3062" s="5">
        <v>1385282.2</v>
      </c>
      <c r="K3062" s="13">
        <f t="shared" si="47"/>
        <v>1.8320892722762136E-5</v>
      </c>
    </row>
    <row r="3063" spans="1:11" x14ac:dyDescent="0.2">
      <c r="A3063" s="3" t="s">
        <v>5184</v>
      </c>
      <c r="B3063" s="8" t="s">
        <v>4940</v>
      </c>
      <c r="C3063" s="3" t="s">
        <v>11</v>
      </c>
      <c r="D3063" s="3" t="s">
        <v>5185</v>
      </c>
      <c r="E3063" s="5">
        <v>0.03</v>
      </c>
      <c r="F3063" s="4">
        <v>53571</v>
      </c>
      <c r="G3063" s="15">
        <v>456018.04</v>
      </c>
      <c r="H3063" s="7">
        <v>1373.96</v>
      </c>
      <c r="I3063" s="5">
        <v>549584.86860000005</v>
      </c>
      <c r="J3063" s="5">
        <v>554539.96</v>
      </c>
      <c r="K3063" s="13">
        <f t="shared" si="47"/>
        <v>7.5335478808142723E-6</v>
      </c>
    </row>
    <row r="3064" spans="1:11" x14ac:dyDescent="0.2">
      <c r="A3064" s="3" t="s">
        <v>5186</v>
      </c>
      <c r="B3064" s="8" t="s">
        <v>4940</v>
      </c>
      <c r="C3064" s="3" t="s">
        <v>11</v>
      </c>
      <c r="D3064" s="3" t="s">
        <v>5187</v>
      </c>
      <c r="E3064" s="5">
        <v>0.03</v>
      </c>
      <c r="F3064" s="4">
        <v>53632</v>
      </c>
      <c r="G3064" s="15">
        <v>41260.89</v>
      </c>
      <c r="H3064" s="7">
        <v>124.43</v>
      </c>
      <c r="I3064" s="5">
        <v>49773.077799999999</v>
      </c>
      <c r="J3064" s="5">
        <v>50646.74</v>
      </c>
      <c r="K3064" s="13">
        <f t="shared" si="47"/>
        <v>6.8164165264166046E-7</v>
      </c>
    </row>
    <row r="3065" spans="1:11" x14ac:dyDescent="0.2">
      <c r="A3065" s="3" t="s">
        <v>7582</v>
      </c>
      <c r="B3065" s="8" t="s">
        <v>4940</v>
      </c>
      <c r="C3065" s="3" t="s">
        <v>11</v>
      </c>
      <c r="D3065" s="3" t="s">
        <v>7583</v>
      </c>
      <c r="E3065" s="5">
        <v>0.03</v>
      </c>
      <c r="F3065" s="4">
        <v>53632</v>
      </c>
      <c r="G3065" s="15">
        <v>879899.98</v>
      </c>
      <c r="H3065" s="7">
        <v>2655.26</v>
      </c>
      <c r="I3065" s="5">
        <v>1062103.9010000001</v>
      </c>
      <c r="J3065" s="5">
        <v>1061544.77</v>
      </c>
      <c r="K3065" s="13">
        <f t="shared" si="47"/>
        <v>1.4536198238248472E-5</v>
      </c>
    </row>
    <row r="3066" spans="1:11" x14ac:dyDescent="0.2">
      <c r="A3066" s="3" t="s">
        <v>8704</v>
      </c>
      <c r="B3066" s="8" t="s">
        <v>4940</v>
      </c>
      <c r="C3066" s="3" t="s">
        <v>11</v>
      </c>
      <c r="D3066" s="3" t="s">
        <v>8705</v>
      </c>
      <c r="E3066" s="5">
        <v>3.5000000000000003E-2</v>
      </c>
      <c r="F3066" s="4">
        <v>53662</v>
      </c>
      <c r="G3066" s="15">
        <v>439188.53</v>
      </c>
      <c r="H3066" s="7">
        <v>1489.34</v>
      </c>
      <c r="I3066" s="5">
        <v>510630.9</v>
      </c>
      <c r="J3066" s="5">
        <v>527271.54</v>
      </c>
      <c r="K3066" s="13">
        <f t="shared" si="47"/>
        <v>7.2555195830836774E-6</v>
      </c>
    </row>
    <row r="3067" spans="1:11" x14ac:dyDescent="0.2">
      <c r="A3067" s="3" t="s">
        <v>12982</v>
      </c>
      <c r="B3067" s="8" t="s">
        <v>4940</v>
      </c>
      <c r="C3067" s="3" t="s">
        <v>11</v>
      </c>
      <c r="D3067" s="3" t="s">
        <v>12983</v>
      </c>
      <c r="E3067" s="5">
        <v>4.4999999999999998E-2</v>
      </c>
      <c r="F3067" s="4">
        <v>53662</v>
      </c>
      <c r="G3067" s="15">
        <v>5187</v>
      </c>
      <c r="H3067" s="7">
        <v>21.22</v>
      </c>
      <c r="I3067" s="5">
        <v>5657.9115000000002</v>
      </c>
      <c r="J3067" s="5">
        <v>5896.39</v>
      </c>
      <c r="K3067" s="13">
        <f t="shared" si="47"/>
        <v>8.5690717099226232E-8</v>
      </c>
    </row>
    <row r="3068" spans="1:11" x14ac:dyDescent="0.2">
      <c r="A3068" s="3" t="s">
        <v>12986</v>
      </c>
      <c r="B3068" s="8" t="s">
        <v>4940</v>
      </c>
      <c r="C3068" s="3" t="s">
        <v>11</v>
      </c>
      <c r="D3068" s="3" t="s">
        <v>12987</v>
      </c>
      <c r="E3068" s="5">
        <v>4.4999999999999998E-2</v>
      </c>
      <c r="F3068" s="4">
        <v>53693</v>
      </c>
      <c r="G3068" s="15">
        <v>4264.6000000000004</v>
      </c>
      <c r="H3068" s="7">
        <v>17.43</v>
      </c>
      <c r="I3068" s="5">
        <v>4647.9168</v>
      </c>
      <c r="J3068" s="5">
        <v>4843.87</v>
      </c>
      <c r="K3068" s="13">
        <f t="shared" si="47"/>
        <v>7.0452406427869725E-8</v>
      </c>
    </row>
    <row r="3069" spans="1:11" x14ac:dyDescent="0.2">
      <c r="A3069" s="3" t="s">
        <v>12984</v>
      </c>
      <c r="B3069" s="8" t="s">
        <v>4940</v>
      </c>
      <c r="C3069" s="3" t="s">
        <v>11</v>
      </c>
      <c r="D3069" s="3" t="s">
        <v>12985</v>
      </c>
      <c r="E3069" s="5">
        <v>4.4999999999999998E-2</v>
      </c>
      <c r="F3069" s="4">
        <v>53724</v>
      </c>
      <c r="G3069" s="15">
        <v>15320.02</v>
      </c>
      <c r="H3069" s="7">
        <v>62.63</v>
      </c>
      <c r="I3069" s="5">
        <v>16700.659599999999</v>
      </c>
      <c r="J3069" s="5">
        <v>17405.21</v>
      </c>
      <c r="K3069" s="13">
        <f t="shared" si="47"/>
        <v>2.5309109307393252E-7</v>
      </c>
    </row>
    <row r="3070" spans="1:11" x14ac:dyDescent="0.2">
      <c r="A3070" s="3" t="s">
        <v>10551</v>
      </c>
      <c r="B3070" s="8" t="s">
        <v>4940</v>
      </c>
      <c r="C3070" s="3" t="s">
        <v>11</v>
      </c>
      <c r="D3070" s="3" t="s">
        <v>10552</v>
      </c>
      <c r="E3070" s="5">
        <v>0.04</v>
      </c>
      <c r="F3070" s="4">
        <v>53752</v>
      </c>
      <c r="G3070" s="15">
        <v>384196.72</v>
      </c>
      <c r="H3070" s="7">
        <v>1444.29</v>
      </c>
      <c r="I3070" s="5">
        <v>433288.28159999999</v>
      </c>
      <c r="J3070" s="5">
        <v>452948.01</v>
      </c>
      <c r="K3070" s="13">
        <f t="shared" si="47"/>
        <v>6.3470392218952438E-6</v>
      </c>
    </row>
    <row r="3071" spans="1:11" x14ac:dyDescent="0.2">
      <c r="A3071" s="3" t="s">
        <v>12990</v>
      </c>
      <c r="B3071" s="8" t="s">
        <v>4940</v>
      </c>
      <c r="C3071" s="3" t="s">
        <v>11</v>
      </c>
      <c r="D3071" s="3" t="s">
        <v>12991</v>
      </c>
      <c r="E3071" s="5">
        <v>4.4999999999999998E-2</v>
      </c>
      <c r="F3071" s="4">
        <v>53813</v>
      </c>
      <c r="G3071" s="15">
        <v>30062.36</v>
      </c>
      <c r="H3071" s="7">
        <v>122.76</v>
      </c>
      <c r="I3071" s="5">
        <v>32734.834699999999</v>
      </c>
      <c r="J3071" s="5">
        <v>34118.42</v>
      </c>
      <c r="K3071" s="13">
        <f t="shared" si="47"/>
        <v>4.9663874804223919E-7</v>
      </c>
    </row>
    <row r="3072" spans="1:11" x14ac:dyDescent="0.2">
      <c r="A3072" s="3" t="s">
        <v>12992</v>
      </c>
      <c r="B3072" s="8" t="s">
        <v>4940</v>
      </c>
      <c r="C3072" s="3" t="s">
        <v>11</v>
      </c>
      <c r="D3072" s="3" t="s">
        <v>12993</v>
      </c>
      <c r="E3072" s="5">
        <v>4.4999999999999998E-2</v>
      </c>
      <c r="F3072" s="4">
        <v>53813</v>
      </c>
      <c r="G3072" s="15">
        <v>14600.92</v>
      </c>
      <c r="H3072" s="7">
        <v>59.71</v>
      </c>
      <c r="I3072" s="5">
        <v>15922.3099</v>
      </c>
      <c r="J3072" s="5">
        <v>16595.330000000002</v>
      </c>
      <c r="K3072" s="13">
        <f t="shared" si="47"/>
        <v>2.4121135629620866E-7</v>
      </c>
    </row>
    <row r="3073" spans="1:11" x14ac:dyDescent="0.2">
      <c r="A3073" s="3" t="s">
        <v>12988</v>
      </c>
      <c r="B3073" s="8" t="s">
        <v>4940</v>
      </c>
      <c r="C3073" s="3" t="s">
        <v>11</v>
      </c>
      <c r="D3073" s="3" t="s">
        <v>12989</v>
      </c>
      <c r="E3073" s="5">
        <v>4.4999999999999998E-2</v>
      </c>
      <c r="F3073" s="4">
        <v>53813</v>
      </c>
      <c r="G3073" s="15">
        <v>43626.93</v>
      </c>
      <c r="H3073" s="7">
        <v>178.46</v>
      </c>
      <c r="I3073" s="5">
        <v>47588.683599999997</v>
      </c>
      <c r="J3073" s="5">
        <v>49600.05</v>
      </c>
      <c r="K3073" s="13">
        <f t="shared" si="47"/>
        <v>7.2072930721761054E-7</v>
      </c>
    </row>
    <row r="3074" spans="1:11" x14ac:dyDescent="0.2">
      <c r="A3074" s="3" t="s">
        <v>5718</v>
      </c>
      <c r="B3074" s="8" t="s">
        <v>4940</v>
      </c>
      <c r="C3074" s="3" t="s">
        <v>11</v>
      </c>
      <c r="D3074" s="3" t="s">
        <v>5719</v>
      </c>
      <c r="E3074" s="5">
        <v>0.04</v>
      </c>
      <c r="F3074" s="4">
        <v>53813</v>
      </c>
      <c r="G3074" s="15">
        <v>1020619.02</v>
      </c>
      <c r="H3074" s="7">
        <v>3836.73</v>
      </c>
      <c r="I3074" s="5">
        <v>1151017.83</v>
      </c>
      <c r="J3074" s="5">
        <v>1213149.07</v>
      </c>
      <c r="K3074" s="13">
        <f t="shared" si="47"/>
        <v>1.6860916851534514E-5</v>
      </c>
    </row>
    <row r="3075" spans="1:11" x14ac:dyDescent="0.2">
      <c r="A3075" s="3" t="s">
        <v>12996</v>
      </c>
      <c r="B3075" s="8" t="s">
        <v>4940</v>
      </c>
      <c r="C3075" s="3" t="s">
        <v>11</v>
      </c>
      <c r="D3075" s="3" t="s">
        <v>12997</v>
      </c>
      <c r="E3075" s="5">
        <v>0.04</v>
      </c>
      <c r="F3075" s="4">
        <v>53844</v>
      </c>
      <c r="G3075" s="15">
        <v>215080.91</v>
      </c>
      <c r="H3075" s="7">
        <v>808.54</v>
      </c>
      <c r="I3075" s="5">
        <v>242560.5963</v>
      </c>
      <c r="J3075" s="5">
        <v>246534.94</v>
      </c>
      <c r="K3075" s="13">
        <f t="shared" ref="K3075:K3138" si="48">G3075/$G$11175</f>
        <v>3.5531978816761402E-6</v>
      </c>
    </row>
    <row r="3076" spans="1:11" x14ac:dyDescent="0.2">
      <c r="A3076" s="3" t="s">
        <v>12998</v>
      </c>
      <c r="B3076" s="8" t="s">
        <v>4940</v>
      </c>
      <c r="C3076" s="3" t="s">
        <v>11</v>
      </c>
      <c r="D3076" s="3" t="s">
        <v>12999</v>
      </c>
      <c r="E3076" s="5">
        <v>4.4999999999999998E-2</v>
      </c>
      <c r="F3076" s="4">
        <v>53844</v>
      </c>
      <c r="G3076" s="15">
        <v>56610.73</v>
      </c>
      <c r="H3076" s="7">
        <v>231.11</v>
      </c>
      <c r="I3076" s="5">
        <v>61629.198700000001</v>
      </c>
      <c r="J3076" s="5">
        <v>64235.59</v>
      </c>
      <c r="K3076" s="13">
        <f t="shared" si="48"/>
        <v>9.3522538060741856E-7</v>
      </c>
    </row>
    <row r="3077" spans="1:11" x14ac:dyDescent="0.2">
      <c r="A3077" s="3" t="s">
        <v>12994</v>
      </c>
      <c r="B3077" s="8" t="s">
        <v>4940</v>
      </c>
      <c r="C3077" s="3" t="s">
        <v>11</v>
      </c>
      <c r="D3077" s="3" t="s">
        <v>12995</v>
      </c>
      <c r="E3077" s="5">
        <v>0.04</v>
      </c>
      <c r="F3077" s="4">
        <v>53844</v>
      </c>
      <c r="G3077" s="15">
        <v>140598.76999999999</v>
      </c>
      <c r="H3077" s="7">
        <v>528.54</v>
      </c>
      <c r="I3077" s="5">
        <v>158562.29639999999</v>
      </c>
      <c r="J3077" s="5">
        <v>167493.04</v>
      </c>
      <c r="K3077" s="13">
        <f t="shared" si="48"/>
        <v>2.3227317186368183E-6</v>
      </c>
    </row>
    <row r="3078" spans="1:11" x14ac:dyDescent="0.2">
      <c r="A3078" s="3" t="s">
        <v>13002</v>
      </c>
      <c r="B3078" s="8" t="s">
        <v>4940</v>
      </c>
      <c r="C3078" s="3" t="s">
        <v>11</v>
      </c>
      <c r="D3078" s="3" t="s">
        <v>13003</v>
      </c>
      <c r="E3078" s="5">
        <v>4.4999999999999998E-2</v>
      </c>
      <c r="F3078" s="4">
        <v>53874</v>
      </c>
      <c r="G3078" s="15">
        <v>25679.35</v>
      </c>
      <c r="H3078" s="7">
        <v>105.01</v>
      </c>
      <c r="I3078" s="5">
        <v>28003.3436</v>
      </c>
      <c r="J3078" s="5">
        <v>29188.36</v>
      </c>
      <c r="K3078" s="13">
        <f t="shared" si="48"/>
        <v>4.2423017469481687E-7</v>
      </c>
    </row>
    <row r="3079" spans="1:11" x14ac:dyDescent="0.2">
      <c r="A3079" s="3" t="s">
        <v>7586</v>
      </c>
      <c r="B3079" s="8" t="s">
        <v>4940</v>
      </c>
      <c r="C3079" s="3" t="s">
        <v>11</v>
      </c>
      <c r="D3079" s="3" t="s">
        <v>7587</v>
      </c>
      <c r="E3079" s="5">
        <v>0.04</v>
      </c>
      <c r="F3079" s="4">
        <v>53905</v>
      </c>
      <c r="G3079" s="15">
        <v>33385.5</v>
      </c>
      <c r="H3079" s="7">
        <v>126.54</v>
      </c>
      <c r="I3079" s="5">
        <v>37963.091899999999</v>
      </c>
      <c r="J3079" s="5">
        <v>38860.14</v>
      </c>
      <c r="K3079" s="13">
        <f t="shared" si="48"/>
        <v>5.5153796717104635E-7</v>
      </c>
    </row>
    <row r="3080" spans="1:11" x14ac:dyDescent="0.2">
      <c r="A3080" s="3" t="s">
        <v>7216</v>
      </c>
      <c r="B3080" s="8" t="s">
        <v>4940</v>
      </c>
      <c r="C3080" s="3" t="s">
        <v>11</v>
      </c>
      <c r="D3080" s="3" t="s">
        <v>7217</v>
      </c>
      <c r="E3080" s="5">
        <v>3.5000000000000003E-2</v>
      </c>
      <c r="F3080" s="4">
        <v>53905</v>
      </c>
      <c r="G3080" s="15">
        <v>123919.16</v>
      </c>
      <c r="H3080" s="7">
        <v>421.04</v>
      </c>
      <c r="I3080" s="5">
        <v>144355.5765</v>
      </c>
      <c r="J3080" s="5">
        <v>148214.16</v>
      </c>
      <c r="K3080" s="13">
        <f t="shared" si="48"/>
        <v>2.0471798115931659E-6</v>
      </c>
    </row>
    <row r="3081" spans="1:11" x14ac:dyDescent="0.2">
      <c r="A3081" s="3" t="s">
        <v>9378</v>
      </c>
      <c r="B3081" s="8" t="s">
        <v>4940</v>
      </c>
      <c r="C3081" s="3" t="s">
        <v>11</v>
      </c>
      <c r="D3081" s="3" t="s">
        <v>9379</v>
      </c>
      <c r="E3081" s="5">
        <v>0.04</v>
      </c>
      <c r="F3081" s="4">
        <v>53936</v>
      </c>
      <c r="G3081" s="15">
        <v>618873.51</v>
      </c>
      <c r="H3081" s="7">
        <v>2334.14</v>
      </c>
      <c r="I3081" s="5">
        <v>700241.58</v>
      </c>
      <c r="J3081" s="5">
        <v>740847.92</v>
      </c>
      <c r="K3081" s="13">
        <f t="shared" si="48"/>
        <v>1.0223966621479691E-5</v>
      </c>
    </row>
    <row r="3082" spans="1:11" x14ac:dyDescent="0.2">
      <c r="A3082" s="3" t="s">
        <v>9380</v>
      </c>
      <c r="B3082" s="8" t="s">
        <v>4940</v>
      </c>
      <c r="C3082" s="3" t="s">
        <v>11</v>
      </c>
      <c r="D3082" s="3" t="s">
        <v>9381</v>
      </c>
      <c r="E3082" s="5">
        <v>0.04</v>
      </c>
      <c r="F3082" s="4">
        <v>53966</v>
      </c>
      <c r="G3082" s="15">
        <v>245826.95</v>
      </c>
      <c r="H3082" s="7">
        <v>929.34</v>
      </c>
      <c r="I3082" s="5">
        <v>278800.71260000003</v>
      </c>
      <c r="J3082" s="5">
        <v>292311.89</v>
      </c>
      <c r="K3082" s="13">
        <f t="shared" si="48"/>
        <v>4.0611312180095684E-6</v>
      </c>
    </row>
    <row r="3083" spans="1:11" x14ac:dyDescent="0.2">
      <c r="A3083" s="3" t="s">
        <v>8706</v>
      </c>
      <c r="B3083" s="8" t="s">
        <v>4940</v>
      </c>
      <c r="C3083" s="3" t="s">
        <v>11</v>
      </c>
      <c r="D3083" s="3" t="s">
        <v>8707</v>
      </c>
      <c r="E3083" s="5">
        <v>3.5000000000000003E-2</v>
      </c>
      <c r="F3083" s="4">
        <v>53966</v>
      </c>
      <c r="G3083" s="15">
        <v>335496.58</v>
      </c>
      <c r="H3083" s="7">
        <v>1139.9000000000001</v>
      </c>
      <c r="I3083" s="5">
        <v>390821.23050000001</v>
      </c>
      <c r="J3083" s="5">
        <v>395072.22</v>
      </c>
      <c r="K3083" s="13">
        <f t="shared" si="48"/>
        <v>5.5424990407823262E-6</v>
      </c>
    </row>
    <row r="3084" spans="1:11" x14ac:dyDescent="0.2">
      <c r="A3084" s="3" t="s">
        <v>8708</v>
      </c>
      <c r="B3084" s="8" t="s">
        <v>4940</v>
      </c>
      <c r="C3084" s="3" t="s">
        <v>11</v>
      </c>
      <c r="D3084" s="3" t="s">
        <v>8709</v>
      </c>
      <c r="E3084" s="5">
        <v>3.5000000000000003E-2</v>
      </c>
      <c r="F3084" s="4">
        <v>53997</v>
      </c>
      <c r="G3084" s="15">
        <v>174414.21</v>
      </c>
      <c r="H3084" s="7">
        <v>594.32000000000005</v>
      </c>
      <c r="I3084" s="5">
        <v>203766.8193</v>
      </c>
      <c r="J3084" s="5">
        <v>201439.8</v>
      </c>
      <c r="K3084" s="13">
        <f t="shared" si="48"/>
        <v>2.8813724170416493E-6</v>
      </c>
    </row>
    <row r="3085" spans="1:11" x14ac:dyDescent="0.2">
      <c r="A3085" s="3" t="s">
        <v>13004</v>
      </c>
      <c r="B3085" s="8" t="s">
        <v>4940</v>
      </c>
      <c r="C3085" s="3" t="s">
        <v>11</v>
      </c>
      <c r="D3085" s="3" t="s">
        <v>13005</v>
      </c>
      <c r="E3085" s="5">
        <v>4.4999999999999998E-2</v>
      </c>
      <c r="F3085" s="4">
        <v>54027</v>
      </c>
      <c r="G3085" s="15">
        <v>19832.240000000002</v>
      </c>
      <c r="H3085" s="7">
        <v>81.13</v>
      </c>
      <c r="I3085" s="5">
        <v>21635.796300000002</v>
      </c>
      <c r="J3085" s="5">
        <v>22528.66</v>
      </c>
      <c r="K3085" s="13">
        <f t="shared" si="48"/>
        <v>3.276342524164177E-7</v>
      </c>
    </row>
    <row r="3086" spans="1:11" x14ac:dyDescent="0.2">
      <c r="A3086" s="3" t="s">
        <v>6928</v>
      </c>
      <c r="B3086" s="8" t="s">
        <v>4940</v>
      </c>
      <c r="C3086" s="3" t="s">
        <v>11</v>
      </c>
      <c r="D3086" s="3" t="s">
        <v>6929</v>
      </c>
      <c r="E3086" s="5">
        <v>3.5000000000000003E-2</v>
      </c>
      <c r="F3086" s="4">
        <v>54058</v>
      </c>
      <c r="G3086" s="15">
        <v>1260350.22</v>
      </c>
      <c r="H3086" s="7">
        <v>4309.62</v>
      </c>
      <c r="I3086" s="5">
        <v>1477584.7296</v>
      </c>
      <c r="J3086" s="5">
        <v>1542696.93</v>
      </c>
      <c r="K3086" s="13">
        <f t="shared" si="48"/>
        <v>2.0821344543660603E-5</v>
      </c>
    </row>
    <row r="3087" spans="1:11" x14ac:dyDescent="0.2">
      <c r="A3087" s="3" t="s">
        <v>5188</v>
      </c>
      <c r="B3087" s="8" t="s">
        <v>4940</v>
      </c>
      <c r="C3087" s="3" t="s">
        <v>11</v>
      </c>
      <c r="D3087" s="3" t="s">
        <v>5189</v>
      </c>
      <c r="E3087" s="5">
        <v>3.5000000000000003E-2</v>
      </c>
      <c r="F3087" s="4">
        <v>54058</v>
      </c>
      <c r="G3087" s="15">
        <v>7038.88</v>
      </c>
      <c r="H3087" s="7">
        <v>24.01</v>
      </c>
      <c r="I3087" s="5">
        <v>8231.7404999999999</v>
      </c>
      <c r="J3087" s="5">
        <v>8388.33</v>
      </c>
      <c r="K3087" s="13">
        <f t="shared" si="48"/>
        <v>1.162843020581071E-7</v>
      </c>
    </row>
    <row r="3088" spans="1:11" x14ac:dyDescent="0.2">
      <c r="A3088" s="3" t="s">
        <v>13000</v>
      </c>
      <c r="B3088" s="8" t="s">
        <v>4940</v>
      </c>
      <c r="C3088" s="3" t="s">
        <v>11</v>
      </c>
      <c r="D3088" s="3" t="s">
        <v>13001</v>
      </c>
      <c r="E3088" s="5">
        <v>4.4999999999999998E-2</v>
      </c>
      <c r="F3088" s="4">
        <v>54149</v>
      </c>
      <c r="G3088" s="15">
        <v>4441.7299999999996</v>
      </c>
      <c r="H3088" s="7">
        <v>18.28</v>
      </c>
      <c r="I3088" s="5">
        <v>4874.7528000000002</v>
      </c>
      <c r="J3088" s="5">
        <v>5076.41</v>
      </c>
      <c r="K3088" s="13">
        <f t="shared" si="48"/>
        <v>7.3378644469085421E-8</v>
      </c>
    </row>
    <row r="3089" spans="1:11" x14ac:dyDescent="0.2">
      <c r="A3089" s="3" t="s">
        <v>13006</v>
      </c>
      <c r="B3089" s="8" t="s">
        <v>4940</v>
      </c>
      <c r="C3089" s="3" t="s">
        <v>11</v>
      </c>
      <c r="D3089" s="3" t="s">
        <v>13007</v>
      </c>
      <c r="E3089" s="5">
        <v>4.4999999999999998E-2</v>
      </c>
      <c r="F3089" s="4">
        <v>54149</v>
      </c>
      <c r="G3089" s="15">
        <v>11018.36</v>
      </c>
      <c r="H3089" s="7">
        <v>45.28</v>
      </c>
      <c r="I3089" s="5">
        <v>12074.381100000001</v>
      </c>
      <c r="J3089" s="5">
        <v>12573.81</v>
      </c>
      <c r="K3089" s="13">
        <f t="shared" si="48"/>
        <v>1.8202644489250635E-7</v>
      </c>
    </row>
    <row r="3090" spans="1:11" x14ac:dyDescent="0.2">
      <c r="A3090" s="3" t="s">
        <v>13008</v>
      </c>
      <c r="B3090" s="8" t="s">
        <v>4940</v>
      </c>
      <c r="C3090" s="3" t="s">
        <v>11</v>
      </c>
      <c r="D3090" s="3" t="s">
        <v>13009</v>
      </c>
      <c r="E3090" s="5">
        <v>4.4999999999999998E-2</v>
      </c>
      <c r="F3090" s="4">
        <v>54149</v>
      </c>
      <c r="G3090" s="15">
        <v>4722.3900000000003</v>
      </c>
      <c r="H3090" s="7">
        <v>19.41</v>
      </c>
      <c r="I3090" s="5">
        <v>5175.0544</v>
      </c>
      <c r="J3090" s="5">
        <v>5389.1</v>
      </c>
      <c r="K3090" s="13">
        <f t="shared" si="48"/>
        <v>7.8015227592484092E-8</v>
      </c>
    </row>
    <row r="3091" spans="1:11" x14ac:dyDescent="0.2">
      <c r="A3091" s="3" t="s">
        <v>13010</v>
      </c>
      <c r="B3091" s="8" t="s">
        <v>4940</v>
      </c>
      <c r="C3091" s="3" t="s">
        <v>11</v>
      </c>
      <c r="D3091" s="3" t="s">
        <v>13011</v>
      </c>
      <c r="E3091" s="5">
        <v>4.4999999999999998E-2</v>
      </c>
      <c r="F3091" s="4">
        <v>54179</v>
      </c>
      <c r="G3091" s="15">
        <v>6418.8</v>
      </c>
      <c r="H3091" s="7">
        <v>26.46</v>
      </c>
      <c r="I3091" s="5">
        <v>7055.6472999999996</v>
      </c>
      <c r="J3091" s="5">
        <v>7347.68</v>
      </c>
      <c r="K3091" s="13">
        <f t="shared" si="48"/>
        <v>1.060404038782559E-7</v>
      </c>
    </row>
    <row r="3092" spans="1:11" x14ac:dyDescent="0.2">
      <c r="A3092" s="3" t="s">
        <v>9382</v>
      </c>
      <c r="B3092" s="8" t="s">
        <v>4940</v>
      </c>
      <c r="C3092" s="3" t="s">
        <v>11</v>
      </c>
      <c r="D3092" s="3" t="s">
        <v>9383</v>
      </c>
      <c r="E3092" s="5">
        <v>4.4999999999999998E-2</v>
      </c>
      <c r="F3092" s="4">
        <v>54271</v>
      </c>
      <c r="G3092" s="15">
        <v>453579.72</v>
      </c>
      <c r="H3092" s="7">
        <v>1863.96</v>
      </c>
      <c r="I3092" s="5">
        <v>497057.32799999998</v>
      </c>
      <c r="J3092" s="5">
        <v>513938.57</v>
      </c>
      <c r="K3092" s="13">
        <f t="shared" si="48"/>
        <v>7.4932661400551854E-6</v>
      </c>
    </row>
    <row r="3093" spans="1:11" x14ac:dyDescent="0.2">
      <c r="A3093" s="3" t="s">
        <v>9384</v>
      </c>
      <c r="B3093" s="8" t="s">
        <v>4940</v>
      </c>
      <c r="C3093" s="3" t="s">
        <v>11</v>
      </c>
      <c r="D3093" s="3" t="s">
        <v>9385</v>
      </c>
      <c r="E3093" s="5">
        <v>4.4999999999999998E-2</v>
      </c>
      <c r="F3093" s="4">
        <v>54363</v>
      </c>
      <c r="G3093" s="15">
        <v>733171.81</v>
      </c>
      <c r="H3093" s="7">
        <v>3011.68</v>
      </c>
      <c r="I3093" s="5">
        <v>803115.10840000003</v>
      </c>
      <c r="J3093" s="5">
        <v>822638.17</v>
      </c>
      <c r="K3093" s="13">
        <f t="shared" si="48"/>
        <v>1.2112207086145682E-5</v>
      </c>
    </row>
    <row r="3094" spans="1:11" x14ac:dyDescent="0.2">
      <c r="A3094" s="3" t="s">
        <v>9386</v>
      </c>
      <c r="B3094" s="8" t="s">
        <v>4940</v>
      </c>
      <c r="C3094" s="3" t="s">
        <v>11</v>
      </c>
      <c r="D3094" s="3" t="s">
        <v>9387</v>
      </c>
      <c r="E3094" s="5">
        <v>4.4999999999999998E-2</v>
      </c>
      <c r="F3094" s="4">
        <v>54363</v>
      </c>
      <c r="G3094" s="15">
        <v>1257851.76</v>
      </c>
      <c r="H3094" s="7">
        <v>5165.5200000000004</v>
      </c>
      <c r="I3094" s="5">
        <v>1377471.371</v>
      </c>
      <c r="J3094" s="5">
        <v>1413495.71</v>
      </c>
      <c r="K3094" s="13">
        <f t="shared" si="48"/>
        <v>2.0780069272975479E-5</v>
      </c>
    </row>
    <row r="3095" spans="1:11" x14ac:dyDescent="0.2">
      <c r="A3095" s="3" t="s">
        <v>10959</v>
      </c>
      <c r="B3095" s="8" t="s">
        <v>4940</v>
      </c>
      <c r="C3095" s="3" t="s">
        <v>11</v>
      </c>
      <c r="D3095" s="3" t="s">
        <v>10960</v>
      </c>
      <c r="E3095" s="5">
        <v>3.5000000000000003E-2</v>
      </c>
      <c r="F3095" s="4">
        <v>54544</v>
      </c>
      <c r="G3095" s="15">
        <v>917107.63</v>
      </c>
      <c r="H3095" s="7">
        <v>3139.77</v>
      </c>
      <c r="I3095" s="5">
        <v>1076493.2169999999</v>
      </c>
      <c r="J3095" s="5">
        <v>1092670.24</v>
      </c>
      <c r="K3095" s="13">
        <f t="shared" si="48"/>
        <v>1.5150879211851136E-5</v>
      </c>
    </row>
    <row r="3096" spans="1:11" x14ac:dyDescent="0.2">
      <c r="A3096" s="3" t="s">
        <v>10961</v>
      </c>
      <c r="B3096" s="8" t="s">
        <v>4940</v>
      </c>
      <c r="C3096" s="3" t="s">
        <v>11</v>
      </c>
      <c r="D3096" s="3" t="s">
        <v>10962</v>
      </c>
      <c r="E3096" s="5">
        <v>3.5000000000000003E-2</v>
      </c>
      <c r="F3096" s="4">
        <v>54544</v>
      </c>
      <c r="G3096" s="15">
        <v>353661.33</v>
      </c>
      <c r="H3096" s="7">
        <v>1202.27</v>
      </c>
      <c r="I3096" s="5">
        <v>412207.10019999999</v>
      </c>
      <c r="J3096" s="5">
        <v>418343.2</v>
      </c>
      <c r="K3096" s="13">
        <f t="shared" si="48"/>
        <v>5.842585883548505E-6</v>
      </c>
    </row>
    <row r="3097" spans="1:11" x14ac:dyDescent="0.2">
      <c r="A3097" s="3" t="s">
        <v>10963</v>
      </c>
      <c r="B3097" s="8" t="s">
        <v>4940</v>
      </c>
      <c r="C3097" s="3" t="s">
        <v>11</v>
      </c>
      <c r="D3097" s="3" t="s">
        <v>10964</v>
      </c>
      <c r="E3097" s="5">
        <v>3.5000000000000003E-2</v>
      </c>
      <c r="F3097" s="4">
        <v>54544</v>
      </c>
      <c r="G3097" s="15">
        <v>1300600.48</v>
      </c>
      <c r="H3097" s="7">
        <v>4445.0600000000004</v>
      </c>
      <c r="I3097" s="5">
        <v>1524022.1188000001</v>
      </c>
      <c r="J3097" s="5">
        <v>1543795.17</v>
      </c>
      <c r="K3097" s="13">
        <f t="shared" si="48"/>
        <v>2.1486290300905697E-5</v>
      </c>
    </row>
    <row r="3098" spans="1:11" x14ac:dyDescent="0.2">
      <c r="A3098" s="3" t="s">
        <v>10965</v>
      </c>
      <c r="B3098" s="8" t="s">
        <v>4940</v>
      </c>
      <c r="C3098" s="3" t="s">
        <v>11</v>
      </c>
      <c r="D3098" s="3" t="s">
        <v>10966</v>
      </c>
      <c r="E3098" s="5">
        <v>3.5000000000000003E-2</v>
      </c>
      <c r="F3098" s="4">
        <v>54544</v>
      </c>
      <c r="G3098" s="15">
        <v>1578688.74</v>
      </c>
      <c r="H3098" s="7">
        <v>5395.55</v>
      </c>
      <c r="I3098" s="5">
        <v>1849903.0253999999</v>
      </c>
      <c r="J3098" s="5">
        <v>1877833.35</v>
      </c>
      <c r="K3098" s="13">
        <f t="shared" si="48"/>
        <v>2.6080387547151323E-5</v>
      </c>
    </row>
    <row r="3099" spans="1:11" x14ac:dyDescent="0.2">
      <c r="A3099" s="3" t="s">
        <v>9364</v>
      </c>
      <c r="B3099" s="8" t="s">
        <v>4940</v>
      </c>
      <c r="C3099" s="3" t="s">
        <v>11</v>
      </c>
      <c r="D3099" s="3" t="s">
        <v>9365</v>
      </c>
      <c r="E3099" s="5">
        <v>3.5000000000000003E-2</v>
      </c>
      <c r="F3099" s="4">
        <v>54544</v>
      </c>
      <c r="G3099" s="15">
        <v>535690.73</v>
      </c>
      <c r="H3099" s="7">
        <v>1830.83</v>
      </c>
      <c r="I3099" s="5">
        <v>627713.52899999998</v>
      </c>
      <c r="J3099" s="5">
        <v>635057.4</v>
      </c>
      <c r="K3099" s="13">
        <f t="shared" si="48"/>
        <v>8.8497634079637527E-6</v>
      </c>
    </row>
    <row r="3100" spans="1:11" x14ac:dyDescent="0.2">
      <c r="A3100" s="3" t="s">
        <v>9364</v>
      </c>
      <c r="B3100" s="8" t="s">
        <v>4940</v>
      </c>
      <c r="C3100" s="3" t="s">
        <v>11</v>
      </c>
      <c r="D3100" s="3" t="s">
        <v>9365</v>
      </c>
      <c r="E3100" s="5">
        <v>3.5000000000000003E-2</v>
      </c>
      <c r="F3100" s="4">
        <v>54544</v>
      </c>
      <c r="G3100" s="15">
        <v>361139.82</v>
      </c>
      <c r="H3100" s="7">
        <v>1234.27</v>
      </c>
      <c r="I3100" s="5">
        <v>423177.66</v>
      </c>
      <c r="J3100" s="5">
        <v>428128.57</v>
      </c>
      <c r="K3100" s="13">
        <f t="shared" si="48"/>
        <v>5.9661326679941172E-6</v>
      </c>
    </row>
    <row r="3101" spans="1:11" x14ac:dyDescent="0.2">
      <c r="A3101" s="3" t="s">
        <v>10957</v>
      </c>
      <c r="B3101" s="8" t="s">
        <v>4940</v>
      </c>
      <c r="C3101" s="3" t="s">
        <v>11</v>
      </c>
      <c r="D3101" s="3" t="s">
        <v>10958</v>
      </c>
      <c r="E3101" s="5">
        <v>3.5000000000000003E-2</v>
      </c>
      <c r="F3101" s="4">
        <v>54544</v>
      </c>
      <c r="G3101" s="15">
        <v>1047380.58</v>
      </c>
      <c r="H3101" s="7">
        <v>3584</v>
      </c>
      <c r="I3101" s="5">
        <v>1228800.7180000001</v>
      </c>
      <c r="J3101" s="5">
        <v>1247744.96</v>
      </c>
      <c r="K3101" s="13">
        <f t="shared" si="48"/>
        <v>1.7303025443609696E-5</v>
      </c>
    </row>
    <row r="3102" spans="1:11" x14ac:dyDescent="0.2">
      <c r="A3102" s="3" t="s">
        <v>12978</v>
      </c>
      <c r="B3102" s="8" t="s">
        <v>4940</v>
      </c>
      <c r="C3102" s="3" t="s">
        <v>11</v>
      </c>
      <c r="D3102" s="3" t="s">
        <v>12979</v>
      </c>
      <c r="E3102" s="5">
        <v>3.5000000000000003E-2</v>
      </c>
      <c r="F3102" s="4">
        <v>54544</v>
      </c>
      <c r="G3102" s="15">
        <v>51628.13</v>
      </c>
      <c r="H3102" s="7">
        <v>176.45</v>
      </c>
      <c r="I3102" s="5">
        <v>60496.9899</v>
      </c>
      <c r="J3102" s="5">
        <v>61440.38</v>
      </c>
      <c r="K3102" s="13">
        <f t="shared" si="48"/>
        <v>8.5291140971507126E-7</v>
      </c>
    </row>
    <row r="3103" spans="1:11" x14ac:dyDescent="0.2">
      <c r="A3103" s="3" t="s">
        <v>10983</v>
      </c>
      <c r="B3103" s="8" t="s">
        <v>4940</v>
      </c>
      <c r="C3103" s="3" t="s">
        <v>11</v>
      </c>
      <c r="D3103" s="3" t="s">
        <v>10984</v>
      </c>
      <c r="E3103" s="5">
        <v>3.5000000000000003E-2</v>
      </c>
      <c r="F3103" s="4">
        <v>54636</v>
      </c>
      <c r="G3103" s="15">
        <v>689994.31</v>
      </c>
      <c r="H3103" s="7">
        <v>2368.69</v>
      </c>
      <c r="I3103" s="5">
        <v>812121.07460000005</v>
      </c>
      <c r="J3103" s="5">
        <v>831337.7</v>
      </c>
      <c r="K3103" s="13">
        <f t="shared" si="48"/>
        <v>1.1398902490512013E-5</v>
      </c>
    </row>
    <row r="3104" spans="1:11" x14ac:dyDescent="0.2">
      <c r="A3104" s="3" t="s">
        <v>5720</v>
      </c>
      <c r="B3104" s="8" t="s">
        <v>4940</v>
      </c>
      <c r="C3104" s="3" t="s">
        <v>11</v>
      </c>
      <c r="D3104" s="3" t="s">
        <v>5721</v>
      </c>
      <c r="E3104" s="5">
        <v>0.03</v>
      </c>
      <c r="F3104" s="4">
        <v>54667</v>
      </c>
      <c r="G3104" s="15">
        <v>2659546.94</v>
      </c>
      <c r="H3104" s="7">
        <v>8127.31</v>
      </c>
      <c r="I3104" s="5">
        <v>3250922.2</v>
      </c>
      <c r="J3104" s="5">
        <v>3296666.66</v>
      </c>
      <c r="K3104" s="13">
        <f t="shared" si="48"/>
        <v>4.3936472806565032E-5</v>
      </c>
    </row>
    <row r="3105" spans="1:11" x14ac:dyDescent="0.2">
      <c r="A3105" s="3" t="s">
        <v>6948</v>
      </c>
      <c r="B3105" s="8" t="s">
        <v>4940</v>
      </c>
      <c r="C3105" s="3" t="s">
        <v>11</v>
      </c>
      <c r="D3105" s="3" t="s">
        <v>6949</v>
      </c>
      <c r="E3105" s="5">
        <v>3.5000000000000003E-2</v>
      </c>
      <c r="F3105" s="4">
        <v>54667</v>
      </c>
      <c r="G3105" s="15">
        <v>1776228.73</v>
      </c>
      <c r="H3105" s="7">
        <v>6091.68</v>
      </c>
      <c r="I3105" s="5">
        <v>2088575.145</v>
      </c>
      <c r="J3105" s="5">
        <v>2226195.98</v>
      </c>
      <c r="K3105" s="13">
        <f t="shared" si="48"/>
        <v>2.9343804435309022E-5</v>
      </c>
    </row>
    <row r="3106" spans="1:11" x14ac:dyDescent="0.2">
      <c r="A3106" s="3" t="s">
        <v>9392</v>
      </c>
      <c r="B3106" s="8" t="s">
        <v>4940</v>
      </c>
      <c r="C3106" s="3" t="s">
        <v>11</v>
      </c>
      <c r="D3106" s="3" t="s">
        <v>9393</v>
      </c>
      <c r="E3106" s="5">
        <v>0.03</v>
      </c>
      <c r="F3106" s="4">
        <v>54697</v>
      </c>
      <c r="G3106" s="15">
        <v>1232665.9099999999</v>
      </c>
      <c r="H3106" s="7">
        <v>3806.45</v>
      </c>
      <c r="I3106" s="5">
        <v>1522580.4524999999</v>
      </c>
      <c r="J3106" s="5">
        <v>1554820.56</v>
      </c>
      <c r="K3106" s="13">
        <f t="shared" si="48"/>
        <v>2.0363991858814395E-5</v>
      </c>
    </row>
    <row r="3107" spans="1:11" x14ac:dyDescent="0.2">
      <c r="A3107" s="3" t="s">
        <v>9392</v>
      </c>
      <c r="B3107" s="8" t="s">
        <v>4940</v>
      </c>
      <c r="C3107" s="3" t="s">
        <v>11</v>
      </c>
      <c r="D3107" s="3" t="s">
        <v>9393</v>
      </c>
      <c r="E3107" s="5">
        <v>0.03</v>
      </c>
      <c r="F3107" s="4">
        <v>54697</v>
      </c>
      <c r="G3107" s="15">
        <v>1110008.3200000001</v>
      </c>
      <c r="H3107" s="7">
        <v>3427.69</v>
      </c>
      <c r="I3107" s="5">
        <v>1371074.6427</v>
      </c>
      <c r="J3107" s="5">
        <v>1400106.62</v>
      </c>
      <c r="K3107" s="13">
        <f t="shared" si="48"/>
        <v>1.8337653542877846E-5</v>
      </c>
    </row>
    <row r="3108" spans="1:11" x14ac:dyDescent="0.2">
      <c r="A3108" s="3" t="s">
        <v>9388</v>
      </c>
      <c r="B3108" s="8" t="s">
        <v>4940</v>
      </c>
      <c r="C3108" s="3" t="s">
        <v>11</v>
      </c>
      <c r="D3108" s="3" t="s">
        <v>9389</v>
      </c>
      <c r="E3108" s="5">
        <v>0.03</v>
      </c>
      <c r="F3108" s="4">
        <v>54697</v>
      </c>
      <c r="G3108" s="15">
        <v>710839.68</v>
      </c>
      <c r="H3108" s="7">
        <v>2192.4899999999998</v>
      </c>
      <c r="I3108" s="5">
        <v>876995.19</v>
      </c>
      <c r="J3108" s="5">
        <v>895627.47</v>
      </c>
      <c r="K3108" s="13">
        <f t="shared" si="48"/>
        <v>1.1743273939036922E-5</v>
      </c>
    </row>
    <row r="3109" spans="1:11" x14ac:dyDescent="0.2">
      <c r="A3109" s="3" t="s">
        <v>6198</v>
      </c>
      <c r="B3109" s="8" t="s">
        <v>4940</v>
      </c>
      <c r="C3109" s="3" t="s">
        <v>11</v>
      </c>
      <c r="D3109" s="3" t="s">
        <v>6199</v>
      </c>
      <c r="E3109" s="5">
        <v>0.03</v>
      </c>
      <c r="F3109" s="4">
        <v>54728</v>
      </c>
      <c r="G3109" s="15">
        <v>1652095.4</v>
      </c>
      <c r="H3109" s="7">
        <v>5070.7</v>
      </c>
      <c r="I3109" s="5">
        <v>2028280.608</v>
      </c>
      <c r="J3109" s="5">
        <v>2059074.57</v>
      </c>
      <c r="K3109" s="13">
        <f t="shared" si="48"/>
        <v>2.7293086474326778E-5</v>
      </c>
    </row>
    <row r="3110" spans="1:11" x14ac:dyDescent="0.2">
      <c r="A3110" s="3" t="s">
        <v>6196</v>
      </c>
      <c r="B3110" s="8" t="s">
        <v>4940</v>
      </c>
      <c r="C3110" s="3" t="s">
        <v>11</v>
      </c>
      <c r="D3110" s="3" t="s">
        <v>6197</v>
      </c>
      <c r="E3110" s="5">
        <v>2.5000000000000001E-2</v>
      </c>
      <c r="F3110" s="4">
        <v>54728</v>
      </c>
      <c r="G3110" s="15">
        <v>3196938.35</v>
      </c>
      <c r="H3110" s="7">
        <v>8597.36</v>
      </c>
      <c r="I3110" s="5">
        <v>4126732.4393000002</v>
      </c>
      <c r="J3110" s="5">
        <v>4095708.87</v>
      </c>
      <c r="K3110" s="13">
        <f t="shared" si="48"/>
        <v>5.2814331932430523E-5</v>
      </c>
    </row>
    <row r="3111" spans="1:11" x14ac:dyDescent="0.2">
      <c r="A3111" s="3" t="s">
        <v>9438</v>
      </c>
      <c r="B3111" s="8" t="s">
        <v>4940</v>
      </c>
      <c r="C3111" s="3" t="s">
        <v>11</v>
      </c>
      <c r="D3111" s="3" t="s">
        <v>9439</v>
      </c>
      <c r="E3111" s="5">
        <v>0.03</v>
      </c>
      <c r="F3111" s="4">
        <v>54758</v>
      </c>
      <c r="G3111" s="15">
        <v>3758905.32</v>
      </c>
      <c r="H3111" s="7">
        <v>11607.44</v>
      </c>
      <c r="I3111" s="5">
        <v>4642974.0011</v>
      </c>
      <c r="J3111" s="5">
        <v>4721370.93</v>
      </c>
      <c r="K3111" s="13">
        <f t="shared" si="48"/>
        <v>6.2098186307865132E-5</v>
      </c>
    </row>
    <row r="3112" spans="1:11" x14ac:dyDescent="0.2">
      <c r="A3112" s="3" t="s">
        <v>9438</v>
      </c>
      <c r="B3112" s="8" t="s">
        <v>4940</v>
      </c>
      <c r="C3112" s="3" t="s">
        <v>11</v>
      </c>
      <c r="D3112" s="3" t="s">
        <v>9439</v>
      </c>
      <c r="E3112" s="5">
        <v>0.03</v>
      </c>
      <c r="F3112" s="4">
        <v>54758</v>
      </c>
      <c r="G3112" s="15">
        <v>2934044.48</v>
      </c>
      <c r="H3112" s="7">
        <v>9060.2800000000007</v>
      </c>
      <c r="I3112" s="5">
        <v>3624111.5639</v>
      </c>
      <c r="J3112" s="5">
        <v>3685304.77</v>
      </c>
      <c r="K3112" s="13">
        <f t="shared" si="48"/>
        <v>4.8471250335883239E-5</v>
      </c>
    </row>
    <row r="3113" spans="1:11" x14ac:dyDescent="0.2">
      <c r="A3113" s="3" t="s">
        <v>9440</v>
      </c>
      <c r="B3113" s="8" t="s">
        <v>4940</v>
      </c>
      <c r="C3113" s="3" t="s">
        <v>11</v>
      </c>
      <c r="D3113" s="3" t="s">
        <v>9441</v>
      </c>
      <c r="E3113" s="5">
        <v>0.03</v>
      </c>
      <c r="F3113" s="4">
        <v>54758</v>
      </c>
      <c r="G3113" s="15">
        <v>2333844.2000000002</v>
      </c>
      <c r="H3113" s="7">
        <v>7204.02</v>
      </c>
      <c r="I3113" s="5">
        <v>2881609.3149000001</v>
      </c>
      <c r="J3113" s="5">
        <v>2933449.83</v>
      </c>
      <c r="K3113" s="13">
        <f t="shared" si="48"/>
        <v>3.8555770791569303E-5</v>
      </c>
    </row>
    <row r="3114" spans="1:11" x14ac:dyDescent="0.2">
      <c r="A3114" s="3" t="s">
        <v>9442</v>
      </c>
      <c r="B3114" s="8" t="s">
        <v>4940</v>
      </c>
      <c r="C3114" s="3" t="s">
        <v>11</v>
      </c>
      <c r="D3114" s="3" t="s">
        <v>9443</v>
      </c>
      <c r="E3114" s="5">
        <v>0.03</v>
      </c>
      <c r="F3114" s="4">
        <v>54758</v>
      </c>
      <c r="G3114" s="15">
        <v>663850.74</v>
      </c>
      <c r="H3114" s="7">
        <v>2048.06</v>
      </c>
      <c r="I3114" s="5">
        <v>819224.94499999995</v>
      </c>
      <c r="J3114" s="5">
        <v>832794.69</v>
      </c>
      <c r="K3114" s="13">
        <f t="shared" si="48"/>
        <v>1.0967003269221513E-5</v>
      </c>
    </row>
    <row r="3115" spans="1:11" x14ac:dyDescent="0.2">
      <c r="A3115" s="3" t="s">
        <v>9442</v>
      </c>
      <c r="B3115" s="8" t="s">
        <v>4940</v>
      </c>
      <c r="C3115" s="3" t="s">
        <v>11</v>
      </c>
      <c r="D3115" s="3" t="s">
        <v>9443</v>
      </c>
      <c r="E3115" s="5">
        <v>0.03</v>
      </c>
      <c r="F3115" s="4">
        <v>54758</v>
      </c>
      <c r="G3115" s="15">
        <v>510820.21</v>
      </c>
      <c r="H3115" s="7">
        <v>1575.94</v>
      </c>
      <c r="I3115" s="5">
        <v>630377.63619999995</v>
      </c>
      <c r="J3115" s="5">
        <v>640819.34</v>
      </c>
      <c r="K3115" s="13">
        <f t="shared" si="48"/>
        <v>8.4388953351990243E-6</v>
      </c>
    </row>
    <row r="3116" spans="1:11" x14ac:dyDescent="0.2">
      <c r="A3116" s="3" t="s">
        <v>7392</v>
      </c>
      <c r="B3116" s="8" t="s">
        <v>4940</v>
      </c>
      <c r="C3116" s="3" t="s">
        <v>11</v>
      </c>
      <c r="D3116" s="3" t="s">
        <v>7393</v>
      </c>
      <c r="E3116" s="5">
        <v>0.03</v>
      </c>
      <c r="F3116" s="4">
        <v>54789</v>
      </c>
      <c r="G3116" s="15">
        <v>1358550.89</v>
      </c>
      <c r="H3116" s="7">
        <v>4193.68</v>
      </c>
      <c r="I3116" s="5">
        <v>1677471.8292</v>
      </c>
      <c r="J3116" s="5">
        <v>1709450.01</v>
      </c>
      <c r="K3116" s="13">
        <f t="shared" si="48"/>
        <v>2.2443647576613073E-5</v>
      </c>
    </row>
    <row r="3117" spans="1:11" x14ac:dyDescent="0.2">
      <c r="A3117" s="3" t="s">
        <v>10557</v>
      </c>
      <c r="B3117" s="8" t="s">
        <v>4940</v>
      </c>
      <c r="C3117" s="3" t="s">
        <v>11</v>
      </c>
      <c r="D3117" s="3" t="s">
        <v>10558</v>
      </c>
      <c r="E3117" s="5">
        <v>4.4999999999999998E-2</v>
      </c>
      <c r="F3117" s="4">
        <v>54789</v>
      </c>
      <c r="G3117" s="15">
        <v>514343.83</v>
      </c>
      <c r="H3117" s="7">
        <v>2117.36</v>
      </c>
      <c r="I3117" s="5">
        <v>564629.75340000005</v>
      </c>
      <c r="J3117" s="5">
        <v>590514.48</v>
      </c>
      <c r="K3117" s="13">
        <f t="shared" si="48"/>
        <v>8.4971065410184139E-6</v>
      </c>
    </row>
    <row r="3118" spans="1:11" x14ac:dyDescent="0.2">
      <c r="A3118" s="3" t="s">
        <v>8716</v>
      </c>
      <c r="B3118" s="8" t="s">
        <v>4940</v>
      </c>
      <c r="C3118" s="3" t="s">
        <v>11</v>
      </c>
      <c r="D3118" s="3" t="s">
        <v>8717</v>
      </c>
      <c r="E3118" s="5">
        <v>0.03</v>
      </c>
      <c r="F3118" s="4">
        <v>54820</v>
      </c>
      <c r="G3118" s="15">
        <v>1065438.74</v>
      </c>
      <c r="H3118" s="7">
        <v>3291.03</v>
      </c>
      <c r="I3118" s="5">
        <v>1316412.8554</v>
      </c>
      <c r="J3118" s="5">
        <v>1370746.74</v>
      </c>
      <c r="K3118" s="13">
        <f t="shared" si="48"/>
        <v>1.7601351389222298E-5</v>
      </c>
    </row>
    <row r="3119" spans="1:11" x14ac:dyDescent="0.2">
      <c r="A3119" s="3" t="s">
        <v>6930</v>
      </c>
      <c r="B3119" s="8" t="s">
        <v>4940</v>
      </c>
      <c r="C3119" s="3" t="s">
        <v>11</v>
      </c>
      <c r="D3119" s="3" t="s">
        <v>6931</v>
      </c>
      <c r="E3119" s="5">
        <v>0.04</v>
      </c>
      <c r="F3119" s="4">
        <v>54820</v>
      </c>
      <c r="G3119" s="15">
        <v>630844.30000000005</v>
      </c>
      <c r="H3119" s="7">
        <v>2378.21</v>
      </c>
      <c r="I3119" s="5">
        <v>713463.35349999997</v>
      </c>
      <c r="J3119" s="5">
        <v>766369.07</v>
      </c>
      <c r="K3119" s="13">
        <f t="shared" si="48"/>
        <v>1.0421727481195182E-5</v>
      </c>
    </row>
    <row r="3120" spans="1:11" x14ac:dyDescent="0.2">
      <c r="A3120" s="3" t="s">
        <v>6932</v>
      </c>
      <c r="B3120" s="8" t="s">
        <v>4940</v>
      </c>
      <c r="C3120" s="3" t="s">
        <v>11</v>
      </c>
      <c r="D3120" s="3" t="s">
        <v>6933</v>
      </c>
      <c r="E3120" s="5">
        <v>0.04</v>
      </c>
      <c r="F3120" s="4">
        <v>54820</v>
      </c>
      <c r="G3120" s="15">
        <v>1601323.43</v>
      </c>
      <c r="H3120" s="7">
        <v>6044.19</v>
      </c>
      <c r="I3120" s="5">
        <v>1813256.8905</v>
      </c>
      <c r="J3120" s="5">
        <v>1942478.72</v>
      </c>
      <c r="K3120" s="13">
        <f t="shared" si="48"/>
        <v>2.6454319071619933E-5</v>
      </c>
    </row>
    <row r="3121" spans="1:11" x14ac:dyDescent="0.2">
      <c r="A3121" s="3" t="s">
        <v>10967</v>
      </c>
      <c r="B3121" s="8" t="s">
        <v>4940</v>
      </c>
      <c r="C3121" s="3" t="s">
        <v>11</v>
      </c>
      <c r="D3121" s="3" t="s">
        <v>10968</v>
      </c>
      <c r="E3121" s="5">
        <v>0.03</v>
      </c>
      <c r="F3121" s="4">
        <v>54879</v>
      </c>
      <c r="G3121" s="15">
        <v>1371799.99</v>
      </c>
      <c r="H3121" s="7">
        <v>4200.1400000000003</v>
      </c>
      <c r="I3121" s="5">
        <v>1680056.8141000001</v>
      </c>
      <c r="J3121" s="5">
        <v>1771216.18</v>
      </c>
      <c r="K3121" s="13">
        <f t="shared" si="48"/>
        <v>2.2662526481552223E-5</v>
      </c>
    </row>
    <row r="3122" spans="1:11" x14ac:dyDescent="0.2">
      <c r="A3122" s="3" t="s">
        <v>6934</v>
      </c>
      <c r="B3122" s="8" t="s">
        <v>4940</v>
      </c>
      <c r="C3122" s="3" t="s">
        <v>11</v>
      </c>
      <c r="D3122" s="3" t="s">
        <v>6935</v>
      </c>
      <c r="E3122" s="5">
        <v>0.03</v>
      </c>
      <c r="F3122" s="4">
        <v>54879</v>
      </c>
      <c r="G3122" s="15">
        <v>3623248.86</v>
      </c>
      <c r="H3122" s="7">
        <v>11191.99</v>
      </c>
      <c r="I3122" s="5">
        <v>4476794.5</v>
      </c>
      <c r="J3122" s="5">
        <v>4737556.05</v>
      </c>
      <c r="K3122" s="13">
        <f t="shared" si="48"/>
        <v>5.9857102957847298E-5</v>
      </c>
    </row>
    <row r="3123" spans="1:11" x14ac:dyDescent="0.2">
      <c r="A3123" s="3" t="s">
        <v>5190</v>
      </c>
      <c r="B3123" s="8" t="s">
        <v>4940</v>
      </c>
      <c r="C3123" s="3" t="s">
        <v>11</v>
      </c>
      <c r="D3123" s="3" t="s">
        <v>5191</v>
      </c>
      <c r="E3123" s="5">
        <v>3.5000000000000003E-2</v>
      </c>
      <c r="F3123" s="4">
        <v>54879</v>
      </c>
      <c r="G3123" s="15">
        <v>116162.77</v>
      </c>
      <c r="H3123" s="7">
        <v>396.12</v>
      </c>
      <c r="I3123" s="5">
        <v>135812.05290000001</v>
      </c>
      <c r="J3123" s="5">
        <v>143676.47</v>
      </c>
      <c r="K3123" s="13">
        <f t="shared" si="48"/>
        <v>1.9190420400101184E-6</v>
      </c>
    </row>
    <row r="3124" spans="1:11" x14ac:dyDescent="0.2">
      <c r="A3124" s="3" t="s">
        <v>5192</v>
      </c>
      <c r="B3124" s="8" t="s">
        <v>4940</v>
      </c>
      <c r="C3124" s="3" t="s">
        <v>11</v>
      </c>
      <c r="D3124" s="3" t="s">
        <v>5193</v>
      </c>
      <c r="E3124" s="5">
        <v>3.5000000000000003E-2</v>
      </c>
      <c r="F3124" s="4">
        <v>54879</v>
      </c>
      <c r="G3124" s="15">
        <v>131544.18</v>
      </c>
      <c r="H3124" s="7">
        <v>449.9</v>
      </c>
      <c r="I3124" s="5">
        <v>154249.74230000001</v>
      </c>
      <c r="J3124" s="5">
        <v>162737.4</v>
      </c>
      <c r="K3124" s="13">
        <f t="shared" si="48"/>
        <v>2.1731473133660482E-6</v>
      </c>
    </row>
    <row r="3125" spans="1:11" x14ac:dyDescent="0.2">
      <c r="A3125" s="3" t="s">
        <v>5194</v>
      </c>
      <c r="B3125" s="8" t="s">
        <v>4940</v>
      </c>
      <c r="C3125" s="3" t="s">
        <v>11</v>
      </c>
      <c r="D3125" s="3" t="s">
        <v>5195</v>
      </c>
      <c r="E3125" s="5">
        <v>3.5000000000000003E-2</v>
      </c>
      <c r="F3125" s="4">
        <v>54879</v>
      </c>
      <c r="G3125" s="15">
        <v>286758.59000000003</v>
      </c>
      <c r="H3125" s="7">
        <v>984.91</v>
      </c>
      <c r="I3125" s="5">
        <v>337684.84659999999</v>
      </c>
      <c r="J3125" s="5">
        <v>355245.93</v>
      </c>
      <c r="K3125" s="13">
        <f t="shared" si="48"/>
        <v>4.7373335668908825E-6</v>
      </c>
    </row>
    <row r="3126" spans="1:11" x14ac:dyDescent="0.2">
      <c r="A3126" s="3" t="s">
        <v>5196</v>
      </c>
      <c r="B3126" s="8" t="s">
        <v>4940</v>
      </c>
      <c r="C3126" s="3" t="s">
        <v>11</v>
      </c>
      <c r="D3126" s="3" t="s">
        <v>5197</v>
      </c>
      <c r="E3126" s="5">
        <v>3.5000000000000003E-2</v>
      </c>
      <c r="F3126" s="4">
        <v>54879</v>
      </c>
      <c r="G3126" s="15">
        <v>328808.56</v>
      </c>
      <c r="H3126" s="7">
        <v>1130.0999999999999</v>
      </c>
      <c r="I3126" s="5">
        <v>387462.65330000001</v>
      </c>
      <c r="J3126" s="5">
        <v>407109.09</v>
      </c>
      <c r="K3126" s="13">
        <f t="shared" si="48"/>
        <v>5.4320110458384338E-6</v>
      </c>
    </row>
    <row r="3127" spans="1:11" x14ac:dyDescent="0.2">
      <c r="A3127" s="3" t="s">
        <v>5198</v>
      </c>
      <c r="B3127" s="8" t="s">
        <v>4940</v>
      </c>
      <c r="C3127" s="3" t="s">
        <v>11</v>
      </c>
      <c r="D3127" s="3" t="s">
        <v>5199</v>
      </c>
      <c r="E3127" s="5">
        <v>3.5000000000000003E-2</v>
      </c>
      <c r="F3127" s="4">
        <v>54879</v>
      </c>
      <c r="G3127" s="15">
        <v>44998.45</v>
      </c>
      <c r="H3127" s="7">
        <v>155.16999999999999</v>
      </c>
      <c r="I3127" s="5">
        <v>53200.352500000001</v>
      </c>
      <c r="J3127" s="5">
        <v>55836.63</v>
      </c>
      <c r="K3127" s="13">
        <f t="shared" si="48"/>
        <v>7.4338720818463013E-7</v>
      </c>
    </row>
    <row r="3128" spans="1:11" x14ac:dyDescent="0.2">
      <c r="A3128" s="3" t="s">
        <v>5200</v>
      </c>
      <c r="B3128" s="8" t="s">
        <v>4940</v>
      </c>
      <c r="C3128" s="3" t="s">
        <v>11</v>
      </c>
      <c r="D3128" s="3" t="s">
        <v>5201</v>
      </c>
      <c r="E3128" s="5">
        <v>4.4999999999999998E-2</v>
      </c>
      <c r="F3128" s="4">
        <v>54879</v>
      </c>
      <c r="G3128" s="15">
        <v>65309.7</v>
      </c>
      <c r="H3128" s="7">
        <v>268.02999999999997</v>
      </c>
      <c r="I3128" s="5">
        <v>71474.366699999999</v>
      </c>
      <c r="J3128" s="5">
        <v>76326.16</v>
      </c>
      <c r="K3128" s="13">
        <f t="shared" si="48"/>
        <v>1.0789348422084702E-6</v>
      </c>
    </row>
    <row r="3129" spans="1:11" x14ac:dyDescent="0.2">
      <c r="A3129" s="3" t="s">
        <v>5202</v>
      </c>
      <c r="B3129" s="8" t="s">
        <v>4940</v>
      </c>
      <c r="C3129" s="3" t="s">
        <v>11</v>
      </c>
      <c r="D3129" s="3" t="s">
        <v>5203</v>
      </c>
      <c r="E3129" s="5">
        <v>4.4999999999999998E-2</v>
      </c>
      <c r="F3129" s="4">
        <v>54879</v>
      </c>
      <c r="G3129" s="15">
        <v>77577.070000000007</v>
      </c>
      <c r="H3129" s="7">
        <v>319.18</v>
      </c>
      <c r="I3129" s="5">
        <v>85114.835699999996</v>
      </c>
      <c r="J3129" s="5">
        <v>90700.19</v>
      </c>
      <c r="K3129" s="13">
        <f t="shared" si="48"/>
        <v>1.281595287980889E-6</v>
      </c>
    </row>
    <row r="3130" spans="1:11" x14ac:dyDescent="0.2">
      <c r="A3130" s="3" t="s">
        <v>5204</v>
      </c>
      <c r="B3130" s="8" t="s">
        <v>4940</v>
      </c>
      <c r="C3130" s="3" t="s">
        <v>11</v>
      </c>
      <c r="D3130" s="3" t="s">
        <v>5205</v>
      </c>
      <c r="E3130" s="5">
        <v>0.05</v>
      </c>
      <c r="F3130" s="4">
        <v>54879</v>
      </c>
      <c r="G3130" s="15">
        <v>45309.85</v>
      </c>
      <c r="H3130" s="7">
        <v>200.52</v>
      </c>
      <c r="I3130" s="5">
        <v>48125.679600000003</v>
      </c>
      <c r="J3130" s="5">
        <v>51750.03</v>
      </c>
      <c r="K3130" s="13">
        <f t="shared" si="48"/>
        <v>7.4853162486184221E-7</v>
      </c>
    </row>
    <row r="3131" spans="1:11" x14ac:dyDescent="0.2">
      <c r="A3131" s="3" t="s">
        <v>5206</v>
      </c>
      <c r="B3131" s="8" t="s">
        <v>4940</v>
      </c>
      <c r="C3131" s="3" t="s">
        <v>11</v>
      </c>
      <c r="D3131" s="3" t="s">
        <v>5207</v>
      </c>
      <c r="E3131" s="5">
        <v>0.05</v>
      </c>
      <c r="F3131" s="4">
        <v>54879</v>
      </c>
      <c r="G3131" s="15">
        <v>36303.480000000003</v>
      </c>
      <c r="H3131" s="7">
        <v>161.63999999999999</v>
      </c>
      <c r="I3131" s="5">
        <v>38792.404199999997</v>
      </c>
      <c r="J3131" s="5">
        <v>41623.35</v>
      </c>
      <c r="K3131" s="13">
        <f t="shared" si="48"/>
        <v>5.9974382772265623E-7</v>
      </c>
    </row>
    <row r="3132" spans="1:11" x14ac:dyDescent="0.2">
      <c r="A3132" s="3" t="s">
        <v>11517</v>
      </c>
      <c r="B3132" s="8" t="s">
        <v>4940</v>
      </c>
      <c r="C3132" s="3" t="s">
        <v>11</v>
      </c>
      <c r="D3132" s="3" t="s">
        <v>11518</v>
      </c>
      <c r="E3132" s="5">
        <v>0.03</v>
      </c>
      <c r="F3132" s="4">
        <v>54879</v>
      </c>
      <c r="G3132" s="15">
        <v>7481028.8799999999</v>
      </c>
      <c r="H3132" s="7">
        <v>23120.14</v>
      </c>
      <c r="I3132" s="5">
        <v>9248054.6916000005</v>
      </c>
      <c r="J3132" s="5">
        <v>8287119.8799999999</v>
      </c>
      <c r="K3132" s="13">
        <f t="shared" si="48"/>
        <v>1.2358872746620806E-4</v>
      </c>
    </row>
    <row r="3133" spans="1:11" x14ac:dyDescent="0.2">
      <c r="A3133" s="3" t="s">
        <v>7588</v>
      </c>
      <c r="B3133" s="8" t="s">
        <v>4940</v>
      </c>
      <c r="C3133" s="3" t="s">
        <v>11</v>
      </c>
      <c r="D3133" s="3" t="s">
        <v>7589</v>
      </c>
      <c r="E3133" s="5">
        <v>2.5000000000000001E-2</v>
      </c>
      <c r="F3133" s="4">
        <v>54970</v>
      </c>
      <c r="G3133" s="15">
        <v>414967.79</v>
      </c>
      <c r="H3133" s="7">
        <v>1116.96</v>
      </c>
      <c r="I3133" s="5">
        <v>536141.02500000002</v>
      </c>
      <c r="J3133" s="5">
        <v>561344.75</v>
      </c>
      <c r="K3133" s="13">
        <f t="shared" si="48"/>
        <v>6.855386060956453E-6</v>
      </c>
    </row>
    <row r="3134" spans="1:11" x14ac:dyDescent="0.2">
      <c r="A3134" s="3" t="s">
        <v>6548</v>
      </c>
      <c r="B3134" s="8" t="s">
        <v>4940</v>
      </c>
      <c r="C3134" s="3" t="s">
        <v>11</v>
      </c>
      <c r="D3134" s="3" t="s">
        <v>6549</v>
      </c>
      <c r="E3134" s="5">
        <v>0.03</v>
      </c>
      <c r="F3134" s="4">
        <v>55001</v>
      </c>
      <c r="G3134" s="15">
        <v>1891379.97</v>
      </c>
      <c r="H3134" s="7">
        <v>5851.9</v>
      </c>
      <c r="I3134" s="5">
        <v>2340758.8506999998</v>
      </c>
      <c r="J3134" s="5">
        <v>2458221.29</v>
      </c>
      <c r="K3134" s="13">
        <f t="shared" si="48"/>
        <v>3.1246135711666282E-5</v>
      </c>
    </row>
    <row r="3135" spans="1:11" x14ac:dyDescent="0.2">
      <c r="A3135" s="3" t="s">
        <v>7590</v>
      </c>
      <c r="B3135" s="8" t="s">
        <v>4940</v>
      </c>
      <c r="C3135" s="3" t="s">
        <v>11</v>
      </c>
      <c r="D3135" s="3" t="s">
        <v>7591</v>
      </c>
      <c r="E3135" s="5">
        <v>0.02</v>
      </c>
      <c r="F3135" s="4">
        <v>55001</v>
      </c>
      <c r="G3135" s="15">
        <v>1813353.44</v>
      </c>
      <c r="H3135" s="7">
        <v>4035.65</v>
      </c>
      <c r="I3135" s="5">
        <v>2421388.2445</v>
      </c>
      <c r="J3135" s="5">
        <v>2518020.14</v>
      </c>
      <c r="K3135" s="13">
        <f t="shared" si="48"/>
        <v>2.9957115216492906E-5</v>
      </c>
    </row>
    <row r="3136" spans="1:11" x14ac:dyDescent="0.2">
      <c r="A3136" s="3" t="s">
        <v>10969</v>
      </c>
      <c r="B3136" s="8" t="s">
        <v>4940</v>
      </c>
      <c r="C3136" s="3" t="s">
        <v>11</v>
      </c>
      <c r="D3136" s="3" t="s">
        <v>10970</v>
      </c>
      <c r="E3136" s="5">
        <v>0.02</v>
      </c>
      <c r="F3136" s="4">
        <v>55001</v>
      </c>
      <c r="G3136" s="15">
        <v>826403.68</v>
      </c>
      <c r="H3136" s="7">
        <v>1851.44</v>
      </c>
      <c r="I3136" s="5">
        <v>1110862.1561</v>
      </c>
      <c r="J3136" s="5">
        <v>1150897.71</v>
      </c>
      <c r="K3136" s="13">
        <f t="shared" si="48"/>
        <v>1.3652424128135626E-5</v>
      </c>
    </row>
    <row r="3137" spans="1:11" x14ac:dyDescent="0.2">
      <c r="A3137" s="3" t="s">
        <v>10559</v>
      </c>
      <c r="B3137" s="8" t="s">
        <v>4940</v>
      </c>
      <c r="C3137" s="3" t="s">
        <v>11</v>
      </c>
      <c r="D3137" s="3" t="s">
        <v>10560</v>
      </c>
      <c r="E3137" s="5">
        <v>0.02</v>
      </c>
      <c r="F3137" s="4">
        <v>55032</v>
      </c>
      <c r="G3137" s="15">
        <v>2110785.66</v>
      </c>
      <c r="H3137" s="7">
        <v>4746.6499999999996</v>
      </c>
      <c r="I3137" s="5">
        <v>2847987.1290000002</v>
      </c>
      <c r="J3137" s="5">
        <v>2930411.92</v>
      </c>
      <c r="K3137" s="13">
        <f t="shared" si="48"/>
        <v>3.4870780190507722E-5</v>
      </c>
    </row>
    <row r="3138" spans="1:11" x14ac:dyDescent="0.2">
      <c r="A3138" s="3" t="s">
        <v>10971</v>
      </c>
      <c r="B3138" s="8" t="s">
        <v>4940</v>
      </c>
      <c r="C3138" s="3" t="s">
        <v>11</v>
      </c>
      <c r="D3138" s="3" t="s">
        <v>10972</v>
      </c>
      <c r="E3138" s="5">
        <v>0.02</v>
      </c>
      <c r="F3138" s="4">
        <v>55093</v>
      </c>
      <c r="G3138" s="15">
        <v>8072067.6699999999</v>
      </c>
      <c r="H3138" s="7">
        <v>18084.53</v>
      </c>
      <c r="I3138" s="5">
        <v>10850720.066400001</v>
      </c>
      <c r="J3138" s="5">
        <v>11234757.279999999</v>
      </c>
      <c r="K3138" s="13">
        <f t="shared" si="48"/>
        <v>1.3335285658680937E-4</v>
      </c>
    </row>
    <row r="3139" spans="1:11" x14ac:dyDescent="0.2">
      <c r="A3139" s="3" t="s">
        <v>7592</v>
      </c>
      <c r="B3139" s="8" t="s">
        <v>4940</v>
      </c>
      <c r="C3139" s="3" t="s">
        <v>11</v>
      </c>
      <c r="D3139" s="3" t="s">
        <v>7593</v>
      </c>
      <c r="E3139" s="5">
        <v>2.5000000000000001E-2</v>
      </c>
      <c r="F3139" s="4">
        <v>55093</v>
      </c>
      <c r="G3139" s="15">
        <v>49840.61</v>
      </c>
      <c r="H3139" s="7">
        <v>134.16</v>
      </c>
      <c r="I3139" s="5">
        <v>64396.052000000003</v>
      </c>
      <c r="J3139" s="5">
        <v>68046.509999999995</v>
      </c>
      <c r="K3139" s="13">
        <f t="shared" ref="K3139:K3202" si="49">G3139/$G$11175</f>
        <v>8.2338107028395336E-7</v>
      </c>
    </row>
    <row r="3140" spans="1:11" x14ac:dyDescent="0.2">
      <c r="A3140" s="3" t="s">
        <v>6164</v>
      </c>
      <c r="B3140" s="8" t="s">
        <v>4940</v>
      </c>
      <c r="C3140" s="3" t="s">
        <v>11</v>
      </c>
      <c r="D3140" s="3" t="s">
        <v>6165</v>
      </c>
      <c r="E3140" s="5">
        <v>2.5000000000000001E-2</v>
      </c>
      <c r="F3140" s="4">
        <v>55093</v>
      </c>
      <c r="G3140" s="15">
        <v>8196948.5099999998</v>
      </c>
      <c r="H3140" s="7">
        <v>22169.25</v>
      </c>
      <c r="I3140" s="5">
        <v>10641241.7412</v>
      </c>
      <c r="J3140" s="5">
        <v>11160903.41</v>
      </c>
      <c r="K3140" s="13">
        <f t="shared" si="49"/>
        <v>1.3541592362585964E-4</v>
      </c>
    </row>
    <row r="3141" spans="1:11" x14ac:dyDescent="0.2">
      <c r="A3141" s="3" t="s">
        <v>6164</v>
      </c>
      <c r="B3141" s="8" t="s">
        <v>4940</v>
      </c>
      <c r="C3141" s="3" t="s">
        <v>11</v>
      </c>
      <c r="D3141" s="3" t="s">
        <v>6165</v>
      </c>
      <c r="E3141" s="5">
        <v>2.5000000000000001E-2</v>
      </c>
      <c r="F3141" s="4">
        <v>55093</v>
      </c>
      <c r="G3141" s="15">
        <v>5464632.3399999999</v>
      </c>
      <c r="H3141" s="7">
        <v>14779.5</v>
      </c>
      <c r="I3141" s="5">
        <v>7094161.1607999997</v>
      </c>
      <c r="J3141" s="5">
        <v>7440602.3899999997</v>
      </c>
      <c r="K3141" s="13">
        <f t="shared" si="49"/>
        <v>9.0277282417239771E-5</v>
      </c>
    </row>
    <row r="3142" spans="1:11" x14ac:dyDescent="0.2">
      <c r="A3142" s="3" t="s">
        <v>7594</v>
      </c>
      <c r="B3142" s="8" t="s">
        <v>4940</v>
      </c>
      <c r="C3142" s="3" t="s">
        <v>11</v>
      </c>
      <c r="D3142" s="3" t="s">
        <v>7595</v>
      </c>
      <c r="E3142" s="5">
        <v>2.5000000000000001E-2</v>
      </c>
      <c r="F3142" s="4">
        <v>55154</v>
      </c>
      <c r="G3142" s="15">
        <v>1197384.69</v>
      </c>
      <c r="H3142" s="7">
        <v>3203.81</v>
      </c>
      <c r="I3142" s="5">
        <v>1537829.3559999999</v>
      </c>
      <c r="J3142" s="5">
        <v>1617734.18</v>
      </c>
      <c r="K3142" s="13">
        <f t="shared" si="49"/>
        <v>1.9781136057400175E-5</v>
      </c>
    </row>
    <row r="3143" spans="1:11" x14ac:dyDescent="0.2">
      <c r="A3143" s="3" t="s">
        <v>7596</v>
      </c>
      <c r="B3143" s="8" t="s">
        <v>4940</v>
      </c>
      <c r="C3143" s="3" t="s">
        <v>11</v>
      </c>
      <c r="D3143" s="3" t="s">
        <v>7597</v>
      </c>
      <c r="E3143" s="5">
        <v>0.02</v>
      </c>
      <c r="F3143" s="4">
        <v>55213</v>
      </c>
      <c r="G3143" s="15">
        <v>17785.82</v>
      </c>
      <c r="H3143" s="7">
        <v>39.479999999999997</v>
      </c>
      <c r="I3143" s="5">
        <v>23689.158599999999</v>
      </c>
      <c r="J3143" s="5">
        <v>23661.45</v>
      </c>
      <c r="K3143" s="13">
        <f t="shared" si="49"/>
        <v>2.9382681125848465E-7</v>
      </c>
    </row>
    <row r="3144" spans="1:11" x14ac:dyDescent="0.2">
      <c r="A3144" s="3" t="s">
        <v>6536</v>
      </c>
      <c r="B3144" s="8" t="s">
        <v>4940</v>
      </c>
      <c r="C3144" s="3" t="s">
        <v>11</v>
      </c>
      <c r="D3144" s="3" t="s">
        <v>6537</v>
      </c>
      <c r="E3144" s="5">
        <v>0.02</v>
      </c>
      <c r="F3144" s="4">
        <v>55213</v>
      </c>
      <c r="G3144" s="15">
        <v>4679468.2300000004</v>
      </c>
      <c r="H3144" s="7">
        <v>10528.25</v>
      </c>
      <c r="I3144" s="5">
        <v>6316947.3184000002</v>
      </c>
      <c r="J3144" s="5">
        <v>6497346.29</v>
      </c>
      <c r="K3144" s="13">
        <f t="shared" si="49"/>
        <v>7.7306147729274527E-5</v>
      </c>
    </row>
    <row r="3145" spans="1:11" x14ac:dyDescent="0.2">
      <c r="A3145" s="3" t="s">
        <v>7598</v>
      </c>
      <c r="B3145" s="8" t="s">
        <v>4940</v>
      </c>
      <c r="C3145" s="3" t="s">
        <v>11</v>
      </c>
      <c r="D3145" s="3" t="s">
        <v>7599</v>
      </c>
      <c r="E3145" s="5">
        <v>0.02</v>
      </c>
      <c r="F3145" s="4">
        <v>55213</v>
      </c>
      <c r="G3145" s="15">
        <v>121260.92</v>
      </c>
      <c r="H3145" s="7">
        <v>270.08</v>
      </c>
      <c r="I3145" s="5">
        <v>162048.53400000001</v>
      </c>
      <c r="J3145" s="5">
        <v>162925.18</v>
      </c>
      <c r="K3145" s="13">
        <f t="shared" si="49"/>
        <v>2.0032649298075774E-6</v>
      </c>
    </row>
    <row r="3146" spans="1:11" x14ac:dyDescent="0.2">
      <c r="A3146" s="3" t="s">
        <v>7602</v>
      </c>
      <c r="B3146" s="8" t="s">
        <v>4940</v>
      </c>
      <c r="C3146" s="3" t="s">
        <v>11</v>
      </c>
      <c r="D3146" s="3" t="s">
        <v>7603</v>
      </c>
      <c r="E3146" s="5">
        <v>0.02</v>
      </c>
      <c r="F3146" s="4">
        <v>55213</v>
      </c>
      <c r="G3146" s="15">
        <v>48373.71</v>
      </c>
      <c r="H3146" s="7">
        <v>107.81</v>
      </c>
      <c r="I3146" s="5">
        <v>64687.171999999999</v>
      </c>
      <c r="J3146" s="5">
        <v>65037.14</v>
      </c>
      <c r="K3146" s="13">
        <f t="shared" si="49"/>
        <v>7.9914746455562197E-7</v>
      </c>
    </row>
    <row r="3147" spans="1:11" x14ac:dyDescent="0.2">
      <c r="A3147" s="3" t="s">
        <v>7604</v>
      </c>
      <c r="B3147" s="8" t="s">
        <v>4940</v>
      </c>
      <c r="C3147" s="3" t="s">
        <v>11</v>
      </c>
      <c r="D3147" s="3" t="s">
        <v>7605</v>
      </c>
      <c r="E3147" s="5">
        <v>0.02</v>
      </c>
      <c r="F3147" s="4">
        <v>55213</v>
      </c>
      <c r="G3147" s="15">
        <v>115031.19</v>
      </c>
      <c r="H3147" s="7">
        <v>256.3</v>
      </c>
      <c r="I3147" s="5">
        <v>153778.84</v>
      </c>
      <c r="J3147" s="5">
        <v>154565.79999999999</v>
      </c>
      <c r="K3147" s="13">
        <f t="shared" si="49"/>
        <v>1.9003480161706847E-6</v>
      </c>
    </row>
    <row r="3148" spans="1:11" x14ac:dyDescent="0.2">
      <c r="A3148" s="3" t="s">
        <v>7600</v>
      </c>
      <c r="B3148" s="8" t="s">
        <v>4940</v>
      </c>
      <c r="C3148" s="3" t="s">
        <v>11</v>
      </c>
      <c r="D3148" s="3" t="s">
        <v>7601</v>
      </c>
      <c r="E3148" s="5">
        <v>0.02</v>
      </c>
      <c r="F3148" s="4">
        <v>55244</v>
      </c>
      <c r="G3148" s="15">
        <v>61197.41</v>
      </c>
      <c r="H3148" s="7">
        <v>134.52000000000001</v>
      </c>
      <c r="I3148" s="5">
        <v>80711.945000000007</v>
      </c>
      <c r="J3148" s="5">
        <v>80818.25</v>
      </c>
      <c r="K3148" s="13">
        <f t="shared" si="49"/>
        <v>1.0109986403538381E-6</v>
      </c>
    </row>
    <row r="3149" spans="1:11" x14ac:dyDescent="0.2">
      <c r="A3149" s="3" t="s">
        <v>13024</v>
      </c>
      <c r="B3149" s="8" t="s">
        <v>4940</v>
      </c>
      <c r="C3149" s="3" t="s">
        <v>11</v>
      </c>
      <c r="D3149" s="3" t="s">
        <v>13025</v>
      </c>
      <c r="E3149" s="5">
        <v>0.02</v>
      </c>
      <c r="F3149" s="4">
        <v>55274</v>
      </c>
      <c r="G3149" s="15">
        <v>63973.15</v>
      </c>
      <c r="H3149" s="7">
        <v>142.54</v>
      </c>
      <c r="I3149" s="5">
        <v>85522.173599999995</v>
      </c>
      <c r="J3149" s="5">
        <v>86931.24</v>
      </c>
      <c r="K3149" s="13">
        <f t="shared" si="49"/>
        <v>1.056854655599839E-6</v>
      </c>
    </row>
    <row r="3150" spans="1:11" x14ac:dyDescent="0.2">
      <c r="A3150" s="3" t="s">
        <v>8718</v>
      </c>
      <c r="B3150" s="8" t="s">
        <v>4940</v>
      </c>
      <c r="C3150" s="3" t="s">
        <v>11</v>
      </c>
      <c r="D3150" s="3" t="s">
        <v>8719</v>
      </c>
      <c r="E3150" s="5">
        <v>2.5000000000000001E-2</v>
      </c>
      <c r="F3150" s="4">
        <v>55274</v>
      </c>
      <c r="G3150" s="15">
        <v>2125280.9700000002</v>
      </c>
      <c r="H3150" s="7">
        <v>5698.12</v>
      </c>
      <c r="I3150" s="5">
        <v>2735098.5378</v>
      </c>
      <c r="J3150" s="5">
        <v>2830005.09</v>
      </c>
      <c r="K3150" s="13">
        <f t="shared" si="49"/>
        <v>3.5110246839529429E-5</v>
      </c>
    </row>
    <row r="3151" spans="1:11" x14ac:dyDescent="0.2">
      <c r="A3151" s="3" t="s">
        <v>13026</v>
      </c>
      <c r="B3151" s="8" t="s">
        <v>4940</v>
      </c>
      <c r="C3151" s="3" t="s">
        <v>11</v>
      </c>
      <c r="D3151" s="3" t="s">
        <v>13027</v>
      </c>
      <c r="E3151" s="5">
        <v>0.03</v>
      </c>
      <c r="F3151" s="4">
        <v>55274</v>
      </c>
      <c r="G3151" s="15">
        <v>470450.2</v>
      </c>
      <c r="H3151" s="7">
        <v>1455.38</v>
      </c>
      <c r="I3151" s="5">
        <v>582153.89080000005</v>
      </c>
      <c r="J3151" s="5">
        <v>590116.42000000004</v>
      </c>
      <c r="K3151" s="13">
        <f t="shared" si="49"/>
        <v>7.7719712738527857E-6</v>
      </c>
    </row>
    <row r="3152" spans="1:11" x14ac:dyDescent="0.2">
      <c r="A3152" s="3" t="s">
        <v>10561</v>
      </c>
      <c r="B3152" s="8" t="s">
        <v>4940</v>
      </c>
      <c r="C3152" s="3" t="s">
        <v>11</v>
      </c>
      <c r="D3152" s="3" t="s">
        <v>10562</v>
      </c>
      <c r="E3152" s="5">
        <v>2.5000000000000001E-2</v>
      </c>
      <c r="F3152" s="4">
        <v>55305</v>
      </c>
      <c r="G3152" s="15">
        <v>2924502.5</v>
      </c>
      <c r="H3152" s="7">
        <v>7905.22</v>
      </c>
      <c r="I3152" s="5">
        <v>3794507.0880999998</v>
      </c>
      <c r="J3152" s="5">
        <v>3237376.13</v>
      </c>
      <c r="K3152" s="13">
        <f t="shared" si="49"/>
        <v>4.8313614109018672E-5</v>
      </c>
    </row>
    <row r="3153" spans="1:11" x14ac:dyDescent="0.2">
      <c r="A3153" s="3" t="s">
        <v>6166</v>
      </c>
      <c r="B3153" s="8" t="s">
        <v>4940</v>
      </c>
      <c r="C3153" s="3" t="s">
        <v>11</v>
      </c>
      <c r="D3153" s="3" t="s">
        <v>6167</v>
      </c>
      <c r="E3153" s="5">
        <v>2.5000000000000001E-2</v>
      </c>
      <c r="F3153" s="4">
        <v>55274</v>
      </c>
      <c r="G3153" s="15">
        <v>8049747.9299999997</v>
      </c>
      <c r="H3153" s="7">
        <v>21688.639999999999</v>
      </c>
      <c r="I3153" s="5">
        <v>10410547.875</v>
      </c>
      <c r="J3153" s="5">
        <v>10768038.380000001</v>
      </c>
      <c r="K3153" s="13">
        <f t="shared" si="49"/>
        <v>1.3298412812602891E-4</v>
      </c>
    </row>
    <row r="3154" spans="1:11" x14ac:dyDescent="0.2">
      <c r="A3154" s="3" t="s">
        <v>6166</v>
      </c>
      <c r="B3154" s="8" t="s">
        <v>4940</v>
      </c>
      <c r="C3154" s="3" t="s">
        <v>11</v>
      </c>
      <c r="D3154" s="3" t="s">
        <v>6167</v>
      </c>
      <c r="E3154" s="5">
        <v>2.5000000000000001E-2</v>
      </c>
      <c r="F3154" s="4">
        <v>55274</v>
      </c>
      <c r="G3154" s="15">
        <v>10857550.890000001</v>
      </c>
      <c r="H3154" s="7">
        <v>29253.78</v>
      </c>
      <c r="I3154" s="5">
        <v>14041812.7685</v>
      </c>
      <c r="J3154" s="5">
        <v>14523998.33</v>
      </c>
      <c r="K3154" s="13">
        <f t="shared" si="49"/>
        <v>1.7936983260178179E-4</v>
      </c>
    </row>
    <row r="3155" spans="1:11" x14ac:dyDescent="0.2">
      <c r="A3155" s="3" t="s">
        <v>7606</v>
      </c>
      <c r="B3155" s="8" t="s">
        <v>4940</v>
      </c>
      <c r="C3155" s="3" t="s">
        <v>11</v>
      </c>
      <c r="D3155" s="3" t="s">
        <v>7607</v>
      </c>
      <c r="E3155" s="5">
        <v>0.03</v>
      </c>
      <c r="F3155" s="4">
        <v>55305</v>
      </c>
      <c r="G3155" s="15">
        <v>62262.15</v>
      </c>
      <c r="H3155" s="7">
        <v>191.1</v>
      </c>
      <c r="I3155" s="5">
        <v>76440.297000000006</v>
      </c>
      <c r="J3155" s="5">
        <v>73032.52</v>
      </c>
      <c r="K3155" s="13">
        <f t="shared" si="49"/>
        <v>1.0285884483592807E-6</v>
      </c>
    </row>
    <row r="3156" spans="1:11" x14ac:dyDescent="0.2">
      <c r="A3156" s="3" t="s">
        <v>13028</v>
      </c>
      <c r="B3156" s="8" t="s">
        <v>4940</v>
      </c>
      <c r="C3156" s="3" t="s">
        <v>11</v>
      </c>
      <c r="D3156" s="3" t="s">
        <v>13029</v>
      </c>
      <c r="E3156" s="5">
        <v>0.02</v>
      </c>
      <c r="F3156" s="4">
        <v>55335</v>
      </c>
      <c r="G3156" s="15">
        <v>27611.22</v>
      </c>
      <c r="H3156" s="7">
        <v>61.52</v>
      </c>
      <c r="I3156" s="5">
        <v>36912.402199999997</v>
      </c>
      <c r="J3156" s="5">
        <v>37586.01</v>
      </c>
      <c r="K3156" s="13">
        <f t="shared" si="49"/>
        <v>4.5614521723240745E-7</v>
      </c>
    </row>
    <row r="3157" spans="1:11" x14ac:dyDescent="0.2">
      <c r="A3157" s="3" t="s">
        <v>13030</v>
      </c>
      <c r="B3157" s="8" t="s">
        <v>4940</v>
      </c>
      <c r="C3157" s="3" t="s">
        <v>11</v>
      </c>
      <c r="D3157" s="3" t="s">
        <v>13031</v>
      </c>
      <c r="E3157" s="5">
        <v>2.5000000000000001E-2</v>
      </c>
      <c r="F3157" s="4">
        <v>55366</v>
      </c>
      <c r="G3157" s="15">
        <v>467231.37</v>
      </c>
      <c r="H3157" s="7">
        <v>1260.47</v>
      </c>
      <c r="I3157" s="5">
        <v>605026.05799999996</v>
      </c>
      <c r="J3157" s="5">
        <v>627282.06999999995</v>
      </c>
      <c r="K3157" s="13">
        <f t="shared" si="49"/>
        <v>7.7187952856282827E-6</v>
      </c>
    </row>
    <row r="3158" spans="1:11" x14ac:dyDescent="0.2">
      <c r="A3158" s="3" t="s">
        <v>7608</v>
      </c>
      <c r="B3158" s="8" t="s">
        <v>4940</v>
      </c>
      <c r="C3158" s="3" t="s">
        <v>11</v>
      </c>
      <c r="D3158" s="3" t="s">
        <v>7609</v>
      </c>
      <c r="E3158" s="5">
        <v>0.02</v>
      </c>
      <c r="F3158" s="4">
        <v>55397</v>
      </c>
      <c r="G3158" s="15">
        <v>6292336.5599999996</v>
      </c>
      <c r="H3158" s="7">
        <v>14177.49</v>
      </c>
      <c r="I3158" s="5">
        <v>8506491.1400000006</v>
      </c>
      <c r="J3158" s="5">
        <v>7026550.29</v>
      </c>
      <c r="K3158" s="13">
        <f t="shared" si="49"/>
        <v>1.0395119183652947E-4</v>
      </c>
    </row>
    <row r="3159" spans="1:11" x14ac:dyDescent="0.2">
      <c r="A3159" s="3" t="s">
        <v>10977</v>
      </c>
      <c r="B3159" s="8" t="s">
        <v>4940</v>
      </c>
      <c r="C3159" s="3" t="s">
        <v>11</v>
      </c>
      <c r="D3159" s="3" t="s">
        <v>10978</v>
      </c>
      <c r="E3159" s="5">
        <v>0.02</v>
      </c>
      <c r="F3159" s="4">
        <v>55397</v>
      </c>
      <c r="G3159" s="15">
        <v>1460576.44</v>
      </c>
      <c r="H3159" s="7">
        <v>3290.39</v>
      </c>
      <c r="I3159" s="5">
        <v>1974232.1629999999</v>
      </c>
      <c r="J3159" s="5">
        <v>2005175.41</v>
      </c>
      <c r="K3159" s="13">
        <f t="shared" si="49"/>
        <v>2.4129138716374584E-5</v>
      </c>
    </row>
    <row r="3160" spans="1:11" x14ac:dyDescent="0.2">
      <c r="A3160" s="3" t="s">
        <v>10973</v>
      </c>
      <c r="B3160" s="8" t="s">
        <v>4940</v>
      </c>
      <c r="C3160" s="3" t="s">
        <v>11</v>
      </c>
      <c r="D3160" s="3" t="s">
        <v>10974</v>
      </c>
      <c r="E3160" s="5">
        <v>2.5000000000000001E-2</v>
      </c>
      <c r="F3160" s="4">
        <v>55397</v>
      </c>
      <c r="G3160" s="15">
        <v>4797762</v>
      </c>
      <c r="H3160" s="7">
        <v>12914.54</v>
      </c>
      <c r="I3160" s="5">
        <v>6198979.273</v>
      </c>
      <c r="J3160" s="5">
        <v>6475254.7199999997</v>
      </c>
      <c r="K3160" s="13">
        <f t="shared" si="49"/>
        <v>7.9260394496128374E-5</v>
      </c>
    </row>
    <row r="3161" spans="1:11" x14ac:dyDescent="0.2">
      <c r="A3161" s="3" t="s">
        <v>10975</v>
      </c>
      <c r="B3161" s="8" t="s">
        <v>4940</v>
      </c>
      <c r="C3161" s="3" t="s">
        <v>11</v>
      </c>
      <c r="D3161" s="3" t="s">
        <v>10976</v>
      </c>
      <c r="E3161" s="5">
        <v>2.5000000000000001E-2</v>
      </c>
      <c r="F3161" s="4">
        <v>55397</v>
      </c>
      <c r="G3161" s="15">
        <v>2690239.02</v>
      </c>
      <c r="H3161" s="7">
        <v>7253.35</v>
      </c>
      <c r="I3161" s="5">
        <v>3481608.6756000002</v>
      </c>
      <c r="J3161" s="5">
        <v>3624403.9</v>
      </c>
      <c r="K3161" s="13">
        <f t="shared" si="49"/>
        <v>4.4443514708332299E-5</v>
      </c>
    </row>
    <row r="3162" spans="1:11" x14ac:dyDescent="0.2">
      <c r="A3162" s="3" t="s">
        <v>10979</v>
      </c>
      <c r="B3162" s="8" t="s">
        <v>4940</v>
      </c>
      <c r="C3162" s="3" t="s">
        <v>11</v>
      </c>
      <c r="D3162" s="3" t="s">
        <v>10980</v>
      </c>
      <c r="E3162" s="5">
        <v>2.5000000000000001E-2</v>
      </c>
      <c r="F3162" s="4">
        <v>55397</v>
      </c>
      <c r="G3162" s="15">
        <v>4409508.87</v>
      </c>
      <c r="H3162" s="7">
        <v>11872.05</v>
      </c>
      <c r="I3162" s="5">
        <v>5698586.0126999998</v>
      </c>
      <c r="J3162" s="5">
        <v>5943279.1100000003</v>
      </c>
      <c r="K3162" s="13">
        <f t="shared" si="49"/>
        <v>7.2846342225891411E-5</v>
      </c>
    </row>
    <row r="3163" spans="1:11" x14ac:dyDescent="0.2">
      <c r="A3163" s="3" t="s">
        <v>13034</v>
      </c>
      <c r="B3163" s="8" t="s">
        <v>4940</v>
      </c>
      <c r="C3163" s="3" t="s">
        <v>11</v>
      </c>
      <c r="D3163" s="3" t="s">
        <v>13035</v>
      </c>
      <c r="E3163" s="5">
        <v>0.03</v>
      </c>
      <c r="F3163" s="4">
        <v>55397</v>
      </c>
      <c r="G3163" s="15">
        <v>144069.34</v>
      </c>
      <c r="H3163" s="7">
        <v>446.01</v>
      </c>
      <c r="I3163" s="5">
        <v>178405.20430000001</v>
      </c>
      <c r="J3163" s="5">
        <v>178620.35</v>
      </c>
      <c r="K3163" s="13">
        <f t="shared" si="49"/>
        <v>2.3800665233491877E-6</v>
      </c>
    </row>
    <row r="3164" spans="1:11" x14ac:dyDescent="0.2">
      <c r="A3164" s="3" t="s">
        <v>13032</v>
      </c>
      <c r="B3164" s="8" t="s">
        <v>4940</v>
      </c>
      <c r="C3164" s="3" t="s">
        <v>11</v>
      </c>
      <c r="D3164" s="3" t="s">
        <v>13033</v>
      </c>
      <c r="E3164" s="5">
        <v>3.5000000000000003E-2</v>
      </c>
      <c r="F3164" s="4">
        <v>55427</v>
      </c>
      <c r="G3164" s="15">
        <v>42459.23</v>
      </c>
      <c r="H3164" s="7">
        <v>147.47</v>
      </c>
      <c r="I3164" s="5">
        <v>50561.7448</v>
      </c>
      <c r="J3164" s="5">
        <v>51505.17</v>
      </c>
      <c r="K3164" s="13">
        <f t="shared" si="49"/>
        <v>7.0143857069230376E-7</v>
      </c>
    </row>
    <row r="3165" spans="1:11" x14ac:dyDescent="0.2">
      <c r="A3165" s="3" t="s">
        <v>5728</v>
      </c>
      <c r="B3165" s="8" t="s">
        <v>4940</v>
      </c>
      <c r="C3165" s="3" t="s">
        <v>11</v>
      </c>
      <c r="D3165" s="3" t="s">
        <v>5729</v>
      </c>
      <c r="E3165" s="5">
        <v>2.5000000000000001E-2</v>
      </c>
      <c r="F3165" s="4">
        <v>55427</v>
      </c>
      <c r="G3165" s="15">
        <v>12397672.16</v>
      </c>
      <c r="H3165" s="7">
        <v>33552.639999999999</v>
      </c>
      <c r="I3165" s="5">
        <v>16105265.279999999</v>
      </c>
      <c r="J3165" s="5">
        <v>16619690.23</v>
      </c>
      <c r="K3165" s="13">
        <f t="shared" si="49"/>
        <v>2.048130745616952E-4</v>
      </c>
    </row>
    <row r="3166" spans="1:11" x14ac:dyDescent="0.2">
      <c r="A3166" s="3" t="s">
        <v>6168</v>
      </c>
      <c r="B3166" s="8" t="s">
        <v>4940</v>
      </c>
      <c r="C3166" s="3" t="s">
        <v>11</v>
      </c>
      <c r="D3166" s="3" t="s">
        <v>6169</v>
      </c>
      <c r="E3166" s="5">
        <v>2.5000000000000001E-2</v>
      </c>
      <c r="F3166" s="4">
        <v>55427</v>
      </c>
      <c r="G3166" s="15">
        <v>4208246.41</v>
      </c>
      <c r="H3166" s="7">
        <v>11282.79</v>
      </c>
      <c r="I3166" s="5">
        <v>5415739.7400000002</v>
      </c>
      <c r="J3166" s="5">
        <v>5608986.4000000004</v>
      </c>
      <c r="K3166" s="13">
        <f t="shared" si="49"/>
        <v>6.9521429073287914E-5</v>
      </c>
    </row>
    <row r="3167" spans="1:11" x14ac:dyDescent="0.2">
      <c r="A3167" s="3" t="s">
        <v>6168</v>
      </c>
      <c r="B3167" s="8" t="s">
        <v>4940</v>
      </c>
      <c r="C3167" s="3" t="s">
        <v>11</v>
      </c>
      <c r="D3167" s="3" t="s">
        <v>6169</v>
      </c>
      <c r="E3167" s="5">
        <v>2.5000000000000001E-2</v>
      </c>
      <c r="F3167" s="4">
        <v>55427</v>
      </c>
      <c r="G3167" s="15">
        <v>7013744.0099999998</v>
      </c>
      <c r="H3167" s="7">
        <v>18804.650000000001</v>
      </c>
      <c r="I3167" s="5">
        <v>9026232.9000000004</v>
      </c>
      <c r="J3167" s="5">
        <v>9348310.6500000004</v>
      </c>
      <c r="K3167" s="13">
        <f t="shared" si="49"/>
        <v>1.1586904834534463E-4</v>
      </c>
    </row>
    <row r="3168" spans="1:11" x14ac:dyDescent="0.2">
      <c r="A3168" s="3" t="s">
        <v>7610</v>
      </c>
      <c r="B3168" s="8" t="s">
        <v>4940</v>
      </c>
      <c r="C3168" s="3" t="s">
        <v>11</v>
      </c>
      <c r="D3168" s="3" t="s">
        <v>7611</v>
      </c>
      <c r="E3168" s="5">
        <v>2.5000000000000001E-2</v>
      </c>
      <c r="F3168" s="4">
        <v>55427</v>
      </c>
      <c r="G3168" s="15">
        <v>1311313.78</v>
      </c>
      <c r="H3168" s="7">
        <v>3515.74</v>
      </c>
      <c r="I3168" s="5">
        <v>1687553.932</v>
      </c>
      <c r="J3168" s="5">
        <v>1739249.08</v>
      </c>
      <c r="K3168" s="13">
        <f t="shared" si="49"/>
        <v>2.166327706772643E-5</v>
      </c>
    </row>
    <row r="3169" spans="1:11" x14ac:dyDescent="0.2">
      <c r="A3169" s="3" t="s">
        <v>6936</v>
      </c>
      <c r="B3169" s="8" t="s">
        <v>4940</v>
      </c>
      <c r="C3169" s="3" t="s">
        <v>11</v>
      </c>
      <c r="D3169" s="3" t="s">
        <v>6937</v>
      </c>
      <c r="E3169" s="5">
        <v>2.5000000000000001E-2</v>
      </c>
      <c r="F3169" s="4">
        <v>55427</v>
      </c>
      <c r="G3169" s="15">
        <v>5160700.82</v>
      </c>
      <c r="H3169" s="7">
        <v>13797.72</v>
      </c>
      <c r="I3169" s="5">
        <v>6622906.0127999997</v>
      </c>
      <c r="J3169" s="5">
        <v>6860209.8700000001</v>
      </c>
      <c r="K3169" s="13">
        <f t="shared" si="49"/>
        <v>8.5256247156422768E-5</v>
      </c>
    </row>
    <row r="3170" spans="1:11" x14ac:dyDescent="0.2">
      <c r="A3170" s="3" t="s">
        <v>6538</v>
      </c>
      <c r="B3170" s="8" t="s">
        <v>4940</v>
      </c>
      <c r="C3170" s="3" t="s">
        <v>11</v>
      </c>
      <c r="D3170" s="3" t="s">
        <v>6539</v>
      </c>
      <c r="E3170" s="5">
        <v>2.5000000000000001E-2</v>
      </c>
      <c r="F3170" s="4">
        <v>55427</v>
      </c>
      <c r="G3170" s="15">
        <v>3935475.26</v>
      </c>
      <c r="H3170" s="7">
        <v>10648.48</v>
      </c>
      <c r="I3170" s="5">
        <v>5111272.3472999996</v>
      </c>
      <c r="J3170" s="5">
        <v>4359730.2300000004</v>
      </c>
      <c r="K3170" s="13">
        <f t="shared" si="49"/>
        <v>6.5015171998392864E-5</v>
      </c>
    </row>
    <row r="3171" spans="1:11" x14ac:dyDescent="0.2">
      <c r="A3171" s="3" t="s">
        <v>5208</v>
      </c>
      <c r="B3171" s="8" t="s">
        <v>4940</v>
      </c>
      <c r="C3171" s="3" t="s">
        <v>11</v>
      </c>
      <c r="D3171" s="3" t="s">
        <v>5209</v>
      </c>
      <c r="E3171" s="5">
        <v>4.4999999999999998E-2</v>
      </c>
      <c r="F3171" s="4">
        <v>55427</v>
      </c>
      <c r="G3171" s="15">
        <v>380913.12</v>
      </c>
      <c r="H3171" s="7">
        <v>1574.75</v>
      </c>
      <c r="I3171" s="5">
        <v>419933.32010000001</v>
      </c>
      <c r="J3171" s="5">
        <v>440239.59</v>
      </c>
      <c r="K3171" s="13">
        <f t="shared" si="49"/>
        <v>6.2927932148262225E-6</v>
      </c>
    </row>
    <row r="3172" spans="1:11" x14ac:dyDescent="0.2">
      <c r="A3172" s="3" t="s">
        <v>13036</v>
      </c>
      <c r="B3172" s="8" t="s">
        <v>4940</v>
      </c>
      <c r="C3172" s="3" t="s">
        <v>11</v>
      </c>
      <c r="D3172" s="3" t="s">
        <v>13037</v>
      </c>
      <c r="E3172" s="5">
        <v>2.5000000000000001E-2</v>
      </c>
      <c r="F3172" s="4">
        <v>55427</v>
      </c>
      <c r="G3172" s="15">
        <v>12704181.98</v>
      </c>
      <c r="H3172" s="7">
        <v>34342.01</v>
      </c>
      <c r="I3172" s="5">
        <v>16484166.106799999</v>
      </c>
      <c r="J3172" s="5">
        <v>14979806.699999999</v>
      </c>
      <c r="K3172" s="13">
        <f t="shared" si="49"/>
        <v>2.0987670407273334E-4</v>
      </c>
    </row>
    <row r="3173" spans="1:11" x14ac:dyDescent="0.2">
      <c r="A3173" s="3" t="s">
        <v>5210</v>
      </c>
      <c r="B3173" s="8" t="s">
        <v>4940</v>
      </c>
      <c r="C3173" s="3" t="s">
        <v>11</v>
      </c>
      <c r="D3173" s="3" t="s">
        <v>5211</v>
      </c>
      <c r="E3173" s="5">
        <v>4.4999999999999998E-2</v>
      </c>
      <c r="F3173" s="4">
        <v>55427</v>
      </c>
      <c r="G3173" s="15">
        <v>185186.07</v>
      </c>
      <c r="H3173" s="7">
        <v>771.77</v>
      </c>
      <c r="I3173" s="5">
        <v>205805.7464</v>
      </c>
      <c r="J3173" s="5">
        <v>216803.71</v>
      </c>
      <c r="K3173" s="13">
        <f t="shared" si="49"/>
        <v>3.059326611738482E-6</v>
      </c>
    </row>
    <row r="3174" spans="1:11" x14ac:dyDescent="0.2">
      <c r="A3174" s="3" t="s">
        <v>8720</v>
      </c>
      <c r="B3174" s="8" t="s">
        <v>4940</v>
      </c>
      <c r="C3174" s="3" t="s">
        <v>11</v>
      </c>
      <c r="D3174" s="3" t="s">
        <v>8721</v>
      </c>
      <c r="E3174" s="5">
        <v>2.5000000000000001E-2</v>
      </c>
      <c r="F3174" s="4">
        <v>55427</v>
      </c>
      <c r="G3174" s="15">
        <v>249399.05</v>
      </c>
      <c r="H3174" s="7">
        <v>668.67</v>
      </c>
      <c r="I3174" s="5">
        <v>320960.3762</v>
      </c>
      <c r="J3174" s="5">
        <v>329567.42</v>
      </c>
      <c r="K3174" s="13">
        <f t="shared" si="49"/>
        <v>4.1201433272345823E-6</v>
      </c>
    </row>
    <row r="3175" spans="1:11" x14ac:dyDescent="0.2">
      <c r="A3175" s="3" t="s">
        <v>9396</v>
      </c>
      <c r="B3175" s="8" t="s">
        <v>4940</v>
      </c>
      <c r="C3175" s="3" t="s">
        <v>11</v>
      </c>
      <c r="D3175" s="3" t="s">
        <v>9397</v>
      </c>
      <c r="E3175" s="5">
        <v>2.5000000000000001E-2</v>
      </c>
      <c r="F3175" s="4">
        <v>55458</v>
      </c>
      <c r="G3175" s="15">
        <v>1964920.51</v>
      </c>
      <c r="H3175" s="7">
        <v>5268.04</v>
      </c>
      <c r="I3175" s="5">
        <v>2528659.9665000001</v>
      </c>
      <c r="J3175" s="5">
        <v>2604225.6800000002</v>
      </c>
      <c r="K3175" s="13">
        <f t="shared" si="49"/>
        <v>3.2461046374566676E-5</v>
      </c>
    </row>
    <row r="3176" spans="1:11" x14ac:dyDescent="0.2">
      <c r="A3176" s="3" t="s">
        <v>9396</v>
      </c>
      <c r="B3176" s="8" t="s">
        <v>4940</v>
      </c>
      <c r="C3176" s="3" t="s">
        <v>11</v>
      </c>
      <c r="D3176" s="3" t="s">
        <v>9397</v>
      </c>
      <c r="E3176" s="5">
        <v>2.5000000000000001E-2</v>
      </c>
      <c r="F3176" s="4">
        <v>55458</v>
      </c>
      <c r="G3176" s="15">
        <v>3696714.86</v>
      </c>
      <c r="H3176" s="7">
        <v>9911.06</v>
      </c>
      <c r="I3176" s="5">
        <v>4757309.4285000004</v>
      </c>
      <c r="J3176" s="5">
        <v>4899475.3499999996</v>
      </c>
      <c r="K3176" s="13">
        <f t="shared" si="49"/>
        <v>6.1070782198720979E-5</v>
      </c>
    </row>
    <row r="3177" spans="1:11" x14ac:dyDescent="0.2">
      <c r="A3177" s="3" t="s">
        <v>7612</v>
      </c>
      <c r="B3177" s="8" t="s">
        <v>4940</v>
      </c>
      <c r="C3177" s="3" t="s">
        <v>11</v>
      </c>
      <c r="D3177" s="3" t="s">
        <v>7613</v>
      </c>
      <c r="E3177" s="5">
        <v>0.02</v>
      </c>
      <c r="F3177" s="4">
        <v>55458</v>
      </c>
      <c r="G3177" s="15">
        <v>192486.21</v>
      </c>
      <c r="H3177" s="7">
        <v>434.09</v>
      </c>
      <c r="I3177" s="5">
        <v>260454.38699999999</v>
      </c>
      <c r="J3177" s="5">
        <v>260996.15</v>
      </c>
      <c r="K3177" s="13">
        <f t="shared" si="49"/>
        <v>3.1799270033954598E-6</v>
      </c>
    </row>
    <row r="3178" spans="1:11" x14ac:dyDescent="0.2">
      <c r="A3178" s="3" t="s">
        <v>8710</v>
      </c>
      <c r="B3178" s="8" t="s">
        <v>4940</v>
      </c>
      <c r="C3178" s="3" t="s">
        <v>11</v>
      </c>
      <c r="D3178" s="3" t="s">
        <v>8711</v>
      </c>
      <c r="E3178" s="5">
        <v>2.5000000000000001E-2</v>
      </c>
      <c r="F3178" s="4">
        <v>55458</v>
      </c>
      <c r="G3178" s="15">
        <v>3296063.73</v>
      </c>
      <c r="H3178" s="7">
        <v>8925.69</v>
      </c>
      <c r="I3178" s="5">
        <v>4284330.1675000004</v>
      </c>
      <c r="J3178" s="5">
        <v>3915932.92</v>
      </c>
      <c r="K3178" s="13">
        <f t="shared" si="49"/>
        <v>5.4451911437912167E-5</v>
      </c>
    </row>
    <row r="3179" spans="1:11" x14ac:dyDescent="0.2">
      <c r="A3179" s="3" t="s">
        <v>7614</v>
      </c>
      <c r="B3179" s="8" t="s">
        <v>4940</v>
      </c>
      <c r="C3179" s="3" t="s">
        <v>11</v>
      </c>
      <c r="D3179" s="3" t="s">
        <v>7615</v>
      </c>
      <c r="E3179" s="5">
        <v>0.02</v>
      </c>
      <c r="F3179" s="4">
        <v>55458</v>
      </c>
      <c r="G3179" s="15">
        <v>202225.16</v>
      </c>
      <c r="H3179" s="7">
        <v>456.23</v>
      </c>
      <c r="I3179" s="5">
        <v>273739.63799999998</v>
      </c>
      <c r="J3179" s="5">
        <v>274309.01</v>
      </c>
      <c r="K3179" s="13">
        <f t="shared" si="49"/>
        <v>3.3408172307510627E-6</v>
      </c>
    </row>
    <row r="3180" spans="1:11" x14ac:dyDescent="0.2">
      <c r="A3180" s="3" t="s">
        <v>10981</v>
      </c>
      <c r="B3180" s="8" t="s">
        <v>4940</v>
      </c>
      <c r="C3180" s="3" t="s">
        <v>11</v>
      </c>
      <c r="D3180" s="3" t="s">
        <v>10982</v>
      </c>
      <c r="E3180" s="5">
        <v>2.5000000000000001E-2</v>
      </c>
      <c r="F3180" s="4">
        <v>55458</v>
      </c>
      <c r="G3180" s="15">
        <v>4398098.79</v>
      </c>
      <c r="H3180" s="7">
        <v>11841.33</v>
      </c>
      <c r="I3180" s="5">
        <v>5683840.3043999998</v>
      </c>
      <c r="J3180" s="5">
        <v>5879006.5300000003</v>
      </c>
      <c r="K3180" s="13">
        <f t="shared" si="49"/>
        <v>7.2657844455049011E-5</v>
      </c>
    </row>
    <row r="3181" spans="1:11" x14ac:dyDescent="0.2">
      <c r="A3181" s="3" t="s">
        <v>6938</v>
      </c>
      <c r="B3181" s="8" t="s">
        <v>4940</v>
      </c>
      <c r="C3181" s="3" t="s">
        <v>11</v>
      </c>
      <c r="D3181" s="3" t="s">
        <v>6939</v>
      </c>
      <c r="E3181" s="5">
        <v>2.5000000000000001E-2</v>
      </c>
      <c r="F3181" s="4">
        <v>55458</v>
      </c>
      <c r="G3181" s="15">
        <v>10454045.199999999</v>
      </c>
      <c r="H3181" s="7">
        <v>27950.44</v>
      </c>
      <c r="I3181" s="5">
        <v>13416210.2629</v>
      </c>
      <c r="J3181" s="5">
        <v>13845779.59</v>
      </c>
      <c r="K3181" s="13">
        <f t="shared" si="49"/>
        <v>1.7270380369688142E-4</v>
      </c>
    </row>
    <row r="3182" spans="1:11" x14ac:dyDescent="0.2">
      <c r="A3182" s="3" t="s">
        <v>13038</v>
      </c>
      <c r="B3182" s="8" t="s">
        <v>4940</v>
      </c>
      <c r="C3182" s="3" t="s">
        <v>11</v>
      </c>
      <c r="D3182" s="3" t="s">
        <v>13039</v>
      </c>
      <c r="E3182" s="5">
        <v>0.03</v>
      </c>
      <c r="F3182" s="4">
        <v>55458</v>
      </c>
      <c r="G3182" s="15">
        <v>143656.44</v>
      </c>
      <c r="H3182" s="7">
        <v>444.73</v>
      </c>
      <c r="I3182" s="5">
        <v>177893.90410000001</v>
      </c>
      <c r="J3182" s="5">
        <v>178108.44</v>
      </c>
      <c r="K3182" s="13">
        <f t="shared" si="49"/>
        <v>2.3732452977678751E-6</v>
      </c>
    </row>
    <row r="3183" spans="1:11" x14ac:dyDescent="0.2">
      <c r="A3183" s="3" t="s">
        <v>7616</v>
      </c>
      <c r="B3183" s="8" t="s">
        <v>4940</v>
      </c>
      <c r="C3183" s="3" t="s">
        <v>11</v>
      </c>
      <c r="D3183" s="3" t="s">
        <v>7617</v>
      </c>
      <c r="E3183" s="5">
        <v>0.02</v>
      </c>
      <c r="F3183" s="4">
        <v>55458</v>
      </c>
      <c r="G3183" s="15">
        <v>1977381.24</v>
      </c>
      <c r="H3183" s="7">
        <v>4455.3100000000004</v>
      </c>
      <c r="I3183" s="5">
        <v>2673184.41</v>
      </c>
      <c r="J3183" s="5">
        <v>2687976.35</v>
      </c>
      <c r="K3183" s="13">
        <f t="shared" si="49"/>
        <v>3.2666901182602116E-5</v>
      </c>
    </row>
    <row r="3184" spans="1:11" x14ac:dyDescent="0.2">
      <c r="A3184" s="3" t="s">
        <v>8722</v>
      </c>
      <c r="B3184" s="8" t="s">
        <v>4940</v>
      </c>
      <c r="C3184" s="3" t="s">
        <v>11</v>
      </c>
      <c r="D3184" s="3" t="s">
        <v>8723</v>
      </c>
      <c r="E3184" s="5">
        <v>2.5000000000000001E-2</v>
      </c>
      <c r="F3184" s="4">
        <v>55488</v>
      </c>
      <c r="G3184" s="15">
        <v>4782899.6399999997</v>
      </c>
      <c r="H3184" s="7">
        <v>12968.37</v>
      </c>
      <c r="I3184" s="5">
        <v>6224816.0230999999</v>
      </c>
      <c r="J3184" s="5">
        <v>5689493.4299999997</v>
      </c>
      <c r="K3184" s="13">
        <f t="shared" si="49"/>
        <v>7.9014864076582027E-5</v>
      </c>
    </row>
    <row r="3185" spans="1:11" x14ac:dyDescent="0.2">
      <c r="A3185" s="3" t="s">
        <v>9398</v>
      </c>
      <c r="B3185" s="8" t="s">
        <v>4940</v>
      </c>
      <c r="C3185" s="3" t="s">
        <v>11</v>
      </c>
      <c r="D3185" s="3" t="s">
        <v>9399</v>
      </c>
      <c r="E3185" s="5">
        <v>0.02</v>
      </c>
      <c r="F3185" s="4">
        <v>55488</v>
      </c>
      <c r="G3185" s="15">
        <v>2155948.09</v>
      </c>
      <c r="H3185" s="7">
        <v>4808.82</v>
      </c>
      <c r="I3185" s="5">
        <v>2885292.267</v>
      </c>
      <c r="J3185" s="5">
        <v>2898703.56</v>
      </c>
      <c r="K3185" s="13">
        <f t="shared" si="49"/>
        <v>3.561687639498884E-5</v>
      </c>
    </row>
    <row r="3186" spans="1:11" x14ac:dyDescent="0.2">
      <c r="A3186" s="3" t="s">
        <v>9398</v>
      </c>
      <c r="B3186" s="8" t="s">
        <v>4940</v>
      </c>
      <c r="C3186" s="3" t="s">
        <v>11</v>
      </c>
      <c r="D3186" s="3" t="s">
        <v>9399</v>
      </c>
      <c r="E3186" s="5">
        <v>0.02</v>
      </c>
      <c r="F3186" s="4">
        <v>55488</v>
      </c>
      <c r="G3186" s="15">
        <v>1894621.05</v>
      </c>
      <c r="H3186" s="7">
        <v>4225.93</v>
      </c>
      <c r="I3186" s="5">
        <v>2535559.8709999998</v>
      </c>
      <c r="J3186" s="5">
        <v>2547345.5699999998</v>
      </c>
      <c r="K3186" s="13">
        <f t="shared" si="49"/>
        <v>3.1299679276226908E-5</v>
      </c>
    </row>
    <row r="3187" spans="1:11" x14ac:dyDescent="0.2">
      <c r="A3187" s="3" t="s">
        <v>9400</v>
      </c>
      <c r="B3187" s="8" t="s">
        <v>4940</v>
      </c>
      <c r="C3187" s="3" t="s">
        <v>11</v>
      </c>
      <c r="D3187" s="3" t="s">
        <v>9401</v>
      </c>
      <c r="E3187" s="5">
        <v>0.02</v>
      </c>
      <c r="F3187" s="4">
        <v>55488</v>
      </c>
      <c r="G3187" s="15">
        <v>3718127.11</v>
      </c>
      <c r="H3187" s="7">
        <v>8345.4</v>
      </c>
      <c r="I3187" s="5">
        <v>5007241.4112</v>
      </c>
      <c r="J3187" s="5">
        <v>5025303.12</v>
      </c>
      <c r="K3187" s="13">
        <f t="shared" si="49"/>
        <v>6.1424518666275998E-5</v>
      </c>
    </row>
    <row r="3188" spans="1:11" x14ac:dyDescent="0.2">
      <c r="A3188" s="3" t="s">
        <v>9400</v>
      </c>
      <c r="B3188" s="8" t="s">
        <v>4940</v>
      </c>
      <c r="C3188" s="3" t="s">
        <v>11</v>
      </c>
      <c r="D3188" s="3" t="s">
        <v>9401</v>
      </c>
      <c r="E3188" s="5">
        <v>0.02</v>
      </c>
      <c r="F3188" s="4">
        <v>55488</v>
      </c>
      <c r="G3188" s="15">
        <v>3278771.7</v>
      </c>
      <c r="H3188" s="7">
        <v>7359.26</v>
      </c>
      <c r="I3188" s="5">
        <v>4415556.8</v>
      </c>
      <c r="J3188" s="5">
        <v>4431484.2300000004</v>
      </c>
      <c r="K3188" s="13">
        <f t="shared" si="49"/>
        <v>5.416624217807E-5</v>
      </c>
    </row>
    <row r="3189" spans="1:11" x14ac:dyDescent="0.2">
      <c r="A3189" s="3" t="s">
        <v>6540</v>
      </c>
      <c r="B3189" s="8" t="s">
        <v>4940</v>
      </c>
      <c r="C3189" s="3" t="s">
        <v>11</v>
      </c>
      <c r="D3189" s="3" t="s">
        <v>6541</v>
      </c>
      <c r="E3189" s="5">
        <v>2.5000000000000001E-2</v>
      </c>
      <c r="F3189" s="4">
        <v>55458</v>
      </c>
      <c r="G3189" s="15">
        <v>6377588.1699999999</v>
      </c>
      <c r="H3189" s="7">
        <v>17266.82</v>
      </c>
      <c r="I3189" s="5">
        <v>8288071.5438000001</v>
      </c>
      <c r="J3189" s="5">
        <v>7278306.4199999999</v>
      </c>
      <c r="K3189" s="13">
        <f t="shared" si="49"/>
        <v>1.0535957271078502E-4</v>
      </c>
    </row>
    <row r="3190" spans="1:11" x14ac:dyDescent="0.2">
      <c r="A3190" s="3" t="s">
        <v>8724</v>
      </c>
      <c r="B3190" s="8" t="s">
        <v>4940</v>
      </c>
      <c r="C3190" s="3" t="s">
        <v>11</v>
      </c>
      <c r="D3190" s="3" t="s">
        <v>8725</v>
      </c>
      <c r="E3190" s="5">
        <v>0.02</v>
      </c>
      <c r="F3190" s="4">
        <v>55458</v>
      </c>
      <c r="G3190" s="15">
        <v>999034.64</v>
      </c>
      <c r="H3190" s="7">
        <v>2253.89</v>
      </c>
      <c r="I3190" s="5">
        <v>1352331.15</v>
      </c>
      <c r="J3190" s="5">
        <v>1341655.29</v>
      </c>
      <c r="K3190" s="13">
        <f t="shared" si="49"/>
        <v>1.6504336747362122E-5</v>
      </c>
    </row>
    <row r="3191" spans="1:11" x14ac:dyDescent="0.2">
      <c r="A3191" s="3" t="s">
        <v>9402</v>
      </c>
      <c r="B3191" s="8" t="s">
        <v>4940</v>
      </c>
      <c r="C3191" s="3" t="s">
        <v>11</v>
      </c>
      <c r="D3191" s="3" t="s">
        <v>9403</v>
      </c>
      <c r="E3191" s="5">
        <v>0.02</v>
      </c>
      <c r="F3191" s="4">
        <v>55488</v>
      </c>
      <c r="G3191" s="15">
        <v>3182550.91</v>
      </c>
      <c r="H3191" s="7">
        <v>7162.49</v>
      </c>
      <c r="I3191" s="5">
        <v>4297492.3225999996</v>
      </c>
      <c r="J3191" s="5">
        <v>4294771.92</v>
      </c>
      <c r="K3191" s="13">
        <f t="shared" si="49"/>
        <v>5.2576647326526901E-5</v>
      </c>
    </row>
    <row r="3192" spans="1:11" x14ac:dyDescent="0.2">
      <c r="A3192" s="3" t="s">
        <v>9404</v>
      </c>
      <c r="B3192" s="8" t="s">
        <v>4940</v>
      </c>
      <c r="C3192" s="3" t="s">
        <v>11</v>
      </c>
      <c r="D3192" s="3" t="s">
        <v>9405</v>
      </c>
      <c r="E3192" s="5">
        <v>0.02</v>
      </c>
      <c r="F3192" s="4">
        <v>55488</v>
      </c>
      <c r="G3192" s="15">
        <v>2706837.66</v>
      </c>
      <c r="H3192" s="7">
        <v>6091.95</v>
      </c>
      <c r="I3192" s="5">
        <v>3655172.0414999998</v>
      </c>
      <c r="J3192" s="5">
        <v>3655988.51</v>
      </c>
      <c r="K3192" s="13">
        <f t="shared" si="49"/>
        <v>4.4717728967918166E-5</v>
      </c>
    </row>
    <row r="3193" spans="1:11" x14ac:dyDescent="0.2">
      <c r="A3193" s="3" t="s">
        <v>9406</v>
      </c>
      <c r="B3193" s="8" t="s">
        <v>4940</v>
      </c>
      <c r="C3193" s="3" t="s">
        <v>11</v>
      </c>
      <c r="D3193" s="3" t="s">
        <v>9407</v>
      </c>
      <c r="E3193" s="5">
        <v>0.02</v>
      </c>
      <c r="F3193" s="4">
        <v>55488</v>
      </c>
      <c r="G3193" s="15">
        <v>2250017.92</v>
      </c>
      <c r="H3193" s="7">
        <v>5050.21</v>
      </c>
      <c r="I3193" s="5">
        <v>3030123.1120000002</v>
      </c>
      <c r="J3193" s="5">
        <v>3034748.53</v>
      </c>
      <c r="K3193" s="13">
        <f t="shared" si="49"/>
        <v>3.717093677480421E-5</v>
      </c>
    </row>
    <row r="3194" spans="1:11" x14ac:dyDescent="0.2">
      <c r="A3194" s="3" t="s">
        <v>5218</v>
      </c>
      <c r="B3194" s="8" t="s">
        <v>4940</v>
      </c>
      <c r="C3194" s="3" t="s">
        <v>11</v>
      </c>
      <c r="D3194" s="3" t="s">
        <v>5219</v>
      </c>
      <c r="E3194" s="5">
        <v>2.5000000000000001E-2</v>
      </c>
      <c r="F3194" s="4">
        <v>55519</v>
      </c>
      <c r="G3194" s="15">
        <v>3081408.78</v>
      </c>
      <c r="H3194" s="7">
        <v>8211.31</v>
      </c>
      <c r="I3194" s="5">
        <v>3941428.4742000001</v>
      </c>
      <c r="J3194" s="5">
        <v>3323614.99</v>
      </c>
      <c r="K3194" s="13">
        <f t="shared" si="49"/>
        <v>5.0905750536736426E-5</v>
      </c>
    </row>
    <row r="3195" spans="1:11" x14ac:dyDescent="0.2">
      <c r="A3195" s="3" t="s">
        <v>7630</v>
      </c>
      <c r="B3195" s="8" t="s">
        <v>4940</v>
      </c>
      <c r="C3195" s="3" t="s">
        <v>11</v>
      </c>
      <c r="D3195" s="3" t="s">
        <v>7631</v>
      </c>
      <c r="E3195" s="5">
        <v>2.5000000000000001E-2</v>
      </c>
      <c r="F3195" s="4">
        <v>55519</v>
      </c>
      <c r="G3195" s="15">
        <v>65115.17</v>
      </c>
      <c r="H3195" s="7">
        <v>174.16</v>
      </c>
      <c r="I3195" s="5">
        <v>83596.732999999993</v>
      </c>
      <c r="J3195" s="5">
        <v>83747.289999999994</v>
      </c>
      <c r="K3195" s="13">
        <f t="shared" si="49"/>
        <v>1.0757211512122659E-6</v>
      </c>
    </row>
    <row r="3196" spans="1:11" x14ac:dyDescent="0.2">
      <c r="A3196" s="3" t="s">
        <v>9408</v>
      </c>
      <c r="B3196" s="8" t="s">
        <v>4940</v>
      </c>
      <c r="C3196" s="3" t="s">
        <v>11</v>
      </c>
      <c r="D3196" s="3" t="s">
        <v>9409</v>
      </c>
      <c r="E3196" s="5">
        <v>2.5000000000000001E-2</v>
      </c>
      <c r="F3196" s="4">
        <v>55519</v>
      </c>
      <c r="G3196" s="15">
        <v>7227892.4299999997</v>
      </c>
      <c r="H3196" s="7">
        <v>19378.810000000001</v>
      </c>
      <c r="I3196" s="5">
        <v>9301828.0044999998</v>
      </c>
      <c r="J3196" s="5">
        <v>9448056.6600000001</v>
      </c>
      <c r="K3196" s="13">
        <f t="shared" si="49"/>
        <v>1.1940684122667607E-4</v>
      </c>
    </row>
    <row r="3197" spans="1:11" x14ac:dyDescent="0.2">
      <c r="A3197" s="3" t="s">
        <v>9408</v>
      </c>
      <c r="B3197" s="8" t="s">
        <v>4940</v>
      </c>
      <c r="C3197" s="3" t="s">
        <v>11</v>
      </c>
      <c r="D3197" s="3" t="s">
        <v>9409</v>
      </c>
      <c r="E3197" s="5">
        <v>2.5000000000000001E-2</v>
      </c>
      <c r="F3197" s="4">
        <v>55519</v>
      </c>
      <c r="G3197" s="15">
        <v>2600681.36</v>
      </c>
      <c r="H3197" s="7">
        <v>6972.72</v>
      </c>
      <c r="I3197" s="5">
        <v>3346907.9627999999</v>
      </c>
      <c r="J3197" s="5">
        <v>3399522.82</v>
      </c>
      <c r="K3197" s="13">
        <f t="shared" si="49"/>
        <v>4.2963996661845178E-5</v>
      </c>
    </row>
    <row r="3198" spans="1:11" x14ac:dyDescent="0.2">
      <c r="A3198" s="3" t="s">
        <v>7632</v>
      </c>
      <c r="B3198" s="8" t="s">
        <v>4940</v>
      </c>
      <c r="C3198" s="3" t="s">
        <v>11</v>
      </c>
      <c r="D3198" s="3" t="s">
        <v>7633</v>
      </c>
      <c r="E3198" s="5">
        <v>2.5000000000000001E-2</v>
      </c>
      <c r="F3198" s="4">
        <v>55550</v>
      </c>
      <c r="G3198" s="15">
        <v>274363.32</v>
      </c>
      <c r="H3198" s="7">
        <v>733.53</v>
      </c>
      <c r="I3198" s="5">
        <v>352095.42800000001</v>
      </c>
      <c r="J3198" s="5">
        <v>353469.53</v>
      </c>
      <c r="K3198" s="13">
        <f t="shared" si="49"/>
        <v>4.5325601766964491E-6</v>
      </c>
    </row>
    <row r="3199" spans="1:11" x14ac:dyDescent="0.2">
      <c r="A3199" s="3" t="s">
        <v>11362</v>
      </c>
      <c r="B3199" s="8" t="s">
        <v>4940</v>
      </c>
      <c r="C3199" s="3" t="s">
        <v>11</v>
      </c>
      <c r="D3199" s="3" t="s">
        <v>11363</v>
      </c>
      <c r="E3199" s="5">
        <v>0.03</v>
      </c>
      <c r="F3199" s="4">
        <v>55550</v>
      </c>
      <c r="G3199" s="15">
        <v>7433369.54</v>
      </c>
      <c r="H3199" s="7">
        <v>23176.84</v>
      </c>
      <c r="I3199" s="5">
        <v>9270736.8863999993</v>
      </c>
      <c r="J3199" s="5">
        <v>8204704.2400000002</v>
      </c>
      <c r="K3199" s="13">
        <f t="shared" si="49"/>
        <v>1.228013815974832E-4</v>
      </c>
    </row>
    <row r="3200" spans="1:11" x14ac:dyDescent="0.2">
      <c r="A3200" s="3" t="s">
        <v>9410</v>
      </c>
      <c r="B3200" s="8" t="s">
        <v>4940</v>
      </c>
      <c r="C3200" s="3" t="s">
        <v>11</v>
      </c>
      <c r="D3200" s="3" t="s">
        <v>9411</v>
      </c>
      <c r="E3200" s="5">
        <v>0.03</v>
      </c>
      <c r="F3200" s="4">
        <v>55550</v>
      </c>
      <c r="G3200" s="15">
        <v>5896150.9699999997</v>
      </c>
      <c r="H3200" s="7">
        <v>18286.04</v>
      </c>
      <c r="I3200" s="5">
        <v>7314416.2856000001</v>
      </c>
      <c r="J3200" s="5">
        <v>7498218.4800000004</v>
      </c>
      <c r="K3200" s="13">
        <f t="shared" si="49"/>
        <v>9.7406093068170109E-5</v>
      </c>
    </row>
    <row r="3201" spans="1:11" x14ac:dyDescent="0.2">
      <c r="A3201" s="3" t="s">
        <v>9410</v>
      </c>
      <c r="B3201" s="8" t="s">
        <v>4940</v>
      </c>
      <c r="C3201" s="3" t="s">
        <v>11</v>
      </c>
      <c r="D3201" s="3" t="s">
        <v>9411</v>
      </c>
      <c r="E3201" s="5">
        <v>0.03</v>
      </c>
      <c r="F3201" s="4">
        <v>55550</v>
      </c>
      <c r="G3201" s="15">
        <v>23272976.440000001</v>
      </c>
      <c r="H3201" s="7">
        <v>72177.7</v>
      </c>
      <c r="I3201" s="5">
        <v>28871078.569699999</v>
      </c>
      <c r="J3201" s="5">
        <v>29596573.440000001</v>
      </c>
      <c r="K3201" s="13">
        <f t="shared" si="49"/>
        <v>3.844761982219004E-4</v>
      </c>
    </row>
    <row r="3202" spans="1:11" x14ac:dyDescent="0.2">
      <c r="A3202" s="3" t="s">
        <v>6542</v>
      </c>
      <c r="B3202" s="8" t="s">
        <v>4940</v>
      </c>
      <c r="C3202" s="3" t="s">
        <v>11</v>
      </c>
      <c r="D3202" s="3" t="s">
        <v>6543</v>
      </c>
      <c r="E3202" s="5">
        <v>0.02</v>
      </c>
      <c r="F3202" s="4">
        <v>55550</v>
      </c>
      <c r="G3202" s="15">
        <v>5985928.4400000004</v>
      </c>
      <c r="H3202" s="7">
        <v>13523.49</v>
      </c>
      <c r="I3202" s="5">
        <v>8114092.665</v>
      </c>
      <c r="J3202" s="5">
        <v>6644239.5599999996</v>
      </c>
      <c r="K3202" s="13">
        <f t="shared" si="49"/>
        <v>9.8889242438452405E-5</v>
      </c>
    </row>
    <row r="3203" spans="1:11" x14ac:dyDescent="0.2">
      <c r="A3203" s="3" t="s">
        <v>7634</v>
      </c>
      <c r="B3203" s="8" t="s">
        <v>4940</v>
      </c>
      <c r="C3203" s="3" t="s">
        <v>11</v>
      </c>
      <c r="D3203" s="3" t="s">
        <v>7635</v>
      </c>
      <c r="E3203" s="5">
        <v>3.5000000000000003E-2</v>
      </c>
      <c r="F3203" s="4">
        <v>55550</v>
      </c>
      <c r="G3203" s="15">
        <v>70103.08</v>
      </c>
      <c r="H3203" s="7">
        <v>241.37</v>
      </c>
      <c r="I3203" s="5">
        <v>82755.577000000005</v>
      </c>
      <c r="J3203" s="5">
        <v>86268.49</v>
      </c>
      <c r="K3203" s="13">
        <f t="shared" ref="K3203:K3266" si="50">G3203/$G$11175</f>
        <v>1.1581228448167389E-6</v>
      </c>
    </row>
    <row r="3204" spans="1:11" x14ac:dyDescent="0.2">
      <c r="A3204" s="3" t="s">
        <v>7636</v>
      </c>
      <c r="B3204" s="8" t="s">
        <v>4940</v>
      </c>
      <c r="C3204" s="3" t="s">
        <v>11</v>
      </c>
      <c r="D3204" s="3" t="s">
        <v>7637</v>
      </c>
      <c r="E3204" s="5">
        <v>0.03</v>
      </c>
      <c r="F3204" s="4">
        <v>55579</v>
      </c>
      <c r="G3204" s="15">
        <v>4825265.2699999996</v>
      </c>
      <c r="H3204" s="7">
        <v>14965.03</v>
      </c>
      <c r="I3204" s="5">
        <v>5986013.0581</v>
      </c>
      <c r="J3204" s="5">
        <v>5234444.71</v>
      </c>
      <c r="K3204" s="13">
        <f t="shared" si="50"/>
        <v>7.97147563486199E-5</v>
      </c>
    </row>
    <row r="3205" spans="1:11" x14ac:dyDescent="0.2">
      <c r="A3205" s="3" t="s">
        <v>7218</v>
      </c>
      <c r="B3205" s="8" t="s">
        <v>4940</v>
      </c>
      <c r="C3205" s="3" t="s">
        <v>11</v>
      </c>
      <c r="D3205" s="3" t="s">
        <v>7219</v>
      </c>
      <c r="E3205" s="5">
        <v>0.02</v>
      </c>
      <c r="F3205" s="4">
        <v>55579</v>
      </c>
      <c r="G3205" s="15">
        <v>4299742.84</v>
      </c>
      <c r="H3205" s="7">
        <v>9709.82</v>
      </c>
      <c r="I3205" s="5">
        <v>5825894.0456999997</v>
      </c>
      <c r="J3205" s="5">
        <v>4685320.21</v>
      </c>
      <c r="K3205" s="13">
        <f t="shared" si="50"/>
        <v>7.1032976152277534E-5</v>
      </c>
    </row>
    <row r="3206" spans="1:11" x14ac:dyDescent="0.2">
      <c r="A3206" s="3" t="s">
        <v>13040</v>
      </c>
      <c r="B3206" s="8" t="s">
        <v>4940</v>
      </c>
      <c r="C3206" s="3" t="s">
        <v>11</v>
      </c>
      <c r="D3206" s="3" t="s">
        <v>13041</v>
      </c>
      <c r="E3206" s="5">
        <v>1.4999999999999999E-2</v>
      </c>
      <c r="F3206" s="4">
        <v>55550</v>
      </c>
      <c r="G3206" s="15">
        <v>55693.01</v>
      </c>
      <c r="H3206" s="7">
        <v>99.94</v>
      </c>
      <c r="I3206" s="5">
        <v>79950.922099999996</v>
      </c>
      <c r="J3206" s="5">
        <v>69959.42</v>
      </c>
      <c r="K3206" s="13">
        <f t="shared" si="50"/>
        <v>9.2006438486878313E-7</v>
      </c>
    </row>
    <row r="3207" spans="1:11" x14ac:dyDescent="0.2">
      <c r="A3207" s="3" t="s">
        <v>5220</v>
      </c>
      <c r="B3207" s="8" t="s">
        <v>4940</v>
      </c>
      <c r="C3207" s="3" t="s">
        <v>11</v>
      </c>
      <c r="D3207" s="3" t="s">
        <v>5221</v>
      </c>
      <c r="E3207" s="5">
        <v>2.5000000000000001E-2</v>
      </c>
      <c r="F3207" s="4">
        <v>55579</v>
      </c>
      <c r="G3207" s="15">
        <v>2952753.46</v>
      </c>
      <c r="H3207" s="7">
        <v>7918.4</v>
      </c>
      <c r="I3207" s="5">
        <v>3800833.4232999999</v>
      </c>
      <c r="J3207" s="5">
        <v>3183120.98</v>
      </c>
      <c r="K3207" s="13">
        <f t="shared" si="50"/>
        <v>4.8780328013229504E-5</v>
      </c>
    </row>
    <row r="3208" spans="1:11" x14ac:dyDescent="0.2">
      <c r="A3208" s="3" t="s">
        <v>13042</v>
      </c>
      <c r="B3208" s="8" t="s">
        <v>4940</v>
      </c>
      <c r="C3208" s="3" t="s">
        <v>11</v>
      </c>
      <c r="D3208" s="3" t="s">
        <v>13043</v>
      </c>
      <c r="E3208" s="5">
        <v>2.5000000000000001E-2</v>
      </c>
      <c r="F3208" s="4">
        <v>55579</v>
      </c>
      <c r="G3208" s="15">
        <v>241765.52</v>
      </c>
      <c r="H3208" s="7">
        <v>655.1</v>
      </c>
      <c r="I3208" s="5">
        <v>314446.74119999999</v>
      </c>
      <c r="J3208" s="5">
        <v>293322.46999999997</v>
      </c>
      <c r="K3208" s="13">
        <f t="shared" si="50"/>
        <v>3.9940352378383111E-6</v>
      </c>
    </row>
    <row r="3209" spans="1:11" x14ac:dyDescent="0.2">
      <c r="A3209" s="3" t="s">
        <v>9412</v>
      </c>
      <c r="B3209" s="8" t="s">
        <v>4940</v>
      </c>
      <c r="C3209" s="3" t="s">
        <v>11</v>
      </c>
      <c r="D3209" s="3" t="s">
        <v>9413</v>
      </c>
      <c r="E3209" s="5">
        <v>0.03</v>
      </c>
      <c r="F3209" s="4">
        <v>55579</v>
      </c>
      <c r="G3209" s="15">
        <v>6026297.3099999996</v>
      </c>
      <c r="H3209" s="7">
        <v>18689.669999999998</v>
      </c>
      <c r="I3209" s="5">
        <v>7475868.1430000002</v>
      </c>
      <c r="J3209" s="5">
        <v>7567181.7999999998</v>
      </c>
      <c r="K3209" s="13">
        <f t="shared" si="50"/>
        <v>9.9556147666673994E-5</v>
      </c>
    </row>
    <row r="3210" spans="1:11" x14ac:dyDescent="0.2">
      <c r="A3210" s="3" t="s">
        <v>9412</v>
      </c>
      <c r="B3210" s="8" t="s">
        <v>4940</v>
      </c>
      <c r="C3210" s="3" t="s">
        <v>11</v>
      </c>
      <c r="D3210" s="3" t="s">
        <v>9413</v>
      </c>
      <c r="E3210" s="5">
        <v>0.03</v>
      </c>
      <c r="F3210" s="4">
        <v>55579</v>
      </c>
      <c r="G3210" s="15">
        <v>9667461.6199999992</v>
      </c>
      <c r="H3210" s="7">
        <v>29982.2</v>
      </c>
      <c r="I3210" s="5">
        <v>11992881.304199999</v>
      </c>
      <c r="J3210" s="5">
        <v>12139368.01</v>
      </c>
      <c r="K3210" s="13">
        <f t="shared" si="50"/>
        <v>1.5970921896029443E-4</v>
      </c>
    </row>
    <row r="3211" spans="1:11" x14ac:dyDescent="0.2">
      <c r="A3211" s="3" t="s">
        <v>13044</v>
      </c>
      <c r="B3211" s="8" t="s">
        <v>4940</v>
      </c>
      <c r="C3211" s="3" t="s">
        <v>11</v>
      </c>
      <c r="D3211" s="3" t="s">
        <v>13045</v>
      </c>
      <c r="E3211" s="5">
        <v>1.4999999999999999E-2</v>
      </c>
      <c r="F3211" s="4">
        <v>55579</v>
      </c>
      <c r="G3211" s="15">
        <v>185501.94</v>
      </c>
      <c r="H3211" s="7">
        <v>332.88</v>
      </c>
      <c r="I3211" s="5">
        <v>266300.03090000001</v>
      </c>
      <c r="J3211" s="5">
        <v>233015.81</v>
      </c>
      <c r="K3211" s="13">
        <f t="shared" si="50"/>
        <v>3.0645448740886136E-6</v>
      </c>
    </row>
    <row r="3212" spans="1:11" x14ac:dyDescent="0.2">
      <c r="A3212" s="3" t="s">
        <v>13064</v>
      </c>
      <c r="B3212" s="8" t="s">
        <v>4940</v>
      </c>
      <c r="C3212" s="3" t="s">
        <v>11</v>
      </c>
      <c r="D3212" s="3" t="s">
        <v>13065</v>
      </c>
      <c r="E3212" s="5">
        <v>0.02</v>
      </c>
      <c r="F3212" s="4">
        <v>55579</v>
      </c>
      <c r="G3212" s="15">
        <v>465438.33</v>
      </c>
      <c r="H3212" s="7">
        <v>1051.71</v>
      </c>
      <c r="I3212" s="5">
        <v>631025.81640000001</v>
      </c>
      <c r="J3212" s="5">
        <v>572484.75</v>
      </c>
      <c r="K3212" s="13">
        <f t="shared" si="50"/>
        <v>7.6891737542252365E-6</v>
      </c>
    </row>
    <row r="3213" spans="1:11" x14ac:dyDescent="0.2">
      <c r="A3213" s="3" t="s">
        <v>5212</v>
      </c>
      <c r="B3213" s="8" t="s">
        <v>4940</v>
      </c>
      <c r="C3213" s="3" t="s">
        <v>11</v>
      </c>
      <c r="D3213" s="3" t="s">
        <v>5213</v>
      </c>
      <c r="E3213" s="5">
        <v>4.4999999999999998E-2</v>
      </c>
      <c r="F3213" s="4">
        <v>55579</v>
      </c>
      <c r="G3213" s="15">
        <v>699067.63</v>
      </c>
      <c r="H3213" s="7">
        <v>2930.59</v>
      </c>
      <c r="I3213" s="5">
        <v>781491.54110000003</v>
      </c>
      <c r="J3213" s="5">
        <v>819307.76</v>
      </c>
      <c r="K3213" s="13">
        <f t="shared" si="50"/>
        <v>1.1548796320716514E-5</v>
      </c>
    </row>
    <row r="3214" spans="1:11" x14ac:dyDescent="0.2">
      <c r="A3214" s="3" t="s">
        <v>8726</v>
      </c>
      <c r="B3214" s="8" t="s">
        <v>4940</v>
      </c>
      <c r="C3214" s="3" t="s">
        <v>11</v>
      </c>
      <c r="D3214" s="3" t="s">
        <v>8727</v>
      </c>
      <c r="E3214" s="5">
        <v>0.03</v>
      </c>
      <c r="F3214" s="4">
        <v>55579</v>
      </c>
      <c r="G3214" s="15">
        <v>72198.3</v>
      </c>
      <c r="H3214" s="7">
        <v>225.12</v>
      </c>
      <c r="I3214" s="5">
        <v>90049.761499999993</v>
      </c>
      <c r="J3214" s="5">
        <v>87744.7</v>
      </c>
      <c r="K3214" s="13">
        <f t="shared" si="50"/>
        <v>1.1927364758714219E-6</v>
      </c>
    </row>
    <row r="3215" spans="1:11" x14ac:dyDescent="0.2">
      <c r="A3215" s="3" t="s">
        <v>13066</v>
      </c>
      <c r="B3215" s="8" t="s">
        <v>4940</v>
      </c>
      <c r="C3215" s="3" t="s">
        <v>11</v>
      </c>
      <c r="D3215" s="3" t="s">
        <v>13067</v>
      </c>
      <c r="E3215" s="5">
        <v>0.02</v>
      </c>
      <c r="F3215" s="4">
        <v>55610</v>
      </c>
      <c r="G3215" s="15">
        <v>1118441.6100000001</v>
      </c>
      <c r="H3215" s="7">
        <v>2521.4</v>
      </c>
      <c r="I3215" s="5">
        <v>1512838.6385999999</v>
      </c>
      <c r="J3215" s="5">
        <v>1372471.81</v>
      </c>
      <c r="K3215" s="13">
        <f t="shared" si="50"/>
        <v>1.8476973895221348E-5</v>
      </c>
    </row>
    <row r="3216" spans="1:11" x14ac:dyDescent="0.2">
      <c r="A3216" s="3" t="s">
        <v>5222</v>
      </c>
      <c r="B3216" s="8" t="s">
        <v>4940</v>
      </c>
      <c r="C3216" s="3" t="s">
        <v>11</v>
      </c>
      <c r="D3216" s="3" t="s">
        <v>5223</v>
      </c>
      <c r="E3216" s="5">
        <v>4.4999999999999998E-2</v>
      </c>
      <c r="F3216" s="4">
        <v>55610</v>
      </c>
      <c r="G3216" s="15">
        <v>698876.65</v>
      </c>
      <c r="H3216" s="7">
        <v>2923.78</v>
      </c>
      <c r="I3216" s="5">
        <v>779674.29460000002</v>
      </c>
      <c r="J3216" s="5">
        <v>817407.65</v>
      </c>
      <c r="K3216" s="13">
        <f t="shared" si="50"/>
        <v>1.1545641276731241E-5</v>
      </c>
    </row>
    <row r="3217" spans="1:11" x14ac:dyDescent="0.2">
      <c r="A3217" s="3" t="s">
        <v>13068</v>
      </c>
      <c r="B3217" s="8" t="s">
        <v>4940</v>
      </c>
      <c r="C3217" s="3" t="s">
        <v>11</v>
      </c>
      <c r="D3217" s="3" t="s">
        <v>13069</v>
      </c>
      <c r="E3217" s="5">
        <v>2.5000000000000001E-2</v>
      </c>
      <c r="F3217" s="4">
        <v>55610</v>
      </c>
      <c r="G3217" s="15">
        <v>124356.82</v>
      </c>
      <c r="H3217" s="7">
        <v>336.87</v>
      </c>
      <c r="I3217" s="5">
        <v>161699.76800000001</v>
      </c>
      <c r="J3217" s="5">
        <v>158622.31</v>
      </c>
      <c r="K3217" s="13">
        <f t="shared" si="50"/>
        <v>2.0544100794253711E-6</v>
      </c>
    </row>
    <row r="3218" spans="1:11" x14ac:dyDescent="0.2">
      <c r="A3218" s="3" t="s">
        <v>8728</v>
      </c>
      <c r="B3218" s="8" t="s">
        <v>4940</v>
      </c>
      <c r="C3218" s="3" t="s">
        <v>11</v>
      </c>
      <c r="D3218" s="3" t="s">
        <v>8729</v>
      </c>
      <c r="E3218" s="5">
        <v>0.04</v>
      </c>
      <c r="F3218" s="4">
        <v>55610</v>
      </c>
      <c r="G3218" s="15">
        <v>773536.28</v>
      </c>
      <c r="H3218" s="7">
        <v>2950.38</v>
      </c>
      <c r="I3218" s="5">
        <v>885113.72</v>
      </c>
      <c r="J3218" s="5">
        <v>904453.54</v>
      </c>
      <c r="K3218" s="13">
        <f t="shared" si="50"/>
        <v>1.2779039625114297E-5</v>
      </c>
    </row>
    <row r="3219" spans="1:11" x14ac:dyDescent="0.2">
      <c r="A3219" s="3" t="s">
        <v>5224</v>
      </c>
      <c r="B3219" s="8" t="s">
        <v>4940</v>
      </c>
      <c r="C3219" s="3" t="s">
        <v>11</v>
      </c>
      <c r="D3219" s="3" t="s">
        <v>5225</v>
      </c>
      <c r="E3219" s="5">
        <v>4.4999999999999998E-2</v>
      </c>
      <c r="F3219" s="4">
        <v>55610</v>
      </c>
      <c r="G3219" s="15">
        <v>39783.65</v>
      </c>
      <c r="H3219" s="7">
        <v>165.98</v>
      </c>
      <c r="I3219" s="5">
        <v>44261.1008</v>
      </c>
      <c r="J3219" s="5">
        <v>46403.17</v>
      </c>
      <c r="K3219" s="13">
        <f t="shared" si="50"/>
        <v>6.5723722716881279E-7</v>
      </c>
    </row>
    <row r="3220" spans="1:11" x14ac:dyDescent="0.2">
      <c r="A3220" s="3" t="s">
        <v>5730</v>
      </c>
      <c r="B3220" s="8" t="s">
        <v>4940</v>
      </c>
      <c r="C3220" s="3" t="s">
        <v>11</v>
      </c>
      <c r="D3220" s="3" t="s">
        <v>5731</v>
      </c>
      <c r="E3220" s="5">
        <v>0.03</v>
      </c>
      <c r="F3220" s="4">
        <v>55610</v>
      </c>
      <c r="G3220" s="15">
        <v>3527600.4</v>
      </c>
      <c r="H3220" s="7">
        <v>10967</v>
      </c>
      <c r="I3220" s="5">
        <v>4386798.8159999996</v>
      </c>
      <c r="J3220" s="5">
        <v>4170969.28</v>
      </c>
      <c r="K3220" s="13">
        <f t="shared" si="50"/>
        <v>5.8276963160886309E-5</v>
      </c>
    </row>
    <row r="3221" spans="1:11" x14ac:dyDescent="0.2">
      <c r="A3221" s="3" t="s">
        <v>7618</v>
      </c>
      <c r="B3221" s="8" t="s">
        <v>4940</v>
      </c>
      <c r="C3221" s="3" t="s">
        <v>11</v>
      </c>
      <c r="D3221" s="3" t="s">
        <v>7619</v>
      </c>
      <c r="E3221" s="5">
        <v>2.5000000000000001E-2</v>
      </c>
      <c r="F3221" s="4">
        <v>55610</v>
      </c>
      <c r="G3221" s="15">
        <v>12010546.960000001</v>
      </c>
      <c r="H3221" s="7">
        <v>32566.28</v>
      </c>
      <c r="I3221" s="5">
        <v>15631812.686799999</v>
      </c>
      <c r="J3221" s="5">
        <v>13342378</v>
      </c>
      <c r="K3221" s="13">
        <f t="shared" si="50"/>
        <v>1.9841765601625829E-4</v>
      </c>
    </row>
    <row r="3222" spans="1:11" x14ac:dyDescent="0.2">
      <c r="A3222" s="3" t="s">
        <v>13046</v>
      </c>
      <c r="B3222" s="8" t="s">
        <v>4940</v>
      </c>
      <c r="C3222" s="3" t="s">
        <v>11</v>
      </c>
      <c r="D3222" s="3" t="s">
        <v>13047</v>
      </c>
      <c r="E3222" s="5">
        <v>2.5000000000000001E-2</v>
      </c>
      <c r="F3222" s="4">
        <v>55610</v>
      </c>
      <c r="G3222" s="15">
        <v>334792.44</v>
      </c>
      <c r="H3222" s="7">
        <v>907.65</v>
      </c>
      <c r="I3222" s="5">
        <v>435672.3798</v>
      </c>
      <c r="J3222" s="5">
        <v>421158.66</v>
      </c>
      <c r="K3222" s="13">
        <f t="shared" si="50"/>
        <v>5.5308664474647532E-6</v>
      </c>
    </row>
    <row r="3223" spans="1:11" x14ac:dyDescent="0.2">
      <c r="A3223" s="3" t="s">
        <v>13048</v>
      </c>
      <c r="B3223" s="8" t="s">
        <v>4940</v>
      </c>
      <c r="C3223" s="3" t="s">
        <v>11</v>
      </c>
      <c r="D3223" s="3" t="s">
        <v>13049</v>
      </c>
      <c r="E3223" s="5">
        <v>2.5000000000000001E-2</v>
      </c>
      <c r="F3223" s="4">
        <v>55640</v>
      </c>
      <c r="G3223" s="15">
        <v>96432.77</v>
      </c>
      <c r="H3223" s="7">
        <v>261.61</v>
      </c>
      <c r="I3223" s="5">
        <v>125571.6828</v>
      </c>
      <c r="J3223" s="5">
        <v>117133.77</v>
      </c>
      <c r="K3223" s="13">
        <f t="shared" si="50"/>
        <v>1.5930968215085311E-6</v>
      </c>
    </row>
    <row r="3224" spans="1:11" x14ac:dyDescent="0.2">
      <c r="A3224" s="3" t="s">
        <v>13050</v>
      </c>
      <c r="B3224" s="8" t="s">
        <v>4940</v>
      </c>
      <c r="C3224" s="3" t="s">
        <v>11</v>
      </c>
      <c r="D3224" s="3" t="s">
        <v>13051</v>
      </c>
      <c r="E3224" s="5">
        <v>2.5000000000000001E-2</v>
      </c>
      <c r="F3224" s="4">
        <v>55640</v>
      </c>
      <c r="G3224" s="15">
        <v>159923.41</v>
      </c>
      <c r="H3224" s="7">
        <v>433.84</v>
      </c>
      <c r="I3224" s="5">
        <v>208244.45509999999</v>
      </c>
      <c r="J3224" s="5">
        <v>194251.21</v>
      </c>
      <c r="K3224" s="13">
        <f t="shared" si="50"/>
        <v>2.6419802745042545E-6</v>
      </c>
    </row>
    <row r="3225" spans="1:11" x14ac:dyDescent="0.2">
      <c r="A3225" s="3" t="s">
        <v>7620</v>
      </c>
      <c r="B3225" s="8" t="s">
        <v>4940</v>
      </c>
      <c r="C3225" s="3" t="s">
        <v>11</v>
      </c>
      <c r="D3225" s="3" t="s">
        <v>7621</v>
      </c>
      <c r="E3225" s="5">
        <v>4.4999999999999998E-2</v>
      </c>
      <c r="F3225" s="4">
        <v>55640</v>
      </c>
      <c r="G3225" s="15">
        <v>158920.29</v>
      </c>
      <c r="H3225" s="7">
        <v>659.97</v>
      </c>
      <c r="I3225" s="5">
        <v>175991.462</v>
      </c>
      <c r="J3225" s="5">
        <v>179451.51999999999</v>
      </c>
      <c r="K3225" s="13">
        <f t="shared" si="50"/>
        <v>2.6254084464463066E-6</v>
      </c>
    </row>
    <row r="3226" spans="1:11" x14ac:dyDescent="0.2">
      <c r="A3226" s="3" t="s">
        <v>7220</v>
      </c>
      <c r="B3226" s="8" t="s">
        <v>4940</v>
      </c>
      <c r="C3226" s="3" t="s">
        <v>11</v>
      </c>
      <c r="D3226" s="3" t="s">
        <v>7221</v>
      </c>
      <c r="E3226" s="5">
        <v>0.03</v>
      </c>
      <c r="F3226" s="4">
        <v>55640</v>
      </c>
      <c r="G3226" s="15">
        <v>8528117.5899999999</v>
      </c>
      <c r="H3226" s="7">
        <v>26568.01</v>
      </c>
      <c r="I3226" s="5">
        <v>10627202.655999999</v>
      </c>
      <c r="J3226" s="5">
        <v>9278800.2300000004</v>
      </c>
      <c r="K3226" s="13">
        <f t="shared" si="50"/>
        <v>1.408869311343021E-4</v>
      </c>
    </row>
    <row r="3227" spans="1:11" x14ac:dyDescent="0.2">
      <c r="A3227" s="3" t="s">
        <v>13052</v>
      </c>
      <c r="B3227" s="8" t="s">
        <v>4940</v>
      </c>
      <c r="C3227" s="3" t="s">
        <v>11</v>
      </c>
      <c r="D3227" s="3" t="s">
        <v>13053</v>
      </c>
      <c r="E3227" s="5">
        <v>0.02</v>
      </c>
      <c r="F3227" s="4">
        <v>55640</v>
      </c>
      <c r="G3227" s="15">
        <v>340143.29</v>
      </c>
      <c r="H3227" s="7">
        <v>769.2</v>
      </c>
      <c r="I3227" s="5">
        <v>461517.87670000002</v>
      </c>
      <c r="J3227" s="5">
        <v>416566.91</v>
      </c>
      <c r="K3227" s="13">
        <f t="shared" si="50"/>
        <v>5.6192640132234561E-6</v>
      </c>
    </row>
    <row r="3228" spans="1:11" x14ac:dyDescent="0.2">
      <c r="A3228" s="3" t="s">
        <v>8730</v>
      </c>
      <c r="B3228" s="8" t="s">
        <v>4940</v>
      </c>
      <c r="C3228" s="3" t="s">
        <v>11</v>
      </c>
      <c r="D3228" s="3" t="s">
        <v>8731</v>
      </c>
      <c r="E3228" s="5">
        <v>3.5000000000000003E-2</v>
      </c>
      <c r="F3228" s="4">
        <v>55640</v>
      </c>
      <c r="G3228" s="15">
        <v>407852.35</v>
      </c>
      <c r="H3228" s="7">
        <v>1423.99</v>
      </c>
      <c r="I3228" s="5">
        <v>488223.73690000002</v>
      </c>
      <c r="J3228" s="5">
        <v>477010.98</v>
      </c>
      <c r="K3228" s="13">
        <f t="shared" si="50"/>
        <v>6.7378369658963949E-6</v>
      </c>
    </row>
    <row r="3229" spans="1:11" x14ac:dyDescent="0.2">
      <c r="A3229" s="3" t="s">
        <v>9414</v>
      </c>
      <c r="B3229" s="8" t="s">
        <v>4940</v>
      </c>
      <c r="C3229" s="3" t="s">
        <v>11</v>
      </c>
      <c r="D3229" s="3" t="s">
        <v>9415</v>
      </c>
      <c r="E3229" s="5">
        <v>0.04</v>
      </c>
      <c r="F3229" s="4">
        <v>55671</v>
      </c>
      <c r="G3229" s="15">
        <v>11076749.48</v>
      </c>
      <c r="H3229" s="7">
        <v>42493.38</v>
      </c>
      <c r="I3229" s="5">
        <v>12748014.1373</v>
      </c>
      <c r="J3229" s="5">
        <v>12849016.49</v>
      </c>
      <c r="K3229" s="13">
        <f t="shared" si="50"/>
        <v>1.8299105572964746E-4</v>
      </c>
    </row>
    <row r="3230" spans="1:11" x14ac:dyDescent="0.2">
      <c r="A3230" s="3" t="s">
        <v>9414</v>
      </c>
      <c r="B3230" s="8" t="s">
        <v>4940</v>
      </c>
      <c r="C3230" s="3" t="s">
        <v>11</v>
      </c>
      <c r="D3230" s="3" t="s">
        <v>9415</v>
      </c>
      <c r="E3230" s="5">
        <v>0.04</v>
      </c>
      <c r="F3230" s="4">
        <v>55671</v>
      </c>
      <c r="G3230" s="15">
        <v>10084217.4</v>
      </c>
      <c r="H3230" s="7">
        <v>38685.760000000002</v>
      </c>
      <c r="I3230" s="5">
        <v>11605728.397500001</v>
      </c>
      <c r="J3230" s="5">
        <v>11697680.529999999</v>
      </c>
      <c r="K3230" s="13">
        <f t="shared" si="50"/>
        <v>1.6659414312521589E-4</v>
      </c>
    </row>
    <row r="3231" spans="1:11" x14ac:dyDescent="0.2">
      <c r="A3231" s="3" t="s">
        <v>9416</v>
      </c>
      <c r="B3231" s="8" t="s">
        <v>4940</v>
      </c>
      <c r="C3231" s="3" t="s">
        <v>11</v>
      </c>
      <c r="D3231" s="3" t="s">
        <v>9417</v>
      </c>
      <c r="E3231" s="5">
        <v>3.5000000000000003E-2</v>
      </c>
      <c r="F3231" s="4">
        <v>55671</v>
      </c>
      <c r="G3231" s="15">
        <v>7120169.6600000001</v>
      </c>
      <c r="H3231" s="7">
        <v>24631.62</v>
      </c>
      <c r="I3231" s="5">
        <v>8445125.3809999991</v>
      </c>
      <c r="J3231" s="5">
        <v>8326298.8700000001</v>
      </c>
      <c r="K3231" s="13">
        <f t="shared" si="50"/>
        <v>1.1762723039012027E-4</v>
      </c>
    </row>
    <row r="3232" spans="1:11" x14ac:dyDescent="0.2">
      <c r="A3232" s="3" t="s">
        <v>9416</v>
      </c>
      <c r="B3232" s="8" t="s">
        <v>4940</v>
      </c>
      <c r="C3232" s="3" t="s">
        <v>11</v>
      </c>
      <c r="D3232" s="3" t="s">
        <v>9417</v>
      </c>
      <c r="E3232" s="5">
        <v>3.5000000000000003E-2</v>
      </c>
      <c r="F3232" s="4">
        <v>55671</v>
      </c>
      <c r="G3232" s="15">
        <v>10185734.85</v>
      </c>
      <c r="H3232" s="7">
        <v>35236.68</v>
      </c>
      <c r="I3232" s="5">
        <v>12081145.812999999</v>
      </c>
      <c r="J3232" s="5">
        <v>11911159.01</v>
      </c>
      <c r="K3232" s="13">
        <f t="shared" si="50"/>
        <v>1.6827124030828602E-4</v>
      </c>
    </row>
    <row r="3233" spans="1:11" x14ac:dyDescent="0.2">
      <c r="A3233" s="3" t="s">
        <v>7622</v>
      </c>
      <c r="B3233" s="8" t="s">
        <v>4940</v>
      </c>
      <c r="C3233" s="3" t="s">
        <v>11</v>
      </c>
      <c r="D3233" s="3" t="s">
        <v>7623</v>
      </c>
      <c r="E3233" s="5">
        <v>0.05</v>
      </c>
      <c r="F3233" s="4">
        <v>55671</v>
      </c>
      <c r="G3233" s="15">
        <v>1545318.78</v>
      </c>
      <c r="H3233" s="7">
        <v>6903.13</v>
      </c>
      <c r="I3233" s="5">
        <v>1656751.9140000001</v>
      </c>
      <c r="J3233" s="5">
        <v>1711788.39</v>
      </c>
      <c r="K3233" s="13">
        <f t="shared" si="50"/>
        <v>2.5529106305205597E-5</v>
      </c>
    </row>
    <row r="3234" spans="1:11" x14ac:dyDescent="0.2">
      <c r="A3234" s="3" t="s">
        <v>5732</v>
      </c>
      <c r="B3234" s="8" t="s">
        <v>4940</v>
      </c>
      <c r="C3234" s="3" t="s">
        <v>11</v>
      </c>
      <c r="D3234" s="3" t="s">
        <v>5733</v>
      </c>
      <c r="E3234" s="5">
        <v>0.04</v>
      </c>
      <c r="F3234" s="4">
        <v>55671</v>
      </c>
      <c r="G3234" s="15">
        <v>4452256.21</v>
      </c>
      <c r="H3234" s="7">
        <v>17093.62</v>
      </c>
      <c r="I3234" s="5">
        <v>5128086.7680000002</v>
      </c>
      <c r="J3234" s="5">
        <v>4802557.47</v>
      </c>
      <c r="K3234" s="13">
        <f t="shared" si="50"/>
        <v>7.355254045582864E-5</v>
      </c>
    </row>
    <row r="3235" spans="1:11" x14ac:dyDescent="0.2">
      <c r="A3235" s="3" t="s">
        <v>12000</v>
      </c>
      <c r="B3235" s="8" t="s">
        <v>4940</v>
      </c>
      <c r="C3235" s="3" t="s">
        <v>11</v>
      </c>
      <c r="D3235" s="3" t="s">
        <v>12001</v>
      </c>
      <c r="E3235" s="5">
        <v>0.04</v>
      </c>
      <c r="F3235" s="4">
        <v>55671</v>
      </c>
      <c r="G3235" s="15">
        <v>7240891.8300000001</v>
      </c>
      <c r="H3235" s="7">
        <v>27880.36</v>
      </c>
      <c r="I3235" s="5">
        <v>8364107.8799999999</v>
      </c>
      <c r="J3235" s="5">
        <v>8253011.4500000002</v>
      </c>
      <c r="K3235" s="13">
        <f t="shared" si="50"/>
        <v>1.196215950165083E-4</v>
      </c>
    </row>
    <row r="3236" spans="1:11" x14ac:dyDescent="0.2">
      <c r="A3236" s="3" t="s">
        <v>8732</v>
      </c>
      <c r="B3236" s="8" t="s">
        <v>4940</v>
      </c>
      <c r="C3236" s="3" t="s">
        <v>11</v>
      </c>
      <c r="D3236" s="3" t="s">
        <v>8733</v>
      </c>
      <c r="E3236" s="5">
        <v>0.04</v>
      </c>
      <c r="F3236" s="4">
        <v>55701</v>
      </c>
      <c r="G3236" s="15">
        <v>412482.35</v>
      </c>
      <c r="H3236" s="7">
        <v>1588.13</v>
      </c>
      <c r="I3236" s="5">
        <v>476439.6042</v>
      </c>
      <c r="J3236" s="5">
        <v>472536.68</v>
      </c>
      <c r="K3236" s="13">
        <f t="shared" si="50"/>
        <v>6.8143258843790282E-6</v>
      </c>
    </row>
    <row r="3237" spans="1:11" x14ac:dyDescent="0.2">
      <c r="A3237" s="3" t="s">
        <v>8734</v>
      </c>
      <c r="B3237" s="8" t="s">
        <v>4940</v>
      </c>
      <c r="C3237" s="3" t="s">
        <v>11</v>
      </c>
      <c r="D3237" s="3" t="s">
        <v>8735</v>
      </c>
      <c r="E3237" s="5">
        <v>0.03</v>
      </c>
      <c r="F3237" s="4">
        <v>55671</v>
      </c>
      <c r="G3237" s="15">
        <v>1572295.04</v>
      </c>
      <c r="H3237" s="7">
        <v>4901.2299999999996</v>
      </c>
      <c r="I3237" s="5">
        <v>1960492.0755</v>
      </c>
      <c r="J3237" s="5">
        <v>1867118.54</v>
      </c>
      <c r="K3237" s="13">
        <f t="shared" si="50"/>
        <v>2.5974761802420783E-5</v>
      </c>
    </row>
    <row r="3238" spans="1:11" x14ac:dyDescent="0.2">
      <c r="A3238" s="3" t="s">
        <v>10985</v>
      </c>
      <c r="B3238" s="8" t="s">
        <v>4940</v>
      </c>
      <c r="C3238" s="3" t="s">
        <v>11</v>
      </c>
      <c r="D3238" s="3" t="s">
        <v>10986</v>
      </c>
      <c r="E3238" s="5">
        <v>0.04</v>
      </c>
      <c r="F3238" s="4">
        <v>55732</v>
      </c>
      <c r="G3238" s="15">
        <v>7094645.0099999998</v>
      </c>
      <c r="H3238" s="7">
        <v>27215.08</v>
      </c>
      <c r="I3238" s="5">
        <v>8164524.2659999998</v>
      </c>
      <c r="J3238" s="5">
        <v>8196969.2999999998</v>
      </c>
      <c r="K3238" s="13">
        <f t="shared" si="50"/>
        <v>1.1720555590347928E-4</v>
      </c>
    </row>
    <row r="3239" spans="1:11" x14ac:dyDescent="0.2">
      <c r="A3239" s="3" t="s">
        <v>9418</v>
      </c>
      <c r="B3239" s="8" t="s">
        <v>4940</v>
      </c>
      <c r="C3239" s="3" t="s">
        <v>11</v>
      </c>
      <c r="D3239" s="3" t="s">
        <v>9419</v>
      </c>
      <c r="E3239" s="5">
        <v>4.4999999999999998E-2</v>
      </c>
      <c r="F3239" s="4">
        <v>55732</v>
      </c>
      <c r="G3239" s="15">
        <v>13145310.970000001</v>
      </c>
      <c r="H3239" s="7">
        <v>54993.32</v>
      </c>
      <c r="I3239" s="5">
        <v>14664886.505000001</v>
      </c>
      <c r="J3239" s="5">
        <v>14910709.91</v>
      </c>
      <c r="K3239" s="13">
        <f t="shared" si="50"/>
        <v>2.1716428060760079E-4</v>
      </c>
    </row>
    <row r="3240" spans="1:11" x14ac:dyDescent="0.2">
      <c r="A3240" s="3" t="s">
        <v>9418</v>
      </c>
      <c r="B3240" s="8" t="s">
        <v>4940</v>
      </c>
      <c r="C3240" s="3" t="s">
        <v>11</v>
      </c>
      <c r="D3240" s="3" t="s">
        <v>9419</v>
      </c>
      <c r="E3240" s="5">
        <v>4.4999999999999998E-2</v>
      </c>
      <c r="F3240" s="4">
        <v>55732</v>
      </c>
      <c r="G3240" s="15">
        <v>6818600.0099999998</v>
      </c>
      <c r="H3240" s="7">
        <v>28525.57</v>
      </c>
      <c r="I3240" s="5">
        <v>7606818.5483999997</v>
      </c>
      <c r="J3240" s="5">
        <v>7734329.4900000002</v>
      </c>
      <c r="K3240" s="13">
        <f t="shared" si="50"/>
        <v>1.1264521389429173E-4</v>
      </c>
    </row>
    <row r="3241" spans="1:11" x14ac:dyDescent="0.2">
      <c r="A3241" s="3" t="s">
        <v>8736</v>
      </c>
      <c r="B3241" s="8" t="s">
        <v>4940</v>
      </c>
      <c r="C3241" s="3" t="s">
        <v>11</v>
      </c>
      <c r="D3241" s="3" t="s">
        <v>8737</v>
      </c>
      <c r="E3241" s="5">
        <v>4.4999999999999998E-2</v>
      </c>
      <c r="F3241" s="4">
        <v>55732</v>
      </c>
      <c r="G3241" s="15">
        <v>1675213.4</v>
      </c>
      <c r="H3241" s="7">
        <v>7019.21</v>
      </c>
      <c r="I3241" s="5">
        <v>1871788.6451999999</v>
      </c>
      <c r="J3241" s="5">
        <v>1861380.86</v>
      </c>
      <c r="K3241" s="13">
        <f t="shared" si="50"/>
        <v>2.7675002417627322E-5</v>
      </c>
    </row>
    <row r="3242" spans="1:11" x14ac:dyDescent="0.2">
      <c r="A3242" s="3" t="s">
        <v>8738</v>
      </c>
      <c r="B3242" s="8" t="s">
        <v>4940</v>
      </c>
      <c r="C3242" s="3" t="s">
        <v>11</v>
      </c>
      <c r="D3242" s="3" t="s">
        <v>8739</v>
      </c>
      <c r="E3242" s="5">
        <v>0.04</v>
      </c>
      <c r="F3242" s="4">
        <v>55763</v>
      </c>
      <c r="G3242" s="15">
        <v>246118.59</v>
      </c>
      <c r="H3242" s="7">
        <v>946.4</v>
      </c>
      <c r="I3242" s="5">
        <v>283919.65740000003</v>
      </c>
      <c r="J3242" s="5">
        <v>279396.84999999998</v>
      </c>
      <c r="K3242" s="13">
        <f t="shared" si="50"/>
        <v>4.0659491938597363E-6</v>
      </c>
    </row>
    <row r="3243" spans="1:11" x14ac:dyDescent="0.2">
      <c r="A3243" s="3" t="s">
        <v>5226</v>
      </c>
      <c r="B3243" s="8" t="s">
        <v>4940</v>
      </c>
      <c r="C3243" s="3" t="s">
        <v>11</v>
      </c>
      <c r="D3243" s="3" t="s">
        <v>5227</v>
      </c>
      <c r="E3243" s="5">
        <v>0.06</v>
      </c>
      <c r="F3243" s="4">
        <v>55763</v>
      </c>
      <c r="G3243" s="15">
        <v>218194.17</v>
      </c>
      <c r="H3243" s="7">
        <v>1110.08</v>
      </c>
      <c r="I3243" s="5">
        <v>222015.04519999999</v>
      </c>
      <c r="J3243" s="5">
        <v>228407.06</v>
      </c>
      <c r="K3243" s="13">
        <f t="shared" si="50"/>
        <v>3.6046298234375315E-6</v>
      </c>
    </row>
    <row r="3244" spans="1:11" x14ac:dyDescent="0.2">
      <c r="A3244" s="3" t="s">
        <v>10563</v>
      </c>
      <c r="B3244" s="8" t="s">
        <v>4940</v>
      </c>
      <c r="C3244" s="3" t="s">
        <v>11</v>
      </c>
      <c r="D3244" s="3" t="s">
        <v>10564</v>
      </c>
      <c r="E3244" s="5">
        <v>0.05</v>
      </c>
      <c r="F3244" s="4">
        <v>55793</v>
      </c>
      <c r="G3244" s="15">
        <v>3930803.42</v>
      </c>
      <c r="H3244" s="7">
        <v>17740.650000000001</v>
      </c>
      <c r="I3244" s="5">
        <v>4257756.54</v>
      </c>
      <c r="J3244" s="5">
        <v>4269586.8600000003</v>
      </c>
      <c r="K3244" s="13">
        <f t="shared" si="50"/>
        <v>6.493799187119548E-5</v>
      </c>
    </row>
    <row r="3245" spans="1:11" x14ac:dyDescent="0.2">
      <c r="A3245" s="3" t="s">
        <v>7624</v>
      </c>
      <c r="B3245" s="8" t="s">
        <v>4940</v>
      </c>
      <c r="C3245" s="3" t="s">
        <v>11</v>
      </c>
      <c r="D3245" s="3" t="s">
        <v>7625</v>
      </c>
      <c r="E3245" s="5">
        <v>0.05</v>
      </c>
      <c r="F3245" s="4">
        <v>55763</v>
      </c>
      <c r="G3245" s="15">
        <v>86607.16</v>
      </c>
      <c r="H3245" s="7">
        <v>390.91</v>
      </c>
      <c r="I3245" s="5">
        <v>93819.032000000007</v>
      </c>
      <c r="J3245" s="5">
        <v>87828.12</v>
      </c>
      <c r="K3245" s="13">
        <f t="shared" si="50"/>
        <v>1.4307749462748068E-6</v>
      </c>
    </row>
    <row r="3246" spans="1:11" x14ac:dyDescent="0.2">
      <c r="A3246" s="3" t="s">
        <v>7626</v>
      </c>
      <c r="B3246" s="8" t="s">
        <v>4940</v>
      </c>
      <c r="C3246" s="3" t="s">
        <v>11</v>
      </c>
      <c r="D3246" s="3" t="s">
        <v>7627</v>
      </c>
      <c r="E3246" s="5">
        <v>0.05</v>
      </c>
      <c r="F3246" s="4">
        <v>55793</v>
      </c>
      <c r="G3246" s="15">
        <v>4659404.04</v>
      </c>
      <c r="H3246" s="7">
        <v>20910.54</v>
      </c>
      <c r="I3246" s="5">
        <v>5018530.0537</v>
      </c>
      <c r="J3246" s="5">
        <v>4942408.95</v>
      </c>
      <c r="K3246" s="13">
        <f t="shared" si="50"/>
        <v>7.6974681596805823E-5</v>
      </c>
    </row>
    <row r="3247" spans="1:11" x14ac:dyDescent="0.2">
      <c r="A3247" s="3" t="s">
        <v>13054</v>
      </c>
      <c r="B3247" s="8" t="s">
        <v>4940</v>
      </c>
      <c r="C3247" s="3" t="s">
        <v>11</v>
      </c>
      <c r="D3247" s="3" t="s">
        <v>13055</v>
      </c>
      <c r="E3247" s="5">
        <v>0.04</v>
      </c>
      <c r="F3247" s="4">
        <v>55793</v>
      </c>
      <c r="G3247" s="15">
        <v>838833.09</v>
      </c>
      <c r="H3247" s="7">
        <v>3231.19</v>
      </c>
      <c r="I3247" s="5">
        <v>969357.00829999999</v>
      </c>
      <c r="J3247" s="5">
        <v>903948.73</v>
      </c>
      <c r="K3247" s="13">
        <f t="shared" si="50"/>
        <v>1.3857761520852087E-5</v>
      </c>
    </row>
    <row r="3248" spans="1:11" x14ac:dyDescent="0.2">
      <c r="A3248" s="3" t="s">
        <v>13056</v>
      </c>
      <c r="B3248" s="8" t="s">
        <v>4940</v>
      </c>
      <c r="C3248" s="3" t="s">
        <v>11</v>
      </c>
      <c r="D3248" s="3" t="s">
        <v>13057</v>
      </c>
      <c r="E3248" s="5">
        <v>0.04</v>
      </c>
      <c r="F3248" s="4">
        <v>55793</v>
      </c>
      <c r="G3248" s="15">
        <v>1622307.28</v>
      </c>
      <c r="H3248" s="7">
        <v>6249.14</v>
      </c>
      <c r="I3248" s="5">
        <v>1874741.1836000001</v>
      </c>
      <c r="J3248" s="5">
        <v>1748241.24</v>
      </c>
      <c r="K3248" s="13">
        <f t="shared" si="50"/>
        <v>2.6800978249179718E-5</v>
      </c>
    </row>
    <row r="3249" spans="1:11" x14ac:dyDescent="0.2">
      <c r="A3249" s="3" t="s">
        <v>11519</v>
      </c>
      <c r="B3249" s="8" t="s">
        <v>4940</v>
      </c>
      <c r="C3249" s="3" t="s">
        <v>11</v>
      </c>
      <c r="D3249" s="3" t="s">
        <v>11520</v>
      </c>
      <c r="E3249" s="5">
        <v>0.05</v>
      </c>
      <c r="F3249" s="4">
        <v>55824</v>
      </c>
      <c r="G3249" s="15">
        <v>6053102.9400000004</v>
      </c>
      <c r="H3249" s="7">
        <v>27332.12</v>
      </c>
      <c r="I3249" s="5">
        <v>6559709.2922</v>
      </c>
      <c r="J3249" s="5">
        <v>6389667.8700000001</v>
      </c>
      <c r="K3249" s="13">
        <f t="shared" si="50"/>
        <v>9.9998984307698988E-5</v>
      </c>
    </row>
    <row r="3250" spans="1:11" x14ac:dyDescent="0.2">
      <c r="A3250" s="3" t="s">
        <v>7638</v>
      </c>
      <c r="B3250" s="8" t="s">
        <v>4940</v>
      </c>
      <c r="C3250" s="3" t="s">
        <v>11</v>
      </c>
      <c r="D3250" s="3" t="s">
        <v>7639</v>
      </c>
      <c r="E3250" s="5">
        <v>4.4999999999999998E-2</v>
      </c>
      <c r="F3250" s="4">
        <v>55824</v>
      </c>
      <c r="G3250" s="15">
        <v>1565518.46</v>
      </c>
      <c r="H3250" s="7">
        <v>6560.02</v>
      </c>
      <c r="I3250" s="5">
        <v>1749339</v>
      </c>
      <c r="J3250" s="5">
        <v>1731731.85</v>
      </c>
      <c r="K3250" s="13">
        <f t="shared" si="50"/>
        <v>2.5862810771057707E-5</v>
      </c>
    </row>
    <row r="3251" spans="1:11" x14ac:dyDescent="0.2">
      <c r="A3251" s="3" t="s">
        <v>7640</v>
      </c>
      <c r="B3251" s="8" t="s">
        <v>4940</v>
      </c>
      <c r="C3251" s="3" t="s">
        <v>11</v>
      </c>
      <c r="D3251" s="3" t="s">
        <v>7641</v>
      </c>
      <c r="E3251" s="5">
        <v>5.5E-2</v>
      </c>
      <c r="F3251" s="4">
        <v>55824</v>
      </c>
      <c r="G3251" s="15">
        <v>2370449.6800000002</v>
      </c>
      <c r="H3251" s="7">
        <v>11376.98</v>
      </c>
      <c r="I3251" s="5">
        <v>2482250.2348000002</v>
      </c>
      <c r="J3251" s="5">
        <v>2479174.25</v>
      </c>
      <c r="K3251" s="13">
        <f t="shared" si="50"/>
        <v>3.9160503745292337E-5</v>
      </c>
    </row>
    <row r="3252" spans="1:11" x14ac:dyDescent="0.2">
      <c r="A3252" s="3" t="s">
        <v>7642</v>
      </c>
      <c r="B3252" s="8" t="s">
        <v>4940</v>
      </c>
      <c r="C3252" s="3" t="s">
        <v>11</v>
      </c>
      <c r="D3252" s="3" t="s">
        <v>7643</v>
      </c>
      <c r="E3252" s="5">
        <v>0.05</v>
      </c>
      <c r="F3252" s="4">
        <v>55854</v>
      </c>
      <c r="G3252" s="15">
        <v>3565476.38</v>
      </c>
      <c r="H3252" s="7">
        <v>16082.79</v>
      </c>
      <c r="I3252" s="5">
        <v>3859868.5588000002</v>
      </c>
      <c r="J3252" s="5">
        <v>3914158.64</v>
      </c>
      <c r="K3252" s="13">
        <f t="shared" si="50"/>
        <v>5.8902685136408957E-5</v>
      </c>
    </row>
    <row r="3253" spans="1:11" x14ac:dyDescent="0.2">
      <c r="A3253" s="3" t="s">
        <v>5228</v>
      </c>
      <c r="B3253" s="8" t="s">
        <v>4940</v>
      </c>
      <c r="C3253" s="3" t="s">
        <v>11</v>
      </c>
      <c r="D3253" s="3" t="s">
        <v>5229</v>
      </c>
      <c r="E3253" s="5">
        <v>6.5000000000000002E-2</v>
      </c>
      <c r="F3253" s="4">
        <v>55854</v>
      </c>
      <c r="G3253" s="15">
        <v>100423.73</v>
      </c>
      <c r="H3253" s="7">
        <v>547.04</v>
      </c>
      <c r="I3253" s="5">
        <v>100991.30160000001</v>
      </c>
      <c r="J3253" s="5">
        <v>103070.99</v>
      </c>
      <c r="K3253" s="13">
        <f t="shared" si="50"/>
        <v>1.6590286172120838E-6</v>
      </c>
    </row>
    <row r="3254" spans="1:11" x14ac:dyDescent="0.2">
      <c r="A3254" s="3" t="s">
        <v>7644</v>
      </c>
      <c r="B3254" s="8" t="s">
        <v>4940</v>
      </c>
      <c r="C3254" s="3" t="s">
        <v>11</v>
      </c>
      <c r="D3254" s="3" t="s">
        <v>7645</v>
      </c>
      <c r="E3254" s="5">
        <v>0.06</v>
      </c>
      <c r="F3254" s="4">
        <v>55854</v>
      </c>
      <c r="G3254" s="15">
        <v>86509.11</v>
      </c>
      <c r="H3254" s="7">
        <v>442.52</v>
      </c>
      <c r="I3254" s="5">
        <v>88503.99</v>
      </c>
      <c r="J3254" s="5">
        <v>90053.26</v>
      </c>
      <c r="K3254" s="13">
        <f t="shared" si="50"/>
        <v>1.4291551323531605E-6</v>
      </c>
    </row>
    <row r="3255" spans="1:11" x14ac:dyDescent="0.2">
      <c r="A3255" s="3" t="s">
        <v>10565</v>
      </c>
      <c r="B3255" s="8" t="s">
        <v>4940</v>
      </c>
      <c r="C3255" s="3" t="s">
        <v>11</v>
      </c>
      <c r="D3255" s="3" t="s">
        <v>10566</v>
      </c>
      <c r="E3255" s="5">
        <v>5.5E-2</v>
      </c>
      <c r="F3255" s="4">
        <v>55885</v>
      </c>
      <c r="G3255" s="15">
        <v>6706737.3300000001</v>
      </c>
      <c r="H3255" s="7">
        <v>32354.34</v>
      </c>
      <c r="I3255" s="5">
        <v>7059129.0539999995</v>
      </c>
      <c r="J3255" s="5">
        <v>7098275.3099999996</v>
      </c>
      <c r="K3255" s="13">
        <f t="shared" si="50"/>
        <v>1.1079721056561594E-4</v>
      </c>
    </row>
    <row r="3256" spans="1:11" x14ac:dyDescent="0.2">
      <c r="A3256" s="3" t="s">
        <v>5230</v>
      </c>
      <c r="B3256" s="8" t="s">
        <v>4940</v>
      </c>
      <c r="C3256" s="3" t="s">
        <v>11</v>
      </c>
      <c r="D3256" s="3" t="s">
        <v>5231</v>
      </c>
      <c r="E3256" s="5">
        <v>6.5000000000000002E-2</v>
      </c>
      <c r="F3256" s="4">
        <v>55885</v>
      </c>
      <c r="G3256" s="15">
        <v>3719658.99</v>
      </c>
      <c r="H3256" s="7">
        <v>20212.63</v>
      </c>
      <c r="I3256" s="5">
        <v>3731562.6724999999</v>
      </c>
      <c r="J3256" s="5">
        <v>3874940.2</v>
      </c>
      <c r="K3256" s="13">
        <f t="shared" si="50"/>
        <v>6.1449825760108662E-5</v>
      </c>
    </row>
    <row r="3257" spans="1:11" x14ac:dyDescent="0.2">
      <c r="A3257" s="3" t="s">
        <v>13058</v>
      </c>
      <c r="B3257" s="8" t="s">
        <v>4940</v>
      </c>
      <c r="C3257" s="3" t="s">
        <v>11</v>
      </c>
      <c r="D3257" s="3" t="s">
        <v>13059</v>
      </c>
      <c r="E3257" s="5">
        <v>0.04</v>
      </c>
      <c r="F3257" s="4">
        <v>55885</v>
      </c>
      <c r="G3257" s="15">
        <v>849668.62</v>
      </c>
      <c r="H3257" s="7">
        <v>3272.93</v>
      </c>
      <c r="I3257" s="5">
        <v>981878.57389999996</v>
      </c>
      <c r="J3257" s="5">
        <v>915614.83</v>
      </c>
      <c r="K3257" s="13">
        <f t="shared" si="50"/>
        <v>1.4036767562080192E-5</v>
      </c>
    </row>
    <row r="3258" spans="1:11" x14ac:dyDescent="0.2">
      <c r="A3258" s="3" t="s">
        <v>5232</v>
      </c>
      <c r="B3258" s="8" t="s">
        <v>4940</v>
      </c>
      <c r="C3258" s="3" t="s">
        <v>11</v>
      </c>
      <c r="D3258" s="3" t="s">
        <v>5233</v>
      </c>
      <c r="E3258" s="5">
        <v>6.5000000000000002E-2</v>
      </c>
      <c r="F3258" s="4">
        <v>55885</v>
      </c>
      <c r="G3258" s="15">
        <v>339953.9</v>
      </c>
      <c r="H3258" s="7">
        <v>1822.72</v>
      </c>
      <c r="I3258" s="5">
        <v>336501.39659999998</v>
      </c>
      <c r="J3258" s="5">
        <v>351446.81</v>
      </c>
      <c r="K3258" s="13">
        <f t="shared" si="50"/>
        <v>5.6161352364909672E-6</v>
      </c>
    </row>
    <row r="3259" spans="1:11" x14ac:dyDescent="0.2">
      <c r="A3259" s="3" t="s">
        <v>5234</v>
      </c>
      <c r="B3259" s="8" t="s">
        <v>4940</v>
      </c>
      <c r="C3259" s="3" t="s">
        <v>11</v>
      </c>
      <c r="D3259" s="3" t="s">
        <v>5235</v>
      </c>
      <c r="E3259" s="5">
        <v>0.06</v>
      </c>
      <c r="F3259" s="4">
        <v>55916</v>
      </c>
      <c r="G3259" s="15">
        <v>716817.34</v>
      </c>
      <c r="H3259" s="7">
        <v>3658.28</v>
      </c>
      <c r="I3259" s="5">
        <v>731655.30559999996</v>
      </c>
      <c r="J3259" s="5">
        <v>755628.9</v>
      </c>
      <c r="K3259" s="13">
        <f t="shared" si="50"/>
        <v>1.1842026584491972E-5</v>
      </c>
    </row>
    <row r="3260" spans="1:11" x14ac:dyDescent="0.2">
      <c r="A3260" s="3" t="s">
        <v>6170</v>
      </c>
      <c r="B3260" s="8" t="s">
        <v>4940</v>
      </c>
      <c r="C3260" s="3" t="s">
        <v>11</v>
      </c>
      <c r="D3260" s="3" t="s">
        <v>6171</v>
      </c>
      <c r="E3260" s="5">
        <v>5.5E-2</v>
      </c>
      <c r="F3260" s="4">
        <v>55916</v>
      </c>
      <c r="G3260" s="15">
        <v>17173579.800000001</v>
      </c>
      <c r="H3260" s="7">
        <v>82874.179999999993</v>
      </c>
      <c r="I3260" s="5">
        <v>18081639.75</v>
      </c>
      <c r="J3260" s="5">
        <v>18174066.440000001</v>
      </c>
      <c r="K3260" s="13">
        <f t="shared" si="50"/>
        <v>2.8371242880716912E-4</v>
      </c>
    </row>
    <row r="3261" spans="1:11" x14ac:dyDescent="0.2">
      <c r="A3261" s="3" t="s">
        <v>5236</v>
      </c>
      <c r="B3261" s="8" t="s">
        <v>4940</v>
      </c>
      <c r="C3261" s="3" t="s">
        <v>11</v>
      </c>
      <c r="D3261" s="3" t="s">
        <v>5237</v>
      </c>
      <c r="E3261" s="5">
        <v>0.06</v>
      </c>
      <c r="F3261" s="4">
        <v>55944</v>
      </c>
      <c r="G3261" s="15">
        <v>1356907.2</v>
      </c>
      <c r="H3261" s="7">
        <v>6949.09</v>
      </c>
      <c r="I3261" s="5">
        <v>1389818.094</v>
      </c>
      <c r="J3261" s="5">
        <v>1423458.13</v>
      </c>
      <c r="K3261" s="13">
        <f t="shared" si="50"/>
        <v>2.241649334974035E-5</v>
      </c>
    </row>
    <row r="3262" spans="1:11" x14ac:dyDescent="0.2">
      <c r="A3262" s="3" t="s">
        <v>5238</v>
      </c>
      <c r="B3262" s="8" t="s">
        <v>4940</v>
      </c>
      <c r="C3262" s="3" t="s">
        <v>11</v>
      </c>
      <c r="D3262" s="3" t="s">
        <v>5239</v>
      </c>
      <c r="E3262" s="5">
        <v>0.06</v>
      </c>
      <c r="F3262" s="4">
        <v>55944</v>
      </c>
      <c r="G3262" s="15">
        <v>274166.81</v>
      </c>
      <c r="H3262" s="7">
        <v>1401.6</v>
      </c>
      <c r="I3262" s="5">
        <v>280319.8259</v>
      </c>
      <c r="J3262" s="5">
        <v>286174.67</v>
      </c>
      <c r="K3262" s="13">
        <f t="shared" si="50"/>
        <v>4.5293137755364002E-6</v>
      </c>
    </row>
    <row r="3263" spans="1:11" x14ac:dyDescent="0.2">
      <c r="A3263" s="3" t="s">
        <v>13060</v>
      </c>
      <c r="B3263" s="8" t="s">
        <v>4940</v>
      </c>
      <c r="C3263" s="3" t="s">
        <v>11</v>
      </c>
      <c r="D3263" s="3" t="s">
        <v>13061</v>
      </c>
      <c r="E3263" s="5">
        <v>0.04</v>
      </c>
      <c r="F3263" s="4">
        <v>55944</v>
      </c>
      <c r="G3263" s="15">
        <v>847284.29</v>
      </c>
      <c r="H3263" s="7">
        <v>3263.74</v>
      </c>
      <c r="I3263" s="5">
        <v>979123.23789999995</v>
      </c>
      <c r="J3263" s="5">
        <v>913038.5</v>
      </c>
      <c r="K3263" s="13">
        <f t="shared" si="50"/>
        <v>1.3997377751495809E-5</v>
      </c>
    </row>
    <row r="3264" spans="1:11" x14ac:dyDescent="0.2">
      <c r="A3264" s="3" t="s">
        <v>5240</v>
      </c>
      <c r="B3264" s="8" t="s">
        <v>4940</v>
      </c>
      <c r="C3264" s="3" t="s">
        <v>11</v>
      </c>
      <c r="D3264" s="3" t="s">
        <v>5241</v>
      </c>
      <c r="E3264" s="5">
        <v>5.5E-2</v>
      </c>
      <c r="F3264" s="4">
        <v>55944</v>
      </c>
      <c r="G3264" s="15">
        <v>229323.93</v>
      </c>
      <c r="H3264" s="7">
        <v>1106.96</v>
      </c>
      <c r="I3264" s="5">
        <v>241518.1857</v>
      </c>
      <c r="J3264" s="5">
        <v>238956.6</v>
      </c>
      <c r="K3264" s="13">
        <f t="shared" si="50"/>
        <v>3.7884966280533562E-6</v>
      </c>
    </row>
    <row r="3265" spans="1:11" x14ac:dyDescent="0.2">
      <c r="A3265" s="3" t="s">
        <v>5242</v>
      </c>
      <c r="B3265" s="8" t="s">
        <v>4940</v>
      </c>
      <c r="C3265" s="3" t="s">
        <v>11</v>
      </c>
      <c r="D3265" s="3" t="s">
        <v>5243</v>
      </c>
      <c r="E3265" s="5">
        <v>5.5E-2</v>
      </c>
      <c r="F3265" s="4">
        <v>55944</v>
      </c>
      <c r="G3265" s="15">
        <v>283457.65000000002</v>
      </c>
      <c r="H3265" s="7">
        <v>1368.28</v>
      </c>
      <c r="I3265" s="5">
        <v>298533.5992</v>
      </c>
      <c r="J3265" s="5">
        <v>298556.83</v>
      </c>
      <c r="K3265" s="13">
        <f t="shared" si="50"/>
        <v>4.6828010980839577E-6</v>
      </c>
    </row>
    <row r="3266" spans="1:11" x14ac:dyDescent="0.2">
      <c r="A3266" s="3" t="s">
        <v>5244</v>
      </c>
      <c r="B3266" s="8" t="s">
        <v>4940</v>
      </c>
      <c r="C3266" s="3" t="s">
        <v>11</v>
      </c>
      <c r="D3266" s="3" t="s">
        <v>5245</v>
      </c>
      <c r="E3266" s="5">
        <v>5.5E-2</v>
      </c>
      <c r="F3266" s="4">
        <v>55975</v>
      </c>
      <c r="G3266" s="15">
        <v>170699.05</v>
      </c>
      <c r="H3266" s="7">
        <v>823.77</v>
      </c>
      <c r="I3266" s="5">
        <v>179732.39910000001</v>
      </c>
      <c r="J3266" s="5">
        <v>182303.6</v>
      </c>
      <c r="K3266" s="13">
        <f t="shared" si="50"/>
        <v>2.8199969158775156E-6</v>
      </c>
    </row>
    <row r="3267" spans="1:11" x14ac:dyDescent="0.2">
      <c r="A3267" s="3" t="s">
        <v>5246</v>
      </c>
      <c r="B3267" s="8" t="s">
        <v>4940</v>
      </c>
      <c r="C3267" s="3" t="s">
        <v>11</v>
      </c>
      <c r="D3267" s="3" t="s">
        <v>5247</v>
      </c>
      <c r="E3267" s="5">
        <v>0.06</v>
      </c>
      <c r="F3267" s="4">
        <v>55975</v>
      </c>
      <c r="G3267" s="15">
        <v>163676.07</v>
      </c>
      <c r="H3267" s="7">
        <v>838.11</v>
      </c>
      <c r="I3267" s="5">
        <v>167621.89290000001</v>
      </c>
      <c r="J3267" s="5">
        <v>171984.83</v>
      </c>
      <c r="K3267" s="13">
        <f t="shared" ref="K3267:K3330" si="51">G3267/$G$11175</f>
        <v>2.7039752863472431E-6</v>
      </c>
    </row>
    <row r="3268" spans="1:11" x14ac:dyDescent="0.2">
      <c r="A3268" s="3" t="s">
        <v>5248</v>
      </c>
      <c r="B3268" s="8" t="s">
        <v>4940</v>
      </c>
      <c r="C3268" s="3" t="s">
        <v>11</v>
      </c>
      <c r="D3268" s="3" t="s">
        <v>5249</v>
      </c>
      <c r="E3268" s="5">
        <v>0.06</v>
      </c>
      <c r="F3268" s="4">
        <v>55975</v>
      </c>
      <c r="G3268" s="15">
        <v>200705.91</v>
      </c>
      <c r="H3268" s="7">
        <v>1029.48</v>
      </c>
      <c r="I3268" s="5">
        <v>205896.55960000001</v>
      </c>
      <c r="J3268" s="5">
        <v>211112.01</v>
      </c>
      <c r="K3268" s="13">
        <f t="shared" si="51"/>
        <v>3.3157187881150494E-6</v>
      </c>
    </row>
    <row r="3269" spans="1:11" x14ac:dyDescent="0.2">
      <c r="A3269" s="3" t="s">
        <v>5250</v>
      </c>
      <c r="B3269" s="8" t="s">
        <v>4940</v>
      </c>
      <c r="C3269" s="3" t="s">
        <v>11</v>
      </c>
      <c r="D3269" s="3" t="s">
        <v>5251</v>
      </c>
      <c r="E3269" s="5">
        <v>0.06</v>
      </c>
      <c r="F3269" s="4">
        <v>55975</v>
      </c>
      <c r="G3269" s="15">
        <v>114306.92</v>
      </c>
      <c r="H3269" s="7">
        <v>585.55999999999995</v>
      </c>
      <c r="I3269" s="5">
        <v>117112.948</v>
      </c>
      <c r="J3269" s="5">
        <v>120383.77</v>
      </c>
      <c r="K3269" s="13">
        <f t="shared" si="51"/>
        <v>1.8883828695207027E-6</v>
      </c>
    </row>
    <row r="3270" spans="1:11" x14ac:dyDescent="0.2">
      <c r="A3270" s="3" t="s">
        <v>5252</v>
      </c>
      <c r="B3270" s="8" t="s">
        <v>4940</v>
      </c>
      <c r="C3270" s="3" t="s">
        <v>11</v>
      </c>
      <c r="D3270" s="3" t="s">
        <v>5253</v>
      </c>
      <c r="E3270" s="5">
        <v>0.05</v>
      </c>
      <c r="F3270" s="4">
        <v>55975</v>
      </c>
      <c r="G3270" s="15">
        <v>286279.28999999998</v>
      </c>
      <c r="H3270" s="7">
        <v>1292.56</v>
      </c>
      <c r="I3270" s="5">
        <v>310215.51760000002</v>
      </c>
      <c r="J3270" s="5">
        <v>311249.18</v>
      </c>
      <c r="K3270" s="13">
        <f t="shared" si="51"/>
        <v>4.7294153944008758E-6</v>
      </c>
    </row>
    <row r="3271" spans="1:11" x14ac:dyDescent="0.2">
      <c r="A3271" s="3" t="s">
        <v>5254</v>
      </c>
      <c r="B3271" s="8" t="s">
        <v>4940</v>
      </c>
      <c r="C3271" s="3" t="s">
        <v>11</v>
      </c>
      <c r="D3271" s="3" t="s">
        <v>5255</v>
      </c>
      <c r="E3271" s="5">
        <v>0.05</v>
      </c>
      <c r="F3271" s="4">
        <v>55944</v>
      </c>
      <c r="G3271" s="15">
        <v>106374.14</v>
      </c>
      <c r="H3271" s="7">
        <v>480.29</v>
      </c>
      <c r="I3271" s="5">
        <v>115270.7335</v>
      </c>
      <c r="J3271" s="5">
        <v>115538.71</v>
      </c>
      <c r="K3271" s="13">
        <f t="shared" si="51"/>
        <v>1.7573310849071689E-6</v>
      </c>
    </row>
    <row r="3272" spans="1:11" x14ac:dyDescent="0.2">
      <c r="A3272" s="3" t="s">
        <v>5256</v>
      </c>
      <c r="B3272" s="8" t="s">
        <v>4940</v>
      </c>
      <c r="C3272" s="3" t="s">
        <v>11</v>
      </c>
      <c r="D3272" s="3" t="s">
        <v>5257</v>
      </c>
      <c r="E3272" s="5">
        <v>5.5E-2</v>
      </c>
      <c r="F3272" s="4">
        <v>55975</v>
      </c>
      <c r="G3272" s="15">
        <v>210481.89</v>
      </c>
      <c r="H3272" s="7">
        <v>1015.73</v>
      </c>
      <c r="I3272" s="5">
        <v>221613.53539999999</v>
      </c>
      <c r="J3272" s="5">
        <v>225075.95</v>
      </c>
      <c r="K3272" s="13">
        <f t="shared" si="51"/>
        <v>3.4772207616156652E-6</v>
      </c>
    </row>
    <row r="3273" spans="1:11" x14ac:dyDescent="0.2">
      <c r="A3273" s="3" t="s">
        <v>5258</v>
      </c>
      <c r="B3273" s="8" t="s">
        <v>4940</v>
      </c>
      <c r="C3273" s="3" t="s">
        <v>11</v>
      </c>
      <c r="D3273" s="3" t="s">
        <v>5259</v>
      </c>
      <c r="E3273" s="5">
        <v>0.05</v>
      </c>
      <c r="F3273" s="4">
        <v>55975</v>
      </c>
      <c r="G3273" s="15">
        <v>223440.81</v>
      </c>
      <c r="H3273" s="7">
        <v>1007.98</v>
      </c>
      <c r="I3273" s="5">
        <v>241915.92499999999</v>
      </c>
      <c r="J3273" s="5">
        <v>243200</v>
      </c>
      <c r="K3273" s="13">
        <f t="shared" si="51"/>
        <v>3.6913058103204087E-6</v>
      </c>
    </row>
    <row r="3274" spans="1:11" x14ac:dyDescent="0.2">
      <c r="A3274" s="3" t="s">
        <v>5260</v>
      </c>
      <c r="B3274" s="8" t="s">
        <v>4940</v>
      </c>
      <c r="C3274" s="3" t="s">
        <v>11</v>
      </c>
      <c r="D3274" s="3" t="s">
        <v>5261</v>
      </c>
      <c r="E3274" s="5">
        <v>5.5E-2</v>
      </c>
      <c r="F3274" s="4">
        <v>55975</v>
      </c>
      <c r="G3274" s="15">
        <v>153035.03</v>
      </c>
      <c r="H3274" s="7">
        <v>738.25</v>
      </c>
      <c r="I3274" s="5">
        <v>161072.55489999999</v>
      </c>
      <c r="J3274" s="5">
        <v>163451.76999999999</v>
      </c>
      <c r="K3274" s="13">
        <f t="shared" si="51"/>
        <v>2.5281822753039522E-6</v>
      </c>
    </row>
    <row r="3275" spans="1:11" x14ac:dyDescent="0.2">
      <c r="A3275" s="3" t="s">
        <v>5262</v>
      </c>
      <c r="B3275" s="8" t="s">
        <v>4940</v>
      </c>
      <c r="C3275" s="3" t="s">
        <v>11</v>
      </c>
      <c r="D3275" s="3" t="s">
        <v>5263</v>
      </c>
      <c r="E3275" s="5">
        <v>5.5E-2</v>
      </c>
      <c r="F3275" s="4">
        <v>55975</v>
      </c>
      <c r="G3275" s="15">
        <v>381630.43</v>
      </c>
      <c r="H3275" s="7">
        <v>1838.92</v>
      </c>
      <c r="I3275" s="5">
        <v>401217.89250000002</v>
      </c>
      <c r="J3275" s="5">
        <v>408326.18</v>
      </c>
      <c r="K3275" s="13">
        <f t="shared" si="51"/>
        <v>6.3046433802942084E-6</v>
      </c>
    </row>
    <row r="3276" spans="1:11" x14ac:dyDescent="0.2">
      <c r="A3276" s="3" t="s">
        <v>5264</v>
      </c>
      <c r="B3276" s="8" t="s">
        <v>4940</v>
      </c>
      <c r="C3276" s="3" t="s">
        <v>11</v>
      </c>
      <c r="D3276" s="3" t="s">
        <v>5265</v>
      </c>
      <c r="E3276" s="5">
        <v>5.5E-2</v>
      </c>
      <c r="F3276" s="4">
        <v>55975</v>
      </c>
      <c r="G3276" s="15">
        <v>178018.24</v>
      </c>
      <c r="H3276" s="7">
        <v>859.3</v>
      </c>
      <c r="I3276" s="5">
        <v>187484.31830000001</v>
      </c>
      <c r="J3276" s="5">
        <v>185247.22</v>
      </c>
      <c r="K3276" s="13">
        <f t="shared" si="51"/>
        <v>2.9409120189593519E-6</v>
      </c>
    </row>
    <row r="3277" spans="1:11" x14ac:dyDescent="0.2">
      <c r="A3277" s="3" t="s">
        <v>7646</v>
      </c>
      <c r="B3277" s="8" t="s">
        <v>4940</v>
      </c>
      <c r="C3277" s="3" t="s">
        <v>11</v>
      </c>
      <c r="D3277" s="3" t="s">
        <v>7647</v>
      </c>
      <c r="E3277" s="5">
        <v>0.05</v>
      </c>
      <c r="F3277" s="4">
        <v>56005</v>
      </c>
      <c r="G3277" s="15">
        <v>2808783.72</v>
      </c>
      <c r="H3277" s="7">
        <v>12682.48</v>
      </c>
      <c r="I3277" s="5">
        <v>3043795.1464999998</v>
      </c>
      <c r="J3277" s="5">
        <v>2966513.35</v>
      </c>
      <c r="K3277" s="13">
        <f t="shared" si="51"/>
        <v>4.6401906910243354E-5</v>
      </c>
    </row>
    <row r="3278" spans="1:11" x14ac:dyDescent="0.2">
      <c r="A3278" s="3" t="s">
        <v>5266</v>
      </c>
      <c r="B3278" s="8" t="s">
        <v>4940</v>
      </c>
      <c r="C3278" s="3" t="s">
        <v>11</v>
      </c>
      <c r="D3278" s="3" t="s">
        <v>5267</v>
      </c>
      <c r="E3278" s="5">
        <v>0.06</v>
      </c>
      <c r="F3278" s="4">
        <v>56005</v>
      </c>
      <c r="G3278" s="15">
        <v>491470.35</v>
      </c>
      <c r="H3278" s="7">
        <v>2490.9299999999998</v>
      </c>
      <c r="I3278" s="5">
        <v>498185.89260000002</v>
      </c>
      <c r="J3278" s="5">
        <v>501760.75</v>
      </c>
      <c r="K3278" s="13">
        <f t="shared" si="51"/>
        <v>8.1192301377497009E-6</v>
      </c>
    </row>
    <row r="3279" spans="1:11" x14ac:dyDescent="0.2">
      <c r="A3279" s="3" t="s">
        <v>8740</v>
      </c>
      <c r="B3279" s="8" t="s">
        <v>4940</v>
      </c>
      <c r="C3279" s="3" t="s">
        <v>11</v>
      </c>
      <c r="D3279" s="3" t="s">
        <v>8741</v>
      </c>
      <c r="E3279" s="5">
        <v>5.5E-2</v>
      </c>
      <c r="F3279" s="4">
        <v>56036</v>
      </c>
      <c r="G3279" s="15">
        <v>405229.76</v>
      </c>
      <c r="H3279" s="7">
        <v>1955.76</v>
      </c>
      <c r="I3279" s="5">
        <v>426710.35979999998</v>
      </c>
      <c r="J3279" s="5">
        <v>412985.33</v>
      </c>
      <c r="K3279" s="13">
        <f t="shared" si="51"/>
        <v>6.6945110322628388E-6</v>
      </c>
    </row>
    <row r="3280" spans="1:11" x14ac:dyDescent="0.2">
      <c r="A3280" s="3" t="s">
        <v>8742</v>
      </c>
      <c r="B3280" s="8" t="s">
        <v>4940</v>
      </c>
      <c r="C3280" s="3" t="s">
        <v>11</v>
      </c>
      <c r="D3280" s="3" t="s">
        <v>8743</v>
      </c>
      <c r="E3280" s="5">
        <v>5.5E-2</v>
      </c>
      <c r="F3280" s="4">
        <v>56066</v>
      </c>
      <c r="G3280" s="15">
        <v>65247.360000000001</v>
      </c>
      <c r="H3280" s="7">
        <v>314.94</v>
      </c>
      <c r="I3280" s="5">
        <v>68713.255399999995</v>
      </c>
      <c r="J3280" s="5">
        <v>66503.100000000006</v>
      </c>
      <c r="K3280" s="13">
        <f t="shared" si="51"/>
        <v>1.0779049676559417E-6</v>
      </c>
    </row>
    <row r="3281" spans="1:11" x14ac:dyDescent="0.2">
      <c r="A3281" s="3" t="s">
        <v>5268</v>
      </c>
      <c r="B3281" s="8" t="s">
        <v>4940</v>
      </c>
      <c r="C3281" s="3" t="s">
        <v>11</v>
      </c>
      <c r="D3281" s="3" t="s">
        <v>5269</v>
      </c>
      <c r="E3281" s="5">
        <v>5.5E-2</v>
      </c>
      <c r="F3281" s="4">
        <v>56066</v>
      </c>
      <c r="G3281" s="15">
        <v>419822.22</v>
      </c>
      <c r="H3281" s="7">
        <v>2025.71</v>
      </c>
      <c r="I3281" s="5">
        <v>441973.95549999998</v>
      </c>
      <c r="J3281" s="5">
        <v>436958.64</v>
      </c>
      <c r="K3281" s="13">
        <f t="shared" si="51"/>
        <v>6.9355826269498971E-6</v>
      </c>
    </row>
    <row r="3282" spans="1:11" x14ac:dyDescent="0.2">
      <c r="A3282" s="3" t="s">
        <v>5270</v>
      </c>
      <c r="B3282" s="8" t="s">
        <v>4940</v>
      </c>
      <c r="C3282" s="3" t="s">
        <v>11</v>
      </c>
      <c r="D3282" s="3" t="s">
        <v>5271</v>
      </c>
      <c r="E3282" s="5">
        <v>5.5E-2</v>
      </c>
      <c r="F3282" s="4">
        <v>56066</v>
      </c>
      <c r="G3282" s="15">
        <v>492554.14</v>
      </c>
      <c r="H3282" s="7">
        <v>2375.61</v>
      </c>
      <c r="I3282" s="5">
        <v>518314.364</v>
      </c>
      <c r="J3282" s="5">
        <v>512432.77</v>
      </c>
      <c r="K3282" s="13">
        <f t="shared" si="51"/>
        <v>8.1371346571800024E-6</v>
      </c>
    </row>
    <row r="3283" spans="1:11" x14ac:dyDescent="0.2">
      <c r="A3283" s="3" t="s">
        <v>5272</v>
      </c>
      <c r="B3283" s="8" t="s">
        <v>4940</v>
      </c>
      <c r="C3283" s="3" t="s">
        <v>11</v>
      </c>
      <c r="D3283" s="3" t="s">
        <v>5273</v>
      </c>
      <c r="E3283" s="5">
        <v>0.06</v>
      </c>
      <c r="F3283" s="4">
        <v>56036</v>
      </c>
      <c r="G3283" s="15">
        <v>190724.24</v>
      </c>
      <c r="H3283" s="7">
        <v>975.9</v>
      </c>
      <c r="I3283" s="5">
        <v>195180.2084</v>
      </c>
      <c r="J3283" s="5">
        <v>196580.79</v>
      </c>
      <c r="K3283" s="13">
        <f t="shared" si="51"/>
        <v>3.1508187572402017E-6</v>
      </c>
    </row>
    <row r="3284" spans="1:11" x14ac:dyDescent="0.2">
      <c r="A3284" s="3" t="s">
        <v>8744</v>
      </c>
      <c r="B3284" s="8" t="s">
        <v>4940</v>
      </c>
      <c r="C3284" s="3" t="s">
        <v>11</v>
      </c>
      <c r="D3284" s="3" t="s">
        <v>8745</v>
      </c>
      <c r="E3284" s="5">
        <v>5.5E-2</v>
      </c>
      <c r="F3284" s="4">
        <v>56066</v>
      </c>
      <c r="G3284" s="15">
        <v>217998.09</v>
      </c>
      <c r="H3284" s="7">
        <v>1050.02</v>
      </c>
      <c r="I3284" s="5">
        <v>229095.4797</v>
      </c>
      <c r="J3284" s="5">
        <v>221726.65</v>
      </c>
      <c r="K3284" s="13">
        <f t="shared" si="51"/>
        <v>3.6013905259999344E-6</v>
      </c>
    </row>
    <row r="3285" spans="1:11" x14ac:dyDescent="0.2">
      <c r="A3285" s="3" t="s">
        <v>5274</v>
      </c>
      <c r="B3285" s="8" t="s">
        <v>4940</v>
      </c>
      <c r="C3285" s="3" t="s">
        <v>11</v>
      </c>
      <c r="D3285" s="3" t="s">
        <v>5275</v>
      </c>
      <c r="E3285" s="5">
        <v>0.06</v>
      </c>
      <c r="F3285" s="4">
        <v>56036</v>
      </c>
      <c r="G3285" s="15">
        <v>97530.1</v>
      </c>
      <c r="H3285" s="7">
        <v>498.5</v>
      </c>
      <c r="I3285" s="5">
        <v>99700.577000000005</v>
      </c>
      <c r="J3285" s="5">
        <v>100786.97</v>
      </c>
      <c r="K3285" s="13">
        <f t="shared" si="51"/>
        <v>1.6112250255946105E-6</v>
      </c>
    </row>
    <row r="3286" spans="1:11" x14ac:dyDescent="0.2">
      <c r="A3286" s="3" t="s">
        <v>5276</v>
      </c>
      <c r="B3286" s="8" t="s">
        <v>4940</v>
      </c>
      <c r="C3286" s="3" t="s">
        <v>11</v>
      </c>
      <c r="D3286" s="3" t="s">
        <v>5277</v>
      </c>
      <c r="E3286" s="5">
        <v>5.5E-2</v>
      </c>
      <c r="F3286" s="4">
        <v>56036</v>
      </c>
      <c r="G3286" s="15">
        <v>284100.49</v>
      </c>
      <c r="H3286" s="7">
        <v>1367.57</v>
      </c>
      <c r="I3286" s="5">
        <v>298377.87300000002</v>
      </c>
      <c r="J3286" s="5">
        <v>295684.65999999997</v>
      </c>
      <c r="K3286" s="13">
        <f t="shared" si="51"/>
        <v>4.6934209979451614E-6</v>
      </c>
    </row>
    <row r="3287" spans="1:11" x14ac:dyDescent="0.2">
      <c r="A3287" s="3" t="s">
        <v>5278</v>
      </c>
      <c r="B3287" s="8" t="s">
        <v>4940</v>
      </c>
      <c r="C3287" s="3" t="s">
        <v>11</v>
      </c>
      <c r="D3287" s="3" t="s">
        <v>5279</v>
      </c>
      <c r="E3287" s="5">
        <v>0.06</v>
      </c>
      <c r="F3287" s="4">
        <v>56066</v>
      </c>
      <c r="G3287" s="15">
        <v>585752.29</v>
      </c>
      <c r="H3287" s="7">
        <v>2989.39</v>
      </c>
      <c r="I3287" s="5">
        <v>597877.23600000003</v>
      </c>
      <c r="J3287" s="5">
        <v>604252.56000000006</v>
      </c>
      <c r="K3287" s="13">
        <f t="shared" si="51"/>
        <v>9.6767946351675206E-6</v>
      </c>
    </row>
    <row r="3288" spans="1:11" x14ac:dyDescent="0.2">
      <c r="A3288" s="3" t="s">
        <v>5280</v>
      </c>
      <c r="B3288" s="8" t="s">
        <v>4940</v>
      </c>
      <c r="C3288" s="3" t="s">
        <v>11</v>
      </c>
      <c r="D3288" s="3" t="s">
        <v>5281</v>
      </c>
      <c r="E3288" s="5">
        <v>0.06</v>
      </c>
      <c r="F3288" s="4">
        <v>56066</v>
      </c>
      <c r="G3288" s="15">
        <v>110708.73</v>
      </c>
      <c r="H3288" s="7">
        <v>568.5</v>
      </c>
      <c r="I3288" s="5">
        <v>113700.1823</v>
      </c>
      <c r="J3288" s="5">
        <v>114054.93</v>
      </c>
      <c r="K3288" s="13">
        <f t="shared" si="51"/>
        <v>1.8289397460660537E-6</v>
      </c>
    </row>
    <row r="3289" spans="1:11" x14ac:dyDescent="0.2">
      <c r="A3289" s="3" t="s">
        <v>8746</v>
      </c>
      <c r="B3289" s="8" t="s">
        <v>4940</v>
      </c>
      <c r="C3289" s="3" t="s">
        <v>11</v>
      </c>
      <c r="D3289" s="3" t="s">
        <v>8747</v>
      </c>
      <c r="E3289" s="5">
        <v>5.5E-2</v>
      </c>
      <c r="F3289" s="4">
        <v>56097</v>
      </c>
      <c r="G3289" s="15">
        <v>1614634.48</v>
      </c>
      <c r="H3289" s="7">
        <v>7796.63</v>
      </c>
      <c r="I3289" s="5">
        <v>1701083.5495</v>
      </c>
      <c r="J3289" s="5">
        <v>1646368.19</v>
      </c>
      <c r="K3289" s="13">
        <f t="shared" si="51"/>
        <v>2.667422140820055E-5</v>
      </c>
    </row>
    <row r="3290" spans="1:11" x14ac:dyDescent="0.2">
      <c r="A3290" s="3" t="s">
        <v>8748</v>
      </c>
      <c r="B3290" s="8" t="s">
        <v>4940</v>
      </c>
      <c r="C3290" s="3" t="s">
        <v>11</v>
      </c>
      <c r="D3290" s="3" t="s">
        <v>8749</v>
      </c>
      <c r="E3290" s="5">
        <v>5.5E-2</v>
      </c>
      <c r="F3290" s="4">
        <v>56128</v>
      </c>
      <c r="G3290" s="15">
        <v>1221013.28</v>
      </c>
      <c r="H3290" s="7">
        <v>5893.71</v>
      </c>
      <c r="I3290" s="5">
        <v>1285899.7779000001</v>
      </c>
      <c r="J3290" s="5">
        <v>1244538.6399999999</v>
      </c>
      <c r="K3290" s="13">
        <f t="shared" si="51"/>
        <v>2.017148709290116E-5</v>
      </c>
    </row>
    <row r="3291" spans="1:11" x14ac:dyDescent="0.2">
      <c r="A3291" s="3" t="s">
        <v>8750</v>
      </c>
      <c r="B3291" s="8" t="s">
        <v>4940</v>
      </c>
      <c r="C3291" s="3" t="s">
        <v>11</v>
      </c>
      <c r="D3291" s="3" t="s">
        <v>8751</v>
      </c>
      <c r="E3291" s="5">
        <v>5.5E-2</v>
      </c>
      <c r="F3291" s="4">
        <v>56128</v>
      </c>
      <c r="G3291" s="15">
        <v>1202668.69</v>
      </c>
      <c r="H3291" s="7">
        <v>5805.34</v>
      </c>
      <c r="I3291" s="5">
        <v>1266620.3514</v>
      </c>
      <c r="J3291" s="5">
        <v>1225879.3400000001</v>
      </c>
      <c r="K3291" s="13">
        <f t="shared" si="51"/>
        <v>1.9868429242122037E-5</v>
      </c>
    </row>
    <row r="3292" spans="1:11" x14ac:dyDescent="0.2">
      <c r="A3292" s="3" t="s">
        <v>7648</v>
      </c>
      <c r="B3292" s="8" t="s">
        <v>4940</v>
      </c>
      <c r="C3292" s="3" t="s">
        <v>11</v>
      </c>
      <c r="D3292" s="3" t="s">
        <v>7649</v>
      </c>
      <c r="E3292" s="5">
        <v>2.5000000000000001E-2</v>
      </c>
      <c r="F3292" s="4">
        <v>51592</v>
      </c>
      <c r="G3292" s="15">
        <v>60637.91</v>
      </c>
      <c r="H3292" s="7">
        <v>155.19999999999999</v>
      </c>
      <c r="I3292" s="5">
        <v>74498.316999999995</v>
      </c>
      <c r="J3292" s="5">
        <v>77405.48</v>
      </c>
      <c r="K3292" s="13">
        <f t="shared" si="51"/>
        <v>1.0017555410253213E-6</v>
      </c>
    </row>
    <row r="3293" spans="1:11" x14ac:dyDescent="0.2">
      <c r="A3293" s="3" t="s">
        <v>5282</v>
      </c>
      <c r="B3293" s="8" t="s">
        <v>4940</v>
      </c>
      <c r="C3293" s="3" t="s">
        <v>11</v>
      </c>
      <c r="D3293" s="3" t="s">
        <v>5283</v>
      </c>
      <c r="E3293" s="5">
        <v>1.4999999999999999E-2</v>
      </c>
      <c r="F3293" s="4">
        <v>51867</v>
      </c>
      <c r="G3293" s="15">
        <v>683459.27</v>
      </c>
      <c r="H3293" s="7">
        <v>1141.03</v>
      </c>
      <c r="I3293" s="5">
        <v>912824.74</v>
      </c>
      <c r="J3293" s="5">
        <v>838683.17</v>
      </c>
      <c r="K3293" s="13">
        <f t="shared" si="51"/>
        <v>1.1290941768732154E-5</v>
      </c>
    </row>
    <row r="3294" spans="1:11" x14ac:dyDescent="0.2">
      <c r="A3294" s="3" t="s">
        <v>5284</v>
      </c>
      <c r="B3294" s="8" t="s">
        <v>4940</v>
      </c>
      <c r="C3294" s="3" t="s">
        <v>11</v>
      </c>
      <c r="D3294" s="3" t="s">
        <v>5285</v>
      </c>
      <c r="E3294" s="5">
        <v>1.4999999999999999E-2</v>
      </c>
      <c r="F3294" s="4">
        <v>51867</v>
      </c>
      <c r="G3294" s="15">
        <v>673707.72</v>
      </c>
      <c r="H3294" s="7">
        <v>1124.77</v>
      </c>
      <c r="I3294" s="5">
        <v>899812.64</v>
      </c>
      <c r="J3294" s="5">
        <v>826727.87</v>
      </c>
      <c r="K3294" s="13">
        <f t="shared" si="51"/>
        <v>1.1129843385788455E-5</v>
      </c>
    </row>
    <row r="3295" spans="1:11" x14ac:dyDescent="0.2">
      <c r="A3295" s="3" t="s">
        <v>7650</v>
      </c>
      <c r="B3295" s="8" t="s">
        <v>4940</v>
      </c>
      <c r="C3295" s="3" t="s">
        <v>11</v>
      </c>
      <c r="D3295" s="3" t="s">
        <v>7651</v>
      </c>
      <c r="E3295" s="5">
        <v>2.5000000000000001E-2</v>
      </c>
      <c r="F3295" s="4">
        <v>51957</v>
      </c>
      <c r="G3295" s="15">
        <v>71811.600000000006</v>
      </c>
      <c r="H3295" s="7">
        <v>186.13</v>
      </c>
      <c r="I3295" s="5">
        <v>89341.241999999998</v>
      </c>
      <c r="J3295" s="5">
        <v>83362.92</v>
      </c>
      <c r="K3295" s="13">
        <f t="shared" si="51"/>
        <v>1.186348081751069E-6</v>
      </c>
    </row>
    <row r="3296" spans="1:11" x14ac:dyDescent="0.2">
      <c r="A3296" s="3" t="s">
        <v>7652</v>
      </c>
      <c r="B3296" s="8" t="s">
        <v>4940</v>
      </c>
      <c r="C3296" s="3" t="s">
        <v>11</v>
      </c>
      <c r="D3296" s="3" t="s">
        <v>7653</v>
      </c>
      <c r="E3296" s="5">
        <v>0.03</v>
      </c>
      <c r="F3296" s="4">
        <v>51987</v>
      </c>
      <c r="G3296" s="15">
        <v>72503.78</v>
      </c>
      <c r="H3296" s="7">
        <v>217.27</v>
      </c>
      <c r="I3296" s="5">
        <v>86906.849000000002</v>
      </c>
      <c r="J3296" s="5">
        <v>83606.66</v>
      </c>
      <c r="K3296" s="13">
        <f t="shared" si="51"/>
        <v>1.1977830924627988E-6</v>
      </c>
    </row>
    <row r="3297" spans="1:11" x14ac:dyDescent="0.2">
      <c r="A3297" s="3" t="s">
        <v>10987</v>
      </c>
      <c r="B3297" s="8" t="s">
        <v>4940</v>
      </c>
      <c r="C3297" s="3" t="s">
        <v>11</v>
      </c>
      <c r="D3297" s="3" t="s">
        <v>10988</v>
      </c>
      <c r="E3297" s="5">
        <v>0.03</v>
      </c>
      <c r="F3297" s="4">
        <v>49126</v>
      </c>
      <c r="G3297" s="15">
        <v>1090822.03</v>
      </c>
      <c r="H3297" s="7">
        <v>3030.4</v>
      </c>
      <c r="I3297" s="5">
        <v>1212159.1629000001</v>
      </c>
      <c r="J3297" s="5">
        <v>1229392.29</v>
      </c>
      <c r="K3297" s="13">
        <f t="shared" si="51"/>
        <v>1.8020690568408267E-5</v>
      </c>
    </row>
    <row r="3298" spans="1:11" x14ac:dyDescent="0.2">
      <c r="A3298" s="3" t="s">
        <v>10989</v>
      </c>
      <c r="B3298" s="8" t="s">
        <v>4940</v>
      </c>
      <c r="C3298" s="3" t="s">
        <v>11</v>
      </c>
      <c r="D3298" s="3" t="s">
        <v>10990</v>
      </c>
      <c r="E3298" s="5">
        <v>2.5000000000000001E-2</v>
      </c>
      <c r="F3298" s="4">
        <v>49279</v>
      </c>
      <c r="G3298" s="15">
        <v>697915.42</v>
      </c>
      <c r="H3298" s="7">
        <v>1631.17</v>
      </c>
      <c r="I3298" s="5">
        <v>782960.5956</v>
      </c>
      <c r="J3298" s="5">
        <v>788268.02</v>
      </c>
      <c r="K3298" s="13">
        <f t="shared" si="51"/>
        <v>1.1529761483402287E-5</v>
      </c>
    </row>
    <row r="3299" spans="1:11" x14ac:dyDescent="0.2">
      <c r="A3299" s="3" t="s">
        <v>10991</v>
      </c>
      <c r="B3299" s="8" t="s">
        <v>4940</v>
      </c>
      <c r="C3299" s="3" t="s">
        <v>11</v>
      </c>
      <c r="D3299" s="3" t="s">
        <v>10992</v>
      </c>
      <c r="E3299" s="5">
        <v>2.5000000000000001E-2</v>
      </c>
      <c r="F3299" s="4">
        <v>49279</v>
      </c>
      <c r="G3299" s="15">
        <v>3170355.21</v>
      </c>
      <c r="H3299" s="7">
        <v>7409.75</v>
      </c>
      <c r="I3299" s="5">
        <v>3556682.0088</v>
      </c>
      <c r="J3299" s="5">
        <v>3584446.06</v>
      </c>
      <c r="K3299" s="13">
        <f t="shared" si="51"/>
        <v>5.2375170889563906E-5</v>
      </c>
    </row>
    <row r="3300" spans="1:11" x14ac:dyDescent="0.2">
      <c r="A3300" s="3" t="s">
        <v>9420</v>
      </c>
      <c r="B3300" s="8" t="s">
        <v>4940</v>
      </c>
      <c r="C3300" s="3" t="s">
        <v>11</v>
      </c>
      <c r="D3300" s="3" t="s">
        <v>9421</v>
      </c>
      <c r="E3300" s="5">
        <v>2.5000000000000001E-2</v>
      </c>
      <c r="F3300" s="4">
        <v>49310</v>
      </c>
      <c r="G3300" s="15">
        <v>4829798.5</v>
      </c>
      <c r="H3300" s="7">
        <v>11286.18</v>
      </c>
      <c r="I3300" s="5">
        <v>5417366.0199999996</v>
      </c>
      <c r="J3300" s="5">
        <v>5484131.5099999998</v>
      </c>
      <c r="K3300" s="13">
        <f t="shared" si="51"/>
        <v>7.9789646599145406E-5</v>
      </c>
    </row>
    <row r="3301" spans="1:11" x14ac:dyDescent="0.2">
      <c r="A3301" s="3" t="s">
        <v>9426</v>
      </c>
      <c r="B3301" s="8" t="s">
        <v>4940</v>
      </c>
      <c r="C3301" s="3" t="s">
        <v>11</v>
      </c>
      <c r="D3301" s="3" t="s">
        <v>9427</v>
      </c>
      <c r="E3301" s="5">
        <v>0.03</v>
      </c>
      <c r="F3301" s="4">
        <v>49310</v>
      </c>
      <c r="G3301" s="15">
        <v>490641.21</v>
      </c>
      <c r="H3301" s="7">
        <v>1367.79</v>
      </c>
      <c r="I3301" s="5">
        <v>547114.35279999999</v>
      </c>
      <c r="J3301" s="5">
        <v>560183.12</v>
      </c>
      <c r="K3301" s="13">
        <f t="shared" si="51"/>
        <v>8.1055325088359456E-6</v>
      </c>
    </row>
    <row r="3302" spans="1:11" x14ac:dyDescent="0.2">
      <c r="A3302" s="3" t="s">
        <v>9426</v>
      </c>
      <c r="B3302" s="8" t="s">
        <v>4940</v>
      </c>
      <c r="C3302" s="3" t="s">
        <v>11</v>
      </c>
      <c r="D3302" s="3" t="s">
        <v>9427</v>
      </c>
      <c r="E3302" s="5">
        <v>0.03</v>
      </c>
      <c r="F3302" s="4">
        <v>49310</v>
      </c>
      <c r="G3302" s="15">
        <v>273547.39</v>
      </c>
      <c r="H3302" s="7">
        <v>762.58</v>
      </c>
      <c r="I3302" s="5">
        <v>305032.88270000002</v>
      </c>
      <c r="J3302" s="5">
        <v>312319.09000000003</v>
      </c>
      <c r="K3302" s="13">
        <f t="shared" si="51"/>
        <v>4.5190807807444977E-6</v>
      </c>
    </row>
    <row r="3303" spans="1:11" x14ac:dyDescent="0.2">
      <c r="A3303" s="3" t="s">
        <v>9422</v>
      </c>
      <c r="B3303" s="8" t="s">
        <v>4940</v>
      </c>
      <c r="C3303" s="3" t="s">
        <v>11</v>
      </c>
      <c r="D3303" s="3" t="s">
        <v>9423</v>
      </c>
      <c r="E3303" s="5">
        <v>0.03</v>
      </c>
      <c r="F3303" s="4">
        <v>49310</v>
      </c>
      <c r="G3303" s="15">
        <v>540723.88</v>
      </c>
      <c r="H3303" s="7">
        <v>1502.11</v>
      </c>
      <c r="I3303" s="5">
        <v>600844.3689</v>
      </c>
      <c r="J3303" s="5">
        <v>615709.57999999996</v>
      </c>
      <c r="K3303" s="13">
        <f t="shared" si="51"/>
        <v>8.9329124792511958E-6</v>
      </c>
    </row>
    <row r="3304" spans="1:11" x14ac:dyDescent="0.2">
      <c r="A3304" s="3" t="s">
        <v>9422</v>
      </c>
      <c r="B3304" s="8" t="s">
        <v>4940</v>
      </c>
      <c r="C3304" s="3" t="s">
        <v>11</v>
      </c>
      <c r="D3304" s="3" t="s">
        <v>9423</v>
      </c>
      <c r="E3304" s="5">
        <v>0.03</v>
      </c>
      <c r="F3304" s="4">
        <v>49310</v>
      </c>
      <c r="G3304" s="15">
        <v>308027.05</v>
      </c>
      <c r="H3304" s="7">
        <v>855.69</v>
      </c>
      <c r="I3304" s="5">
        <v>342275.09399999998</v>
      </c>
      <c r="J3304" s="5">
        <v>350743.14</v>
      </c>
      <c r="K3304" s="13">
        <f t="shared" si="51"/>
        <v>5.088694582698904E-6</v>
      </c>
    </row>
    <row r="3305" spans="1:11" x14ac:dyDescent="0.2">
      <c r="A3305" s="3" t="s">
        <v>9424</v>
      </c>
      <c r="B3305" s="8" t="s">
        <v>4940</v>
      </c>
      <c r="C3305" s="3" t="s">
        <v>11</v>
      </c>
      <c r="D3305" s="3" t="s">
        <v>9425</v>
      </c>
      <c r="E3305" s="5">
        <v>0.03</v>
      </c>
      <c r="F3305" s="4">
        <v>49310</v>
      </c>
      <c r="G3305" s="15">
        <v>755328.39</v>
      </c>
      <c r="H3305" s="7">
        <v>2097.69</v>
      </c>
      <c r="I3305" s="5">
        <v>839076.63080000004</v>
      </c>
      <c r="J3305" s="5">
        <v>860910.15</v>
      </c>
      <c r="K3305" s="13">
        <f t="shared" si="51"/>
        <v>1.2478240097263162E-5</v>
      </c>
    </row>
    <row r="3306" spans="1:11" x14ac:dyDescent="0.2">
      <c r="A3306" s="3" t="s">
        <v>9424</v>
      </c>
      <c r="B3306" s="8" t="s">
        <v>4940</v>
      </c>
      <c r="C3306" s="3" t="s">
        <v>11</v>
      </c>
      <c r="D3306" s="3" t="s">
        <v>9425</v>
      </c>
      <c r="E3306" s="5">
        <v>0.03</v>
      </c>
      <c r="F3306" s="4">
        <v>49310</v>
      </c>
      <c r="G3306" s="15">
        <v>415825.5</v>
      </c>
      <c r="H3306" s="7">
        <v>1154.83</v>
      </c>
      <c r="I3306" s="5">
        <v>461930.81280000001</v>
      </c>
      <c r="J3306" s="5">
        <v>473950.64</v>
      </c>
      <c r="K3306" s="13">
        <f t="shared" si="51"/>
        <v>6.8695556744060729E-6</v>
      </c>
    </row>
    <row r="3307" spans="1:11" x14ac:dyDescent="0.2">
      <c r="A3307" s="3" t="s">
        <v>9428</v>
      </c>
      <c r="B3307" s="8" t="s">
        <v>4940</v>
      </c>
      <c r="C3307" s="3" t="s">
        <v>11</v>
      </c>
      <c r="D3307" s="3" t="s">
        <v>9429</v>
      </c>
      <c r="E3307" s="5">
        <v>2.5000000000000001E-2</v>
      </c>
      <c r="F3307" s="4">
        <v>49341</v>
      </c>
      <c r="G3307" s="15">
        <v>274900.93</v>
      </c>
      <c r="H3307" s="7">
        <v>648.74</v>
      </c>
      <c r="I3307" s="5">
        <v>311393.0871</v>
      </c>
      <c r="J3307" s="5">
        <v>316066.34999999998</v>
      </c>
      <c r="K3307" s="13">
        <f t="shared" si="51"/>
        <v>4.5414416469913622E-6</v>
      </c>
    </row>
    <row r="3308" spans="1:11" x14ac:dyDescent="0.2">
      <c r="A3308" s="3" t="s">
        <v>5734</v>
      </c>
      <c r="B3308" s="8" t="s">
        <v>4940</v>
      </c>
      <c r="C3308" s="3" t="s">
        <v>11</v>
      </c>
      <c r="D3308" s="3" t="s">
        <v>5735</v>
      </c>
      <c r="E3308" s="5">
        <v>2.5000000000000001E-2</v>
      </c>
      <c r="F3308" s="4">
        <v>49491</v>
      </c>
      <c r="G3308" s="15">
        <v>1573189.92</v>
      </c>
      <c r="H3308" s="7">
        <v>3712.93</v>
      </c>
      <c r="I3308" s="5">
        <v>1782207.1740000001</v>
      </c>
      <c r="J3308" s="5">
        <v>1725839.7</v>
      </c>
      <c r="K3308" s="13">
        <f t="shared" si="51"/>
        <v>2.5989545474855282E-5</v>
      </c>
    </row>
    <row r="3309" spans="1:11" x14ac:dyDescent="0.2">
      <c r="A3309" s="3" t="s">
        <v>5734</v>
      </c>
      <c r="B3309" s="8" t="s">
        <v>4940</v>
      </c>
      <c r="C3309" s="3" t="s">
        <v>11</v>
      </c>
      <c r="D3309" s="3" t="s">
        <v>5735</v>
      </c>
      <c r="E3309" s="5">
        <v>2.5000000000000001E-2</v>
      </c>
      <c r="F3309" s="4">
        <v>49491</v>
      </c>
      <c r="G3309" s="15">
        <v>3118468.4</v>
      </c>
      <c r="H3309" s="7">
        <v>7359.99</v>
      </c>
      <c r="I3309" s="5">
        <v>3532794.5433</v>
      </c>
      <c r="J3309" s="5">
        <v>3699865.94</v>
      </c>
      <c r="K3309" s="13">
        <f t="shared" si="51"/>
        <v>5.1517986012584665E-5</v>
      </c>
    </row>
    <row r="3310" spans="1:11" x14ac:dyDescent="0.2">
      <c r="A3310" s="3" t="s">
        <v>6550</v>
      </c>
      <c r="B3310" s="8" t="s">
        <v>4940</v>
      </c>
      <c r="C3310" s="3" t="s">
        <v>11</v>
      </c>
      <c r="D3310" s="3" t="s">
        <v>6551</v>
      </c>
      <c r="E3310" s="5">
        <v>0.02</v>
      </c>
      <c r="F3310" s="4">
        <v>50100</v>
      </c>
      <c r="G3310" s="15">
        <v>4770835.12</v>
      </c>
      <c r="H3310" s="7">
        <v>9390.15</v>
      </c>
      <c r="I3310" s="5">
        <v>5634090.4584999997</v>
      </c>
      <c r="J3310" s="5">
        <v>5067031.43</v>
      </c>
      <c r="K3310" s="13">
        <f t="shared" si="51"/>
        <v>7.8815554770575097E-5</v>
      </c>
    </row>
    <row r="3311" spans="1:11" x14ac:dyDescent="0.2">
      <c r="A3311" s="3" t="s">
        <v>13114</v>
      </c>
      <c r="B3311" s="8" t="s">
        <v>4940</v>
      </c>
      <c r="C3311" s="3" t="s">
        <v>11</v>
      </c>
      <c r="D3311" s="3" t="s">
        <v>13115</v>
      </c>
      <c r="E3311" s="5">
        <v>0.02</v>
      </c>
      <c r="F3311" s="4">
        <v>50131</v>
      </c>
      <c r="G3311" s="15">
        <v>694468.91</v>
      </c>
      <c r="H3311" s="7">
        <v>1366.9</v>
      </c>
      <c r="I3311" s="5">
        <v>820138.77919999999</v>
      </c>
      <c r="J3311" s="5">
        <v>783190.39</v>
      </c>
      <c r="K3311" s="13">
        <f t="shared" si="51"/>
        <v>1.147282415674147E-5</v>
      </c>
    </row>
    <row r="3312" spans="1:11" x14ac:dyDescent="0.2">
      <c r="A3312" s="3" t="s">
        <v>13116</v>
      </c>
      <c r="B3312" s="8" t="s">
        <v>4940</v>
      </c>
      <c r="C3312" s="3" t="s">
        <v>11</v>
      </c>
      <c r="D3312" s="3" t="s">
        <v>13117</v>
      </c>
      <c r="E3312" s="5">
        <v>0.02</v>
      </c>
      <c r="F3312" s="4">
        <v>50131</v>
      </c>
      <c r="G3312" s="15">
        <v>128358.25</v>
      </c>
      <c r="H3312" s="7">
        <v>252.64</v>
      </c>
      <c r="I3312" s="5">
        <v>151585.72779999999</v>
      </c>
      <c r="J3312" s="5">
        <v>143847.34</v>
      </c>
      <c r="K3312" s="13">
        <f t="shared" si="51"/>
        <v>2.1205148425104599E-6</v>
      </c>
    </row>
    <row r="3313" spans="1:11" x14ac:dyDescent="0.2">
      <c r="A3313" s="3" t="s">
        <v>13118</v>
      </c>
      <c r="B3313" s="8" t="s">
        <v>4940</v>
      </c>
      <c r="C3313" s="3" t="s">
        <v>11</v>
      </c>
      <c r="D3313" s="3" t="s">
        <v>13119</v>
      </c>
      <c r="E3313" s="5">
        <v>0.02</v>
      </c>
      <c r="F3313" s="4">
        <v>50131</v>
      </c>
      <c r="G3313" s="15">
        <v>374471.35</v>
      </c>
      <c r="H3313" s="7">
        <v>734.97</v>
      </c>
      <c r="I3313" s="5">
        <v>440979.94</v>
      </c>
      <c r="J3313" s="5">
        <v>418608.07</v>
      </c>
      <c r="K3313" s="13">
        <f t="shared" si="51"/>
        <v>6.186373340006811E-6</v>
      </c>
    </row>
    <row r="3314" spans="1:11" x14ac:dyDescent="0.2">
      <c r="A3314" s="3" t="s">
        <v>13120</v>
      </c>
      <c r="B3314" s="8" t="s">
        <v>4940</v>
      </c>
      <c r="C3314" s="3" t="s">
        <v>11</v>
      </c>
      <c r="D3314" s="3" t="s">
        <v>13121</v>
      </c>
      <c r="E3314" s="5">
        <v>0.02</v>
      </c>
      <c r="F3314" s="4">
        <v>50131</v>
      </c>
      <c r="G3314" s="15">
        <v>2260309.0099999998</v>
      </c>
      <c r="H3314" s="7">
        <v>4448.99</v>
      </c>
      <c r="I3314" s="5">
        <v>2669393.5728000002</v>
      </c>
      <c r="J3314" s="5">
        <v>2635042.31</v>
      </c>
      <c r="K3314" s="13">
        <f t="shared" si="51"/>
        <v>3.7340948512192426E-5</v>
      </c>
    </row>
    <row r="3315" spans="1:11" x14ac:dyDescent="0.2">
      <c r="A3315" s="3" t="s">
        <v>13122</v>
      </c>
      <c r="B3315" s="8" t="s">
        <v>4940</v>
      </c>
      <c r="C3315" s="3" t="s">
        <v>11</v>
      </c>
      <c r="D3315" s="3" t="s">
        <v>13123</v>
      </c>
      <c r="E3315" s="5">
        <v>1.4999999999999999E-2</v>
      </c>
      <c r="F3315" s="4">
        <v>50161</v>
      </c>
      <c r="G3315" s="15">
        <v>110796.97</v>
      </c>
      <c r="H3315" s="7">
        <v>168.33</v>
      </c>
      <c r="I3315" s="5">
        <v>134660.08660000001</v>
      </c>
      <c r="J3315" s="5">
        <v>125133.6</v>
      </c>
      <c r="K3315" s="13">
        <f t="shared" si="51"/>
        <v>1.8303974959941115E-6</v>
      </c>
    </row>
    <row r="3316" spans="1:11" x14ac:dyDescent="0.2">
      <c r="A3316" s="3" t="s">
        <v>5286</v>
      </c>
      <c r="B3316" s="8" t="s">
        <v>4940</v>
      </c>
      <c r="C3316" s="3" t="s">
        <v>11</v>
      </c>
      <c r="D3316" s="3" t="s">
        <v>5287</v>
      </c>
      <c r="E3316" s="5">
        <v>6.5000000000000002E-2</v>
      </c>
      <c r="F3316" s="4">
        <v>55975</v>
      </c>
      <c r="G3316" s="15">
        <v>83993.36</v>
      </c>
      <c r="H3316" s="7">
        <v>464.45</v>
      </c>
      <c r="I3316" s="5">
        <v>85745.137300000002</v>
      </c>
      <c r="J3316" s="5">
        <v>86658.15</v>
      </c>
      <c r="K3316" s="13">
        <f t="shared" si="51"/>
        <v>1.3875942259443733E-6</v>
      </c>
    </row>
    <row r="3317" spans="1:11" x14ac:dyDescent="0.2">
      <c r="A3317" s="3" t="s">
        <v>4972</v>
      </c>
      <c r="B3317" s="8" t="s">
        <v>4940</v>
      </c>
      <c r="C3317" s="3" t="s">
        <v>11</v>
      </c>
      <c r="D3317" s="3" t="s">
        <v>4973</v>
      </c>
      <c r="E3317" s="5">
        <v>3.5000000000000003E-2</v>
      </c>
      <c r="F3317" s="4">
        <v>54820</v>
      </c>
      <c r="G3317" s="15">
        <v>6268854.2300000004</v>
      </c>
      <c r="H3317" s="7">
        <v>21479.69</v>
      </c>
      <c r="I3317" s="5">
        <v>7364465.8101000004</v>
      </c>
      <c r="J3317" s="5">
        <v>7885917.9800000004</v>
      </c>
      <c r="K3317" s="13">
        <f t="shared" si="51"/>
        <v>1.0356325705787887E-4</v>
      </c>
    </row>
    <row r="3318" spans="1:11" x14ac:dyDescent="0.2">
      <c r="A3318" s="3" t="s">
        <v>7222</v>
      </c>
      <c r="B3318" s="8" t="s">
        <v>4940</v>
      </c>
      <c r="C3318" s="3" t="s">
        <v>11</v>
      </c>
      <c r="D3318" s="3" t="s">
        <v>7223</v>
      </c>
      <c r="E3318" s="5">
        <v>0.03</v>
      </c>
      <c r="F3318" s="4">
        <v>54909</v>
      </c>
      <c r="G3318" s="15">
        <v>2673764.44</v>
      </c>
      <c r="H3318" s="7">
        <v>8213.7199999999993</v>
      </c>
      <c r="I3318" s="5">
        <v>3285489.78</v>
      </c>
      <c r="J3318" s="5">
        <v>3451219.27</v>
      </c>
      <c r="K3318" s="13">
        <f t="shared" si="51"/>
        <v>4.4171349955274931E-5</v>
      </c>
    </row>
    <row r="3319" spans="1:11" x14ac:dyDescent="0.2">
      <c r="A3319" s="3" t="s">
        <v>6940</v>
      </c>
      <c r="B3319" s="8" t="s">
        <v>4940</v>
      </c>
      <c r="C3319" s="3" t="s">
        <v>11</v>
      </c>
      <c r="D3319" s="3" t="s">
        <v>6941</v>
      </c>
      <c r="E3319" s="5">
        <v>0.04</v>
      </c>
      <c r="F3319" s="4">
        <v>54909</v>
      </c>
      <c r="G3319" s="15">
        <v>3075035.23</v>
      </c>
      <c r="H3319" s="7">
        <v>11688.9</v>
      </c>
      <c r="I3319" s="5">
        <v>3506671.4149000002</v>
      </c>
      <c r="J3319" s="5">
        <v>3816932.91</v>
      </c>
      <c r="K3319" s="13">
        <f t="shared" si="51"/>
        <v>5.0800457675743991E-5</v>
      </c>
    </row>
    <row r="3320" spans="1:11" x14ac:dyDescent="0.2">
      <c r="A3320" s="3" t="s">
        <v>13062</v>
      </c>
      <c r="B3320" s="8" t="s">
        <v>4940</v>
      </c>
      <c r="C3320" s="3" t="s">
        <v>11</v>
      </c>
      <c r="D3320" s="3" t="s">
        <v>13063</v>
      </c>
      <c r="E3320" s="5">
        <v>0.02</v>
      </c>
      <c r="F3320" s="4">
        <v>54940</v>
      </c>
      <c r="G3320" s="15">
        <v>270177.49</v>
      </c>
      <c r="H3320" s="7">
        <v>600.58000000000004</v>
      </c>
      <c r="I3320" s="5">
        <v>360347.15639999998</v>
      </c>
      <c r="J3320" s="5">
        <v>365923.49</v>
      </c>
      <c r="K3320" s="13">
        <f t="shared" si="51"/>
        <v>4.4634090730998699E-6</v>
      </c>
    </row>
    <row r="3321" spans="1:11" x14ac:dyDescent="0.2">
      <c r="A3321" s="3" t="s">
        <v>6942</v>
      </c>
      <c r="B3321" s="8" t="s">
        <v>4940</v>
      </c>
      <c r="C3321" s="3" t="s">
        <v>11</v>
      </c>
      <c r="D3321" s="3" t="s">
        <v>6943</v>
      </c>
      <c r="E3321" s="5">
        <v>0.02</v>
      </c>
      <c r="F3321" s="4">
        <v>54940</v>
      </c>
      <c r="G3321" s="15">
        <v>4200682.42</v>
      </c>
      <c r="H3321" s="7">
        <v>9207.66</v>
      </c>
      <c r="I3321" s="5">
        <v>5524596.7955</v>
      </c>
      <c r="J3321" s="5">
        <v>5758636.0999999996</v>
      </c>
      <c r="K3321" s="13">
        <f t="shared" si="51"/>
        <v>6.9396469804494513E-5</v>
      </c>
    </row>
    <row r="3322" spans="1:11" x14ac:dyDescent="0.2">
      <c r="A3322" s="3" t="s">
        <v>6950</v>
      </c>
      <c r="B3322" s="8" t="s">
        <v>4940</v>
      </c>
      <c r="C3322" s="3" t="s">
        <v>11</v>
      </c>
      <c r="D3322" s="3" t="s">
        <v>6951</v>
      </c>
      <c r="E3322" s="5">
        <v>2.5000000000000001E-2</v>
      </c>
      <c r="F3322" s="4">
        <v>54940</v>
      </c>
      <c r="G3322" s="15">
        <v>2333386.3199999998</v>
      </c>
      <c r="H3322" s="7">
        <v>6280.81</v>
      </c>
      <c r="I3322" s="5">
        <v>3014788.9068999998</v>
      </c>
      <c r="J3322" s="5">
        <v>3122523.35</v>
      </c>
      <c r="K3322" s="13">
        <f t="shared" si="51"/>
        <v>3.8548206483579059E-5</v>
      </c>
    </row>
    <row r="3323" spans="1:11" x14ac:dyDescent="0.2">
      <c r="A3323" s="3" t="s">
        <v>6172</v>
      </c>
      <c r="B3323" s="8" t="s">
        <v>4940</v>
      </c>
      <c r="C3323" s="3" t="s">
        <v>11</v>
      </c>
      <c r="D3323" s="3" t="s">
        <v>6173</v>
      </c>
      <c r="E3323" s="5">
        <v>3.5000000000000003E-2</v>
      </c>
      <c r="F3323" s="4">
        <v>54940</v>
      </c>
      <c r="G3323" s="15">
        <v>2226429.17</v>
      </c>
      <c r="H3323" s="7">
        <v>7666.13</v>
      </c>
      <c r="I3323" s="5">
        <v>2628388.6403000001</v>
      </c>
      <c r="J3323" s="5">
        <v>2791258.09</v>
      </c>
      <c r="K3323" s="13">
        <f t="shared" si="51"/>
        <v>3.6781243907448443E-5</v>
      </c>
    </row>
    <row r="3324" spans="1:11" x14ac:dyDescent="0.2">
      <c r="A3324" s="3" t="s">
        <v>6172</v>
      </c>
      <c r="B3324" s="8" t="s">
        <v>4940</v>
      </c>
      <c r="C3324" s="3" t="s">
        <v>11</v>
      </c>
      <c r="D3324" s="3" t="s">
        <v>6173</v>
      </c>
      <c r="E3324" s="5">
        <v>3.5000000000000003E-2</v>
      </c>
      <c r="F3324" s="4">
        <v>54940</v>
      </c>
      <c r="G3324" s="15">
        <v>2226429.17</v>
      </c>
      <c r="H3324" s="7">
        <v>7666.13</v>
      </c>
      <c r="I3324" s="5">
        <v>2628388.6403000001</v>
      </c>
      <c r="J3324" s="5">
        <v>2791257.94</v>
      </c>
      <c r="K3324" s="13">
        <f t="shared" si="51"/>
        <v>3.6781243907448443E-5</v>
      </c>
    </row>
    <row r="3325" spans="1:11" x14ac:dyDescent="0.2">
      <c r="A3325" s="3" t="s">
        <v>6952</v>
      </c>
      <c r="B3325" s="8" t="s">
        <v>4940</v>
      </c>
      <c r="C3325" s="3" t="s">
        <v>11</v>
      </c>
      <c r="D3325" s="3" t="s">
        <v>6953</v>
      </c>
      <c r="E3325" s="5">
        <v>2.5000000000000001E-2</v>
      </c>
      <c r="F3325" s="4">
        <v>54940</v>
      </c>
      <c r="G3325" s="15">
        <v>1350596.53</v>
      </c>
      <c r="H3325" s="7">
        <v>3635.42</v>
      </c>
      <c r="I3325" s="5">
        <v>1745001.8522000001</v>
      </c>
      <c r="J3325" s="5">
        <v>1807359.99</v>
      </c>
      <c r="K3325" s="13">
        <f t="shared" si="51"/>
        <v>2.2312239284254218E-5</v>
      </c>
    </row>
    <row r="3326" spans="1:11" x14ac:dyDescent="0.2">
      <c r="A3326" s="3" t="s">
        <v>7394</v>
      </c>
      <c r="B3326" s="8" t="s">
        <v>4940</v>
      </c>
      <c r="C3326" s="3" t="s">
        <v>11</v>
      </c>
      <c r="D3326" s="3" t="s">
        <v>7395</v>
      </c>
      <c r="E3326" s="5">
        <v>2.5000000000000001E-2</v>
      </c>
      <c r="F3326" s="4">
        <v>54970</v>
      </c>
      <c r="G3326" s="15">
        <v>3088622.48</v>
      </c>
      <c r="H3326" s="7">
        <v>8320.0300000000007</v>
      </c>
      <c r="I3326" s="5">
        <v>3993615.7461000001</v>
      </c>
      <c r="J3326" s="5">
        <v>4169330.23</v>
      </c>
      <c r="K3326" s="13">
        <f t="shared" si="51"/>
        <v>5.1024922914977932E-5</v>
      </c>
    </row>
    <row r="3327" spans="1:11" x14ac:dyDescent="0.2">
      <c r="A3327" s="3" t="s">
        <v>13070</v>
      </c>
      <c r="B3327" s="8" t="s">
        <v>4940</v>
      </c>
      <c r="C3327" s="3" t="s">
        <v>11</v>
      </c>
      <c r="D3327" s="3" t="s">
        <v>13071</v>
      </c>
      <c r="E3327" s="5">
        <v>2.5000000000000001E-2</v>
      </c>
      <c r="F3327" s="4">
        <v>54970</v>
      </c>
      <c r="G3327" s="15">
        <v>519493.32</v>
      </c>
      <c r="H3327" s="7">
        <v>1386.1</v>
      </c>
      <c r="I3327" s="5">
        <v>665326.16529999999</v>
      </c>
      <c r="J3327" s="5">
        <v>695553.65</v>
      </c>
      <c r="K3327" s="13">
        <f t="shared" si="51"/>
        <v>8.5821775822359376E-6</v>
      </c>
    </row>
    <row r="3328" spans="1:11" x14ac:dyDescent="0.2">
      <c r="A3328" s="3" t="s">
        <v>6174</v>
      </c>
      <c r="B3328" s="8" t="s">
        <v>4940</v>
      </c>
      <c r="C3328" s="3" t="s">
        <v>11</v>
      </c>
      <c r="D3328" s="3" t="s">
        <v>6175</v>
      </c>
      <c r="E3328" s="5">
        <v>0.02</v>
      </c>
      <c r="F3328" s="4">
        <v>55001</v>
      </c>
      <c r="G3328" s="15">
        <v>3406917.37</v>
      </c>
      <c r="H3328" s="7">
        <v>7652.86</v>
      </c>
      <c r="I3328" s="5">
        <v>4591718.4967999998</v>
      </c>
      <c r="J3328" s="5">
        <v>4769311.2699999996</v>
      </c>
      <c r="K3328" s="13">
        <f t="shared" si="51"/>
        <v>5.6283245138444167E-5</v>
      </c>
    </row>
    <row r="3329" spans="1:11" x14ac:dyDescent="0.2">
      <c r="A3329" s="3" t="s">
        <v>6174</v>
      </c>
      <c r="B3329" s="8" t="s">
        <v>4940</v>
      </c>
      <c r="C3329" s="3" t="s">
        <v>11</v>
      </c>
      <c r="D3329" s="3" t="s">
        <v>6175</v>
      </c>
      <c r="E3329" s="5">
        <v>0.02</v>
      </c>
      <c r="F3329" s="4">
        <v>55001</v>
      </c>
      <c r="G3329" s="15">
        <v>2239637.7000000002</v>
      </c>
      <c r="H3329" s="7">
        <v>5030.84</v>
      </c>
      <c r="I3329" s="5">
        <v>3018501.6924999999</v>
      </c>
      <c r="J3329" s="5">
        <v>3135247.46</v>
      </c>
      <c r="K3329" s="13">
        <f t="shared" si="51"/>
        <v>3.6999452584434498E-5</v>
      </c>
    </row>
    <row r="3330" spans="1:11" x14ac:dyDescent="0.2">
      <c r="A3330" s="3" t="s">
        <v>6954</v>
      </c>
      <c r="B3330" s="8" t="s">
        <v>4940</v>
      </c>
      <c r="C3330" s="3" t="s">
        <v>11</v>
      </c>
      <c r="D3330" s="3" t="s">
        <v>6955</v>
      </c>
      <c r="E3330" s="5">
        <v>0.03</v>
      </c>
      <c r="F3330" s="4">
        <v>55032</v>
      </c>
      <c r="G3330" s="15">
        <v>4279623.91</v>
      </c>
      <c r="H3330" s="7">
        <v>13195.03</v>
      </c>
      <c r="I3330" s="5">
        <v>5278012.8119999999</v>
      </c>
      <c r="J3330" s="5">
        <v>5652458.7999999998</v>
      </c>
      <c r="K3330" s="13">
        <f t="shared" si="51"/>
        <v>7.0700605699420562E-5</v>
      </c>
    </row>
    <row r="3331" spans="1:11" x14ac:dyDescent="0.2">
      <c r="A3331" s="3" t="s">
        <v>6176</v>
      </c>
      <c r="B3331" s="8" t="s">
        <v>4940</v>
      </c>
      <c r="C3331" s="3" t="s">
        <v>11</v>
      </c>
      <c r="D3331" s="3" t="s">
        <v>6177</v>
      </c>
      <c r="E3331" s="5">
        <v>0.02</v>
      </c>
      <c r="F3331" s="4">
        <v>55062</v>
      </c>
      <c r="G3331" s="15">
        <v>3955174.68</v>
      </c>
      <c r="H3331" s="7">
        <v>8893.51</v>
      </c>
      <c r="I3331" s="5">
        <v>5336105.4000000004</v>
      </c>
      <c r="J3331" s="5">
        <v>5506698.0899999999</v>
      </c>
      <c r="K3331" s="13">
        <f t="shared" ref="K3331:K3394" si="52">G3331/$G$11175</f>
        <v>6.5340612026586211E-5</v>
      </c>
    </row>
    <row r="3332" spans="1:11" x14ac:dyDescent="0.2">
      <c r="A3332" s="3" t="s">
        <v>6176</v>
      </c>
      <c r="B3332" s="8" t="s">
        <v>4940</v>
      </c>
      <c r="C3332" s="3" t="s">
        <v>11</v>
      </c>
      <c r="D3332" s="3" t="s">
        <v>6177</v>
      </c>
      <c r="E3332" s="5">
        <v>0.02</v>
      </c>
      <c r="F3332" s="4">
        <v>55062</v>
      </c>
      <c r="G3332" s="15">
        <v>3955174.68</v>
      </c>
      <c r="H3332" s="7">
        <v>8893.51</v>
      </c>
      <c r="I3332" s="5">
        <v>5336105.4000000004</v>
      </c>
      <c r="J3332" s="5">
        <v>5506698.0199999996</v>
      </c>
      <c r="K3332" s="13">
        <f t="shared" si="52"/>
        <v>6.5340612026586211E-5</v>
      </c>
    </row>
    <row r="3333" spans="1:11" x14ac:dyDescent="0.2">
      <c r="A3333" s="3" t="s">
        <v>6956</v>
      </c>
      <c r="B3333" s="8" t="s">
        <v>4940</v>
      </c>
      <c r="C3333" s="3" t="s">
        <v>11</v>
      </c>
      <c r="D3333" s="3" t="s">
        <v>6957</v>
      </c>
      <c r="E3333" s="5">
        <v>3.5000000000000003E-2</v>
      </c>
      <c r="F3333" s="4">
        <v>55062</v>
      </c>
      <c r="G3333" s="15">
        <v>4472548.3499999996</v>
      </c>
      <c r="H3333" s="7">
        <v>15422.46</v>
      </c>
      <c r="I3333" s="5">
        <v>5287700.2145999996</v>
      </c>
      <c r="J3333" s="5">
        <v>5713630.4900000002</v>
      </c>
      <c r="K3333" s="13">
        <f t="shared" si="52"/>
        <v>7.3887772387210538E-5</v>
      </c>
    </row>
    <row r="3334" spans="1:11" x14ac:dyDescent="0.2">
      <c r="A3334" s="3" t="s">
        <v>7654</v>
      </c>
      <c r="B3334" s="8" t="s">
        <v>4940</v>
      </c>
      <c r="C3334" s="3" t="s">
        <v>11</v>
      </c>
      <c r="D3334" s="3" t="s">
        <v>7655</v>
      </c>
      <c r="E3334" s="5">
        <v>0.02</v>
      </c>
      <c r="F3334" s="4">
        <v>55093</v>
      </c>
      <c r="G3334" s="15">
        <v>173875.93</v>
      </c>
      <c r="H3334" s="7">
        <v>387.11</v>
      </c>
      <c r="I3334" s="5">
        <v>232265.04300000001</v>
      </c>
      <c r="J3334" s="5">
        <v>232977.53</v>
      </c>
      <c r="K3334" s="13">
        <f t="shared" si="52"/>
        <v>2.8724798781559406E-6</v>
      </c>
    </row>
    <row r="3335" spans="1:11" x14ac:dyDescent="0.2">
      <c r="A3335" s="3" t="s">
        <v>7656</v>
      </c>
      <c r="B3335" s="8" t="s">
        <v>4940</v>
      </c>
      <c r="C3335" s="3" t="s">
        <v>11</v>
      </c>
      <c r="D3335" s="3" t="s">
        <v>7657</v>
      </c>
      <c r="E3335" s="5">
        <v>2.5000000000000001E-2</v>
      </c>
      <c r="F3335" s="4">
        <v>55093</v>
      </c>
      <c r="G3335" s="15">
        <v>167869.17</v>
      </c>
      <c r="H3335" s="7">
        <v>446.58</v>
      </c>
      <c r="I3335" s="5">
        <v>214356.70499999999</v>
      </c>
      <c r="J3335" s="5">
        <v>199641.93</v>
      </c>
      <c r="K3335" s="13">
        <f t="shared" si="52"/>
        <v>2.7732464924140963E-6</v>
      </c>
    </row>
    <row r="3336" spans="1:11" x14ac:dyDescent="0.2">
      <c r="A3336" s="3" t="s">
        <v>7658</v>
      </c>
      <c r="B3336" s="8" t="s">
        <v>4940</v>
      </c>
      <c r="C3336" s="3" t="s">
        <v>11</v>
      </c>
      <c r="D3336" s="3" t="s">
        <v>7659</v>
      </c>
      <c r="E3336" s="5">
        <v>2.5000000000000001E-2</v>
      </c>
      <c r="F3336" s="4">
        <v>55123</v>
      </c>
      <c r="G3336" s="15">
        <v>6982503.9500000002</v>
      </c>
      <c r="H3336" s="7">
        <v>18589.32</v>
      </c>
      <c r="I3336" s="5">
        <v>8922871.6079999991</v>
      </c>
      <c r="J3336" s="5">
        <v>8054300.4900000002</v>
      </c>
      <c r="K3336" s="13">
        <f t="shared" si="52"/>
        <v>1.1535295365792939E-4</v>
      </c>
    </row>
    <row r="3337" spans="1:11" x14ac:dyDescent="0.2">
      <c r="A3337" s="3" t="s">
        <v>7660</v>
      </c>
      <c r="B3337" s="8" t="s">
        <v>4940</v>
      </c>
      <c r="C3337" s="3" t="s">
        <v>11</v>
      </c>
      <c r="D3337" s="3" t="s">
        <v>7661</v>
      </c>
      <c r="E3337" s="5">
        <v>2.5000000000000001E-2</v>
      </c>
      <c r="F3337" s="4">
        <v>55154</v>
      </c>
      <c r="G3337" s="15">
        <v>50870.02</v>
      </c>
      <c r="H3337" s="7">
        <v>136.19999999999999</v>
      </c>
      <c r="I3337" s="5">
        <v>65376.38</v>
      </c>
      <c r="J3337" s="5">
        <v>60054.79</v>
      </c>
      <c r="K3337" s="13">
        <f t="shared" si="52"/>
        <v>8.4038721662849054E-7</v>
      </c>
    </row>
    <row r="3338" spans="1:11" x14ac:dyDescent="0.2">
      <c r="A3338" s="3" t="s">
        <v>12002</v>
      </c>
      <c r="B3338" s="8" t="s">
        <v>4940</v>
      </c>
      <c r="C3338" s="3" t="s">
        <v>11</v>
      </c>
      <c r="D3338" s="3" t="s">
        <v>12003</v>
      </c>
      <c r="E3338" s="5">
        <v>0.02</v>
      </c>
      <c r="F3338" s="4">
        <v>55154</v>
      </c>
      <c r="G3338" s="15">
        <v>13634516.41</v>
      </c>
      <c r="H3338" s="7">
        <v>30737.86</v>
      </c>
      <c r="I3338" s="5">
        <v>18442717.209800001</v>
      </c>
      <c r="J3338" s="5">
        <v>19115681.370000001</v>
      </c>
      <c r="K3338" s="13">
        <f t="shared" si="52"/>
        <v>2.2524609378717325E-4</v>
      </c>
    </row>
    <row r="3339" spans="1:11" x14ac:dyDescent="0.2">
      <c r="A3339" s="3" t="s">
        <v>7662</v>
      </c>
      <c r="B3339" s="8" t="s">
        <v>4940</v>
      </c>
      <c r="C3339" s="3" t="s">
        <v>11</v>
      </c>
      <c r="D3339" s="3" t="s">
        <v>7663</v>
      </c>
      <c r="E3339" s="5">
        <v>2.5000000000000001E-2</v>
      </c>
      <c r="F3339" s="4">
        <v>55185</v>
      </c>
      <c r="G3339" s="15">
        <v>54848.12</v>
      </c>
      <c r="H3339" s="7">
        <v>147.47999999999999</v>
      </c>
      <c r="I3339" s="5">
        <v>70792.774999999994</v>
      </c>
      <c r="J3339" s="5">
        <v>65029.49</v>
      </c>
      <c r="K3339" s="13">
        <f t="shared" si="52"/>
        <v>9.0610656146990802E-7</v>
      </c>
    </row>
    <row r="3340" spans="1:11" x14ac:dyDescent="0.2">
      <c r="A3340" s="3" t="s">
        <v>5288</v>
      </c>
      <c r="B3340" s="8" t="s">
        <v>4940</v>
      </c>
      <c r="C3340" s="3" t="s">
        <v>11</v>
      </c>
      <c r="D3340" s="3" t="s">
        <v>5289</v>
      </c>
      <c r="E3340" s="5">
        <v>4.4999999999999998E-2</v>
      </c>
      <c r="F3340" s="4">
        <v>55244</v>
      </c>
      <c r="G3340" s="15">
        <v>279907.46000000002</v>
      </c>
      <c r="H3340" s="7">
        <v>1170.98</v>
      </c>
      <c r="I3340" s="5">
        <v>312260.80089999997</v>
      </c>
      <c r="J3340" s="5">
        <v>327347.40000000002</v>
      </c>
      <c r="K3340" s="13">
        <f t="shared" si="52"/>
        <v>4.6241509482982429E-6</v>
      </c>
    </row>
    <row r="3341" spans="1:11" x14ac:dyDescent="0.2">
      <c r="A3341" s="3" t="s">
        <v>6958</v>
      </c>
      <c r="B3341" s="8" t="s">
        <v>4940</v>
      </c>
      <c r="C3341" s="3" t="s">
        <v>11</v>
      </c>
      <c r="D3341" s="3" t="s">
        <v>6959</v>
      </c>
      <c r="E3341" s="5">
        <v>0.03</v>
      </c>
      <c r="F3341" s="4">
        <v>55305</v>
      </c>
      <c r="G3341" s="15">
        <v>4751171.8099999996</v>
      </c>
      <c r="H3341" s="7">
        <v>14764.18</v>
      </c>
      <c r="I3341" s="5">
        <v>5905671.5427999999</v>
      </c>
      <c r="J3341" s="5">
        <v>6231275.5199999996</v>
      </c>
      <c r="K3341" s="13">
        <f t="shared" si="52"/>
        <v>7.8490711289864779E-5</v>
      </c>
    </row>
    <row r="3342" spans="1:11" x14ac:dyDescent="0.2">
      <c r="A3342" s="3" t="s">
        <v>6178</v>
      </c>
      <c r="B3342" s="8" t="s">
        <v>4940</v>
      </c>
      <c r="C3342" s="3" t="s">
        <v>11</v>
      </c>
      <c r="D3342" s="3" t="s">
        <v>6179</v>
      </c>
      <c r="E3342" s="5">
        <v>3.5000000000000003E-2</v>
      </c>
      <c r="F3342" s="4">
        <v>55335</v>
      </c>
      <c r="G3342" s="15">
        <v>7183139.6600000001</v>
      </c>
      <c r="H3342" s="7">
        <v>24930.48</v>
      </c>
      <c r="I3342" s="5">
        <v>8547591.7278000005</v>
      </c>
      <c r="J3342" s="5">
        <v>9094372.3000000007</v>
      </c>
      <c r="K3342" s="13">
        <f t="shared" si="52"/>
        <v>1.1866751272205362E-4</v>
      </c>
    </row>
    <row r="3343" spans="1:11" x14ac:dyDescent="0.2">
      <c r="A3343" s="3" t="s">
        <v>6178</v>
      </c>
      <c r="B3343" s="8" t="s">
        <v>4940</v>
      </c>
      <c r="C3343" s="3" t="s">
        <v>11</v>
      </c>
      <c r="D3343" s="3" t="s">
        <v>6179</v>
      </c>
      <c r="E3343" s="5">
        <v>3.5000000000000003E-2</v>
      </c>
      <c r="F3343" s="4">
        <v>55335</v>
      </c>
      <c r="G3343" s="15">
        <v>7183139.6600000001</v>
      </c>
      <c r="H3343" s="7">
        <v>24930.48</v>
      </c>
      <c r="I3343" s="5">
        <v>8547591.7278000005</v>
      </c>
      <c r="J3343" s="5">
        <v>9094371.5199999996</v>
      </c>
      <c r="K3343" s="13">
        <f t="shared" si="52"/>
        <v>1.1866751272205362E-4</v>
      </c>
    </row>
    <row r="3344" spans="1:11" x14ac:dyDescent="0.2">
      <c r="A3344" s="3" t="s">
        <v>6180</v>
      </c>
      <c r="B3344" s="8" t="s">
        <v>4940</v>
      </c>
      <c r="C3344" s="3" t="s">
        <v>11</v>
      </c>
      <c r="D3344" s="3" t="s">
        <v>6181</v>
      </c>
      <c r="E3344" s="5">
        <v>0.03</v>
      </c>
      <c r="F3344" s="4">
        <v>55335</v>
      </c>
      <c r="G3344" s="15">
        <v>8017934.0499999998</v>
      </c>
      <c r="H3344" s="7">
        <v>24803.97</v>
      </c>
      <c r="I3344" s="5">
        <v>9921589.4123999998</v>
      </c>
      <c r="J3344" s="5">
        <v>10426192.43</v>
      </c>
      <c r="K3344" s="13">
        <f t="shared" si="52"/>
        <v>1.3245855376880724E-4</v>
      </c>
    </row>
    <row r="3345" spans="1:11" x14ac:dyDescent="0.2">
      <c r="A3345" s="3" t="s">
        <v>6180</v>
      </c>
      <c r="B3345" s="8" t="s">
        <v>4940</v>
      </c>
      <c r="C3345" s="3" t="s">
        <v>11</v>
      </c>
      <c r="D3345" s="3" t="s">
        <v>6181</v>
      </c>
      <c r="E3345" s="5">
        <v>0.03</v>
      </c>
      <c r="F3345" s="4">
        <v>55335</v>
      </c>
      <c r="G3345" s="15">
        <v>9036393.3100000005</v>
      </c>
      <c r="H3345" s="7">
        <v>27954.639999999999</v>
      </c>
      <c r="I3345" s="5">
        <v>11181856.0287</v>
      </c>
      <c r="J3345" s="5">
        <v>11748805.18</v>
      </c>
      <c r="K3345" s="13">
        <f t="shared" si="52"/>
        <v>1.4928379077010809E-4</v>
      </c>
    </row>
    <row r="3346" spans="1:11" x14ac:dyDescent="0.2">
      <c r="A3346" s="3" t="s">
        <v>9430</v>
      </c>
      <c r="B3346" s="8" t="s">
        <v>4940</v>
      </c>
      <c r="C3346" s="3" t="s">
        <v>11</v>
      </c>
      <c r="D3346" s="3" t="s">
        <v>9431</v>
      </c>
      <c r="E3346" s="5">
        <v>2.5000000000000001E-2</v>
      </c>
      <c r="F3346" s="4">
        <v>55335</v>
      </c>
      <c r="G3346" s="15">
        <v>16892685.399999999</v>
      </c>
      <c r="H3346" s="7">
        <v>45481.45</v>
      </c>
      <c r="I3346" s="5">
        <v>21831098.103300001</v>
      </c>
      <c r="J3346" s="5">
        <v>18444535.719999999</v>
      </c>
      <c r="K3346" s="13">
        <f t="shared" si="52"/>
        <v>2.790719733290205E-4</v>
      </c>
    </row>
    <row r="3347" spans="1:11" x14ac:dyDescent="0.2">
      <c r="A3347" s="3" t="s">
        <v>9430</v>
      </c>
      <c r="B3347" s="8" t="s">
        <v>4940</v>
      </c>
      <c r="C3347" s="3" t="s">
        <v>11</v>
      </c>
      <c r="D3347" s="3" t="s">
        <v>9431</v>
      </c>
      <c r="E3347" s="5">
        <v>2.5000000000000001E-2</v>
      </c>
      <c r="F3347" s="4">
        <v>55335</v>
      </c>
      <c r="G3347" s="15">
        <v>127742.11</v>
      </c>
      <c r="H3347" s="7">
        <v>343.93</v>
      </c>
      <c r="I3347" s="5">
        <v>165086.27309999999</v>
      </c>
      <c r="J3347" s="5">
        <v>172900.5</v>
      </c>
      <c r="K3347" s="13">
        <f t="shared" si="52"/>
        <v>2.1103360342526005E-6</v>
      </c>
    </row>
    <row r="3348" spans="1:11" x14ac:dyDescent="0.2">
      <c r="A3348" s="3" t="s">
        <v>9432</v>
      </c>
      <c r="B3348" s="8" t="s">
        <v>4940</v>
      </c>
      <c r="C3348" s="3" t="s">
        <v>11</v>
      </c>
      <c r="D3348" s="3" t="s">
        <v>9433</v>
      </c>
      <c r="E3348" s="5">
        <v>0.02</v>
      </c>
      <c r="F3348" s="4">
        <v>55366</v>
      </c>
      <c r="G3348" s="15">
        <v>1687892.77</v>
      </c>
      <c r="H3348" s="7">
        <v>3763.82</v>
      </c>
      <c r="I3348" s="5">
        <v>2258292.2162000001</v>
      </c>
      <c r="J3348" s="5">
        <v>2305582.63</v>
      </c>
      <c r="K3348" s="13">
        <f t="shared" si="52"/>
        <v>2.7884469220724761E-5</v>
      </c>
    </row>
    <row r="3349" spans="1:11" x14ac:dyDescent="0.2">
      <c r="A3349" s="3" t="s">
        <v>9434</v>
      </c>
      <c r="B3349" s="8" t="s">
        <v>4940</v>
      </c>
      <c r="C3349" s="3" t="s">
        <v>11</v>
      </c>
      <c r="D3349" s="3" t="s">
        <v>9435</v>
      </c>
      <c r="E3349" s="5">
        <v>0.02</v>
      </c>
      <c r="F3349" s="4">
        <v>55335</v>
      </c>
      <c r="G3349" s="15">
        <v>100310.99</v>
      </c>
      <c r="H3349" s="7">
        <v>225.04</v>
      </c>
      <c r="I3349" s="5">
        <v>135024.42050000001</v>
      </c>
      <c r="J3349" s="5">
        <v>137751.88</v>
      </c>
      <c r="K3349" s="13">
        <f t="shared" si="52"/>
        <v>1.6571661203071741E-6</v>
      </c>
    </row>
    <row r="3350" spans="1:11" x14ac:dyDescent="0.2">
      <c r="A3350" s="3" t="s">
        <v>4974</v>
      </c>
      <c r="B3350" s="8" t="s">
        <v>4940</v>
      </c>
      <c r="C3350" s="3" t="s">
        <v>11</v>
      </c>
      <c r="D3350" s="3" t="s">
        <v>4975</v>
      </c>
      <c r="E3350" s="5">
        <v>0.02</v>
      </c>
      <c r="F3350" s="4">
        <v>55579</v>
      </c>
      <c r="G3350" s="15">
        <v>115561.78</v>
      </c>
      <c r="H3350" s="7">
        <v>258.5</v>
      </c>
      <c r="I3350" s="5">
        <v>155101.9074</v>
      </c>
      <c r="J3350" s="5">
        <v>144039.5</v>
      </c>
      <c r="K3350" s="13">
        <f t="shared" si="52"/>
        <v>1.9091135140665164E-6</v>
      </c>
    </row>
    <row r="3351" spans="1:11" x14ac:dyDescent="0.2">
      <c r="A3351" s="3" t="s">
        <v>13072</v>
      </c>
      <c r="B3351" s="8" t="s">
        <v>4940</v>
      </c>
      <c r="C3351" s="3" t="s">
        <v>11</v>
      </c>
      <c r="D3351" s="3" t="s">
        <v>13073</v>
      </c>
      <c r="E3351" s="5">
        <v>0.02</v>
      </c>
      <c r="F3351" s="4">
        <v>55427</v>
      </c>
      <c r="G3351" s="15">
        <v>1653909.53</v>
      </c>
      <c r="H3351" s="7">
        <v>3728.45</v>
      </c>
      <c r="I3351" s="5">
        <v>2237068.5616000001</v>
      </c>
      <c r="J3351" s="5">
        <v>2138325.2599999998</v>
      </c>
      <c r="K3351" s="13">
        <f t="shared" si="52"/>
        <v>2.7323056418535614E-5</v>
      </c>
    </row>
    <row r="3352" spans="1:11" x14ac:dyDescent="0.2">
      <c r="A3352" s="3" t="s">
        <v>7664</v>
      </c>
      <c r="B3352" s="8" t="s">
        <v>4940</v>
      </c>
      <c r="C3352" s="3" t="s">
        <v>11</v>
      </c>
      <c r="D3352" s="3" t="s">
        <v>7665</v>
      </c>
      <c r="E3352" s="5">
        <v>0.02</v>
      </c>
      <c r="F3352" s="4">
        <v>55366</v>
      </c>
      <c r="G3352" s="15">
        <v>3196423.18</v>
      </c>
      <c r="H3352" s="7">
        <v>7199.93</v>
      </c>
      <c r="I3352" s="5">
        <v>4319957.8049999997</v>
      </c>
      <c r="J3352" s="5">
        <v>3821676.78</v>
      </c>
      <c r="K3352" s="13">
        <f t="shared" si="52"/>
        <v>5.2805821177325839E-5</v>
      </c>
    </row>
    <row r="3353" spans="1:11" x14ac:dyDescent="0.2">
      <c r="A3353" s="3" t="s">
        <v>8752</v>
      </c>
      <c r="B3353" s="8" t="s">
        <v>4940</v>
      </c>
      <c r="C3353" s="3" t="s">
        <v>11</v>
      </c>
      <c r="D3353" s="3" t="s">
        <v>8753</v>
      </c>
      <c r="E3353" s="5">
        <v>2.5000000000000001E-2</v>
      </c>
      <c r="F3353" s="4">
        <v>55397</v>
      </c>
      <c r="G3353" s="15">
        <v>2097673.35</v>
      </c>
      <c r="H3353" s="7">
        <v>5667.65</v>
      </c>
      <c r="I3353" s="5">
        <v>2720470.71</v>
      </c>
      <c r="J3353" s="5">
        <v>2421269.71</v>
      </c>
      <c r="K3353" s="13">
        <f t="shared" si="52"/>
        <v>3.4654161095322185E-5</v>
      </c>
    </row>
    <row r="3354" spans="1:11" x14ac:dyDescent="0.2">
      <c r="A3354" s="3" t="s">
        <v>13074</v>
      </c>
      <c r="B3354" s="8" t="s">
        <v>4940</v>
      </c>
      <c r="C3354" s="3" t="s">
        <v>11</v>
      </c>
      <c r="D3354" s="3" t="s">
        <v>13075</v>
      </c>
      <c r="E3354" s="5">
        <v>0.02</v>
      </c>
      <c r="F3354" s="4">
        <v>55427</v>
      </c>
      <c r="G3354" s="15">
        <v>765898.65</v>
      </c>
      <c r="H3354" s="7">
        <v>1719.05</v>
      </c>
      <c r="I3354" s="5">
        <v>1031429.9891</v>
      </c>
      <c r="J3354" s="5">
        <v>1045493.41</v>
      </c>
      <c r="K3354" s="13">
        <f t="shared" si="52"/>
        <v>1.2652863802550471E-5</v>
      </c>
    </row>
    <row r="3355" spans="1:11" x14ac:dyDescent="0.2">
      <c r="A3355" s="3" t="s">
        <v>7666</v>
      </c>
      <c r="B3355" s="8" t="s">
        <v>4940</v>
      </c>
      <c r="C3355" s="3" t="s">
        <v>11</v>
      </c>
      <c r="D3355" s="3" t="s">
        <v>7667</v>
      </c>
      <c r="E3355" s="5">
        <v>2.5000000000000001E-2</v>
      </c>
      <c r="F3355" s="4">
        <v>55458</v>
      </c>
      <c r="G3355" s="15">
        <v>485982.77</v>
      </c>
      <c r="H3355" s="7">
        <v>1288.53</v>
      </c>
      <c r="I3355" s="5">
        <v>618495.40960000001</v>
      </c>
      <c r="J3355" s="5">
        <v>588367.92000000004</v>
      </c>
      <c r="K3355" s="13">
        <f t="shared" si="52"/>
        <v>8.0285737534544692E-6</v>
      </c>
    </row>
    <row r="3356" spans="1:11" x14ac:dyDescent="0.2">
      <c r="A3356" s="3" t="s">
        <v>11521</v>
      </c>
      <c r="B3356" s="8" t="s">
        <v>4940</v>
      </c>
      <c r="C3356" s="3" t="s">
        <v>11</v>
      </c>
      <c r="D3356" s="3" t="s">
        <v>11522</v>
      </c>
      <c r="E3356" s="5">
        <v>2.5000000000000001E-2</v>
      </c>
      <c r="F3356" s="4">
        <v>55458</v>
      </c>
      <c r="G3356" s="15">
        <v>9929173.6199999992</v>
      </c>
      <c r="H3356" s="7">
        <v>26771.119999999999</v>
      </c>
      <c r="I3356" s="5">
        <v>12850138.6339</v>
      </c>
      <c r="J3356" s="5">
        <v>11315259.380000001</v>
      </c>
      <c r="K3356" s="13">
        <f t="shared" si="52"/>
        <v>1.6403277572788123E-4</v>
      </c>
    </row>
    <row r="3357" spans="1:11" x14ac:dyDescent="0.2">
      <c r="A3357" s="3" t="s">
        <v>13076</v>
      </c>
      <c r="B3357" s="8" t="s">
        <v>4940</v>
      </c>
      <c r="C3357" s="3" t="s">
        <v>11</v>
      </c>
      <c r="D3357" s="3" t="s">
        <v>13077</v>
      </c>
      <c r="E3357" s="5">
        <v>0.02</v>
      </c>
      <c r="F3357" s="4">
        <v>55458</v>
      </c>
      <c r="G3357" s="15">
        <v>455266.9</v>
      </c>
      <c r="H3357" s="7">
        <v>1024.6099999999999</v>
      </c>
      <c r="I3357" s="5">
        <v>614768.61690000002</v>
      </c>
      <c r="J3357" s="5">
        <v>616914.92000000004</v>
      </c>
      <c r="K3357" s="13">
        <f t="shared" si="52"/>
        <v>7.5211388341125359E-6</v>
      </c>
    </row>
    <row r="3358" spans="1:11" x14ac:dyDescent="0.2">
      <c r="A3358" s="3" t="s">
        <v>5736</v>
      </c>
      <c r="B3358" s="8" t="s">
        <v>4940</v>
      </c>
      <c r="C3358" s="3" t="s">
        <v>11</v>
      </c>
      <c r="D3358" s="3" t="s">
        <v>5737</v>
      </c>
      <c r="E3358" s="5">
        <v>0.02</v>
      </c>
      <c r="F3358" s="4">
        <v>55458</v>
      </c>
      <c r="G3358" s="15">
        <v>2538136.0499999998</v>
      </c>
      <c r="H3358" s="7">
        <v>5696.89</v>
      </c>
      <c r="I3358" s="5">
        <v>3418134.8760000002</v>
      </c>
      <c r="J3358" s="5">
        <v>3034610.54</v>
      </c>
      <c r="K3358" s="13">
        <f t="shared" si="52"/>
        <v>4.193073032965057E-5</v>
      </c>
    </row>
    <row r="3359" spans="1:11" x14ac:dyDescent="0.2">
      <c r="A3359" s="3" t="s">
        <v>5736</v>
      </c>
      <c r="B3359" s="8" t="s">
        <v>4940</v>
      </c>
      <c r="C3359" s="3" t="s">
        <v>11</v>
      </c>
      <c r="D3359" s="3" t="s">
        <v>5737</v>
      </c>
      <c r="E3359" s="5">
        <v>0.02</v>
      </c>
      <c r="F3359" s="4">
        <v>55458</v>
      </c>
      <c r="G3359" s="15">
        <v>14126001.4</v>
      </c>
      <c r="H3359" s="7">
        <v>31706.06</v>
      </c>
      <c r="I3359" s="5">
        <v>19023636.663899999</v>
      </c>
      <c r="J3359" s="5">
        <v>19097115.719999999</v>
      </c>
      <c r="K3359" s="13">
        <f t="shared" si="52"/>
        <v>2.3336556578189199E-4</v>
      </c>
    </row>
    <row r="3360" spans="1:11" x14ac:dyDescent="0.2">
      <c r="A3360" s="3" t="s">
        <v>12004</v>
      </c>
      <c r="B3360" s="8" t="s">
        <v>4940</v>
      </c>
      <c r="C3360" s="3" t="s">
        <v>11</v>
      </c>
      <c r="D3360" s="3" t="s">
        <v>12005</v>
      </c>
      <c r="E3360" s="5">
        <v>0.02</v>
      </c>
      <c r="F3360" s="4">
        <v>55458</v>
      </c>
      <c r="G3360" s="15">
        <v>11339912.949999999</v>
      </c>
      <c r="H3360" s="7">
        <v>25573.52</v>
      </c>
      <c r="I3360" s="5">
        <v>15344112.57</v>
      </c>
      <c r="J3360" s="5">
        <v>15399960.59</v>
      </c>
      <c r="K3360" s="13">
        <f t="shared" si="52"/>
        <v>1.8733859119496858E-4</v>
      </c>
    </row>
    <row r="3361" spans="1:11" x14ac:dyDescent="0.2">
      <c r="A3361" s="3" t="s">
        <v>13078</v>
      </c>
      <c r="B3361" s="8" t="s">
        <v>4940</v>
      </c>
      <c r="C3361" s="3" t="s">
        <v>11</v>
      </c>
      <c r="D3361" s="3" t="s">
        <v>13079</v>
      </c>
      <c r="E3361" s="5">
        <v>2.5000000000000001E-2</v>
      </c>
      <c r="F3361" s="4">
        <v>55488</v>
      </c>
      <c r="G3361" s="15">
        <v>1215613.94</v>
      </c>
      <c r="H3361" s="7">
        <v>3277.55</v>
      </c>
      <c r="I3361" s="5">
        <v>1573223.3411000001</v>
      </c>
      <c r="J3361" s="5">
        <v>1612990.28</v>
      </c>
      <c r="K3361" s="13">
        <f t="shared" si="52"/>
        <v>2.0082288458533984E-5</v>
      </c>
    </row>
    <row r="3362" spans="1:11" x14ac:dyDescent="0.2">
      <c r="A3362" s="3" t="s">
        <v>13080</v>
      </c>
      <c r="B3362" s="8" t="s">
        <v>4940</v>
      </c>
      <c r="C3362" s="3" t="s">
        <v>11</v>
      </c>
      <c r="D3362" s="3" t="s">
        <v>13081</v>
      </c>
      <c r="E3362" s="5">
        <v>2.5000000000000001E-2</v>
      </c>
      <c r="F3362" s="4">
        <v>55488</v>
      </c>
      <c r="G3362" s="15">
        <v>748613.9</v>
      </c>
      <c r="H3362" s="7">
        <v>2015.58</v>
      </c>
      <c r="I3362" s="5">
        <v>967476.42050000001</v>
      </c>
      <c r="J3362" s="5">
        <v>996024.42</v>
      </c>
      <c r="K3362" s="13">
        <f t="shared" si="52"/>
        <v>1.2367314810381423E-5</v>
      </c>
    </row>
    <row r="3363" spans="1:11" x14ac:dyDescent="0.2">
      <c r="A3363" s="3" t="s">
        <v>13082</v>
      </c>
      <c r="B3363" s="8" t="s">
        <v>4940</v>
      </c>
      <c r="C3363" s="3" t="s">
        <v>11</v>
      </c>
      <c r="D3363" s="3" t="s">
        <v>13083</v>
      </c>
      <c r="E3363" s="5">
        <v>2.5000000000000001E-2</v>
      </c>
      <c r="F3363" s="4">
        <v>55488</v>
      </c>
      <c r="G3363" s="15">
        <v>344025.24</v>
      </c>
      <c r="H3363" s="7">
        <v>927.56</v>
      </c>
      <c r="I3363" s="5">
        <v>445230.61479999998</v>
      </c>
      <c r="J3363" s="5">
        <v>457381.97</v>
      </c>
      <c r="K3363" s="13">
        <f t="shared" si="52"/>
        <v>5.6833949326842895E-6</v>
      </c>
    </row>
    <row r="3364" spans="1:11" x14ac:dyDescent="0.2">
      <c r="A3364" s="3" t="s">
        <v>13084</v>
      </c>
      <c r="B3364" s="8" t="s">
        <v>4940</v>
      </c>
      <c r="C3364" s="3" t="s">
        <v>11</v>
      </c>
      <c r="D3364" s="3" t="s">
        <v>13085</v>
      </c>
      <c r="E3364" s="5">
        <v>0.02</v>
      </c>
      <c r="F3364" s="4">
        <v>55488</v>
      </c>
      <c r="G3364" s="15">
        <v>604046.93999999994</v>
      </c>
      <c r="H3364" s="7">
        <v>1347.32</v>
      </c>
      <c r="I3364" s="5">
        <v>808392.35880000005</v>
      </c>
      <c r="J3364" s="5">
        <v>810469.04</v>
      </c>
      <c r="K3364" s="13">
        <f t="shared" si="52"/>
        <v>9.9790274629252517E-6</v>
      </c>
    </row>
    <row r="3365" spans="1:11" x14ac:dyDescent="0.2">
      <c r="A3365" s="3" t="s">
        <v>7670</v>
      </c>
      <c r="B3365" s="8" t="s">
        <v>4940</v>
      </c>
      <c r="C3365" s="3" t="s">
        <v>11</v>
      </c>
      <c r="D3365" s="3" t="s">
        <v>7671</v>
      </c>
      <c r="E3365" s="5">
        <v>3.5000000000000003E-2</v>
      </c>
      <c r="F3365" s="4">
        <v>55519</v>
      </c>
      <c r="G3365" s="15">
        <v>203261.72</v>
      </c>
      <c r="H3365" s="7">
        <v>705.68</v>
      </c>
      <c r="I3365" s="5">
        <v>241946.55300000001</v>
      </c>
      <c r="J3365" s="5">
        <v>257162.28</v>
      </c>
      <c r="K3365" s="13">
        <f t="shared" si="52"/>
        <v>3.3579414971317015E-6</v>
      </c>
    </row>
    <row r="3366" spans="1:11" x14ac:dyDescent="0.2">
      <c r="A3366" s="3" t="s">
        <v>8754</v>
      </c>
      <c r="B3366" s="8" t="s">
        <v>4940</v>
      </c>
      <c r="C3366" s="3" t="s">
        <v>11</v>
      </c>
      <c r="D3366" s="3" t="s">
        <v>8755</v>
      </c>
      <c r="E3366" s="5">
        <v>0.03</v>
      </c>
      <c r="F3366" s="4">
        <v>55550</v>
      </c>
      <c r="G3366" s="15">
        <v>764177.71</v>
      </c>
      <c r="H3366" s="7">
        <v>2379.19</v>
      </c>
      <c r="I3366" s="5">
        <v>951677.13419999997</v>
      </c>
      <c r="J3366" s="5">
        <v>877432.23</v>
      </c>
      <c r="K3366" s="13">
        <f t="shared" si="52"/>
        <v>1.2624433383679302E-5</v>
      </c>
    </row>
    <row r="3367" spans="1:11" x14ac:dyDescent="0.2">
      <c r="A3367" s="3" t="s">
        <v>8756</v>
      </c>
      <c r="B3367" s="8" t="s">
        <v>4940</v>
      </c>
      <c r="C3367" s="3" t="s">
        <v>11</v>
      </c>
      <c r="D3367" s="3" t="s">
        <v>8757</v>
      </c>
      <c r="E3367" s="5">
        <v>0.03</v>
      </c>
      <c r="F3367" s="4">
        <v>55550</v>
      </c>
      <c r="G3367" s="15">
        <v>3581748.94</v>
      </c>
      <c r="H3367" s="7">
        <v>11154.76</v>
      </c>
      <c r="I3367" s="5">
        <v>4461904.1500000004</v>
      </c>
      <c r="J3367" s="5">
        <v>4204212.18</v>
      </c>
      <c r="K3367" s="13">
        <f t="shared" si="52"/>
        <v>5.9171512461537194E-5</v>
      </c>
    </row>
    <row r="3368" spans="1:11" x14ac:dyDescent="0.2">
      <c r="A3368" s="3" t="s">
        <v>4976</v>
      </c>
      <c r="B3368" s="8" t="s">
        <v>4940</v>
      </c>
      <c r="C3368" s="3" t="s">
        <v>11</v>
      </c>
      <c r="D3368" s="3" t="s">
        <v>4977</v>
      </c>
      <c r="E3368" s="5">
        <v>2.5000000000000001E-2</v>
      </c>
      <c r="F3368" s="4">
        <v>55550</v>
      </c>
      <c r="G3368" s="15">
        <v>679085.48</v>
      </c>
      <c r="H3368" s="7">
        <v>1820.71</v>
      </c>
      <c r="I3368" s="5">
        <v>873938.89</v>
      </c>
      <c r="J3368" s="5">
        <v>746086.06</v>
      </c>
      <c r="K3368" s="13">
        <f t="shared" si="52"/>
        <v>1.1218685512410305E-5</v>
      </c>
    </row>
    <row r="3369" spans="1:11" x14ac:dyDescent="0.2">
      <c r="A3369" s="3" t="s">
        <v>13086</v>
      </c>
      <c r="B3369" s="8" t="s">
        <v>4940</v>
      </c>
      <c r="C3369" s="3" t="s">
        <v>11</v>
      </c>
      <c r="D3369" s="3" t="s">
        <v>13087</v>
      </c>
      <c r="E3369" s="5">
        <v>0.02</v>
      </c>
      <c r="F3369" s="4">
        <v>55550</v>
      </c>
      <c r="G3369" s="15">
        <v>1458825.61</v>
      </c>
      <c r="H3369" s="7">
        <v>3290.27</v>
      </c>
      <c r="I3369" s="5">
        <v>1974160.4609999999</v>
      </c>
      <c r="J3369" s="5">
        <v>1929379.86</v>
      </c>
      <c r="K3369" s="13">
        <f t="shared" si="52"/>
        <v>2.4100214506191662E-5</v>
      </c>
    </row>
    <row r="3370" spans="1:11" x14ac:dyDescent="0.2">
      <c r="A3370" s="3" t="s">
        <v>13088</v>
      </c>
      <c r="B3370" s="8" t="s">
        <v>4940</v>
      </c>
      <c r="C3370" s="3" t="s">
        <v>11</v>
      </c>
      <c r="D3370" s="3" t="s">
        <v>13089</v>
      </c>
      <c r="E3370" s="5">
        <v>0.02</v>
      </c>
      <c r="F3370" s="4">
        <v>55550</v>
      </c>
      <c r="G3370" s="15">
        <v>671699.15</v>
      </c>
      <c r="H3370" s="7">
        <v>1510.22</v>
      </c>
      <c r="I3370" s="5">
        <v>906134.18030000001</v>
      </c>
      <c r="J3370" s="5">
        <v>886190.96</v>
      </c>
      <c r="K3370" s="13">
        <f t="shared" si="52"/>
        <v>1.1096661237409047E-5</v>
      </c>
    </row>
    <row r="3371" spans="1:11" x14ac:dyDescent="0.2">
      <c r="A3371" s="3" t="s">
        <v>13090</v>
      </c>
      <c r="B3371" s="8" t="s">
        <v>4940</v>
      </c>
      <c r="C3371" s="3" t="s">
        <v>11</v>
      </c>
      <c r="D3371" s="3" t="s">
        <v>13091</v>
      </c>
      <c r="E3371" s="5">
        <v>3.5000000000000003E-2</v>
      </c>
      <c r="F3371" s="4">
        <v>55579</v>
      </c>
      <c r="G3371" s="15">
        <v>465256.06</v>
      </c>
      <c r="H3371" s="7">
        <v>1619.37</v>
      </c>
      <c r="I3371" s="5">
        <v>555211.41130000004</v>
      </c>
      <c r="J3371" s="5">
        <v>572455.61</v>
      </c>
      <c r="K3371" s="13">
        <f t="shared" si="52"/>
        <v>7.6861626019203051E-6</v>
      </c>
    </row>
    <row r="3372" spans="1:11" x14ac:dyDescent="0.2">
      <c r="A3372" s="3" t="s">
        <v>13092</v>
      </c>
      <c r="B3372" s="8" t="s">
        <v>4940</v>
      </c>
      <c r="C3372" s="3" t="s">
        <v>11</v>
      </c>
      <c r="D3372" s="3" t="s">
        <v>13093</v>
      </c>
      <c r="E3372" s="5">
        <v>3.5000000000000003E-2</v>
      </c>
      <c r="F3372" s="4">
        <v>55579</v>
      </c>
      <c r="G3372" s="15">
        <v>488474.06</v>
      </c>
      <c r="H3372" s="7">
        <v>1697.24</v>
      </c>
      <c r="I3372" s="5">
        <v>581911.61029999994</v>
      </c>
      <c r="J3372" s="5">
        <v>600600.18000000005</v>
      </c>
      <c r="K3372" s="13">
        <f t="shared" si="52"/>
        <v>8.0697305736977941E-6</v>
      </c>
    </row>
    <row r="3373" spans="1:11" x14ac:dyDescent="0.2">
      <c r="A3373" s="3" t="s">
        <v>13094</v>
      </c>
      <c r="B3373" s="8" t="s">
        <v>4940</v>
      </c>
      <c r="C3373" s="3" t="s">
        <v>11</v>
      </c>
      <c r="D3373" s="3" t="s">
        <v>13095</v>
      </c>
      <c r="E3373" s="5">
        <v>3.5000000000000003E-2</v>
      </c>
      <c r="F3373" s="4">
        <v>55579</v>
      </c>
      <c r="G3373" s="15">
        <v>1971721.6</v>
      </c>
      <c r="H3373" s="7">
        <v>6819.71</v>
      </c>
      <c r="I3373" s="5">
        <v>2338185.4027</v>
      </c>
      <c r="J3373" s="5">
        <v>2431896.37</v>
      </c>
      <c r="K3373" s="13">
        <f t="shared" si="52"/>
        <v>3.2573402318109452E-5</v>
      </c>
    </row>
    <row r="3374" spans="1:11" x14ac:dyDescent="0.2">
      <c r="A3374" s="3" t="s">
        <v>13096</v>
      </c>
      <c r="B3374" s="8" t="s">
        <v>4940</v>
      </c>
      <c r="C3374" s="3" t="s">
        <v>11</v>
      </c>
      <c r="D3374" s="3" t="s">
        <v>13097</v>
      </c>
      <c r="E3374" s="5">
        <v>0.03</v>
      </c>
      <c r="F3374" s="4">
        <v>55579</v>
      </c>
      <c r="G3374" s="15">
        <v>3118559.95</v>
      </c>
      <c r="H3374" s="7">
        <v>9687.1299999999992</v>
      </c>
      <c r="I3374" s="5">
        <v>3874853.9438</v>
      </c>
      <c r="J3374" s="5">
        <v>3909915.99</v>
      </c>
      <c r="K3374" s="13">
        <f t="shared" si="52"/>
        <v>5.1519498444655314E-5</v>
      </c>
    </row>
    <row r="3375" spans="1:11" x14ac:dyDescent="0.2">
      <c r="A3375" s="3" t="s">
        <v>8758</v>
      </c>
      <c r="B3375" s="8" t="s">
        <v>4940</v>
      </c>
      <c r="C3375" s="3" t="s">
        <v>11</v>
      </c>
      <c r="D3375" s="3" t="s">
        <v>8759</v>
      </c>
      <c r="E3375" s="5">
        <v>0.03</v>
      </c>
      <c r="F3375" s="4">
        <v>55579</v>
      </c>
      <c r="G3375" s="15">
        <v>1543271.8</v>
      </c>
      <c r="H3375" s="7">
        <v>4811.96</v>
      </c>
      <c r="I3375" s="5">
        <v>1924783.0504000001</v>
      </c>
      <c r="J3375" s="5">
        <v>1774607.39</v>
      </c>
      <c r="K3375" s="13">
        <f t="shared" si="52"/>
        <v>2.5495289612688194E-5</v>
      </c>
    </row>
    <row r="3376" spans="1:11" x14ac:dyDescent="0.2">
      <c r="A3376" s="3" t="s">
        <v>13098</v>
      </c>
      <c r="B3376" s="8" t="s">
        <v>4940</v>
      </c>
      <c r="C3376" s="3" t="s">
        <v>11</v>
      </c>
      <c r="D3376" s="3" t="s">
        <v>13099</v>
      </c>
      <c r="E3376" s="5">
        <v>2.5000000000000001E-2</v>
      </c>
      <c r="F3376" s="4">
        <v>53752</v>
      </c>
      <c r="G3376" s="15">
        <v>276470.67</v>
      </c>
      <c r="H3376" s="7">
        <v>738.39</v>
      </c>
      <c r="I3376" s="5">
        <v>354426.86</v>
      </c>
      <c r="J3376" s="5">
        <v>330835.84999999998</v>
      </c>
      <c r="K3376" s="13">
        <f t="shared" si="52"/>
        <v>4.5673741988053846E-6</v>
      </c>
    </row>
    <row r="3377" spans="1:11" x14ac:dyDescent="0.2">
      <c r="A3377" s="3" t="s">
        <v>5290</v>
      </c>
      <c r="B3377" s="8" t="s">
        <v>4940</v>
      </c>
      <c r="C3377" s="3" t="s">
        <v>11</v>
      </c>
      <c r="D3377" s="3" t="s">
        <v>5291</v>
      </c>
      <c r="E3377" s="5">
        <v>0.05</v>
      </c>
      <c r="F3377" s="4">
        <v>55123</v>
      </c>
      <c r="G3377" s="15">
        <v>835399.36</v>
      </c>
      <c r="H3377" s="7">
        <v>3736.04</v>
      </c>
      <c r="I3377" s="5">
        <v>896649.49</v>
      </c>
      <c r="J3377" s="5">
        <v>922334.01</v>
      </c>
      <c r="K3377" s="13">
        <f t="shared" si="52"/>
        <v>1.3801035323430625E-5</v>
      </c>
    </row>
    <row r="3378" spans="1:11" x14ac:dyDescent="0.2">
      <c r="A3378" s="3" t="s">
        <v>7668</v>
      </c>
      <c r="B3378" s="8" t="s">
        <v>4940</v>
      </c>
      <c r="C3378" s="3" t="s">
        <v>11</v>
      </c>
      <c r="D3378" s="3" t="s">
        <v>7669</v>
      </c>
      <c r="E3378" s="5">
        <v>0.04</v>
      </c>
      <c r="F3378" s="4">
        <v>55610</v>
      </c>
      <c r="G3378" s="15">
        <v>2740520.61</v>
      </c>
      <c r="H3378" s="7">
        <v>10545.05</v>
      </c>
      <c r="I3378" s="5">
        <v>3163514.0759999999</v>
      </c>
      <c r="J3378" s="5">
        <v>3058149.89</v>
      </c>
      <c r="K3378" s="13">
        <f t="shared" si="52"/>
        <v>4.5274180893793889E-5</v>
      </c>
    </row>
    <row r="3379" spans="1:11" x14ac:dyDescent="0.2">
      <c r="A3379" s="3" t="s">
        <v>7672</v>
      </c>
      <c r="B3379" s="8" t="s">
        <v>4940</v>
      </c>
      <c r="C3379" s="3" t="s">
        <v>11</v>
      </c>
      <c r="D3379" s="3" t="s">
        <v>7673</v>
      </c>
      <c r="E3379" s="5">
        <v>0.04</v>
      </c>
      <c r="F3379" s="4">
        <v>55610</v>
      </c>
      <c r="G3379" s="15">
        <v>1376201.4</v>
      </c>
      <c r="H3379" s="7">
        <v>5297.22</v>
      </c>
      <c r="I3379" s="5">
        <v>1589165.46</v>
      </c>
      <c r="J3379" s="5">
        <v>1514249.3</v>
      </c>
      <c r="K3379" s="13">
        <f t="shared" si="52"/>
        <v>2.2735239028139402E-5</v>
      </c>
    </row>
    <row r="3380" spans="1:11" x14ac:dyDescent="0.2">
      <c r="A3380" s="3" t="s">
        <v>7672</v>
      </c>
      <c r="B3380" s="8" t="s">
        <v>4940</v>
      </c>
      <c r="C3380" s="3" t="s">
        <v>11</v>
      </c>
      <c r="D3380" s="3" t="s">
        <v>7673</v>
      </c>
      <c r="E3380" s="5">
        <v>0.04</v>
      </c>
      <c r="F3380" s="4">
        <v>55610</v>
      </c>
      <c r="G3380" s="15">
        <v>4655433.2</v>
      </c>
      <c r="H3380" s="7">
        <v>17919.5</v>
      </c>
      <c r="I3380" s="5">
        <v>5375850.9897999996</v>
      </c>
      <c r="J3380" s="5">
        <v>5095926.59</v>
      </c>
      <c r="K3380" s="13">
        <f t="shared" si="52"/>
        <v>7.6909082189231839E-5</v>
      </c>
    </row>
    <row r="3381" spans="1:11" x14ac:dyDescent="0.2">
      <c r="A3381" s="3" t="s">
        <v>6182</v>
      </c>
      <c r="B3381" s="8" t="s">
        <v>4940</v>
      </c>
      <c r="C3381" s="3" t="s">
        <v>11</v>
      </c>
      <c r="D3381" s="3" t="s">
        <v>6183</v>
      </c>
      <c r="E3381" s="5">
        <v>0.04</v>
      </c>
      <c r="F3381" s="4">
        <v>55640</v>
      </c>
      <c r="G3381" s="15">
        <v>5098771.8899999997</v>
      </c>
      <c r="H3381" s="7">
        <v>19574.900000000001</v>
      </c>
      <c r="I3381" s="5">
        <v>5872469.7889999999</v>
      </c>
      <c r="J3381" s="5">
        <v>5859066.04</v>
      </c>
      <c r="K3381" s="13">
        <f t="shared" si="52"/>
        <v>8.423316359735435E-5</v>
      </c>
    </row>
    <row r="3382" spans="1:11" x14ac:dyDescent="0.2">
      <c r="A3382" s="3" t="s">
        <v>4978</v>
      </c>
      <c r="B3382" s="8" t="s">
        <v>4940</v>
      </c>
      <c r="C3382" s="3" t="s">
        <v>11</v>
      </c>
      <c r="D3382" s="3" t="s">
        <v>4979</v>
      </c>
      <c r="E3382" s="5">
        <v>3.5000000000000003E-2</v>
      </c>
      <c r="F3382" s="4">
        <v>55640</v>
      </c>
      <c r="G3382" s="15">
        <v>170252.93</v>
      </c>
      <c r="H3382" s="7">
        <v>592.97</v>
      </c>
      <c r="I3382" s="5">
        <v>203304.07569999999</v>
      </c>
      <c r="J3382" s="5">
        <v>187969.14</v>
      </c>
      <c r="K3382" s="13">
        <f t="shared" si="52"/>
        <v>2.8126268864361609E-6</v>
      </c>
    </row>
    <row r="3383" spans="1:11" x14ac:dyDescent="0.2">
      <c r="A3383" s="3" t="s">
        <v>4978</v>
      </c>
      <c r="B3383" s="8" t="s">
        <v>4940</v>
      </c>
      <c r="C3383" s="3" t="s">
        <v>11</v>
      </c>
      <c r="D3383" s="3" t="s">
        <v>4979</v>
      </c>
      <c r="E3383" s="5">
        <v>3.5000000000000003E-2</v>
      </c>
      <c r="F3383" s="4">
        <v>55640</v>
      </c>
      <c r="G3383" s="15">
        <v>4276503.95</v>
      </c>
      <c r="H3383" s="7">
        <v>14894.54</v>
      </c>
      <c r="I3383" s="5">
        <v>5106700.2034999998</v>
      </c>
      <c r="J3383" s="5">
        <v>4680619.3</v>
      </c>
      <c r="K3383" s="13">
        <f t="shared" si="52"/>
        <v>7.0649063071751212E-5</v>
      </c>
    </row>
    <row r="3384" spans="1:11" x14ac:dyDescent="0.2">
      <c r="A3384" s="3" t="s">
        <v>13100</v>
      </c>
      <c r="B3384" s="8" t="s">
        <v>4940</v>
      </c>
      <c r="C3384" s="3" t="s">
        <v>11</v>
      </c>
      <c r="D3384" s="3" t="s">
        <v>13101</v>
      </c>
      <c r="E3384" s="5">
        <v>2.5000000000000001E-2</v>
      </c>
      <c r="F3384" s="4">
        <v>55550</v>
      </c>
      <c r="G3384" s="15">
        <v>1998213.21</v>
      </c>
      <c r="H3384" s="7">
        <v>5408.32</v>
      </c>
      <c r="I3384" s="5">
        <v>2595992.3757000002</v>
      </c>
      <c r="J3384" s="5">
        <v>2413285</v>
      </c>
      <c r="K3384" s="13">
        <f t="shared" si="52"/>
        <v>3.3011051259311113E-5</v>
      </c>
    </row>
    <row r="3385" spans="1:11" x14ac:dyDescent="0.2">
      <c r="A3385" s="3" t="s">
        <v>11525</v>
      </c>
      <c r="B3385" s="8" t="s">
        <v>4940</v>
      </c>
      <c r="C3385" s="3" t="s">
        <v>11</v>
      </c>
      <c r="D3385" s="3" t="s">
        <v>11526</v>
      </c>
      <c r="E3385" s="5">
        <v>4.4999999999999998E-2</v>
      </c>
      <c r="F3385" s="4">
        <v>55671</v>
      </c>
      <c r="G3385" s="15">
        <v>5464541.9199999999</v>
      </c>
      <c r="H3385" s="7">
        <v>22883.85</v>
      </c>
      <c r="I3385" s="5">
        <v>6102360.6573999999</v>
      </c>
      <c r="J3385" s="5">
        <v>5927325.4500000002</v>
      </c>
      <c r="K3385" s="13">
        <f t="shared" si="52"/>
        <v>9.0275788653090911E-5</v>
      </c>
    </row>
    <row r="3386" spans="1:11" x14ac:dyDescent="0.2">
      <c r="A3386" s="3" t="s">
        <v>9436</v>
      </c>
      <c r="B3386" s="8" t="s">
        <v>4940</v>
      </c>
      <c r="C3386" s="3" t="s">
        <v>11</v>
      </c>
      <c r="D3386" s="3" t="s">
        <v>9437</v>
      </c>
      <c r="E3386" s="5">
        <v>4.4999999999999998E-2</v>
      </c>
      <c r="F3386" s="4">
        <v>55671</v>
      </c>
      <c r="G3386" s="15">
        <v>3877433.61</v>
      </c>
      <c r="H3386" s="7">
        <v>16157.23</v>
      </c>
      <c r="I3386" s="5">
        <v>4308594.6763000004</v>
      </c>
      <c r="J3386" s="5">
        <v>4077498.84</v>
      </c>
      <c r="K3386" s="13">
        <f t="shared" si="52"/>
        <v>6.4056307411903128E-5</v>
      </c>
    </row>
    <row r="3387" spans="1:11" x14ac:dyDescent="0.2">
      <c r="A3387" s="3" t="s">
        <v>9436</v>
      </c>
      <c r="B3387" s="8" t="s">
        <v>4940</v>
      </c>
      <c r="C3387" s="3" t="s">
        <v>11</v>
      </c>
      <c r="D3387" s="3" t="s">
        <v>9437</v>
      </c>
      <c r="E3387" s="5">
        <v>4.4999999999999998E-2</v>
      </c>
      <c r="F3387" s="4">
        <v>55671</v>
      </c>
      <c r="G3387" s="15">
        <v>10467793.93</v>
      </c>
      <c r="H3387" s="7">
        <v>43619.199999999997</v>
      </c>
      <c r="I3387" s="5">
        <v>11631786.8433</v>
      </c>
      <c r="J3387" s="5">
        <v>11965948.52</v>
      </c>
      <c r="K3387" s="13">
        <f t="shared" si="52"/>
        <v>1.7293093663169995E-4</v>
      </c>
    </row>
    <row r="3388" spans="1:11" x14ac:dyDescent="0.2">
      <c r="A3388" s="3" t="s">
        <v>6552</v>
      </c>
      <c r="B3388" s="8" t="s">
        <v>4940</v>
      </c>
      <c r="C3388" s="3" t="s">
        <v>11</v>
      </c>
      <c r="D3388" s="3" t="s">
        <v>6553</v>
      </c>
      <c r="E3388" s="5">
        <v>0.04</v>
      </c>
      <c r="F3388" s="4">
        <v>55671</v>
      </c>
      <c r="G3388" s="15">
        <v>6290075.9800000004</v>
      </c>
      <c r="H3388" s="7">
        <v>24212.06</v>
      </c>
      <c r="I3388" s="5">
        <v>7263618.8132999996</v>
      </c>
      <c r="J3388" s="5">
        <v>7182669.2800000003</v>
      </c>
      <c r="K3388" s="13">
        <f t="shared" si="52"/>
        <v>1.0391384641118531E-4</v>
      </c>
    </row>
    <row r="3389" spans="1:11" x14ac:dyDescent="0.2">
      <c r="A3389" s="3" t="s">
        <v>10567</v>
      </c>
      <c r="B3389" s="8" t="s">
        <v>4940</v>
      </c>
      <c r="C3389" s="3" t="s">
        <v>11</v>
      </c>
      <c r="D3389" s="3" t="s">
        <v>10568</v>
      </c>
      <c r="E3389" s="5">
        <v>4.4999999999999998E-2</v>
      </c>
      <c r="F3389" s="4">
        <v>55671</v>
      </c>
      <c r="G3389" s="15">
        <v>1851675.36</v>
      </c>
      <c r="H3389" s="7">
        <v>7757.03</v>
      </c>
      <c r="I3389" s="5">
        <v>2068541.2220000001</v>
      </c>
      <c r="J3389" s="5">
        <v>2097036.63</v>
      </c>
      <c r="K3389" s="13">
        <f t="shared" si="52"/>
        <v>3.059020424780565E-5</v>
      </c>
    </row>
    <row r="3390" spans="1:11" x14ac:dyDescent="0.2">
      <c r="A3390" s="3" t="s">
        <v>12006</v>
      </c>
      <c r="B3390" s="8" t="s">
        <v>4940</v>
      </c>
      <c r="C3390" s="3" t="s">
        <v>11</v>
      </c>
      <c r="D3390" s="3" t="s">
        <v>12007</v>
      </c>
      <c r="E3390" s="5">
        <v>4.4999999999999998E-2</v>
      </c>
      <c r="F3390" s="4">
        <v>55671</v>
      </c>
      <c r="G3390" s="15">
        <v>6112839.71</v>
      </c>
      <c r="H3390" s="7">
        <v>25414.82</v>
      </c>
      <c r="I3390" s="5">
        <v>6777284.7076000003</v>
      </c>
      <c r="J3390" s="5">
        <v>6984386.0700000003</v>
      </c>
      <c r="K3390" s="13">
        <f t="shared" si="52"/>
        <v>1.0098585275930713E-4</v>
      </c>
    </row>
    <row r="3391" spans="1:11" x14ac:dyDescent="0.2">
      <c r="A3391" s="3" t="s">
        <v>5738</v>
      </c>
      <c r="B3391" s="8" t="s">
        <v>4940</v>
      </c>
      <c r="C3391" s="3" t="s">
        <v>11</v>
      </c>
      <c r="D3391" s="3" t="s">
        <v>5739</v>
      </c>
      <c r="E3391" s="5">
        <v>0.04</v>
      </c>
      <c r="F3391" s="4">
        <v>55671</v>
      </c>
      <c r="G3391" s="15">
        <v>4523604.6500000004</v>
      </c>
      <c r="H3391" s="7">
        <v>17366.95</v>
      </c>
      <c r="I3391" s="5">
        <v>5210085.5130000003</v>
      </c>
      <c r="J3391" s="5">
        <v>4858282.78</v>
      </c>
      <c r="K3391" s="13">
        <f t="shared" si="52"/>
        <v>7.4731237002485901E-5</v>
      </c>
    </row>
    <row r="3392" spans="1:11" x14ac:dyDescent="0.2">
      <c r="A3392" s="3" t="s">
        <v>13102</v>
      </c>
      <c r="B3392" s="8" t="s">
        <v>4940</v>
      </c>
      <c r="C3392" s="3" t="s">
        <v>11</v>
      </c>
      <c r="D3392" s="3" t="s">
        <v>13103</v>
      </c>
      <c r="E3392" s="5">
        <v>4.4999999999999998E-2</v>
      </c>
      <c r="F3392" s="4">
        <v>55732</v>
      </c>
      <c r="G3392" s="15">
        <v>10691696.34</v>
      </c>
      <c r="H3392" s="7">
        <v>44788.1</v>
      </c>
      <c r="I3392" s="5">
        <v>11943493.938899999</v>
      </c>
      <c r="J3392" s="5">
        <v>11965472.85</v>
      </c>
      <c r="K3392" s="13">
        <f t="shared" si="52"/>
        <v>1.7662986820546993E-4</v>
      </c>
    </row>
    <row r="3393" spans="1:11" x14ac:dyDescent="0.2">
      <c r="A3393" s="3" t="s">
        <v>11523</v>
      </c>
      <c r="B3393" s="8" t="s">
        <v>4940</v>
      </c>
      <c r="C3393" s="3" t="s">
        <v>11</v>
      </c>
      <c r="D3393" s="3" t="s">
        <v>11524</v>
      </c>
      <c r="E3393" s="5">
        <v>0.04</v>
      </c>
      <c r="F3393" s="4">
        <v>55701</v>
      </c>
      <c r="G3393" s="15">
        <v>4749298.66</v>
      </c>
      <c r="H3393" s="7">
        <v>18283.34</v>
      </c>
      <c r="I3393" s="5">
        <v>5485001.9775</v>
      </c>
      <c r="J3393" s="5">
        <v>5194259.1500000004</v>
      </c>
      <c r="K3393" s="13">
        <f t="shared" si="52"/>
        <v>7.8459766318448858E-5</v>
      </c>
    </row>
    <row r="3394" spans="1:11" x14ac:dyDescent="0.2">
      <c r="A3394" s="3" t="s">
        <v>11527</v>
      </c>
      <c r="B3394" s="8" t="s">
        <v>4940</v>
      </c>
      <c r="C3394" s="3" t="s">
        <v>11</v>
      </c>
      <c r="D3394" s="3" t="s">
        <v>11528</v>
      </c>
      <c r="E3394" s="5">
        <v>0.05</v>
      </c>
      <c r="F3394" s="4">
        <v>55732</v>
      </c>
      <c r="G3394" s="15">
        <v>9486784.5399999991</v>
      </c>
      <c r="H3394" s="7">
        <v>42708.79</v>
      </c>
      <c r="I3394" s="5">
        <v>10250110.249600001</v>
      </c>
      <c r="J3394" s="5">
        <v>10302361.99</v>
      </c>
      <c r="K3394" s="13">
        <f t="shared" si="52"/>
        <v>1.5672438214737864E-4</v>
      </c>
    </row>
    <row r="3395" spans="1:11" x14ac:dyDescent="0.2">
      <c r="A3395" s="3" t="s">
        <v>5740</v>
      </c>
      <c r="B3395" s="8" t="s">
        <v>4940</v>
      </c>
      <c r="C3395" s="3" t="s">
        <v>11</v>
      </c>
      <c r="D3395" s="3" t="s">
        <v>5741</v>
      </c>
      <c r="E3395" s="5">
        <v>0.04</v>
      </c>
      <c r="F3395" s="4">
        <v>55732</v>
      </c>
      <c r="G3395" s="15">
        <v>4156797.76</v>
      </c>
      <c r="H3395" s="7">
        <v>16008.31</v>
      </c>
      <c r="I3395" s="5">
        <v>4802492.9400000004</v>
      </c>
      <c r="J3395" s="5">
        <v>4486274.84</v>
      </c>
      <c r="K3395" s="13">
        <f t="shared" ref="K3395:K3458" si="53">G3395/$G$11175</f>
        <v>6.8671482724283269E-5</v>
      </c>
    </row>
    <row r="3396" spans="1:11" x14ac:dyDescent="0.2">
      <c r="A3396" s="3" t="s">
        <v>5742</v>
      </c>
      <c r="B3396" s="8" t="s">
        <v>4940</v>
      </c>
      <c r="C3396" s="3" t="s">
        <v>11</v>
      </c>
      <c r="D3396" s="3" t="s">
        <v>5743</v>
      </c>
      <c r="E3396" s="5">
        <v>4.4999999999999998E-2</v>
      </c>
      <c r="F3396" s="4">
        <v>55763</v>
      </c>
      <c r="G3396" s="15">
        <v>5511278.2599999998</v>
      </c>
      <c r="H3396" s="7">
        <v>23092.46</v>
      </c>
      <c r="I3396" s="5">
        <v>6157990.4100000001</v>
      </c>
      <c r="J3396" s="5">
        <v>5917015.6699999999</v>
      </c>
      <c r="K3396" s="13">
        <f t="shared" si="53"/>
        <v>9.1047886298973541E-5</v>
      </c>
    </row>
    <row r="3397" spans="1:11" x14ac:dyDescent="0.2">
      <c r="A3397" s="3" t="s">
        <v>6184</v>
      </c>
      <c r="B3397" s="8" t="s">
        <v>4940</v>
      </c>
      <c r="C3397" s="3" t="s">
        <v>11</v>
      </c>
      <c r="D3397" s="3" t="s">
        <v>6185</v>
      </c>
      <c r="E3397" s="5">
        <v>0.05</v>
      </c>
      <c r="F3397" s="4">
        <v>55763</v>
      </c>
      <c r="G3397" s="15">
        <v>14290617.43</v>
      </c>
      <c r="H3397" s="7">
        <v>64529.11</v>
      </c>
      <c r="I3397" s="5">
        <v>15486987.192</v>
      </c>
      <c r="J3397" s="5">
        <v>15546529.380000001</v>
      </c>
      <c r="K3397" s="13">
        <f t="shared" si="53"/>
        <v>2.3608506947511113E-4</v>
      </c>
    </row>
    <row r="3398" spans="1:11" x14ac:dyDescent="0.2">
      <c r="A3398" s="3" t="s">
        <v>6184</v>
      </c>
      <c r="B3398" s="8" t="s">
        <v>4940</v>
      </c>
      <c r="C3398" s="3" t="s">
        <v>11</v>
      </c>
      <c r="D3398" s="3" t="s">
        <v>6185</v>
      </c>
      <c r="E3398" s="5">
        <v>0.05</v>
      </c>
      <c r="F3398" s="4">
        <v>55763</v>
      </c>
      <c r="G3398" s="15">
        <v>5016470.43</v>
      </c>
      <c r="H3398" s="7">
        <v>22651.81</v>
      </c>
      <c r="I3398" s="5">
        <v>5436435.0319999997</v>
      </c>
      <c r="J3398" s="5">
        <v>5457336.2599999998</v>
      </c>
      <c r="K3398" s="13">
        <f t="shared" si="53"/>
        <v>8.2873520041211446E-5</v>
      </c>
    </row>
    <row r="3399" spans="1:11" x14ac:dyDescent="0.2">
      <c r="A3399" s="3" t="s">
        <v>11529</v>
      </c>
      <c r="B3399" s="8" t="s">
        <v>4940</v>
      </c>
      <c r="C3399" s="3" t="s">
        <v>11</v>
      </c>
      <c r="D3399" s="3" t="s">
        <v>11530</v>
      </c>
      <c r="E3399" s="5">
        <v>0.05</v>
      </c>
      <c r="F3399" s="4">
        <v>55824</v>
      </c>
      <c r="G3399" s="15">
        <v>9421772.1699999999</v>
      </c>
      <c r="H3399" s="7">
        <v>42516.72</v>
      </c>
      <c r="I3399" s="5">
        <v>10204011.7063</v>
      </c>
      <c r="J3399" s="5">
        <v>10249732.300000001</v>
      </c>
      <c r="K3399" s="13">
        <f t="shared" si="53"/>
        <v>1.5565035928144069E-4</v>
      </c>
    </row>
    <row r="3400" spans="1:11" x14ac:dyDescent="0.2">
      <c r="A3400" s="3" t="s">
        <v>12008</v>
      </c>
      <c r="B3400" s="8" t="s">
        <v>4940</v>
      </c>
      <c r="C3400" s="3" t="s">
        <v>11</v>
      </c>
      <c r="D3400" s="3" t="s">
        <v>12009</v>
      </c>
      <c r="E3400" s="5">
        <v>5.5E-2</v>
      </c>
      <c r="F3400" s="4">
        <v>55885</v>
      </c>
      <c r="G3400" s="15">
        <v>26494519.809999999</v>
      </c>
      <c r="H3400" s="7">
        <v>127883.67</v>
      </c>
      <c r="I3400" s="5">
        <v>27901891.199999999</v>
      </c>
      <c r="J3400" s="5">
        <v>28419277.199999999</v>
      </c>
      <c r="K3400" s="13">
        <f t="shared" si="53"/>
        <v>4.3769701209148934E-4</v>
      </c>
    </row>
    <row r="3401" spans="1:11" x14ac:dyDescent="0.2">
      <c r="A3401" s="3" t="s">
        <v>12010</v>
      </c>
      <c r="B3401" s="8" t="s">
        <v>4940</v>
      </c>
      <c r="C3401" s="3" t="s">
        <v>11</v>
      </c>
      <c r="D3401" s="3" t="s">
        <v>12011</v>
      </c>
      <c r="E3401" s="5">
        <v>5.5E-2</v>
      </c>
      <c r="F3401" s="4">
        <v>55885</v>
      </c>
      <c r="G3401" s="15">
        <v>38048618.93</v>
      </c>
      <c r="H3401" s="7">
        <v>183535.06</v>
      </c>
      <c r="I3401" s="5">
        <v>40044012.048600003</v>
      </c>
      <c r="J3401" s="5">
        <v>40792734.390000001</v>
      </c>
      <c r="K3401" s="13">
        <f t="shared" si="53"/>
        <v>6.2857401980853937E-4</v>
      </c>
    </row>
    <row r="3402" spans="1:11" x14ac:dyDescent="0.2">
      <c r="A3402" s="3" t="s">
        <v>6186</v>
      </c>
      <c r="B3402" s="8" t="s">
        <v>4940</v>
      </c>
      <c r="C3402" s="3" t="s">
        <v>11</v>
      </c>
      <c r="D3402" s="3" t="s">
        <v>6187</v>
      </c>
      <c r="E3402" s="5">
        <v>5.5E-2</v>
      </c>
      <c r="F3402" s="4">
        <v>56005</v>
      </c>
      <c r="G3402" s="15">
        <v>11133316.119999999</v>
      </c>
      <c r="H3402" s="7">
        <v>53729.77</v>
      </c>
      <c r="I3402" s="5">
        <v>11722858.68</v>
      </c>
      <c r="J3402" s="5">
        <v>11616925.380000001</v>
      </c>
      <c r="K3402" s="13">
        <f t="shared" si="53"/>
        <v>1.8392555273089937E-4</v>
      </c>
    </row>
    <row r="3403" spans="1:11" x14ac:dyDescent="0.2">
      <c r="A3403" s="3" t="s">
        <v>6186</v>
      </c>
      <c r="B3403" s="8" t="s">
        <v>4940</v>
      </c>
      <c r="C3403" s="3" t="s">
        <v>11</v>
      </c>
      <c r="D3403" s="3" t="s">
        <v>6187</v>
      </c>
      <c r="E3403" s="5">
        <v>5.5E-2</v>
      </c>
      <c r="F3403" s="4">
        <v>56005</v>
      </c>
      <c r="G3403" s="15">
        <v>13916645.15</v>
      </c>
      <c r="H3403" s="7">
        <v>67162.210000000006</v>
      </c>
      <c r="I3403" s="5">
        <v>14653573.35</v>
      </c>
      <c r="J3403" s="5">
        <v>14521156.779999999</v>
      </c>
      <c r="K3403" s="13">
        <f t="shared" si="53"/>
        <v>2.2990694091362424E-4</v>
      </c>
    </row>
    <row r="3404" spans="1:11" x14ac:dyDescent="0.2">
      <c r="A3404" s="3" t="s">
        <v>7674</v>
      </c>
      <c r="B3404" s="8" t="s">
        <v>4940</v>
      </c>
      <c r="C3404" s="3" t="s">
        <v>11</v>
      </c>
      <c r="D3404" s="3" t="s">
        <v>7675</v>
      </c>
      <c r="E3404" s="5">
        <v>0.05</v>
      </c>
      <c r="F3404" s="4">
        <v>55975</v>
      </c>
      <c r="G3404" s="15">
        <v>3142898.01</v>
      </c>
      <c r="H3404" s="7">
        <v>5644.45</v>
      </c>
      <c r="I3404" s="5">
        <v>3386670.56</v>
      </c>
      <c r="J3404" s="5">
        <v>3140078.61</v>
      </c>
      <c r="K3404" s="13">
        <f t="shared" si="53"/>
        <v>5.1921570126591689E-5</v>
      </c>
    </row>
    <row r="3405" spans="1:11" x14ac:dyDescent="0.2">
      <c r="A3405" s="3" t="s">
        <v>13104</v>
      </c>
      <c r="B3405" s="8" t="s">
        <v>4940</v>
      </c>
      <c r="C3405" s="3" t="s">
        <v>11</v>
      </c>
      <c r="D3405" s="3" t="s">
        <v>13105</v>
      </c>
      <c r="E3405" s="5">
        <v>5.5E-2</v>
      </c>
      <c r="F3405" s="4">
        <v>55944</v>
      </c>
      <c r="G3405" s="15">
        <v>9705726.2400000002</v>
      </c>
      <c r="H3405" s="7">
        <v>46816.51</v>
      </c>
      <c r="I3405" s="5">
        <v>10214511.0306</v>
      </c>
      <c r="J3405" s="5">
        <v>10176531.02</v>
      </c>
      <c r="K3405" s="13">
        <f t="shared" si="53"/>
        <v>1.603413613792899E-4</v>
      </c>
    </row>
    <row r="3406" spans="1:11" x14ac:dyDescent="0.2">
      <c r="A3406" s="3" t="s">
        <v>7396</v>
      </c>
      <c r="B3406" s="8" t="s">
        <v>4940</v>
      </c>
      <c r="C3406" s="3" t="s">
        <v>11</v>
      </c>
      <c r="D3406" s="3" t="s">
        <v>7397</v>
      </c>
      <c r="E3406" s="5">
        <v>5.5E-2</v>
      </c>
      <c r="F3406" s="4">
        <v>55975</v>
      </c>
      <c r="G3406" s="15">
        <v>14041044.18</v>
      </c>
      <c r="H3406" s="7">
        <v>67754.720000000001</v>
      </c>
      <c r="I3406" s="5">
        <v>14782847.464</v>
      </c>
      <c r="J3406" s="5">
        <v>14725337.029999999</v>
      </c>
      <c r="K3406" s="13">
        <f t="shared" si="53"/>
        <v>2.3196204831426971E-4</v>
      </c>
    </row>
    <row r="3407" spans="1:11" x14ac:dyDescent="0.2">
      <c r="A3407" s="3" t="s">
        <v>12012</v>
      </c>
      <c r="B3407" s="8" t="s">
        <v>4940</v>
      </c>
      <c r="C3407" s="3" t="s">
        <v>11</v>
      </c>
      <c r="D3407" s="3" t="s">
        <v>12013</v>
      </c>
      <c r="E3407" s="5">
        <v>0.06</v>
      </c>
      <c r="F3407" s="4">
        <v>56005</v>
      </c>
      <c r="G3407" s="15">
        <v>17095333.149999999</v>
      </c>
      <c r="H3407" s="7">
        <v>87466.53</v>
      </c>
      <c r="I3407" s="5">
        <v>17493305.861900002</v>
      </c>
      <c r="J3407" s="5">
        <v>17979637.23</v>
      </c>
      <c r="K3407" s="13">
        <f t="shared" si="53"/>
        <v>2.824197718669123E-4</v>
      </c>
    </row>
    <row r="3408" spans="1:11" x14ac:dyDescent="0.2">
      <c r="A3408" s="3" t="s">
        <v>5744</v>
      </c>
      <c r="B3408" s="8" t="s">
        <v>4940</v>
      </c>
      <c r="C3408" s="3" t="s">
        <v>11</v>
      </c>
      <c r="D3408" s="3" t="s">
        <v>5745</v>
      </c>
      <c r="E3408" s="5">
        <v>6.5000000000000002E-2</v>
      </c>
      <c r="F3408" s="4">
        <v>56128</v>
      </c>
      <c r="G3408" s="15">
        <v>4067391.68</v>
      </c>
      <c r="H3408" s="7">
        <v>8821.42</v>
      </c>
      <c r="I3408" s="5">
        <v>4071422.3859999999</v>
      </c>
      <c r="J3408" s="5">
        <v>4061879.99</v>
      </c>
      <c r="K3408" s="13">
        <f t="shared" si="53"/>
        <v>6.7194468822561509E-5</v>
      </c>
    </row>
    <row r="3409" spans="1:11" x14ac:dyDescent="0.2">
      <c r="A3409" s="3" t="s">
        <v>13106</v>
      </c>
      <c r="B3409" s="8" t="s">
        <v>4940</v>
      </c>
      <c r="C3409" s="3" t="s">
        <v>11</v>
      </c>
      <c r="D3409" s="3" t="s">
        <v>13107</v>
      </c>
      <c r="E3409" s="5">
        <v>0.03</v>
      </c>
      <c r="F3409" s="4">
        <v>51044</v>
      </c>
      <c r="G3409" s="15">
        <v>151083.59</v>
      </c>
      <c r="H3409" s="7">
        <v>441.75</v>
      </c>
      <c r="I3409" s="5">
        <v>176701.81849999999</v>
      </c>
      <c r="J3409" s="5">
        <v>183191.62</v>
      </c>
      <c r="K3409" s="13">
        <f t="shared" si="53"/>
        <v>2.495943930793423E-6</v>
      </c>
    </row>
    <row r="3410" spans="1:11" x14ac:dyDescent="0.2">
      <c r="A3410" s="3" t="s">
        <v>13108</v>
      </c>
      <c r="B3410" s="8" t="s">
        <v>4940</v>
      </c>
      <c r="C3410" s="3" t="s">
        <v>11</v>
      </c>
      <c r="D3410" s="3" t="s">
        <v>13109</v>
      </c>
      <c r="E3410" s="5">
        <v>0.03</v>
      </c>
      <c r="F3410" s="4">
        <v>51075</v>
      </c>
      <c r="G3410" s="15">
        <v>184428.83</v>
      </c>
      <c r="H3410" s="7">
        <v>539.78</v>
      </c>
      <c r="I3410" s="5">
        <v>215910.7837</v>
      </c>
      <c r="J3410" s="5">
        <v>223729.47</v>
      </c>
      <c r="K3410" s="13">
        <f t="shared" si="53"/>
        <v>3.0468167912996504E-6</v>
      </c>
    </row>
    <row r="3411" spans="1:11" x14ac:dyDescent="0.2">
      <c r="A3411" s="3" t="s">
        <v>7398</v>
      </c>
      <c r="B3411" s="8" t="s">
        <v>4940</v>
      </c>
      <c r="C3411" s="3" t="s">
        <v>11</v>
      </c>
      <c r="D3411" s="3" t="s">
        <v>7399</v>
      </c>
      <c r="E3411" s="5">
        <v>0.03</v>
      </c>
      <c r="F3411" s="4">
        <v>51136</v>
      </c>
      <c r="G3411" s="15">
        <v>2581288.41</v>
      </c>
      <c r="H3411" s="7">
        <v>7562.22</v>
      </c>
      <c r="I3411" s="5">
        <v>3024888.273</v>
      </c>
      <c r="J3411" s="5">
        <v>3080847.91</v>
      </c>
      <c r="K3411" s="13">
        <f t="shared" si="53"/>
        <v>4.2643619605325141E-5</v>
      </c>
    </row>
    <row r="3412" spans="1:11" x14ac:dyDescent="0.2">
      <c r="A3412" s="3" t="s">
        <v>13110</v>
      </c>
      <c r="B3412" s="8" t="s">
        <v>4940</v>
      </c>
      <c r="C3412" s="3" t="s">
        <v>11</v>
      </c>
      <c r="D3412" s="3" t="s">
        <v>13111</v>
      </c>
      <c r="E3412" s="5">
        <v>0.03</v>
      </c>
      <c r="F3412" s="4">
        <v>51167</v>
      </c>
      <c r="G3412" s="15">
        <v>19069.57</v>
      </c>
      <c r="H3412" s="7">
        <v>55.9</v>
      </c>
      <c r="I3412" s="5">
        <v>22358.245699999999</v>
      </c>
      <c r="J3412" s="5">
        <v>23169.88</v>
      </c>
      <c r="K3412" s="13">
        <f t="shared" si="53"/>
        <v>3.1503472683128817E-7</v>
      </c>
    </row>
    <row r="3413" spans="1:11" x14ac:dyDescent="0.2">
      <c r="A3413" s="3" t="s">
        <v>6188</v>
      </c>
      <c r="B3413" s="8" t="s">
        <v>4940</v>
      </c>
      <c r="C3413" s="3" t="s">
        <v>11</v>
      </c>
      <c r="D3413" s="3" t="s">
        <v>6189</v>
      </c>
      <c r="E3413" s="5">
        <v>0.03</v>
      </c>
      <c r="F3413" s="4">
        <v>51227</v>
      </c>
      <c r="G3413" s="15">
        <v>6224255.2300000004</v>
      </c>
      <c r="H3413" s="7">
        <v>18270.95</v>
      </c>
      <c r="I3413" s="5">
        <v>7308380.3762999997</v>
      </c>
      <c r="J3413" s="5">
        <v>6762103.9900000002</v>
      </c>
      <c r="K3413" s="13">
        <f t="shared" si="53"/>
        <v>1.0282646887744541E-4</v>
      </c>
    </row>
    <row r="3414" spans="1:11" x14ac:dyDescent="0.2">
      <c r="A3414" s="3" t="s">
        <v>6188</v>
      </c>
      <c r="B3414" s="8" t="s">
        <v>4940</v>
      </c>
      <c r="C3414" s="3" t="s">
        <v>11</v>
      </c>
      <c r="D3414" s="3" t="s">
        <v>6189</v>
      </c>
      <c r="E3414" s="5">
        <v>0.03</v>
      </c>
      <c r="F3414" s="4">
        <v>51227</v>
      </c>
      <c r="G3414" s="15">
        <v>5505791.6799999997</v>
      </c>
      <c r="H3414" s="7">
        <v>16161.94</v>
      </c>
      <c r="I3414" s="5">
        <v>6464776.6475</v>
      </c>
      <c r="J3414" s="5">
        <v>5981558.6500000004</v>
      </c>
      <c r="K3414" s="13">
        <f t="shared" si="53"/>
        <v>9.0957246434963083E-5</v>
      </c>
    </row>
    <row r="3415" spans="1:11" x14ac:dyDescent="0.2">
      <c r="A3415" s="3" t="s">
        <v>8760</v>
      </c>
      <c r="B3415" s="8" t="s">
        <v>4940</v>
      </c>
      <c r="C3415" s="3" t="s">
        <v>11</v>
      </c>
      <c r="D3415" s="3" t="s">
        <v>8761</v>
      </c>
      <c r="E3415" s="5">
        <v>0.02</v>
      </c>
      <c r="F3415" s="4">
        <v>51288</v>
      </c>
      <c r="G3415" s="15">
        <v>549308.84</v>
      </c>
      <c r="H3415" s="7">
        <v>1154</v>
      </c>
      <c r="I3415" s="5">
        <v>692400.28399999999</v>
      </c>
      <c r="J3415" s="5">
        <v>711721.88</v>
      </c>
      <c r="K3415" s="13">
        <f t="shared" si="53"/>
        <v>9.0747384631856798E-6</v>
      </c>
    </row>
    <row r="3416" spans="1:11" x14ac:dyDescent="0.2">
      <c r="A3416" s="3" t="s">
        <v>7228</v>
      </c>
      <c r="B3416" s="8" t="s">
        <v>4940</v>
      </c>
      <c r="C3416" s="3" t="s">
        <v>11</v>
      </c>
      <c r="D3416" s="3" t="s">
        <v>7229</v>
      </c>
      <c r="E3416" s="5">
        <v>0.02</v>
      </c>
      <c r="F3416" s="4">
        <v>51380</v>
      </c>
      <c r="G3416" s="15">
        <v>2942822.96</v>
      </c>
      <c r="H3416" s="7">
        <v>6191.32</v>
      </c>
      <c r="I3416" s="5">
        <v>3714794.3840000001</v>
      </c>
      <c r="J3416" s="5">
        <v>3813915.33</v>
      </c>
      <c r="K3416" s="13">
        <f t="shared" si="53"/>
        <v>4.8616273325326311E-5</v>
      </c>
    </row>
    <row r="3417" spans="1:11" x14ac:dyDescent="0.2">
      <c r="A3417" s="3" t="s">
        <v>6190</v>
      </c>
      <c r="B3417" s="8" t="s">
        <v>4940</v>
      </c>
      <c r="C3417" s="3" t="s">
        <v>11</v>
      </c>
      <c r="D3417" s="3" t="s">
        <v>6191</v>
      </c>
      <c r="E3417" s="5">
        <v>0.02</v>
      </c>
      <c r="F3417" s="4">
        <v>51441</v>
      </c>
      <c r="G3417" s="15">
        <v>2134484.48</v>
      </c>
      <c r="H3417" s="7">
        <v>4484.29</v>
      </c>
      <c r="I3417" s="5">
        <v>2690571.8739999998</v>
      </c>
      <c r="J3417" s="5">
        <v>2766553.85</v>
      </c>
      <c r="K3417" s="13">
        <f t="shared" si="53"/>
        <v>3.526229144560806E-5</v>
      </c>
    </row>
    <row r="3418" spans="1:11" x14ac:dyDescent="0.2">
      <c r="A3418" s="3" t="s">
        <v>6190</v>
      </c>
      <c r="B3418" s="8" t="s">
        <v>4940</v>
      </c>
      <c r="C3418" s="3" t="s">
        <v>11</v>
      </c>
      <c r="D3418" s="3" t="s">
        <v>6191</v>
      </c>
      <c r="E3418" s="5">
        <v>0.02</v>
      </c>
      <c r="F3418" s="4">
        <v>51441</v>
      </c>
      <c r="G3418" s="15">
        <v>4726759.71</v>
      </c>
      <c r="H3418" s="7">
        <v>9930.33</v>
      </c>
      <c r="I3418" s="5">
        <v>5958200.6103999997</v>
      </c>
      <c r="J3418" s="5">
        <v>6126460.4400000004</v>
      </c>
      <c r="K3418" s="13">
        <f t="shared" si="53"/>
        <v>7.8087416446044085E-5</v>
      </c>
    </row>
    <row r="3419" spans="1:11" x14ac:dyDescent="0.2">
      <c r="A3419" s="3" t="s">
        <v>6192</v>
      </c>
      <c r="B3419" s="8" t="s">
        <v>4940</v>
      </c>
      <c r="C3419" s="3" t="s">
        <v>11</v>
      </c>
      <c r="D3419" s="3" t="s">
        <v>6193</v>
      </c>
      <c r="E3419" s="5">
        <v>2.5000000000000001E-2</v>
      </c>
      <c r="F3419" s="4">
        <v>51653</v>
      </c>
      <c r="G3419" s="15">
        <v>3299652.45</v>
      </c>
      <c r="H3419" s="7">
        <v>8483.51</v>
      </c>
      <c r="I3419" s="5">
        <v>4072086.5466</v>
      </c>
      <c r="J3419" s="5">
        <v>4219141.7300000004</v>
      </c>
      <c r="K3419" s="13">
        <f t="shared" si="53"/>
        <v>5.4511198114270052E-5</v>
      </c>
    </row>
    <row r="3420" spans="1:11" x14ac:dyDescent="0.2">
      <c r="A3420" s="3" t="s">
        <v>7678</v>
      </c>
      <c r="B3420" s="8" t="s">
        <v>4940</v>
      </c>
      <c r="C3420" s="3" t="s">
        <v>11</v>
      </c>
      <c r="D3420" s="3" t="s">
        <v>7679</v>
      </c>
      <c r="E3420" s="5">
        <v>2.5000000000000001E-2</v>
      </c>
      <c r="F3420" s="4">
        <v>51714</v>
      </c>
      <c r="G3420" s="15">
        <v>319264.84999999998</v>
      </c>
      <c r="H3420" s="7">
        <v>821.58</v>
      </c>
      <c r="I3420" s="5">
        <v>394358.62</v>
      </c>
      <c r="J3420" s="5">
        <v>348835.69</v>
      </c>
      <c r="K3420" s="13">
        <f t="shared" si="53"/>
        <v>5.2743462388812216E-6</v>
      </c>
    </row>
    <row r="3421" spans="1:11" x14ac:dyDescent="0.2">
      <c r="A3421" s="3" t="s">
        <v>5292</v>
      </c>
      <c r="B3421" s="8" t="s">
        <v>4940</v>
      </c>
      <c r="C3421" s="3" t="s">
        <v>11</v>
      </c>
      <c r="D3421" s="3" t="s">
        <v>5293</v>
      </c>
      <c r="E3421" s="5">
        <v>1.4999999999999999E-2</v>
      </c>
      <c r="F3421" s="4">
        <v>51806</v>
      </c>
      <c r="G3421" s="15">
        <v>2641537.23</v>
      </c>
      <c r="H3421" s="7">
        <v>4409.97</v>
      </c>
      <c r="I3421" s="5">
        <v>3527976.64</v>
      </c>
      <c r="J3421" s="5">
        <v>3241625.74</v>
      </c>
      <c r="K3421" s="13">
        <f t="shared" si="53"/>
        <v>4.3638947268749509E-5</v>
      </c>
    </row>
    <row r="3422" spans="1:11" x14ac:dyDescent="0.2">
      <c r="A3422" s="3" t="s">
        <v>7676</v>
      </c>
      <c r="B3422" s="8" t="s">
        <v>4940</v>
      </c>
      <c r="C3422" s="3" t="s">
        <v>11</v>
      </c>
      <c r="D3422" s="3" t="s">
        <v>7677</v>
      </c>
      <c r="E3422" s="5">
        <v>0.02</v>
      </c>
      <c r="F3422" s="4">
        <v>51806</v>
      </c>
      <c r="G3422" s="15">
        <v>67612.87</v>
      </c>
      <c r="H3422" s="7">
        <v>143.69999999999999</v>
      </c>
      <c r="I3422" s="5">
        <v>86221.115000000005</v>
      </c>
      <c r="J3422" s="5">
        <v>73996.36</v>
      </c>
      <c r="K3422" s="13">
        <f t="shared" si="53"/>
        <v>1.1169838664809639E-6</v>
      </c>
    </row>
    <row r="3423" spans="1:11" x14ac:dyDescent="0.2">
      <c r="A3423" s="3" t="s">
        <v>5294</v>
      </c>
      <c r="B3423" s="8" t="s">
        <v>4940</v>
      </c>
      <c r="C3423" s="3" t="s">
        <v>11</v>
      </c>
      <c r="D3423" s="3" t="s">
        <v>5295</v>
      </c>
      <c r="E3423" s="5">
        <v>1.4999999999999999E-2</v>
      </c>
      <c r="F3423" s="4">
        <v>51867</v>
      </c>
      <c r="G3423" s="15">
        <v>3326286.48</v>
      </c>
      <c r="H3423" s="7">
        <v>5553.21</v>
      </c>
      <c r="I3423" s="5">
        <v>4442571.4000000004</v>
      </c>
      <c r="J3423" s="5">
        <v>4081735.78</v>
      </c>
      <c r="K3423" s="13">
        <f t="shared" si="53"/>
        <v>5.4951199874428582E-5</v>
      </c>
    </row>
    <row r="3424" spans="1:11" x14ac:dyDescent="0.2">
      <c r="A3424" s="3" t="s">
        <v>8762</v>
      </c>
      <c r="B3424" s="8" t="s">
        <v>4940</v>
      </c>
      <c r="C3424" s="3" t="s">
        <v>11</v>
      </c>
      <c r="D3424" s="3" t="s">
        <v>8763</v>
      </c>
      <c r="E3424" s="5">
        <v>0.02</v>
      </c>
      <c r="F3424" s="4">
        <v>51867</v>
      </c>
      <c r="G3424" s="15">
        <v>344665.69</v>
      </c>
      <c r="H3424" s="7">
        <v>729.67</v>
      </c>
      <c r="I3424" s="5">
        <v>437804.14</v>
      </c>
      <c r="J3424" s="5">
        <v>441524.03</v>
      </c>
      <c r="K3424" s="13">
        <f t="shared" si="53"/>
        <v>5.6939753490648949E-6</v>
      </c>
    </row>
    <row r="3425" spans="1:11" x14ac:dyDescent="0.2">
      <c r="A3425" s="3" t="s">
        <v>5296</v>
      </c>
      <c r="B3425" s="8" t="s">
        <v>4940</v>
      </c>
      <c r="C3425" s="3" t="s">
        <v>11</v>
      </c>
      <c r="D3425" s="3" t="s">
        <v>5297</v>
      </c>
      <c r="E3425" s="5">
        <v>1.4999999999999999E-2</v>
      </c>
      <c r="F3425" s="4">
        <v>51867</v>
      </c>
      <c r="G3425" s="15">
        <v>2002433.92</v>
      </c>
      <c r="H3425" s="7">
        <v>3343.1</v>
      </c>
      <c r="I3425" s="5">
        <v>2674476.33</v>
      </c>
      <c r="J3425" s="5">
        <v>2457249.6800000002</v>
      </c>
      <c r="K3425" s="13">
        <f t="shared" si="53"/>
        <v>3.3080778590440447E-5</v>
      </c>
    </row>
    <row r="3426" spans="1:11" x14ac:dyDescent="0.2">
      <c r="A3426" s="3" t="s">
        <v>5298</v>
      </c>
      <c r="B3426" s="8" t="s">
        <v>4940</v>
      </c>
      <c r="C3426" s="3" t="s">
        <v>11</v>
      </c>
      <c r="D3426" s="3" t="s">
        <v>5299</v>
      </c>
      <c r="E3426" s="5">
        <v>1.4999999999999999E-2</v>
      </c>
      <c r="F3426" s="4">
        <v>51926</v>
      </c>
      <c r="G3426" s="15">
        <v>342691.53</v>
      </c>
      <c r="H3426" s="7">
        <v>572.14</v>
      </c>
      <c r="I3426" s="5">
        <v>457709.29499999998</v>
      </c>
      <c r="J3426" s="5">
        <v>420507.68</v>
      </c>
      <c r="K3426" s="13">
        <f t="shared" si="53"/>
        <v>5.6613616636844035E-6</v>
      </c>
    </row>
    <row r="3427" spans="1:11" x14ac:dyDescent="0.2">
      <c r="A3427" s="3" t="s">
        <v>6200</v>
      </c>
      <c r="B3427" s="8" t="s">
        <v>4940</v>
      </c>
      <c r="C3427" s="3" t="s">
        <v>11</v>
      </c>
      <c r="D3427" s="3" t="s">
        <v>6201</v>
      </c>
      <c r="E3427" s="5">
        <v>0.03</v>
      </c>
      <c r="F3427" s="4">
        <v>51987</v>
      </c>
      <c r="G3427" s="15">
        <v>11808951.199999999</v>
      </c>
      <c r="H3427" s="7">
        <v>35466.58</v>
      </c>
      <c r="I3427" s="5">
        <v>14186630.469900001</v>
      </c>
      <c r="J3427" s="5">
        <v>13560988.58</v>
      </c>
      <c r="K3427" s="13">
        <f t="shared" si="53"/>
        <v>1.9508723665274112E-4</v>
      </c>
    </row>
    <row r="3428" spans="1:11" x14ac:dyDescent="0.2">
      <c r="A3428" s="3" t="s">
        <v>6200</v>
      </c>
      <c r="B3428" s="8" t="s">
        <v>4940</v>
      </c>
      <c r="C3428" s="3" t="s">
        <v>11</v>
      </c>
      <c r="D3428" s="3" t="s">
        <v>6201</v>
      </c>
      <c r="E3428" s="5">
        <v>0.03</v>
      </c>
      <c r="F3428" s="4">
        <v>51987</v>
      </c>
      <c r="G3428" s="15">
        <v>11808950.449999999</v>
      </c>
      <c r="H3428" s="7">
        <v>35466.57</v>
      </c>
      <c r="I3428" s="5">
        <v>14186629.5679</v>
      </c>
      <c r="J3428" s="5">
        <v>13560988.279999999</v>
      </c>
      <c r="K3428" s="13">
        <f t="shared" si="53"/>
        <v>1.9508722426252753E-4</v>
      </c>
    </row>
    <row r="3429" spans="1:11" x14ac:dyDescent="0.2">
      <c r="A3429" s="3" t="s">
        <v>6200</v>
      </c>
      <c r="B3429" s="8" t="s">
        <v>4940</v>
      </c>
      <c r="C3429" s="3" t="s">
        <v>11</v>
      </c>
      <c r="D3429" s="3" t="s">
        <v>6201</v>
      </c>
      <c r="E3429" s="5">
        <v>0.03</v>
      </c>
      <c r="F3429" s="4">
        <v>51987</v>
      </c>
      <c r="G3429" s="15">
        <v>75082.880000000005</v>
      </c>
      <c r="H3429" s="7">
        <v>225.5</v>
      </c>
      <c r="I3429" s="5">
        <v>90200.48</v>
      </c>
      <c r="J3429" s="5">
        <v>83076.95</v>
      </c>
      <c r="K3429" s="13">
        <f t="shared" si="53"/>
        <v>1.2403905589117315E-6</v>
      </c>
    </row>
    <row r="3430" spans="1:11" x14ac:dyDescent="0.2">
      <c r="A3430" s="3" t="s">
        <v>7400</v>
      </c>
      <c r="B3430" s="8" t="s">
        <v>4940</v>
      </c>
      <c r="C3430" s="3" t="s">
        <v>11</v>
      </c>
      <c r="D3430" s="3" t="s">
        <v>7401</v>
      </c>
      <c r="E3430" s="5">
        <v>0.06</v>
      </c>
      <c r="F3430" s="4">
        <v>52263</v>
      </c>
      <c r="G3430" s="15">
        <v>4697115.78</v>
      </c>
      <c r="H3430" s="7">
        <v>23846.13</v>
      </c>
      <c r="I3430" s="5">
        <v>4769226.4817000004</v>
      </c>
      <c r="J3430" s="5">
        <v>4847580.92</v>
      </c>
      <c r="K3430" s="13">
        <f t="shared" si="53"/>
        <v>7.7597690280757937E-5</v>
      </c>
    </row>
    <row r="3431" spans="1:11" x14ac:dyDescent="0.2">
      <c r="A3431" s="3" t="s">
        <v>11531</v>
      </c>
      <c r="B3431" s="8" t="s">
        <v>4940</v>
      </c>
      <c r="C3431" s="3" t="s">
        <v>11</v>
      </c>
      <c r="D3431" s="3" t="s">
        <v>11532</v>
      </c>
      <c r="E3431" s="5">
        <v>0.02</v>
      </c>
      <c r="F3431" s="4">
        <v>49796</v>
      </c>
      <c r="G3431" s="15">
        <v>11464385.16</v>
      </c>
      <c r="H3431" s="7">
        <v>22437.48</v>
      </c>
      <c r="I3431" s="5">
        <v>13462487.5624</v>
      </c>
      <c r="J3431" s="5">
        <v>11963817.65</v>
      </c>
      <c r="K3431" s="13">
        <f t="shared" si="53"/>
        <v>1.8939490755005351E-4</v>
      </c>
    </row>
    <row r="3432" spans="1:11" x14ac:dyDescent="0.2">
      <c r="A3432" s="3" t="s">
        <v>5746</v>
      </c>
      <c r="B3432" s="8" t="s">
        <v>4940</v>
      </c>
      <c r="C3432" s="3" t="s">
        <v>11</v>
      </c>
      <c r="D3432" s="3" t="s">
        <v>5747</v>
      </c>
      <c r="E3432" s="5">
        <v>0.02</v>
      </c>
      <c r="F3432" s="4">
        <v>49857</v>
      </c>
      <c r="G3432" s="15">
        <v>2805185.38</v>
      </c>
      <c r="H3432" s="7">
        <v>5478.45</v>
      </c>
      <c r="I3432" s="5">
        <v>3287069.82</v>
      </c>
      <c r="J3432" s="5">
        <v>3115771.38</v>
      </c>
      <c r="K3432" s="13">
        <f t="shared" si="53"/>
        <v>4.6342461308745988E-5</v>
      </c>
    </row>
    <row r="3433" spans="1:11" x14ac:dyDescent="0.2">
      <c r="A3433" s="3" t="s">
        <v>5748</v>
      </c>
      <c r="B3433" s="8" t="s">
        <v>4940</v>
      </c>
      <c r="C3433" s="3" t="s">
        <v>11</v>
      </c>
      <c r="D3433" s="3" t="s">
        <v>5749</v>
      </c>
      <c r="E3433" s="5">
        <v>0.02</v>
      </c>
      <c r="F3433" s="4">
        <v>50100</v>
      </c>
      <c r="G3433" s="15">
        <v>5334535.1100000003</v>
      </c>
      <c r="H3433" s="7">
        <v>10423.450000000001</v>
      </c>
      <c r="I3433" s="5">
        <v>6254071.2000000002</v>
      </c>
      <c r="J3433" s="5">
        <v>5931923.2699999996</v>
      </c>
      <c r="K3433" s="13">
        <f t="shared" si="53"/>
        <v>8.8128039129920909E-5</v>
      </c>
    </row>
    <row r="3434" spans="1:11" x14ac:dyDescent="0.2">
      <c r="A3434" s="3" t="s">
        <v>7680</v>
      </c>
      <c r="B3434" s="8" t="s">
        <v>4940</v>
      </c>
      <c r="C3434" s="3" t="s">
        <v>11</v>
      </c>
      <c r="D3434" s="3" t="s">
        <v>7681</v>
      </c>
      <c r="E3434" s="5">
        <v>0.02</v>
      </c>
      <c r="F3434" s="4">
        <v>55244</v>
      </c>
      <c r="G3434" s="15">
        <v>2009635.06</v>
      </c>
      <c r="H3434" s="7">
        <v>4743.17</v>
      </c>
      <c r="I3434" s="5">
        <v>2845903.9350000001</v>
      </c>
      <c r="J3434" s="5">
        <v>2369289.11</v>
      </c>
      <c r="K3434" s="13">
        <f t="shared" si="53"/>
        <v>3.3199743473905255E-5</v>
      </c>
    </row>
    <row r="3435" spans="1:11" x14ac:dyDescent="0.2">
      <c r="A3435" s="3" t="s">
        <v>12804</v>
      </c>
      <c r="B3435" s="8" t="s">
        <v>4940</v>
      </c>
      <c r="C3435" s="3" t="s">
        <v>11</v>
      </c>
      <c r="D3435" s="3" t="s">
        <v>12805</v>
      </c>
      <c r="E3435" s="5">
        <v>2.5000000000000001E-2</v>
      </c>
      <c r="F3435" s="4">
        <v>49218</v>
      </c>
      <c r="G3435" s="15">
        <v>25331.07</v>
      </c>
      <c r="H3435" s="7">
        <v>59.2</v>
      </c>
      <c r="I3435" s="5">
        <v>28416.852599999998</v>
      </c>
      <c r="J3435" s="5">
        <v>28655.59</v>
      </c>
      <c r="K3435" s="13">
        <f t="shared" si="53"/>
        <v>4.1847648991530687E-7</v>
      </c>
    </row>
    <row r="3436" spans="1:11" x14ac:dyDescent="0.2">
      <c r="A3436" s="3" t="s">
        <v>12806</v>
      </c>
      <c r="B3436" s="8" t="s">
        <v>4940</v>
      </c>
      <c r="C3436" s="3" t="s">
        <v>11</v>
      </c>
      <c r="D3436" s="3" t="s">
        <v>12807</v>
      </c>
      <c r="E3436" s="5">
        <v>2.5000000000000001E-2</v>
      </c>
      <c r="F3436" s="4">
        <v>49249</v>
      </c>
      <c r="G3436" s="15">
        <v>12698.56</v>
      </c>
      <c r="H3436" s="7">
        <v>29.67</v>
      </c>
      <c r="I3436" s="5">
        <v>14243.2371</v>
      </c>
      <c r="J3436" s="5">
        <v>14363.11</v>
      </c>
      <c r="K3436" s="13">
        <f t="shared" si="53"/>
        <v>2.0978382736216509E-7</v>
      </c>
    </row>
    <row r="3437" spans="1:11" x14ac:dyDescent="0.2">
      <c r="A3437" s="3" t="s">
        <v>6904</v>
      </c>
      <c r="B3437" s="8" t="s">
        <v>4940</v>
      </c>
      <c r="C3437" s="3" t="s">
        <v>11</v>
      </c>
      <c r="D3437" s="3" t="s">
        <v>6905</v>
      </c>
      <c r="E3437" s="5">
        <v>0.03</v>
      </c>
      <c r="F3437" s="4">
        <v>48274</v>
      </c>
      <c r="G3437" s="15">
        <v>751142.91</v>
      </c>
      <c r="H3437" s="7">
        <v>2001.04</v>
      </c>
      <c r="I3437" s="5">
        <v>800416.55220000003</v>
      </c>
      <c r="J3437" s="5">
        <v>835980.27</v>
      </c>
      <c r="K3437" s="13">
        <f t="shared" si="53"/>
        <v>1.2409094775766253E-5</v>
      </c>
    </row>
    <row r="3438" spans="1:11" x14ac:dyDescent="0.2">
      <c r="A3438" s="3" t="s">
        <v>6906</v>
      </c>
      <c r="B3438" s="8" t="s">
        <v>4940</v>
      </c>
      <c r="C3438" s="3" t="s">
        <v>11</v>
      </c>
      <c r="D3438" s="3" t="s">
        <v>6907</v>
      </c>
      <c r="E3438" s="5">
        <v>2.5000000000000001E-2</v>
      </c>
      <c r="F3438" s="4">
        <v>49341</v>
      </c>
      <c r="G3438" s="15">
        <v>7760189.4299999997</v>
      </c>
      <c r="H3438" s="7">
        <v>18134.47</v>
      </c>
      <c r="I3438" s="5">
        <v>8704545.5801999997</v>
      </c>
      <c r="J3438" s="5">
        <v>8212136.1900000004</v>
      </c>
      <c r="K3438" s="13">
        <f t="shared" si="53"/>
        <v>1.2820053924860914E-4</v>
      </c>
    </row>
    <row r="3439" spans="1:11" x14ac:dyDescent="0.2">
      <c r="A3439" s="3" t="s">
        <v>6908</v>
      </c>
      <c r="B3439" s="8" t="s">
        <v>4940</v>
      </c>
      <c r="C3439" s="3" t="s">
        <v>11</v>
      </c>
      <c r="D3439" s="3" t="s">
        <v>6909</v>
      </c>
      <c r="E3439" s="5">
        <v>0.03</v>
      </c>
      <c r="F3439" s="4">
        <v>49096</v>
      </c>
      <c r="G3439" s="15">
        <v>2933852.98</v>
      </c>
      <c r="H3439" s="7">
        <v>7915.81</v>
      </c>
      <c r="I3439" s="5">
        <v>3166324.5277999998</v>
      </c>
      <c r="J3439" s="5">
        <v>3308305.08</v>
      </c>
      <c r="K3439" s="13">
        <f t="shared" si="53"/>
        <v>4.846808670134988E-5</v>
      </c>
    </row>
    <row r="3440" spans="1:11" x14ac:dyDescent="0.2">
      <c r="A3440" s="3" t="s">
        <v>6900</v>
      </c>
      <c r="B3440" s="8" t="s">
        <v>4940</v>
      </c>
      <c r="C3440" s="3" t="s">
        <v>11</v>
      </c>
      <c r="D3440" s="3" t="s">
        <v>6901</v>
      </c>
      <c r="E3440" s="5">
        <v>0.04</v>
      </c>
      <c r="F3440" s="4">
        <v>50375</v>
      </c>
      <c r="G3440" s="15">
        <v>6817172.7400000002</v>
      </c>
      <c r="H3440" s="7">
        <v>24172.31</v>
      </c>
      <c r="I3440" s="5">
        <v>7251694.2642999999</v>
      </c>
      <c r="J3440" s="5">
        <v>7234064.4699999997</v>
      </c>
      <c r="K3440" s="13">
        <f t="shared" si="53"/>
        <v>1.1262163498744882E-4</v>
      </c>
    </row>
    <row r="3441" spans="1:11" x14ac:dyDescent="0.2">
      <c r="A3441" s="3" t="s">
        <v>6902</v>
      </c>
      <c r="B3441" s="8" t="s">
        <v>4940</v>
      </c>
      <c r="C3441" s="3" t="s">
        <v>11</v>
      </c>
      <c r="D3441" s="3" t="s">
        <v>6903</v>
      </c>
      <c r="E3441" s="5">
        <v>0.03</v>
      </c>
      <c r="F3441" s="4">
        <v>49096</v>
      </c>
      <c r="G3441" s="15">
        <v>5335320.66</v>
      </c>
      <c r="H3441" s="7">
        <v>14395.82</v>
      </c>
      <c r="I3441" s="5">
        <v>5758327.3899999997</v>
      </c>
      <c r="J3441" s="5">
        <v>5445045.6600000001</v>
      </c>
      <c r="K3441" s="13">
        <f t="shared" si="53"/>
        <v>8.8141016639621561E-5</v>
      </c>
    </row>
    <row r="3442" spans="1:11" x14ac:dyDescent="0.2">
      <c r="A3442" s="3" t="s">
        <v>6910</v>
      </c>
      <c r="B3442" s="8" t="s">
        <v>4940</v>
      </c>
      <c r="C3442" s="3" t="s">
        <v>11</v>
      </c>
      <c r="D3442" s="3" t="s">
        <v>6911</v>
      </c>
      <c r="E3442" s="5">
        <v>0.03</v>
      </c>
      <c r="F3442" s="4">
        <v>48761</v>
      </c>
      <c r="G3442" s="15">
        <v>9292620.1999999993</v>
      </c>
      <c r="H3442" s="7">
        <v>25075.34</v>
      </c>
      <c r="I3442" s="5">
        <v>10030136.1105</v>
      </c>
      <c r="J3442" s="5">
        <v>9425373.1600000001</v>
      </c>
      <c r="K3442" s="13">
        <f t="shared" si="53"/>
        <v>1.53516731958503E-4</v>
      </c>
    </row>
    <row r="3443" spans="1:11" x14ac:dyDescent="0.2">
      <c r="A3443" s="3" t="s">
        <v>5668</v>
      </c>
      <c r="B3443" s="8" t="s">
        <v>4940</v>
      </c>
      <c r="C3443" s="3" t="s">
        <v>11</v>
      </c>
      <c r="D3443" s="3" t="s">
        <v>5669</v>
      </c>
      <c r="E3443" s="5">
        <v>0.03</v>
      </c>
      <c r="F3443" s="4">
        <v>49126</v>
      </c>
      <c r="G3443" s="15">
        <v>435773.82</v>
      </c>
      <c r="H3443" s="7">
        <v>1210.5999999999999</v>
      </c>
      <c r="I3443" s="5">
        <v>484241.55359999998</v>
      </c>
      <c r="J3443" s="5">
        <v>491410.94</v>
      </c>
      <c r="K3443" s="13">
        <f t="shared" si="53"/>
        <v>7.1991076014785297E-6</v>
      </c>
    </row>
    <row r="3444" spans="1:11" x14ac:dyDescent="0.2">
      <c r="A3444" s="3" t="s">
        <v>12810</v>
      </c>
      <c r="B3444" s="8" t="s">
        <v>4940</v>
      </c>
      <c r="C3444" s="3" t="s">
        <v>11</v>
      </c>
      <c r="D3444" s="3" t="s">
        <v>12811</v>
      </c>
      <c r="E3444" s="5">
        <v>1.4999999999999999E-2</v>
      </c>
      <c r="F3444" s="4">
        <v>49614</v>
      </c>
      <c r="G3444" s="15">
        <v>3496628.82</v>
      </c>
      <c r="H3444" s="7">
        <v>5281.09</v>
      </c>
      <c r="I3444" s="5">
        <v>4224869.5897000004</v>
      </c>
      <c r="J3444" s="5">
        <v>3675335.21</v>
      </c>
      <c r="K3444" s="13">
        <f t="shared" si="53"/>
        <v>5.7765303839525974E-5</v>
      </c>
    </row>
    <row r="3445" spans="1:11" x14ac:dyDescent="0.2">
      <c r="A3445" s="3" t="s">
        <v>6500</v>
      </c>
      <c r="B3445" s="8" t="s">
        <v>4940</v>
      </c>
      <c r="C3445" s="3" t="s">
        <v>11</v>
      </c>
      <c r="D3445" s="3" t="s">
        <v>6501</v>
      </c>
      <c r="E3445" s="5">
        <v>0.02</v>
      </c>
      <c r="F3445" s="4">
        <v>49796</v>
      </c>
      <c r="G3445" s="15">
        <v>2554271.38</v>
      </c>
      <c r="H3445" s="7">
        <v>4999.55</v>
      </c>
      <c r="I3445" s="5">
        <v>2999731.5048000002</v>
      </c>
      <c r="J3445" s="5">
        <v>3085306.27</v>
      </c>
      <c r="K3445" s="13">
        <f t="shared" si="53"/>
        <v>4.21972905760999E-5</v>
      </c>
    </row>
    <row r="3446" spans="1:11" x14ac:dyDescent="0.2">
      <c r="A3446" s="3" t="s">
        <v>6502</v>
      </c>
      <c r="B3446" s="8" t="s">
        <v>4940</v>
      </c>
      <c r="C3446" s="3" t="s">
        <v>11</v>
      </c>
      <c r="D3446" s="3" t="s">
        <v>6503</v>
      </c>
      <c r="E3446" s="5">
        <v>2.5000000000000001E-2</v>
      </c>
      <c r="F3446" s="4">
        <v>49919</v>
      </c>
      <c r="G3446" s="15">
        <v>481217.83</v>
      </c>
      <c r="H3446" s="7">
        <v>1148.3699999999999</v>
      </c>
      <c r="I3446" s="5">
        <v>551216.85750000004</v>
      </c>
      <c r="J3446" s="5">
        <v>571954.18999999994</v>
      </c>
      <c r="K3446" s="13">
        <f t="shared" si="53"/>
        <v>7.9498555877450441E-6</v>
      </c>
    </row>
    <row r="3447" spans="1:11" x14ac:dyDescent="0.2">
      <c r="A3447" s="3" t="s">
        <v>11509</v>
      </c>
      <c r="B3447" s="8" t="s">
        <v>4940</v>
      </c>
      <c r="C3447" s="3" t="s">
        <v>11</v>
      </c>
      <c r="D3447" s="3" t="s">
        <v>11510</v>
      </c>
      <c r="E3447" s="5">
        <v>0.02</v>
      </c>
      <c r="F3447" s="4">
        <v>49949</v>
      </c>
      <c r="G3447" s="15">
        <v>11375825.25</v>
      </c>
      <c r="H3447" s="7">
        <v>22388.77</v>
      </c>
      <c r="I3447" s="5">
        <v>13433263.959899999</v>
      </c>
      <c r="J3447" s="5">
        <v>11883142.42</v>
      </c>
      <c r="K3447" s="13">
        <f t="shared" si="53"/>
        <v>1.879318726176951E-4</v>
      </c>
    </row>
    <row r="3448" spans="1:11" x14ac:dyDescent="0.2">
      <c r="A3448" s="3" t="s">
        <v>8660</v>
      </c>
      <c r="B3448" s="8" t="s">
        <v>4940</v>
      </c>
      <c r="C3448" s="3" t="s">
        <v>11</v>
      </c>
      <c r="D3448" s="3" t="s">
        <v>8661</v>
      </c>
      <c r="E3448" s="5">
        <v>0.02</v>
      </c>
      <c r="F3448" s="4">
        <v>49980</v>
      </c>
      <c r="G3448" s="15">
        <v>2047928.57</v>
      </c>
      <c r="H3448" s="7">
        <v>4030.58</v>
      </c>
      <c r="I3448" s="5">
        <v>2418346.7370000002</v>
      </c>
      <c r="J3448" s="5">
        <v>2073034.02</v>
      </c>
      <c r="K3448" s="13">
        <f t="shared" si="53"/>
        <v>3.3832363163927693E-5</v>
      </c>
    </row>
    <row r="3449" spans="1:11" x14ac:dyDescent="0.2">
      <c r="A3449" s="3" t="s">
        <v>12814</v>
      </c>
      <c r="B3449" s="8" t="s">
        <v>4940</v>
      </c>
      <c r="C3449" s="3" t="s">
        <v>11</v>
      </c>
      <c r="D3449" s="3" t="s">
        <v>12815</v>
      </c>
      <c r="E3449" s="5">
        <v>1.4999999999999999E-2</v>
      </c>
      <c r="F3449" s="4">
        <v>50131</v>
      </c>
      <c r="G3449" s="15">
        <v>638678.66</v>
      </c>
      <c r="H3449" s="7">
        <v>971</v>
      </c>
      <c r="I3449" s="5">
        <v>776801.78749999998</v>
      </c>
      <c r="J3449" s="5">
        <v>721879.03</v>
      </c>
      <c r="K3449" s="13">
        <f t="shared" si="53"/>
        <v>1.0551153339381705E-5</v>
      </c>
    </row>
    <row r="3450" spans="1:11" x14ac:dyDescent="0.2">
      <c r="A3450" s="3" t="s">
        <v>12808</v>
      </c>
      <c r="B3450" s="8" t="s">
        <v>4940</v>
      </c>
      <c r="C3450" s="3" t="s">
        <v>11</v>
      </c>
      <c r="D3450" s="3" t="s">
        <v>12809</v>
      </c>
      <c r="E3450" s="5">
        <v>0.02</v>
      </c>
      <c r="F3450" s="4">
        <v>50131</v>
      </c>
      <c r="G3450" s="15">
        <v>570881.02</v>
      </c>
      <c r="H3450" s="7">
        <v>1124.04</v>
      </c>
      <c r="I3450" s="5">
        <v>674425.57810000004</v>
      </c>
      <c r="J3450" s="5">
        <v>644041.61</v>
      </c>
      <c r="K3450" s="13">
        <f t="shared" si="53"/>
        <v>9.431117019883885E-6</v>
      </c>
    </row>
    <row r="3451" spans="1:11" x14ac:dyDescent="0.2">
      <c r="A3451" s="3" t="s">
        <v>6504</v>
      </c>
      <c r="B3451" s="8" t="s">
        <v>4940</v>
      </c>
      <c r="C3451" s="3" t="s">
        <v>11</v>
      </c>
      <c r="D3451" s="3" t="s">
        <v>6505</v>
      </c>
      <c r="E3451" s="5">
        <v>2.5000000000000001E-2</v>
      </c>
      <c r="F3451" s="4">
        <v>50131</v>
      </c>
      <c r="G3451" s="15">
        <v>2434654.0099999998</v>
      </c>
      <c r="H3451" s="7">
        <v>5821.01</v>
      </c>
      <c r="I3451" s="5">
        <v>2794085.1231</v>
      </c>
      <c r="J3451" s="5">
        <v>2681853.42</v>
      </c>
      <c r="K3451" s="13">
        <f t="shared" si="53"/>
        <v>4.0221177560325181E-5</v>
      </c>
    </row>
    <row r="3452" spans="1:11" x14ac:dyDescent="0.2">
      <c r="A3452" s="3" t="s">
        <v>6504</v>
      </c>
      <c r="B3452" s="8" t="s">
        <v>4940</v>
      </c>
      <c r="C3452" s="3" t="s">
        <v>11</v>
      </c>
      <c r="D3452" s="3" t="s">
        <v>6505</v>
      </c>
      <c r="E3452" s="5">
        <v>2.5000000000000001E-2</v>
      </c>
      <c r="F3452" s="4">
        <v>50131</v>
      </c>
      <c r="G3452" s="15">
        <v>4550091.7699999996</v>
      </c>
      <c r="H3452" s="7">
        <v>10878.81</v>
      </c>
      <c r="I3452" s="5">
        <v>5221827.6803000001</v>
      </c>
      <c r="J3452" s="5">
        <v>5010833.3099999996</v>
      </c>
      <c r="K3452" s="13">
        <f t="shared" si="53"/>
        <v>7.5168811767608925E-5</v>
      </c>
    </row>
    <row r="3453" spans="1:11" x14ac:dyDescent="0.2">
      <c r="A3453" s="3" t="s">
        <v>12816</v>
      </c>
      <c r="B3453" s="8" t="s">
        <v>4940</v>
      </c>
      <c r="C3453" s="3" t="s">
        <v>11</v>
      </c>
      <c r="D3453" s="3" t="s">
        <v>12817</v>
      </c>
      <c r="E3453" s="5">
        <v>1.4999999999999999E-2</v>
      </c>
      <c r="F3453" s="4">
        <v>50161</v>
      </c>
      <c r="G3453" s="15">
        <v>252634.12</v>
      </c>
      <c r="H3453" s="7">
        <v>383.79</v>
      </c>
      <c r="I3453" s="5">
        <v>307030.75780000002</v>
      </c>
      <c r="J3453" s="5">
        <v>285309.96999999997</v>
      </c>
      <c r="K3453" s="13">
        <f t="shared" si="53"/>
        <v>4.1735876048837422E-6</v>
      </c>
    </row>
    <row r="3454" spans="1:11" x14ac:dyDescent="0.2">
      <c r="A3454" s="3" t="s">
        <v>12818</v>
      </c>
      <c r="B3454" s="8" t="s">
        <v>4940</v>
      </c>
      <c r="C3454" s="3" t="s">
        <v>11</v>
      </c>
      <c r="D3454" s="3" t="s">
        <v>12819</v>
      </c>
      <c r="E3454" s="5">
        <v>0.02</v>
      </c>
      <c r="F3454" s="4">
        <v>50161</v>
      </c>
      <c r="G3454" s="15">
        <v>64953.79</v>
      </c>
      <c r="H3454" s="7">
        <v>127.89</v>
      </c>
      <c r="I3454" s="5">
        <v>76734.904200000004</v>
      </c>
      <c r="J3454" s="5">
        <v>73275.83</v>
      </c>
      <c r="K3454" s="13">
        <f t="shared" si="53"/>
        <v>1.0730551076561694E-6</v>
      </c>
    </row>
    <row r="3455" spans="1:11" x14ac:dyDescent="0.2">
      <c r="A3455" s="3" t="s">
        <v>12812</v>
      </c>
      <c r="B3455" s="8" t="s">
        <v>4940</v>
      </c>
      <c r="C3455" s="3" t="s">
        <v>11</v>
      </c>
      <c r="D3455" s="3" t="s">
        <v>12813</v>
      </c>
      <c r="E3455" s="5">
        <v>1.4999999999999999E-2</v>
      </c>
      <c r="F3455" s="4">
        <v>50192</v>
      </c>
      <c r="G3455" s="15">
        <v>201323.64</v>
      </c>
      <c r="H3455" s="7">
        <v>306.18</v>
      </c>
      <c r="I3455" s="5">
        <v>244940.12650000001</v>
      </c>
      <c r="J3455" s="5">
        <v>227601.9</v>
      </c>
      <c r="K3455" s="13">
        <f t="shared" si="53"/>
        <v>3.3259238636256927E-6</v>
      </c>
    </row>
    <row r="3456" spans="1:11" x14ac:dyDescent="0.2">
      <c r="A3456" s="3" t="s">
        <v>8662</v>
      </c>
      <c r="B3456" s="8" t="s">
        <v>4940</v>
      </c>
      <c r="C3456" s="3" t="s">
        <v>11</v>
      </c>
      <c r="D3456" s="3" t="s">
        <v>8663</v>
      </c>
      <c r="E3456" s="5">
        <v>0.04</v>
      </c>
      <c r="F3456" s="4">
        <v>50314</v>
      </c>
      <c r="G3456" s="15">
        <v>5298418.24</v>
      </c>
      <c r="H3456" s="7">
        <v>18919.54</v>
      </c>
      <c r="I3456" s="5">
        <v>5675863.1415999997</v>
      </c>
      <c r="J3456" s="5">
        <v>5483665.9800000004</v>
      </c>
      <c r="K3456" s="13">
        <f t="shared" si="53"/>
        <v>8.753137815253908E-5</v>
      </c>
    </row>
    <row r="3457" spans="1:11" x14ac:dyDescent="0.2">
      <c r="A3457" s="3" t="s">
        <v>12820</v>
      </c>
      <c r="B3457" s="8" t="s">
        <v>4940</v>
      </c>
      <c r="C3457" s="3" t="s">
        <v>11</v>
      </c>
      <c r="D3457" s="3" t="s">
        <v>12821</v>
      </c>
      <c r="E3457" s="5">
        <v>0.02</v>
      </c>
      <c r="F3457" s="4">
        <v>49706</v>
      </c>
      <c r="G3457" s="15">
        <v>228987.64</v>
      </c>
      <c r="H3457" s="7">
        <v>445.53</v>
      </c>
      <c r="I3457" s="5">
        <v>267318.42680000002</v>
      </c>
      <c r="J3457" s="5">
        <v>253794.3</v>
      </c>
      <c r="K3457" s="13">
        <f t="shared" si="53"/>
        <v>3.7829410214882326E-6</v>
      </c>
    </row>
    <row r="3458" spans="1:11" x14ac:dyDescent="0.2">
      <c r="A3458" s="3" t="s">
        <v>6506</v>
      </c>
      <c r="B3458" s="8" t="s">
        <v>4940</v>
      </c>
      <c r="C3458" s="3" t="s">
        <v>11</v>
      </c>
      <c r="D3458" s="3" t="s">
        <v>6507</v>
      </c>
      <c r="E3458" s="5">
        <v>0.02</v>
      </c>
      <c r="F3458" s="4">
        <v>49706</v>
      </c>
      <c r="G3458" s="15">
        <v>6182305.5700000003</v>
      </c>
      <c r="H3458" s="7">
        <v>12029.47</v>
      </c>
      <c r="I3458" s="5">
        <v>7217682.0659999996</v>
      </c>
      <c r="J3458" s="5">
        <v>6871588.4199999999</v>
      </c>
      <c r="K3458" s="13">
        <f t="shared" si="53"/>
        <v>1.0213344854826309E-4</v>
      </c>
    </row>
    <row r="3459" spans="1:11" x14ac:dyDescent="0.2">
      <c r="A3459" s="3" t="s">
        <v>7518</v>
      </c>
      <c r="B3459" s="8" t="s">
        <v>4940</v>
      </c>
      <c r="C3459" s="3" t="s">
        <v>11</v>
      </c>
      <c r="D3459" s="3" t="s">
        <v>7519</v>
      </c>
      <c r="E3459" s="5">
        <v>0.02</v>
      </c>
      <c r="F3459" s="4">
        <v>51410</v>
      </c>
      <c r="G3459" s="15">
        <v>1527009.22</v>
      </c>
      <c r="H3459" s="7">
        <v>3225.01</v>
      </c>
      <c r="I3459" s="5">
        <v>1935005.031</v>
      </c>
      <c r="J3459" s="5">
        <v>1658449.15</v>
      </c>
      <c r="K3459" s="13">
        <f t="shared" ref="K3459:K3522" si="54">G3459/$G$11175</f>
        <v>2.5226627160001949E-5</v>
      </c>
    </row>
    <row r="3460" spans="1:11" x14ac:dyDescent="0.2">
      <c r="A3460" s="3" t="s">
        <v>7520</v>
      </c>
      <c r="B3460" s="8" t="s">
        <v>4940</v>
      </c>
      <c r="C3460" s="3" t="s">
        <v>11</v>
      </c>
      <c r="D3460" s="3" t="s">
        <v>7521</v>
      </c>
      <c r="E3460" s="5">
        <v>0.02</v>
      </c>
      <c r="F3460" s="4">
        <v>51683</v>
      </c>
      <c r="G3460" s="15">
        <v>1512743.57</v>
      </c>
      <c r="H3460" s="7">
        <v>3181.54</v>
      </c>
      <c r="I3460" s="5">
        <v>1908921.048</v>
      </c>
      <c r="J3460" s="5">
        <v>1635340.79</v>
      </c>
      <c r="K3460" s="13">
        <f t="shared" si="54"/>
        <v>2.4990954559580403E-5</v>
      </c>
    </row>
    <row r="3461" spans="1:11" x14ac:dyDescent="0.2">
      <c r="A3461" s="3" t="s">
        <v>7522</v>
      </c>
      <c r="B3461" s="8" t="s">
        <v>4940</v>
      </c>
      <c r="C3461" s="3" t="s">
        <v>11</v>
      </c>
      <c r="D3461" s="3" t="s">
        <v>7523</v>
      </c>
      <c r="E3461" s="5">
        <v>0.02</v>
      </c>
      <c r="F3461" s="4">
        <v>51745</v>
      </c>
      <c r="G3461" s="15">
        <v>453151.78</v>
      </c>
      <c r="H3461" s="7">
        <v>956.05</v>
      </c>
      <c r="I3461" s="5">
        <v>573631.63199999998</v>
      </c>
      <c r="J3461" s="5">
        <v>491410.2</v>
      </c>
      <c r="K3461" s="13">
        <f t="shared" si="54"/>
        <v>7.4861964493909402E-6</v>
      </c>
    </row>
    <row r="3462" spans="1:11" x14ac:dyDescent="0.2">
      <c r="A3462" s="3" t="s">
        <v>7516</v>
      </c>
      <c r="B3462" s="8" t="s">
        <v>4940</v>
      </c>
      <c r="C3462" s="3" t="s">
        <v>11</v>
      </c>
      <c r="D3462" s="3" t="s">
        <v>7517</v>
      </c>
      <c r="E3462" s="5">
        <v>0.02</v>
      </c>
      <c r="F3462" s="4">
        <v>51806</v>
      </c>
      <c r="G3462" s="15">
        <v>931474.15</v>
      </c>
      <c r="H3462" s="7">
        <v>1961.14</v>
      </c>
      <c r="I3462" s="5">
        <v>1176683.1580000001</v>
      </c>
      <c r="J3462" s="5">
        <v>1008002.88</v>
      </c>
      <c r="K3462" s="13">
        <f t="shared" si="54"/>
        <v>1.5388218213397383E-5</v>
      </c>
    </row>
    <row r="3463" spans="1:11" x14ac:dyDescent="0.2">
      <c r="A3463" s="3" t="s">
        <v>5158</v>
      </c>
      <c r="B3463" s="8" t="s">
        <v>4940</v>
      </c>
      <c r="C3463" s="3" t="s">
        <v>11</v>
      </c>
      <c r="D3463" s="3" t="s">
        <v>5159</v>
      </c>
      <c r="E3463" s="5">
        <v>1.4999999999999999E-2</v>
      </c>
      <c r="F3463" s="4">
        <v>51898</v>
      </c>
      <c r="G3463" s="15">
        <v>1262221.3700000001</v>
      </c>
      <c r="H3463" s="7">
        <v>2107.27</v>
      </c>
      <c r="I3463" s="5">
        <v>1685816.477</v>
      </c>
      <c r="J3463" s="5">
        <v>1543402.98</v>
      </c>
      <c r="K3463" s="13">
        <f t="shared" si="54"/>
        <v>2.0852256474506993E-5</v>
      </c>
    </row>
    <row r="3464" spans="1:11" x14ac:dyDescent="0.2">
      <c r="A3464" s="3" t="s">
        <v>7526</v>
      </c>
      <c r="B3464" s="8" t="s">
        <v>4940</v>
      </c>
      <c r="C3464" s="3" t="s">
        <v>11</v>
      </c>
      <c r="D3464" s="3" t="s">
        <v>7527</v>
      </c>
      <c r="E3464" s="5">
        <v>0.02</v>
      </c>
      <c r="F3464" s="4">
        <v>52079</v>
      </c>
      <c r="G3464" s="15">
        <v>72815.399999999994</v>
      </c>
      <c r="H3464" s="7">
        <v>153.94999999999999</v>
      </c>
      <c r="I3464" s="5">
        <v>92368.994999999995</v>
      </c>
      <c r="J3464" s="5">
        <v>79686.61</v>
      </c>
      <c r="K3464" s="13">
        <f t="shared" si="54"/>
        <v>1.2029311436026601E-6</v>
      </c>
    </row>
    <row r="3465" spans="1:11" x14ac:dyDescent="0.2">
      <c r="A3465" s="3" t="s">
        <v>7524</v>
      </c>
      <c r="B3465" s="8" t="s">
        <v>4940</v>
      </c>
      <c r="C3465" s="3" t="s">
        <v>11</v>
      </c>
      <c r="D3465" s="3" t="s">
        <v>7525</v>
      </c>
      <c r="E3465" s="5">
        <v>0.02</v>
      </c>
      <c r="F3465" s="4">
        <v>51867</v>
      </c>
      <c r="G3465" s="15">
        <v>2762615.68</v>
      </c>
      <c r="H3465" s="7">
        <v>5878.01</v>
      </c>
      <c r="I3465" s="5">
        <v>3526803.446</v>
      </c>
      <c r="J3465" s="5">
        <v>3046231.96</v>
      </c>
      <c r="K3465" s="13">
        <f t="shared" si="54"/>
        <v>4.5639197742195205E-5</v>
      </c>
    </row>
    <row r="3466" spans="1:11" x14ac:dyDescent="0.2">
      <c r="A3466" s="3" t="s">
        <v>5148</v>
      </c>
      <c r="B3466" s="8" t="s">
        <v>4940</v>
      </c>
      <c r="C3466" s="3" t="s">
        <v>11</v>
      </c>
      <c r="D3466" s="3" t="s">
        <v>5149</v>
      </c>
      <c r="E3466" s="5">
        <v>0.03</v>
      </c>
      <c r="F3466" s="4">
        <v>53724</v>
      </c>
      <c r="G3466" s="15">
        <v>2313586.3199999998</v>
      </c>
      <c r="H3466" s="7">
        <v>6871.68</v>
      </c>
      <c r="I3466" s="5">
        <v>2748673.9109999998</v>
      </c>
      <c r="J3466" s="5">
        <v>2532915.75</v>
      </c>
      <c r="K3466" s="13">
        <f t="shared" si="54"/>
        <v>3.8221104845143606E-5</v>
      </c>
    </row>
    <row r="3467" spans="1:11" x14ac:dyDescent="0.2">
      <c r="A3467" s="3" t="s">
        <v>5660</v>
      </c>
      <c r="B3467" s="8" t="s">
        <v>4940</v>
      </c>
      <c r="C3467" s="3" t="s">
        <v>11</v>
      </c>
      <c r="D3467" s="3" t="s">
        <v>5661</v>
      </c>
      <c r="E3467" s="5">
        <v>0.03</v>
      </c>
      <c r="F3467" s="4">
        <v>54728</v>
      </c>
      <c r="G3467" s="15">
        <v>3204384.55</v>
      </c>
      <c r="H3467" s="7">
        <v>9871.43</v>
      </c>
      <c r="I3467" s="5">
        <v>3948571.9</v>
      </c>
      <c r="J3467" s="5">
        <v>4006536.19</v>
      </c>
      <c r="K3467" s="13">
        <f t="shared" si="54"/>
        <v>5.2937345276880924E-5</v>
      </c>
    </row>
    <row r="3468" spans="1:11" x14ac:dyDescent="0.2">
      <c r="A3468" s="3" t="s">
        <v>10513</v>
      </c>
      <c r="B3468" s="8" t="s">
        <v>4940</v>
      </c>
      <c r="C3468" s="3" t="s">
        <v>11</v>
      </c>
      <c r="D3468" s="3" t="s">
        <v>10514</v>
      </c>
      <c r="E3468" s="5">
        <v>4.4999999999999998E-2</v>
      </c>
      <c r="F3468" s="4">
        <v>54728</v>
      </c>
      <c r="G3468" s="15">
        <v>974019.09</v>
      </c>
      <c r="H3468" s="7">
        <v>4008.92</v>
      </c>
      <c r="I3468" s="5">
        <v>1069046.6442</v>
      </c>
      <c r="J3468" s="5">
        <v>1120974.78</v>
      </c>
      <c r="K3468" s="13">
        <f t="shared" si="54"/>
        <v>1.6091072737697276E-5</v>
      </c>
    </row>
    <row r="3469" spans="1:11" x14ac:dyDescent="0.2">
      <c r="A3469" s="3" t="s">
        <v>12822</v>
      </c>
      <c r="B3469" s="8" t="s">
        <v>4940</v>
      </c>
      <c r="C3469" s="3" t="s">
        <v>11</v>
      </c>
      <c r="D3469" s="3" t="s">
        <v>12823</v>
      </c>
      <c r="E3469" s="5">
        <v>0.03</v>
      </c>
      <c r="F3469" s="4">
        <v>54820</v>
      </c>
      <c r="G3469" s="15">
        <v>1216301.29</v>
      </c>
      <c r="H3469" s="7">
        <v>3748.32</v>
      </c>
      <c r="I3469" s="5">
        <v>1499329.7708999999</v>
      </c>
      <c r="J3469" s="5">
        <v>1580596.17</v>
      </c>
      <c r="K3469" s="13">
        <f t="shared" si="54"/>
        <v>2.0093643676270276E-5</v>
      </c>
    </row>
    <row r="3470" spans="1:11" x14ac:dyDescent="0.2">
      <c r="A3470" s="3" t="s">
        <v>5662</v>
      </c>
      <c r="B3470" s="8" t="s">
        <v>4940</v>
      </c>
      <c r="C3470" s="3" t="s">
        <v>11</v>
      </c>
      <c r="D3470" s="3" t="s">
        <v>5663</v>
      </c>
      <c r="E3470" s="5">
        <v>0.03</v>
      </c>
      <c r="F3470" s="4">
        <v>55032</v>
      </c>
      <c r="G3470" s="15">
        <v>3062914.5</v>
      </c>
      <c r="H3470" s="7">
        <v>9476.9599999999991</v>
      </c>
      <c r="I3470" s="5">
        <v>3790782.6828000001</v>
      </c>
      <c r="J3470" s="5">
        <v>3948122.48</v>
      </c>
      <c r="K3470" s="13">
        <f t="shared" si="54"/>
        <v>5.0600219764530165E-5</v>
      </c>
    </row>
    <row r="3471" spans="1:11" x14ac:dyDescent="0.2">
      <c r="A3471" s="3" t="s">
        <v>5150</v>
      </c>
      <c r="B3471" s="8" t="s">
        <v>4940</v>
      </c>
      <c r="C3471" s="3" t="s">
        <v>11</v>
      </c>
      <c r="D3471" s="3" t="s">
        <v>5151</v>
      </c>
      <c r="E3471" s="5">
        <v>0.03</v>
      </c>
      <c r="F3471" s="4">
        <v>52566</v>
      </c>
      <c r="G3471" s="15">
        <v>4313308.2699999996</v>
      </c>
      <c r="H3471" s="7">
        <v>12780.02</v>
      </c>
      <c r="I3471" s="5">
        <v>5112008.4732999997</v>
      </c>
      <c r="J3471" s="5">
        <v>4710337.03</v>
      </c>
      <c r="K3471" s="13">
        <f t="shared" si="54"/>
        <v>7.1257080918897802E-5</v>
      </c>
    </row>
    <row r="3472" spans="1:11" x14ac:dyDescent="0.2">
      <c r="A3472" s="3" t="s">
        <v>7532</v>
      </c>
      <c r="B3472" s="8" t="s">
        <v>4940</v>
      </c>
      <c r="C3472" s="3" t="s">
        <v>11</v>
      </c>
      <c r="D3472" s="3" t="s">
        <v>7533</v>
      </c>
      <c r="E3472" s="5">
        <v>0.03</v>
      </c>
      <c r="F3472" s="4">
        <v>55335</v>
      </c>
      <c r="G3472" s="15">
        <v>6280095.7400000002</v>
      </c>
      <c r="H3472" s="7">
        <v>19383.25</v>
      </c>
      <c r="I3472" s="5">
        <v>7753300.3372</v>
      </c>
      <c r="J3472" s="5">
        <v>7147156.1900000004</v>
      </c>
      <c r="K3472" s="13">
        <f t="shared" si="54"/>
        <v>1.0374897000431768E-4</v>
      </c>
    </row>
    <row r="3473" spans="1:11" x14ac:dyDescent="0.2">
      <c r="A3473" s="3" t="s">
        <v>4962</v>
      </c>
      <c r="B3473" s="8" t="s">
        <v>4940</v>
      </c>
      <c r="C3473" s="3" t="s">
        <v>11</v>
      </c>
      <c r="D3473" s="3" t="s">
        <v>4963</v>
      </c>
      <c r="E3473" s="5">
        <v>0.03</v>
      </c>
      <c r="F3473" s="4">
        <v>55458</v>
      </c>
      <c r="G3473" s="15">
        <v>1610717.81</v>
      </c>
      <c r="H3473" s="7">
        <v>4941.46</v>
      </c>
      <c r="I3473" s="5">
        <v>1976583.3972</v>
      </c>
      <c r="J3473" s="5">
        <v>2094627.72</v>
      </c>
      <c r="K3473" s="13">
        <f t="shared" si="54"/>
        <v>2.6609516904452522E-5</v>
      </c>
    </row>
    <row r="3474" spans="1:11" x14ac:dyDescent="0.2">
      <c r="A3474" s="3" t="s">
        <v>8636</v>
      </c>
      <c r="B3474" s="8" t="s">
        <v>4940</v>
      </c>
      <c r="C3474" s="3" t="s">
        <v>11</v>
      </c>
      <c r="D3474" s="3" t="s">
        <v>8637</v>
      </c>
      <c r="E3474" s="5">
        <v>0.03</v>
      </c>
      <c r="F3474" s="4">
        <v>55519</v>
      </c>
      <c r="G3474" s="15">
        <v>363168.32</v>
      </c>
      <c r="H3474" s="7">
        <v>1117.51</v>
      </c>
      <c r="I3474" s="5">
        <v>447003.90659999999</v>
      </c>
      <c r="J3474" s="5">
        <v>434771.66</v>
      </c>
      <c r="K3474" s="13">
        <f t="shared" si="54"/>
        <v>5.9996440656489816E-6</v>
      </c>
    </row>
    <row r="3475" spans="1:11" x14ac:dyDescent="0.2">
      <c r="A3475" s="3" t="s">
        <v>7528</v>
      </c>
      <c r="B3475" s="8" t="s">
        <v>4940</v>
      </c>
      <c r="C3475" s="3" t="s">
        <v>11</v>
      </c>
      <c r="D3475" s="3" t="s">
        <v>7529</v>
      </c>
      <c r="E3475" s="5">
        <v>3.5000000000000003E-2</v>
      </c>
      <c r="F3475" s="4">
        <v>55519</v>
      </c>
      <c r="G3475" s="15">
        <v>1034661.63</v>
      </c>
      <c r="H3475" s="7">
        <v>3576.74</v>
      </c>
      <c r="I3475" s="5">
        <v>1226309.2350000001</v>
      </c>
      <c r="J3475" s="5">
        <v>1281048.68</v>
      </c>
      <c r="K3475" s="13">
        <f t="shared" si="54"/>
        <v>1.7092904767641082E-5</v>
      </c>
    </row>
    <row r="3476" spans="1:11" x14ac:dyDescent="0.2">
      <c r="A3476" s="3" t="s">
        <v>5658</v>
      </c>
      <c r="B3476" s="8" t="s">
        <v>4940</v>
      </c>
      <c r="C3476" s="3" t="s">
        <v>11</v>
      </c>
      <c r="D3476" s="3" t="s">
        <v>5659</v>
      </c>
      <c r="E3476" s="5">
        <v>3.5000000000000003E-2</v>
      </c>
      <c r="F3476" s="4">
        <v>55519</v>
      </c>
      <c r="G3476" s="15">
        <v>7163954.46</v>
      </c>
      <c r="H3476" s="7">
        <v>24887.88</v>
      </c>
      <c r="I3476" s="5">
        <v>8532986.8780000005</v>
      </c>
      <c r="J3476" s="5">
        <v>8482569.1999999993</v>
      </c>
      <c r="K3476" s="13">
        <f t="shared" si="54"/>
        <v>1.1835056775469443E-4</v>
      </c>
    </row>
    <row r="3477" spans="1:11" x14ac:dyDescent="0.2">
      <c r="A3477" s="3" t="s">
        <v>7530</v>
      </c>
      <c r="B3477" s="8" t="s">
        <v>4940</v>
      </c>
      <c r="C3477" s="3" t="s">
        <v>11</v>
      </c>
      <c r="D3477" s="3" t="s">
        <v>7531</v>
      </c>
      <c r="E3477" s="5">
        <v>2.5000000000000001E-2</v>
      </c>
      <c r="F3477" s="4">
        <v>55519</v>
      </c>
      <c r="G3477" s="15">
        <v>135047.85999999999</v>
      </c>
      <c r="H3477" s="7">
        <v>361.07</v>
      </c>
      <c r="I3477" s="5">
        <v>173311.598</v>
      </c>
      <c r="J3477" s="5">
        <v>174195.87</v>
      </c>
      <c r="K3477" s="13">
        <f t="shared" si="54"/>
        <v>2.2310291047071349E-6</v>
      </c>
    </row>
    <row r="3478" spans="1:11" x14ac:dyDescent="0.2">
      <c r="A3478" s="3" t="s">
        <v>7534</v>
      </c>
      <c r="B3478" s="8" t="s">
        <v>4940</v>
      </c>
      <c r="C3478" s="3" t="s">
        <v>11</v>
      </c>
      <c r="D3478" s="3" t="s">
        <v>7535</v>
      </c>
      <c r="E3478" s="5">
        <v>2.5000000000000001E-2</v>
      </c>
      <c r="F3478" s="4">
        <v>55550</v>
      </c>
      <c r="G3478" s="15">
        <v>1611099.55</v>
      </c>
      <c r="H3478" s="7">
        <v>4347.3999999999996</v>
      </c>
      <c r="I3478" s="5">
        <v>2086754.327</v>
      </c>
      <c r="J3478" s="5">
        <v>1755041.53</v>
      </c>
      <c r="K3478" s="13">
        <f t="shared" si="54"/>
        <v>2.6615823357960419E-5</v>
      </c>
    </row>
    <row r="3479" spans="1:11" x14ac:dyDescent="0.2">
      <c r="A3479" s="3" t="s">
        <v>7536</v>
      </c>
      <c r="B3479" s="8" t="s">
        <v>4940</v>
      </c>
      <c r="C3479" s="3" t="s">
        <v>11</v>
      </c>
      <c r="D3479" s="3" t="s">
        <v>7537</v>
      </c>
      <c r="E3479" s="5">
        <v>3.5000000000000003E-2</v>
      </c>
      <c r="F3479" s="4">
        <v>55610</v>
      </c>
      <c r="G3479" s="15">
        <v>808797.04</v>
      </c>
      <c r="H3479" s="7">
        <v>2799.49</v>
      </c>
      <c r="I3479" s="5">
        <v>959825.59199999995</v>
      </c>
      <c r="J3479" s="5">
        <v>935190.09</v>
      </c>
      <c r="K3479" s="13">
        <f t="shared" si="54"/>
        <v>1.3361557421502134E-5</v>
      </c>
    </row>
    <row r="3480" spans="1:11" x14ac:dyDescent="0.2">
      <c r="A3480" s="3" t="s">
        <v>5676</v>
      </c>
      <c r="B3480" s="8" t="s">
        <v>4940</v>
      </c>
      <c r="C3480" s="3" t="s">
        <v>11</v>
      </c>
      <c r="D3480" s="3" t="s">
        <v>5677</v>
      </c>
      <c r="E3480" s="5">
        <v>3.5000000000000003E-2</v>
      </c>
      <c r="F3480" s="4">
        <v>55610</v>
      </c>
      <c r="G3480" s="15">
        <v>4457286.47</v>
      </c>
      <c r="H3480" s="7">
        <v>15439.56</v>
      </c>
      <c r="I3480" s="5">
        <v>5293563.66</v>
      </c>
      <c r="J3480" s="5">
        <v>4817271.22</v>
      </c>
      <c r="K3480" s="13">
        <f t="shared" si="54"/>
        <v>7.3635641783493098E-5</v>
      </c>
    </row>
    <row r="3481" spans="1:11" x14ac:dyDescent="0.2">
      <c r="A3481" s="3" t="s">
        <v>5678</v>
      </c>
      <c r="B3481" s="8" t="s">
        <v>4940</v>
      </c>
      <c r="C3481" s="3" t="s">
        <v>11</v>
      </c>
      <c r="D3481" s="3" t="s">
        <v>5679</v>
      </c>
      <c r="E3481" s="5">
        <v>3.5000000000000003E-2</v>
      </c>
      <c r="F3481" s="4">
        <v>55640</v>
      </c>
      <c r="G3481" s="15">
        <v>3982050.82</v>
      </c>
      <c r="H3481" s="7">
        <v>13836.28</v>
      </c>
      <c r="I3481" s="5">
        <v>4743868.6880000001</v>
      </c>
      <c r="J3481" s="5">
        <v>4626767.12</v>
      </c>
      <c r="K3481" s="13">
        <f t="shared" si="54"/>
        <v>6.5784613512890277E-5</v>
      </c>
    </row>
    <row r="3482" spans="1:11" x14ac:dyDescent="0.2">
      <c r="A3482" s="3" t="s">
        <v>6914</v>
      </c>
      <c r="B3482" s="8" t="s">
        <v>4940</v>
      </c>
      <c r="C3482" s="3" t="s">
        <v>11</v>
      </c>
      <c r="D3482" s="3" t="s">
        <v>6915</v>
      </c>
      <c r="E3482" s="5">
        <v>2.5000000000000001E-2</v>
      </c>
      <c r="F3482" s="4">
        <v>55640</v>
      </c>
      <c r="G3482" s="15">
        <v>7049143.21</v>
      </c>
      <c r="H3482" s="7">
        <v>18899.560000000001</v>
      </c>
      <c r="I3482" s="5">
        <v>9071789.3737000003</v>
      </c>
      <c r="J3482" s="5">
        <v>7763834.4900000002</v>
      </c>
      <c r="K3482" s="13">
        <f t="shared" si="54"/>
        <v>1.1645385320995595E-4</v>
      </c>
    </row>
    <row r="3483" spans="1:11" x14ac:dyDescent="0.2">
      <c r="A3483" s="3" t="s">
        <v>6508</v>
      </c>
      <c r="B3483" s="8" t="s">
        <v>4940</v>
      </c>
      <c r="C3483" s="3" t="s">
        <v>11</v>
      </c>
      <c r="D3483" s="3" t="s">
        <v>6509</v>
      </c>
      <c r="E3483" s="5">
        <v>3.5000000000000003E-2</v>
      </c>
      <c r="F3483" s="4">
        <v>55671</v>
      </c>
      <c r="G3483" s="15">
        <v>3756884.61</v>
      </c>
      <c r="H3483" s="7">
        <v>13127.1</v>
      </c>
      <c r="I3483" s="5">
        <v>4500718.3278000001</v>
      </c>
      <c r="J3483" s="5">
        <v>4338806.3499999996</v>
      </c>
      <c r="K3483" s="13">
        <f t="shared" si="54"/>
        <v>6.2064803603228619E-5</v>
      </c>
    </row>
    <row r="3484" spans="1:11" x14ac:dyDescent="0.2">
      <c r="A3484" s="3" t="s">
        <v>11986</v>
      </c>
      <c r="B3484" s="8" t="s">
        <v>4940</v>
      </c>
      <c r="C3484" s="3" t="s">
        <v>11</v>
      </c>
      <c r="D3484" s="3" t="s">
        <v>11987</v>
      </c>
      <c r="E3484" s="5">
        <v>4.4999999999999998E-2</v>
      </c>
      <c r="F3484" s="4">
        <v>55671</v>
      </c>
      <c r="G3484" s="15">
        <v>9755281.8300000001</v>
      </c>
      <c r="H3484" s="7">
        <v>40561.83</v>
      </c>
      <c r="I3484" s="5">
        <v>10816487.41</v>
      </c>
      <c r="J3484" s="5">
        <v>11051248.25</v>
      </c>
      <c r="K3484" s="13">
        <f t="shared" si="54"/>
        <v>1.6116003383800887E-4</v>
      </c>
    </row>
    <row r="3485" spans="1:11" x14ac:dyDescent="0.2">
      <c r="A3485" s="3" t="s">
        <v>11988</v>
      </c>
      <c r="B3485" s="8" t="s">
        <v>4940</v>
      </c>
      <c r="C3485" s="3" t="s">
        <v>11</v>
      </c>
      <c r="D3485" s="3" t="s">
        <v>11989</v>
      </c>
      <c r="E3485" s="5">
        <v>0.04</v>
      </c>
      <c r="F3485" s="4">
        <v>55701</v>
      </c>
      <c r="G3485" s="15">
        <v>484513.51</v>
      </c>
      <c r="H3485" s="7">
        <v>1858.66</v>
      </c>
      <c r="I3485" s="5">
        <v>557597.85889999999</v>
      </c>
      <c r="J3485" s="5">
        <v>549827.54</v>
      </c>
      <c r="K3485" s="13">
        <f t="shared" si="54"/>
        <v>8.0043011598540822E-6</v>
      </c>
    </row>
    <row r="3486" spans="1:11" x14ac:dyDescent="0.2">
      <c r="A3486" s="3" t="s">
        <v>7538</v>
      </c>
      <c r="B3486" s="8" t="s">
        <v>4940</v>
      </c>
      <c r="C3486" s="3" t="s">
        <v>11</v>
      </c>
      <c r="D3486" s="3" t="s">
        <v>7539</v>
      </c>
      <c r="E3486" s="5">
        <v>4.4999999999999998E-2</v>
      </c>
      <c r="F3486" s="4">
        <v>55032</v>
      </c>
      <c r="G3486" s="15">
        <v>1627320.76</v>
      </c>
      <c r="H3486" s="7">
        <v>6718.54</v>
      </c>
      <c r="I3486" s="5">
        <v>1791611.5360000001</v>
      </c>
      <c r="J3486" s="5">
        <v>1808688.37</v>
      </c>
      <c r="K3486" s="13">
        <f t="shared" si="54"/>
        <v>2.6883802366465749E-5</v>
      </c>
    </row>
    <row r="3487" spans="1:11" x14ac:dyDescent="0.2">
      <c r="A3487" s="3" t="s">
        <v>7386</v>
      </c>
      <c r="B3487" s="8" t="s">
        <v>4940</v>
      </c>
      <c r="C3487" s="3" t="s">
        <v>11</v>
      </c>
      <c r="D3487" s="3" t="s">
        <v>7387</v>
      </c>
      <c r="E3487" s="5">
        <v>4.4999999999999998E-2</v>
      </c>
      <c r="F3487" s="4">
        <v>55671</v>
      </c>
      <c r="G3487" s="15">
        <v>3617995.68</v>
      </c>
      <c r="H3487" s="7">
        <v>15077.66</v>
      </c>
      <c r="I3487" s="5">
        <v>4020709.9983999999</v>
      </c>
      <c r="J3487" s="5">
        <v>3935484.92</v>
      </c>
      <c r="K3487" s="13">
        <f t="shared" si="54"/>
        <v>5.9770318928302034E-5</v>
      </c>
    </row>
    <row r="3488" spans="1:11" x14ac:dyDescent="0.2">
      <c r="A3488" s="3" t="s">
        <v>7386</v>
      </c>
      <c r="B3488" s="8" t="s">
        <v>4940</v>
      </c>
      <c r="C3488" s="3" t="s">
        <v>11</v>
      </c>
      <c r="D3488" s="3" t="s">
        <v>7387</v>
      </c>
      <c r="E3488" s="5">
        <v>4.4999999999999998E-2</v>
      </c>
      <c r="F3488" s="4">
        <v>55671</v>
      </c>
      <c r="G3488" s="15">
        <v>83060.78</v>
      </c>
      <c r="H3488" s="7">
        <v>346.15</v>
      </c>
      <c r="I3488" s="5">
        <v>92306.17</v>
      </c>
      <c r="J3488" s="5">
        <v>90748.47</v>
      </c>
      <c r="K3488" s="13">
        <f t="shared" si="54"/>
        <v>1.3721877387740638E-6</v>
      </c>
    </row>
    <row r="3489" spans="1:11" x14ac:dyDescent="0.2">
      <c r="A3489" s="3" t="s">
        <v>5680</v>
      </c>
      <c r="B3489" s="8" t="s">
        <v>4940</v>
      </c>
      <c r="C3489" s="3" t="s">
        <v>11</v>
      </c>
      <c r="D3489" s="3" t="s">
        <v>5681</v>
      </c>
      <c r="E3489" s="5">
        <v>4.4999999999999998E-2</v>
      </c>
      <c r="F3489" s="4">
        <v>55701</v>
      </c>
      <c r="G3489" s="15">
        <v>1649442.04</v>
      </c>
      <c r="H3489" s="7">
        <v>6907.83</v>
      </c>
      <c r="I3489" s="5">
        <v>1842087.56</v>
      </c>
      <c r="J3489" s="5">
        <v>1868842.43</v>
      </c>
      <c r="K3489" s="13">
        <f t="shared" si="54"/>
        <v>2.7249252211530868E-5</v>
      </c>
    </row>
    <row r="3490" spans="1:11" x14ac:dyDescent="0.2">
      <c r="A3490" s="3" t="s">
        <v>11990</v>
      </c>
      <c r="B3490" s="8" t="s">
        <v>4940</v>
      </c>
      <c r="C3490" s="3" t="s">
        <v>11</v>
      </c>
      <c r="D3490" s="3" t="s">
        <v>11991</v>
      </c>
      <c r="E3490" s="5">
        <v>0.05</v>
      </c>
      <c r="F3490" s="4">
        <v>55701</v>
      </c>
      <c r="G3490" s="15">
        <v>23950814.879999999</v>
      </c>
      <c r="H3490" s="7">
        <v>107490.29</v>
      </c>
      <c r="I3490" s="5">
        <v>25797670.079999998</v>
      </c>
      <c r="J3490" s="5">
        <v>26674483.649999999</v>
      </c>
      <c r="K3490" s="13">
        <f t="shared" si="54"/>
        <v>3.9567428227839174E-4</v>
      </c>
    </row>
    <row r="3491" spans="1:11" x14ac:dyDescent="0.2">
      <c r="A3491" s="3" t="s">
        <v>5682</v>
      </c>
      <c r="B3491" s="8" t="s">
        <v>4940</v>
      </c>
      <c r="C3491" s="3" t="s">
        <v>11</v>
      </c>
      <c r="D3491" s="3" t="s">
        <v>5683</v>
      </c>
      <c r="E3491" s="5">
        <v>4.4999999999999998E-2</v>
      </c>
      <c r="F3491" s="4">
        <v>55701</v>
      </c>
      <c r="G3491" s="15">
        <v>2026485.7</v>
      </c>
      <c r="H3491" s="7">
        <v>8463.06</v>
      </c>
      <c r="I3491" s="5">
        <v>2256816.375</v>
      </c>
      <c r="J3491" s="5">
        <v>2180876.64</v>
      </c>
      <c r="K3491" s="13">
        <f t="shared" si="54"/>
        <v>3.3478120845253028E-5</v>
      </c>
    </row>
    <row r="3492" spans="1:11" x14ac:dyDescent="0.2">
      <c r="A3492" s="3" t="s">
        <v>6510</v>
      </c>
      <c r="B3492" s="8" t="s">
        <v>4940</v>
      </c>
      <c r="C3492" s="3" t="s">
        <v>11</v>
      </c>
      <c r="D3492" s="3" t="s">
        <v>6511</v>
      </c>
      <c r="E3492" s="5">
        <v>2.5000000000000001E-2</v>
      </c>
      <c r="F3492" s="4">
        <v>55427</v>
      </c>
      <c r="G3492" s="15">
        <v>6627455.0300000003</v>
      </c>
      <c r="H3492" s="7">
        <v>17955.68</v>
      </c>
      <c r="I3492" s="5">
        <v>8618725.3324999996</v>
      </c>
      <c r="J3492" s="5">
        <v>7335471.9199999999</v>
      </c>
      <c r="K3492" s="13">
        <f t="shared" si="54"/>
        <v>1.0948744439243762E-4</v>
      </c>
    </row>
    <row r="3493" spans="1:11" x14ac:dyDescent="0.2">
      <c r="A3493" s="3" t="s">
        <v>5684</v>
      </c>
      <c r="B3493" s="8" t="s">
        <v>4940</v>
      </c>
      <c r="C3493" s="3" t="s">
        <v>11</v>
      </c>
      <c r="D3493" s="3" t="s">
        <v>5685</v>
      </c>
      <c r="E3493" s="5">
        <v>4.4999999999999998E-2</v>
      </c>
      <c r="F3493" s="4">
        <v>55701</v>
      </c>
      <c r="G3493" s="15">
        <v>14110719.43</v>
      </c>
      <c r="H3493" s="7">
        <v>58861.37</v>
      </c>
      <c r="I3493" s="5">
        <v>15696366.361099999</v>
      </c>
      <c r="J3493" s="5">
        <v>15082837.939999999</v>
      </c>
      <c r="K3493" s="13">
        <f t="shared" si="54"/>
        <v>2.3311310328565354E-4</v>
      </c>
    </row>
    <row r="3494" spans="1:11" x14ac:dyDescent="0.2">
      <c r="A3494" s="3" t="s">
        <v>7540</v>
      </c>
      <c r="B3494" s="8" t="s">
        <v>4940</v>
      </c>
      <c r="C3494" s="3" t="s">
        <v>11</v>
      </c>
      <c r="D3494" s="3" t="s">
        <v>7541</v>
      </c>
      <c r="E3494" s="5">
        <v>0.04</v>
      </c>
      <c r="F3494" s="4">
        <v>55701</v>
      </c>
      <c r="G3494" s="15">
        <v>428302.65</v>
      </c>
      <c r="H3494" s="7">
        <v>1626.72</v>
      </c>
      <c r="I3494" s="5">
        <v>488016.32799999998</v>
      </c>
      <c r="J3494" s="5">
        <v>483906.47</v>
      </c>
      <c r="K3494" s="13">
        <f t="shared" si="54"/>
        <v>7.0756817455174304E-6</v>
      </c>
    </row>
    <row r="3495" spans="1:11" x14ac:dyDescent="0.2">
      <c r="A3495" s="3" t="s">
        <v>12824</v>
      </c>
      <c r="B3495" s="8" t="s">
        <v>4940</v>
      </c>
      <c r="C3495" s="3" t="s">
        <v>11</v>
      </c>
      <c r="D3495" s="3" t="s">
        <v>12825</v>
      </c>
      <c r="E3495" s="5">
        <v>0.02</v>
      </c>
      <c r="F3495" s="4">
        <v>55550</v>
      </c>
      <c r="G3495" s="15">
        <v>21552132.690000001</v>
      </c>
      <c r="H3495" s="7">
        <v>48623.63</v>
      </c>
      <c r="I3495" s="5">
        <v>29174178.586399999</v>
      </c>
      <c r="J3495" s="5">
        <v>25666797.57</v>
      </c>
      <c r="K3495" s="13">
        <f t="shared" si="54"/>
        <v>3.5604736942814261E-4</v>
      </c>
    </row>
    <row r="3496" spans="1:11" x14ac:dyDescent="0.2">
      <c r="A3496" s="3" t="s">
        <v>11992</v>
      </c>
      <c r="B3496" s="8" t="s">
        <v>4940</v>
      </c>
      <c r="C3496" s="3" t="s">
        <v>11</v>
      </c>
      <c r="D3496" s="3" t="s">
        <v>11993</v>
      </c>
      <c r="E3496" s="5">
        <v>0.05</v>
      </c>
      <c r="F3496" s="4">
        <v>55732</v>
      </c>
      <c r="G3496" s="15">
        <v>6794852.21</v>
      </c>
      <c r="H3496" s="7">
        <v>30496.67</v>
      </c>
      <c r="I3496" s="5">
        <v>7319199.6799999997</v>
      </c>
      <c r="J3496" s="5">
        <v>7492459.2400000002</v>
      </c>
      <c r="K3496" s="13">
        <f t="shared" si="54"/>
        <v>1.1225289347564337E-4</v>
      </c>
    </row>
    <row r="3497" spans="1:11" x14ac:dyDescent="0.2">
      <c r="A3497" s="3" t="s">
        <v>10521</v>
      </c>
      <c r="B3497" s="8" t="s">
        <v>4940</v>
      </c>
      <c r="C3497" s="3" t="s">
        <v>11</v>
      </c>
      <c r="D3497" s="3" t="s">
        <v>10522</v>
      </c>
      <c r="E3497" s="5">
        <v>4.4999999999999998E-2</v>
      </c>
      <c r="F3497" s="4">
        <v>55732</v>
      </c>
      <c r="G3497" s="15">
        <v>1789931.29</v>
      </c>
      <c r="H3497" s="7">
        <v>7459.04</v>
      </c>
      <c r="I3497" s="5">
        <v>1989077.7582</v>
      </c>
      <c r="J3497" s="5">
        <v>2022878.24</v>
      </c>
      <c r="K3497" s="13">
        <f t="shared" si="54"/>
        <v>2.9570174628579734E-5</v>
      </c>
    </row>
    <row r="3498" spans="1:11" x14ac:dyDescent="0.2">
      <c r="A3498" s="3" t="s">
        <v>10519</v>
      </c>
      <c r="B3498" s="8" t="s">
        <v>4940</v>
      </c>
      <c r="C3498" s="3" t="s">
        <v>11</v>
      </c>
      <c r="D3498" s="3" t="s">
        <v>10520</v>
      </c>
      <c r="E3498" s="5">
        <v>3.5000000000000003E-2</v>
      </c>
      <c r="F3498" s="4">
        <v>55701</v>
      </c>
      <c r="G3498" s="15">
        <v>1931346.75</v>
      </c>
      <c r="H3498" s="7">
        <v>6722.47</v>
      </c>
      <c r="I3498" s="5">
        <v>2304847.2418</v>
      </c>
      <c r="J3498" s="5">
        <v>2269324.7599999998</v>
      </c>
      <c r="K3498" s="13">
        <f t="shared" si="54"/>
        <v>3.1906398298584926E-5</v>
      </c>
    </row>
    <row r="3499" spans="1:11" x14ac:dyDescent="0.2">
      <c r="A3499" s="3" t="s">
        <v>5686</v>
      </c>
      <c r="B3499" s="8" t="s">
        <v>4940</v>
      </c>
      <c r="C3499" s="3" t="s">
        <v>11</v>
      </c>
      <c r="D3499" s="3" t="s">
        <v>5687</v>
      </c>
      <c r="E3499" s="5">
        <v>0.03</v>
      </c>
      <c r="F3499" s="4">
        <v>55640</v>
      </c>
      <c r="G3499" s="15">
        <v>2663276.61</v>
      </c>
      <c r="H3499" s="7">
        <v>8279.69</v>
      </c>
      <c r="I3499" s="5">
        <v>3311874.02</v>
      </c>
      <c r="J3499" s="5">
        <v>2948169.43</v>
      </c>
      <c r="K3499" s="13">
        <f t="shared" si="54"/>
        <v>4.3998088017061163E-5</v>
      </c>
    </row>
    <row r="3500" spans="1:11" x14ac:dyDescent="0.2">
      <c r="A3500" s="3" t="s">
        <v>9316</v>
      </c>
      <c r="B3500" s="8" t="s">
        <v>4940</v>
      </c>
      <c r="C3500" s="3" t="s">
        <v>11</v>
      </c>
      <c r="D3500" s="3" t="s">
        <v>9317</v>
      </c>
      <c r="E3500" s="5">
        <v>0.02</v>
      </c>
      <c r="F3500" s="4">
        <v>55579</v>
      </c>
      <c r="G3500" s="15">
        <v>447113.64</v>
      </c>
      <c r="H3500" s="7">
        <v>1003.57</v>
      </c>
      <c r="I3500" s="5">
        <v>602140.81200000003</v>
      </c>
      <c r="J3500" s="5">
        <v>500862.41</v>
      </c>
      <c r="K3500" s="13">
        <f t="shared" si="54"/>
        <v>7.3864446571130296E-6</v>
      </c>
    </row>
    <row r="3501" spans="1:11" x14ac:dyDescent="0.2">
      <c r="A3501" s="3" t="s">
        <v>7542</v>
      </c>
      <c r="B3501" s="8" t="s">
        <v>4940</v>
      </c>
      <c r="C3501" s="3" t="s">
        <v>11</v>
      </c>
      <c r="D3501" s="3" t="s">
        <v>7543</v>
      </c>
      <c r="E3501" s="5">
        <v>4.4999999999999998E-2</v>
      </c>
      <c r="F3501" s="4">
        <v>55732</v>
      </c>
      <c r="G3501" s="15">
        <v>460494.15</v>
      </c>
      <c r="H3501" s="7">
        <v>1905.03</v>
      </c>
      <c r="I3501" s="5">
        <v>508008.1495</v>
      </c>
      <c r="J3501" s="5">
        <v>516108.35</v>
      </c>
      <c r="K3501" s="13">
        <f t="shared" si="54"/>
        <v>7.6074944926737329E-6</v>
      </c>
    </row>
    <row r="3502" spans="1:11" x14ac:dyDescent="0.2">
      <c r="A3502" s="3" t="s">
        <v>5688</v>
      </c>
      <c r="B3502" s="8" t="s">
        <v>4940</v>
      </c>
      <c r="C3502" s="3" t="s">
        <v>11</v>
      </c>
      <c r="D3502" s="3" t="s">
        <v>5689</v>
      </c>
      <c r="E3502" s="5">
        <v>0.02</v>
      </c>
      <c r="F3502" s="4">
        <v>55274</v>
      </c>
      <c r="G3502" s="15">
        <v>8579426.1600000001</v>
      </c>
      <c r="H3502" s="7">
        <v>19295.650000000001</v>
      </c>
      <c r="I3502" s="5">
        <v>11577391.75</v>
      </c>
      <c r="J3502" s="5">
        <v>9562119.9499999993</v>
      </c>
      <c r="K3502" s="13">
        <f t="shared" si="54"/>
        <v>1.4173456332181625E-4</v>
      </c>
    </row>
    <row r="3503" spans="1:11" x14ac:dyDescent="0.2">
      <c r="A3503" s="3" t="s">
        <v>5688</v>
      </c>
      <c r="B3503" s="8" t="s">
        <v>4940</v>
      </c>
      <c r="C3503" s="3" t="s">
        <v>11</v>
      </c>
      <c r="D3503" s="3" t="s">
        <v>5689</v>
      </c>
      <c r="E3503" s="5">
        <v>0.02</v>
      </c>
      <c r="F3503" s="4">
        <v>55274</v>
      </c>
      <c r="G3503" s="15">
        <v>9094191.7300000004</v>
      </c>
      <c r="H3503" s="7">
        <v>20453.39</v>
      </c>
      <c r="I3503" s="5">
        <v>12272035.255000001</v>
      </c>
      <c r="J3503" s="5">
        <v>10107796.140000001</v>
      </c>
      <c r="K3503" s="13">
        <f t="shared" si="54"/>
        <v>1.5023863712773335E-4</v>
      </c>
    </row>
    <row r="3504" spans="1:11" x14ac:dyDescent="0.2">
      <c r="A3504" s="3" t="s">
        <v>5688</v>
      </c>
      <c r="B3504" s="8" t="s">
        <v>4940</v>
      </c>
      <c r="C3504" s="3" t="s">
        <v>11</v>
      </c>
      <c r="D3504" s="3" t="s">
        <v>5689</v>
      </c>
      <c r="E3504" s="5">
        <v>0.02</v>
      </c>
      <c r="F3504" s="4">
        <v>55274</v>
      </c>
      <c r="G3504" s="15">
        <v>8746117.5399999991</v>
      </c>
      <c r="H3504" s="7">
        <v>19670.55</v>
      </c>
      <c r="I3504" s="5">
        <v>11802331.209799999</v>
      </c>
      <c r="J3504" s="5">
        <v>9759051.8800000008</v>
      </c>
      <c r="K3504" s="13">
        <f t="shared" si="54"/>
        <v>1.4448835238803169E-4</v>
      </c>
    </row>
    <row r="3505" spans="1:11" x14ac:dyDescent="0.2">
      <c r="A3505" s="3" t="s">
        <v>6146</v>
      </c>
      <c r="B3505" s="8" t="s">
        <v>4940</v>
      </c>
      <c r="C3505" s="3" t="s">
        <v>11</v>
      </c>
      <c r="D3505" s="3" t="s">
        <v>6147</v>
      </c>
      <c r="E3505" s="5">
        <v>4.4999999999999998E-2</v>
      </c>
      <c r="F3505" s="4">
        <v>55732</v>
      </c>
      <c r="G3505" s="15">
        <v>9821099.1899999995</v>
      </c>
      <c r="H3505" s="7">
        <v>41150.78</v>
      </c>
      <c r="I3505" s="5">
        <v>10973540.4</v>
      </c>
      <c r="J3505" s="5">
        <v>10987002.710000001</v>
      </c>
      <c r="K3505" s="13">
        <f t="shared" si="54"/>
        <v>1.6224735536798341E-4</v>
      </c>
    </row>
    <row r="3506" spans="1:11" x14ac:dyDescent="0.2">
      <c r="A3506" s="3" t="s">
        <v>6146</v>
      </c>
      <c r="B3506" s="8" t="s">
        <v>4940</v>
      </c>
      <c r="C3506" s="3" t="s">
        <v>11</v>
      </c>
      <c r="D3506" s="3" t="s">
        <v>6147</v>
      </c>
      <c r="E3506" s="5">
        <v>4.4999999999999998E-2</v>
      </c>
      <c r="F3506" s="4">
        <v>55732</v>
      </c>
      <c r="G3506" s="15">
        <v>9821099.1899999995</v>
      </c>
      <c r="H3506" s="7">
        <v>41150.78</v>
      </c>
      <c r="I3506" s="5">
        <v>10973540.4</v>
      </c>
      <c r="J3506" s="5">
        <v>10987002.710000001</v>
      </c>
      <c r="K3506" s="13">
        <f t="shared" si="54"/>
        <v>1.6224735536798341E-4</v>
      </c>
    </row>
    <row r="3507" spans="1:11" x14ac:dyDescent="0.2">
      <c r="A3507" s="3" t="s">
        <v>10523</v>
      </c>
      <c r="B3507" s="8" t="s">
        <v>4940</v>
      </c>
      <c r="C3507" s="3" t="s">
        <v>11</v>
      </c>
      <c r="D3507" s="3" t="s">
        <v>10524</v>
      </c>
      <c r="E3507" s="5">
        <v>4.4999999999999998E-2</v>
      </c>
      <c r="F3507" s="4">
        <v>55732</v>
      </c>
      <c r="G3507" s="15">
        <v>9001205.9800000004</v>
      </c>
      <c r="H3507" s="7">
        <v>37428.92</v>
      </c>
      <c r="I3507" s="5">
        <v>9981045.1899999995</v>
      </c>
      <c r="J3507" s="5">
        <v>10036519.01</v>
      </c>
      <c r="K3507" s="13">
        <f t="shared" si="54"/>
        <v>1.4870248605823087E-4</v>
      </c>
    </row>
    <row r="3508" spans="1:11" x14ac:dyDescent="0.2">
      <c r="A3508" s="3" t="s">
        <v>10525</v>
      </c>
      <c r="B3508" s="8" t="s">
        <v>4940</v>
      </c>
      <c r="C3508" s="3" t="s">
        <v>11</v>
      </c>
      <c r="D3508" s="3" t="s">
        <v>10526</v>
      </c>
      <c r="E3508" s="5">
        <v>4.4999999999999998E-2</v>
      </c>
      <c r="F3508" s="4">
        <v>55763</v>
      </c>
      <c r="G3508" s="15">
        <v>4707163.8499999996</v>
      </c>
      <c r="H3508" s="7">
        <v>19722.310000000001</v>
      </c>
      <c r="I3508" s="5">
        <v>5259283.4249999998</v>
      </c>
      <c r="J3508" s="5">
        <v>5218675.0599999996</v>
      </c>
      <c r="K3508" s="13">
        <f t="shared" si="54"/>
        <v>7.7763687258541466E-5</v>
      </c>
    </row>
    <row r="3509" spans="1:11" x14ac:dyDescent="0.2">
      <c r="A3509" s="3" t="s">
        <v>5152</v>
      </c>
      <c r="B3509" s="8" t="s">
        <v>4940</v>
      </c>
      <c r="C3509" s="3" t="s">
        <v>11</v>
      </c>
      <c r="D3509" s="3" t="s">
        <v>5153</v>
      </c>
      <c r="E3509" s="5">
        <v>0.05</v>
      </c>
      <c r="F3509" s="4">
        <v>55763</v>
      </c>
      <c r="G3509" s="15">
        <v>5338123.4400000004</v>
      </c>
      <c r="H3509" s="7">
        <v>23654.35</v>
      </c>
      <c r="I3509" s="5">
        <v>5677042.8959999997</v>
      </c>
      <c r="J3509" s="5">
        <v>5845873.5899999999</v>
      </c>
      <c r="K3509" s="13">
        <f t="shared" si="54"/>
        <v>8.8187319363367729E-5</v>
      </c>
    </row>
    <row r="3510" spans="1:11" x14ac:dyDescent="0.2">
      <c r="A3510" s="3" t="s">
        <v>6912</v>
      </c>
      <c r="B3510" s="8" t="s">
        <v>4940</v>
      </c>
      <c r="C3510" s="3" t="s">
        <v>11</v>
      </c>
      <c r="D3510" s="3" t="s">
        <v>6913</v>
      </c>
      <c r="E3510" s="5">
        <v>4.4999999999999998E-2</v>
      </c>
      <c r="F3510" s="4">
        <v>55793</v>
      </c>
      <c r="G3510" s="15">
        <v>8823183.9800000004</v>
      </c>
      <c r="H3510" s="7">
        <v>36644.379999999997</v>
      </c>
      <c r="I3510" s="5">
        <v>9771833.5889999997</v>
      </c>
      <c r="J3510" s="5">
        <v>9357963.7400000002</v>
      </c>
      <c r="K3510" s="13">
        <f t="shared" si="54"/>
        <v>1.4576151192300076E-4</v>
      </c>
    </row>
    <row r="3511" spans="1:11" x14ac:dyDescent="0.2">
      <c r="A3511" s="3" t="s">
        <v>5670</v>
      </c>
      <c r="B3511" s="8" t="s">
        <v>4940</v>
      </c>
      <c r="C3511" s="3" t="s">
        <v>11</v>
      </c>
      <c r="D3511" s="3" t="s">
        <v>5671</v>
      </c>
      <c r="E3511" s="5">
        <v>4.4999999999999998E-2</v>
      </c>
      <c r="F3511" s="4">
        <v>55763</v>
      </c>
      <c r="G3511" s="15">
        <v>4551825.9400000004</v>
      </c>
      <c r="H3511" s="7">
        <v>19057.84</v>
      </c>
      <c r="I3511" s="5">
        <v>5082091.3550000004</v>
      </c>
      <c r="J3511" s="5">
        <v>4864273.18</v>
      </c>
      <c r="K3511" s="13">
        <f t="shared" si="54"/>
        <v>7.5197460749847609E-5</v>
      </c>
    </row>
    <row r="3512" spans="1:11" x14ac:dyDescent="0.2">
      <c r="A3512" s="3" t="s">
        <v>10515</v>
      </c>
      <c r="B3512" s="8" t="s">
        <v>4940</v>
      </c>
      <c r="C3512" s="3" t="s">
        <v>11</v>
      </c>
      <c r="D3512" s="3" t="s">
        <v>10516</v>
      </c>
      <c r="E3512" s="5">
        <v>5.5E-2</v>
      </c>
      <c r="F3512" s="4">
        <v>55763</v>
      </c>
      <c r="G3512" s="15">
        <v>957558.6</v>
      </c>
      <c r="H3512" s="7">
        <v>4587.54</v>
      </c>
      <c r="I3512" s="5">
        <v>1000918.3797</v>
      </c>
      <c r="J3512" s="5">
        <v>993509.24</v>
      </c>
      <c r="K3512" s="13">
        <f t="shared" si="54"/>
        <v>1.5819140755452309E-5</v>
      </c>
    </row>
    <row r="3513" spans="1:11" x14ac:dyDescent="0.2">
      <c r="A3513" s="3" t="s">
        <v>6142</v>
      </c>
      <c r="B3513" s="8" t="s">
        <v>4940</v>
      </c>
      <c r="C3513" s="3" t="s">
        <v>11</v>
      </c>
      <c r="D3513" s="3" t="s">
        <v>6143</v>
      </c>
      <c r="E3513" s="5">
        <v>0.05</v>
      </c>
      <c r="F3513" s="4">
        <v>55793</v>
      </c>
      <c r="G3513" s="15">
        <v>11997836.189999999</v>
      </c>
      <c r="H3513" s="7">
        <v>53851.03</v>
      </c>
      <c r="I3513" s="5">
        <v>12924246.1557</v>
      </c>
      <c r="J3513" s="5">
        <v>12733347.810000001</v>
      </c>
      <c r="K3513" s="13">
        <f t="shared" si="54"/>
        <v>1.9820767047621905E-4</v>
      </c>
    </row>
    <row r="3514" spans="1:11" x14ac:dyDescent="0.2">
      <c r="A3514" s="3" t="s">
        <v>6142</v>
      </c>
      <c r="B3514" s="8" t="s">
        <v>4940</v>
      </c>
      <c r="C3514" s="3" t="s">
        <v>11</v>
      </c>
      <c r="D3514" s="3" t="s">
        <v>6143</v>
      </c>
      <c r="E3514" s="5">
        <v>0.05</v>
      </c>
      <c r="F3514" s="4">
        <v>55793</v>
      </c>
      <c r="G3514" s="15">
        <v>10407034.34</v>
      </c>
      <c r="H3514" s="7">
        <v>46710.879999999997</v>
      </c>
      <c r="I3514" s="5">
        <v>11210610.930600001</v>
      </c>
      <c r="J3514" s="5">
        <v>11045024.25</v>
      </c>
      <c r="K3514" s="13">
        <f t="shared" si="54"/>
        <v>1.7192717090242385E-4</v>
      </c>
    </row>
    <row r="3515" spans="1:11" x14ac:dyDescent="0.2">
      <c r="A3515" s="3" t="s">
        <v>6144</v>
      </c>
      <c r="B3515" s="8" t="s">
        <v>4940</v>
      </c>
      <c r="C3515" s="3" t="s">
        <v>11</v>
      </c>
      <c r="D3515" s="3" t="s">
        <v>6145</v>
      </c>
      <c r="E3515" s="5">
        <v>0.05</v>
      </c>
      <c r="F3515" s="4">
        <v>55793</v>
      </c>
      <c r="G3515" s="15">
        <v>7444631.7000000002</v>
      </c>
      <c r="H3515" s="7">
        <v>33560.14</v>
      </c>
      <c r="I3515" s="5">
        <v>8054432.8049999997</v>
      </c>
      <c r="J3515" s="5">
        <v>7709324.7300000004</v>
      </c>
      <c r="K3515" s="13">
        <f t="shared" si="54"/>
        <v>1.2298743568780253E-4</v>
      </c>
    </row>
    <row r="3516" spans="1:11" x14ac:dyDescent="0.2">
      <c r="A3516" s="3" t="s">
        <v>6144</v>
      </c>
      <c r="B3516" s="8" t="s">
        <v>4940</v>
      </c>
      <c r="C3516" s="3" t="s">
        <v>11</v>
      </c>
      <c r="D3516" s="3" t="s">
        <v>6145</v>
      </c>
      <c r="E3516" s="5">
        <v>0.05</v>
      </c>
      <c r="F3516" s="4">
        <v>55793</v>
      </c>
      <c r="G3516" s="15">
        <v>4379195.12</v>
      </c>
      <c r="H3516" s="7">
        <v>19741.259999999998</v>
      </c>
      <c r="I3516" s="5">
        <v>4737901.6500000004</v>
      </c>
      <c r="J3516" s="5">
        <v>4534896.43</v>
      </c>
      <c r="K3516" s="13">
        <f t="shared" si="54"/>
        <v>7.234555044346098E-5</v>
      </c>
    </row>
    <row r="3517" spans="1:11" x14ac:dyDescent="0.2">
      <c r="A3517" s="3" t="s">
        <v>10517</v>
      </c>
      <c r="B3517" s="8" t="s">
        <v>4940</v>
      </c>
      <c r="C3517" s="3" t="s">
        <v>11</v>
      </c>
      <c r="D3517" s="3" t="s">
        <v>10518</v>
      </c>
      <c r="E3517" s="5">
        <v>0.05</v>
      </c>
      <c r="F3517" s="4">
        <v>55763</v>
      </c>
      <c r="G3517" s="15">
        <v>953872.06</v>
      </c>
      <c r="H3517" s="7">
        <v>4253.2700000000004</v>
      </c>
      <c r="I3517" s="5">
        <v>1020784.4838</v>
      </c>
      <c r="J3517" s="5">
        <v>1012776.25</v>
      </c>
      <c r="K3517" s="13">
        <f t="shared" si="54"/>
        <v>1.575823806483828E-5</v>
      </c>
    </row>
    <row r="3518" spans="1:11" x14ac:dyDescent="0.2">
      <c r="A3518" s="3" t="s">
        <v>5664</v>
      </c>
      <c r="B3518" s="8" t="s">
        <v>4940</v>
      </c>
      <c r="C3518" s="3" t="s">
        <v>11</v>
      </c>
      <c r="D3518" s="3" t="s">
        <v>5665</v>
      </c>
      <c r="E3518" s="5">
        <v>0.04</v>
      </c>
      <c r="F3518" s="4">
        <v>55763</v>
      </c>
      <c r="G3518" s="15">
        <v>4038601.5</v>
      </c>
      <c r="H3518" s="7">
        <v>15523.17</v>
      </c>
      <c r="I3518" s="5">
        <v>4656951.523</v>
      </c>
      <c r="J3518" s="5">
        <v>4356783.45</v>
      </c>
      <c r="K3518" s="13">
        <f t="shared" si="54"/>
        <v>6.6718846850397282E-5</v>
      </c>
    </row>
    <row r="3519" spans="1:11" x14ac:dyDescent="0.2">
      <c r="A3519" s="3" t="s">
        <v>7384</v>
      </c>
      <c r="B3519" s="8" t="s">
        <v>4940</v>
      </c>
      <c r="C3519" s="3" t="s">
        <v>11</v>
      </c>
      <c r="D3519" s="3" t="s">
        <v>7385</v>
      </c>
      <c r="E3519" s="5">
        <v>0.05</v>
      </c>
      <c r="F3519" s="4">
        <v>55824</v>
      </c>
      <c r="G3519" s="15">
        <v>14333590.390000001</v>
      </c>
      <c r="H3519" s="7">
        <v>64475.11</v>
      </c>
      <c r="I3519" s="5">
        <v>15474026.112199999</v>
      </c>
      <c r="J3519" s="5">
        <v>15366638.390000001</v>
      </c>
      <c r="K3519" s="13">
        <f t="shared" si="54"/>
        <v>2.3679499501169806E-4</v>
      </c>
    </row>
    <row r="3520" spans="1:11" x14ac:dyDescent="0.2">
      <c r="A3520" s="3" t="s">
        <v>5672</v>
      </c>
      <c r="B3520" s="8" t="s">
        <v>4940</v>
      </c>
      <c r="C3520" s="3" t="s">
        <v>11</v>
      </c>
      <c r="D3520" s="3" t="s">
        <v>5673</v>
      </c>
      <c r="E3520" s="5">
        <v>4.4999999999999998E-2</v>
      </c>
      <c r="F3520" s="4">
        <v>55793</v>
      </c>
      <c r="G3520" s="15">
        <v>6298907.0899999999</v>
      </c>
      <c r="H3520" s="7">
        <v>26278.44</v>
      </c>
      <c r="I3520" s="5">
        <v>7007584.068</v>
      </c>
      <c r="J3520" s="5">
        <v>6764604.04</v>
      </c>
      <c r="K3520" s="13">
        <f t="shared" si="54"/>
        <v>1.040597388632158E-4</v>
      </c>
    </row>
    <row r="3521" spans="1:11" x14ac:dyDescent="0.2">
      <c r="A3521" s="3" t="s">
        <v>5674</v>
      </c>
      <c r="B3521" s="8" t="s">
        <v>4940</v>
      </c>
      <c r="C3521" s="3" t="s">
        <v>11</v>
      </c>
      <c r="D3521" s="3" t="s">
        <v>5675</v>
      </c>
      <c r="E3521" s="5">
        <v>0.04</v>
      </c>
      <c r="F3521" s="4">
        <v>55732</v>
      </c>
      <c r="G3521" s="15">
        <v>4393741.76</v>
      </c>
      <c r="H3521" s="7">
        <v>16869.939999999999</v>
      </c>
      <c r="I3521" s="5">
        <v>5060981.574</v>
      </c>
      <c r="J3521" s="5">
        <v>4815916.05</v>
      </c>
      <c r="K3521" s="13">
        <f t="shared" si="54"/>
        <v>7.2585865078699888E-5</v>
      </c>
    </row>
    <row r="3522" spans="1:11" x14ac:dyDescent="0.2">
      <c r="A3522" s="3" t="s">
        <v>7544</v>
      </c>
      <c r="B3522" s="8" t="s">
        <v>4940</v>
      </c>
      <c r="C3522" s="3" t="s">
        <v>11</v>
      </c>
      <c r="D3522" s="3" t="s">
        <v>7545</v>
      </c>
      <c r="E3522" s="5">
        <v>5.5E-2</v>
      </c>
      <c r="F3522" s="4">
        <v>55793</v>
      </c>
      <c r="G3522" s="15">
        <v>2235322.14</v>
      </c>
      <c r="H3522" s="7">
        <v>10782.41</v>
      </c>
      <c r="I3522" s="5">
        <v>2352524.9342</v>
      </c>
      <c r="J3522" s="5">
        <v>2374492.27</v>
      </c>
      <c r="K3522" s="13">
        <f t="shared" si="54"/>
        <v>3.6928158304294772E-5</v>
      </c>
    </row>
    <row r="3523" spans="1:11" x14ac:dyDescent="0.2">
      <c r="A3523" s="3" t="s">
        <v>10527</v>
      </c>
      <c r="B3523" s="8" t="s">
        <v>4940</v>
      </c>
      <c r="C3523" s="3" t="s">
        <v>11</v>
      </c>
      <c r="D3523" s="3" t="s">
        <v>10528</v>
      </c>
      <c r="E3523" s="5">
        <v>5.5E-2</v>
      </c>
      <c r="F3523" s="4">
        <v>55824</v>
      </c>
      <c r="G3523" s="15">
        <v>490227.47</v>
      </c>
      <c r="H3523" s="7">
        <v>2339.5</v>
      </c>
      <c r="I3523" s="5">
        <v>510435.61560000002</v>
      </c>
      <c r="J3523" s="5">
        <v>514921.79</v>
      </c>
      <c r="K3523" s="13">
        <f t="shared" ref="K3523:K3586" si="55">G3523/$G$11175</f>
        <v>8.0986974062154252E-6</v>
      </c>
    </row>
    <row r="3524" spans="1:11" x14ac:dyDescent="0.2">
      <c r="A3524" s="3" t="s">
        <v>7172</v>
      </c>
      <c r="B3524" s="8" t="s">
        <v>4940</v>
      </c>
      <c r="C3524" s="3" t="s">
        <v>11</v>
      </c>
      <c r="D3524" s="3" t="s">
        <v>7173</v>
      </c>
      <c r="E3524" s="5">
        <v>0.04</v>
      </c>
      <c r="F3524" s="4">
        <v>55824</v>
      </c>
      <c r="G3524" s="15">
        <v>11782729.18</v>
      </c>
      <c r="H3524" s="7">
        <v>45370.89</v>
      </c>
      <c r="I3524" s="5">
        <v>13611266.759299999</v>
      </c>
      <c r="J3524" s="5">
        <v>13067780.24</v>
      </c>
      <c r="K3524" s="13">
        <f t="shared" si="55"/>
        <v>1.9465404141511043E-4</v>
      </c>
    </row>
    <row r="3525" spans="1:11" x14ac:dyDescent="0.2">
      <c r="A3525" s="3" t="s">
        <v>11334</v>
      </c>
      <c r="B3525" s="8" t="s">
        <v>4940</v>
      </c>
      <c r="C3525" s="3" t="s">
        <v>11</v>
      </c>
      <c r="D3525" s="3" t="s">
        <v>11335</v>
      </c>
      <c r="E3525" s="5">
        <v>0.04</v>
      </c>
      <c r="F3525" s="4">
        <v>55793</v>
      </c>
      <c r="G3525" s="15">
        <v>16674540.199999999</v>
      </c>
      <c r="H3525" s="7">
        <v>64218.559999999998</v>
      </c>
      <c r="I3525" s="5">
        <v>19265566.199999999</v>
      </c>
      <c r="J3525" s="5">
        <v>17928381.420000002</v>
      </c>
      <c r="K3525" s="13">
        <f t="shared" si="55"/>
        <v>2.7546815250392812E-4</v>
      </c>
    </row>
    <row r="3526" spans="1:11" x14ac:dyDescent="0.2">
      <c r="A3526" s="3" t="s">
        <v>12826</v>
      </c>
      <c r="B3526" s="8" t="s">
        <v>4940</v>
      </c>
      <c r="C3526" s="3" t="s">
        <v>11</v>
      </c>
      <c r="D3526" s="3" t="s">
        <v>12827</v>
      </c>
      <c r="E3526" s="5">
        <v>0.04</v>
      </c>
      <c r="F3526" s="4">
        <v>55854</v>
      </c>
      <c r="G3526" s="15">
        <v>1675618.56</v>
      </c>
      <c r="H3526" s="7">
        <v>6453.67</v>
      </c>
      <c r="I3526" s="5">
        <v>1936101.6784999999</v>
      </c>
      <c r="J3526" s="5">
        <v>1805447.54</v>
      </c>
      <c r="K3526" s="13">
        <f t="shared" si="55"/>
        <v>2.7681695776204519E-5</v>
      </c>
    </row>
    <row r="3527" spans="1:11" x14ac:dyDescent="0.2">
      <c r="A3527" s="3" t="s">
        <v>6512</v>
      </c>
      <c r="B3527" s="8" t="s">
        <v>4940</v>
      </c>
      <c r="C3527" s="3" t="s">
        <v>11</v>
      </c>
      <c r="D3527" s="3" t="s">
        <v>6513</v>
      </c>
      <c r="E3527" s="5">
        <v>2.5000000000000001E-2</v>
      </c>
      <c r="F3527" s="4">
        <v>55488</v>
      </c>
      <c r="G3527" s="15">
        <v>6634447.1500000004</v>
      </c>
      <c r="H3527" s="7">
        <v>17974.39</v>
      </c>
      <c r="I3527" s="5">
        <v>8627706.0851000007</v>
      </c>
      <c r="J3527" s="5">
        <v>7344631.0599999996</v>
      </c>
      <c r="K3527" s="13">
        <f t="shared" si="55"/>
        <v>1.0960295620597991E-4</v>
      </c>
    </row>
    <row r="3528" spans="1:11" x14ac:dyDescent="0.2">
      <c r="A3528" s="3" t="s">
        <v>11511</v>
      </c>
      <c r="B3528" s="8" t="s">
        <v>4940</v>
      </c>
      <c r="C3528" s="3" t="s">
        <v>11</v>
      </c>
      <c r="D3528" s="3" t="s">
        <v>11512</v>
      </c>
      <c r="E3528" s="5">
        <v>2.5000000000000001E-2</v>
      </c>
      <c r="F3528" s="4">
        <v>55335</v>
      </c>
      <c r="G3528" s="15">
        <v>7861176.0300000003</v>
      </c>
      <c r="H3528" s="7">
        <v>21160.32</v>
      </c>
      <c r="I3528" s="5">
        <v>10156951.8533</v>
      </c>
      <c r="J3528" s="5">
        <v>8766083.7400000002</v>
      </c>
      <c r="K3528" s="13">
        <f t="shared" si="55"/>
        <v>1.2986886663850943E-4</v>
      </c>
    </row>
    <row r="3529" spans="1:11" x14ac:dyDescent="0.2">
      <c r="A3529" s="3" t="s">
        <v>11513</v>
      </c>
      <c r="B3529" s="8" t="s">
        <v>4940</v>
      </c>
      <c r="C3529" s="3" t="s">
        <v>11</v>
      </c>
      <c r="D3529" s="3" t="s">
        <v>11514</v>
      </c>
      <c r="E3529" s="5">
        <v>4.4999999999999998E-2</v>
      </c>
      <c r="F3529" s="4">
        <v>55854</v>
      </c>
      <c r="G3529" s="15">
        <v>6098804.0099999998</v>
      </c>
      <c r="H3529" s="7">
        <v>25551.360000000001</v>
      </c>
      <c r="I3529" s="5">
        <v>6813697.1114999996</v>
      </c>
      <c r="J3529" s="5">
        <v>6725332.1399999997</v>
      </c>
      <c r="K3529" s="13">
        <f t="shared" si="55"/>
        <v>1.0075397899836832E-4</v>
      </c>
    </row>
    <row r="3530" spans="1:11" x14ac:dyDescent="0.2">
      <c r="A3530" s="3" t="s">
        <v>10529</v>
      </c>
      <c r="B3530" s="8" t="s">
        <v>4940</v>
      </c>
      <c r="C3530" s="3" t="s">
        <v>11</v>
      </c>
      <c r="D3530" s="3" t="s">
        <v>10530</v>
      </c>
      <c r="E3530" s="5">
        <v>0.05</v>
      </c>
      <c r="F3530" s="4">
        <v>55885</v>
      </c>
      <c r="G3530" s="15">
        <v>4832743.62</v>
      </c>
      <c r="H3530" s="7">
        <v>21787.02</v>
      </c>
      <c r="I3530" s="5">
        <v>5228883.8624</v>
      </c>
      <c r="J3530" s="5">
        <v>5274148.28</v>
      </c>
      <c r="K3530" s="13">
        <f t="shared" si="55"/>
        <v>7.9838300820225667E-5</v>
      </c>
    </row>
    <row r="3531" spans="1:11" x14ac:dyDescent="0.2">
      <c r="A3531" s="3" t="s">
        <v>9318</v>
      </c>
      <c r="B3531" s="8" t="s">
        <v>4940</v>
      </c>
      <c r="C3531" s="3" t="s">
        <v>11</v>
      </c>
      <c r="D3531" s="3" t="s">
        <v>9319</v>
      </c>
      <c r="E3531" s="5">
        <v>0.02</v>
      </c>
      <c r="F3531" s="4">
        <v>55366</v>
      </c>
      <c r="G3531" s="15">
        <v>6351128.2400000002</v>
      </c>
      <c r="H3531" s="7">
        <v>14282.73</v>
      </c>
      <c r="I3531" s="5">
        <v>8569635.4727999996</v>
      </c>
      <c r="J3531" s="5">
        <v>7073489.8499999996</v>
      </c>
      <c r="K3531" s="13">
        <f t="shared" si="55"/>
        <v>1.0492244713220486E-4</v>
      </c>
    </row>
    <row r="3532" spans="1:11" x14ac:dyDescent="0.2">
      <c r="A3532" s="3" t="s">
        <v>9318</v>
      </c>
      <c r="B3532" s="8" t="s">
        <v>4940</v>
      </c>
      <c r="C3532" s="3" t="s">
        <v>11</v>
      </c>
      <c r="D3532" s="3" t="s">
        <v>9319</v>
      </c>
      <c r="E3532" s="5">
        <v>0.02</v>
      </c>
      <c r="F3532" s="4">
        <v>55366</v>
      </c>
      <c r="G3532" s="15">
        <v>7010075.3200000003</v>
      </c>
      <c r="H3532" s="7">
        <v>15764.6</v>
      </c>
      <c r="I3532" s="5">
        <v>9458758.8000000007</v>
      </c>
      <c r="J3532" s="5">
        <v>7807383.0499999998</v>
      </c>
      <c r="K3532" s="13">
        <f t="shared" si="55"/>
        <v>1.1580844054181374E-4</v>
      </c>
    </row>
    <row r="3533" spans="1:11" x14ac:dyDescent="0.2">
      <c r="A3533" s="3" t="s">
        <v>7546</v>
      </c>
      <c r="B3533" s="8" t="s">
        <v>4940</v>
      </c>
      <c r="C3533" s="3" t="s">
        <v>11</v>
      </c>
      <c r="D3533" s="3" t="s">
        <v>7547</v>
      </c>
      <c r="E3533" s="5">
        <v>3.5000000000000003E-2</v>
      </c>
      <c r="F3533" s="4">
        <v>55701</v>
      </c>
      <c r="G3533" s="15">
        <v>162119.89000000001</v>
      </c>
      <c r="H3533" s="7">
        <v>564.02</v>
      </c>
      <c r="I3533" s="5">
        <v>193377.41800000001</v>
      </c>
      <c r="J3533" s="5">
        <v>181009.95</v>
      </c>
      <c r="K3533" s="13">
        <f t="shared" si="55"/>
        <v>2.678266749594694E-6</v>
      </c>
    </row>
    <row r="3534" spans="1:11" x14ac:dyDescent="0.2">
      <c r="A3534" s="3" t="s">
        <v>7548</v>
      </c>
      <c r="B3534" s="8" t="s">
        <v>4940</v>
      </c>
      <c r="C3534" s="3" t="s">
        <v>11</v>
      </c>
      <c r="D3534" s="3" t="s">
        <v>7549</v>
      </c>
      <c r="E3534" s="5">
        <v>0.06</v>
      </c>
      <c r="F3534" s="4">
        <v>55885</v>
      </c>
      <c r="G3534" s="15">
        <v>2700586.87</v>
      </c>
      <c r="H3534" s="7">
        <v>13824.21</v>
      </c>
      <c r="I3534" s="5">
        <v>2764841.79</v>
      </c>
      <c r="J3534" s="5">
        <v>2860721.31</v>
      </c>
      <c r="K3534" s="13">
        <f t="shared" si="55"/>
        <v>4.4614464137084028E-5</v>
      </c>
    </row>
    <row r="3535" spans="1:11" x14ac:dyDescent="0.2">
      <c r="A3535" s="3" t="s">
        <v>10533</v>
      </c>
      <c r="B3535" s="8" t="s">
        <v>4940</v>
      </c>
      <c r="C3535" s="3" t="s">
        <v>11</v>
      </c>
      <c r="D3535" s="3" t="s">
        <v>10534</v>
      </c>
      <c r="E3535" s="5">
        <v>0.05</v>
      </c>
      <c r="F3535" s="4">
        <v>52932</v>
      </c>
      <c r="G3535" s="15">
        <v>2923023.82</v>
      </c>
      <c r="H3535" s="7">
        <v>12737.02</v>
      </c>
      <c r="I3535" s="5">
        <v>3056884.8050000002</v>
      </c>
      <c r="J3535" s="5">
        <v>3055945.14</v>
      </c>
      <c r="K3535" s="13">
        <f t="shared" si="55"/>
        <v>4.8289185894335757E-5</v>
      </c>
    </row>
    <row r="3536" spans="1:11" x14ac:dyDescent="0.2">
      <c r="A3536" s="3" t="s">
        <v>7550</v>
      </c>
      <c r="B3536" s="8" t="s">
        <v>4940</v>
      </c>
      <c r="C3536" s="3" t="s">
        <v>11</v>
      </c>
      <c r="D3536" s="3" t="s">
        <v>7551</v>
      </c>
      <c r="E3536" s="5">
        <v>6.5000000000000002E-2</v>
      </c>
      <c r="F3536" s="4">
        <v>55916</v>
      </c>
      <c r="G3536" s="15">
        <v>4175676.42</v>
      </c>
      <c r="H3536" s="7">
        <v>22689.72</v>
      </c>
      <c r="I3536" s="5">
        <v>4188871.3659999999</v>
      </c>
      <c r="J3536" s="5">
        <v>4308868.47</v>
      </c>
      <c r="K3536" s="13">
        <f t="shared" si="55"/>
        <v>6.8983363563549221E-5</v>
      </c>
    </row>
    <row r="3537" spans="1:11" x14ac:dyDescent="0.2">
      <c r="A3537" s="3" t="s">
        <v>7388</v>
      </c>
      <c r="B3537" s="8" t="s">
        <v>4940</v>
      </c>
      <c r="C3537" s="3" t="s">
        <v>11</v>
      </c>
      <c r="D3537" s="3" t="s">
        <v>7389</v>
      </c>
      <c r="E3537" s="5">
        <v>0.05</v>
      </c>
      <c r="F3537" s="4">
        <v>55944</v>
      </c>
      <c r="G3537" s="15">
        <v>5409347.1100000003</v>
      </c>
      <c r="H3537" s="7">
        <v>24395.7</v>
      </c>
      <c r="I3537" s="5">
        <v>5854968.7800000003</v>
      </c>
      <c r="J3537" s="5">
        <v>5742940.0499999998</v>
      </c>
      <c r="K3537" s="13">
        <f t="shared" si="55"/>
        <v>8.9363954674094286E-5</v>
      </c>
    </row>
    <row r="3538" spans="1:11" x14ac:dyDescent="0.2">
      <c r="A3538" s="3" t="s">
        <v>6148</v>
      </c>
      <c r="B3538" s="8" t="s">
        <v>4940</v>
      </c>
      <c r="C3538" s="3" t="s">
        <v>11</v>
      </c>
      <c r="D3538" s="3" t="s">
        <v>6149</v>
      </c>
      <c r="E3538" s="5">
        <v>0.05</v>
      </c>
      <c r="F3538" s="4">
        <v>55944</v>
      </c>
      <c r="G3538" s="15">
        <v>13361848.960000001</v>
      </c>
      <c r="H3538" s="7">
        <v>60339.19</v>
      </c>
      <c r="I3538" s="5">
        <v>14481406.5</v>
      </c>
      <c r="J3538" s="5">
        <v>14167511</v>
      </c>
      <c r="K3538" s="13">
        <f t="shared" si="55"/>
        <v>2.2074154986580883E-4</v>
      </c>
    </row>
    <row r="3539" spans="1:11" x14ac:dyDescent="0.2">
      <c r="A3539" s="3" t="s">
        <v>6148</v>
      </c>
      <c r="B3539" s="8" t="s">
        <v>4940</v>
      </c>
      <c r="C3539" s="3" t="s">
        <v>11</v>
      </c>
      <c r="D3539" s="3" t="s">
        <v>6149</v>
      </c>
      <c r="E3539" s="5">
        <v>0.05</v>
      </c>
      <c r="F3539" s="4">
        <v>55944</v>
      </c>
      <c r="G3539" s="15">
        <v>4402911.8499999996</v>
      </c>
      <c r="H3539" s="7">
        <v>19882.59</v>
      </c>
      <c r="I3539" s="5">
        <v>4771821.3542999998</v>
      </c>
      <c r="J3539" s="5">
        <v>4668388.8600000003</v>
      </c>
      <c r="K3539" s="13">
        <f t="shared" si="55"/>
        <v>7.2737357576861531E-5</v>
      </c>
    </row>
    <row r="3540" spans="1:11" x14ac:dyDescent="0.2">
      <c r="A3540" s="3" t="s">
        <v>4970</v>
      </c>
      <c r="B3540" s="8" t="s">
        <v>4940</v>
      </c>
      <c r="C3540" s="3" t="s">
        <v>11</v>
      </c>
      <c r="D3540" s="3" t="s">
        <v>4971</v>
      </c>
      <c r="E3540" s="5">
        <v>3.5000000000000003E-2</v>
      </c>
      <c r="F3540" s="4">
        <v>55854</v>
      </c>
      <c r="G3540" s="15">
        <v>2230005.81</v>
      </c>
      <c r="H3540" s="7">
        <v>7791.96</v>
      </c>
      <c r="I3540" s="5">
        <v>2671529.4929999998</v>
      </c>
      <c r="J3540" s="5">
        <v>2417035.19</v>
      </c>
      <c r="K3540" s="13">
        <f t="shared" si="55"/>
        <v>3.6840331018766312E-5</v>
      </c>
    </row>
    <row r="3541" spans="1:11" x14ac:dyDescent="0.2">
      <c r="A3541" s="3" t="s">
        <v>5690</v>
      </c>
      <c r="B3541" s="8" t="s">
        <v>4940</v>
      </c>
      <c r="C3541" s="3" t="s">
        <v>11</v>
      </c>
      <c r="D3541" s="3" t="s">
        <v>5691</v>
      </c>
      <c r="E3541" s="5">
        <v>0.05</v>
      </c>
      <c r="F3541" s="4">
        <v>55975</v>
      </c>
      <c r="G3541" s="15">
        <v>4663297.04</v>
      </c>
      <c r="H3541" s="7">
        <v>21057.29</v>
      </c>
      <c r="I3541" s="5">
        <v>5053749.74</v>
      </c>
      <c r="J3541" s="5">
        <v>4857493.88</v>
      </c>
      <c r="K3541" s="13">
        <f t="shared" si="55"/>
        <v>7.7038995065413358E-5</v>
      </c>
    </row>
    <row r="3542" spans="1:11" x14ac:dyDescent="0.2">
      <c r="A3542" s="3" t="s">
        <v>5154</v>
      </c>
      <c r="B3542" s="8" t="s">
        <v>4940</v>
      </c>
      <c r="C3542" s="3" t="s">
        <v>11</v>
      </c>
      <c r="D3542" s="3" t="s">
        <v>5155</v>
      </c>
      <c r="E3542" s="5">
        <v>0.03</v>
      </c>
      <c r="F3542" s="4">
        <v>55001</v>
      </c>
      <c r="G3542" s="15">
        <v>1317087.95</v>
      </c>
      <c r="H3542" s="7">
        <v>3994.03</v>
      </c>
      <c r="I3542" s="5">
        <v>1597612.7749999999</v>
      </c>
      <c r="J3542" s="5">
        <v>1313695.9099999999</v>
      </c>
      <c r="K3542" s="13">
        <f t="shared" si="55"/>
        <v>2.1758668000433743E-5</v>
      </c>
    </row>
    <row r="3543" spans="1:11" x14ac:dyDescent="0.2">
      <c r="A3543" s="3" t="s">
        <v>5692</v>
      </c>
      <c r="B3543" s="8" t="s">
        <v>4940</v>
      </c>
      <c r="C3543" s="3" t="s">
        <v>11</v>
      </c>
      <c r="D3543" s="3" t="s">
        <v>5693</v>
      </c>
      <c r="E3543" s="5">
        <v>5.5E-2</v>
      </c>
      <c r="F3543" s="4">
        <v>55975</v>
      </c>
      <c r="G3543" s="15">
        <v>5700225.54</v>
      </c>
      <c r="H3543" s="7">
        <v>27493.27</v>
      </c>
      <c r="I3543" s="5">
        <v>5998532.5625</v>
      </c>
      <c r="J3543" s="5">
        <v>5899355.3799999999</v>
      </c>
      <c r="K3543" s="13">
        <f t="shared" si="55"/>
        <v>9.4169349170989796E-5</v>
      </c>
    </row>
    <row r="3544" spans="1:11" x14ac:dyDescent="0.2">
      <c r="A3544" s="3" t="s">
        <v>10535</v>
      </c>
      <c r="B3544" s="8" t="s">
        <v>4940</v>
      </c>
      <c r="C3544" s="3" t="s">
        <v>11</v>
      </c>
      <c r="D3544" s="3" t="s">
        <v>10536</v>
      </c>
      <c r="E3544" s="5">
        <v>0.06</v>
      </c>
      <c r="F3544" s="4">
        <v>55975</v>
      </c>
      <c r="G3544" s="15">
        <v>7530082.6299999999</v>
      </c>
      <c r="H3544" s="7">
        <v>38425.449999999997</v>
      </c>
      <c r="I3544" s="5">
        <v>7685090.9172999999</v>
      </c>
      <c r="J3544" s="5">
        <v>7482493.4699999997</v>
      </c>
      <c r="K3544" s="13">
        <f t="shared" si="55"/>
        <v>1.2439910938521833E-4</v>
      </c>
    </row>
    <row r="3545" spans="1:11" x14ac:dyDescent="0.2">
      <c r="A3545" s="3" t="s">
        <v>5160</v>
      </c>
      <c r="B3545" s="8" t="s">
        <v>4940</v>
      </c>
      <c r="C3545" s="3" t="s">
        <v>11</v>
      </c>
      <c r="D3545" s="3" t="s">
        <v>5161</v>
      </c>
      <c r="E3545" s="5">
        <v>0.03</v>
      </c>
      <c r="F3545" s="4">
        <v>55458</v>
      </c>
      <c r="G3545" s="15">
        <v>1310161.9199999999</v>
      </c>
      <c r="H3545" s="7">
        <v>4018.8</v>
      </c>
      <c r="I3545" s="5">
        <v>1607521.1857</v>
      </c>
      <c r="J3545" s="5">
        <v>1403607.08</v>
      </c>
      <c r="K3545" s="13">
        <f t="shared" si="55"/>
        <v>2.1644248012511869E-5</v>
      </c>
    </row>
    <row r="3546" spans="1:11" x14ac:dyDescent="0.2">
      <c r="A3546" s="3" t="s">
        <v>5696</v>
      </c>
      <c r="B3546" s="8" t="s">
        <v>4940</v>
      </c>
      <c r="C3546" s="3" t="s">
        <v>11</v>
      </c>
      <c r="D3546" s="3" t="s">
        <v>5697</v>
      </c>
      <c r="E3546" s="5">
        <v>5.5E-2</v>
      </c>
      <c r="F3546" s="4">
        <v>55975</v>
      </c>
      <c r="G3546" s="15">
        <v>4947579.16</v>
      </c>
      <c r="H3546" s="7">
        <v>23887.5</v>
      </c>
      <c r="I3546" s="5">
        <v>5211818.3543999996</v>
      </c>
      <c r="J3546" s="5">
        <v>5159791.9400000004</v>
      </c>
      <c r="K3546" s="13">
        <f t="shared" si="55"/>
        <v>8.1735416642681201E-5</v>
      </c>
    </row>
    <row r="3547" spans="1:11" x14ac:dyDescent="0.2">
      <c r="A3547" s="3" t="s">
        <v>6150</v>
      </c>
      <c r="B3547" s="8" t="s">
        <v>4940</v>
      </c>
      <c r="C3547" s="3" t="s">
        <v>11</v>
      </c>
      <c r="D3547" s="3" t="s">
        <v>6151</v>
      </c>
      <c r="E3547" s="5">
        <v>4.4999999999999998E-2</v>
      </c>
      <c r="F3547" s="4">
        <v>56005</v>
      </c>
      <c r="G3547" s="15">
        <v>8709740.0600000005</v>
      </c>
      <c r="H3547" s="7">
        <v>36264.39</v>
      </c>
      <c r="I3547" s="5">
        <v>9670504.6999999993</v>
      </c>
      <c r="J3547" s="5">
        <v>9311064.4000000004</v>
      </c>
      <c r="K3547" s="13">
        <f t="shared" si="55"/>
        <v>1.4388738605923613E-4</v>
      </c>
    </row>
    <row r="3548" spans="1:11" x14ac:dyDescent="0.2">
      <c r="A3548" s="3" t="s">
        <v>6150</v>
      </c>
      <c r="B3548" s="8" t="s">
        <v>4940</v>
      </c>
      <c r="C3548" s="3" t="s">
        <v>11</v>
      </c>
      <c r="D3548" s="3" t="s">
        <v>6151</v>
      </c>
      <c r="E3548" s="5">
        <v>4.4999999999999998E-2</v>
      </c>
      <c r="F3548" s="4">
        <v>56005</v>
      </c>
      <c r="G3548" s="15">
        <v>4354870.03</v>
      </c>
      <c r="H3548" s="7">
        <v>18132.2</v>
      </c>
      <c r="I3548" s="5">
        <v>4835252.3499999996</v>
      </c>
      <c r="J3548" s="5">
        <v>4655532.18</v>
      </c>
      <c r="K3548" s="13">
        <f t="shared" si="55"/>
        <v>7.1943693029618067E-5</v>
      </c>
    </row>
    <row r="3549" spans="1:11" x14ac:dyDescent="0.2">
      <c r="A3549" s="3" t="s">
        <v>11338</v>
      </c>
      <c r="B3549" s="8" t="s">
        <v>4940</v>
      </c>
      <c r="C3549" s="3" t="s">
        <v>11</v>
      </c>
      <c r="D3549" s="3" t="s">
        <v>11339</v>
      </c>
      <c r="E3549" s="5">
        <v>2.5000000000000001E-2</v>
      </c>
      <c r="F3549" s="4">
        <v>55701</v>
      </c>
      <c r="G3549" s="15">
        <v>4342846.49</v>
      </c>
      <c r="H3549" s="7">
        <v>11768.77</v>
      </c>
      <c r="I3549" s="5">
        <v>5649010.7629000004</v>
      </c>
      <c r="J3549" s="5">
        <v>4764791.12</v>
      </c>
      <c r="K3549" s="13">
        <f t="shared" si="55"/>
        <v>7.1745060724880987E-5</v>
      </c>
    </row>
    <row r="3550" spans="1:11" x14ac:dyDescent="0.2">
      <c r="A3550" s="3" t="s">
        <v>7552</v>
      </c>
      <c r="B3550" s="8" t="s">
        <v>4940</v>
      </c>
      <c r="C3550" s="3" t="s">
        <v>11</v>
      </c>
      <c r="D3550" s="3" t="s">
        <v>7553</v>
      </c>
      <c r="E3550" s="5">
        <v>6.5000000000000002E-2</v>
      </c>
      <c r="F3550" s="4">
        <v>56005</v>
      </c>
      <c r="G3550" s="15">
        <v>925706.94</v>
      </c>
      <c r="H3550" s="7">
        <v>5042.59</v>
      </c>
      <c r="I3550" s="5">
        <v>930938.82</v>
      </c>
      <c r="J3550" s="5">
        <v>954299.18</v>
      </c>
      <c r="K3550" s="13">
        <f t="shared" si="55"/>
        <v>1.5292942261872062E-5</v>
      </c>
    </row>
    <row r="3551" spans="1:11" x14ac:dyDescent="0.2">
      <c r="A3551" s="3" t="s">
        <v>12828</v>
      </c>
      <c r="B3551" s="8" t="s">
        <v>4940</v>
      </c>
      <c r="C3551" s="3" t="s">
        <v>11</v>
      </c>
      <c r="D3551" s="3" t="s">
        <v>12829</v>
      </c>
      <c r="E3551" s="5">
        <v>6.5000000000000002E-2</v>
      </c>
      <c r="F3551" s="4">
        <v>56005</v>
      </c>
      <c r="G3551" s="15">
        <v>23601945.75</v>
      </c>
      <c r="H3551" s="7">
        <v>128470.81</v>
      </c>
      <c r="I3551" s="5">
        <v>23717688.063000001</v>
      </c>
      <c r="J3551" s="5">
        <v>23758427.370000001</v>
      </c>
      <c r="K3551" s="13">
        <f t="shared" si="55"/>
        <v>3.8991086490351549E-4</v>
      </c>
    </row>
    <row r="3552" spans="1:11" x14ac:dyDescent="0.2">
      <c r="A3552" s="3" t="s">
        <v>6514</v>
      </c>
      <c r="B3552" s="8" t="s">
        <v>4940</v>
      </c>
      <c r="C3552" s="3" t="s">
        <v>11</v>
      </c>
      <c r="D3552" s="3" t="s">
        <v>6515</v>
      </c>
      <c r="E3552" s="5">
        <v>5.5E-2</v>
      </c>
      <c r="F3552" s="4">
        <v>56036</v>
      </c>
      <c r="G3552" s="15">
        <v>4695227.78</v>
      </c>
      <c r="H3552" s="7">
        <v>22667.919999999998</v>
      </c>
      <c r="I3552" s="5">
        <v>4945728.95</v>
      </c>
      <c r="J3552" s="5">
        <v>4926487.32</v>
      </c>
      <c r="K3552" s="13">
        <f t="shared" si="55"/>
        <v>7.7566499983113175E-5</v>
      </c>
    </row>
    <row r="3553" spans="1:11" x14ac:dyDescent="0.2">
      <c r="A3553" s="3" t="s">
        <v>5698</v>
      </c>
      <c r="B3553" s="8" t="s">
        <v>4940</v>
      </c>
      <c r="C3553" s="3" t="s">
        <v>11</v>
      </c>
      <c r="D3553" s="3" t="s">
        <v>5699</v>
      </c>
      <c r="E3553" s="5">
        <v>5.5E-2</v>
      </c>
      <c r="F3553" s="4">
        <v>56036</v>
      </c>
      <c r="G3553" s="15">
        <v>6503749.2800000003</v>
      </c>
      <c r="H3553" s="7">
        <v>31328.6</v>
      </c>
      <c r="I3553" s="5">
        <v>6835331.199</v>
      </c>
      <c r="J3553" s="5">
        <v>6830012.3700000001</v>
      </c>
      <c r="K3553" s="13">
        <f t="shared" si="55"/>
        <v>1.0744379017481711E-4</v>
      </c>
    </row>
    <row r="3554" spans="1:11" x14ac:dyDescent="0.2">
      <c r="A3554" s="3" t="s">
        <v>5162</v>
      </c>
      <c r="B3554" s="8" t="s">
        <v>4940</v>
      </c>
      <c r="C3554" s="3" t="s">
        <v>11</v>
      </c>
      <c r="D3554" s="3" t="s">
        <v>5163</v>
      </c>
      <c r="E3554" s="5">
        <v>0.06</v>
      </c>
      <c r="F3554" s="4">
        <v>55975</v>
      </c>
      <c r="G3554" s="15">
        <v>3796280.68</v>
      </c>
      <c r="H3554" s="7">
        <v>19451.95</v>
      </c>
      <c r="I3554" s="5">
        <v>3890389.1967000002</v>
      </c>
      <c r="J3554" s="5">
        <v>3957678.94</v>
      </c>
      <c r="K3554" s="13">
        <f t="shared" si="55"/>
        <v>6.2715637898426489E-5</v>
      </c>
    </row>
    <row r="3555" spans="1:11" x14ac:dyDescent="0.2">
      <c r="A3555" s="3" t="s">
        <v>6152</v>
      </c>
      <c r="B3555" s="8" t="s">
        <v>4940</v>
      </c>
      <c r="C3555" s="3" t="s">
        <v>11</v>
      </c>
      <c r="D3555" s="3" t="s">
        <v>6153</v>
      </c>
      <c r="E3555" s="5">
        <v>0.06</v>
      </c>
      <c r="F3555" s="4">
        <v>56005</v>
      </c>
      <c r="G3555" s="15">
        <v>12474063.550000001</v>
      </c>
      <c r="H3555" s="7">
        <v>63868.02</v>
      </c>
      <c r="I3555" s="5">
        <v>12773604.574899999</v>
      </c>
      <c r="J3555" s="5">
        <v>12974419.890000001</v>
      </c>
      <c r="K3555" s="13">
        <f t="shared" si="55"/>
        <v>2.0607508207843065E-4</v>
      </c>
    </row>
    <row r="3556" spans="1:11" x14ac:dyDescent="0.2">
      <c r="A3556" s="3" t="s">
        <v>6152</v>
      </c>
      <c r="B3556" s="8" t="s">
        <v>4940</v>
      </c>
      <c r="C3556" s="3" t="s">
        <v>11</v>
      </c>
      <c r="D3556" s="3" t="s">
        <v>6153</v>
      </c>
      <c r="E3556" s="5">
        <v>0.06</v>
      </c>
      <c r="F3556" s="4">
        <v>56005</v>
      </c>
      <c r="G3556" s="15">
        <v>9080705.5</v>
      </c>
      <c r="H3556" s="7">
        <v>46493.81</v>
      </c>
      <c r="I3556" s="5">
        <v>9298761.4563999996</v>
      </c>
      <c r="J3556" s="5">
        <v>9444948.3200000003</v>
      </c>
      <c r="K3556" s="13">
        <f t="shared" si="55"/>
        <v>1.5001584076766681E-4</v>
      </c>
    </row>
    <row r="3557" spans="1:11" x14ac:dyDescent="0.2">
      <c r="A3557" s="3" t="s">
        <v>5700</v>
      </c>
      <c r="B3557" s="8" t="s">
        <v>4940</v>
      </c>
      <c r="C3557" s="3" t="s">
        <v>11</v>
      </c>
      <c r="D3557" s="3" t="s">
        <v>5701</v>
      </c>
      <c r="E3557" s="5">
        <v>0.05</v>
      </c>
      <c r="F3557" s="4">
        <v>56036</v>
      </c>
      <c r="G3557" s="15">
        <v>8436035.6799999997</v>
      </c>
      <c r="H3557" s="7">
        <v>38045.82</v>
      </c>
      <c r="I3557" s="5">
        <v>9130995.7679999992</v>
      </c>
      <c r="J3557" s="5">
        <v>8941406.6099999994</v>
      </c>
      <c r="K3557" s="13">
        <f t="shared" si="55"/>
        <v>1.3936571175898564E-4</v>
      </c>
    </row>
    <row r="3558" spans="1:11" x14ac:dyDescent="0.2">
      <c r="A3558" s="3" t="s">
        <v>5702</v>
      </c>
      <c r="B3558" s="8" t="s">
        <v>4940</v>
      </c>
      <c r="C3558" s="3" t="s">
        <v>11</v>
      </c>
      <c r="D3558" s="3" t="s">
        <v>5703</v>
      </c>
      <c r="E3558" s="5">
        <v>5.5E-2</v>
      </c>
      <c r="F3558" s="4">
        <v>56036</v>
      </c>
      <c r="G3558" s="15">
        <v>6569927.5300000003</v>
      </c>
      <c r="H3558" s="7">
        <v>31686.01</v>
      </c>
      <c r="I3558" s="5">
        <v>6913311.7199999997</v>
      </c>
      <c r="J3558" s="5">
        <v>6887491.1399999997</v>
      </c>
      <c r="K3558" s="13">
        <f t="shared" si="55"/>
        <v>1.0853707371036209E-4</v>
      </c>
    </row>
    <row r="3559" spans="1:11" x14ac:dyDescent="0.2">
      <c r="A3559" s="3" t="s">
        <v>6154</v>
      </c>
      <c r="B3559" s="8" t="s">
        <v>4940</v>
      </c>
      <c r="C3559" s="3" t="s">
        <v>11</v>
      </c>
      <c r="D3559" s="3" t="s">
        <v>6155</v>
      </c>
      <c r="E3559" s="5">
        <v>0.06</v>
      </c>
      <c r="F3559" s="4">
        <v>56066</v>
      </c>
      <c r="G3559" s="15">
        <v>13689381.26</v>
      </c>
      <c r="H3559" s="7">
        <v>70207.72</v>
      </c>
      <c r="I3559" s="5">
        <v>14041543.1625</v>
      </c>
      <c r="J3559" s="5">
        <v>14231707.43</v>
      </c>
      <c r="K3559" s="13">
        <f t="shared" si="55"/>
        <v>2.2615247673300734E-4</v>
      </c>
    </row>
    <row r="3560" spans="1:11" x14ac:dyDescent="0.2">
      <c r="A3560" s="3" t="s">
        <v>6154</v>
      </c>
      <c r="B3560" s="8" t="s">
        <v>4940</v>
      </c>
      <c r="C3560" s="3" t="s">
        <v>11</v>
      </c>
      <c r="D3560" s="3" t="s">
        <v>6155</v>
      </c>
      <c r="E3560" s="5">
        <v>0.06</v>
      </c>
      <c r="F3560" s="4">
        <v>56066</v>
      </c>
      <c r="G3560" s="15">
        <v>15274065.960000001</v>
      </c>
      <c r="H3560" s="7">
        <v>78334.97</v>
      </c>
      <c r="I3560" s="5">
        <v>15666994.1697</v>
      </c>
      <c r="J3560" s="5">
        <v>15879957.75</v>
      </c>
      <c r="K3560" s="13">
        <f t="shared" si="55"/>
        <v>2.5233191924682504E-4</v>
      </c>
    </row>
    <row r="3561" spans="1:11" x14ac:dyDescent="0.2">
      <c r="A3561" s="3" t="s">
        <v>5704</v>
      </c>
      <c r="B3561" s="8" t="s">
        <v>4940</v>
      </c>
      <c r="C3561" s="3" t="s">
        <v>11</v>
      </c>
      <c r="D3561" s="3" t="s">
        <v>5705</v>
      </c>
      <c r="E3561" s="5">
        <v>5.5E-2</v>
      </c>
      <c r="F3561" s="4">
        <v>56066</v>
      </c>
      <c r="G3561" s="15">
        <v>7595607.5599999996</v>
      </c>
      <c r="H3561" s="7">
        <v>36611.949999999997</v>
      </c>
      <c r="I3561" s="5">
        <v>7988060.9970000004</v>
      </c>
      <c r="J3561" s="5">
        <v>7889615.0300000003</v>
      </c>
      <c r="K3561" s="13">
        <f t="shared" si="55"/>
        <v>1.2548159988831772E-4</v>
      </c>
    </row>
    <row r="3562" spans="1:11" x14ac:dyDescent="0.2">
      <c r="A3562" s="3" t="s">
        <v>7554</v>
      </c>
      <c r="B3562" s="8" t="s">
        <v>4940</v>
      </c>
      <c r="C3562" s="3" t="s">
        <v>11</v>
      </c>
      <c r="D3562" s="3" t="s">
        <v>7555</v>
      </c>
      <c r="E3562" s="5">
        <v>0.06</v>
      </c>
      <c r="F3562" s="4">
        <v>56036</v>
      </c>
      <c r="G3562" s="15">
        <v>2181221.66</v>
      </c>
      <c r="H3562" s="7">
        <v>11160</v>
      </c>
      <c r="I3562" s="5">
        <v>2231999.6490000002</v>
      </c>
      <c r="J3562" s="5">
        <v>2251630.2999999998</v>
      </c>
      <c r="K3562" s="13">
        <f t="shared" si="55"/>
        <v>3.603440296852991E-5</v>
      </c>
    </row>
    <row r="3563" spans="1:11" x14ac:dyDescent="0.2">
      <c r="A3563" s="3" t="s">
        <v>5164</v>
      </c>
      <c r="B3563" s="8" t="s">
        <v>4940</v>
      </c>
      <c r="C3563" s="3" t="s">
        <v>11</v>
      </c>
      <c r="D3563" s="3" t="s">
        <v>5165</v>
      </c>
      <c r="E3563" s="5">
        <v>0.03</v>
      </c>
      <c r="F3563" s="4">
        <v>55640</v>
      </c>
      <c r="G3563" s="15">
        <v>1031686.14</v>
      </c>
      <c r="H3563" s="7">
        <v>3157.4</v>
      </c>
      <c r="I3563" s="5">
        <v>1262959.2379999999</v>
      </c>
      <c r="J3563" s="5">
        <v>1102741.46</v>
      </c>
      <c r="K3563" s="13">
        <f t="shared" si="55"/>
        <v>1.704374882551238E-5</v>
      </c>
    </row>
    <row r="3564" spans="1:11" x14ac:dyDescent="0.2">
      <c r="A3564" s="3" t="s">
        <v>10537</v>
      </c>
      <c r="B3564" s="8" t="s">
        <v>4940</v>
      </c>
      <c r="C3564" s="3" t="s">
        <v>11</v>
      </c>
      <c r="D3564" s="3" t="s">
        <v>10538</v>
      </c>
      <c r="E3564" s="5">
        <v>2.5000000000000001E-2</v>
      </c>
      <c r="F3564" s="4">
        <v>55335</v>
      </c>
      <c r="G3564" s="15">
        <v>7118784.8799999999</v>
      </c>
      <c r="H3564" s="7">
        <v>19161.990000000002</v>
      </c>
      <c r="I3564" s="5">
        <v>9197752.9843000006</v>
      </c>
      <c r="J3564" s="5">
        <v>7725481.9199999999</v>
      </c>
      <c r="K3564" s="13">
        <f t="shared" si="55"/>
        <v>1.1760435343017721E-4</v>
      </c>
    </row>
    <row r="3565" spans="1:11" x14ac:dyDescent="0.2">
      <c r="A3565" s="3" t="s">
        <v>9320</v>
      </c>
      <c r="B3565" s="8" t="s">
        <v>4940</v>
      </c>
      <c r="C3565" s="3" t="s">
        <v>11</v>
      </c>
      <c r="D3565" s="3" t="s">
        <v>9321</v>
      </c>
      <c r="E3565" s="5">
        <v>5.5E-2</v>
      </c>
      <c r="F3565" s="4">
        <v>56066</v>
      </c>
      <c r="G3565" s="15">
        <v>27918347.170000002</v>
      </c>
      <c r="H3565" s="7">
        <v>134282.45000000001</v>
      </c>
      <c r="I3565" s="5">
        <v>29297989.5</v>
      </c>
      <c r="J3565" s="5">
        <v>29069496.100000001</v>
      </c>
      <c r="K3565" s="13">
        <f t="shared" si="55"/>
        <v>4.6121904554124804E-4</v>
      </c>
    </row>
    <row r="3566" spans="1:11" x14ac:dyDescent="0.2">
      <c r="A3566" s="3" t="s">
        <v>9320</v>
      </c>
      <c r="B3566" s="8" t="s">
        <v>4940</v>
      </c>
      <c r="C3566" s="3" t="s">
        <v>11</v>
      </c>
      <c r="D3566" s="3" t="s">
        <v>9321</v>
      </c>
      <c r="E3566" s="5">
        <v>5.5E-2</v>
      </c>
      <c r="F3566" s="4">
        <v>56066</v>
      </c>
      <c r="G3566" s="15">
        <v>14359336.560000001</v>
      </c>
      <c r="H3566" s="7">
        <v>69065.94</v>
      </c>
      <c r="I3566" s="5">
        <v>15068932.5995</v>
      </c>
      <c r="J3566" s="5">
        <v>14950028.59</v>
      </c>
      <c r="K3566" s="13">
        <f t="shared" si="55"/>
        <v>2.3722032907182118E-4</v>
      </c>
    </row>
    <row r="3567" spans="1:11" x14ac:dyDescent="0.2">
      <c r="A3567" s="3" t="s">
        <v>5694</v>
      </c>
      <c r="B3567" s="8" t="s">
        <v>4940</v>
      </c>
      <c r="C3567" s="3" t="s">
        <v>11</v>
      </c>
      <c r="D3567" s="3" t="s">
        <v>5695</v>
      </c>
      <c r="E3567" s="5">
        <v>0.05</v>
      </c>
      <c r="F3567" s="4">
        <v>56066</v>
      </c>
      <c r="G3567" s="15">
        <v>7430508.5899999999</v>
      </c>
      <c r="H3567" s="7">
        <v>33516.78</v>
      </c>
      <c r="I3567" s="5">
        <v>8044026.4879999999</v>
      </c>
      <c r="J3567" s="5">
        <v>7818209.0099999998</v>
      </c>
      <c r="K3567" s="13">
        <f t="shared" si="55"/>
        <v>1.22754117888772E-4</v>
      </c>
    </row>
    <row r="3568" spans="1:11" x14ac:dyDescent="0.2">
      <c r="A3568" s="3" t="s">
        <v>7562</v>
      </c>
      <c r="B3568" s="8" t="s">
        <v>4940</v>
      </c>
      <c r="C3568" s="3" t="s">
        <v>11</v>
      </c>
      <c r="D3568" s="3" t="s">
        <v>7563</v>
      </c>
      <c r="E3568" s="5">
        <v>5.5E-2</v>
      </c>
      <c r="F3568" s="4">
        <v>56097</v>
      </c>
      <c r="G3568" s="15">
        <v>8186103.9400000004</v>
      </c>
      <c r="H3568" s="7">
        <v>39514.33</v>
      </c>
      <c r="I3568" s="5">
        <v>8621307.5429999996</v>
      </c>
      <c r="J3568" s="5">
        <v>8449271.4299999997</v>
      </c>
      <c r="K3568" s="13">
        <f t="shared" si="55"/>
        <v>1.3523676824125723E-4</v>
      </c>
    </row>
    <row r="3569" spans="1:11" x14ac:dyDescent="0.2">
      <c r="A3569" s="3" t="s">
        <v>7564</v>
      </c>
      <c r="B3569" s="8" t="s">
        <v>4940</v>
      </c>
      <c r="C3569" s="3" t="s">
        <v>11</v>
      </c>
      <c r="D3569" s="3" t="s">
        <v>7565</v>
      </c>
      <c r="E3569" s="5">
        <v>0.05</v>
      </c>
      <c r="F3569" s="4">
        <v>56005</v>
      </c>
      <c r="G3569" s="15">
        <v>182954.5</v>
      </c>
      <c r="H3569" s="7">
        <v>822.52</v>
      </c>
      <c r="I3569" s="5">
        <v>197404.50599999999</v>
      </c>
      <c r="J3569" s="5">
        <v>184736.95</v>
      </c>
      <c r="K3569" s="13">
        <f t="shared" si="55"/>
        <v>3.0224604398554821E-6</v>
      </c>
    </row>
    <row r="3570" spans="1:11" x14ac:dyDescent="0.2">
      <c r="A3570" s="3" t="s">
        <v>11356</v>
      </c>
      <c r="B3570" s="8" t="s">
        <v>4940</v>
      </c>
      <c r="C3570" s="3" t="s">
        <v>11</v>
      </c>
      <c r="D3570" s="3" t="s">
        <v>11357</v>
      </c>
      <c r="E3570" s="5">
        <v>6.5000000000000002E-2</v>
      </c>
      <c r="F3570" s="4">
        <v>56128</v>
      </c>
      <c r="G3570" s="15">
        <v>24320584.559999999</v>
      </c>
      <c r="H3570" s="7">
        <v>132481.04</v>
      </c>
      <c r="I3570" s="5">
        <v>24458038.7421</v>
      </c>
      <c r="J3570" s="5">
        <v>24589747.210000001</v>
      </c>
      <c r="K3570" s="13">
        <f t="shared" si="55"/>
        <v>4.0178298269110649E-4</v>
      </c>
    </row>
    <row r="3571" spans="1:11" x14ac:dyDescent="0.2">
      <c r="A3571" s="3" t="s">
        <v>6924</v>
      </c>
      <c r="B3571" s="8" t="s">
        <v>4940</v>
      </c>
      <c r="C3571" s="3" t="s">
        <v>11</v>
      </c>
      <c r="D3571" s="3" t="s">
        <v>6925</v>
      </c>
      <c r="E3571" s="5">
        <v>5.5E-2</v>
      </c>
      <c r="F3571" s="4">
        <v>56128</v>
      </c>
      <c r="G3571" s="15">
        <v>9540048.6600000001</v>
      </c>
      <c r="H3571" s="7">
        <v>45766.879999999997</v>
      </c>
      <c r="I3571" s="5">
        <v>9985501.9010000005</v>
      </c>
      <c r="J3571" s="5">
        <v>9659639.2899999991</v>
      </c>
      <c r="K3571" s="13">
        <f t="shared" si="55"/>
        <v>1.5760432057777374E-4</v>
      </c>
    </row>
    <row r="3572" spans="1:11" x14ac:dyDescent="0.2">
      <c r="A3572" s="3" t="s">
        <v>5712</v>
      </c>
      <c r="B3572" s="8" t="s">
        <v>4940</v>
      </c>
      <c r="C3572" s="3" t="s">
        <v>11</v>
      </c>
      <c r="D3572" s="3" t="s">
        <v>5713</v>
      </c>
      <c r="E3572" s="5">
        <v>0.06</v>
      </c>
      <c r="F3572" s="4">
        <v>56128</v>
      </c>
      <c r="G3572" s="15">
        <v>4035665.04</v>
      </c>
      <c r="H3572" s="7">
        <v>8282.8700000000008</v>
      </c>
      <c r="I3572" s="5">
        <v>4141437.3470000001</v>
      </c>
      <c r="J3572" s="5">
        <v>4026900.72</v>
      </c>
      <c r="K3572" s="13">
        <f t="shared" si="55"/>
        <v>6.6670335694983134E-5</v>
      </c>
    </row>
    <row r="3573" spans="1:11" x14ac:dyDescent="0.2">
      <c r="A3573" s="3" t="s">
        <v>11360</v>
      </c>
      <c r="B3573" s="8" t="s">
        <v>4940</v>
      </c>
      <c r="C3573" s="3" t="s">
        <v>11</v>
      </c>
      <c r="D3573" s="3" t="s">
        <v>11361</v>
      </c>
      <c r="E3573" s="5">
        <v>0.02</v>
      </c>
      <c r="F3573" s="4">
        <v>55793</v>
      </c>
      <c r="G3573" s="15">
        <v>12484916.35</v>
      </c>
      <c r="H3573" s="7">
        <v>28231.34</v>
      </c>
      <c r="I3573" s="5">
        <v>16938806</v>
      </c>
      <c r="J3573" s="5">
        <v>12524375.210000001</v>
      </c>
      <c r="K3573" s="13">
        <f t="shared" si="55"/>
        <v>2.0625437342497671E-4</v>
      </c>
    </row>
    <row r="3574" spans="1:11" x14ac:dyDescent="0.2">
      <c r="A3574" s="3" t="s">
        <v>11358</v>
      </c>
      <c r="B3574" s="8" t="s">
        <v>4940</v>
      </c>
      <c r="C3574" s="3" t="s">
        <v>11</v>
      </c>
      <c r="D3574" s="3" t="s">
        <v>11359</v>
      </c>
      <c r="E3574" s="5">
        <v>0.02</v>
      </c>
      <c r="F3574" s="4">
        <v>55458</v>
      </c>
      <c r="G3574" s="15">
        <v>9196500</v>
      </c>
      <c r="H3574" s="7">
        <v>20833.330000000002</v>
      </c>
      <c r="I3574" s="5">
        <v>12500000</v>
      </c>
      <c r="J3574" s="5">
        <v>9246283.1199999992</v>
      </c>
      <c r="K3574" s="13">
        <f t="shared" si="55"/>
        <v>1.5192879888240488E-4</v>
      </c>
    </row>
    <row r="3575" spans="1:11" x14ac:dyDescent="0.2">
      <c r="A3575" s="3" t="s">
        <v>5706</v>
      </c>
      <c r="B3575" s="8" t="s">
        <v>4940</v>
      </c>
      <c r="C3575" s="3" t="s">
        <v>11</v>
      </c>
      <c r="D3575" s="3" t="s">
        <v>5707</v>
      </c>
      <c r="E3575" s="5">
        <v>0.03</v>
      </c>
      <c r="F3575" s="4">
        <v>54728</v>
      </c>
      <c r="G3575" s="15">
        <v>6155566.4400000004</v>
      </c>
      <c r="H3575" s="7">
        <v>18808.95</v>
      </c>
      <c r="I3575" s="5">
        <v>7523578.7703999998</v>
      </c>
      <c r="J3575" s="5">
        <v>7727113.3499999996</v>
      </c>
      <c r="K3575" s="13">
        <f t="shared" si="55"/>
        <v>1.0169171050617528E-4</v>
      </c>
    </row>
    <row r="3576" spans="1:11" x14ac:dyDescent="0.2">
      <c r="A3576" s="3" t="s">
        <v>5708</v>
      </c>
      <c r="B3576" s="8" t="s">
        <v>4940</v>
      </c>
      <c r="C3576" s="3" t="s">
        <v>11</v>
      </c>
      <c r="D3576" s="3" t="s">
        <v>5709</v>
      </c>
      <c r="E3576" s="5">
        <v>0.03</v>
      </c>
      <c r="F3576" s="4">
        <v>54728</v>
      </c>
      <c r="G3576" s="15">
        <v>2505721.5699999998</v>
      </c>
      <c r="H3576" s="7">
        <v>7668.39</v>
      </c>
      <c r="I3576" s="5">
        <v>3067354.1041999999</v>
      </c>
      <c r="J3576" s="5">
        <v>3149563.67</v>
      </c>
      <c r="K3576" s="13">
        <f t="shared" si="55"/>
        <v>4.1395233889396375E-5</v>
      </c>
    </row>
    <row r="3577" spans="1:11" x14ac:dyDescent="0.2">
      <c r="A3577" s="3" t="s">
        <v>5708</v>
      </c>
      <c r="B3577" s="8" t="s">
        <v>4940</v>
      </c>
      <c r="C3577" s="3" t="s">
        <v>11</v>
      </c>
      <c r="D3577" s="3" t="s">
        <v>5709</v>
      </c>
      <c r="E3577" s="5">
        <v>0.03</v>
      </c>
      <c r="F3577" s="4">
        <v>54728</v>
      </c>
      <c r="G3577" s="15">
        <v>954100.78</v>
      </c>
      <c r="H3577" s="7">
        <v>2919.88</v>
      </c>
      <c r="I3577" s="5">
        <v>1167952.9635000001</v>
      </c>
      <c r="J3577" s="5">
        <v>1234017.6399999999</v>
      </c>
      <c r="K3577" s="13">
        <f t="shared" si="55"/>
        <v>1.5762016584370751E-5</v>
      </c>
    </row>
    <row r="3578" spans="1:11" x14ac:dyDescent="0.2">
      <c r="A3578" s="3" t="s">
        <v>7178</v>
      </c>
      <c r="B3578" s="8" t="s">
        <v>4940</v>
      </c>
      <c r="C3578" s="3" t="s">
        <v>11</v>
      </c>
      <c r="D3578" s="3" t="s">
        <v>7179</v>
      </c>
      <c r="E3578" s="5">
        <v>3.5000000000000003E-2</v>
      </c>
      <c r="F3578" s="4">
        <v>54789</v>
      </c>
      <c r="G3578" s="15">
        <v>1397679.57</v>
      </c>
      <c r="H3578" s="7">
        <v>4789.03</v>
      </c>
      <c r="I3578" s="5">
        <v>1641952.9040999999</v>
      </c>
      <c r="J3578" s="5">
        <v>1726560.82</v>
      </c>
      <c r="K3578" s="13">
        <f t="shared" si="55"/>
        <v>2.3090064512866431E-5</v>
      </c>
    </row>
    <row r="3579" spans="1:11" x14ac:dyDescent="0.2">
      <c r="A3579" s="3" t="s">
        <v>12830</v>
      </c>
      <c r="B3579" s="8" t="s">
        <v>4940</v>
      </c>
      <c r="C3579" s="3" t="s">
        <v>11</v>
      </c>
      <c r="D3579" s="3" t="s">
        <v>12831</v>
      </c>
      <c r="E3579" s="5">
        <v>0.03</v>
      </c>
      <c r="F3579" s="4">
        <v>54940</v>
      </c>
      <c r="G3579" s="15">
        <v>433334.06</v>
      </c>
      <c r="H3579" s="7">
        <v>1326.75</v>
      </c>
      <c r="I3579" s="5">
        <v>530701.93999999994</v>
      </c>
      <c r="J3579" s="5">
        <v>562293.12</v>
      </c>
      <c r="K3579" s="13">
        <f t="shared" si="55"/>
        <v>7.1588020715093747E-6</v>
      </c>
    </row>
    <row r="3580" spans="1:11" x14ac:dyDescent="0.2">
      <c r="A3580" s="3" t="s">
        <v>7556</v>
      </c>
      <c r="B3580" s="8" t="s">
        <v>4940</v>
      </c>
      <c r="C3580" s="3" t="s">
        <v>11</v>
      </c>
      <c r="D3580" s="3" t="s">
        <v>7557</v>
      </c>
      <c r="E3580" s="5">
        <v>2.5000000000000001E-2</v>
      </c>
      <c r="F3580" s="4">
        <v>55001</v>
      </c>
      <c r="G3580" s="15">
        <v>8178492.3499999996</v>
      </c>
      <c r="H3580" s="7">
        <v>21821.599999999999</v>
      </c>
      <c r="I3580" s="5">
        <v>10474369.372099999</v>
      </c>
      <c r="J3580" s="5">
        <v>8962808.6899999995</v>
      </c>
      <c r="K3580" s="13">
        <f t="shared" si="55"/>
        <v>1.3511102260690879E-4</v>
      </c>
    </row>
    <row r="3581" spans="1:11" x14ac:dyDescent="0.2">
      <c r="A3581" s="3" t="s">
        <v>5156</v>
      </c>
      <c r="B3581" s="8" t="s">
        <v>4940</v>
      </c>
      <c r="C3581" s="3" t="s">
        <v>11</v>
      </c>
      <c r="D3581" s="3" t="s">
        <v>5157</v>
      </c>
      <c r="E3581" s="5">
        <v>0.03</v>
      </c>
      <c r="F3581" s="4">
        <v>55001</v>
      </c>
      <c r="G3581" s="15">
        <v>416144.33</v>
      </c>
      <c r="H3581" s="7">
        <v>1269.82</v>
      </c>
      <c r="I3581" s="5">
        <v>507926.6863</v>
      </c>
      <c r="J3581" s="5">
        <v>415975.4</v>
      </c>
      <c r="K3581" s="13">
        <f t="shared" si="55"/>
        <v>6.8748228367991223E-6</v>
      </c>
    </row>
    <row r="3582" spans="1:11" x14ac:dyDescent="0.2">
      <c r="A3582" s="3" t="s">
        <v>7558</v>
      </c>
      <c r="B3582" s="8" t="s">
        <v>4940</v>
      </c>
      <c r="C3582" s="3" t="s">
        <v>11</v>
      </c>
      <c r="D3582" s="3" t="s">
        <v>7559</v>
      </c>
      <c r="E3582" s="5">
        <v>2.5000000000000001E-2</v>
      </c>
      <c r="F3582" s="4">
        <v>55062</v>
      </c>
      <c r="G3582" s="15">
        <v>54113.32</v>
      </c>
      <c r="H3582" s="7">
        <v>143.85</v>
      </c>
      <c r="I3582" s="5">
        <v>69047.634000000005</v>
      </c>
      <c r="J3582" s="5">
        <v>64308.42</v>
      </c>
      <c r="K3582" s="13">
        <f t="shared" si="55"/>
        <v>8.9396745622130349E-7</v>
      </c>
    </row>
    <row r="3583" spans="1:11" x14ac:dyDescent="0.2">
      <c r="A3583" s="3" t="s">
        <v>7560</v>
      </c>
      <c r="B3583" s="8" t="s">
        <v>4940</v>
      </c>
      <c r="C3583" s="3" t="s">
        <v>11</v>
      </c>
      <c r="D3583" s="3" t="s">
        <v>7561</v>
      </c>
      <c r="E3583" s="5">
        <v>2.5000000000000001E-2</v>
      </c>
      <c r="F3583" s="4">
        <v>55062</v>
      </c>
      <c r="G3583" s="15">
        <v>3039212.97</v>
      </c>
      <c r="H3583" s="7">
        <v>8105.19</v>
      </c>
      <c r="I3583" s="5">
        <v>3890491.395</v>
      </c>
      <c r="J3583" s="5">
        <v>3374031.48</v>
      </c>
      <c r="K3583" s="13">
        <f t="shared" si="55"/>
        <v>5.0208663739458101E-5</v>
      </c>
    </row>
    <row r="3584" spans="1:11" x14ac:dyDescent="0.2">
      <c r="A3584" s="3" t="s">
        <v>12832</v>
      </c>
      <c r="B3584" s="8" t="s">
        <v>4940</v>
      </c>
      <c r="C3584" s="3" t="s">
        <v>11</v>
      </c>
      <c r="D3584" s="3" t="s">
        <v>12833</v>
      </c>
      <c r="E3584" s="5">
        <v>2.5000000000000001E-2</v>
      </c>
      <c r="F3584" s="4">
        <v>55093</v>
      </c>
      <c r="G3584" s="15">
        <v>1915136.69</v>
      </c>
      <c r="H3584" s="7">
        <v>5112.99</v>
      </c>
      <c r="I3584" s="5">
        <v>2454233.6603000001</v>
      </c>
      <c r="J3584" s="5">
        <v>2587956.16</v>
      </c>
      <c r="K3584" s="13">
        <f t="shared" si="55"/>
        <v>3.1638603491254776E-5</v>
      </c>
    </row>
    <row r="3585" spans="1:11" x14ac:dyDescent="0.2">
      <c r="A3585" s="3" t="s">
        <v>5168</v>
      </c>
      <c r="B3585" s="8" t="s">
        <v>4940</v>
      </c>
      <c r="C3585" s="3" t="s">
        <v>11</v>
      </c>
      <c r="D3585" s="3" t="s">
        <v>5169</v>
      </c>
      <c r="E3585" s="5">
        <v>2.5000000000000001E-2</v>
      </c>
      <c r="F3585" s="4">
        <v>55185</v>
      </c>
      <c r="G3585" s="15">
        <v>1196904.17</v>
      </c>
      <c r="H3585" s="7">
        <v>3168.42</v>
      </c>
      <c r="I3585" s="5">
        <v>1520843.9324</v>
      </c>
      <c r="J3585" s="5">
        <v>1197558.02</v>
      </c>
      <c r="K3585" s="13">
        <f t="shared" si="55"/>
        <v>1.9773197730162747E-5</v>
      </c>
    </row>
    <row r="3586" spans="1:11" x14ac:dyDescent="0.2">
      <c r="A3586" s="3" t="s">
        <v>5168</v>
      </c>
      <c r="B3586" s="8" t="s">
        <v>4940</v>
      </c>
      <c r="C3586" s="3" t="s">
        <v>11</v>
      </c>
      <c r="D3586" s="3" t="s">
        <v>5169</v>
      </c>
      <c r="E3586" s="5">
        <v>2.5000000000000001E-2</v>
      </c>
      <c r="F3586" s="4">
        <v>55185</v>
      </c>
      <c r="G3586" s="15">
        <v>518639.27</v>
      </c>
      <c r="H3586" s="7">
        <v>1372.93</v>
      </c>
      <c r="I3586" s="5">
        <v>659007.96299999999</v>
      </c>
      <c r="J3586" s="5">
        <v>614949.23</v>
      </c>
      <c r="K3586" s="13">
        <f t="shared" si="55"/>
        <v>8.5680684330285733E-6</v>
      </c>
    </row>
    <row r="3587" spans="1:11" x14ac:dyDescent="0.2">
      <c r="A3587" s="3" t="s">
        <v>12834</v>
      </c>
      <c r="B3587" s="8" t="s">
        <v>4940</v>
      </c>
      <c r="C3587" s="3" t="s">
        <v>11</v>
      </c>
      <c r="D3587" s="3" t="s">
        <v>12835</v>
      </c>
      <c r="E3587" s="5">
        <v>2.5000000000000001E-2</v>
      </c>
      <c r="F3587" s="4">
        <v>55185</v>
      </c>
      <c r="G3587" s="15">
        <v>1290198.6499999999</v>
      </c>
      <c r="H3587" s="7">
        <v>3434.02</v>
      </c>
      <c r="I3587" s="5">
        <v>1648331.6740000001</v>
      </c>
      <c r="J3587" s="5">
        <v>1733193.34</v>
      </c>
      <c r="K3587" s="13">
        <f t="shared" ref="K3587:K3650" si="56">G3587/$G$11175</f>
        <v>2.1314449107182107E-5</v>
      </c>
    </row>
    <row r="3588" spans="1:11" x14ac:dyDescent="0.2">
      <c r="A3588" s="3" t="s">
        <v>12836</v>
      </c>
      <c r="B3588" s="8" t="s">
        <v>4940</v>
      </c>
      <c r="C3588" s="3" t="s">
        <v>11</v>
      </c>
      <c r="D3588" s="3" t="s">
        <v>12837</v>
      </c>
      <c r="E3588" s="5">
        <v>2.5000000000000001E-2</v>
      </c>
      <c r="F3588" s="4">
        <v>55274</v>
      </c>
      <c r="G3588" s="15">
        <v>250542.84</v>
      </c>
      <c r="H3588" s="7">
        <v>670.64</v>
      </c>
      <c r="I3588" s="5">
        <v>321906.23090000002</v>
      </c>
      <c r="J3588" s="5">
        <v>337386.05</v>
      </c>
      <c r="K3588" s="13">
        <f t="shared" si="56"/>
        <v>4.139039063751051E-6</v>
      </c>
    </row>
    <row r="3589" spans="1:11" x14ac:dyDescent="0.2">
      <c r="A3589" s="3" t="s">
        <v>12838</v>
      </c>
      <c r="B3589" s="8" t="s">
        <v>4940</v>
      </c>
      <c r="C3589" s="3" t="s">
        <v>11</v>
      </c>
      <c r="D3589" s="3" t="s">
        <v>12839</v>
      </c>
      <c r="E3589" s="5">
        <v>0.02</v>
      </c>
      <c r="F3589" s="4">
        <v>55274</v>
      </c>
      <c r="G3589" s="15">
        <v>527146.25</v>
      </c>
      <c r="H3589" s="7">
        <v>1174.44</v>
      </c>
      <c r="I3589" s="5">
        <v>704665.60710000002</v>
      </c>
      <c r="J3589" s="5">
        <v>719340.98</v>
      </c>
      <c r="K3589" s="13">
        <f t="shared" si="56"/>
        <v>8.7086061651567351E-6</v>
      </c>
    </row>
    <row r="3590" spans="1:11" x14ac:dyDescent="0.2">
      <c r="A3590" s="3" t="s">
        <v>6922</v>
      </c>
      <c r="B3590" s="8" t="s">
        <v>4940</v>
      </c>
      <c r="C3590" s="3" t="s">
        <v>11</v>
      </c>
      <c r="D3590" s="3" t="s">
        <v>6923</v>
      </c>
      <c r="E3590" s="5">
        <v>2.5000000000000001E-2</v>
      </c>
      <c r="F3590" s="4">
        <v>55366</v>
      </c>
      <c r="G3590" s="15">
        <v>5112564.88</v>
      </c>
      <c r="H3590" s="7">
        <v>13696.09</v>
      </c>
      <c r="I3590" s="5">
        <v>6574124.1600000001</v>
      </c>
      <c r="J3590" s="5">
        <v>6010506.6600000001</v>
      </c>
      <c r="K3590" s="13">
        <f t="shared" si="56"/>
        <v>8.4461027719976776E-5</v>
      </c>
    </row>
    <row r="3591" spans="1:11" x14ac:dyDescent="0.2">
      <c r="A3591" s="3" t="s">
        <v>6920</v>
      </c>
      <c r="B3591" s="8" t="s">
        <v>4940</v>
      </c>
      <c r="C3591" s="3" t="s">
        <v>11</v>
      </c>
      <c r="D3591" s="3" t="s">
        <v>6921</v>
      </c>
      <c r="E3591" s="5">
        <v>2.5000000000000001E-2</v>
      </c>
      <c r="F3591" s="4">
        <v>55458</v>
      </c>
      <c r="G3591" s="15">
        <v>9721866.3300000001</v>
      </c>
      <c r="H3591" s="7">
        <v>25992.18</v>
      </c>
      <c r="I3591" s="5">
        <v>12476247.487400001</v>
      </c>
      <c r="J3591" s="5">
        <v>11461683.65</v>
      </c>
      <c r="K3591" s="13">
        <f t="shared" si="56"/>
        <v>1.6060800026229473E-4</v>
      </c>
    </row>
    <row r="3592" spans="1:11" x14ac:dyDescent="0.2">
      <c r="A3592" s="3" t="s">
        <v>6920</v>
      </c>
      <c r="B3592" s="8" t="s">
        <v>4940</v>
      </c>
      <c r="C3592" s="3" t="s">
        <v>11</v>
      </c>
      <c r="D3592" s="3" t="s">
        <v>6921</v>
      </c>
      <c r="E3592" s="5">
        <v>2.5000000000000001E-2</v>
      </c>
      <c r="F3592" s="4">
        <v>55458</v>
      </c>
      <c r="G3592" s="15">
        <v>66757.31</v>
      </c>
      <c r="H3592" s="7">
        <v>178.48</v>
      </c>
      <c r="I3592" s="5">
        <v>85670.861000000004</v>
      </c>
      <c r="J3592" s="5">
        <v>79312.33</v>
      </c>
      <c r="K3592" s="13">
        <f t="shared" si="56"/>
        <v>1.1028497716435986E-6</v>
      </c>
    </row>
    <row r="3593" spans="1:11" x14ac:dyDescent="0.2">
      <c r="A3593" s="3" t="s">
        <v>9322</v>
      </c>
      <c r="B3593" s="8" t="s">
        <v>4940</v>
      </c>
      <c r="C3593" s="3" t="s">
        <v>11</v>
      </c>
      <c r="D3593" s="3" t="s">
        <v>9323</v>
      </c>
      <c r="E3593" s="5">
        <v>0.02</v>
      </c>
      <c r="F3593" s="4">
        <v>55519</v>
      </c>
      <c r="G3593" s="15">
        <v>14190545.68</v>
      </c>
      <c r="H3593" s="7">
        <v>31664.16</v>
      </c>
      <c r="I3593" s="5">
        <v>18998494.739</v>
      </c>
      <c r="J3593" s="5">
        <v>18348615.140000001</v>
      </c>
      <c r="K3593" s="13">
        <f t="shared" si="56"/>
        <v>2.344318556677322E-4</v>
      </c>
    </row>
    <row r="3594" spans="1:11" x14ac:dyDescent="0.2">
      <c r="A3594" s="3" t="s">
        <v>9322</v>
      </c>
      <c r="B3594" s="8" t="s">
        <v>4940</v>
      </c>
      <c r="C3594" s="3" t="s">
        <v>11</v>
      </c>
      <c r="D3594" s="3" t="s">
        <v>9323</v>
      </c>
      <c r="E3594" s="5">
        <v>0.02</v>
      </c>
      <c r="F3594" s="4">
        <v>55519</v>
      </c>
      <c r="G3594" s="15">
        <v>5427720.2400000002</v>
      </c>
      <c r="H3594" s="7">
        <v>12111.18</v>
      </c>
      <c r="I3594" s="5">
        <v>7266705.3609999996</v>
      </c>
      <c r="J3594" s="5">
        <v>7018133.8499999996</v>
      </c>
      <c r="K3594" s="13">
        <f t="shared" si="56"/>
        <v>8.9667484013800726E-5</v>
      </c>
    </row>
    <row r="3595" spans="1:11" x14ac:dyDescent="0.2">
      <c r="A3595" s="3" t="s">
        <v>8642</v>
      </c>
      <c r="B3595" s="8" t="s">
        <v>4940</v>
      </c>
      <c r="C3595" s="3" t="s">
        <v>11</v>
      </c>
      <c r="D3595" s="3" t="s">
        <v>8643</v>
      </c>
      <c r="E3595" s="5">
        <v>0.03</v>
      </c>
      <c r="F3595" s="4">
        <v>55519</v>
      </c>
      <c r="G3595" s="15">
        <v>1061323.6499999999</v>
      </c>
      <c r="H3595" s="7">
        <v>3260.39</v>
      </c>
      <c r="I3595" s="5">
        <v>1304157.8455000001</v>
      </c>
      <c r="J3595" s="5">
        <v>1268765.54</v>
      </c>
      <c r="K3595" s="13">
        <f t="shared" si="56"/>
        <v>1.7533368930570308E-5</v>
      </c>
    </row>
    <row r="3596" spans="1:11" x14ac:dyDescent="0.2">
      <c r="A3596" s="3" t="s">
        <v>10949</v>
      </c>
      <c r="B3596" s="8" t="s">
        <v>4940</v>
      </c>
      <c r="C3596" s="3" t="s">
        <v>11</v>
      </c>
      <c r="D3596" s="3" t="s">
        <v>10950</v>
      </c>
      <c r="E3596" s="5">
        <v>2.5000000000000001E-2</v>
      </c>
      <c r="F3596" s="4">
        <v>55610</v>
      </c>
      <c r="G3596" s="15">
        <v>13955499.140000001</v>
      </c>
      <c r="H3596" s="7">
        <v>37281.949999999997</v>
      </c>
      <c r="I3596" s="5">
        <v>17895336.399999999</v>
      </c>
      <c r="J3596" s="5">
        <v>16320320.27</v>
      </c>
      <c r="K3596" s="13">
        <f t="shared" si="56"/>
        <v>2.3054881989285425E-4</v>
      </c>
    </row>
    <row r="3597" spans="1:11" x14ac:dyDescent="0.2">
      <c r="A3597" s="3" t="s">
        <v>9324</v>
      </c>
      <c r="B3597" s="8" t="s">
        <v>4940</v>
      </c>
      <c r="C3597" s="3" t="s">
        <v>11</v>
      </c>
      <c r="D3597" s="3" t="s">
        <v>9325</v>
      </c>
      <c r="E3597" s="5">
        <v>4.4999999999999998E-2</v>
      </c>
      <c r="F3597" s="4">
        <v>55854</v>
      </c>
      <c r="G3597" s="15">
        <v>13532139.539999999</v>
      </c>
      <c r="H3597" s="7">
        <v>56200.95</v>
      </c>
      <c r="I3597" s="5">
        <v>14986919.845000001</v>
      </c>
      <c r="J3597" s="5">
        <v>14187702.789999999</v>
      </c>
      <c r="K3597" s="13">
        <f t="shared" si="56"/>
        <v>2.2355479874096651E-4</v>
      </c>
    </row>
    <row r="3598" spans="1:11" x14ac:dyDescent="0.2">
      <c r="A3598" s="3" t="s">
        <v>12840</v>
      </c>
      <c r="B3598" s="8" t="s">
        <v>4940</v>
      </c>
      <c r="C3598" s="3" t="s">
        <v>11</v>
      </c>
      <c r="D3598" s="3" t="s">
        <v>12841</v>
      </c>
      <c r="E3598" s="5">
        <v>5.5E-2</v>
      </c>
      <c r="F3598" s="4">
        <v>55944</v>
      </c>
      <c r="G3598" s="15">
        <v>5152275.18</v>
      </c>
      <c r="H3598" s="7">
        <v>24701.98</v>
      </c>
      <c r="I3598" s="5">
        <v>5389521.9310999997</v>
      </c>
      <c r="J3598" s="5">
        <v>5475503.7599999998</v>
      </c>
      <c r="K3598" s="13">
        <f t="shared" si="56"/>
        <v>8.5117053184257744E-5</v>
      </c>
    </row>
    <row r="3599" spans="1:11" x14ac:dyDescent="0.2">
      <c r="A3599" s="3" t="s">
        <v>10953</v>
      </c>
      <c r="B3599" s="8" t="s">
        <v>4940</v>
      </c>
      <c r="C3599" s="3" t="s">
        <v>11</v>
      </c>
      <c r="D3599" s="3" t="s">
        <v>10954</v>
      </c>
      <c r="E3599" s="5">
        <v>3.5000000000000003E-2</v>
      </c>
      <c r="F3599" s="4">
        <v>54636</v>
      </c>
      <c r="G3599" s="15">
        <v>1072024.81</v>
      </c>
      <c r="H3599" s="7">
        <v>3678.99</v>
      </c>
      <c r="I3599" s="5">
        <v>1261368.8999999999</v>
      </c>
      <c r="J3599" s="5">
        <v>1286818.03</v>
      </c>
      <c r="K3599" s="13">
        <f t="shared" si="56"/>
        <v>1.7710155141133943E-5</v>
      </c>
    </row>
    <row r="3600" spans="1:11" x14ac:dyDescent="0.2">
      <c r="A3600" s="3" t="s">
        <v>6516</v>
      </c>
      <c r="B3600" s="8" t="s">
        <v>4940</v>
      </c>
      <c r="C3600" s="3" t="s">
        <v>11</v>
      </c>
      <c r="D3600" s="3" t="s">
        <v>6517</v>
      </c>
      <c r="E3600" s="5">
        <v>0.04</v>
      </c>
      <c r="F3600" s="4">
        <v>54636</v>
      </c>
      <c r="G3600" s="15">
        <v>913753.34</v>
      </c>
      <c r="H3600" s="7">
        <v>3463.04</v>
      </c>
      <c r="I3600" s="5">
        <v>1038910.9389</v>
      </c>
      <c r="J3600" s="5">
        <v>1078687.99</v>
      </c>
      <c r="K3600" s="13">
        <f t="shared" si="56"/>
        <v>1.509546538585176E-5</v>
      </c>
    </row>
    <row r="3601" spans="1:11" x14ac:dyDescent="0.2">
      <c r="A3601" s="3" t="s">
        <v>8638</v>
      </c>
      <c r="B3601" s="8" t="s">
        <v>4940</v>
      </c>
      <c r="C3601" s="3" t="s">
        <v>11</v>
      </c>
      <c r="D3601" s="3" t="s">
        <v>8639</v>
      </c>
      <c r="E3601" s="5">
        <v>0.03</v>
      </c>
      <c r="F3601" s="4">
        <v>54697</v>
      </c>
      <c r="G3601" s="15">
        <v>136861.22</v>
      </c>
      <c r="H3601" s="7">
        <v>422.52</v>
      </c>
      <c r="I3601" s="5">
        <v>169006.19390000001</v>
      </c>
      <c r="J3601" s="5">
        <v>175974.13</v>
      </c>
      <c r="K3601" s="13">
        <f t="shared" si="56"/>
        <v>2.2609863282966962E-6</v>
      </c>
    </row>
    <row r="3602" spans="1:11" x14ac:dyDescent="0.2">
      <c r="A3602" s="3" t="s">
        <v>10531</v>
      </c>
      <c r="B3602" s="8" t="s">
        <v>4940</v>
      </c>
      <c r="C3602" s="3" t="s">
        <v>11</v>
      </c>
      <c r="D3602" s="3" t="s">
        <v>10532</v>
      </c>
      <c r="E3602" s="5">
        <v>2.5000000000000001E-2</v>
      </c>
      <c r="F3602" s="4">
        <v>54667</v>
      </c>
      <c r="G3602" s="15">
        <v>1265957.74</v>
      </c>
      <c r="H3602" s="7">
        <v>3402.41</v>
      </c>
      <c r="I3602" s="5">
        <v>1633156.686</v>
      </c>
      <c r="J3602" s="5">
        <v>1422932.9</v>
      </c>
      <c r="K3602" s="13">
        <f t="shared" si="56"/>
        <v>2.0913982370911087E-5</v>
      </c>
    </row>
    <row r="3603" spans="1:11" x14ac:dyDescent="0.2">
      <c r="A3603" s="3" t="s">
        <v>11994</v>
      </c>
      <c r="B3603" s="8" t="s">
        <v>4940</v>
      </c>
      <c r="C3603" s="3" t="s">
        <v>11</v>
      </c>
      <c r="D3603" s="3" t="s">
        <v>11995</v>
      </c>
      <c r="E3603" s="5">
        <v>2.5000000000000001E-2</v>
      </c>
      <c r="F3603" s="4">
        <v>54848</v>
      </c>
      <c r="G3603" s="15">
        <v>931296.62</v>
      </c>
      <c r="H3603" s="7">
        <v>2506.75</v>
      </c>
      <c r="I3603" s="5">
        <v>1203241.1587</v>
      </c>
      <c r="J3603" s="5">
        <v>1219561.04</v>
      </c>
      <c r="K3603" s="13">
        <f t="shared" si="56"/>
        <v>1.538528536724226E-5</v>
      </c>
    </row>
    <row r="3604" spans="1:11" x14ac:dyDescent="0.2">
      <c r="A3604" s="3" t="s">
        <v>5166</v>
      </c>
      <c r="B3604" s="8" t="s">
        <v>4940</v>
      </c>
      <c r="C3604" s="3" t="s">
        <v>11</v>
      </c>
      <c r="D3604" s="3" t="s">
        <v>5167</v>
      </c>
      <c r="E3604" s="5">
        <v>4.4999999999999998E-2</v>
      </c>
      <c r="F3604" s="4">
        <v>54879</v>
      </c>
      <c r="G3604" s="15">
        <v>94664.36</v>
      </c>
      <c r="H3604" s="7">
        <v>391.12</v>
      </c>
      <c r="I3604" s="5">
        <v>104299.5569</v>
      </c>
      <c r="J3604" s="5">
        <v>109329.44</v>
      </c>
      <c r="K3604" s="13">
        <f t="shared" si="56"/>
        <v>1.5638821847193577E-6</v>
      </c>
    </row>
    <row r="3605" spans="1:11" x14ac:dyDescent="0.2">
      <c r="A3605" s="3" t="s">
        <v>6916</v>
      </c>
      <c r="B3605" s="8" t="s">
        <v>4940</v>
      </c>
      <c r="C3605" s="3" t="s">
        <v>11</v>
      </c>
      <c r="D3605" s="3" t="s">
        <v>6917</v>
      </c>
      <c r="E3605" s="5">
        <v>4.4999999999999998E-2</v>
      </c>
      <c r="F3605" s="4">
        <v>54909</v>
      </c>
      <c r="G3605" s="15">
        <v>5518448.0300000003</v>
      </c>
      <c r="H3605" s="7">
        <v>22878.38</v>
      </c>
      <c r="I3605" s="5">
        <v>6100901.0510999998</v>
      </c>
      <c r="J3605" s="5">
        <v>6591982.5</v>
      </c>
      <c r="K3605" s="13">
        <f t="shared" si="56"/>
        <v>9.1166332941105134E-5</v>
      </c>
    </row>
    <row r="3606" spans="1:11" x14ac:dyDescent="0.2">
      <c r="A3606" s="3" t="s">
        <v>6918</v>
      </c>
      <c r="B3606" s="8" t="s">
        <v>4940</v>
      </c>
      <c r="C3606" s="3" t="s">
        <v>11</v>
      </c>
      <c r="D3606" s="3" t="s">
        <v>6919</v>
      </c>
      <c r="E3606" s="5">
        <v>3.5000000000000003E-2</v>
      </c>
      <c r="F3606" s="4">
        <v>54970</v>
      </c>
      <c r="G3606" s="15">
        <v>3666172.17</v>
      </c>
      <c r="H3606" s="7">
        <v>12623.37</v>
      </c>
      <c r="I3606" s="5">
        <v>4328011.7204999998</v>
      </c>
      <c r="J3606" s="5">
        <v>4574487.28</v>
      </c>
      <c r="K3606" s="13">
        <f t="shared" si="56"/>
        <v>6.0566208262295419E-5</v>
      </c>
    </row>
    <row r="3607" spans="1:11" x14ac:dyDescent="0.2">
      <c r="A3607" s="3" t="s">
        <v>8640</v>
      </c>
      <c r="B3607" s="8" t="s">
        <v>4940</v>
      </c>
      <c r="C3607" s="3" t="s">
        <v>11</v>
      </c>
      <c r="D3607" s="3" t="s">
        <v>8641</v>
      </c>
      <c r="E3607" s="5">
        <v>0.02</v>
      </c>
      <c r="F3607" s="4">
        <v>55001</v>
      </c>
      <c r="G3607" s="15">
        <v>2279973.29</v>
      </c>
      <c r="H3607" s="7">
        <v>5126.3500000000004</v>
      </c>
      <c r="I3607" s="5">
        <v>3075807.8043</v>
      </c>
      <c r="J3607" s="5">
        <v>3112126.72</v>
      </c>
      <c r="K3607" s="13">
        <f t="shared" si="56"/>
        <v>3.7665808017578966E-5</v>
      </c>
    </row>
    <row r="3608" spans="1:11" x14ac:dyDescent="0.2">
      <c r="A3608" s="3" t="s">
        <v>9332</v>
      </c>
      <c r="B3608" s="8" t="s">
        <v>4940</v>
      </c>
      <c r="C3608" s="3" t="s">
        <v>11</v>
      </c>
      <c r="D3608" s="3" t="s">
        <v>9333</v>
      </c>
      <c r="E3608" s="5">
        <v>0.02</v>
      </c>
      <c r="F3608" s="4">
        <v>55062</v>
      </c>
      <c r="G3608" s="15">
        <v>2567630.37</v>
      </c>
      <c r="H3608" s="7">
        <v>5773.98</v>
      </c>
      <c r="I3608" s="5">
        <v>3464386.9223000002</v>
      </c>
      <c r="J3608" s="5">
        <v>2867409.1</v>
      </c>
      <c r="K3608" s="13">
        <f t="shared" si="56"/>
        <v>4.2417984895132366E-5</v>
      </c>
    </row>
    <row r="3609" spans="1:11" x14ac:dyDescent="0.2">
      <c r="A3609" s="3" t="s">
        <v>8644</v>
      </c>
      <c r="B3609" s="8" t="s">
        <v>4940</v>
      </c>
      <c r="C3609" s="3" t="s">
        <v>11</v>
      </c>
      <c r="D3609" s="3" t="s">
        <v>8645</v>
      </c>
      <c r="E3609" s="5">
        <v>1.4999999999999999E-2</v>
      </c>
      <c r="F3609" s="4">
        <v>55093</v>
      </c>
      <c r="G3609" s="15">
        <v>830642.29</v>
      </c>
      <c r="H3609" s="7">
        <v>1490.55</v>
      </c>
      <c r="I3609" s="5">
        <v>1192440.7271</v>
      </c>
      <c r="J3609" s="5">
        <v>1166203.94</v>
      </c>
      <c r="K3609" s="13">
        <f t="shared" si="56"/>
        <v>1.3722447172362336E-5</v>
      </c>
    </row>
    <row r="3610" spans="1:11" x14ac:dyDescent="0.2">
      <c r="A3610" s="3" t="s">
        <v>8646</v>
      </c>
      <c r="B3610" s="8" t="s">
        <v>4940</v>
      </c>
      <c r="C3610" s="3" t="s">
        <v>11</v>
      </c>
      <c r="D3610" s="3" t="s">
        <v>8647</v>
      </c>
      <c r="E3610" s="5">
        <v>0.02</v>
      </c>
      <c r="F3610" s="4">
        <v>55123</v>
      </c>
      <c r="G3610" s="15">
        <v>851123.48</v>
      </c>
      <c r="H3610" s="7">
        <v>1914.1</v>
      </c>
      <c r="I3610" s="5">
        <v>1148459.7</v>
      </c>
      <c r="J3610" s="5">
        <v>1153472.24</v>
      </c>
      <c r="K3610" s="13">
        <f t="shared" si="56"/>
        <v>1.4060802263579899E-5</v>
      </c>
    </row>
    <row r="3611" spans="1:11" x14ac:dyDescent="0.2">
      <c r="A3611" s="3" t="s">
        <v>6518</v>
      </c>
      <c r="B3611" s="8" t="s">
        <v>4940</v>
      </c>
      <c r="C3611" s="3" t="s">
        <v>11</v>
      </c>
      <c r="D3611" s="3" t="s">
        <v>6519</v>
      </c>
      <c r="E3611" s="5">
        <v>2.5000000000000001E-2</v>
      </c>
      <c r="F3611" s="4">
        <v>55123</v>
      </c>
      <c r="G3611" s="15">
        <v>11102605.960000001</v>
      </c>
      <c r="H3611" s="7">
        <v>29885.05</v>
      </c>
      <c r="I3611" s="5">
        <v>14344822.805600001</v>
      </c>
      <c r="J3611" s="5">
        <v>15030637.27</v>
      </c>
      <c r="K3611" s="13">
        <f t="shared" si="56"/>
        <v>1.8341821214238349E-4</v>
      </c>
    </row>
    <row r="3612" spans="1:11" x14ac:dyDescent="0.2">
      <c r="A3612" s="3" t="s">
        <v>7174</v>
      </c>
      <c r="B3612" s="8" t="s">
        <v>4940</v>
      </c>
      <c r="C3612" s="3" t="s">
        <v>11</v>
      </c>
      <c r="D3612" s="3" t="s">
        <v>7175</v>
      </c>
      <c r="E3612" s="5">
        <v>0.02</v>
      </c>
      <c r="F3612" s="4">
        <v>55213</v>
      </c>
      <c r="G3612" s="15">
        <v>5771355.8799999999</v>
      </c>
      <c r="H3612" s="7">
        <v>12986.97</v>
      </c>
      <c r="I3612" s="5">
        <v>7792179.7895999998</v>
      </c>
      <c r="J3612" s="5">
        <v>8019660.0899999999</v>
      </c>
      <c r="K3612" s="13">
        <f t="shared" si="56"/>
        <v>9.5344442643538821E-5</v>
      </c>
    </row>
    <row r="3613" spans="1:11" x14ac:dyDescent="0.2">
      <c r="A3613" s="3" t="s">
        <v>7174</v>
      </c>
      <c r="B3613" s="8" t="s">
        <v>4940</v>
      </c>
      <c r="C3613" s="3" t="s">
        <v>11</v>
      </c>
      <c r="D3613" s="3" t="s">
        <v>7175</v>
      </c>
      <c r="E3613" s="5">
        <v>0.02</v>
      </c>
      <c r="F3613" s="4">
        <v>55213</v>
      </c>
      <c r="G3613" s="15">
        <v>1243794.6399999999</v>
      </c>
      <c r="H3613" s="7">
        <v>2798.84</v>
      </c>
      <c r="I3613" s="5">
        <v>1679305.8118</v>
      </c>
      <c r="J3613" s="5">
        <v>1681294.92</v>
      </c>
      <c r="K3613" s="13">
        <f t="shared" si="56"/>
        <v>2.0547841647536907E-5</v>
      </c>
    </row>
    <row r="3614" spans="1:11" x14ac:dyDescent="0.2">
      <c r="A3614" s="3" t="s">
        <v>7174</v>
      </c>
      <c r="B3614" s="8" t="s">
        <v>4940</v>
      </c>
      <c r="C3614" s="3" t="s">
        <v>11</v>
      </c>
      <c r="D3614" s="3" t="s">
        <v>7175</v>
      </c>
      <c r="E3614" s="5">
        <v>0.02</v>
      </c>
      <c r="F3614" s="4">
        <v>55213</v>
      </c>
      <c r="G3614" s="15">
        <v>2961925.53</v>
      </c>
      <c r="H3614" s="7">
        <v>6665.06</v>
      </c>
      <c r="I3614" s="5">
        <v>3999035.3594999998</v>
      </c>
      <c r="J3614" s="5">
        <v>4009692.8</v>
      </c>
      <c r="K3614" s="13">
        <f t="shared" si="56"/>
        <v>4.8931853221554982E-5</v>
      </c>
    </row>
    <row r="3615" spans="1:11" x14ac:dyDescent="0.2">
      <c r="A3615" s="3" t="s">
        <v>7174</v>
      </c>
      <c r="B3615" s="8" t="s">
        <v>4940</v>
      </c>
      <c r="C3615" s="3" t="s">
        <v>11</v>
      </c>
      <c r="D3615" s="3" t="s">
        <v>7175</v>
      </c>
      <c r="E3615" s="5">
        <v>0.02</v>
      </c>
      <c r="F3615" s="4">
        <v>55213</v>
      </c>
      <c r="G3615" s="15">
        <v>1774222.72</v>
      </c>
      <c r="H3615" s="7">
        <v>3992.44</v>
      </c>
      <c r="I3615" s="5">
        <v>2395461.7747999998</v>
      </c>
      <c r="J3615" s="5">
        <v>2399548.09</v>
      </c>
      <c r="K3615" s="13">
        <f t="shared" si="56"/>
        <v>2.9310664578858622E-5</v>
      </c>
    </row>
    <row r="3616" spans="1:11" x14ac:dyDescent="0.2">
      <c r="A3616" s="3" t="s">
        <v>6522</v>
      </c>
      <c r="B3616" s="8" t="s">
        <v>4940</v>
      </c>
      <c r="C3616" s="3" t="s">
        <v>11</v>
      </c>
      <c r="D3616" s="3" t="s">
        <v>6523</v>
      </c>
      <c r="E3616" s="5">
        <v>0.02</v>
      </c>
      <c r="F3616" s="4">
        <v>55213</v>
      </c>
      <c r="G3616" s="15">
        <v>9345977.1699999999</v>
      </c>
      <c r="H3616" s="7">
        <v>21033.58</v>
      </c>
      <c r="I3616" s="5">
        <v>12620148.496099999</v>
      </c>
      <c r="J3616" s="5">
        <v>12976882.130000001</v>
      </c>
      <c r="K3616" s="13">
        <f t="shared" si="56"/>
        <v>1.5439820429733893E-4</v>
      </c>
    </row>
    <row r="3617" spans="1:11" x14ac:dyDescent="0.2">
      <c r="A3617" s="3" t="s">
        <v>6522</v>
      </c>
      <c r="B3617" s="8" t="s">
        <v>4940</v>
      </c>
      <c r="C3617" s="3" t="s">
        <v>11</v>
      </c>
      <c r="D3617" s="3" t="s">
        <v>6523</v>
      </c>
      <c r="E3617" s="5">
        <v>0.02</v>
      </c>
      <c r="F3617" s="4">
        <v>55213</v>
      </c>
      <c r="G3617" s="15">
        <v>12888935.800000001</v>
      </c>
      <c r="H3617" s="7">
        <v>29007.18</v>
      </c>
      <c r="I3617" s="5">
        <v>17404309.984999999</v>
      </c>
      <c r="J3617" s="5">
        <v>17386491.010000002</v>
      </c>
      <c r="K3617" s="13">
        <f t="shared" si="56"/>
        <v>2.1292888979138023E-4</v>
      </c>
    </row>
    <row r="3618" spans="1:11" x14ac:dyDescent="0.2">
      <c r="A3618" s="3" t="s">
        <v>8650</v>
      </c>
      <c r="B3618" s="8" t="s">
        <v>4940</v>
      </c>
      <c r="C3618" s="3" t="s">
        <v>11</v>
      </c>
      <c r="D3618" s="3" t="s">
        <v>8651</v>
      </c>
      <c r="E3618" s="5">
        <v>2.5000000000000001E-2</v>
      </c>
      <c r="F3618" s="4">
        <v>55213</v>
      </c>
      <c r="G3618" s="15">
        <v>6523882.4500000002</v>
      </c>
      <c r="H3618" s="7">
        <v>17577.240000000002</v>
      </c>
      <c r="I3618" s="5">
        <v>8437073.1659999993</v>
      </c>
      <c r="J3618" s="5">
        <v>8687740.5999999996</v>
      </c>
      <c r="K3618" s="13">
        <f t="shared" si="56"/>
        <v>1.077763958765292E-4</v>
      </c>
    </row>
    <row r="3619" spans="1:11" x14ac:dyDescent="0.2">
      <c r="A3619" s="3" t="s">
        <v>8652</v>
      </c>
      <c r="B3619" s="8" t="s">
        <v>4940</v>
      </c>
      <c r="C3619" s="3" t="s">
        <v>11</v>
      </c>
      <c r="D3619" s="3" t="s">
        <v>8653</v>
      </c>
      <c r="E3619" s="5">
        <v>0.02</v>
      </c>
      <c r="F3619" s="4">
        <v>55274</v>
      </c>
      <c r="G3619" s="15">
        <v>4944384</v>
      </c>
      <c r="H3619" s="7">
        <v>11130.74</v>
      </c>
      <c r="I3619" s="5">
        <v>6678441.2834000001</v>
      </c>
      <c r="J3619" s="5">
        <v>5963200.1500000004</v>
      </c>
      <c r="K3619" s="13">
        <f t="shared" si="56"/>
        <v>8.1682631689597191E-5</v>
      </c>
    </row>
    <row r="3620" spans="1:11" x14ac:dyDescent="0.2">
      <c r="A3620" s="3" t="s">
        <v>7182</v>
      </c>
      <c r="B3620" s="8" t="s">
        <v>4940</v>
      </c>
      <c r="C3620" s="3" t="s">
        <v>11</v>
      </c>
      <c r="D3620" s="3" t="s">
        <v>7183</v>
      </c>
      <c r="E3620" s="5">
        <v>0.02</v>
      </c>
      <c r="F3620" s="4">
        <v>55305</v>
      </c>
      <c r="G3620" s="15">
        <v>5618342.0800000001</v>
      </c>
      <c r="H3620" s="7">
        <v>12676.36</v>
      </c>
      <c r="I3620" s="5">
        <v>7605818.5149999997</v>
      </c>
      <c r="J3620" s="5">
        <v>7698978.96</v>
      </c>
      <c r="K3620" s="13">
        <f t="shared" si="56"/>
        <v>9.2816611093880522E-5</v>
      </c>
    </row>
    <row r="3621" spans="1:11" x14ac:dyDescent="0.2">
      <c r="A3621" s="3" t="s">
        <v>7182</v>
      </c>
      <c r="B3621" s="8" t="s">
        <v>4940</v>
      </c>
      <c r="C3621" s="3" t="s">
        <v>11</v>
      </c>
      <c r="D3621" s="3" t="s">
        <v>7183</v>
      </c>
      <c r="E3621" s="5">
        <v>0.02</v>
      </c>
      <c r="F3621" s="4">
        <v>55305</v>
      </c>
      <c r="G3621" s="15">
        <v>9743720.2200000007</v>
      </c>
      <c r="H3621" s="7">
        <v>21984.23</v>
      </c>
      <c r="I3621" s="5">
        <v>13190540.312200001</v>
      </c>
      <c r="J3621" s="5">
        <v>13384643.130000001</v>
      </c>
      <c r="K3621" s="13">
        <f t="shared" si="56"/>
        <v>1.6096903274841537E-4</v>
      </c>
    </row>
    <row r="3622" spans="1:11" x14ac:dyDescent="0.2">
      <c r="A3622" s="3" t="s">
        <v>7180</v>
      </c>
      <c r="B3622" s="8" t="s">
        <v>4940</v>
      </c>
      <c r="C3622" s="3" t="s">
        <v>11</v>
      </c>
      <c r="D3622" s="3" t="s">
        <v>7181</v>
      </c>
      <c r="E3622" s="5">
        <v>0.02</v>
      </c>
      <c r="F3622" s="4">
        <v>55335</v>
      </c>
      <c r="G3622" s="15">
        <v>8561664.5299999993</v>
      </c>
      <c r="H3622" s="7">
        <v>19330.830000000002</v>
      </c>
      <c r="I3622" s="5">
        <v>11598499.711999999</v>
      </c>
      <c r="J3622" s="5">
        <v>11764095.24</v>
      </c>
      <c r="K3622" s="13">
        <f t="shared" si="56"/>
        <v>1.4144113613624634E-4</v>
      </c>
    </row>
    <row r="3623" spans="1:11" x14ac:dyDescent="0.2">
      <c r="A3623" s="3" t="s">
        <v>7180</v>
      </c>
      <c r="B3623" s="8" t="s">
        <v>4940</v>
      </c>
      <c r="C3623" s="3" t="s">
        <v>11</v>
      </c>
      <c r="D3623" s="3" t="s">
        <v>7181</v>
      </c>
      <c r="E3623" s="5">
        <v>0.02</v>
      </c>
      <c r="F3623" s="4">
        <v>55335</v>
      </c>
      <c r="G3623" s="15">
        <v>9512392.6500000004</v>
      </c>
      <c r="H3623" s="7">
        <v>21477.42</v>
      </c>
      <c r="I3623" s="5">
        <v>12886452.515799999</v>
      </c>
      <c r="J3623" s="5">
        <v>10596320.539999999</v>
      </c>
      <c r="K3623" s="13">
        <f t="shared" si="56"/>
        <v>1.5714743541698652E-4</v>
      </c>
    </row>
    <row r="3624" spans="1:11" x14ac:dyDescent="0.2">
      <c r="A3624" s="3" t="s">
        <v>7180</v>
      </c>
      <c r="B3624" s="8" t="s">
        <v>4940</v>
      </c>
      <c r="C3624" s="3" t="s">
        <v>11</v>
      </c>
      <c r="D3624" s="3" t="s">
        <v>7181</v>
      </c>
      <c r="E3624" s="5">
        <v>0.02</v>
      </c>
      <c r="F3624" s="4">
        <v>55335</v>
      </c>
      <c r="G3624" s="15">
        <v>5137637.6500000004</v>
      </c>
      <c r="H3624" s="7">
        <v>11599.94</v>
      </c>
      <c r="I3624" s="5">
        <v>6959965.3869000003</v>
      </c>
      <c r="J3624" s="5">
        <v>7057902.9199999999</v>
      </c>
      <c r="K3624" s="13">
        <f t="shared" si="56"/>
        <v>8.4875237020336127E-5</v>
      </c>
    </row>
    <row r="3625" spans="1:11" x14ac:dyDescent="0.2">
      <c r="A3625" s="3" t="s">
        <v>8648</v>
      </c>
      <c r="B3625" s="8" t="s">
        <v>4940</v>
      </c>
      <c r="C3625" s="3" t="s">
        <v>11</v>
      </c>
      <c r="D3625" s="3" t="s">
        <v>8649</v>
      </c>
      <c r="E3625" s="5">
        <v>2.5000000000000001E-2</v>
      </c>
      <c r="F3625" s="4">
        <v>55335</v>
      </c>
      <c r="G3625" s="15">
        <v>354047.49</v>
      </c>
      <c r="H3625" s="7">
        <v>956.62</v>
      </c>
      <c r="I3625" s="5">
        <v>459175.78779999999</v>
      </c>
      <c r="J3625" s="5">
        <v>424834.88</v>
      </c>
      <c r="K3625" s="13">
        <f t="shared" si="56"/>
        <v>5.8489653567150817E-6</v>
      </c>
    </row>
    <row r="3626" spans="1:11" x14ac:dyDescent="0.2">
      <c r="A3626" s="3" t="s">
        <v>6520</v>
      </c>
      <c r="B3626" s="8" t="s">
        <v>4940</v>
      </c>
      <c r="C3626" s="3" t="s">
        <v>11</v>
      </c>
      <c r="D3626" s="3" t="s">
        <v>6521</v>
      </c>
      <c r="E3626" s="5">
        <v>0.03</v>
      </c>
      <c r="F3626" s="4">
        <v>55366</v>
      </c>
      <c r="G3626" s="15">
        <v>2437224.77</v>
      </c>
      <c r="H3626" s="7">
        <v>7577.3</v>
      </c>
      <c r="I3626" s="5">
        <v>3030921.7174</v>
      </c>
      <c r="J3626" s="5">
        <v>3179769.32</v>
      </c>
      <c r="K3626" s="13">
        <f t="shared" si="56"/>
        <v>4.0263647247599135E-5</v>
      </c>
    </row>
    <row r="3627" spans="1:11" x14ac:dyDescent="0.2">
      <c r="A3627" s="3" t="s">
        <v>12842</v>
      </c>
      <c r="B3627" s="8" t="s">
        <v>4940</v>
      </c>
      <c r="C3627" s="3" t="s">
        <v>11</v>
      </c>
      <c r="D3627" s="3" t="s">
        <v>12843</v>
      </c>
      <c r="E3627" s="5">
        <v>3.5000000000000003E-2</v>
      </c>
      <c r="F3627" s="4">
        <v>55335</v>
      </c>
      <c r="G3627" s="15">
        <v>7523499.9800000004</v>
      </c>
      <c r="H3627" s="7">
        <v>26151.279999999999</v>
      </c>
      <c r="I3627" s="5">
        <v>8966154.1857999992</v>
      </c>
      <c r="J3627" s="5">
        <v>9152989.5800000001</v>
      </c>
      <c r="K3627" s="13">
        <f t="shared" si="56"/>
        <v>1.242903621326806E-4</v>
      </c>
    </row>
    <row r="3628" spans="1:11" x14ac:dyDescent="0.2">
      <c r="A3628" s="3" t="s">
        <v>8654</v>
      </c>
      <c r="B3628" s="8" t="s">
        <v>4940</v>
      </c>
      <c r="C3628" s="3" t="s">
        <v>11</v>
      </c>
      <c r="D3628" s="3" t="s">
        <v>8655</v>
      </c>
      <c r="E3628" s="5">
        <v>0.02</v>
      </c>
      <c r="F3628" s="4">
        <v>55366</v>
      </c>
      <c r="G3628" s="15">
        <v>4510424.58</v>
      </c>
      <c r="H3628" s="7">
        <v>10180.209999999999</v>
      </c>
      <c r="I3628" s="5">
        <v>6108127.4800000004</v>
      </c>
      <c r="J3628" s="5">
        <v>5170288.76</v>
      </c>
      <c r="K3628" s="13">
        <f t="shared" si="56"/>
        <v>7.4513498492804377E-5</v>
      </c>
    </row>
    <row r="3629" spans="1:11" x14ac:dyDescent="0.2">
      <c r="A3629" s="3" t="s">
        <v>6156</v>
      </c>
      <c r="B3629" s="8" t="s">
        <v>4940</v>
      </c>
      <c r="C3629" s="3" t="s">
        <v>11</v>
      </c>
      <c r="D3629" s="3" t="s">
        <v>6157</v>
      </c>
      <c r="E3629" s="5">
        <v>2.5000000000000001E-2</v>
      </c>
      <c r="F3629" s="4">
        <v>55366</v>
      </c>
      <c r="G3629" s="15">
        <v>3901759.98</v>
      </c>
      <c r="H3629" s="7">
        <v>10557.67</v>
      </c>
      <c r="I3629" s="5">
        <v>5067681.4559000004</v>
      </c>
      <c r="J3629" s="5">
        <v>5254284.4000000004</v>
      </c>
      <c r="K3629" s="13">
        <f t="shared" si="56"/>
        <v>6.445818597171055E-5</v>
      </c>
    </row>
    <row r="3630" spans="1:11" x14ac:dyDescent="0.2">
      <c r="A3630" s="3" t="s">
        <v>11515</v>
      </c>
      <c r="B3630" s="8" t="s">
        <v>4940</v>
      </c>
      <c r="C3630" s="3" t="s">
        <v>11</v>
      </c>
      <c r="D3630" s="3" t="s">
        <v>11516</v>
      </c>
      <c r="E3630" s="5">
        <v>0.03</v>
      </c>
      <c r="F3630" s="4">
        <v>55366</v>
      </c>
      <c r="G3630" s="15">
        <v>9252883.3599999994</v>
      </c>
      <c r="H3630" s="7">
        <v>28767.47</v>
      </c>
      <c r="I3630" s="5">
        <v>11506987.047800001</v>
      </c>
      <c r="J3630" s="5">
        <v>10485596.26</v>
      </c>
      <c r="K3630" s="13">
        <f t="shared" si="56"/>
        <v>1.5286026804586426E-4</v>
      </c>
    </row>
    <row r="3631" spans="1:11" x14ac:dyDescent="0.2">
      <c r="A3631" s="3" t="s">
        <v>8656</v>
      </c>
      <c r="B3631" s="8" t="s">
        <v>4940</v>
      </c>
      <c r="C3631" s="3" t="s">
        <v>11</v>
      </c>
      <c r="D3631" s="3" t="s">
        <v>8657</v>
      </c>
      <c r="E3631" s="5">
        <v>0.02</v>
      </c>
      <c r="F3631" s="4">
        <v>55397</v>
      </c>
      <c r="G3631" s="15">
        <v>343111.63</v>
      </c>
      <c r="H3631" s="7">
        <v>775.46</v>
      </c>
      <c r="I3631" s="5">
        <v>465273.9584</v>
      </c>
      <c r="J3631" s="5">
        <v>419628.17</v>
      </c>
      <c r="K3631" s="13">
        <f t="shared" si="56"/>
        <v>5.6683018353160564E-6</v>
      </c>
    </row>
    <row r="3632" spans="1:11" x14ac:dyDescent="0.2">
      <c r="A3632" s="3" t="s">
        <v>8656</v>
      </c>
      <c r="B3632" s="8" t="s">
        <v>4940</v>
      </c>
      <c r="C3632" s="3" t="s">
        <v>11</v>
      </c>
      <c r="D3632" s="3" t="s">
        <v>8657</v>
      </c>
      <c r="E3632" s="5">
        <v>0.02</v>
      </c>
      <c r="F3632" s="4">
        <v>55397</v>
      </c>
      <c r="G3632" s="15">
        <v>7600491.7000000002</v>
      </c>
      <c r="H3632" s="7">
        <v>17177.650000000001</v>
      </c>
      <c r="I3632" s="5">
        <v>10306589.958900001</v>
      </c>
      <c r="J3632" s="5">
        <v>7766781.0700000003</v>
      </c>
      <c r="K3632" s="13">
        <f t="shared" si="56"/>
        <v>1.2556228727197169E-4</v>
      </c>
    </row>
    <row r="3633" spans="1:11" x14ac:dyDescent="0.2">
      <c r="A3633" s="3" t="s">
        <v>7184</v>
      </c>
      <c r="B3633" s="8" t="s">
        <v>4940</v>
      </c>
      <c r="C3633" s="3" t="s">
        <v>11</v>
      </c>
      <c r="D3633" s="3" t="s">
        <v>7185</v>
      </c>
      <c r="E3633" s="5">
        <v>2.5000000000000001E-2</v>
      </c>
      <c r="F3633" s="4">
        <v>55397</v>
      </c>
      <c r="G3633" s="15">
        <v>19537153.210000001</v>
      </c>
      <c r="H3633" s="7">
        <v>52863.01</v>
      </c>
      <c r="I3633" s="5">
        <v>25374244.390999999</v>
      </c>
      <c r="J3633" s="5">
        <v>26129716.550000001</v>
      </c>
      <c r="K3633" s="13">
        <f t="shared" si="56"/>
        <v>3.2275933461390976E-4</v>
      </c>
    </row>
    <row r="3634" spans="1:11" x14ac:dyDescent="0.2">
      <c r="A3634" s="3" t="s">
        <v>7184</v>
      </c>
      <c r="B3634" s="8" t="s">
        <v>4940</v>
      </c>
      <c r="C3634" s="3" t="s">
        <v>11</v>
      </c>
      <c r="D3634" s="3" t="s">
        <v>7185</v>
      </c>
      <c r="E3634" s="5">
        <v>2.5000000000000001E-2</v>
      </c>
      <c r="F3634" s="4">
        <v>55397</v>
      </c>
      <c r="G3634" s="15">
        <v>2354895.6</v>
      </c>
      <c r="H3634" s="7">
        <v>6371.8</v>
      </c>
      <c r="I3634" s="5">
        <v>3058464.8498</v>
      </c>
      <c r="J3634" s="5">
        <v>2579972.9900000002</v>
      </c>
      <c r="K3634" s="13">
        <f t="shared" si="56"/>
        <v>3.8903545914365264E-5</v>
      </c>
    </row>
    <row r="3635" spans="1:11" x14ac:dyDescent="0.2">
      <c r="A3635" s="3" t="s">
        <v>6524</v>
      </c>
      <c r="B3635" s="8" t="s">
        <v>4940</v>
      </c>
      <c r="C3635" s="3" t="s">
        <v>11</v>
      </c>
      <c r="D3635" s="3" t="s">
        <v>6525</v>
      </c>
      <c r="E3635" s="5">
        <v>0.03</v>
      </c>
      <c r="F3635" s="4">
        <v>55427</v>
      </c>
      <c r="G3635" s="15">
        <v>3502969.21</v>
      </c>
      <c r="H3635" s="7">
        <v>10898.42</v>
      </c>
      <c r="I3635" s="5">
        <v>4359366.8219999997</v>
      </c>
      <c r="J3635" s="5">
        <v>4554787.84</v>
      </c>
      <c r="K3635" s="13">
        <f t="shared" si="56"/>
        <v>5.7870048887875458E-5</v>
      </c>
    </row>
    <row r="3636" spans="1:11" x14ac:dyDescent="0.2">
      <c r="A3636" s="3" t="s">
        <v>6524</v>
      </c>
      <c r="B3636" s="8" t="s">
        <v>4940</v>
      </c>
      <c r="C3636" s="3" t="s">
        <v>11</v>
      </c>
      <c r="D3636" s="3" t="s">
        <v>6525</v>
      </c>
      <c r="E3636" s="5">
        <v>0.03</v>
      </c>
      <c r="F3636" s="4">
        <v>55427</v>
      </c>
      <c r="G3636" s="15">
        <v>342970.15</v>
      </c>
      <c r="H3636" s="7">
        <v>1067.05</v>
      </c>
      <c r="I3636" s="5">
        <v>426818.67940000002</v>
      </c>
      <c r="J3636" s="5">
        <v>409202.26</v>
      </c>
      <c r="K3636" s="13">
        <f t="shared" si="56"/>
        <v>5.6659645454268725E-6</v>
      </c>
    </row>
    <row r="3637" spans="1:11" x14ac:dyDescent="0.2">
      <c r="A3637" s="3" t="s">
        <v>8664</v>
      </c>
      <c r="B3637" s="8" t="s">
        <v>4940</v>
      </c>
      <c r="C3637" s="3" t="s">
        <v>11</v>
      </c>
      <c r="D3637" s="3" t="s">
        <v>8665</v>
      </c>
      <c r="E3637" s="5">
        <v>2.5000000000000001E-2</v>
      </c>
      <c r="F3637" s="4">
        <v>55458</v>
      </c>
      <c r="G3637" s="15">
        <v>2104072.04</v>
      </c>
      <c r="H3637" s="7">
        <v>5704.99</v>
      </c>
      <c r="I3637" s="5">
        <v>2738393.5197000001</v>
      </c>
      <c r="J3637" s="5">
        <v>2450819.7000000002</v>
      </c>
      <c r="K3637" s="13">
        <f t="shared" si="56"/>
        <v>3.4759869276273729E-5</v>
      </c>
    </row>
    <row r="3638" spans="1:11" x14ac:dyDescent="0.2">
      <c r="A3638" s="3" t="s">
        <v>6158</v>
      </c>
      <c r="B3638" s="8" t="s">
        <v>4940</v>
      </c>
      <c r="C3638" s="3" t="s">
        <v>11</v>
      </c>
      <c r="D3638" s="3" t="s">
        <v>6159</v>
      </c>
      <c r="E3638" s="5">
        <v>0.03</v>
      </c>
      <c r="F3638" s="4">
        <v>55458</v>
      </c>
      <c r="G3638" s="15">
        <v>3214430.03</v>
      </c>
      <c r="H3638" s="7">
        <v>9967.4699999999993</v>
      </c>
      <c r="I3638" s="5">
        <v>3986988.8594999998</v>
      </c>
      <c r="J3638" s="5">
        <v>4141572.86</v>
      </c>
      <c r="K3638" s="13">
        <f t="shared" si="56"/>
        <v>5.3103299467126908E-5</v>
      </c>
    </row>
    <row r="3639" spans="1:11" x14ac:dyDescent="0.2">
      <c r="A3639" s="3" t="s">
        <v>6158</v>
      </c>
      <c r="B3639" s="8" t="s">
        <v>4940</v>
      </c>
      <c r="C3639" s="3" t="s">
        <v>11</v>
      </c>
      <c r="D3639" s="3" t="s">
        <v>6159</v>
      </c>
      <c r="E3639" s="5">
        <v>0.03</v>
      </c>
      <c r="F3639" s="4">
        <v>55458</v>
      </c>
      <c r="G3639" s="15">
        <v>6530042.2599999998</v>
      </c>
      <c r="H3639" s="7">
        <v>20248.7</v>
      </c>
      <c r="I3639" s="5">
        <v>8099478.1397000002</v>
      </c>
      <c r="J3639" s="5">
        <v>8360269.7599999998</v>
      </c>
      <c r="K3639" s="13">
        <f t="shared" si="56"/>
        <v>1.07878157691855E-4</v>
      </c>
    </row>
    <row r="3640" spans="1:11" x14ac:dyDescent="0.2">
      <c r="A3640" s="3" t="s">
        <v>6158</v>
      </c>
      <c r="B3640" s="8" t="s">
        <v>4940</v>
      </c>
      <c r="C3640" s="3" t="s">
        <v>11</v>
      </c>
      <c r="D3640" s="3" t="s">
        <v>6159</v>
      </c>
      <c r="E3640" s="5">
        <v>0.03</v>
      </c>
      <c r="F3640" s="4">
        <v>55458</v>
      </c>
      <c r="G3640" s="15">
        <v>2082776.63</v>
      </c>
      <c r="H3640" s="7">
        <v>6458.38</v>
      </c>
      <c r="I3640" s="5">
        <v>2583352.9249</v>
      </c>
      <c r="J3640" s="5">
        <v>2618722.2999999998</v>
      </c>
      <c r="K3640" s="13">
        <f t="shared" si="56"/>
        <v>3.4408063038791167E-5</v>
      </c>
    </row>
    <row r="3641" spans="1:11" x14ac:dyDescent="0.2">
      <c r="A3641" s="3" t="s">
        <v>6160</v>
      </c>
      <c r="B3641" s="8" t="s">
        <v>4940</v>
      </c>
      <c r="C3641" s="3" t="s">
        <v>11</v>
      </c>
      <c r="D3641" s="3" t="s">
        <v>6161</v>
      </c>
      <c r="E3641" s="5">
        <v>3.5000000000000003E-2</v>
      </c>
      <c r="F3641" s="4">
        <v>55427</v>
      </c>
      <c r="G3641" s="15">
        <v>3624683.45</v>
      </c>
      <c r="H3641" s="7">
        <v>12589.45</v>
      </c>
      <c r="I3641" s="5">
        <v>4316383.9800000004</v>
      </c>
      <c r="J3641" s="5">
        <v>4588030.79</v>
      </c>
      <c r="K3641" s="13">
        <f t="shared" si="56"/>
        <v>5.9880802793174733E-5</v>
      </c>
    </row>
    <row r="3642" spans="1:11" x14ac:dyDescent="0.2">
      <c r="A3642" s="3" t="s">
        <v>6160</v>
      </c>
      <c r="B3642" s="8" t="s">
        <v>4940</v>
      </c>
      <c r="C3642" s="3" t="s">
        <v>11</v>
      </c>
      <c r="D3642" s="3" t="s">
        <v>6161</v>
      </c>
      <c r="E3642" s="5">
        <v>3.5000000000000003E-2</v>
      </c>
      <c r="F3642" s="4">
        <v>55427</v>
      </c>
      <c r="G3642" s="15">
        <v>2416455.63</v>
      </c>
      <c r="H3642" s="7">
        <v>8392.9699999999993</v>
      </c>
      <c r="I3642" s="5">
        <v>2877589.32</v>
      </c>
      <c r="J3642" s="5">
        <v>3058687.19</v>
      </c>
      <c r="K3642" s="13">
        <f t="shared" si="56"/>
        <v>3.9920535140382207E-5</v>
      </c>
    </row>
    <row r="3643" spans="1:11" x14ac:dyDescent="0.2">
      <c r="A3643" s="3" t="s">
        <v>12844</v>
      </c>
      <c r="B3643" s="8" t="s">
        <v>4940</v>
      </c>
      <c r="C3643" s="3" t="s">
        <v>11</v>
      </c>
      <c r="D3643" s="3" t="s">
        <v>12845</v>
      </c>
      <c r="E3643" s="5">
        <v>0.02</v>
      </c>
      <c r="F3643" s="4">
        <v>55579</v>
      </c>
      <c r="G3643" s="15">
        <v>3123371.37</v>
      </c>
      <c r="H3643" s="7">
        <v>7078.72</v>
      </c>
      <c r="I3643" s="5">
        <v>4247231.2222999996</v>
      </c>
      <c r="J3643" s="5">
        <v>3833663.34</v>
      </c>
      <c r="K3643" s="13">
        <f t="shared" si="56"/>
        <v>5.1598984473200826E-5</v>
      </c>
    </row>
    <row r="3644" spans="1:11" x14ac:dyDescent="0.2">
      <c r="A3644" s="3" t="s">
        <v>7188</v>
      </c>
      <c r="B3644" s="8" t="s">
        <v>4940</v>
      </c>
      <c r="C3644" s="3" t="s">
        <v>11</v>
      </c>
      <c r="D3644" s="3" t="s">
        <v>7189</v>
      </c>
      <c r="E3644" s="5">
        <v>0.03</v>
      </c>
      <c r="F3644" s="4">
        <v>55579</v>
      </c>
      <c r="G3644" s="15">
        <v>8738575.3000000007</v>
      </c>
      <c r="H3644" s="7">
        <v>27247.42</v>
      </c>
      <c r="I3644" s="5">
        <v>10898968.92</v>
      </c>
      <c r="J3644" s="5">
        <v>10918696.859999999</v>
      </c>
      <c r="K3644" s="13">
        <f t="shared" si="56"/>
        <v>1.4436375243543205E-4</v>
      </c>
    </row>
    <row r="3645" spans="1:11" x14ac:dyDescent="0.2">
      <c r="A3645" s="3" t="s">
        <v>11340</v>
      </c>
      <c r="B3645" s="8" t="s">
        <v>4940</v>
      </c>
      <c r="C3645" s="3" t="s">
        <v>11</v>
      </c>
      <c r="D3645" s="3" t="s">
        <v>11341</v>
      </c>
      <c r="E3645" s="5">
        <v>0.02</v>
      </c>
      <c r="F3645" s="4">
        <v>55610</v>
      </c>
      <c r="G3645" s="15">
        <v>10411733.93</v>
      </c>
      <c r="H3645" s="7">
        <v>23601.67</v>
      </c>
      <c r="I3645" s="5">
        <v>14161000.397500001</v>
      </c>
      <c r="J3645" s="5">
        <v>11276750.27</v>
      </c>
      <c r="K3645" s="13">
        <f t="shared" si="56"/>
        <v>1.720048094675236E-4</v>
      </c>
    </row>
    <row r="3646" spans="1:11" x14ac:dyDescent="0.2">
      <c r="A3646" s="3" t="s">
        <v>12846</v>
      </c>
      <c r="B3646" s="8" t="s">
        <v>4940</v>
      </c>
      <c r="C3646" s="3" t="s">
        <v>11</v>
      </c>
      <c r="D3646" s="3" t="s">
        <v>12847</v>
      </c>
      <c r="E3646" s="5">
        <v>0.03</v>
      </c>
      <c r="F3646" s="4">
        <v>55610</v>
      </c>
      <c r="G3646" s="15">
        <v>1549660.66</v>
      </c>
      <c r="H3646" s="7">
        <v>4828.93</v>
      </c>
      <c r="I3646" s="5">
        <v>1931570.8435</v>
      </c>
      <c r="J3646" s="5">
        <v>1845718.31</v>
      </c>
      <c r="K3646" s="13">
        <f t="shared" si="56"/>
        <v>2.5600835399240448E-5</v>
      </c>
    </row>
    <row r="3647" spans="1:11" x14ac:dyDescent="0.2">
      <c r="A3647" s="3" t="s">
        <v>12848</v>
      </c>
      <c r="B3647" s="8" t="s">
        <v>4940</v>
      </c>
      <c r="C3647" s="3" t="s">
        <v>11</v>
      </c>
      <c r="D3647" s="3" t="s">
        <v>12849</v>
      </c>
      <c r="E3647" s="5">
        <v>1.4999999999999999E-2</v>
      </c>
      <c r="F3647" s="4">
        <v>55550</v>
      </c>
      <c r="G3647" s="15">
        <v>589500.17000000004</v>
      </c>
      <c r="H3647" s="7">
        <v>1057.83</v>
      </c>
      <c r="I3647" s="5">
        <v>846265.62520000001</v>
      </c>
      <c r="J3647" s="5">
        <v>762377.78</v>
      </c>
      <c r="K3647" s="13">
        <f t="shared" si="56"/>
        <v>9.7387106800493103E-6</v>
      </c>
    </row>
    <row r="3648" spans="1:11" x14ac:dyDescent="0.2">
      <c r="A3648" s="3" t="s">
        <v>11342</v>
      </c>
      <c r="B3648" s="8" t="s">
        <v>4940</v>
      </c>
      <c r="C3648" s="3" t="s">
        <v>11</v>
      </c>
      <c r="D3648" s="3" t="s">
        <v>11343</v>
      </c>
      <c r="E3648" s="5">
        <v>0.02</v>
      </c>
      <c r="F3648" s="4">
        <v>55640</v>
      </c>
      <c r="G3648" s="15">
        <v>17298577.899999999</v>
      </c>
      <c r="H3648" s="7">
        <v>39057.879999999997</v>
      </c>
      <c r="I3648" s="5">
        <v>23434726.75</v>
      </c>
      <c r="J3648" s="5">
        <v>18661577.640000001</v>
      </c>
      <c r="K3648" s="13">
        <f t="shared" si="56"/>
        <v>2.8577743301481142E-4</v>
      </c>
    </row>
    <row r="3649" spans="1:11" x14ac:dyDescent="0.2">
      <c r="A3649" s="3" t="s">
        <v>12850</v>
      </c>
      <c r="B3649" s="8" t="s">
        <v>4940</v>
      </c>
      <c r="C3649" s="3" t="s">
        <v>11</v>
      </c>
      <c r="D3649" s="3" t="s">
        <v>12851</v>
      </c>
      <c r="E3649" s="5">
        <v>2.5000000000000001E-2</v>
      </c>
      <c r="F3649" s="4">
        <v>55640</v>
      </c>
      <c r="G3649" s="15">
        <v>112172.66</v>
      </c>
      <c r="H3649" s="7">
        <v>303.91000000000003</v>
      </c>
      <c r="I3649" s="5">
        <v>145875.80379999999</v>
      </c>
      <c r="J3649" s="5">
        <v>143099.15</v>
      </c>
      <c r="K3649" s="13">
        <f t="shared" si="56"/>
        <v>1.8531242865486197E-6</v>
      </c>
    </row>
    <row r="3650" spans="1:11" x14ac:dyDescent="0.2">
      <c r="A3650" s="3" t="s">
        <v>7190</v>
      </c>
      <c r="B3650" s="8" t="s">
        <v>4940</v>
      </c>
      <c r="C3650" s="3" t="s">
        <v>11</v>
      </c>
      <c r="D3650" s="3" t="s">
        <v>7191</v>
      </c>
      <c r="E3650" s="5">
        <v>0.03</v>
      </c>
      <c r="F3650" s="4">
        <v>55640</v>
      </c>
      <c r="G3650" s="15">
        <v>6500879.21</v>
      </c>
      <c r="H3650" s="7">
        <v>20265.09</v>
      </c>
      <c r="I3650" s="5">
        <v>8106036.5750000002</v>
      </c>
      <c r="J3650" s="5">
        <v>7700392.1399999997</v>
      </c>
      <c r="K3650" s="13">
        <f t="shared" si="56"/>
        <v>1.0739637580110879E-4</v>
      </c>
    </row>
    <row r="3651" spans="1:11" x14ac:dyDescent="0.2">
      <c r="A3651" s="3" t="s">
        <v>7190</v>
      </c>
      <c r="B3651" s="8" t="s">
        <v>4940</v>
      </c>
      <c r="C3651" s="3" t="s">
        <v>11</v>
      </c>
      <c r="D3651" s="3" t="s">
        <v>7191</v>
      </c>
      <c r="E3651" s="5">
        <v>0.03</v>
      </c>
      <c r="F3651" s="4">
        <v>55640</v>
      </c>
      <c r="G3651" s="15">
        <v>12333096.560000001</v>
      </c>
      <c r="H3651" s="7">
        <v>38445.769999999997</v>
      </c>
      <c r="I3651" s="5">
        <v>15378309.388</v>
      </c>
      <c r="J3651" s="5">
        <v>13453592.1</v>
      </c>
      <c r="K3651" s="13">
        <f t="shared" ref="K3651:K3714" si="57">G3651/$G$11175</f>
        <v>2.0374626726053601E-4</v>
      </c>
    </row>
    <row r="3652" spans="1:11" x14ac:dyDescent="0.2">
      <c r="A3652" s="3" t="s">
        <v>11336</v>
      </c>
      <c r="B3652" s="8" t="s">
        <v>4940</v>
      </c>
      <c r="C3652" s="3" t="s">
        <v>11</v>
      </c>
      <c r="D3652" s="3" t="s">
        <v>11337</v>
      </c>
      <c r="E3652" s="5">
        <v>3.5000000000000003E-2</v>
      </c>
      <c r="F3652" s="4">
        <v>55640</v>
      </c>
      <c r="G3652" s="15">
        <v>28318008.969999999</v>
      </c>
      <c r="H3652" s="7">
        <v>98962.61</v>
      </c>
      <c r="I3652" s="5">
        <v>33930037.109999999</v>
      </c>
      <c r="J3652" s="5">
        <v>29314706.859999999</v>
      </c>
      <c r="K3652" s="13">
        <f t="shared" si="57"/>
        <v>4.6782157228872579E-4</v>
      </c>
    </row>
    <row r="3653" spans="1:11" x14ac:dyDescent="0.2">
      <c r="A3653" s="3" t="s">
        <v>11336</v>
      </c>
      <c r="B3653" s="8" t="s">
        <v>4940</v>
      </c>
      <c r="C3653" s="3" t="s">
        <v>11</v>
      </c>
      <c r="D3653" s="3" t="s">
        <v>11337</v>
      </c>
      <c r="E3653" s="5">
        <v>3.5000000000000003E-2</v>
      </c>
      <c r="F3653" s="4">
        <v>55640</v>
      </c>
      <c r="G3653" s="15">
        <v>11741794.550000001</v>
      </c>
      <c r="H3653" s="7">
        <v>41033.910000000003</v>
      </c>
      <c r="I3653" s="5">
        <v>14068768.9279</v>
      </c>
      <c r="J3653" s="5">
        <v>12721665.5</v>
      </c>
      <c r="K3653" s="13">
        <f t="shared" si="57"/>
        <v>1.939777896705777E-4</v>
      </c>
    </row>
    <row r="3654" spans="1:11" x14ac:dyDescent="0.2">
      <c r="A3654" s="3" t="s">
        <v>12852</v>
      </c>
      <c r="B3654" s="8" t="s">
        <v>4940</v>
      </c>
      <c r="C3654" s="3" t="s">
        <v>11</v>
      </c>
      <c r="D3654" s="3" t="s">
        <v>12853</v>
      </c>
      <c r="E3654" s="5">
        <v>1.4999999999999999E-2</v>
      </c>
      <c r="F3654" s="4">
        <v>55610</v>
      </c>
      <c r="G3654" s="15">
        <v>41909.94</v>
      </c>
      <c r="H3654" s="7">
        <v>75.209999999999994</v>
      </c>
      <c r="I3654" s="5">
        <v>60164.4303</v>
      </c>
      <c r="J3654" s="5">
        <v>52070.47</v>
      </c>
      <c r="K3654" s="13">
        <f t="shared" si="57"/>
        <v>6.9236414347128318E-7</v>
      </c>
    </row>
    <row r="3655" spans="1:11" x14ac:dyDescent="0.2">
      <c r="A3655" s="3" t="s">
        <v>12854</v>
      </c>
      <c r="B3655" s="8" t="s">
        <v>4940</v>
      </c>
      <c r="C3655" s="3" t="s">
        <v>11</v>
      </c>
      <c r="D3655" s="3" t="s">
        <v>12855</v>
      </c>
      <c r="E3655" s="5">
        <v>0.02</v>
      </c>
      <c r="F3655" s="4">
        <v>55671</v>
      </c>
      <c r="G3655" s="15">
        <v>1144270.94</v>
      </c>
      <c r="H3655" s="7">
        <v>2584.63</v>
      </c>
      <c r="I3655" s="5">
        <v>1550775.7958</v>
      </c>
      <c r="J3655" s="5">
        <v>1422014.42</v>
      </c>
      <c r="K3655" s="13">
        <f t="shared" si="57"/>
        <v>1.8903681782225885E-5</v>
      </c>
    </row>
    <row r="3656" spans="1:11" x14ac:dyDescent="0.2">
      <c r="A3656" s="3" t="s">
        <v>12856</v>
      </c>
      <c r="B3656" s="8" t="s">
        <v>4940</v>
      </c>
      <c r="C3656" s="3" t="s">
        <v>11</v>
      </c>
      <c r="D3656" s="3" t="s">
        <v>12857</v>
      </c>
      <c r="E3656" s="5">
        <v>2.5000000000000001E-2</v>
      </c>
      <c r="F3656" s="4">
        <v>55671</v>
      </c>
      <c r="G3656" s="15">
        <v>5365433.0199999996</v>
      </c>
      <c r="H3656" s="7">
        <v>14536.31</v>
      </c>
      <c r="I3656" s="5">
        <v>6977428.2756000003</v>
      </c>
      <c r="J3656" s="5">
        <v>6510661.2999999998</v>
      </c>
      <c r="K3656" s="13">
        <f t="shared" si="57"/>
        <v>8.8638481401902256E-5</v>
      </c>
    </row>
    <row r="3657" spans="1:11" x14ac:dyDescent="0.2">
      <c r="A3657" s="3" t="s">
        <v>6526</v>
      </c>
      <c r="B3657" s="8" t="s">
        <v>4940</v>
      </c>
      <c r="C3657" s="3" t="s">
        <v>11</v>
      </c>
      <c r="D3657" s="3" t="s">
        <v>6527</v>
      </c>
      <c r="E3657" s="5">
        <v>3.5000000000000003E-2</v>
      </c>
      <c r="F3657" s="4">
        <v>55671</v>
      </c>
      <c r="G3657" s="15">
        <v>9148581.4800000004</v>
      </c>
      <c r="H3657" s="7">
        <v>31958.04</v>
      </c>
      <c r="I3657" s="5">
        <v>10957041.117900001</v>
      </c>
      <c r="J3657" s="5">
        <v>9967692.5500000007</v>
      </c>
      <c r="K3657" s="13">
        <f t="shared" si="57"/>
        <v>1.5113717128627347E-4</v>
      </c>
    </row>
    <row r="3658" spans="1:11" x14ac:dyDescent="0.2">
      <c r="A3658" s="3" t="s">
        <v>7186</v>
      </c>
      <c r="B3658" s="8" t="s">
        <v>4940</v>
      </c>
      <c r="C3658" s="3" t="s">
        <v>11</v>
      </c>
      <c r="D3658" s="3" t="s">
        <v>7187</v>
      </c>
      <c r="E3658" s="5">
        <v>0.04</v>
      </c>
      <c r="F3658" s="4">
        <v>55671</v>
      </c>
      <c r="G3658" s="15">
        <v>23191240.390000001</v>
      </c>
      <c r="H3658" s="7">
        <v>89321.44</v>
      </c>
      <c r="I3658" s="5">
        <v>26796432.4038</v>
      </c>
      <c r="J3658" s="5">
        <v>26681595.530000001</v>
      </c>
      <c r="K3658" s="13">
        <f t="shared" si="57"/>
        <v>3.8312589539996896E-4</v>
      </c>
    </row>
    <row r="3659" spans="1:11" x14ac:dyDescent="0.2">
      <c r="A3659" s="3" t="s">
        <v>8666</v>
      </c>
      <c r="B3659" s="8" t="s">
        <v>4940</v>
      </c>
      <c r="C3659" s="3" t="s">
        <v>11</v>
      </c>
      <c r="D3659" s="3" t="s">
        <v>8667</v>
      </c>
      <c r="E3659" s="5">
        <v>4.4999999999999998E-2</v>
      </c>
      <c r="F3659" s="4">
        <v>55640</v>
      </c>
      <c r="G3659" s="15">
        <v>405462.48</v>
      </c>
      <c r="H3659" s="7">
        <v>1698.98</v>
      </c>
      <c r="I3659" s="5">
        <v>453061.07610000001</v>
      </c>
      <c r="J3659" s="5">
        <v>459630.87</v>
      </c>
      <c r="K3659" s="13">
        <f t="shared" si="57"/>
        <v>6.6983556329343884E-6</v>
      </c>
    </row>
    <row r="3660" spans="1:11" x14ac:dyDescent="0.2">
      <c r="A3660" s="3" t="s">
        <v>6528</v>
      </c>
      <c r="B3660" s="8" t="s">
        <v>4940</v>
      </c>
      <c r="C3660" s="3" t="s">
        <v>11</v>
      </c>
      <c r="D3660" s="3" t="s">
        <v>6529</v>
      </c>
      <c r="E3660" s="5">
        <v>4.4999999999999998E-2</v>
      </c>
      <c r="F3660" s="4">
        <v>55671</v>
      </c>
      <c r="G3660" s="15">
        <v>22514172.91</v>
      </c>
      <c r="H3660" s="7">
        <v>94337.34</v>
      </c>
      <c r="I3660" s="5">
        <v>25156624.780000001</v>
      </c>
      <c r="J3660" s="5">
        <v>25586724.550000001</v>
      </c>
      <c r="K3660" s="13">
        <f t="shared" si="57"/>
        <v>3.7194054782222348E-4</v>
      </c>
    </row>
    <row r="3661" spans="1:11" x14ac:dyDescent="0.2">
      <c r="A3661" s="3" t="s">
        <v>6530</v>
      </c>
      <c r="B3661" s="8" t="s">
        <v>4940</v>
      </c>
      <c r="C3661" s="3" t="s">
        <v>11</v>
      </c>
      <c r="D3661" s="3" t="s">
        <v>6531</v>
      </c>
      <c r="E3661" s="5">
        <v>0.05</v>
      </c>
      <c r="F3661" s="4">
        <v>55671</v>
      </c>
      <c r="G3661" s="15">
        <v>18983200.329999998</v>
      </c>
      <c r="H3661" s="7">
        <v>85660.86</v>
      </c>
      <c r="I3661" s="5">
        <v>20558606.330400001</v>
      </c>
      <c r="J3661" s="5">
        <v>21002481.469999999</v>
      </c>
      <c r="K3661" s="13">
        <f t="shared" si="57"/>
        <v>3.136078752874432E-4</v>
      </c>
    </row>
    <row r="3662" spans="1:11" x14ac:dyDescent="0.2">
      <c r="A3662" s="3" t="s">
        <v>8668</v>
      </c>
      <c r="B3662" s="8" t="s">
        <v>4940</v>
      </c>
      <c r="C3662" s="3" t="s">
        <v>11</v>
      </c>
      <c r="D3662" s="3" t="s">
        <v>8669</v>
      </c>
      <c r="E3662" s="5">
        <v>4.4999999999999998E-2</v>
      </c>
      <c r="F3662" s="4">
        <v>55732</v>
      </c>
      <c r="G3662" s="15">
        <v>3629200.11</v>
      </c>
      <c r="H3662" s="7">
        <v>15206.66</v>
      </c>
      <c r="I3662" s="5">
        <v>4055108.1120000002</v>
      </c>
      <c r="J3662" s="5">
        <v>3892039.69</v>
      </c>
      <c r="K3662" s="13">
        <f t="shared" si="57"/>
        <v>5.9955419302581593E-5</v>
      </c>
    </row>
    <row r="3663" spans="1:11" x14ac:dyDescent="0.2">
      <c r="A3663" s="3" t="s">
        <v>12858</v>
      </c>
      <c r="B3663" s="8" t="s">
        <v>4940</v>
      </c>
      <c r="C3663" s="3" t="s">
        <v>11</v>
      </c>
      <c r="D3663" s="3" t="s">
        <v>12859</v>
      </c>
      <c r="E3663" s="5">
        <v>0.03</v>
      </c>
      <c r="F3663" s="4">
        <v>55732</v>
      </c>
      <c r="G3663" s="15">
        <v>10702616.07</v>
      </c>
      <c r="H3663" s="7">
        <v>33352.699999999997</v>
      </c>
      <c r="I3663" s="5">
        <v>13341081.819499999</v>
      </c>
      <c r="J3663" s="5">
        <v>10931685.130000001</v>
      </c>
      <c r="K3663" s="13">
        <f t="shared" si="57"/>
        <v>1.7681026525467563E-4</v>
      </c>
    </row>
    <row r="3664" spans="1:11" x14ac:dyDescent="0.2">
      <c r="A3664" s="3" t="s">
        <v>5710</v>
      </c>
      <c r="B3664" s="8" t="s">
        <v>4940</v>
      </c>
      <c r="C3664" s="3" t="s">
        <v>11</v>
      </c>
      <c r="D3664" s="3" t="s">
        <v>5711</v>
      </c>
      <c r="E3664" s="5">
        <v>3.5000000000000003E-2</v>
      </c>
      <c r="F3664" s="4">
        <v>55763</v>
      </c>
      <c r="G3664" s="15">
        <v>15776001.470000001</v>
      </c>
      <c r="H3664" s="7">
        <v>55132.86</v>
      </c>
      <c r="I3664" s="5">
        <v>18902696.498599999</v>
      </c>
      <c r="J3664" s="5">
        <v>17958630.149999999</v>
      </c>
      <c r="K3664" s="13">
        <f t="shared" si="57"/>
        <v>2.6062403680793278E-4</v>
      </c>
    </row>
    <row r="3665" spans="1:11" x14ac:dyDescent="0.2">
      <c r="A3665" s="3" t="s">
        <v>10539</v>
      </c>
      <c r="B3665" s="8" t="s">
        <v>4940</v>
      </c>
      <c r="C3665" s="3" t="s">
        <v>11</v>
      </c>
      <c r="D3665" s="3" t="s">
        <v>10540</v>
      </c>
      <c r="E3665" s="5">
        <v>0.04</v>
      </c>
      <c r="F3665" s="4">
        <v>55732</v>
      </c>
      <c r="G3665" s="15">
        <v>4251249.1900000004</v>
      </c>
      <c r="H3665" s="7">
        <v>16375.84</v>
      </c>
      <c r="I3665" s="5">
        <v>4912751.1257999996</v>
      </c>
      <c r="J3665" s="5">
        <v>4709972.05</v>
      </c>
      <c r="K3665" s="13">
        <f t="shared" si="57"/>
        <v>7.0231847244766666E-5</v>
      </c>
    </row>
    <row r="3666" spans="1:11" x14ac:dyDescent="0.2">
      <c r="A3666" s="3" t="s">
        <v>7194</v>
      </c>
      <c r="B3666" s="8" t="s">
        <v>4940</v>
      </c>
      <c r="C3666" s="3" t="s">
        <v>11</v>
      </c>
      <c r="D3666" s="3" t="s">
        <v>7195</v>
      </c>
      <c r="E3666" s="5">
        <v>4.4999999999999998E-2</v>
      </c>
      <c r="F3666" s="4">
        <v>55763</v>
      </c>
      <c r="G3666" s="15">
        <v>13346090.949999999</v>
      </c>
      <c r="H3666" s="7">
        <v>55923.75</v>
      </c>
      <c r="I3666" s="5">
        <v>14912999.84</v>
      </c>
      <c r="J3666" s="5">
        <v>14870678.6</v>
      </c>
      <c r="K3666" s="13">
        <f t="shared" si="57"/>
        <v>2.2048122305320868E-4</v>
      </c>
    </row>
    <row r="3667" spans="1:11" x14ac:dyDescent="0.2">
      <c r="A3667" s="3" t="s">
        <v>8658</v>
      </c>
      <c r="B3667" s="8" t="s">
        <v>4940</v>
      </c>
      <c r="C3667" s="3" t="s">
        <v>11</v>
      </c>
      <c r="D3667" s="3" t="s">
        <v>8659</v>
      </c>
      <c r="E3667" s="5">
        <v>0.04</v>
      </c>
      <c r="F3667" s="4">
        <v>55793</v>
      </c>
      <c r="G3667" s="15">
        <v>1417282.83</v>
      </c>
      <c r="H3667" s="7">
        <v>5458.75</v>
      </c>
      <c r="I3667" s="5">
        <v>1637625.3152999999</v>
      </c>
      <c r="J3667" s="5">
        <v>1611535.49</v>
      </c>
      <c r="K3667" s="13">
        <f t="shared" si="57"/>
        <v>2.3413915950476335E-5</v>
      </c>
    </row>
    <row r="3668" spans="1:11" x14ac:dyDescent="0.2">
      <c r="A3668" s="3" t="s">
        <v>7192</v>
      </c>
      <c r="B3668" s="8" t="s">
        <v>4940</v>
      </c>
      <c r="C3668" s="3" t="s">
        <v>11</v>
      </c>
      <c r="D3668" s="3" t="s">
        <v>7193</v>
      </c>
      <c r="E3668" s="5">
        <v>0.05</v>
      </c>
      <c r="F3668" s="4">
        <v>55793</v>
      </c>
      <c r="G3668" s="15">
        <v>11450216.529999999</v>
      </c>
      <c r="H3668" s="7">
        <v>51682.03</v>
      </c>
      <c r="I3668" s="5">
        <v>12403688.024</v>
      </c>
      <c r="J3668" s="5">
        <v>12157477.890000001</v>
      </c>
      <c r="K3668" s="13">
        <f t="shared" si="57"/>
        <v>1.8916083774766026E-4</v>
      </c>
    </row>
    <row r="3669" spans="1:11" x14ac:dyDescent="0.2">
      <c r="A3669" s="3" t="s">
        <v>8670</v>
      </c>
      <c r="B3669" s="8" t="s">
        <v>4940</v>
      </c>
      <c r="C3669" s="3" t="s">
        <v>11</v>
      </c>
      <c r="D3669" s="3" t="s">
        <v>8671</v>
      </c>
      <c r="E3669" s="5">
        <v>2.5000000000000001E-2</v>
      </c>
      <c r="F3669" s="4">
        <v>55732</v>
      </c>
      <c r="G3669" s="15">
        <v>1427443.66</v>
      </c>
      <c r="H3669" s="7">
        <v>3870.48</v>
      </c>
      <c r="I3669" s="5">
        <v>1857828.1284</v>
      </c>
      <c r="J3669" s="5">
        <v>1712447.32</v>
      </c>
      <c r="K3669" s="13">
        <f t="shared" si="57"/>
        <v>2.3581775755570479E-5</v>
      </c>
    </row>
    <row r="3670" spans="1:11" x14ac:dyDescent="0.2">
      <c r="A3670" s="3" t="s">
        <v>6532</v>
      </c>
      <c r="B3670" s="8" t="s">
        <v>4940</v>
      </c>
      <c r="C3670" s="3" t="s">
        <v>11</v>
      </c>
      <c r="D3670" s="3" t="s">
        <v>6533</v>
      </c>
      <c r="E3670" s="5">
        <v>5.5E-2</v>
      </c>
      <c r="F3670" s="4">
        <v>55854</v>
      </c>
      <c r="G3670" s="15">
        <v>11064355.91</v>
      </c>
      <c r="H3670" s="7">
        <v>53372.800000000003</v>
      </c>
      <c r="I3670" s="5">
        <v>11644974.3298</v>
      </c>
      <c r="J3670" s="5">
        <v>11696961.949999999</v>
      </c>
      <c r="K3670" s="13">
        <f t="shared" si="57"/>
        <v>1.8278631042393712E-4</v>
      </c>
    </row>
    <row r="3671" spans="1:11" x14ac:dyDescent="0.2">
      <c r="A3671" s="3" t="s">
        <v>6532</v>
      </c>
      <c r="B3671" s="8" t="s">
        <v>4940</v>
      </c>
      <c r="C3671" s="3" t="s">
        <v>11</v>
      </c>
      <c r="D3671" s="3" t="s">
        <v>6533</v>
      </c>
      <c r="E3671" s="5">
        <v>5.5E-2</v>
      </c>
      <c r="F3671" s="4">
        <v>55854</v>
      </c>
      <c r="G3671" s="15">
        <v>3554981.78</v>
      </c>
      <c r="H3671" s="7">
        <v>17148.7</v>
      </c>
      <c r="I3671" s="5">
        <v>3741534.6956000002</v>
      </c>
      <c r="J3671" s="5">
        <v>3773878.34</v>
      </c>
      <c r="K3671" s="13">
        <f t="shared" si="57"/>
        <v>5.8729311355867303E-5</v>
      </c>
    </row>
    <row r="3672" spans="1:11" x14ac:dyDescent="0.2">
      <c r="A3672" s="3" t="s">
        <v>11346</v>
      </c>
      <c r="B3672" s="8" t="s">
        <v>4940</v>
      </c>
      <c r="C3672" s="3" t="s">
        <v>11</v>
      </c>
      <c r="D3672" s="3" t="s">
        <v>11347</v>
      </c>
      <c r="E3672" s="5">
        <v>0.03</v>
      </c>
      <c r="F3672" s="4">
        <v>55885</v>
      </c>
      <c r="G3672" s="15">
        <v>13712674.890000001</v>
      </c>
      <c r="H3672" s="7">
        <v>42759.11</v>
      </c>
      <c r="I3672" s="5">
        <v>17103643.186000001</v>
      </c>
      <c r="J3672" s="5">
        <v>14376404.52</v>
      </c>
      <c r="K3672" s="13">
        <f t="shared" si="57"/>
        <v>2.2653729413392196E-4</v>
      </c>
    </row>
    <row r="3673" spans="1:11" x14ac:dyDescent="0.2">
      <c r="A3673" s="3" t="s">
        <v>11344</v>
      </c>
      <c r="B3673" s="8" t="s">
        <v>4940</v>
      </c>
      <c r="C3673" s="3" t="s">
        <v>11</v>
      </c>
      <c r="D3673" s="3" t="s">
        <v>11345</v>
      </c>
      <c r="E3673" s="5">
        <v>0.04</v>
      </c>
      <c r="F3673" s="4">
        <v>55885</v>
      </c>
      <c r="G3673" s="15">
        <v>16685176.619999999</v>
      </c>
      <c r="H3673" s="7">
        <v>64271.4</v>
      </c>
      <c r="I3673" s="5">
        <v>19281419.800000001</v>
      </c>
      <c r="J3673" s="5">
        <v>17933636.010000002</v>
      </c>
      <c r="K3673" s="13">
        <f t="shared" si="57"/>
        <v>2.7564386919125576E-4</v>
      </c>
    </row>
    <row r="3674" spans="1:11" x14ac:dyDescent="0.2">
      <c r="A3674" s="3" t="s">
        <v>11348</v>
      </c>
      <c r="B3674" s="8" t="s">
        <v>4940</v>
      </c>
      <c r="C3674" s="3" t="s">
        <v>11</v>
      </c>
      <c r="D3674" s="3" t="s">
        <v>11349</v>
      </c>
      <c r="E3674" s="5">
        <v>4.4999999999999998E-2</v>
      </c>
      <c r="F3674" s="4">
        <v>55975</v>
      </c>
      <c r="G3674" s="15">
        <v>21736903.59</v>
      </c>
      <c r="H3674" s="7">
        <v>91106.95</v>
      </c>
      <c r="I3674" s="5">
        <v>24295186.75</v>
      </c>
      <c r="J3674" s="5">
        <v>23170212.489999998</v>
      </c>
      <c r="K3674" s="13">
        <f t="shared" si="57"/>
        <v>3.5909983731325333E-4</v>
      </c>
    </row>
    <row r="3675" spans="1:11" x14ac:dyDescent="0.2">
      <c r="A3675" s="3" t="s">
        <v>7200</v>
      </c>
      <c r="B3675" s="8" t="s">
        <v>4940</v>
      </c>
      <c r="C3675" s="3" t="s">
        <v>11</v>
      </c>
      <c r="D3675" s="3" t="s">
        <v>7201</v>
      </c>
      <c r="E3675" s="5">
        <v>5.5E-2</v>
      </c>
      <c r="F3675" s="4">
        <v>55975</v>
      </c>
      <c r="G3675" s="15">
        <v>19792216.460000001</v>
      </c>
      <c r="H3675" s="7">
        <v>95516.92</v>
      </c>
      <c r="I3675" s="5">
        <v>20840054.399999999</v>
      </c>
      <c r="J3675" s="5">
        <v>21095368.640000001</v>
      </c>
      <c r="K3675" s="13">
        <f t="shared" si="57"/>
        <v>3.2697305213813554E-4</v>
      </c>
    </row>
    <row r="3676" spans="1:11" x14ac:dyDescent="0.2">
      <c r="A3676" s="3" t="s">
        <v>7196</v>
      </c>
      <c r="B3676" s="8" t="s">
        <v>4940</v>
      </c>
      <c r="C3676" s="3" t="s">
        <v>11</v>
      </c>
      <c r="D3676" s="3" t="s">
        <v>7197</v>
      </c>
      <c r="E3676" s="5">
        <v>0.05</v>
      </c>
      <c r="F3676" s="4">
        <v>56005</v>
      </c>
      <c r="G3676" s="15">
        <v>32864458.449999999</v>
      </c>
      <c r="H3676" s="7">
        <v>148382.99</v>
      </c>
      <c r="I3676" s="5">
        <v>35611917.914999999</v>
      </c>
      <c r="J3676" s="5">
        <v>34594700.359999999</v>
      </c>
      <c r="K3676" s="13">
        <f t="shared" si="57"/>
        <v>5.4293021238832173E-4</v>
      </c>
    </row>
    <row r="3677" spans="1:11" x14ac:dyDescent="0.2">
      <c r="A3677" s="3" t="s">
        <v>7198</v>
      </c>
      <c r="B3677" s="8" t="s">
        <v>4940</v>
      </c>
      <c r="C3677" s="3" t="s">
        <v>11</v>
      </c>
      <c r="D3677" s="3" t="s">
        <v>7199</v>
      </c>
      <c r="E3677" s="5">
        <v>5.5E-2</v>
      </c>
      <c r="F3677" s="4">
        <v>56005</v>
      </c>
      <c r="G3677" s="15">
        <v>14961059.689999999</v>
      </c>
      <c r="H3677" s="7">
        <v>28887.119999999999</v>
      </c>
      <c r="I3677" s="5">
        <v>15756610.979</v>
      </c>
      <c r="J3677" s="5">
        <v>15206360.58</v>
      </c>
      <c r="K3677" s="13">
        <f t="shared" si="57"/>
        <v>2.4716096653179629E-4</v>
      </c>
    </row>
    <row r="3678" spans="1:11" x14ac:dyDescent="0.2">
      <c r="A3678" s="3" t="s">
        <v>11350</v>
      </c>
      <c r="B3678" s="8" t="s">
        <v>4940</v>
      </c>
      <c r="C3678" s="3" t="s">
        <v>11</v>
      </c>
      <c r="D3678" s="3" t="s">
        <v>11351</v>
      </c>
      <c r="E3678" s="5">
        <v>5.5E-2</v>
      </c>
      <c r="F3678" s="4">
        <v>56036</v>
      </c>
      <c r="G3678" s="15">
        <v>18371804.010000002</v>
      </c>
      <c r="H3678" s="7">
        <v>88681.64</v>
      </c>
      <c r="I3678" s="5">
        <v>19348720.925700001</v>
      </c>
      <c r="J3678" s="5">
        <v>19218107.690000001</v>
      </c>
      <c r="K3678" s="13">
        <f t="shared" si="57"/>
        <v>3.03507433974039E-4</v>
      </c>
    </row>
    <row r="3679" spans="1:11" x14ac:dyDescent="0.2">
      <c r="A3679" s="3" t="s">
        <v>11352</v>
      </c>
      <c r="B3679" s="8" t="s">
        <v>4940</v>
      </c>
      <c r="C3679" s="3" t="s">
        <v>11</v>
      </c>
      <c r="D3679" s="3" t="s">
        <v>11353</v>
      </c>
      <c r="E3679" s="5">
        <v>0.05</v>
      </c>
      <c r="F3679" s="4">
        <v>56097</v>
      </c>
      <c r="G3679" s="15">
        <v>20618344.93</v>
      </c>
      <c r="H3679" s="7">
        <v>93105.93</v>
      </c>
      <c r="I3679" s="5">
        <v>22345422.6494</v>
      </c>
      <c r="J3679" s="5">
        <v>21722655.629999999</v>
      </c>
      <c r="K3679" s="13">
        <f t="shared" si="57"/>
        <v>3.4062092971869973E-4</v>
      </c>
    </row>
    <row r="3680" spans="1:11" x14ac:dyDescent="0.2">
      <c r="A3680" s="3" t="s">
        <v>11354</v>
      </c>
      <c r="B3680" s="8" t="s">
        <v>4940</v>
      </c>
      <c r="C3680" s="3" t="s">
        <v>11</v>
      </c>
      <c r="D3680" s="3" t="s">
        <v>11355</v>
      </c>
      <c r="E3680" s="5">
        <v>6.5000000000000002E-2</v>
      </c>
      <c r="F3680" s="4">
        <v>56128</v>
      </c>
      <c r="G3680" s="15">
        <v>20631671.690000001</v>
      </c>
      <c r="H3680" s="7">
        <v>112386.5</v>
      </c>
      <c r="I3680" s="5">
        <v>20748277.008000001</v>
      </c>
      <c r="J3680" s="5">
        <v>21008600.329999998</v>
      </c>
      <c r="K3680" s="13">
        <f t="shared" si="57"/>
        <v>3.4084109158895412E-4</v>
      </c>
    </row>
    <row r="3681" spans="1:11" x14ac:dyDescent="0.2">
      <c r="A3681" s="3" t="s">
        <v>8672</v>
      </c>
      <c r="B3681" s="8" t="s">
        <v>4940</v>
      </c>
      <c r="C3681" s="3" t="s">
        <v>11</v>
      </c>
      <c r="D3681" s="3" t="s">
        <v>8673</v>
      </c>
      <c r="E3681" s="5">
        <v>5.5E-2</v>
      </c>
      <c r="F3681" s="4">
        <v>56158</v>
      </c>
      <c r="G3681" s="15">
        <v>959578.51</v>
      </c>
      <c r="H3681" s="7">
        <v>4631.93</v>
      </c>
      <c r="I3681" s="5">
        <v>1010603.9053</v>
      </c>
      <c r="J3681" s="5">
        <v>978097.57</v>
      </c>
      <c r="K3681" s="13">
        <f t="shared" si="57"/>
        <v>1.5852510243861004E-5</v>
      </c>
    </row>
    <row r="3682" spans="1:11" x14ac:dyDescent="0.2">
      <c r="A3682" s="3" t="s">
        <v>7202</v>
      </c>
      <c r="B3682" s="8" t="s">
        <v>4940</v>
      </c>
      <c r="C3682" s="3" t="s">
        <v>11</v>
      </c>
      <c r="D3682" s="3" t="s">
        <v>7203</v>
      </c>
      <c r="E3682" s="5">
        <v>5.5E-2</v>
      </c>
      <c r="F3682" s="4">
        <v>56189</v>
      </c>
      <c r="G3682" s="15">
        <v>15785603.75</v>
      </c>
      <c r="H3682" s="7">
        <v>30479.17</v>
      </c>
      <c r="I3682" s="5">
        <v>16625000</v>
      </c>
      <c r="J3682" s="5">
        <v>15718417.970000001</v>
      </c>
      <c r="K3682" s="13">
        <f t="shared" si="57"/>
        <v>2.6078266920796892E-4</v>
      </c>
    </row>
    <row r="3683" spans="1:11" x14ac:dyDescent="0.2">
      <c r="A3683" s="3" t="s">
        <v>12018</v>
      </c>
      <c r="B3683" s="8" t="s">
        <v>4940</v>
      </c>
      <c r="C3683" s="3" t="s">
        <v>11</v>
      </c>
      <c r="D3683" s="3" t="s">
        <v>12019</v>
      </c>
      <c r="E3683" s="5">
        <v>0.02</v>
      </c>
      <c r="F3683" s="4">
        <v>55062</v>
      </c>
      <c r="G3683" s="15">
        <v>33806041.640000001</v>
      </c>
      <c r="H3683" s="7">
        <v>76023.64</v>
      </c>
      <c r="I3683" s="5">
        <v>45614185.965899996</v>
      </c>
      <c r="J3683" s="5">
        <v>36921294.799999997</v>
      </c>
      <c r="K3683" s="13">
        <f t="shared" si="57"/>
        <v>5.584854348212651E-4</v>
      </c>
    </row>
    <row r="3684" spans="1:11" x14ac:dyDescent="0.2">
      <c r="A3684" s="3" t="s">
        <v>13112</v>
      </c>
      <c r="B3684" s="8" t="s">
        <v>4940</v>
      </c>
      <c r="C3684" s="3" t="s">
        <v>11</v>
      </c>
      <c r="D3684" s="3" t="s">
        <v>13113</v>
      </c>
      <c r="E3684" s="5">
        <v>2.5000000000000001E-2</v>
      </c>
      <c r="F3684" s="4">
        <v>55550</v>
      </c>
      <c r="G3684" s="15">
        <v>1817818.82</v>
      </c>
      <c r="H3684" s="7">
        <v>4923.58</v>
      </c>
      <c r="I3684" s="5">
        <v>2363320.4386999998</v>
      </c>
      <c r="J3684" s="5">
        <v>1858713.61</v>
      </c>
      <c r="K3684" s="13">
        <f t="shared" si="57"/>
        <v>3.0030884565696792E-5</v>
      </c>
    </row>
    <row r="3685" spans="1:11" x14ac:dyDescent="0.2">
      <c r="A3685" s="3" t="s">
        <v>7572</v>
      </c>
      <c r="B3685" s="8" t="s">
        <v>4940</v>
      </c>
      <c r="C3685" s="3" t="s">
        <v>11</v>
      </c>
      <c r="D3685" s="3" t="s">
        <v>7573</v>
      </c>
      <c r="E3685" s="5">
        <v>0.04</v>
      </c>
      <c r="F3685" s="4">
        <v>52322</v>
      </c>
      <c r="G3685" s="15">
        <v>138509.06</v>
      </c>
      <c r="H3685" s="7">
        <v>513.5</v>
      </c>
      <c r="I3685" s="5">
        <v>154051.296</v>
      </c>
      <c r="J3685" s="5">
        <v>157983.49</v>
      </c>
      <c r="K3685" s="13">
        <f t="shared" si="57"/>
        <v>2.2882091143512152E-6</v>
      </c>
    </row>
    <row r="3686" spans="1:11" x14ac:dyDescent="0.2">
      <c r="A3686" s="3" t="s">
        <v>7570</v>
      </c>
      <c r="B3686" s="8" t="s">
        <v>4940</v>
      </c>
      <c r="C3686" s="3" t="s">
        <v>11</v>
      </c>
      <c r="D3686" s="3" t="s">
        <v>7571</v>
      </c>
      <c r="E3686" s="5">
        <v>3.5000000000000003E-2</v>
      </c>
      <c r="F3686" s="4">
        <v>53022</v>
      </c>
      <c r="G3686" s="15">
        <v>301113.46999999997</v>
      </c>
      <c r="H3686" s="7">
        <v>1006.7</v>
      </c>
      <c r="I3686" s="5">
        <v>345155.28960000002</v>
      </c>
      <c r="J3686" s="5">
        <v>358475.99</v>
      </c>
      <c r="K3686" s="13">
        <f t="shared" si="57"/>
        <v>4.9744802723224104E-6</v>
      </c>
    </row>
    <row r="3687" spans="1:11" x14ac:dyDescent="0.2">
      <c r="A3687" s="3" t="s">
        <v>8684</v>
      </c>
      <c r="B3687" s="8" t="s">
        <v>4940</v>
      </c>
      <c r="C3687" s="3" t="s">
        <v>11</v>
      </c>
      <c r="D3687" s="3" t="s">
        <v>8685</v>
      </c>
      <c r="E3687" s="5">
        <v>0.03</v>
      </c>
      <c r="F3687" s="4">
        <v>46997</v>
      </c>
      <c r="G3687" s="15">
        <v>98004.09</v>
      </c>
      <c r="H3687" s="7">
        <v>256.26</v>
      </c>
      <c r="I3687" s="5">
        <v>102505.08349999999</v>
      </c>
      <c r="J3687" s="5">
        <v>103825.06</v>
      </c>
      <c r="K3687" s="13">
        <f t="shared" si="57"/>
        <v>1.6190554753724902E-6</v>
      </c>
    </row>
    <row r="3688" spans="1:11" x14ac:dyDescent="0.2">
      <c r="A3688" s="3" t="s">
        <v>8686</v>
      </c>
      <c r="B3688" s="8" t="s">
        <v>4940</v>
      </c>
      <c r="C3688" s="3" t="s">
        <v>11</v>
      </c>
      <c r="D3688" s="3" t="s">
        <v>8687</v>
      </c>
      <c r="E3688" s="5">
        <v>0.03</v>
      </c>
      <c r="F3688" s="4">
        <v>47270</v>
      </c>
      <c r="G3688" s="15">
        <v>109167.51</v>
      </c>
      <c r="H3688" s="7">
        <v>289.94</v>
      </c>
      <c r="I3688" s="5">
        <v>115977.72</v>
      </c>
      <c r="J3688" s="5">
        <v>117757.14</v>
      </c>
      <c r="K3688" s="13">
        <f t="shared" si="57"/>
        <v>1.8034783527736553E-6</v>
      </c>
    </row>
    <row r="3689" spans="1:11" x14ac:dyDescent="0.2">
      <c r="A3689" s="3" t="s">
        <v>8688</v>
      </c>
      <c r="B3689" s="8" t="s">
        <v>4940</v>
      </c>
      <c r="C3689" s="3" t="s">
        <v>11</v>
      </c>
      <c r="D3689" s="3" t="s">
        <v>8689</v>
      </c>
      <c r="E3689" s="5">
        <v>2.5000000000000001E-2</v>
      </c>
      <c r="F3689" s="4">
        <v>47543</v>
      </c>
      <c r="G3689" s="15">
        <v>73135.34</v>
      </c>
      <c r="H3689" s="7">
        <v>163.46</v>
      </c>
      <c r="I3689" s="5">
        <v>78462.98</v>
      </c>
      <c r="J3689" s="5">
        <v>79620.570000000007</v>
      </c>
      <c r="K3689" s="13">
        <f t="shared" si="57"/>
        <v>1.2082166435118034E-6</v>
      </c>
    </row>
    <row r="3690" spans="1:11" x14ac:dyDescent="0.2">
      <c r="A3690" s="3" t="s">
        <v>8682</v>
      </c>
      <c r="B3690" s="8" t="s">
        <v>4940</v>
      </c>
      <c r="C3690" s="3" t="s">
        <v>11</v>
      </c>
      <c r="D3690" s="3" t="s">
        <v>8683</v>
      </c>
      <c r="E3690" s="5">
        <v>2.5000000000000001E-2</v>
      </c>
      <c r="F3690" s="4">
        <v>47665</v>
      </c>
      <c r="G3690" s="15">
        <v>179744.61</v>
      </c>
      <c r="H3690" s="7">
        <v>403.24</v>
      </c>
      <c r="I3690" s="5">
        <v>193554.742</v>
      </c>
      <c r="J3690" s="5">
        <v>196237.08</v>
      </c>
      <c r="K3690" s="13">
        <f t="shared" si="57"/>
        <v>2.9694321429768168E-6</v>
      </c>
    </row>
    <row r="3691" spans="1:11" x14ac:dyDescent="0.2">
      <c r="A3691" s="3" t="s">
        <v>12924</v>
      </c>
      <c r="B3691" s="8" t="s">
        <v>4940</v>
      </c>
      <c r="C3691" s="3" t="s">
        <v>11</v>
      </c>
      <c r="D3691" s="3" t="s">
        <v>12925</v>
      </c>
      <c r="E3691" s="5">
        <v>2.5000000000000001E-2</v>
      </c>
      <c r="F3691" s="4">
        <v>48030</v>
      </c>
      <c r="G3691" s="15">
        <v>18863.45</v>
      </c>
      <c r="H3691" s="7">
        <v>42.71</v>
      </c>
      <c r="I3691" s="5">
        <v>20500.1819</v>
      </c>
      <c r="J3691" s="5">
        <v>20603.810000000001</v>
      </c>
      <c r="K3691" s="13">
        <f t="shared" si="57"/>
        <v>3.1162956573460558E-7</v>
      </c>
    </row>
    <row r="3692" spans="1:11" x14ac:dyDescent="0.2">
      <c r="A3692" s="3" t="s">
        <v>12926</v>
      </c>
      <c r="B3692" s="8" t="s">
        <v>4940</v>
      </c>
      <c r="C3692" s="3" t="s">
        <v>11</v>
      </c>
      <c r="D3692" s="3" t="s">
        <v>12927</v>
      </c>
      <c r="E3692" s="5">
        <v>2.5000000000000001E-2</v>
      </c>
      <c r="F3692" s="4">
        <v>48061</v>
      </c>
      <c r="G3692" s="15">
        <v>30935.84</v>
      </c>
      <c r="H3692" s="7">
        <v>70.040000000000006</v>
      </c>
      <c r="I3692" s="5">
        <v>33618.242200000001</v>
      </c>
      <c r="J3692" s="5">
        <v>33788.83</v>
      </c>
      <c r="K3692" s="13">
        <f t="shared" si="57"/>
        <v>5.1106888638267336E-7</v>
      </c>
    </row>
    <row r="3693" spans="1:11" x14ac:dyDescent="0.2">
      <c r="A3693" s="3" t="s">
        <v>8690</v>
      </c>
      <c r="B3693" s="8" t="s">
        <v>4940</v>
      </c>
      <c r="C3693" s="3" t="s">
        <v>11</v>
      </c>
      <c r="D3693" s="3" t="s">
        <v>8691</v>
      </c>
      <c r="E3693" s="5">
        <v>0.03</v>
      </c>
      <c r="F3693" s="4">
        <v>52322</v>
      </c>
      <c r="G3693" s="15">
        <v>190280.11</v>
      </c>
      <c r="H3693" s="7">
        <v>564.01</v>
      </c>
      <c r="I3693" s="5">
        <v>225605.40049999999</v>
      </c>
      <c r="J3693" s="5">
        <v>228039.16</v>
      </c>
      <c r="K3693" s="13">
        <f t="shared" si="57"/>
        <v>3.1434816031655385E-6</v>
      </c>
    </row>
    <row r="3694" spans="1:11" x14ac:dyDescent="0.2">
      <c r="A3694" s="3" t="s">
        <v>12928</v>
      </c>
      <c r="B3694" s="8" t="s">
        <v>4940</v>
      </c>
      <c r="C3694" s="3" t="s">
        <v>11</v>
      </c>
      <c r="D3694" s="3" t="s">
        <v>12929</v>
      </c>
      <c r="E3694" s="5">
        <v>0.04</v>
      </c>
      <c r="F3694" s="4">
        <v>52597</v>
      </c>
      <c r="G3694" s="15">
        <v>94417.76</v>
      </c>
      <c r="H3694" s="7">
        <v>353.76</v>
      </c>
      <c r="I3694" s="5">
        <v>106127.9155</v>
      </c>
      <c r="J3694" s="5">
        <v>111631.64</v>
      </c>
      <c r="K3694" s="13">
        <f t="shared" si="57"/>
        <v>1.5598082824952069E-6</v>
      </c>
    </row>
    <row r="3695" spans="1:11" x14ac:dyDescent="0.2">
      <c r="A3695" s="3" t="s">
        <v>7574</v>
      </c>
      <c r="B3695" s="8" t="s">
        <v>4940</v>
      </c>
      <c r="C3695" s="3" t="s">
        <v>11</v>
      </c>
      <c r="D3695" s="3" t="s">
        <v>7575</v>
      </c>
      <c r="E3695" s="5">
        <v>0.04</v>
      </c>
      <c r="F3695" s="4">
        <v>53724</v>
      </c>
      <c r="G3695" s="15">
        <v>1931077.84</v>
      </c>
      <c r="H3695" s="7">
        <v>7259.34</v>
      </c>
      <c r="I3695" s="5">
        <v>2177800.9</v>
      </c>
      <c r="J3695" s="5">
        <v>2298489.33</v>
      </c>
      <c r="K3695" s="13">
        <f t="shared" si="57"/>
        <v>3.1901955828807574E-5</v>
      </c>
    </row>
    <row r="3696" spans="1:11" x14ac:dyDescent="0.2">
      <c r="A3696" s="3" t="s">
        <v>7576</v>
      </c>
      <c r="B3696" s="8" t="s">
        <v>4940</v>
      </c>
      <c r="C3696" s="3" t="s">
        <v>11</v>
      </c>
      <c r="D3696" s="3" t="s">
        <v>7577</v>
      </c>
      <c r="E3696" s="5">
        <v>0.04</v>
      </c>
      <c r="F3696" s="4">
        <v>53997</v>
      </c>
      <c r="G3696" s="15">
        <v>209546.81</v>
      </c>
      <c r="H3696" s="7">
        <v>789.71</v>
      </c>
      <c r="I3696" s="5">
        <v>236912.5827</v>
      </c>
      <c r="J3696" s="5">
        <v>242521.05</v>
      </c>
      <c r="K3696" s="13">
        <f t="shared" si="57"/>
        <v>3.461772973733432E-6</v>
      </c>
    </row>
    <row r="3697" spans="1:11" x14ac:dyDescent="0.2">
      <c r="A3697" s="3" t="s">
        <v>7578</v>
      </c>
      <c r="B3697" s="8" t="s">
        <v>4940</v>
      </c>
      <c r="C3697" s="3" t="s">
        <v>11</v>
      </c>
      <c r="D3697" s="3" t="s">
        <v>7579</v>
      </c>
      <c r="E3697" s="5">
        <v>0.04</v>
      </c>
      <c r="F3697" s="4">
        <v>54027</v>
      </c>
      <c r="G3697" s="15">
        <v>10407.700000000001</v>
      </c>
      <c r="H3697" s="7">
        <v>39.35</v>
      </c>
      <c r="I3697" s="5">
        <v>11803.7291</v>
      </c>
      <c r="J3697" s="5">
        <v>12083.34</v>
      </c>
      <c r="K3697" s="13">
        <f t="shared" si="57"/>
        <v>1.7193816779518353E-7</v>
      </c>
    </row>
    <row r="3698" spans="1:11" x14ac:dyDescent="0.2">
      <c r="A3698" s="3" t="s">
        <v>8692</v>
      </c>
      <c r="B3698" s="8" t="s">
        <v>4940</v>
      </c>
      <c r="C3698" s="3" t="s">
        <v>11</v>
      </c>
      <c r="D3698" s="3" t="s">
        <v>8693</v>
      </c>
      <c r="E3698" s="5">
        <v>4.4999999999999998E-2</v>
      </c>
      <c r="F3698" s="4">
        <v>54089</v>
      </c>
      <c r="G3698" s="15">
        <v>92948.77</v>
      </c>
      <c r="H3698" s="7">
        <v>381.62</v>
      </c>
      <c r="I3698" s="5">
        <v>101764.64449999999</v>
      </c>
      <c r="J3698" s="5">
        <v>104690.65</v>
      </c>
      <c r="K3698" s="13">
        <f t="shared" si="57"/>
        <v>1.5355401493717075E-6</v>
      </c>
    </row>
    <row r="3699" spans="1:11" x14ac:dyDescent="0.2">
      <c r="A3699" s="3" t="s">
        <v>7584</v>
      </c>
      <c r="B3699" s="8" t="s">
        <v>4940</v>
      </c>
      <c r="C3699" s="3" t="s">
        <v>11</v>
      </c>
      <c r="D3699" s="3" t="s">
        <v>7585</v>
      </c>
      <c r="E3699" s="5">
        <v>3.6499999999999998E-2</v>
      </c>
      <c r="F3699" s="4">
        <v>47392</v>
      </c>
      <c r="G3699" s="15">
        <v>2442863.2799999998</v>
      </c>
      <c r="H3699" s="7">
        <v>8495.68</v>
      </c>
      <c r="I3699" s="5">
        <v>2703000</v>
      </c>
      <c r="J3699" s="5">
        <v>2506244.1800000002</v>
      </c>
      <c r="K3699" s="13">
        <f t="shared" si="57"/>
        <v>4.035679703847462E-5</v>
      </c>
    </row>
    <row r="3700" spans="1:11" x14ac:dyDescent="0.2">
      <c r="A3700" s="3" t="s">
        <v>6074</v>
      </c>
      <c r="B3700" s="8" t="s">
        <v>4940</v>
      </c>
      <c r="C3700" s="3" t="s">
        <v>11</v>
      </c>
      <c r="D3700" s="3" t="s">
        <v>6075</v>
      </c>
      <c r="E3700" s="5">
        <v>7.0000000000000007E-2</v>
      </c>
      <c r="F3700" s="4">
        <v>46784</v>
      </c>
      <c r="G3700" s="15">
        <v>3214.7</v>
      </c>
      <c r="H3700" s="7">
        <v>18.54</v>
      </c>
      <c r="I3700" s="5">
        <v>3179.0286000000001</v>
      </c>
      <c r="J3700" s="5">
        <v>3187.78</v>
      </c>
      <c r="K3700" s="13">
        <f t="shared" si="57"/>
        <v>5.3107759448406121E-8</v>
      </c>
    </row>
    <row r="3701" spans="1:11" x14ac:dyDescent="0.2">
      <c r="A3701" s="3" t="s">
        <v>6076</v>
      </c>
      <c r="B3701" s="8" t="s">
        <v>4940</v>
      </c>
      <c r="C3701" s="3" t="s">
        <v>11</v>
      </c>
      <c r="D3701" s="3" t="s">
        <v>6077</v>
      </c>
      <c r="E3701" s="5">
        <v>0.06</v>
      </c>
      <c r="F3701" s="4">
        <v>51044</v>
      </c>
      <c r="G3701" s="15">
        <v>58996.71</v>
      </c>
      <c r="H3701" s="7">
        <v>291.63</v>
      </c>
      <c r="I3701" s="5">
        <v>58325.389000000003</v>
      </c>
      <c r="J3701" s="5">
        <v>62523.92</v>
      </c>
      <c r="K3701" s="13">
        <f t="shared" si="57"/>
        <v>9.7464244966167174E-7</v>
      </c>
    </row>
    <row r="3702" spans="1:11" x14ac:dyDescent="0.2">
      <c r="A3702" s="3" t="s">
        <v>6078</v>
      </c>
      <c r="B3702" s="8" t="s">
        <v>4940</v>
      </c>
      <c r="C3702" s="3" t="s">
        <v>11</v>
      </c>
      <c r="D3702" s="3" t="s">
        <v>6079</v>
      </c>
      <c r="E3702" s="5">
        <v>0.05</v>
      </c>
      <c r="F3702" s="4">
        <v>51227</v>
      </c>
      <c r="G3702" s="15">
        <v>52230.17</v>
      </c>
      <c r="H3702" s="7">
        <v>227.29</v>
      </c>
      <c r="I3702" s="5">
        <v>54550.188000000002</v>
      </c>
      <c r="J3702" s="5">
        <v>56154.07</v>
      </c>
      <c r="K3702" s="13">
        <f t="shared" si="57"/>
        <v>8.6285728195768136E-7</v>
      </c>
    </row>
    <row r="3703" spans="1:11" x14ac:dyDescent="0.2">
      <c r="A3703" s="3" t="s">
        <v>6080</v>
      </c>
      <c r="B3703" s="8" t="s">
        <v>4940</v>
      </c>
      <c r="C3703" s="3" t="s">
        <v>11</v>
      </c>
      <c r="D3703" s="3" t="s">
        <v>6081</v>
      </c>
      <c r="E3703" s="5">
        <v>0.05</v>
      </c>
      <c r="F3703" s="4">
        <v>51288</v>
      </c>
      <c r="G3703" s="15">
        <v>127315.39</v>
      </c>
      <c r="H3703" s="7">
        <v>554.53</v>
      </c>
      <c r="I3703" s="5">
        <v>133086</v>
      </c>
      <c r="J3703" s="5">
        <v>137750.9</v>
      </c>
      <c r="K3703" s="13">
        <f t="shared" si="57"/>
        <v>2.1032864983357734E-6</v>
      </c>
    </row>
    <row r="3704" spans="1:11" x14ac:dyDescent="0.2">
      <c r="A3704" s="3" t="s">
        <v>6072</v>
      </c>
      <c r="B3704" s="8" t="s">
        <v>4940</v>
      </c>
      <c r="C3704" s="3" t="s">
        <v>11</v>
      </c>
      <c r="D3704" s="3" t="s">
        <v>6073</v>
      </c>
      <c r="E3704" s="5">
        <v>0.04</v>
      </c>
      <c r="F3704" s="4">
        <v>48335</v>
      </c>
      <c r="G3704" s="15">
        <v>256236.85</v>
      </c>
      <c r="H3704" s="7">
        <v>901.63</v>
      </c>
      <c r="I3704" s="5">
        <v>270488.90549999999</v>
      </c>
      <c r="J3704" s="5">
        <v>280852.81</v>
      </c>
      <c r="K3704" s="13">
        <f t="shared" si="57"/>
        <v>4.2331057304312452E-6</v>
      </c>
    </row>
    <row r="3705" spans="1:11" x14ac:dyDescent="0.2">
      <c r="A3705" s="3" t="s">
        <v>6084</v>
      </c>
      <c r="B3705" s="8" t="s">
        <v>4940</v>
      </c>
      <c r="C3705" s="3" t="s">
        <v>11</v>
      </c>
      <c r="D3705" s="3" t="s">
        <v>6085</v>
      </c>
      <c r="E3705" s="5">
        <v>3.5000000000000003E-2</v>
      </c>
      <c r="F3705" s="4">
        <v>48335</v>
      </c>
      <c r="G3705" s="15">
        <v>260438.27</v>
      </c>
      <c r="H3705" s="7">
        <v>815.14</v>
      </c>
      <c r="I3705" s="5">
        <v>279476.1876</v>
      </c>
      <c r="J3705" s="5">
        <v>282248.5</v>
      </c>
      <c r="K3705" s="13">
        <f t="shared" si="57"/>
        <v>4.3025143852673794E-6</v>
      </c>
    </row>
    <row r="3706" spans="1:11" x14ac:dyDescent="0.2">
      <c r="A3706" s="3" t="s">
        <v>6088</v>
      </c>
      <c r="B3706" s="8" t="s">
        <v>4940</v>
      </c>
      <c r="C3706" s="3" t="s">
        <v>11</v>
      </c>
      <c r="D3706" s="3" t="s">
        <v>6089</v>
      </c>
      <c r="E3706" s="5">
        <v>0.04</v>
      </c>
      <c r="F3706" s="4">
        <v>49766</v>
      </c>
      <c r="G3706" s="15">
        <v>925024.39</v>
      </c>
      <c r="H3706" s="7">
        <v>3322.11</v>
      </c>
      <c r="I3706" s="5">
        <v>996632.42830000003</v>
      </c>
      <c r="J3706" s="5">
        <v>1059251.8999999999</v>
      </c>
      <c r="K3706" s="13">
        <f t="shared" si="57"/>
        <v>1.5281666341502664E-5</v>
      </c>
    </row>
    <row r="3707" spans="1:11" x14ac:dyDescent="0.2">
      <c r="A3707" s="3" t="s">
        <v>6090</v>
      </c>
      <c r="B3707" s="8" t="s">
        <v>4940</v>
      </c>
      <c r="C3707" s="3" t="s">
        <v>11</v>
      </c>
      <c r="D3707" s="3" t="s">
        <v>6091</v>
      </c>
      <c r="E3707" s="5">
        <v>3.5000000000000003E-2</v>
      </c>
      <c r="F3707" s="4">
        <v>49827</v>
      </c>
      <c r="G3707" s="15">
        <v>1211387.43</v>
      </c>
      <c r="H3707" s="7">
        <v>3879.97</v>
      </c>
      <c r="I3707" s="5">
        <v>1330274.0203</v>
      </c>
      <c r="J3707" s="5">
        <v>1383149.55</v>
      </c>
      <c r="K3707" s="13">
        <f t="shared" si="57"/>
        <v>2.0012465309752982E-5</v>
      </c>
    </row>
    <row r="3708" spans="1:11" x14ac:dyDescent="0.2">
      <c r="A3708" s="3" t="s">
        <v>6092</v>
      </c>
      <c r="B3708" s="8" t="s">
        <v>4940</v>
      </c>
      <c r="C3708" s="3" t="s">
        <v>11</v>
      </c>
      <c r="D3708" s="3" t="s">
        <v>6093</v>
      </c>
      <c r="E3708" s="5">
        <v>3.5000000000000003E-2</v>
      </c>
      <c r="F3708" s="4">
        <v>49888</v>
      </c>
      <c r="G3708" s="15">
        <v>780643.49</v>
      </c>
      <c r="H3708" s="7">
        <v>2505.75</v>
      </c>
      <c r="I3708" s="5">
        <v>859115.05900000001</v>
      </c>
      <c r="J3708" s="5">
        <v>899080.9</v>
      </c>
      <c r="K3708" s="13">
        <f t="shared" si="57"/>
        <v>1.28964527582307E-5</v>
      </c>
    </row>
    <row r="3709" spans="1:11" x14ac:dyDescent="0.2">
      <c r="A3709" s="3" t="s">
        <v>6086</v>
      </c>
      <c r="B3709" s="8" t="s">
        <v>4940</v>
      </c>
      <c r="C3709" s="3" t="s">
        <v>11</v>
      </c>
      <c r="D3709" s="3" t="s">
        <v>6087</v>
      </c>
      <c r="E3709" s="5">
        <v>3.5000000000000003E-2</v>
      </c>
      <c r="F3709" s="4">
        <v>49980</v>
      </c>
      <c r="G3709" s="15">
        <v>1857340.13</v>
      </c>
      <c r="H3709" s="7">
        <v>5980.81</v>
      </c>
      <c r="I3709" s="5">
        <v>2050564.8588</v>
      </c>
      <c r="J3709" s="5">
        <v>2100616.0099999998</v>
      </c>
      <c r="K3709" s="13">
        <f t="shared" si="57"/>
        <v>3.0683787861359178E-5</v>
      </c>
    </row>
    <row r="3710" spans="1:11" x14ac:dyDescent="0.2">
      <c r="A3710" s="3" t="s">
        <v>6094</v>
      </c>
      <c r="B3710" s="8" t="s">
        <v>4940</v>
      </c>
      <c r="C3710" s="3" t="s">
        <v>11</v>
      </c>
      <c r="D3710" s="3" t="s">
        <v>6095</v>
      </c>
      <c r="E3710" s="5">
        <v>0.04</v>
      </c>
      <c r="F3710" s="4">
        <v>50161</v>
      </c>
      <c r="G3710" s="15">
        <v>689110.98</v>
      </c>
      <c r="H3710" s="7">
        <v>2482.34</v>
      </c>
      <c r="I3710" s="5">
        <v>744703.06319999998</v>
      </c>
      <c r="J3710" s="5">
        <v>781476.33</v>
      </c>
      <c r="K3710" s="13">
        <f t="shared" si="57"/>
        <v>1.1384309627366599E-5</v>
      </c>
    </row>
    <row r="3711" spans="1:11" x14ac:dyDescent="0.2">
      <c r="A3711" s="3" t="s">
        <v>7494</v>
      </c>
      <c r="B3711" s="8" t="s">
        <v>4940</v>
      </c>
      <c r="C3711" s="3" t="s">
        <v>11</v>
      </c>
      <c r="D3711" s="3" t="s">
        <v>7495</v>
      </c>
      <c r="E3711" s="5">
        <v>3.5000000000000003E-2</v>
      </c>
      <c r="F3711" s="4">
        <v>50406</v>
      </c>
      <c r="G3711" s="15">
        <v>39311.42</v>
      </c>
      <c r="H3711" s="7">
        <v>127.81</v>
      </c>
      <c r="I3711" s="5">
        <v>43821.534</v>
      </c>
      <c r="J3711" s="5">
        <v>46783.91</v>
      </c>
      <c r="K3711" s="13">
        <f t="shared" si="57"/>
        <v>6.4943585309212724E-7</v>
      </c>
    </row>
    <row r="3712" spans="1:11" x14ac:dyDescent="0.2">
      <c r="A3712" s="3" t="s">
        <v>6082</v>
      </c>
      <c r="B3712" s="8" t="s">
        <v>4940</v>
      </c>
      <c r="C3712" s="3" t="s">
        <v>11</v>
      </c>
      <c r="D3712" s="3" t="s">
        <v>6083</v>
      </c>
      <c r="E3712" s="5">
        <v>4.4999999999999998E-2</v>
      </c>
      <c r="F3712" s="4">
        <v>45778</v>
      </c>
      <c r="G3712" s="15">
        <v>51701.02</v>
      </c>
      <c r="H3712" s="7">
        <v>194.65</v>
      </c>
      <c r="I3712" s="5">
        <v>51907.087500000001</v>
      </c>
      <c r="J3712" s="5">
        <v>52302.22</v>
      </c>
      <c r="K3712" s="13">
        <f t="shared" si="57"/>
        <v>8.5411557327191776E-7</v>
      </c>
    </row>
    <row r="3713" spans="1:11" x14ac:dyDescent="0.2">
      <c r="A3713" s="3" t="s">
        <v>7390</v>
      </c>
      <c r="B3713" s="8" t="s">
        <v>4940</v>
      </c>
      <c r="C3713" s="3" t="s">
        <v>11</v>
      </c>
      <c r="D3713" s="3" t="s">
        <v>7391</v>
      </c>
      <c r="E3713" s="5">
        <v>0.04</v>
      </c>
      <c r="F3713" s="4">
        <v>50679</v>
      </c>
      <c r="G3713" s="15">
        <v>11247000.67</v>
      </c>
      <c r="H3713" s="7">
        <v>40733.18</v>
      </c>
      <c r="I3713" s="5">
        <v>12219953.359999999</v>
      </c>
      <c r="J3713" s="5">
        <v>12232628.83</v>
      </c>
      <c r="K3713" s="13">
        <f t="shared" si="57"/>
        <v>1.8580365387078812E-4</v>
      </c>
    </row>
    <row r="3714" spans="1:11" x14ac:dyDescent="0.2">
      <c r="A3714" s="3" t="s">
        <v>7492</v>
      </c>
      <c r="B3714" s="8" t="s">
        <v>4940</v>
      </c>
      <c r="C3714" s="3" t="s">
        <v>11</v>
      </c>
      <c r="D3714" s="3" t="s">
        <v>7493</v>
      </c>
      <c r="E3714" s="5">
        <v>0.03</v>
      </c>
      <c r="F3714" s="4">
        <v>48153</v>
      </c>
      <c r="G3714" s="15">
        <v>1909932.51</v>
      </c>
      <c r="H3714" s="7">
        <v>5121.3999999999996</v>
      </c>
      <c r="I3714" s="5">
        <v>2048558.463</v>
      </c>
      <c r="J3714" s="5">
        <v>2092726.47</v>
      </c>
      <c r="K3714" s="13">
        <f t="shared" si="57"/>
        <v>3.1552628955663212E-5</v>
      </c>
    </row>
    <row r="3715" spans="1:11" x14ac:dyDescent="0.2">
      <c r="A3715" s="3" t="s">
        <v>7176</v>
      </c>
      <c r="B3715" s="8" t="s">
        <v>4940</v>
      </c>
      <c r="C3715" s="3" t="s">
        <v>11</v>
      </c>
      <c r="D3715" s="3" t="s">
        <v>7177</v>
      </c>
      <c r="E3715" s="5">
        <v>3.5000000000000003E-2</v>
      </c>
      <c r="F3715" s="4">
        <v>53479</v>
      </c>
      <c r="G3715" s="15">
        <v>178941.69</v>
      </c>
      <c r="H3715" s="7">
        <v>606</v>
      </c>
      <c r="I3715" s="5">
        <v>207769.74</v>
      </c>
      <c r="J3715" s="5">
        <v>214190.41</v>
      </c>
      <c r="K3715" s="13">
        <f t="shared" ref="K3715:K3778" si="58">G3715/$G$11175</f>
        <v>2.9561676759297168E-6</v>
      </c>
    </row>
    <row r="3716" spans="1:11" x14ac:dyDescent="0.2">
      <c r="A3716" s="3" t="s">
        <v>5666</v>
      </c>
      <c r="B3716" s="8" t="s">
        <v>4940</v>
      </c>
      <c r="C3716" s="3" t="s">
        <v>11</v>
      </c>
      <c r="D3716" s="3" t="s">
        <v>5667</v>
      </c>
      <c r="E3716" s="5">
        <v>3.5000000000000003E-2</v>
      </c>
      <c r="F3716" s="4">
        <v>54118</v>
      </c>
      <c r="G3716" s="15">
        <v>2100651.5</v>
      </c>
      <c r="H3716" s="7">
        <v>7172.68</v>
      </c>
      <c r="I3716" s="5">
        <v>2459203.3462999999</v>
      </c>
      <c r="J3716" s="5">
        <v>2622882.7999999998</v>
      </c>
      <c r="K3716" s="13">
        <f t="shared" si="58"/>
        <v>3.4703360981408376E-5</v>
      </c>
    </row>
    <row r="3717" spans="1:11" x14ac:dyDescent="0.2">
      <c r="A3717" s="3" t="s">
        <v>6886</v>
      </c>
      <c r="B3717" s="8" t="s">
        <v>4940</v>
      </c>
      <c r="C3717" s="3" t="s">
        <v>11</v>
      </c>
      <c r="D3717" s="3" t="s">
        <v>6887</v>
      </c>
      <c r="E3717" s="5">
        <v>3.5000000000000003E-2</v>
      </c>
      <c r="F3717" s="4">
        <v>54149</v>
      </c>
      <c r="G3717" s="15">
        <v>5393568.0700000003</v>
      </c>
      <c r="H3717" s="7">
        <v>18461.080000000002</v>
      </c>
      <c r="I3717" s="5">
        <v>6329513.1849999996</v>
      </c>
      <c r="J3717" s="5">
        <v>6684896.25</v>
      </c>
      <c r="K3717" s="13">
        <f t="shared" si="58"/>
        <v>8.9103280439905473E-5</v>
      </c>
    </row>
    <row r="3718" spans="1:11" x14ac:dyDescent="0.2">
      <c r="A3718" s="3" t="s">
        <v>7496</v>
      </c>
      <c r="B3718" s="8" t="s">
        <v>4940</v>
      </c>
      <c r="C3718" s="3" t="s">
        <v>11</v>
      </c>
      <c r="D3718" s="3" t="s">
        <v>7497</v>
      </c>
      <c r="E3718" s="5">
        <v>0.04</v>
      </c>
      <c r="F3718" s="4">
        <v>54455</v>
      </c>
      <c r="G3718" s="15">
        <v>134482.18</v>
      </c>
      <c r="H3718" s="7">
        <v>509.19</v>
      </c>
      <c r="I3718" s="5">
        <v>152756.4326</v>
      </c>
      <c r="J3718" s="5">
        <v>158171.73000000001</v>
      </c>
      <c r="K3718" s="13">
        <f t="shared" si="58"/>
        <v>2.2216839100187428E-6</v>
      </c>
    </row>
    <row r="3719" spans="1:11" x14ac:dyDescent="0.2">
      <c r="A3719" s="3" t="s">
        <v>6890</v>
      </c>
      <c r="B3719" s="8" t="s">
        <v>4940</v>
      </c>
      <c r="C3719" s="3" t="s">
        <v>11</v>
      </c>
      <c r="D3719" s="3" t="s">
        <v>6891</v>
      </c>
      <c r="E3719" s="5">
        <v>4.4999999999999998E-2</v>
      </c>
      <c r="F3719" s="4">
        <v>54514</v>
      </c>
      <c r="G3719" s="15">
        <v>4675631.49</v>
      </c>
      <c r="H3719" s="7">
        <v>19246.14</v>
      </c>
      <c r="I3719" s="5">
        <v>5132303.8947000001</v>
      </c>
      <c r="J3719" s="5">
        <v>5669767.4299999997</v>
      </c>
      <c r="K3719" s="13">
        <f t="shared" si="58"/>
        <v>7.724276369188812E-5</v>
      </c>
    </row>
    <row r="3720" spans="1:11" x14ac:dyDescent="0.2">
      <c r="A3720" s="3" t="s">
        <v>6884</v>
      </c>
      <c r="B3720" s="8" t="s">
        <v>4940</v>
      </c>
      <c r="C3720" s="3" t="s">
        <v>11</v>
      </c>
      <c r="D3720" s="3" t="s">
        <v>6885</v>
      </c>
      <c r="E3720" s="5">
        <v>4.4999999999999998E-2</v>
      </c>
      <c r="F3720" s="4">
        <v>54483</v>
      </c>
      <c r="G3720" s="15">
        <v>1452998.48</v>
      </c>
      <c r="H3720" s="7">
        <v>5980.99</v>
      </c>
      <c r="I3720" s="5">
        <v>1594931.4225000001</v>
      </c>
      <c r="J3720" s="5">
        <v>1695689.74</v>
      </c>
      <c r="K3720" s="13">
        <f t="shared" si="58"/>
        <v>2.4003948659202954E-5</v>
      </c>
    </row>
    <row r="3721" spans="1:11" x14ac:dyDescent="0.2">
      <c r="A3721" s="3" t="s">
        <v>6888</v>
      </c>
      <c r="B3721" s="8" t="s">
        <v>4940</v>
      </c>
      <c r="C3721" s="3" t="s">
        <v>11</v>
      </c>
      <c r="D3721" s="3" t="s">
        <v>6889</v>
      </c>
      <c r="E3721" s="5">
        <v>0.05</v>
      </c>
      <c r="F3721" s="4">
        <v>54575</v>
      </c>
      <c r="G3721" s="15">
        <v>603149.74</v>
      </c>
      <c r="H3721" s="7">
        <v>2680.27</v>
      </c>
      <c r="I3721" s="5">
        <v>643263.66</v>
      </c>
      <c r="J3721" s="5">
        <v>687952.61</v>
      </c>
      <c r="K3721" s="13">
        <f t="shared" si="58"/>
        <v>9.9642054634300863E-6</v>
      </c>
    </row>
    <row r="3722" spans="1:11" x14ac:dyDescent="0.2">
      <c r="A3722" s="3" t="s">
        <v>6054</v>
      </c>
      <c r="B3722" s="8" t="s">
        <v>4940</v>
      </c>
      <c r="C3722" s="3" t="s">
        <v>11</v>
      </c>
      <c r="D3722" s="3" t="s">
        <v>6055</v>
      </c>
      <c r="E3722" s="5">
        <v>5.5E-2</v>
      </c>
      <c r="F3722" s="4">
        <v>49369</v>
      </c>
      <c r="G3722" s="15">
        <v>2649.81</v>
      </c>
      <c r="H3722" s="7">
        <v>12.4</v>
      </c>
      <c r="I3722" s="5">
        <v>2704.8224</v>
      </c>
      <c r="J3722" s="5">
        <v>2715.53</v>
      </c>
      <c r="K3722" s="13">
        <f t="shared" si="58"/>
        <v>4.3775615784981816E-8</v>
      </c>
    </row>
    <row r="3723" spans="1:11" x14ac:dyDescent="0.2">
      <c r="A3723" s="3" t="s">
        <v>6056</v>
      </c>
      <c r="B3723" s="8" t="s">
        <v>4940</v>
      </c>
      <c r="C3723" s="3" t="s">
        <v>11</v>
      </c>
      <c r="D3723" s="3" t="s">
        <v>6057</v>
      </c>
      <c r="E3723" s="5">
        <v>5.5E-2</v>
      </c>
      <c r="F3723" s="4">
        <v>50041</v>
      </c>
      <c r="G3723" s="15">
        <v>31328.45</v>
      </c>
      <c r="H3723" s="7">
        <v>146.57</v>
      </c>
      <c r="I3723" s="5">
        <v>31979.225900000001</v>
      </c>
      <c r="J3723" s="5">
        <v>33946.339999999997</v>
      </c>
      <c r="K3723" s="13">
        <f t="shared" si="58"/>
        <v>5.1755491538601394E-7</v>
      </c>
    </row>
    <row r="3724" spans="1:11" x14ac:dyDescent="0.2">
      <c r="A3724" s="3" t="s">
        <v>7476</v>
      </c>
      <c r="B3724" s="8" t="s">
        <v>4940</v>
      </c>
      <c r="C3724" s="3" t="s">
        <v>11</v>
      </c>
      <c r="D3724" s="3" t="s">
        <v>7477</v>
      </c>
      <c r="E3724" s="5">
        <v>0.05</v>
      </c>
      <c r="F3724" s="4">
        <v>50465</v>
      </c>
      <c r="G3724" s="15">
        <v>257902.98</v>
      </c>
      <c r="H3724" s="7">
        <v>1115.58</v>
      </c>
      <c r="I3724" s="5">
        <v>267739.739</v>
      </c>
      <c r="J3724" s="5">
        <v>282303.15999999997</v>
      </c>
      <c r="K3724" s="13">
        <f t="shared" si="58"/>
        <v>4.2606306724941978E-6</v>
      </c>
    </row>
    <row r="3725" spans="1:11" x14ac:dyDescent="0.2">
      <c r="A3725" s="3" t="s">
        <v>6058</v>
      </c>
      <c r="B3725" s="8" t="s">
        <v>4940</v>
      </c>
      <c r="C3725" s="3" t="s">
        <v>11</v>
      </c>
      <c r="D3725" s="3" t="s">
        <v>6059</v>
      </c>
      <c r="E3725" s="5">
        <v>5.5E-2</v>
      </c>
      <c r="F3725" s="4">
        <v>50740</v>
      </c>
      <c r="G3725" s="15">
        <v>222616.18</v>
      </c>
      <c r="H3725" s="7">
        <v>1038</v>
      </c>
      <c r="I3725" s="5">
        <v>226473.01699999999</v>
      </c>
      <c r="J3725" s="5">
        <v>240916.56</v>
      </c>
      <c r="K3725" s="13">
        <f t="shared" si="58"/>
        <v>3.677682687890963E-6</v>
      </c>
    </row>
    <row r="3726" spans="1:11" x14ac:dyDescent="0.2">
      <c r="A3726" s="3" t="s">
        <v>6060</v>
      </c>
      <c r="B3726" s="8" t="s">
        <v>4940</v>
      </c>
      <c r="C3726" s="3" t="s">
        <v>11</v>
      </c>
      <c r="D3726" s="3" t="s">
        <v>6061</v>
      </c>
      <c r="E3726" s="5">
        <v>4.4999999999999998E-2</v>
      </c>
      <c r="F3726" s="4">
        <v>50830</v>
      </c>
      <c r="G3726" s="15">
        <v>67478.13</v>
      </c>
      <c r="H3726" s="7">
        <v>274.10000000000002</v>
      </c>
      <c r="I3726" s="5">
        <v>73093.940600000002</v>
      </c>
      <c r="J3726" s="5">
        <v>76214.92</v>
      </c>
      <c r="K3726" s="13">
        <f t="shared" si="58"/>
        <v>1.114757923311126E-6</v>
      </c>
    </row>
    <row r="3727" spans="1:11" x14ac:dyDescent="0.2">
      <c r="A3727" s="3" t="s">
        <v>6062</v>
      </c>
      <c r="B3727" s="8" t="s">
        <v>4940</v>
      </c>
      <c r="C3727" s="3" t="s">
        <v>11</v>
      </c>
      <c r="D3727" s="3" t="s">
        <v>6063</v>
      </c>
      <c r="E3727" s="5">
        <v>0.05</v>
      </c>
      <c r="F3727" s="4">
        <v>51318</v>
      </c>
      <c r="G3727" s="15">
        <v>21025.85</v>
      </c>
      <c r="H3727" s="7">
        <v>91.42</v>
      </c>
      <c r="I3727" s="5">
        <v>21941.01</v>
      </c>
      <c r="J3727" s="5">
        <v>22854.84</v>
      </c>
      <c r="K3727" s="13">
        <f t="shared" si="58"/>
        <v>3.4735302952010139E-7</v>
      </c>
    </row>
    <row r="3728" spans="1:11" x14ac:dyDescent="0.2">
      <c r="A3728" s="3" t="s">
        <v>6064</v>
      </c>
      <c r="B3728" s="8" t="s">
        <v>4940</v>
      </c>
      <c r="C3728" s="3" t="s">
        <v>11</v>
      </c>
      <c r="D3728" s="3" t="s">
        <v>6065</v>
      </c>
      <c r="E3728" s="5">
        <v>0.05</v>
      </c>
      <c r="F3728" s="4">
        <v>51318</v>
      </c>
      <c r="G3728" s="15">
        <v>36736.93</v>
      </c>
      <c r="H3728" s="7">
        <v>160.41999999999999</v>
      </c>
      <c r="I3728" s="5">
        <v>38501.850400000003</v>
      </c>
      <c r="J3728" s="5">
        <v>40155.599999999999</v>
      </c>
      <c r="K3728" s="13">
        <f t="shared" si="58"/>
        <v>6.0690454515598168E-7</v>
      </c>
    </row>
    <row r="3729" spans="1:11" x14ac:dyDescent="0.2">
      <c r="A3729" s="3" t="s">
        <v>6066</v>
      </c>
      <c r="B3729" s="8" t="s">
        <v>4940</v>
      </c>
      <c r="C3729" s="3" t="s">
        <v>11</v>
      </c>
      <c r="D3729" s="3" t="s">
        <v>6067</v>
      </c>
      <c r="E3729" s="5">
        <v>0.04</v>
      </c>
      <c r="F3729" s="4">
        <v>51380</v>
      </c>
      <c r="G3729" s="15">
        <v>67522.429999999993</v>
      </c>
      <c r="H3729" s="7">
        <v>251.39</v>
      </c>
      <c r="I3729" s="5">
        <v>75416.25</v>
      </c>
      <c r="J3729" s="5">
        <v>76978.87</v>
      </c>
      <c r="K3729" s="13">
        <f t="shared" si="58"/>
        <v>1.1154897719264133E-6</v>
      </c>
    </row>
    <row r="3730" spans="1:11" x14ac:dyDescent="0.2">
      <c r="A3730" s="3" t="s">
        <v>6068</v>
      </c>
      <c r="B3730" s="8" t="s">
        <v>4940</v>
      </c>
      <c r="C3730" s="3" t="s">
        <v>11</v>
      </c>
      <c r="D3730" s="3" t="s">
        <v>6069</v>
      </c>
      <c r="E3730" s="5">
        <v>0.04</v>
      </c>
      <c r="F3730" s="4">
        <v>51502</v>
      </c>
      <c r="G3730" s="15">
        <v>84591.3</v>
      </c>
      <c r="H3730" s="7">
        <v>314.92</v>
      </c>
      <c r="I3730" s="5">
        <v>94476.364400000006</v>
      </c>
      <c r="J3730" s="5">
        <v>97261.51</v>
      </c>
      <c r="K3730" s="13">
        <f t="shared" si="58"/>
        <v>1.3974723650194286E-6</v>
      </c>
    </row>
    <row r="3731" spans="1:11" x14ac:dyDescent="0.2">
      <c r="A3731" s="3" t="s">
        <v>6070</v>
      </c>
      <c r="B3731" s="8" t="s">
        <v>4940</v>
      </c>
      <c r="C3731" s="3" t="s">
        <v>11</v>
      </c>
      <c r="D3731" s="3" t="s">
        <v>6071</v>
      </c>
      <c r="E3731" s="5">
        <v>2.5000000000000001E-2</v>
      </c>
      <c r="F3731" s="4">
        <v>46753</v>
      </c>
      <c r="G3731" s="15">
        <v>173556.16</v>
      </c>
      <c r="H3731" s="7">
        <v>380.42</v>
      </c>
      <c r="I3731" s="5">
        <v>182600.35500000001</v>
      </c>
      <c r="J3731" s="5">
        <v>182286.41</v>
      </c>
      <c r="K3731" s="13">
        <f t="shared" si="58"/>
        <v>2.8671971866952082E-6</v>
      </c>
    </row>
    <row r="3732" spans="1:11" x14ac:dyDescent="0.2">
      <c r="A3732" s="3" t="s">
        <v>7486</v>
      </c>
      <c r="B3732" s="8" t="s">
        <v>4940</v>
      </c>
      <c r="C3732" s="3" t="s">
        <v>11</v>
      </c>
      <c r="D3732" s="3" t="s">
        <v>7487</v>
      </c>
      <c r="E3732" s="5">
        <v>3.5000000000000003E-2</v>
      </c>
      <c r="F3732" s="4">
        <v>48792</v>
      </c>
      <c r="G3732" s="15">
        <v>359689.08</v>
      </c>
      <c r="H3732" s="7">
        <v>1135.3499999999999</v>
      </c>
      <c r="I3732" s="5">
        <v>389261.26</v>
      </c>
      <c r="J3732" s="5">
        <v>403936.28</v>
      </c>
      <c r="K3732" s="13">
        <f t="shared" si="58"/>
        <v>5.9421660300676604E-6</v>
      </c>
    </row>
    <row r="3733" spans="1:11" x14ac:dyDescent="0.2">
      <c r="A3733" s="3" t="s">
        <v>7484</v>
      </c>
      <c r="B3733" s="8" t="s">
        <v>4940</v>
      </c>
      <c r="C3733" s="3" t="s">
        <v>11</v>
      </c>
      <c r="D3733" s="3" t="s">
        <v>7485</v>
      </c>
      <c r="E3733" s="5">
        <v>3.5000000000000003E-2</v>
      </c>
      <c r="F3733" s="4">
        <v>48792</v>
      </c>
      <c r="G3733" s="15">
        <v>95430.02</v>
      </c>
      <c r="H3733" s="7">
        <v>301.41000000000003</v>
      </c>
      <c r="I3733" s="5">
        <v>103341.87</v>
      </c>
      <c r="J3733" s="5">
        <v>107195.02</v>
      </c>
      <c r="K3733" s="13">
        <f t="shared" si="58"/>
        <v>1.576531105955948E-6</v>
      </c>
    </row>
    <row r="3734" spans="1:11" x14ac:dyDescent="0.2">
      <c r="A3734" s="3" t="s">
        <v>6882</v>
      </c>
      <c r="B3734" s="8" t="s">
        <v>4940</v>
      </c>
      <c r="C3734" s="3" t="s">
        <v>11</v>
      </c>
      <c r="D3734" s="3" t="s">
        <v>6883</v>
      </c>
      <c r="E3734" s="5">
        <v>0.04</v>
      </c>
      <c r="F3734" s="4">
        <v>53328</v>
      </c>
      <c r="G3734" s="15">
        <v>9985300.1699999999</v>
      </c>
      <c r="H3734" s="7">
        <v>37560.61</v>
      </c>
      <c r="I3734" s="5">
        <v>11268182.7817</v>
      </c>
      <c r="J3734" s="5">
        <v>12225603.640000001</v>
      </c>
      <c r="K3734" s="13">
        <f t="shared" si="58"/>
        <v>1.6496000231700899E-4</v>
      </c>
    </row>
    <row r="3735" spans="1:11" x14ac:dyDescent="0.2">
      <c r="A3735" s="3" t="s">
        <v>8624</v>
      </c>
      <c r="B3735" s="8" t="s">
        <v>4940</v>
      </c>
      <c r="C3735" s="3" t="s">
        <v>11</v>
      </c>
      <c r="D3735" s="3" t="s">
        <v>8625</v>
      </c>
      <c r="E3735" s="5">
        <v>3.5000000000000003E-2</v>
      </c>
      <c r="F3735" s="4">
        <v>53997</v>
      </c>
      <c r="G3735" s="15">
        <v>493748.82</v>
      </c>
      <c r="H3735" s="7">
        <v>1680.99</v>
      </c>
      <c r="I3735" s="5">
        <v>576338.06149999995</v>
      </c>
      <c r="J3735" s="5">
        <v>608502.34</v>
      </c>
      <c r="K3735" s="13">
        <f t="shared" si="58"/>
        <v>8.1568711109883894E-6</v>
      </c>
    </row>
    <row r="3736" spans="1:11" x14ac:dyDescent="0.2">
      <c r="A3736" s="3" t="s">
        <v>7488</v>
      </c>
      <c r="B3736" s="8" t="s">
        <v>4940</v>
      </c>
      <c r="C3736" s="3" t="s">
        <v>11</v>
      </c>
      <c r="D3736" s="3" t="s">
        <v>7489</v>
      </c>
      <c r="E3736" s="5">
        <v>3.5000000000000003E-2</v>
      </c>
      <c r="F3736" s="4">
        <v>53997</v>
      </c>
      <c r="G3736" s="15">
        <v>41507.040000000001</v>
      </c>
      <c r="H3736" s="7">
        <v>141.24</v>
      </c>
      <c r="I3736" s="5">
        <v>48426.175999999999</v>
      </c>
      <c r="J3736" s="5">
        <v>49085.19</v>
      </c>
      <c r="K3736" s="13">
        <f t="shared" si="58"/>
        <v>6.8570812073766477E-7</v>
      </c>
    </row>
    <row r="3737" spans="1:11" x14ac:dyDescent="0.2">
      <c r="A3737" s="3" t="s">
        <v>11984</v>
      </c>
      <c r="B3737" s="8" t="s">
        <v>4940</v>
      </c>
      <c r="C3737" s="3" t="s">
        <v>11</v>
      </c>
      <c r="D3737" s="3" t="s">
        <v>11985</v>
      </c>
      <c r="E3737" s="5">
        <v>3.5000000000000003E-2</v>
      </c>
      <c r="F3737" s="4">
        <v>53997</v>
      </c>
      <c r="G3737" s="15">
        <v>4252248.68</v>
      </c>
      <c r="H3737" s="7">
        <v>14512</v>
      </c>
      <c r="I3737" s="5">
        <v>4975543.4283999996</v>
      </c>
      <c r="J3737" s="5">
        <v>5263419.04</v>
      </c>
      <c r="K3737" s="13">
        <f t="shared" si="58"/>
        <v>7.0248359104190891E-5</v>
      </c>
    </row>
    <row r="3738" spans="1:11" x14ac:dyDescent="0.2">
      <c r="A3738" s="3" t="s">
        <v>7490</v>
      </c>
      <c r="B3738" s="8" t="s">
        <v>4940</v>
      </c>
      <c r="C3738" s="3" t="s">
        <v>11</v>
      </c>
      <c r="D3738" s="3" t="s">
        <v>7491</v>
      </c>
      <c r="E3738" s="5">
        <v>3.5000000000000003E-2</v>
      </c>
      <c r="F3738" s="4">
        <v>54149</v>
      </c>
      <c r="G3738" s="15">
        <v>13109.72</v>
      </c>
      <c r="H3738" s="7">
        <v>44.62</v>
      </c>
      <c r="I3738" s="5">
        <v>15297.398999999999</v>
      </c>
      <c r="J3738" s="5">
        <v>15506.07</v>
      </c>
      <c r="K3738" s="13">
        <f t="shared" si="58"/>
        <v>2.1657630764797919E-7</v>
      </c>
    </row>
    <row r="3739" spans="1:11" x14ac:dyDescent="0.2">
      <c r="A3739" s="3" t="s">
        <v>8626</v>
      </c>
      <c r="B3739" s="8" t="s">
        <v>4940</v>
      </c>
      <c r="C3739" s="3" t="s">
        <v>11</v>
      </c>
      <c r="D3739" s="3" t="s">
        <v>8627</v>
      </c>
      <c r="E3739" s="5">
        <v>0.04</v>
      </c>
      <c r="F3739" s="4">
        <v>54210</v>
      </c>
      <c r="G3739" s="15">
        <v>131418.82999999999</v>
      </c>
      <c r="H3739" s="7">
        <v>497.57</v>
      </c>
      <c r="I3739" s="5">
        <v>149270.0289</v>
      </c>
      <c r="J3739" s="5">
        <v>151002.18</v>
      </c>
      <c r="K3739" s="13">
        <f t="shared" si="58"/>
        <v>2.1710764956701956E-6</v>
      </c>
    </row>
    <row r="3740" spans="1:11" x14ac:dyDescent="0.2">
      <c r="A3740" s="3" t="s">
        <v>7498</v>
      </c>
      <c r="B3740" s="8" t="s">
        <v>4940</v>
      </c>
      <c r="C3740" s="3" t="s">
        <v>11</v>
      </c>
      <c r="D3740" s="3" t="s">
        <v>7499</v>
      </c>
      <c r="E3740" s="5">
        <v>0.05</v>
      </c>
      <c r="F3740" s="4">
        <v>49279</v>
      </c>
      <c r="G3740" s="15">
        <v>2651.36</v>
      </c>
      <c r="H3740" s="7">
        <v>11.36</v>
      </c>
      <c r="I3740" s="5">
        <v>2726.7020000000002</v>
      </c>
      <c r="J3740" s="5">
        <v>2645.55</v>
      </c>
      <c r="K3740" s="13">
        <f t="shared" si="58"/>
        <v>4.3801222226374493E-8</v>
      </c>
    </row>
    <row r="3741" spans="1:11" x14ac:dyDescent="0.2">
      <c r="A3741" s="3" t="s">
        <v>6098</v>
      </c>
      <c r="B3741" s="8" t="s">
        <v>4940</v>
      </c>
      <c r="C3741" s="3" t="s">
        <v>11</v>
      </c>
      <c r="D3741" s="3" t="s">
        <v>6099</v>
      </c>
      <c r="E3741" s="5">
        <v>5.5E-2</v>
      </c>
      <c r="F3741" s="4">
        <v>49279</v>
      </c>
      <c r="G3741" s="15">
        <v>22265.05</v>
      </c>
      <c r="H3741" s="7">
        <v>103.68</v>
      </c>
      <c r="I3741" s="5">
        <v>22621.797200000001</v>
      </c>
      <c r="J3741" s="5">
        <v>22780.799999999999</v>
      </c>
      <c r="K3741" s="13">
        <f t="shared" si="58"/>
        <v>3.6782496640642508E-7</v>
      </c>
    </row>
    <row r="3742" spans="1:11" x14ac:dyDescent="0.2">
      <c r="A3742" s="3" t="s">
        <v>6100</v>
      </c>
      <c r="B3742" s="8" t="s">
        <v>4940</v>
      </c>
      <c r="C3742" s="3" t="s">
        <v>11</v>
      </c>
      <c r="D3742" s="3" t="s">
        <v>6101</v>
      </c>
      <c r="E3742" s="5">
        <v>0.06</v>
      </c>
      <c r="F3742" s="4">
        <v>50437</v>
      </c>
      <c r="G3742" s="15">
        <v>143026.32</v>
      </c>
      <c r="H3742" s="7">
        <v>713.78</v>
      </c>
      <c r="I3742" s="5">
        <v>142756.511</v>
      </c>
      <c r="J3742" s="5">
        <v>152293.01999999999</v>
      </c>
      <c r="K3742" s="13">
        <f t="shared" si="58"/>
        <v>2.3628355359289384E-6</v>
      </c>
    </row>
    <row r="3743" spans="1:11" x14ac:dyDescent="0.2">
      <c r="A3743" s="3" t="s">
        <v>6102</v>
      </c>
      <c r="B3743" s="8" t="s">
        <v>4940</v>
      </c>
      <c r="C3743" s="3" t="s">
        <v>11</v>
      </c>
      <c r="D3743" s="3" t="s">
        <v>6103</v>
      </c>
      <c r="E3743" s="5">
        <v>0.06</v>
      </c>
      <c r="F3743" s="4">
        <v>50557</v>
      </c>
      <c r="G3743" s="15">
        <v>47024.85</v>
      </c>
      <c r="H3743" s="7">
        <v>234.38</v>
      </c>
      <c r="I3743" s="5">
        <v>46876.252500000002</v>
      </c>
      <c r="J3743" s="5">
        <v>50402.96</v>
      </c>
      <c r="K3743" s="13">
        <f t="shared" si="58"/>
        <v>7.7686391324147839E-7</v>
      </c>
    </row>
    <row r="3744" spans="1:11" x14ac:dyDescent="0.2">
      <c r="A3744" s="3" t="s">
        <v>7500</v>
      </c>
      <c r="B3744" s="8" t="s">
        <v>4940</v>
      </c>
      <c r="C3744" s="3" t="s">
        <v>11</v>
      </c>
      <c r="D3744" s="3" t="s">
        <v>7501</v>
      </c>
      <c r="E3744" s="5">
        <v>0.05</v>
      </c>
      <c r="F3744" s="4">
        <v>51806</v>
      </c>
      <c r="G3744" s="15">
        <v>406651</v>
      </c>
      <c r="H3744" s="7">
        <v>1774.83</v>
      </c>
      <c r="I3744" s="5">
        <v>425959.75799999997</v>
      </c>
      <c r="J3744" s="5">
        <v>461203.07</v>
      </c>
      <c r="K3744" s="13">
        <f t="shared" si="58"/>
        <v>6.717990321788596E-6</v>
      </c>
    </row>
    <row r="3745" spans="1:11" x14ac:dyDescent="0.2">
      <c r="A3745" s="3" t="s">
        <v>7502</v>
      </c>
      <c r="B3745" s="8" t="s">
        <v>4940</v>
      </c>
      <c r="C3745" s="3" t="s">
        <v>11</v>
      </c>
      <c r="D3745" s="3" t="s">
        <v>7503</v>
      </c>
      <c r="E3745" s="5">
        <v>5.5E-2</v>
      </c>
      <c r="F3745" s="4">
        <v>50740</v>
      </c>
      <c r="G3745" s="15">
        <v>327396.71000000002</v>
      </c>
      <c r="H3745" s="7">
        <v>1526.53</v>
      </c>
      <c r="I3745" s="5">
        <v>333062.09999999998</v>
      </c>
      <c r="J3745" s="5">
        <v>356644.97</v>
      </c>
      <c r="K3745" s="13">
        <f t="shared" si="58"/>
        <v>5.4086868817866621E-6</v>
      </c>
    </row>
    <row r="3746" spans="1:11" x14ac:dyDescent="0.2">
      <c r="A3746" s="3" t="s">
        <v>6104</v>
      </c>
      <c r="B3746" s="8" t="s">
        <v>4940</v>
      </c>
      <c r="C3746" s="3" t="s">
        <v>11</v>
      </c>
      <c r="D3746" s="3" t="s">
        <v>6105</v>
      </c>
      <c r="E3746" s="5">
        <v>4.4999999999999998E-2</v>
      </c>
      <c r="F3746" s="4">
        <v>52749</v>
      </c>
      <c r="G3746" s="15">
        <v>162575.09</v>
      </c>
      <c r="H3746" s="7">
        <v>663.88</v>
      </c>
      <c r="I3746" s="5">
        <v>177035.34150000001</v>
      </c>
      <c r="J3746" s="5">
        <v>191940.41</v>
      </c>
      <c r="K3746" s="13">
        <f t="shared" si="58"/>
        <v>2.6857867832217551E-6</v>
      </c>
    </row>
    <row r="3747" spans="1:11" x14ac:dyDescent="0.2">
      <c r="A3747" s="3" t="s">
        <v>6106</v>
      </c>
      <c r="B3747" s="8" t="s">
        <v>4940</v>
      </c>
      <c r="C3747" s="3" t="s">
        <v>11</v>
      </c>
      <c r="D3747" s="3" t="s">
        <v>6107</v>
      </c>
      <c r="E3747" s="5">
        <v>5.5E-2</v>
      </c>
      <c r="F3747" s="4">
        <v>49249</v>
      </c>
      <c r="G3747" s="15">
        <v>32548.26</v>
      </c>
      <c r="H3747" s="7">
        <v>151.66999999999999</v>
      </c>
      <c r="I3747" s="5">
        <v>33090.952499999999</v>
      </c>
      <c r="J3747" s="5">
        <v>33346.82</v>
      </c>
      <c r="K3747" s="13">
        <f t="shared" si="58"/>
        <v>5.3770652395065758E-7</v>
      </c>
    </row>
    <row r="3748" spans="1:11" x14ac:dyDescent="0.2">
      <c r="A3748" s="3" t="s">
        <v>6108</v>
      </c>
      <c r="B3748" s="8" t="s">
        <v>4940</v>
      </c>
      <c r="C3748" s="3" t="s">
        <v>11</v>
      </c>
      <c r="D3748" s="3" t="s">
        <v>6109</v>
      </c>
      <c r="E3748" s="5">
        <v>6.5000000000000002E-2</v>
      </c>
      <c r="F3748" s="4">
        <v>49919</v>
      </c>
      <c r="G3748" s="15">
        <v>104216.44</v>
      </c>
      <c r="H3748" s="7">
        <v>555.34</v>
      </c>
      <c r="I3748" s="5">
        <v>102524.77619999999</v>
      </c>
      <c r="J3748" s="5">
        <v>110861.59</v>
      </c>
      <c r="K3748" s="13">
        <f t="shared" si="58"/>
        <v>1.7216852664600898E-6</v>
      </c>
    </row>
    <row r="3749" spans="1:11" x14ac:dyDescent="0.2">
      <c r="A3749" s="3" t="s">
        <v>6096</v>
      </c>
      <c r="B3749" s="8" t="s">
        <v>4940</v>
      </c>
      <c r="C3749" s="3" t="s">
        <v>11</v>
      </c>
      <c r="D3749" s="3" t="s">
        <v>6097</v>
      </c>
      <c r="E3749" s="5">
        <v>0.04</v>
      </c>
      <c r="F3749" s="4">
        <v>51867</v>
      </c>
      <c r="G3749" s="15">
        <v>44649.39</v>
      </c>
      <c r="H3749" s="7">
        <v>166.54</v>
      </c>
      <c r="I3749" s="5">
        <v>49961.274700000002</v>
      </c>
      <c r="J3749" s="5">
        <v>51690.44</v>
      </c>
      <c r="K3749" s="13">
        <f t="shared" si="58"/>
        <v>7.3762063758300001E-7</v>
      </c>
    </row>
    <row r="3750" spans="1:11" x14ac:dyDescent="0.2">
      <c r="A3750" s="3" t="s">
        <v>8628</v>
      </c>
      <c r="B3750" s="8" t="s">
        <v>4940</v>
      </c>
      <c r="C3750" s="3" t="s">
        <v>11</v>
      </c>
      <c r="D3750" s="3" t="s">
        <v>8629</v>
      </c>
      <c r="E3750" s="5">
        <v>3.5000000000000003E-2</v>
      </c>
      <c r="F3750" s="4">
        <v>51898</v>
      </c>
      <c r="G3750" s="15">
        <v>230329.68</v>
      </c>
      <c r="H3750" s="7">
        <v>763.78</v>
      </c>
      <c r="I3750" s="5">
        <v>261866.22959999999</v>
      </c>
      <c r="J3750" s="5">
        <v>272525.59000000003</v>
      </c>
      <c r="K3750" s="13">
        <f t="shared" si="58"/>
        <v>3.8051119044602478E-6</v>
      </c>
    </row>
    <row r="3751" spans="1:11" x14ac:dyDescent="0.2">
      <c r="A3751" s="3" t="s">
        <v>6112</v>
      </c>
      <c r="B3751" s="8" t="s">
        <v>4940</v>
      </c>
      <c r="C3751" s="3" t="s">
        <v>11</v>
      </c>
      <c r="D3751" s="3" t="s">
        <v>6113</v>
      </c>
      <c r="E3751" s="5">
        <v>0.04</v>
      </c>
      <c r="F3751" s="4">
        <v>52779</v>
      </c>
      <c r="G3751" s="15">
        <v>138700.62</v>
      </c>
      <c r="H3751" s="7">
        <v>520.69000000000005</v>
      </c>
      <c r="I3751" s="5">
        <v>156206.70980000001</v>
      </c>
      <c r="J3751" s="5">
        <v>163420.44</v>
      </c>
      <c r="K3751" s="13">
        <f t="shared" si="58"/>
        <v>2.2913737401016539E-6</v>
      </c>
    </row>
    <row r="3752" spans="1:11" x14ac:dyDescent="0.2">
      <c r="A3752" s="3" t="s">
        <v>6110</v>
      </c>
      <c r="B3752" s="8" t="s">
        <v>4940</v>
      </c>
      <c r="C3752" s="3" t="s">
        <v>11</v>
      </c>
      <c r="D3752" s="3" t="s">
        <v>6111</v>
      </c>
      <c r="E3752" s="5">
        <v>3.5000000000000003E-2</v>
      </c>
      <c r="F3752" s="4">
        <v>52902</v>
      </c>
      <c r="G3752" s="15">
        <v>65023.87</v>
      </c>
      <c r="H3752" s="7">
        <v>219.36</v>
      </c>
      <c r="I3752" s="5">
        <v>75210.365999999995</v>
      </c>
      <c r="J3752" s="5">
        <v>75462.02</v>
      </c>
      <c r="K3752" s="13">
        <f t="shared" si="58"/>
        <v>1.0742128492128136E-6</v>
      </c>
    </row>
    <row r="3753" spans="1:11" x14ac:dyDescent="0.2">
      <c r="A3753" s="3" t="s">
        <v>6114</v>
      </c>
      <c r="B3753" s="8" t="s">
        <v>4940</v>
      </c>
      <c r="C3753" s="3" t="s">
        <v>11</v>
      </c>
      <c r="D3753" s="3" t="s">
        <v>6115</v>
      </c>
      <c r="E3753" s="5">
        <v>3.5000000000000003E-2</v>
      </c>
      <c r="F3753" s="4">
        <v>53297</v>
      </c>
      <c r="G3753" s="15">
        <v>136956.45000000001</v>
      </c>
      <c r="H3753" s="7">
        <v>463.16</v>
      </c>
      <c r="I3753" s="5">
        <v>158797.4571</v>
      </c>
      <c r="J3753" s="5">
        <v>158840.42000000001</v>
      </c>
      <c r="K3753" s="13">
        <f t="shared" si="58"/>
        <v>2.2625595550152928E-6</v>
      </c>
    </row>
    <row r="3754" spans="1:11" x14ac:dyDescent="0.2">
      <c r="A3754" s="3" t="s">
        <v>6116</v>
      </c>
      <c r="B3754" s="8" t="s">
        <v>4940</v>
      </c>
      <c r="C3754" s="3" t="s">
        <v>11</v>
      </c>
      <c r="D3754" s="3" t="s">
        <v>6117</v>
      </c>
      <c r="E3754" s="5">
        <v>3.5000000000000003E-2</v>
      </c>
      <c r="F3754" s="4">
        <v>53448</v>
      </c>
      <c r="G3754" s="15">
        <v>1093224.3899999999</v>
      </c>
      <c r="H3754" s="7">
        <v>3675.5</v>
      </c>
      <c r="I3754" s="5">
        <v>1260171.9682</v>
      </c>
      <c r="J3754" s="5">
        <v>1274732.8</v>
      </c>
      <c r="K3754" s="13">
        <f t="shared" si="58"/>
        <v>1.8060378239727042E-5</v>
      </c>
    </row>
    <row r="3755" spans="1:11" x14ac:dyDescent="0.2">
      <c r="A3755" s="3" t="s">
        <v>6118</v>
      </c>
      <c r="B3755" s="8" t="s">
        <v>4940</v>
      </c>
      <c r="C3755" s="3" t="s">
        <v>11</v>
      </c>
      <c r="D3755" s="3" t="s">
        <v>6119</v>
      </c>
      <c r="E3755" s="5">
        <v>0.04</v>
      </c>
      <c r="F3755" s="4">
        <v>53540</v>
      </c>
      <c r="G3755" s="15">
        <v>865750.59</v>
      </c>
      <c r="H3755" s="7">
        <v>3259.69</v>
      </c>
      <c r="I3755" s="5">
        <v>977906.71290000004</v>
      </c>
      <c r="J3755" s="5">
        <v>1038582.21</v>
      </c>
      <c r="K3755" s="13">
        <f t="shared" si="58"/>
        <v>1.4302446286134219E-5</v>
      </c>
    </row>
    <row r="3756" spans="1:11" x14ac:dyDescent="0.2">
      <c r="A3756" s="3" t="s">
        <v>6120</v>
      </c>
      <c r="B3756" s="8" t="s">
        <v>4940</v>
      </c>
      <c r="C3756" s="3" t="s">
        <v>11</v>
      </c>
      <c r="D3756" s="3" t="s">
        <v>6121</v>
      </c>
      <c r="E3756" s="5">
        <v>3.5000000000000003E-2</v>
      </c>
      <c r="F3756" s="4">
        <v>53571</v>
      </c>
      <c r="G3756" s="15">
        <v>785113.24</v>
      </c>
      <c r="H3756" s="7">
        <v>2655.06</v>
      </c>
      <c r="I3756" s="5">
        <v>910307.88150000002</v>
      </c>
      <c r="J3756" s="5">
        <v>922498.68</v>
      </c>
      <c r="K3756" s="13">
        <f t="shared" si="58"/>
        <v>1.2970294301079027E-5</v>
      </c>
    </row>
    <row r="3757" spans="1:11" x14ac:dyDescent="0.2">
      <c r="A3757" s="3" t="s">
        <v>7506</v>
      </c>
      <c r="B3757" s="8" t="s">
        <v>4940</v>
      </c>
      <c r="C3757" s="3" t="s">
        <v>11</v>
      </c>
      <c r="D3757" s="3" t="s">
        <v>7507</v>
      </c>
      <c r="E3757" s="5">
        <v>4.4999999999999998E-2</v>
      </c>
      <c r="F3757" s="4">
        <v>53905</v>
      </c>
      <c r="G3757" s="15">
        <v>518315.13</v>
      </c>
      <c r="H3757" s="7">
        <v>2121.83</v>
      </c>
      <c r="I3757" s="5">
        <v>565821.50670000003</v>
      </c>
      <c r="J3757" s="5">
        <v>600129.87</v>
      </c>
      <c r="K3757" s="13">
        <f t="shared" si="58"/>
        <v>8.5627135479233984E-6</v>
      </c>
    </row>
    <row r="3758" spans="1:11" x14ac:dyDescent="0.2">
      <c r="A3758" s="3" t="s">
        <v>10509</v>
      </c>
      <c r="B3758" s="8" t="s">
        <v>4940</v>
      </c>
      <c r="C3758" s="3" t="s">
        <v>11</v>
      </c>
      <c r="D3758" s="3" t="s">
        <v>10510</v>
      </c>
      <c r="E3758" s="5">
        <v>0.03</v>
      </c>
      <c r="F3758" s="4">
        <v>53936</v>
      </c>
      <c r="G3758" s="15">
        <v>331321.93</v>
      </c>
      <c r="H3758" s="7">
        <v>1001.75</v>
      </c>
      <c r="I3758" s="5">
        <v>400698.95120000001</v>
      </c>
      <c r="J3758" s="5">
        <v>419100.36</v>
      </c>
      <c r="K3758" s="13">
        <f t="shared" si="58"/>
        <v>5.4735326339694693E-6</v>
      </c>
    </row>
    <row r="3759" spans="1:11" x14ac:dyDescent="0.2">
      <c r="A3759" s="3" t="s">
        <v>7508</v>
      </c>
      <c r="B3759" s="8" t="s">
        <v>4940</v>
      </c>
      <c r="C3759" s="3" t="s">
        <v>11</v>
      </c>
      <c r="D3759" s="3" t="s">
        <v>7509</v>
      </c>
      <c r="E3759" s="5">
        <v>3.5000000000000003E-2</v>
      </c>
      <c r="F3759" s="4">
        <v>54027</v>
      </c>
      <c r="G3759" s="15">
        <v>42500.76</v>
      </c>
      <c r="H3759" s="7">
        <v>145.35</v>
      </c>
      <c r="I3759" s="5">
        <v>49832.639999999999</v>
      </c>
      <c r="J3759" s="5">
        <v>52966.75</v>
      </c>
      <c r="K3759" s="13">
        <f t="shared" si="58"/>
        <v>7.0212465811877975E-7</v>
      </c>
    </row>
    <row r="3760" spans="1:11" x14ac:dyDescent="0.2">
      <c r="A3760" s="3" t="s">
        <v>7504</v>
      </c>
      <c r="B3760" s="8" t="s">
        <v>4940</v>
      </c>
      <c r="C3760" s="3" t="s">
        <v>11</v>
      </c>
      <c r="D3760" s="3" t="s">
        <v>7505</v>
      </c>
      <c r="E3760" s="5">
        <v>3.5000000000000003E-2</v>
      </c>
      <c r="F3760" s="4">
        <v>54058</v>
      </c>
      <c r="G3760" s="15">
        <v>13904.4</v>
      </c>
      <c r="H3760" s="7">
        <v>47.45</v>
      </c>
      <c r="I3760" s="5">
        <v>16267.789000000001</v>
      </c>
      <c r="J3760" s="5">
        <v>17259.95</v>
      </c>
      <c r="K3760" s="13">
        <f t="shared" si="58"/>
        <v>2.2970464754857937E-7</v>
      </c>
    </row>
    <row r="3761" spans="1:11" x14ac:dyDescent="0.2">
      <c r="A3761" s="3" t="s">
        <v>12794</v>
      </c>
      <c r="B3761" s="8" t="s">
        <v>4940</v>
      </c>
      <c r="C3761" s="3" t="s">
        <v>11</v>
      </c>
      <c r="D3761" s="3" t="s">
        <v>12795</v>
      </c>
      <c r="E3761" s="5">
        <v>0.03</v>
      </c>
      <c r="F3761" s="4">
        <v>54118</v>
      </c>
      <c r="G3761" s="15">
        <v>1554463.82</v>
      </c>
      <c r="H3761" s="7">
        <v>4717.01</v>
      </c>
      <c r="I3761" s="5">
        <v>1886805.7916000001</v>
      </c>
      <c r="J3761" s="5">
        <v>1973073.12</v>
      </c>
      <c r="K3761" s="13">
        <f t="shared" si="58"/>
        <v>2.5680184970233766E-5</v>
      </c>
    </row>
    <row r="3762" spans="1:11" x14ac:dyDescent="0.2">
      <c r="A3762" s="3" t="s">
        <v>8630</v>
      </c>
      <c r="B3762" s="8" t="s">
        <v>4940</v>
      </c>
      <c r="C3762" s="3" t="s">
        <v>11</v>
      </c>
      <c r="D3762" s="3" t="s">
        <v>8631</v>
      </c>
      <c r="E3762" s="5">
        <v>0.04</v>
      </c>
      <c r="F3762" s="4">
        <v>54118</v>
      </c>
      <c r="G3762" s="15">
        <v>426013.51</v>
      </c>
      <c r="H3762" s="7">
        <v>1615.87</v>
      </c>
      <c r="I3762" s="5">
        <v>484761.79200000002</v>
      </c>
      <c r="J3762" s="5">
        <v>486401.67</v>
      </c>
      <c r="K3762" s="13">
        <f t="shared" si="58"/>
        <v>7.037864500840252E-6</v>
      </c>
    </row>
    <row r="3763" spans="1:11" x14ac:dyDescent="0.2">
      <c r="A3763" s="3" t="s">
        <v>8632</v>
      </c>
      <c r="B3763" s="8" t="s">
        <v>4940</v>
      </c>
      <c r="C3763" s="3" t="s">
        <v>11</v>
      </c>
      <c r="D3763" s="3" t="s">
        <v>8633</v>
      </c>
      <c r="E3763" s="5">
        <v>0.04</v>
      </c>
      <c r="F3763" s="4">
        <v>54210</v>
      </c>
      <c r="G3763" s="15">
        <v>74463.42</v>
      </c>
      <c r="H3763" s="7">
        <v>282.63</v>
      </c>
      <c r="I3763" s="5">
        <v>84789.031900000002</v>
      </c>
      <c r="J3763" s="5">
        <v>85010.48</v>
      </c>
      <c r="K3763" s="13">
        <f t="shared" si="58"/>
        <v>1.2301569033084375E-6</v>
      </c>
    </row>
    <row r="3764" spans="1:11" x14ac:dyDescent="0.2">
      <c r="A3764" s="3" t="s">
        <v>8634</v>
      </c>
      <c r="B3764" s="8" t="s">
        <v>4940</v>
      </c>
      <c r="C3764" s="3" t="s">
        <v>11</v>
      </c>
      <c r="D3764" s="3" t="s">
        <v>8635</v>
      </c>
      <c r="E3764" s="5">
        <v>0.04</v>
      </c>
      <c r="F3764" s="4">
        <v>54240</v>
      </c>
      <c r="G3764" s="15">
        <v>41912.129999999997</v>
      </c>
      <c r="H3764" s="7">
        <v>158.69</v>
      </c>
      <c r="I3764" s="5">
        <v>47606.320399999997</v>
      </c>
      <c r="J3764" s="5">
        <v>48436.97</v>
      </c>
      <c r="K3764" s="13">
        <f t="shared" si="58"/>
        <v>6.9240032289492825E-7</v>
      </c>
    </row>
    <row r="3765" spans="1:11" x14ac:dyDescent="0.2">
      <c r="A3765" s="3" t="s">
        <v>5146</v>
      </c>
      <c r="B3765" s="8" t="s">
        <v>4940</v>
      </c>
      <c r="C3765" s="3" t="s">
        <v>11</v>
      </c>
      <c r="D3765" s="3" t="s">
        <v>5147</v>
      </c>
      <c r="E3765" s="5">
        <v>4.4999999999999998E-2</v>
      </c>
      <c r="F3765" s="4">
        <v>54271</v>
      </c>
      <c r="G3765" s="15">
        <v>369771.79</v>
      </c>
      <c r="H3765" s="7">
        <v>1524.44</v>
      </c>
      <c r="I3765" s="5">
        <v>406516.85200000001</v>
      </c>
      <c r="J3765" s="5">
        <v>428107.19</v>
      </c>
      <c r="K3765" s="13">
        <f t="shared" si="58"/>
        <v>6.1087352705156143E-6</v>
      </c>
    </row>
    <row r="3766" spans="1:11" x14ac:dyDescent="0.2">
      <c r="A3766" s="3" t="s">
        <v>6122</v>
      </c>
      <c r="B3766" s="8" t="s">
        <v>4940</v>
      </c>
      <c r="C3766" s="3" t="s">
        <v>11</v>
      </c>
      <c r="D3766" s="3" t="s">
        <v>6123</v>
      </c>
      <c r="E3766" s="5">
        <v>5.5E-2</v>
      </c>
      <c r="F3766" s="4">
        <v>45474</v>
      </c>
      <c r="G3766" s="15">
        <v>30.72</v>
      </c>
      <c r="H3766" s="7">
        <v>0.14000000000000001</v>
      </c>
      <c r="I3766" s="5">
        <v>30.8932</v>
      </c>
      <c r="J3766" s="5">
        <v>31.06</v>
      </c>
      <c r="K3766" s="13">
        <f t="shared" si="58"/>
        <v>5.0750314811803158E-10</v>
      </c>
    </row>
    <row r="3767" spans="1:11" x14ac:dyDescent="0.2">
      <c r="A3767" s="3" t="s">
        <v>6892</v>
      </c>
      <c r="B3767" s="8" t="s">
        <v>4940</v>
      </c>
      <c r="C3767" s="3" t="s">
        <v>11</v>
      </c>
      <c r="D3767" s="3" t="s">
        <v>6893</v>
      </c>
      <c r="E3767" s="5">
        <v>2.5000000000000001E-2</v>
      </c>
      <c r="F3767" s="4">
        <v>47849</v>
      </c>
      <c r="G3767" s="15">
        <v>2764384.37</v>
      </c>
      <c r="H3767" s="7">
        <v>6212.12</v>
      </c>
      <c r="I3767" s="5">
        <v>2981818.58</v>
      </c>
      <c r="J3767" s="5">
        <v>3091455.4</v>
      </c>
      <c r="K3767" s="13">
        <f t="shared" si="58"/>
        <v>4.5668417004664114E-5</v>
      </c>
    </row>
    <row r="3768" spans="1:11" x14ac:dyDescent="0.2">
      <c r="A3768" s="3" t="s">
        <v>6894</v>
      </c>
      <c r="B3768" s="8" t="s">
        <v>4940</v>
      </c>
      <c r="C3768" s="3" t="s">
        <v>11</v>
      </c>
      <c r="D3768" s="3" t="s">
        <v>6895</v>
      </c>
      <c r="E3768" s="5">
        <v>2.5000000000000001E-2</v>
      </c>
      <c r="F3768" s="4">
        <v>47696</v>
      </c>
      <c r="G3768" s="15">
        <v>1624421.72</v>
      </c>
      <c r="H3768" s="7">
        <v>3640.78</v>
      </c>
      <c r="I3768" s="5">
        <v>1747573.2</v>
      </c>
      <c r="J3768" s="5">
        <v>1809835.15</v>
      </c>
      <c r="K3768" s="13">
        <f t="shared" si="58"/>
        <v>2.6835909400107671E-5</v>
      </c>
    </row>
    <row r="3769" spans="1:11" x14ac:dyDescent="0.2">
      <c r="A3769" s="3" t="s">
        <v>6124</v>
      </c>
      <c r="B3769" s="8" t="s">
        <v>4940</v>
      </c>
      <c r="C3769" s="3" t="s">
        <v>11</v>
      </c>
      <c r="D3769" s="3" t="s">
        <v>6125</v>
      </c>
      <c r="E3769" s="5">
        <v>0.03</v>
      </c>
      <c r="F3769" s="4">
        <v>47665</v>
      </c>
      <c r="G3769" s="15">
        <v>162290.15</v>
      </c>
      <c r="H3769" s="7">
        <v>432.35</v>
      </c>
      <c r="I3769" s="5">
        <v>172939.78349999999</v>
      </c>
      <c r="J3769" s="5">
        <v>176237.78</v>
      </c>
      <c r="K3769" s="13">
        <f t="shared" si="58"/>
        <v>2.681079493279543E-6</v>
      </c>
    </row>
    <row r="3770" spans="1:11" x14ac:dyDescent="0.2">
      <c r="A3770" s="3" t="s">
        <v>6126</v>
      </c>
      <c r="B3770" s="8" t="s">
        <v>4940</v>
      </c>
      <c r="C3770" s="3" t="s">
        <v>11</v>
      </c>
      <c r="D3770" s="3" t="s">
        <v>6127</v>
      </c>
      <c r="E3770" s="5">
        <v>3.5000000000000003E-2</v>
      </c>
      <c r="F3770" s="4">
        <v>47665</v>
      </c>
      <c r="G3770" s="15">
        <v>508485.02</v>
      </c>
      <c r="H3770" s="7">
        <v>1562.04</v>
      </c>
      <c r="I3770" s="5">
        <v>535557.44999999995</v>
      </c>
      <c r="J3770" s="5">
        <v>551232.88</v>
      </c>
      <c r="K3770" s="13">
        <f t="shared" si="58"/>
        <v>8.4003173314082116E-6</v>
      </c>
    </row>
    <row r="3771" spans="1:11" x14ac:dyDescent="0.2">
      <c r="A3771" s="3" t="s">
        <v>6128</v>
      </c>
      <c r="B3771" s="8" t="s">
        <v>4940</v>
      </c>
      <c r="C3771" s="3" t="s">
        <v>11</v>
      </c>
      <c r="D3771" s="3" t="s">
        <v>6129</v>
      </c>
      <c r="E3771" s="5">
        <v>3.5000000000000003E-2</v>
      </c>
      <c r="F3771" s="4">
        <v>47880</v>
      </c>
      <c r="G3771" s="15">
        <v>217331.16</v>
      </c>
      <c r="H3771" s="7">
        <v>672.48</v>
      </c>
      <c r="I3771" s="5">
        <v>230563.18169999999</v>
      </c>
      <c r="J3771" s="5">
        <v>237768.18</v>
      </c>
      <c r="K3771" s="13">
        <f t="shared" si="58"/>
        <v>3.5903726524786336E-6</v>
      </c>
    </row>
    <row r="3772" spans="1:11" x14ac:dyDescent="0.2">
      <c r="A3772" s="3" t="s">
        <v>10511</v>
      </c>
      <c r="B3772" s="8" t="s">
        <v>4940</v>
      </c>
      <c r="C3772" s="3" t="s">
        <v>11</v>
      </c>
      <c r="D3772" s="3" t="s">
        <v>10512</v>
      </c>
      <c r="E3772" s="5">
        <v>2.5000000000000001E-2</v>
      </c>
      <c r="F3772" s="4">
        <v>47969</v>
      </c>
      <c r="G3772" s="15">
        <v>279650.68</v>
      </c>
      <c r="H3772" s="7">
        <v>635.62</v>
      </c>
      <c r="I3772" s="5">
        <v>305098.9853</v>
      </c>
      <c r="J3772" s="5">
        <v>311721.65999999997</v>
      </c>
      <c r="K3772" s="13">
        <f t="shared" si="58"/>
        <v>4.6199088695751382E-6</v>
      </c>
    </row>
    <row r="3773" spans="1:11" x14ac:dyDescent="0.2">
      <c r="A3773" s="3" t="s">
        <v>12796</v>
      </c>
      <c r="B3773" s="8" t="s">
        <v>4940</v>
      </c>
      <c r="C3773" s="3" t="s">
        <v>11</v>
      </c>
      <c r="D3773" s="3" t="s">
        <v>12797</v>
      </c>
      <c r="E3773" s="5">
        <v>2.5000000000000001E-2</v>
      </c>
      <c r="F3773" s="4">
        <v>48245</v>
      </c>
      <c r="G3773" s="15">
        <v>68891.740000000005</v>
      </c>
      <c r="H3773" s="7">
        <v>156.24</v>
      </c>
      <c r="I3773" s="5">
        <v>74995.633000000002</v>
      </c>
      <c r="J3773" s="5">
        <v>75209.259999999995</v>
      </c>
      <c r="K3773" s="13">
        <f t="shared" si="58"/>
        <v>1.1381111630640925E-6</v>
      </c>
    </row>
    <row r="3774" spans="1:11" x14ac:dyDescent="0.2">
      <c r="A3774" s="3" t="s">
        <v>12798</v>
      </c>
      <c r="B3774" s="8" t="s">
        <v>4940</v>
      </c>
      <c r="C3774" s="3" t="s">
        <v>11</v>
      </c>
      <c r="D3774" s="3" t="s">
        <v>12799</v>
      </c>
      <c r="E3774" s="5">
        <v>0.03</v>
      </c>
      <c r="F3774" s="4">
        <v>48580</v>
      </c>
      <c r="G3774" s="15">
        <v>70898.880000000005</v>
      </c>
      <c r="H3774" s="7">
        <v>191.3</v>
      </c>
      <c r="I3774" s="5">
        <v>76521.695200000002</v>
      </c>
      <c r="J3774" s="5">
        <v>78187.360000000001</v>
      </c>
      <c r="K3774" s="13">
        <f t="shared" si="58"/>
        <v>1.171269687436281E-6</v>
      </c>
    </row>
    <row r="3775" spans="1:11" x14ac:dyDescent="0.2">
      <c r="A3775" s="3" t="s">
        <v>12800</v>
      </c>
      <c r="B3775" s="8" t="s">
        <v>4940</v>
      </c>
      <c r="C3775" s="3" t="s">
        <v>11</v>
      </c>
      <c r="D3775" s="3" t="s">
        <v>12801</v>
      </c>
      <c r="E3775" s="5">
        <v>0.03</v>
      </c>
      <c r="F3775" s="4">
        <v>48611</v>
      </c>
      <c r="G3775" s="15">
        <v>44613.56</v>
      </c>
      <c r="H3775" s="7">
        <v>120.38</v>
      </c>
      <c r="I3775" s="5">
        <v>48152.267399999997</v>
      </c>
      <c r="J3775" s="5">
        <v>49203.21</v>
      </c>
      <c r="K3775" s="13">
        <f t="shared" si="58"/>
        <v>7.370287157797099E-7</v>
      </c>
    </row>
    <row r="3776" spans="1:11" x14ac:dyDescent="0.2">
      <c r="A3776" s="3" t="s">
        <v>12802</v>
      </c>
      <c r="B3776" s="8" t="s">
        <v>4940</v>
      </c>
      <c r="C3776" s="3" t="s">
        <v>11</v>
      </c>
      <c r="D3776" s="3" t="s">
        <v>12803</v>
      </c>
      <c r="E3776" s="5">
        <v>0.03</v>
      </c>
      <c r="F3776" s="4">
        <v>48639</v>
      </c>
      <c r="G3776" s="15">
        <v>86118.3</v>
      </c>
      <c r="H3776" s="7">
        <v>232.37</v>
      </c>
      <c r="I3776" s="5">
        <v>92949.135399999999</v>
      </c>
      <c r="J3776" s="5">
        <v>94982.96</v>
      </c>
      <c r="K3776" s="13">
        <f t="shared" si="58"/>
        <v>1.422698839862405E-6</v>
      </c>
    </row>
    <row r="3777" spans="1:11" x14ac:dyDescent="0.2">
      <c r="A3777" s="3" t="s">
        <v>7510</v>
      </c>
      <c r="B3777" s="8" t="s">
        <v>4940</v>
      </c>
      <c r="C3777" s="3" t="s">
        <v>11</v>
      </c>
      <c r="D3777" s="3" t="s">
        <v>7511</v>
      </c>
      <c r="E3777" s="5">
        <v>3.5000000000000003E-2</v>
      </c>
      <c r="F3777" s="4">
        <v>50406</v>
      </c>
      <c r="G3777" s="15">
        <v>253399.23</v>
      </c>
      <c r="H3777" s="7">
        <v>819.9</v>
      </c>
      <c r="I3777" s="5">
        <v>281108.05200000003</v>
      </c>
      <c r="J3777" s="5">
        <v>302269.21000000002</v>
      </c>
      <c r="K3777" s="13">
        <f t="shared" si="58"/>
        <v>4.18622743996371E-6</v>
      </c>
    </row>
    <row r="3778" spans="1:11" x14ac:dyDescent="0.2">
      <c r="A3778" s="3" t="s">
        <v>6130</v>
      </c>
      <c r="B3778" s="8" t="s">
        <v>4940</v>
      </c>
      <c r="C3778" s="3" t="s">
        <v>11</v>
      </c>
      <c r="D3778" s="3" t="s">
        <v>6131</v>
      </c>
      <c r="E3778" s="5">
        <v>0.05</v>
      </c>
      <c r="F3778" s="4">
        <v>52688</v>
      </c>
      <c r="G3778" s="15">
        <v>182986.16</v>
      </c>
      <c r="H3778" s="7">
        <v>793.21</v>
      </c>
      <c r="I3778" s="5">
        <v>190370.63889999999</v>
      </c>
      <c r="J3778" s="5">
        <v>209577.43</v>
      </c>
      <c r="K3778" s="13">
        <f t="shared" si="58"/>
        <v>3.0229834720712836E-6</v>
      </c>
    </row>
    <row r="3779" spans="1:11" x14ac:dyDescent="0.2">
      <c r="A3779" s="3" t="s">
        <v>6132</v>
      </c>
      <c r="B3779" s="8" t="s">
        <v>4940</v>
      </c>
      <c r="C3779" s="3" t="s">
        <v>11</v>
      </c>
      <c r="D3779" s="3" t="s">
        <v>6133</v>
      </c>
      <c r="E3779" s="5">
        <v>0.04</v>
      </c>
      <c r="F3779" s="4">
        <v>53874</v>
      </c>
      <c r="G3779" s="15">
        <v>556504.12</v>
      </c>
      <c r="H3779" s="7">
        <v>2095.2600000000002</v>
      </c>
      <c r="I3779" s="5">
        <v>628576.7267</v>
      </c>
      <c r="J3779" s="5">
        <v>631928.85</v>
      </c>
      <c r="K3779" s="13">
        <f t="shared" ref="K3779:K3842" si="59">G3779/$G$11175</f>
        <v>9.1936065377817325E-6</v>
      </c>
    </row>
    <row r="3780" spans="1:11" x14ac:dyDescent="0.2">
      <c r="A3780" s="3" t="s">
        <v>7512</v>
      </c>
      <c r="B3780" s="8" t="s">
        <v>4940</v>
      </c>
      <c r="C3780" s="3" t="s">
        <v>11</v>
      </c>
      <c r="D3780" s="3" t="s">
        <v>7513</v>
      </c>
      <c r="E3780" s="5">
        <v>3.5000000000000003E-2</v>
      </c>
      <c r="F3780" s="4">
        <v>54058</v>
      </c>
      <c r="G3780" s="15">
        <v>1803000.23</v>
      </c>
      <c r="H3780" s="7">
        <v>6153.32</v>
      </c>
      <c r="I3780" s="5">
        <v>2109709.8483000002</v>
      </c>
      <c r="J3780" s="5">
        <v>2250046.4300000002</v>
      </c>
      <c r="K3780" s="13">
        <f t="shared" si="59"/>
        <v>2.9786077239014811E-5</v>
      </c>
    </row>
    <row r="3781" spans="1:11" x14ac:dyDescent="0.2">
      <c r="A3781" s="3" t="s">
        <v>7168</v>
      </c>
      <c r="B3781" s="8" t="s">
        <v>4940</v>
      </c>
      <c r="C3781" s="3" t="s">
        <v>11</v>
      </c>
      <c r="D3781" s="3" t="s">
        <v>7169</v>
      </c>
      <c r="E3781" s="5">
        <v>3.5000000000000003E-2</v>
      </c>
      <c r="F3781" s="4">
        <v>54118</v>
      </c>
      <c r="G3781" s="15">
        <v>258106.68</v>
      </c>
      <c r="H3781" s="7">
        <v>878.74</v>
      </c>
      <c r="I3781" s="5">
        <v>301283.64</v>
      </c>
      <c r="J3781" s="5">
        <v>311799.52</v>
      </c>
      <c r="K3781" s="13">
        <f t="shared" si="59"/>
        <v>4.263995854501738E-6</v>
      </c>
    </row>
    <row r="3782" spans="1:11" x14ac:dyDescent="0.2">
      <c r="A3782" s="3" t="s">
        <v>4966</v>
      </c>
      <c r="B3782" s="8" t="s">
        <v>4940</v>
      </c>
      <c r="C3782" s="3" t="s">
        <v>11</v>
      </c>
      <c r="D3782" s="3" t="s">
        <v>4967</v>
      </c>
      <c r="E3782" s="5">
        <v>0.04</v>
      </c>
      <c r="F3782" s="4">
        <v>54210</v>
      </c>
      <c r="G3782" s="15">
        <v>847039.27</v>
      </c>
      <c r="H3782" s="7">
        <v>3188.77</v>
      </c>
      <c r="I3782" s="5">
        <v>956630.90390000003</v>
      </c>
      <c r="J3782" s="5">
        <v>1037181.72</v>
      </c>
      <c r="K3782" s="13">
        <f t="shared" si="59"/>
        <v>1.3993329951321595E-5</v>
      </c>
    </row>
    <row r="3783" spans="1:11" x14ac:dyDescent="0.2">
      <c r="A3783" s="3" t="s">
        <v>4966</v>
      </c>
      <c r="B3783" s="8" t="s">
        <v>4940</v>
      </c>
      <c r="C3783" s="3" t="s">
        <v>11</v>
      </c>
      <c r="D3783" s="3" t="s">
        <v>4967</v>
      </c>
      <c r="E3783" s="5">
        <v>0.04</v>
      </c>
      <c r="F3783" s="4">
        <v>54210</v>
      </c>
      <c r="G3783" s="15">
        <v>284903.25</v>
      </c>
      <c r="H3783" s="7">
        <v>1072.55</v>
      </c>
      <c r="I3783" s="5">
        <v>321764.59899999999</v>
      </c>
      <c r="J3783" s="5">
        <v>326763.99</v>
      </c>
      <c r="K3783" s="13">
        <f t="shared" si="59"/>
        <v>4.7066828217466989E-6</v>
      </c>
    </row>
    <row r="3784" spans="1:11" x14ac:dyDescent="0.2">
      <c r="A3784" s="3" t="s">
        <v>4968</v>
      </c>
      <c r="B3784" s="8" t="s">
        <v>4940</v>
      </c>
      <c r="C3784" s="3" t="s">
        <v>11</v>
      </c>
      <c r="D3784" s="3" t="s">
        <v>4969</v>
      </c>
      <c r="E3784" s="5">
        <v>0.04</v>
      </c>
      <c r="F3784" s="4">
        <v>54240</v>
      </c>
      <c r="G3784" s="15">
        <v>157948.15</v>
      </c>
      <c r="H3784" s="7">
        <v>595.82000000000005</v>
      </c>
      <c r="I3784" s="5">
        <v>178745.15100000001</v>
      </c>
      <c r="J3784" s="5">
        <v>195040.39</v>
      </c>
      <c r="K3784" s="13">
        <f t="shared" si="59"/>
        <v>2.6093484168105165E-6</v>
      </c>
    </row>
    <row r="3785" spans="1:11" x14ac:dyDescent="0.2">
      <c r="A3785" s="3" t="s">
        <v>4968</v>
      </c>
      <c r="B3785" s="8" t="s">
        <v>4940</v>
      </c>
      <c r="C3785" s="3" t="s">
        <v>11</v>
      </c>
      <c r="D3785" s="3" t="s">
        <v>4969</v>
      </c>
      <c r="E3785" s="5">
        <v>0.04</v>
      </c>
      <c r="F3785" s="4">
        <v>54240</v>
      </c>
      <c r="G3785" s="15">
        <v>585623.15</v>
      </c>
      <c r="H3785" s="7">
        <v>2209.11</v>
      </c>
      <c r="I3785" s="5">
        <v>662732.02139999997</v>
      </c>
      <c r="J3785" s="5">
        <v>704562.81</v>
      </c>
      <c r="K3785" s="13">
        <f t="shared" si="59"/>
        <v>9.6746612055923916E-6</v>
      </c>
    </row>
    <row r="3786" spans="1:11" x14ac:dyDescent="0.2">
      <c r="A3786" s="3" t="s">
        <v>7380</v>
      </c>
      <c r="B3786" s="8" t="s">
        <v>4940</v>
      </c>
      <c r="C3786" s="3" t="s">
        <v>11</v>
      </c>
      <c r="D3786" s="3" t="s">
        <v>7381</v>
      </c>
      <c r="E3786" s="5">
        <v>0.03</v>
      </c>
      <c r="F3786" s="4">
        <v>47788</v>
      </c>
      <c r="G3786" s="15">
        <v>3242142.54</v>
      </c>
      <c r="H3786" s="7">
        <v>8637.61</v>
      </c>
      <c r="I3786" s="5">
        <v>3455042.24</v>
      </c>
      <c r="J3786" s="5">
        <v>3591739.17</v>
      </c>
      <c r="K3786" s="13">
        <f t="shared" si="59"/>
        <v>5.356111802400362E-5</v>
      </c>
    </row>
    <row r="3787" spans="1:11" x14ac:dyDescent="0.2">
      <c r="A3787" s="3" t="s">
        <v>6136</v>
      </c>
      <c r="B3787" s="8" t="s">
        <v>4940</v>
      </c>
      <c r="C3787" s="3" t="s">
        <v>11</v>
      </c>
      <c r="D3787" s="3" t="s">
        <v>6137</v>
      </c>
      <c r="E3787" s="5">
        <v>3.5000000000000003E-2</v>
      </c>
      <c r="F3787" s="4">
        <v>53693</v>
      </c>
      <c r="G3787" s="15">
        <v>2104564.35</v>
      </c>
      <c r="H3787" s="7">
        <v>7190.75</v>
      </c>
      <c r="I3787" s="5">
        <v>2465400.344</v>
      </c>
      <c r="J3787" s="5">
        <v>2494994.86</v>
      </c>
      <c r="K3787" s="13">
        <f t="shared" si="59"/>
        <v>3.4768002377668588E-5</v>
      </c>
    </row>
    <row r="3788" spans="1:11" x14ac:dyDescent="0.2">
      <c r="A3788" s="3" t="s">
        <v>6134</v>
      </c>
      <c r="B3788" s="8" t="s">
        <v>4940</v>
      </c>
      <c r="C3788" s="3" t="s">
        <v>11</v>
      </c>
      <c r="D3788" s="3" t="s">
        <v>6135</v>
      </c>
      <c r="E3788" s="5">
        <v>5.5E-2</v>
      </c>
      <c r="F3788" s="4">
        <v>51745</v>
      </c>
      <c r="G3788" s="15">
        <v>958862.09</v>
      </c>
      <c r="H3788" s="7">
        <v>4470.92</v>
      </c>
      <c r="I3788" s="5">
        <v>975474.42</v>
      </c>
      <c r="J3788" s="5">
        <v>1044495.9</v>
      </c>
      <c r="K3788" s="13">
        <f t="shared" si="59"/>
        <v>1.5840674781446462E-5</v>
      </c>
    </row>
    <row r="3789" spans="1:11" x14ac:dyDescent="0.2">
      <c r="A3789" s="3" t="s">
        <v>7170</v>
      </c>
      <c r="B3789" s="8" t="s">
        <v>4940</v>
      </c>
      <c r="C3789" s="3" t="s">
        <v>11</v>
      </c>
      <c r="D3789" s="3" t="s">
        <v>7171</v>
      </c>
      <c r="E3789" s="5">
        <v>3.5000000000000003E-2</v>
      </c>
      <c r="F3789" s="4">
        <v>48884</v>
      </c>
      <c r="G3789" s="15">
        <v>314081.25</v>
      </c>
      <c r="H3789" s="7">
        <v>973.89</v>
      </c>
      <c r="I3789" s="5">
        <v>333905.2</v>
      </c>
      <c r="J3789" s="5">
        <v>340886.72</v>
      </c>
      <c r="K3789" s="13">
        <f t="shared" si="59"/>
        <v>5.1887116907502118E-6</v>
      </c>
    </row>
    <row r="3790" spans="1:11" x14ac:dyDescent="0.2">
      <c r="A3790" s="3" t="s">
        <v>6896</v>
      </c>
      <c r="B3790" s="8" t="s">
        <v>4940</v>
      </c>
      <c r="C3790" s="3" t="s">
        <v>11</v>
      </c>
      <c r="D3790" s="3" t="s">
        <v>6897</v>
      </c>
      <c r="E3790" s="5">
        <v>0.03</v>
      </c>
      <c r="F3790" s="4">
        <v>54302</v>
      </c>
      <c r="G3790" s="15">
        <v>3270020.96</v>
      </c>
      <c r="H3790" s="7">
        <v>9902.91</v>
      </c>
      <c r="I3790" s="5">
        <v>3961165.0315999999</v>
      </c>
      <c r="J3790" s="5">
        <v>3516986.09</v>
      </c>
      <c r="K3790" s="13">
        <f t="shared" si="59"/>
        <v>5.4021677461326427E-5</v>
      </c>
    </row>
    <row r="3791" spans="1:11" x14ac:dyDescent="0.2">
      <c r="A3791" s="3" t="s">
        <v>6138</v>
      </c>
      <c r="B3791" s="8" t="s">
        <v>4940</v>
      </c>
      <c r="C3791" s="3" t="s">
        <v>11</v>
      </c>
      <c r="D3791" s="3" t="s">
        <v>6139</v>
      </c>
      <c r="E3791" s="5">
        <v>3.5000000000000003E-2</v>
      </c>
      <c r="F3791" s="4">
        <v>54363</v>
      </c>
      <c r="G3791" s="15">
        <v>818699.9</v>
      </c>
      <c r="H3791" s="7">
        <v>2791.37</v>
      </c>
      <c r="I3791" s="5">
        <v>957040.03940000001</v>
      </c>
      <c r="J3791" s="5">
        <v>960578.63</v>
      </c>
      <c r="K3791" s="13">
        <f t="shared" si="59"/>
        <v>1.35251554887343E-5</v>
      </c>
    </row>
    <row r="3792" spans="1:11" x14ac:dyDescent="0.2">
      <c r="A3792" s="3" t="s">
        <v>6140</v>
      </c>
      <c r="B3792" s="8" t="s">
        <v>4940</v>
      </c>
      <c r="C3792" s="3" t="s">
        <v>11</v>
      </c>
      <c r="D3792" s="3" t="s">
        <v>6141</v>
      </c>
      <c r="E3792" s="5">
        <v>0.04</v>
      </c>
      <c r="F3792" s="4">
        <v>54089</v>
      </c>
      <c r="G3792" s="15">
        <v>859023.38</v>
      </c>
      <c r="H3792" s="7">
        <v>3238.71</v>
      </c>
      <c r="I3792" s="5">
        <v>971614.01249999995</v>
      </c>
      <c r="J3792" s="5">
        <v>996145.74</v>
      </c>
      <c r="K3792" s="13">
        <f t="shared" si="59"/>
        <v>1.4191310861230214E-5</v>
      </c>
    </row>
    <row r="3793" spans="1:11" x14ac:dyDescent="0.2">
      <c r="A3793" s="3" t="s">
        <v>7382</v>
      </c>
      <c r="B3793" s="8" t="s">
        <v>4940</v>
      </c>
      <c r="C3793" s="3" t="s">
        <v>11</v>
      </c>
      <c r="D3793" s="3" t="s">
        <v>7383</v>
      </c>
      <c r="E3793" s="5">
        <v>3.5000000000000003E-2</v>
      </c>
      <c r="F3793" s="4">
        <v>53693</v>
      </c>
      <c r="G3793" s="15">
        <v>2189888.4300000002</v>
      </c>
      <c r="H3793" s="7">
        <v>7344.87</v>
      </c>
      <c r="I3793" s="5">
        <v>2518242</v>
      </c>
      <c r="J3793" s="5">
        <v>2577796.9500000002</v>
      </c>
      <c r="K3793" s="13">
        <f t="shared" si="59"/>
        <v>3.6177580476961389E-5</v>
      </c>
    </row>
    <row r="3794" spans="1:11" x14ac:dyDescent="0.2">
      <c r="A3794" s="3" t="s">
        <v>6898</v>
      </c>
      <c r="B3794" s="8" t="s">
        <v>4940</v>
      </c>
      <c r="C3794" s="3" t="s">
        <v>11</v>
      </c>
      <c r="D3794" s="3" t="s">
        <v>6899</v>
      </c>
      <c r="E3794" s="5">
        <v>0.05</v>
      </c>
      <c r="F3794" s="4">
        <v>54483</v>
      </c>
      <c r="G3794" s="15">
        <v>3129706.32</v>
      </c>
      <c r="H3794" s="7">
        <v>13893.95</v>
      </c>
      <c r="I3794" s="5">
        <v>3334547.58</v>
      </c>
      <c r="J3794" s="5">
        <v>3558608.94</v>
      </c>
      <c r="K3794" s="13">
        <f t="shared" si="59"/>
        <v>5.1703639651201157E-5</v>
      </c>
    </row>
    <row r="3795" spans="1:11" x14ac:dyDescent="0.2">
      <c r="A3795" s="3" t="s">
        <v>7514</v>
      </c>
      <c r="B3795" s="8" t="s">
        <v>4940</v>
      </c>
      <c r="C3795" s="3" t="s">
        <v>11</v>
      </c>
      <c r="D3795" s="3" t="s">
        <v>7515</v>
      </c>
      <c r="E3795" s="5">
        <v>0.04</v>
      </c>
      <c r="F3795" s="4">
        <v>54240</v>
      </c>
      <c r="G3795" s="15">
        <v>188227.83</v>
      </c>
      <c r="H3795" s="7">
        <v>710.97</v>
      </c>
      <c r="I3795" s="5">
        <v>213291.74400000001</v>
      </c>
      <c r="J3795" s="5">
        <v>225427.05</v>
      </c>
      <c r="K3795" s="13">
        <f t="shared" si="59"/>
        <v>3.1095773531388564E-6</v>
      </c>
    </row>
    <row r="3796" spans="1:11" x14ac:dyDescent="0.2">
      <c r="A3796" s="3" t="s">
        <v>542</v>
      </c>
      <c r="B3796" s="8" t="s">
        <v>4940</v>
      </c>
      <c r="C3796" s="3" t="s">
        <v>11</v>
      </c>
      <c r="D3796" s="3" t="s">
        <v>543</v>
      </c>
      <c r="E3796" s="5">
        <v>1E-4</v>
      </c>
      <c r="F3796" s="4">
        <v>45407</v>
      </c>
      <c r="G3796" s="15">
        <v>1170210.1499999999</v>
      </c>
      <c r="H3796" s="7">
        <v>0</v>
      </c>
      <c r="I3796" s="5">
        <v>1500000</v>
      </c>
      <c r="J3796" s="5">
        <v>1170234.3799999999</v>
      </c>
      <c r="K3796" s="13">
        <f t="shared" si="59"/>
        <v>1.9332204918120897E-5</v>
      </c>
    </row>
    <row r="3797" spans="1:11" x14ac:dyDescent="0.2">
      <c r="A3797" s="3" t="s">
        <v>1318</v>
      </c>
      <c r="B3797" s="8" t="s">
        <v>4940</v>
      </c>
      <c r="C3797" s="3" t="s">
        <v>11</v>
      </c>
      <c r="D3797" s="3" t="s">
        <v>1319</v>
      </c>
      <c r="E3797" s="5">
        <v>7.7229999999999998E-3</v>
      </c>
      <c r="F3797" s="4">
        <v>47842</v>
      </c>
      <c r="G3797" s="15">
        <v>225847.66</v>
      </c>
      <c r="H3797" s="7">
        <v>3522.83</v>
      </c>
      <c r="I3797" s="5">
        <v>5473767.915</v>
      </c>
      <c r="J3797" s="5">
        <v>254016.88</v>
      </c>
      <c r="K3797" s="13">
        <f t="shared" si="59"/>
        <v>3.7310676577178007E-6</v>
      </c>
    </row>
    <row r="3798" spans="1:11" x14ac:dyDescent="0.2">
      <c r="A3798" s="3" t="s">
        <v>1328</v>
      </c>
      <c r="B3798" s="8" t="s">
        <v>4940</v>
      </c>
      <c r="C3798" s="3" t="s">
        <v>11</v>
      </c>
      <c r="D3798" s="3" t="s">
        <v>1319</v>
      </c>
      <c r="E3798" s="5">
        <v>4.4019999999999997E-3</v>
      </c>
      <c r="F3798" s="4">
        <v>48573</v>
      </c>
      <c r="G3798" s="15">
        <v>1224899.05</v>
      </c>
      <c r="H3798" s="7">
        <v>13321.49</v>
      </c>
      <c r="I3798" s="5">
        <v>36314825</v>
      </c>
      <c r="J3798" s="5">
        <v>1386500.02</v>
      </c>
      <c r="K3798" s="13">
        <f t="shared" si="59"/>
        <v>2.023568111984981E-5</v>
      </c>
    </row>
    <row r="3799" spans="1:11" x14ac:dyDescent="0.2">
      <c r="A3799" s="3" t="s">
        <v>614</v>
      </c>
      <c r="B3799" s="8" t="s">
        <v>4940</v>
      </c>
      <c r="C3799" s="3" t="s">
        <v>11</v>
      </c>
      <c r="D3799" s="3" t="s">
        <v>615</v>
      </c>
      <c r="E3799" s="5">
        <v>2.5000000000000001E-2</v>
      </c>
      <c r="F3799" s="4">
        <v>55298</v>
      </c>
      <c r="G3799" s="15">
        <v>285264.15999999997</v>
      </c>
      <c r="H3799" s="7">
        <v>1208.57</v>
      </c>
      <c r="I3799" s="5">
        <v>580111.76119999995</v>
      </c>
      <c r="J3799" s="5">
        <v>368637.74</v>
      </c>
      <c r="K3799" s="13">
        <f t="shared" si="59"/>
        <v>4.7126451577228467E-6</v>
      </c>
    </row>
    <row r="3800" spans="1:11" x14ac:dyDescent="0.2">
      <c r="A3800" s="3" t="s">
        <v>12044</v>
      </c>
      <c r="B3800" s="8" t="s">
        <v>4940</v>
      </c>
      <c r="C3800" s="3" t="s">
        <v>11</v>
      </c>
      <c r="D3800" s="3" t="s">
        <v>12045</v>
      </c>
      <c r="E3800" s="5">
        <v>3.78E-2</v>
      </c>
      <c r="F3800" s="4">
        <v>48543</v>
      </c>
      <c r="G3800" s="15">
        <v>1739060</v>
      </c>
      <c r="H3800" s="7">
        <v>6300</v>
      </c>
      <c r="I3800" s="5">
        <v>2000000</v>
      </c>
      <c r="J3800" s="5">
        <v>1954867.94</v>
      </c>
      <c r="K3800" s="13">
        <f t="shared" si="59"/>
        <v>2.8729766431189583E-5</v>
      </c>
    </row>
    <row r="3801" spans="1:11" x14ac:dyDescent="0.2">
      <c r="A3801" s="3" t="s">
        <v>11543</v>
      </c>
      <c r="B3801" s="8" t="s">
        <v>4940</v>
      </c>
      <c r="C3801" s="3" t="s">
        <v>11</v>
      </c>
      <c r="D3801" s="3" t="s">
        <v>11544</v>
      </c>
      <c r="E3801" s="5">
        <v>3.8199999999999998E-2</v>
      </c>
      <c r="F3801" s="4">
        <v>48573</v>
      </c>
      <c r="G3801" s="15">
        <v>5586631.0499999998</v>
      </c>
      <c r="H3801" s="7">
        <v>20421.080000000002</v>
      </c>
      <c r="I3801" s="5">
        <v>6415000</v>
      </c>
      <c r="J3801" s="5">
        <v>5985086.8099999996</v>
      </c>
      <c r="K3801" s="13">
        <f t="shared" si="59"/>
        <v>9.2292735847947411E-5</v>
      </c>
    </row>
    <row r="3802" spans="1:11" x14ac:dyDescent="0.2">
      <c r="A3802" s="3" t="s">
        <v>11545</v>
      </c>
      <c r="B3802" s="8" t="s">
        <v>4940</v>
      </c>
      <c r="C3802" s="3" t="s">
        <v>11</v>
      </c>
      <c r="D3802" s="3" t="s">
        <v>11546</v>
      </c>
      <c r="E3802" s="5">
        <v>4.3499999999999997E-2</v>
      </c>
      <c r="F3802" s="4">
        <v>48604</v>
      </c>
      <c r="G3802" s="15">
        <v>3910075.1</v>
      </c>
      <c r="H3802" s="7">
        <v>15623.75</v>
      </c>
      <c r="I3802" s="5">
        <v>4310000</v>
      </c>
      <c r="J3802" s="5">
        <v>4192425.52</v>
      </c>
      <c r="K3802" s="13">
        <f t="shared" si="59"/>
        <v>6.4595554122002841E-5</v>
      </c>
    </row>
    <row r="3803" spans="1:11" x14ac:dyDescent="0.2">
      <c r="A3803" s="3" t="s">
        <v>1329</v>
      </c>
      <c r="B3803" s="8" t="s">
        <v>4940</v>
      </c>
      <c r="C3803" s="3" t="s">
        <v>11</v>
      </c>
      <c r="D3803" s="3" t="s">
        <v>1330</v>
      </c>
      <c r="E3803" s="5">
        <v>2.6492E-3</v>
      </c>
      <c r="F3803" s="4">
        <v>48694</v>
      </c>
      <c r="G3803" s="15">
        <v>608580.74</v>
      </c>
      <c r="H3803" s="7">
        <v>5958.06</v>
      </c>
      <c r="I3803" s="5">
        <v>26988059.25</v>
      </c>
      <c r="J3803" s="5">
        <v>643395.31999999995</v>
      </c>
      <c r="K3803" s="13">
        <f t="shared" si="59"/>
        <v>1.0053927130013062E-5</v>
      </c>
    </row>
    <row r="3804" spans="1:11" x14ac:dyDescent="0.2">
      <c r="A3804" s="3" t="s">
        <v>1331</v>
      </c>
      <c r="B3804" s="8" t="s">
        <v>4940</v>
      </c>
      <c r="C3804" s="3" t="s">
        <v>11</v>
      </c>
      <c r="D3804" s="3" t="s">
        <v>1332</v>
      </c>
      <c r="E3804" s="5">
        <v>2.5379000000000001E-3</v>
      </c>
      <c r="F3804" s="4">
        <v>48724</v>
      </c>
      <c r="G3804" s="15">
        <v>208594.79</v>
      </c>
      <c r="H3804" s="7">
        <v>1966.83</v>
      </c>
      <c r="I3804" s="5">
        <v>9299812.3259999994</v>
      </c>
      <c r="J3804" s="5">
        <v>224813.78</v>
      </c>
      <c r="K3804" s="13">
        <f t="shared" si="59"/>
        <v>3.4460453322272037E-6</v>
      </c>
    </row>
    <row r="3805" spans="1:11" x14ac:dyDescent="0.2">
      <c r="A3805" s="3" t="s">
        <v>12048</v>
      </c>
      <c r="B3805" s="8" t="s">
        <v>4940</v>
      </c>
      <c r="C3805" s="3" t="s">
        <v>11</v>
      </c>
      <c r="D3805" s="3" t="s">
        <v>12049</v>
      </c>
      <c r="E3805" s="5">
        <v>4.4999999999999998E-2</v>
      </c>
      <c r="F3805" s="4">
        <v>48816</v>
      </c>
      <c r="G3805" s="15">
        <v>1873208</v>
      </c>
      <c r="H3805" s="7">
        <v>7687.5</v>
      </c>
      <c r="I3805" s="5">
        <v>2050000</v>
      </c>
      <c r="J3805" s="5">
        <v>1869285.49</v>
      </c>
      <c r="K3805" s="13">
        <f t="shared" si="59"/>
        <v>3.0945929592444067E-5</v>
      </c>
    </row>
    <row r="3806" spans="1:11" x14ac:dyDescent="0.2">
      <c r="A3806" s="3" t="s">
        <v>12014</v>
      </c>
      <c r="B3806" s="8" t="s">
        <v>4940</v>
      </c>
      <c r="C3806" s="3" t="s">
        <v>11</v>
      </c>
      <c r="D3806" s="3" t="s">
        <v>12015</v>
      </c>
      <c r="E3806" s="5">
        <v>4.2700000000000002E-2</v>
      </c>
      <c r="F3806" s="4">
        <v>45427</v>
      </c>
      <c r="G3806" s="15">
        <v>2004.15</v>
      </c>
      <c r="H3806" s="7">
        <v>6.36</v>
      </c>
      <c r="I3806" s="5">
        <v>2013.3752999999999</v>
      </c>
      <c r="J3806" s="5">
        <v>2008.48</v>
      </c>
      <c r="K3806" s="13">
        <f t="shared" si="59"/>
        <v>3.3109128720727639E-8</v>
      </c>
    </row>
    <row r="3807" spans="1:11" x14ac:dyDescent="0.2">
      <c r="A3807" s="3" t="s">
        <v>640</v>
      </c>
      <c r="B3807" s="8" t="s">
        <v>4940</v>
      </c>
      <c r="C3807" s="3" t="s">
        <v>11</v>
      </c>
      <c r="D3807" s="3" t="s">
        <v>641</v>
      </c>
      <c r="E3807" s="5">
        <v>2.46521E-2</v>
      </c>
      <c r="F3807" s="4">
        <v>48014</v>
      </c>
      <c r="G3807" s="15">
        <v>681.36</v>
      </c>
      <c r="H3807" s="7">
        <v>13.52</v>
      </c>
      <c r="I3807" s="5">
        <v>12343.3959</v>
      </c>
      <c r="J3807" s="5">
        <v>3974.33</v>
      </c>
      <c r="K3807" s="13">
        <f t="shared" si="59"/>
        <v>1.1256261230524155E-8</v>
      </c>
    </row>
    <row r="3808" spans="1:11" x14ac:dyDescent="0.2">
      <c r="A3808" s="3" t="s">
        <v>688</v>
      </c>
      <c r="B3808" s="8" t="s">
        <v>4940</v>
      </c>
      <c r="C3808" s="3" t="s">
        <v>11</v>
      </c>
      <c r="D3808" s="3" t="s">
        <v>689</v>
      </c>
      <c r="E3808" s="5">
        <v>1.31521E-2</v>
      </c>
      <c r="F3808" s="4">
        <v>49355</v>
      </c>
      <c r="G3808" s="15">
        <v>2655.87</v>
      </c>
      <c r="H3808" s="7">
        <v>39.869999999999997</v>
      </c>
      <c r="I3808" s="5">
        <v>68204.242899999997</v>
      </c>
      <c r="J3808" s="5">
        <v>10970.32</v>
      </c>
      <c r="K3808" s="13">
        <f t="shared" si="59"/>
        <v>4.3875728710684784E-8</v>
      </c>
    </row>
    <row r="3809" spans="1:11" x14ac:dyDescent="0.2">
      <c r="A3809" s="3" t="s">
        <v>690</v>
      </c>
      <c r="B3809" s="8" t="s">
        <v>4940</v>
      </c>
      <c r="C3809" s="3" t="s">
        <v>11</v>
      </c>
      <c r="D3809" s="3" t="s">
        <v>691</v>
      </c>
      <c r="E3809" s="5">
        <v>6.1520999999999998E-3</v>
      </c>
      <c r="F3809" s="4">
        <v>48349</v>
      </c>
      <c r="G3809" s="15">
        <v>3614.18</v>
      </c>
      <c r="H3809" s="7">
        <v>50.94</v>
      </c>
      <c r="I3809" s="5">
        <v>186297.89379999999</v>
      </c>
      <c r="J3809" s="5">
        <v>27515.52</v>
      </c>
      <c r="K3809" s="13">
        <f t="shared" si="59"/>
        <v>5.9707282808112866E-8</v>
      </c>
    </row>
    <row r="3810" spans="1:11" x14ac:dyDescent="0.2">
      <c r="A3810" s="3" t="s">
        <v>694</v>
      </c>
      <c r="B3810" s="8" t="s">
        <v>4940</v>
      </c>
      <c r="C3810" s="3" t="s">
        <v>11</v>
      </c>
      <c r="D3810" s="3" t="s">
        <v>695</v>
      </c>
      <c r="E3810" s="5">
        <v>1.2652099999999999E-2</v>
      </c>
      <c r="F3810" s="4">
        <v>49263</v>
      </c>
      <c r="G3810" s="15">
        <v>13093.94</v>
      </c>
      <c r="H3810" s="7">
        <v>116.63</v>
      </c>
      <c r="I3810" s="5">
        <v>207412.2886</v>
      </c>
      <c r="J3810" s="5">
        <v>32107.41</v>
      </c>
      <c r="K3810" s="13">
        <f t="shared" si="59"/>
        <v>2.1631561755431703E-7</v>
      </c>
    </row>
    <row r="3811" spans="1:11" x14ac:dyDescent="0.2">
      <c r="A3811" s="3" t="s">
        <v>692</v>
      </c>
      <c r="B3811" s="8" t="s">
        <v>4940</v>
      </c>
      <c r="C3811" s="3" t="s">
        <v>11</v>
      </c>
      <c r="D3811" s="3" t="s">
        <v>693</v>
      </c>
      <c r="E3811" s="5">
        <v>2.3652099999999999E-2</v>
      </c>
      <c r="F3811" s="4">
        <v>47618</v>
      </c>
      <c r="G3811" s="15">
        <v>1408.36</v>
      </c>
      <c r="H3811" s="7">
        <v>38.729999999999997</v>
      </c>
      <c r="I3811" s="5">
        <v>36839.127</v>
      </c>
      <c r="J3811" s="5">
        <v>9580.91</v>
      </c>
      <c r="K3811" s="13">
        <f t="shared" si="59"/>
        <v>2.3266508257926788E-8</v>
      </c>
    </row>
    <row r="3812" spans="1:11" x14ac:dyDescent="0.2">
      <c r="A3812" s="3" t="s">
        <v>696</v>
      </c>
      <c r="B3812" s="8" t="s">
        <v>4940</v>
      </c>
      <c r="C3812" s="3" t="s">
        <v>11</v>
      </c>
      <c r="D3812" s="3" t="s">
        <v>697</v>
      </c>
      <c r="E3812" s="5">
        <v>1.1852100000000001E-2</v>
      </c>
      <c r="F3812" s="4">
        <v>49414</v>
      </c>
      <c r="G3812" s="15">
        <v>6492.37</v>
      </c>
      <c r="H3812" s="7">
        <v>96.44</v>
      </c>
      <c r="I3812" s="5">
        <v>183090.0814</v>
      </c>
      <c r="J3812" s="5">
        <v>38875.269999999997</v>
      </c>
      <c r="K3812" s="13">
        <f t="shared" si="59"/>
        <v>1.072558012287456E-7</v>
      </c>
    </row>
    <row r="3813" spans="1:11" x14ac:dyDescent="0.2">
      <c r="A3813" s="3" t="s">
        <v>816</v>
      </c>
      <c r="B3813" s="8" t="s">
        <v>4940</v>
      </c>
      <c r="C3813" s="3" t="s">
        <v>11</v>
      </c>
      <c r="D3813" s="3" t="s">
        <v>817</v>
      </c>
      <c r="E3813" s="5">
        <v>5.5E-2</v>
      </c>
      <c r="F3813" s="4">
        <v>49780</v>
      </c>
      <c r="G3813" s="15">
        <v>302090.63</v>
      </c>
      <c r="H3813" s="7">
        <v>1414.72</v>
      </c>
      <c r="I3813" s="5">
        <v>308665.2</v>
      </c>
      <c r="J3813" s="5">
        <v>330411.05</v>
      </c>
      <c r="K3813" s="13">
        <f t="shared" si="59"/>
        <v>4.9906232337877432E-6</v>
      </c>
    </row>
    <row r="3814" spans="1:11" x14ac:dyDescent="0.2">
      <c r="A3814" s="3" t="s">
        <v>702</v>
      </c>
      <c r="B3814" s="8" t="s">
        <v>4940</v>
      </c>
      <c r="C3814" s="3" t="s">
        <v>11</v>
      </c>
      <c r="D3814" s="3" t="s">
        <v>703</v>
      </c>
      <c r="E3814" s="5">
        <v>1.76521E-2</v>
      </c>
      <c r="F3814" s="4">
        <v>48288</v>
      </c>
      <c r="G3814" s="15">
        <v>7950.3</v>
      </c>
      <c r="H3814" s="7">
        <v>128.9</v>
      </c>
      <c r="I3814" s="5">
        <v>164296.2691</v>
      </c>
      <c r="J3814" s="5">
        <v>26880.5</v>
      </c>
      <c r="K3814" s="13">
        <f t="shared" si="59"/>
        <v>1.3134122000269488E-7</v>
      </c>
    </row>
    <row r="3815" spans="1:11" x14ac:dyDescent="0.2">
      <c r="A3815" s="3" t="s">
        <v>708</v>
      </c>
      <c r="B3815" s="8" t="s">
        <v>4940</v>
      </c>
      <c r="C3815" s="3" t="s">
        <v>11</v>
      </c>
      <c r="D3815" s="3" t="s">
        <v>709</v>
      </c>
      <c r="E3815" s="5">
        <v>1.13521E-2</v>
      </c>
      <c r="F3815" s="4">
        <v>49810</v>
      </c>
      <c r="G3815" s="15">
        <v>11286.06</v>
      </c>
      <c r="H3815" s="7">
        <v>108.15</v>
      </c>
      <c r="I3815" s="5">
        <v>214360.17509999999</v>
      </c>
      <c r="J3815" s="5">
        <v>46521.29</v>
      </c>
      <c r="K3815" s="13">
        <f t="shared" si="59"/>
        <v>1.8644892512529269E-7</v>
      </c>
    </row>
    <row r="3816" spans="1:11" x14ac:dyDescent="0.2">
      <c r="A3816" s="3" t="s">
        <v>1034</v>
      </c>
      <c r="B3816" s="8" t="s">
        <v>4940</v>
      </c>
      <c r="C3816" s="3" t="s">
        <v>11</v>
      </c>
      <c r="D3816" s="3" t="s">
        <v>1035</v>
      </c>
      <c r="E3816" s="5">
        <v>0.05</v>
      </c>
      <c r="F3816" s="4">
        <v>50510</v>
      </c>
      <c r="G3816" s="15">
        <v>160986.14000000001</v>
      </c>
      <c r="H3816" s="7">
        <v>694.94</v>
      </c>
      <c r="I3816" s="5">
        <v>166785.26689999999</v>
      </c>
      <c r="J3816" s="5">
        <v>176675.20000000001</v>
      </c>
      <c r="K3816" s="13">
        <f t="shared" si="59"/>
        <v>2.6595368767373105E-6</v>
      </c>
    </row>
    <row r="3817" spans="1:11" x14ac:dyDescent="0.2">
      <c r="A3817" s="3" t="s">
        <v>710</v>
      </c>
      <c r="B3817" s="8" t="s">
        <v>4940</v>
      </c>
      <c r="C3817" s="3" t="s">
        <v>11</v>
      </c>
      <c r="D3817" s="3" t="s">
        <v>711</v>
      </c>
      <c r="E3817" s="5">
        <v>2.3652099999999999E-2</v>
      </c>
      <c r="F3817" s="4">
        <v>48380</v>
      </c>
      <c r="G3817" s="15">
        <v>3913.8</v>
      </c>
      <c r="H3817" s="7">
        <v>83.79</v>
      </c>
      <c r="I3817" s="5">
        <v>79710.854699999996</v>
      </c>
      <c r="J3817" s="5">
        <v>15107.26</v>
      </c>
      <c r="K3817" s="13">
        <f t="shared" si="59"/>
        <v>6.4657090530740631E-8</v>
      </c>
    </row>
    <row r="3818" spans="1:11" x14ac:dyDescent="0.2">
      <c r="A3818" s="3" t="s">
        <v>1186</v>
      </c>
      <c r="B3818" s="8" t="s">
        <v>4940</v>
      </c>
      <c r="C3818" s="3" t="s">
        <v>11</v>
      </c>
      <c r="D3818" s="3" t="s">
        <v>1187</v>
      </c>
      <c r="E3818" s="5">
        <v>7.9521000000000001E-3</v>
      </c>
      <c r="F3818" s="4">
        <v>51150</v>
      </c>
      <c r="G3818" s="15">
        <v>13708.91</v>
      </c>
      <c r="H3818" s="7">
        <v>71.849999999999994</v>
      </c>
      <c r="I3818" s="5">
        <v>203305.83300000001</v>
      </c>
      <c r="J3818" s="5">
        <v>39606.44</v>
      </c>
      <c r="K3818" s="13">
        <f t="shared" si="59"/>
        <v>2.2647509707899625E-7</v>
      </c>
    </row>
    <row r="3819" spans="1:11" x14ac:dyDescent="0.2">
      <c r="A3819" s="3" t="s">
        <v>1294</v>
      </c>
      <c r="B3819" s="8" t="s">
        <v>4940</v>
      </c>
      <c r="C3819" s="3" t="s">
        <v>11</v>
      </c>
      <c r="D3819" s="3" t="s">
        <v>1295</v>
      </c>
      <c r="E3819" s="5">
        <v>5.9347900000000002E-2</v>
      </c>
      <c r="F3819" s="4">
        <v>51547</v>
      </c>
      <c r="G3819" s="15">
        <v>131499.32</v>
      </c>
      <c r="H3819" s="7">
        <v>355.31</v>
      </c>
      <c r="I3819" s="5">
        <v>134705.30720000001</v>
      </c>
      <c r="J3819" s="5">
        <v>134705.29999999999</v>
      </c>
      <c r="K3819" s="13">
        <f t="shared" si="59"/>
        <v>2.1724062133912904E-6</v>
      </c>
    </row>
    <row r="3820" spans="1:11" x14ac:dyDescent="0.2">
      <c r="A3820" s="3" t="s">
        <v>1024</v>
      </c>
      <c r="B3820" s="8" t="s">
        <v>4940</v>
      </c>
      <c r="C3820" s="3" t="s">
        <v>11</v>
      </c>
      <c r="D3820" s="3" t="s">
        <v>1025</v>
      </c>
      <c r="E3820" s="5">
        <v>4.4999999999999998E-2</v>
      </c>
      <c r="F3820" s="4">
        <v>51485</v>
      </c>
      <c r="G3820" s="15">
        <v>20184.34</v>
      </c>
      <c r="H3820" s="7">
        <v>76.37</v>
      </c>
      <c r="I3820" s="5">
        <v>20364.16</v>
      </c>
      <c r="J3820" s="5">
        <v>21551.91</v>
      </c>
      <c r="K3820" s="13">
        <f t="shared" si="59"/>
        <v>3.3345104468374706E-7</v>
      </c>
    </row>
    <row r="3821" spans="1:11" x14ac:dyDescent="0.2">
      <c r="A3821" s="3" t="s">
        <v>608</v>
      </c>
      <c r="B3821" s="8" t="s">
        <v>4940</v>
      </c>
      <c r="C3821" s="3" t="s">
        <v>11</v>
      </c>
      <c r="D3821" s="3" t="s">
        <v>609</v>
      </c>
      <c r="E3821" s="5">
        <v>3.5000000000000003E-2</v>
      </c>
      <c r="F3821" s="4">
        <v>46157</v>
      </c>
      <c r="G3821" s="15">
        <v>313088.28000000003</v>
      </c>
      <c r="H3821" s="7">
        <v>936.96</v>
      </c>
      <c r="I3821" s="5">
        <v>321244.67749999999</v>
      </c>
      <c r="J3821" s="5">
        <v>317751.19</v>
      </c>
      <c r="K3821" s="13">
        <f t="shared" si="59"/>
        <v>5.1723075435826743E-6</v>
      </c>
    </row>
    <row r="3822" spans="1:11" x14ac:dyDescent="0.2">
      <c r="A3822" s="3" t="s">
        <v>1026</v>
      </c>
      <c r="B3822" s="8" t="s">
        <v>4940</v>
      </c>
      <c r="C3822" s="3" t="s">
        <v>11</v>
      </c>
      <c r="D3822" s="3" t="s">
        <v>1027</v>
      </c>
      <c r="E3822" s="5">
        <v>0.04</v>
      </c>
      <c r="F3822" s="4">
        <v>51606</v>
      </c>
      <c r="G3822" s="15">
        <v>1848404.15</v>
      </c>
      <c r="H3822" s="7">
        <v>6765.43</v>
      </c>
      <c r="I3822" s="5">
        <v>2029629.7996</v>
      </c>
      <c r="J3822" s="5">
        <v>1962262.04</v>
      </c>
      <c r="K3822" s="13">
        <f t="shared" si="59"/>
        <v>3.053616292706492E-5</v>
      </c>
    </row>
    <row r="3823" spans="1:11" x14ac:dyDescent="0.2">
      <c r="A3823" s="3" t="s">
        <v>1006</v>
      </c>
      <c r="B3823" s="8" t="s">
        <v>4940</v>
      </c>
      <c r="C3823" s="3" t="s">
        <v>11</v>
      </c>
      <c r="D3823" s="3" t="s">
        <v>1007</v>
      </c>
      <c r="E3823" s="5">
        <v>0.04</v>
      </c>
      <c r="F3823" s="4">
        <v>51667</v>
      </c>
      <c r="G3823" s="15">
        <v>3242524.37</v>
      </c>
      <c r="H3823" s="7">
        <v>11874.9</v>
      </c>
      <c r="I3823" s="5">
        <v>3562469.7796999998</v>
      </c>
      <c r="J3823" s="5">
        <v>3941067.64</v>
      </c>
      <c r="K3823" s="13">
        <f t="shared" si="59"/>
        <v>5.3567425964337144E-5</v>
      </c>
    </row>
    <row r="3824" spans="1:11" x14ac:dyDescent="0.2">
      <c r="A3824" s="3" t="s">
        <v>962</v>
      </c>
      <c r="B3824" s="8" t="s">
        <v>4940</v>
      </c>
      <c r="C3824" s="3" t="s">
        <v>11</v>
      </c>
      <c r="D3824" s="3" t="s">
        <v>963</v>
      </c>
      <c r="E3824" s="5">
        <v>2.5000000000000001E-2</v>
      </c>
      <c r="F3824" s="4">
        <v>51485</v>
      </c>
      <c r="G3824" s="15">
        <v>21844.560000000001</v>
      </c>
      <c r="H3824" s="7">
        <v>45.98</v>
      </c>
      <c r="I3824" s="5">
        <v>22072.349200000001</v>
      </c>
      <c r="J3824" s="5">
        <v>22301.21</v>
      </c>
      <c r="K3824" s="13">
        <f t="shared" si="59"/>
        <v>3.6087835186371186E-7</v>
      </c>
    </row>
    <row r="3825" spans="1:11" x14ac:dyDescent="0.2">
      <c r="A3825" s="3" t="s">
        <v>802</v>
      </c>
      <c r="B3825" s="8" t="s">
        <v>4940</v>
      </c>
      <c r="C3825" s="3" t="s">
        <v>11</v>
      </c>
      <c r="D3825" s="3" t="s">
        <v>803</v>
      </c>
      <c r="E3825" s="5">
        <v>0.02</v>
      </c>
      <c r="F3825" s="4">
        <v>51789</v>
      </c>
      <c r="G3825" s="15">
        <v>529016.9</v>
      </c>
      <c r="H3825" s="7">
        <v>991.39</v>
      </c>
      <c r="I3825" s="5">
        <v>594835.44440000004</v>
      </c>
      <c r="J3825" s="5">
        <v>595715.57999999996</v>
      </c>
      <c r="K3825" s="13">
        <f t="shared" si="59"/>
        <v>8.7395098358607398E-6</v>
      </c>
    </row>
    <row r="3826" spans="1:11" x14ac:dyDescent="0.2">
      <c r="A3826" s="3" t="s">
        <v>1144</v>
      </c>
      <c r="B3826" s="8" t="s">
        <v>4940</v>
      </c>
      <c r="C3826" s="3" t="s">
        <v>11</v>
      </c>
      <c r="D3826" s="3" t="s">
        <v>1145</v>
      </c>
      <c r="E3826" s="5">
        <v>6.5000000000000002E-2</v>
      </c>
      <c r="F3826" s="4">
        <v>50997</v>
      </c>
      <c r="G3826" s="15">
        <v>172262.09</v>
      </c>
      <c r="H3826" s="7">
        <v>938.63</v>
      </c>
      <c r="I3826" s="5">
        <v>173286.209</v>
      </c>
      <c r="J3826" s="5">
        <v>194586.55</v>
      </c>
      <c r="K3826" s="13">
        <f t="shared" si="59"/>
        <v>2.8458187817835836E-6</v>
      </c>
    </row>
    <row r="3827" spans="1:11" x14ac:dyDescent="0.2">
      <c r="A3827" s="3" t="s">
        <v>10569</v>
      </c>
      <c r="B3827" s="8" t="s">
        <v>4940</v>
      </c>
      <c r="C3827" s="3" t="s">
        <v>11</v>
      </c>
      <c r="D3827" s="3" t="s">
        <v>10570</v>
      </c>
      <c r="E3827" s="5">
        <v>1.7500000000000002E-2</v>
      </c>
      <c r="F3827" s="4">
        <v>46433</v>
      </c>
      <c r="G3827" s="15">
        <v>213636.84</v>
      </c>
      <c r="H3827" s="7">
        <v>317.31</v>
      </c>
      <c r="I3827" s="5">
        <v>217581.59820000001</v>
      </c>
      <c r="J3827" s="5">
        <v>216651.05</v>
      </c>
      <c r="K3827" s="13">
        <f t="shared" si="59"/>
        <v>3.5293414340490957E-6</v>
      </c>
    </row>
    <row r="3828" spans="1:11" x14ac:dyDescent="0.2">
      <c r="A3828" s="3" t="s">
        <v>1146</v>
      </c>
      <c r="B3828" s="8" t="s">
        <v>4940</v>
      </c>
      <c r="C3828" s="3" t="s">
        <v>11</v>
      </c>
      <c r="D3828" s="3" t="s">
        <v>1147</v>
      </c>
      <c r="E3828" s="5">
        <v>0.03</v>
      </c>
      <c r="F3828" s="4">
        <v>46522</v>
      </c>
      <c r="G3828" s="15">
        <v>1031.81</v>
      </c>
      <c r="H3828" s="7">
        <v>100.06</v>
      </c>
      <c r="I3828" s="5">
        <v>40023.804400000001</v>
      </c>
      <c r="J3828" s="5">
        <v>4899.75</v>
      </c>
      <c r="K3828" s="13">
        <f t="shared" si="59"/>
        <v>1.7045795027983924E-8</v>
      </c>
    </row>
    <row r="3829" spans="1:11" x14ac:dyDescent="0.2">
      <c r="A3829" s="3" t="s">
        <v>902</v>
      </c>
      <c r="B3829" s="8" t="s">
        <v>4940</v>
      </c>
      <c r="C3829" s="3" t="s">
        <v>11</v>
      </c>
      <c r="D3829" s="3" t="s">
        <v>903</v>
      </c>
      <c r="E3829" s="5">
        <v>3.5000000000000003E-2</v>
      </c>
      <c r="F3829" s="4">
        <v>51455</v>
      </c>
      <c r="G3829" s="15">
        <v>424629.48</v>
      </c>
      <c r="H3829" s="7">
        <v>1280</v>
      </c>
      <c r="I3829" s="5">
        <v>438857.2352</v>
      </c>
      <c r="J3829" s="5">
        <v>463612.18</v>
      </c>
      <c r="K3829" s="13">
        <f t="shared" si="59"/>
        <v>7.0149999311107661E-6</v>
      </c>
    </row>
    <row r="3830" spans="1:11" x14ac:dyDescent="0.2">
      <c r="A3830" s="3" t="s">
        <v>660</v>
      </c>
      <c r="B3830" s="8" t="s">
        <v>4940</v>
      </c>
      <c r="C3830" s="3" t="s">
        <v>11</v>
      </c>
      <c r="D3830" s="3" t="s">
        <v>661</v>
      </c>
      <c r="E3830" s="5">
        <v>0.03</v>
      </c>
      <c r="F3830" s="4">
        <v>46614</v>
      </c>
      <c r="G3830" s="15">
        <v>4342.09</v>
      </c>
      <c r="H3830" s="7">
        <v>291.10000000000002</v>
      </c>
      <c r="I3830" s="5">
        <v>116441.2144</v>
      </c>
      <c r="J3830" s="5">
        <v>9970.31</v>
      </c>
      <c r="K3830" s="13">
        <f t="shared" si="59"/>
        <v>7.1732563294655724E-8</v>
      </c>
    </row>
    <row r="3831" spans="1:11" x14ac:dyDescent="0.2">
      <c r="A3831" s="3" t="s">
        <v>662</v>
      </c>
      <c r="B3831" s="8" t="s">
        <v>4940</v>
      </c>
      <c r="C3831" s="3" t="s">
        <v>11</v>
      </c>
      <c r="D3831" s="3" t="s">
        <v>663</v>
      </c>
      <c r="E3831" s="5">
        <v>0.03</v>
      </c>
      <c r="F3831" s="4">
        <v>46675</v>
      </c>
      <c r="G3831" s="15">
        <v>12043.97</v>
      </c>
      <c r="H3831" s="7">
        <v>761.51</v>
      </c>
      <c r="I3831" s="5">
        <v>304602.05579999997</v>
      </c>
      <c r="J3831" s="5">
        <v>25796.01</v>
      </c>
      <c r="K3831" s="13">
        <f t="shared" si="59"/>
        <v>1.9896981415491955E-7</v>
      </c>
    </row>
    <row r="3832" spans="1:11" x14ac:dyDescent="0.2">
      <c r="A3832" s="3" t="s">
        <v>664</v>
      </c>
      <c r="B3832" s="8" t="s">
        <v>4940</v>
      </c>
      <c r="C3832" s="3" t="s">
        <v>11</v>
      </c>
      <c r="D3832" s="3" t="s">
        <v>665</v>
      </c>
      <c r="E3832" s="5">
        <v>4.4999999999999998E-2</v>
      </c>
      <c r="F3832" s="4">
        <v>46980</v>
      </c>
      <c r="G3832" s="15">
        <v>372.81</v>
      </c>
      <c r="H3832" s="7">
        <v>77.28</v>
      </c>
      <c r="I3832" s="5">
        <v>20608.7785</v>
      </c>
      <c r="J3832" s="5">
        <v>2035.13</v>
      </c>
      <c r="K3832" s="13">
        <f t="shared" si="59"/>
        <v>6.1589273649050576E-9</v>
      </c>
    </row>
    <row r="3833" spans="1:11" x14ac:dyDescent="0.2">
      <c r="A3833" s="3" t="s">
        <v>12034</v>
      </c>
      <c r="B3833" s="8" t="s">
        <v>4940</v>
      </c>
      <c r="C3833" s="3" t="s">
        <v>11</v>
      </c>
      <c r="D3833" s="3" t="s">
        <v>12035</v>
      </c>
      <c r="E3833" s="5">
        <v>6.5000000000000002E-2</v>
      </c>
      <c r="F3833" s="4">
        <v>49720</v>
      </c>
      <c r="G3833" s="15">
        <v>269093.31</v>
      </c>
      <c r="H3833" s="7">
        <v>1449.88</v>
      </c>
      <c r="I3833" s="5">
        <v>267669.31199999998</v>
      </c>
      <c r="J3833" s="5">
        <v>296601.57</v>
      </c>
      <c r="K3833" s="13">
        <f t="shared" si="59"/>
        <v>4.4454981107585089E-6</v>
      </c>
    </row>
    <row r="3834" spans="1:11" x14ac:dyDescent="0.2">
      <c r="A3834" s="3" t="s">
        <v>12036</v>
      </c>
      <c r="B3834" s="8" t="s">
        <v>4940</v>
      </c>
      <c r="C3834" s="3" t="s">
        <v>11</v>
      </c>
      <c r="D3834" s="3" t="s">
        <v>12037</v>
      </c>
      <c r="E3834" s="5">
        <v>6.5000000000000002E-2</v>
      </c>
      <c r="F3834" s="4">
        <v>51636</v>
      </c>
      <c r="G3834" s="15">
        <v>474873.27</v>
      </c>
      <c r="H3834" s="7">
        <v>2551.94</v>
      </c>
      <c r="I3834" s="5">
        <v>471127.8</v>
      </c>
      <c r="J3834" s="5">
        <v>522077.79</v>
      </c>
      <c r="K3834" s="13">
        <f t="shared" si="59"/>
        <v>7.8450416498080737E-6</v>
      </c>
    </row>
    <row r="3835" spans="1:11" x14ac:dyDescent="0.2">
      <c r="A3835" s="3" t="s">
        <v>12038</v>
      </c>
      <c r="B3835" s="8" t="s">
        <v>4940</v>
      </c>
      <c r="C3835" s="3" t="s">
        <v>11</v>
      </c>
      <c r="D3835" s="3" t="s">
        <v>12039</v>
      </c>
      <c r="E3835" s="5">
        <v>6.5000000000000002E-2</v>
      </c>
      <c r="F3835" s="4">
        <v>52550</v>
      </c>
      <c r="G3835" s="15">
        <v>234302.84</v>
      </c>
      <c r="H3835" s="7">
        <v>1263.95</v>
      </c>
      <c r="I3835" s="5">
        <v>233343.8</v>
      </c>
      <c r="J3835" s="5">
        <v>259827.46</v>
      </c>
      <c r="K3835" s="13">
        <f t="shared" si="59"/>
        <v>3.8707496390949043E-6</v>
      </c>
    </row>
    <row r="3836" spans="1:11" x14ac:dyDescent="0.2">
      <c r="A3836" s="3" t="s">
        <v>904</v>
      </c>
      <c r="B3836" s="8" t="s">
        <v>4940</v>
      </c>
      <c r="C3836" s="3" t="s">
        <v>11</v>
      </c>
      <c r="D3836" s="3" t="s">
        <v>905</v>
      </c>
      <c r="E3836" s="5">
        <v>4.4999999999999998E-2</v>
      </c>
      <c r="F3836" s="4">
        <v>46310</v>
      </c>
      <c r="G3836" s="15">
        <v>40638.5</v>
      </c>
      <c r="H3836" s="7">
        <v>152.80000000000001</v>
      </c>
      <c r="I3836" s="5">
        <v>40747.294500000004</v>
      </c>
      <c r="J3836" s="5">
        <v>42017.83</v>
      </c>
      <c r="K3836" s="13">
        <f t="shared" si="59"/>
        <v>6.7135959260399177E-7</v>
      </c>
    </row>
    <row r="3837" spans="1:11" x14ac:dyDescent="0.2">
      <c r="A3837" s="3" t="s">
        <v>964</v>
      </c>
      <c r="B3837" s="8" t="s">
        <v>4940</v>
      </c>
      <c r="C3837" s="3" t="s">
        <v>11</v>
      </c>
      <c r="D3837" s="3" t="s">
        <v>965</v>
      </c>
      <c r="E3837" s="5">
        <v>0.04</v>
      </c>
      <c r="F3837" s="4">
        <v>47102</v>
      </c>
      <c r="G3837" s="15">
        <v>24795.14</v>
      </c>
      <c r="H3837" s="7">
        <v>84.24</v>
      </c>
      <c r="I3837" s="5">
        <v>25272.022499999999</v>
      </c>
      <c r="J3837" s="5">
        <v>25504.720000000001</v>
      </c>
      <c r="K3837" s="13">
        <f t="shared" si="59"/>
        <v>4.096227736988063E-7</v>
      </c>
    </row>
    <row r="3838" spans="1:11" x14ac:dyDescent="0.2">
      <c r="A3838" s="3" t="s">
        <v>906</v>
      </c>
      <c r="B3838" s="8" t="s">
        <v>4940</v>
      </c>
      <c r="C3838" s="3" t="s">
        <v>11</v>
      </c>
      <c r="D3838" s="3" t="s">
        <v>907</v>
      </c>
      <c r="E3838" s="5">
        <v>0.03</v>
      </c>
      <c r="F3838" s="4">
        <v>52458</v>
      </c>
      <c r="G3838" s="15">
        <v>427921.85</v>
      </c>
      <c r="H3838" s="7">
        <v>1175.56</v>
      </c>
      <c r="I3838" s="5">
        <v>470223.11709999997</v>
      </c>
      <c r="J3838" s="5">
        <v>478521.25</v>
      </c>
      <c r="K3838" s="13">
        <f t="shared" si="59"/>
        <v>7.0693908210772165E-6</v>
      </c>
    </row>
    <row r="3839" spans="1:11" x14ac:dyDescent="0.2">
      <c r="A3839" s="3" t="s">
        <v>666</v>
      </c>
      <c r="B3839" s="8" t="s">
        <v>4940</v>
      </c>
      <c r="C3839" s="3" t="s">
        <v>11</v>
      </c>
      <c r="D3839" s="3" t="s">
        <v>667</v>
      </c>
      <c r="E3839" s="5">
        <v>0.04</v>
      </c>
      <c r="F3839" s="4">
        <v>46157</v>
      </c>
      <c r="G3839" s="15">
        <v>1863.35</v>
      </c>
      <c r="H3839" s="7">
        <v>367.74</v>
      </c>
      <c r="I3839" s="5">
        <v>110322.86380000001</v>
      </c>
      <c r="J3839" s="5">
        <v>8552.77</v>
      </c>
      <c r="K3839" s="13">
        <f t="shared" si="59"/>
        <v>3.0783072625186655E-8</v>
      </c>
    </row>
    <row r="3840" spans="1:11" x14ac:dyDescent="0.2">
      <c r="A3840" s="3" t="s">
        <v>908</v>
      </c>
      <c r="B3840" s="8" t="s">
        <v>4940</v>
      </c>
      <c r="C3840" s="3" t="s">
        <v>11</v>
      </c>
      <c r="D3840" s="3" t="s">
        <v>909</v>
      </c>
      <c r="E3840" s="5">
        <v>2.2499999999999999E-2</v>
      </c>
      <c r="F3840" s="4">
        <v>52793</v>
      </c>
      <c r="G3840" s="15">
        <v>1004424.7</v>
      </c>
      <c r="H3840" s="7">
        <v>2142.23</v>
      </c>
      <c r="I3840" s="5">
        <v>1142521.2424999999</v>
      </c>
      <c r="J3840" s="5">
        <v>1148341.68</v>
      </c>
      <c r="K3840" s="13">
        <f t="shared" si="59"/>
        <v>1.6593382073486634E-5</v>
      </c>
    </row>
    <row r="3841" spans="1:11" x14ac:dyDescent="0.2">
      <c r="A3841" s="3" t="s">
        <v>910</v>
      </c>
      <c r="B3841" s="8" t="s">
        <v>4940</v>
      </c>
      <c r="C3841" s="3" t="s">
        <v>11</v>
      </c>
      <c r="D3841" s="3" t="s">
        <v>911</v>
      </c>
      <c r="E3841" s="5">
        <v>3.5000000000000003E-2</v>
      </c>
      <c r="F3841" s="4">
        <v>52793</v>
      </c>
      <c r="G3841" s="15">
        <v>425795.97</v>
      </c>
      <c r="H3841" s="7">
        <v>1354.27</v>
      </c>
      <c r="I3841" s="5">
        <v>464320.65299999999</v>
      </c>
      <c r="J3841" s="5">
        <v>475707.51</v>
      </c>
      <c r="K3841" s="13">
        <f t="shared" si="59"/>
        <v>7.0342706780915019E-6</v>
      </c>
    </row>
    <row r="3842" spans="1:11" x14ac:dyDescent="0.2">
      <c r="A3842" s="3" t="s">
        <v>1148</v>
      </c>
      <c r="B3842" s="8" t="s">
        <v>4940</v>
      </c>
      <c r="C3842" s="3" t="s">
        <v>11</v>
      </c>
      <c r="D3842" s="3" t="s">
        <v>1149</v>
      </c>
      <c r="E3842" s="5">
        <v>0</v>
      </c>
      <c r="F3842" s="4">
        <v>50724</v>
      </c>
      <c r="G3842" s="15">
        <v>62088.28</v>
      </c>
      <c r="H3842" s="7">
        <v>0</v>
      </c>
      <c r="I3842" s="5">
        <v>1181283.95</v>
      </c>
      <c r="J3842" s="5">
        <v>78060.17</v>
      </c>
      <c r="K3842" s="13">
        <f t="shared" si="59"/>
        <v>1.0257160664464133E-6</v>
      </c>
    </row>
    <row r="3843" spans="1:11" x14ac:dyDescent="0.2">
      <c r="A3843" s="3" t="s">
        <v>966</v>
      </c>
      <c r="B3843" s="8" t="s">
        <v>4940</v>
      </c>
      <c r="C3843" s="3" t="s">
        <v>11</v>
      </c>
      <c r="D3843" s="3" t="s">
        <v>967</v>
      </c>
      <c r="E3843" s="5">
        <v>0.03</v>
      </c>
      <c r="F3843" s="4">
        <v>53158</v>
      </c>
      <c r="G3843" s="15">
        <v>416483.87</v>
      </c>
      <c r="H3843" s="7">
        <v>1192.54</v>
      </c>
      <c r="I3843" s="5">
        <v>477017.38</v>
      </c>
      <c r="J3843" s="5">
        <v>495284.38</v>
      </c>
      <c r="K3843" s="13">
        <f t="shared" ref="K3843:K3906" si="60">G3843/$G$11175</f>
        <v>6.8804321342897464E-6</v>
      </c>
    </row>
    <row r="3844" spans="1:11" x14ac:dyDescent="0.2">
      <c r="A3844" s="3" t="s">
        <v>1274</v>
      </c>
      <c r="B3844" s="8" t="s">
        <v>4940</v>
      </c>
      <c r="C3844" s="3" t="s">
        <v>11</v>
      </c>
      <c r="D3844" s="3" t="s">
        <v>1275</v>
      </c>
      <c r="E3844" s="5">
        <v>3.5000000000000003E-2</v>
      </c>
      <c r="F3844" s="4">
        <v>50024</v>
      </c>
      <c r="G3844" s="15">
        <v>232163.47</v>
      </c>
      <c r="H3844" s="7">
        <v>691.95</v>
      </c>
      <c r="I3844" s="5">
        <v>237240.41</v>
      </c>
      <c r="J3844" s="5">
        <v>251460.93</v>
      </c>
      <c r="K3844" s="13">
        <f t="shared" si="60"/>
        <v>3.8354066374676494E-6</v>
      </c>
    </row>
    <row r="3845" spans="1:11" x14ac:dyDescent="0.2">
      <c r="A3845" s="3" t="s">
        <v>968</v>
      </c>
      <c r="B3845" s="8" t="s">
        <v>4940</v>
      </c>
      <c r="C3845" s="3" t="s">
        <v>11</v>
      </c>
      <c r="D3845" s="3" t="s">
        <v>969</v>
      </c>
      <c r="E3845" s="5">
        <v>5.0049299999999998E-2</v>
      </c>
      <c r="F3845" s="4">
        <v>52215</v>
      </c>
      <c r="G3845" s="15">
        <v>516045.58</v>
      </c>
      <c r="H3845" s="7">
        <v>4316.2700000000004</v>
      </c>
      <c r="I3845" s="5">
        <v>536402.04</v>
      </c>
      <c r="J3845" s="5">
        <v>536402.04</v>
      </c>
      <c r="K3845" s="13">
        <f t="shared" si="60"/>
        <v>8.5252199356248546E-6</v>
      </c>
    </row>
    <row r="3846" spans="1:11" x14ac:dyDescent="0.2">
      <c r="A3846" s="3" t="s">
        <v>914</v>
      </c>
      <c r="B3846" s="8" t="s">
        <v>4940</v>
      </c>
      <c r="C3846" s="3" t="s">
        <v>11</v>
      </c>
      <c r="D3846" s="3" t="s">
        <v>915</v>
      </c>
      <c r="E3846" s="5">
        <v>0.03</v>
      </c>
      <c r="F3846" s="4">
        <v>53462</v>
      </c>
      <c r="G3846" s="15">
        <v>969759.47</v>
      </c>
      <c r="H3846" s="7">
        <v>2728.03</v>
      </c>
      <c r="I3846" s="5">
        <v>1091211.287</v>
      </c>
      <c r="J3846" s="5">
        <v>1114856.75</v>
      </c>
      <c r="K3846" s="13">
        <f t="shared" si="60"/>
        <v>1.6020702602287561E-5</v>
      </c>
    </row>
    <row r="3847" spans="1:11" x14ac:dyDescent="0.2">
      <c r="A3847" s="3" t="s">
        <v>612</v>
      </c>
      <c r="B3847" s="8" t="s">
        <v>4940</v>
      </c>
      <c r="C3847" s="3" t="s">
        <v>11</v>
      </c>
      <c r="D3847" s="3" t="s">
        <v>613</v>
      </c>
      <c r="E3847" s="5">
        <v>3.5000000000000003E-2</v>
      </c>
      <c r="F3847" s="4">
        <v>53707</v>
      </c>
      <c r="G3847" s="15">
        <v>463316.75</v>
      </c>
      <c r="H3847" s="7">
        <v>1700.53</v>
      </c>
      <c r="I3847" s="5">
        <v>583037.71660000004</v>
      </c>
      <c r="J3847" s="5">
        <v>518077.3</v>
      </c>
      <c r="K3847" s="13">
        <f t="shared" si="60"/>
        <v>7.6541246484640307E-6</v>
      </c>
    </row>
    <row r="3848" spans="1:11" x14ac:dyDescent="0.2">
      <c r="A3848" s="3" t="s">
        <v>1276</v>
      </c>
      <c r="B3848" s="8" t="s">
        <v>4940</v>
      </c>
      <c r="C3848" s="3" t="s">
        <v>11</v>
      </c>
      <c r="D3848" s="3" t="s">
        <v>1277</v>
      </c>
      <c r="E3848" s="5">
        <v>3.5000000000000003E-2</v>
      </c>
      <c r="F3848" s="4">
        <v>53919</v>
      </c>
      <c r="G3848" s="15">
        <v>2540830.1800000002</v>
      </c>
      <c r="H3848" s="7">
        <v>8860.83</v>
      </c>
      <c r="I3848" s="5">
        <v>3037998.6551999999</v>
      </c>
      <c r="J3848" s="5">
        <v>3295999.87</v>
      </c>
      <c r="K3848" s="13">
        <f t="shared" si="60"/>
        <v>4.1975238124456545E-5</v>
      </c>
    </row>
    <row r="3849" spans="1:11" x14ac:dyDescent="0.2">
      <c r="A3849" s="3" t="s">
        <v>1278</v>
      </c>
      <c r="B3849" s="8" t="s">
        <v>4940</v>
      </c>
      <c r="C3849" s="3" t="s">
        <v>11</v>
      </c>
      <c r="D3849" s="3" t="s">
        <v>1279</v>
      </c>
      <c r="E3849" s="5">
        <v>0.03</v>
      </c>
      <c r="F3849" s="4">
        <v>54041</v>
      </c>
      <c r="G3849" s="15">
        <v>140472.51</v>
      </c>
      <c r="H3849" s="7">
        <v>419.2</v>
      </c>
      <c r="I3849" s="5">
        <v>167678.32029999999</v>
      </c>
      <c r="J3849" s="5">
        <v>170875.31</v>
      </c>
      <c r="K3849" s="13">
        <f t="shared" si="60"/>
        <v>2.3206458674818257E-6</v>
      </c>
    </row>
    <row r="3850" spans="1:11" x14ac:dyDescent="0.2">
      <c r="A3850" s="3" t="s">
        <v>1028</v>
      </c>
      <c r="B3850" s="8" t="s">
        <v>4940</v>
      </c>
      <c r="C3850" s="3" t="s">
        <v>11</v>
      </c>
      <c r="D3850" s="3" t="s">
        <v>1029</v>
      </c>
      <c r="E3850" s="5">
        <v>7.5778300000000007E-2</v>
      </c>
      <c r="F3850" s="4">
        <v>50724</v>
      </c>
      <c r="G3850" s="15">
        <v>5945625.5300000003</v>
      </c>
      <c r="H3850" s="7">
        <v>36290.49</v>
      </c>
      <c r="I3850" s="5">
        <v>5742901.1251999997</v>
      </c>
      <c r="J3850" s="5">
        <v>6199786.9699999997</v>
      </c>
      <c r="K3850" s="13">
        <f t="shared" si="60"/>
        <v>9.8223426888214202E-5</v>
      </c>
    </row>
    <row r="3851" spans="1:11" x14ac:dyDescent="0.2">
      <c r="A3851" s="3" t="s">
        <v>806</v>
      </c>
      <c r="B3851" s="8" t="s">
        <v>4940</v>
      </c>
      <c r="C3851" s="3" t="s">
        <v>11</v>
      </c>
      <c r="D3851" s="3" t="s">
        <v>807</v>
      </c>
      <c r="E3851" s="5">
        <v>0.03</v>
      </c>
      <c r="F3851" s="4">
        <v>53250</v>
      </c>
      <c r="G3851" s="15">
        <v>1364627.81</v>
      </c>
      <c r="H3851" s="7">
        <v>3675.63</v>
      </c>
      <c r="I3851" s="5">
        <v>1470250.6091</v>
      </c>
      <c r="J3851" s="5">
        <v>1473754.1</v>
      </c>
      <c r="K3851" s="13">
        <f t="shared" si="60"/>
        <v>2.2544040025534346E-5</v>
      </c>
    </row>
    <row r="3852" spans="1:11" x14ac:dyDescent="0.2">
      <c r="A3852" s="3" t="s">
        <v>610</v>
      </c>
      <c r="B3852" s="8" t="s">
        <v>4940</v>
      </c>
      <c r="C3852" s="3" t="s">
        <v>11</v>
      </c>
      <c r="D3852" s="3" t="s">
        <v>611</v>
      </c>
      <c r="E3852" s="5">
        <v>0.04</v>
      </c>
      <c r="F3852" s="4">
        <v>54072</v>
      </c>
      <c r="G3852" s="15">
        <v>570686.53</v>
      </c>
      <c r="H3852" s="7">
        <v>2160.9499999999998</v>
      </c>
      <c r="I3852" s="5">
        <v>648286.41650000005</v>
      </c>
      <c r="J3852" s="5">
        <v>594718.71999999997</v>
      </c>
      <c r="K3852" s="13">
        <f t="shared" si="60"/>
        <v>9.4279039896990723E-6</v>
      </c>
    </row>
    <row r="3853" spans="1:11" x14ac:dyDescent="0.2">
      <c r="A3853" s="3" t="s">
        <v>12042</v>
      </c>
      <c r="B3853" s="8" t="s">
        <v>4940</v>
      </c>
      <c r="C3853" s="3" t="s">
        <v>11</v>
      </c>
      <c r="D3853" s="3" t="s">
        <v>12043</v>
      </c>
      <c r="E3853" s="5">
        <v>3.5000000000000003E-2</v>
      </c>
      <c r="F3853" s="4">
        <v>53554</v>
      </c>
      <c r="G3853" s="15">
        <v>652589.97</v>
      </c>
      <c r="H3853" s="7">
        <v>2057.65</v>
      </c>
      <c r="I3853" s="5">
        <v>705479.78890000004</v>
      </c>
      <c r="J3853" s="5">
        <v>715549.7</v>
      </c>
      <c r="K3853" s="13">
        <f t="shared" si="60"/>
        <v>1.078097214209804E-5</v>
      </c>
    </row>
    <row r="3854" spans="1:11" x14ac:dyDescent="0.2">
      <c r="A3854" s="3" t="s">
        <v>974</v>
      </c>
      <c r="B3854" s="8" t="s">
        <v>4940</v>
      </c>
      <c r="C3854" s="3" t="s">
        <v>11</v>
      </c>
      <c r="D3854" s="3" t="s">
        <v>975</v>
      </c>
      <c r="E3854" s="5">
        <v>0.04</v>
      </c>
      <c r="F3854" s="4">
        <v>47223</v>
      </c>
      <c r="G3854" s="15">
        <v>8630.67</v>
      </c>
      <c r="H3854" s="7">
        <v>28.86</v>
      </c>
      <c r="I3854" s="5">
        <v>8658.5517</v>
      </c>
      <c r="J3854" s="5">
        <v>8883.82</v>
      </c>
      <c r="K3854" s="13">
        <f t="shared" si="60"/>
        <v>1.4258112615129727E-7</v>
      </c>
    </row>
    <row r="3855" spans="1:11" x14ac:dyDescent="0.2">
      <c r="A3855" s="3" t="s">
        <v>1032</v>
      </c>
      <c r="B3855" s="8" t="s">
        <v>4940</v>
      </c>
      <c r="C3855" s="3" t="s">
        <v>11</v>
      </c>
      <c r="D3855" s="3" t="s">
        <v>1033</v>
      </c>
      <c r="E3855" s="5">
        <v>3.5000000000000003E-2</v>
      </c>
      <c r="F3855" s="4">
        <v>54691</v>
      </c>
      <c r="G3855" s="15">
        <v>5637097.5499999998</v>
      </c>
      <c r="H3855" s="7">
        <v>19115.62</v>
      </c>
      <c r="I3855" s="5">
        <v>6553926.2999999998</v>
      </c>
      <c r="J3855" s="5">
        <v>6143259.0999999996</v>
      </c>
      <c r="K3855" s="13">
        <f t="shared" si="60"/>
        <v>9.312645679926572E-5</v>
      </c>
    </row>
    <row r="3856" spans="1:11" x14ac:dyDescent="0.2">
      <c r="A3856" s="3" t="s">
        <v>670</v>
      </c>
      <c r="B3856" s="8" t="s">
        <v>4940</v>
      </c>
      <c r="C3856" s="3" t="s">
        <v>11</v>
      </c>
      <c r="D3856" s="3" t="s">
        <v>671</v>
      </c>
      <c r="E3856" s="5">
        <v>0.04</v>
      </c>
      <c r="F3856" s="4">
        <v>54933</v>
      </c>
      <c r="G3856" s="15">
        <v>117601.67</v>
      </c>
      <c r="H3856" s="7">
        <v>2049.81</v>
      </c>
      <c r="I3856" s="5">
        <v>614942.85</v>
      </c>
      <c r="J3856" s="5">
        <v>108575.88</v>
      </c>
      <c r="K3856" s="13">
        <f t="shared" si="60"/>
        <v>1.9428130777649048E-6</v>
      </c>
    </row>
    <row r="3857" spans="1:11" x14ac:dyDescent="0.2">
      <c r="A3857" s="3" t="s">
        <v>1156</v>
      </c>
      <c r="B3857" s="8" t="s">
        <v>4940</v>
      </c>
      <c r="C3857" s="3" t="s">
        <v>11</v>
      </c>
      <c r="D3857" s="3" t="s">
        <v>1157</v>
      </c>
      <c r="E3857" s="5">
        <v>2.5000000000000001E-2</v>
      </c>
      <c r="F3857" s="4">
        <v>55056</v>
      </c>
      <c r="G3857" s="15">
        <v>39444.82</v>
      </c>
      <c r="H3857" s="7">
        <v>549.67999999999995</v>
      </c>
      <c r="I3857" s="5">
        <v>263844.92800000001</v>
      </c>
      <c r="J3857" s="5">
        <v>31803.45</v>
      </c>
      <c r="K3857" s="13">
        <f t="shared" si="60"/>
        <v>6.5163965908037423E-7</v>
      </c>
    </row>
    <row r="3858" spans="1:11" x14ac:dyDescent="0.2">
      <c r="A3858" s="3" t="s">
        <v>1158</v>
      </c>
      <c r="B3858" s="8" t="s">
        <v>4940</v>
      </c>
      <c r="C3858" s="3" t="s">
        <v>11</v>
      </c>
      <c r="D3858" s="3" t="s">
        <v>1159</v>
      </c>
      <c r="E3858" s="5">
        <v>2.5000000000000001E-2</v>
      </c>
      <c r="F3858" s="4">
        <v>55056</v>
      </c>
      <c r="G3858" s="15">
        <v>95187.86</v>
      </c>
      <c r="H3858" s="7">
        <v>1306.55</v>
      </c>
      <c r="I3858" s="5">
        <v>627143.61600000004</v>
      </c>
      <c r="J3858" s="5">
        <v>87650.93</v>
      </c>
      <c r="K3858" s="13">
        <f t="shared" si="60"/>
        <v>1.5725305537961737E-6</v>
      </c>
    </row>
    <row r="3859" spans="1:11" x14ac:dyDescent="0.2">
      <c r="A3859" s="3" t="s">
        <v>1160</v>
      </c>
      <c r="B3859" s="8" t="s">
        <v>4940</v>
      </c>
      <c r="C3859" s="3" t="s">
        <v>11</v>
      </c>
      <c r="D3859" s="3" t="s">
        <v>1161</v>
      </c>
      <c r="E3859" s="5">
        <v>2.5000000000000001E-2</v>
      </c>
      <c r="F3859" s="4">
        <v>55056</v>
      </c>
      <c r="G3859" s="15">
        <v>37596.980000000003</v>
      </c>
      <c r="H3859" s="7">
        <v>499.89</v>
      </c>
      <c r="I3859" s="5">
        <v>239944.97399999999</v>
      </c>
      <c r="J3859" s="5">
        <v>28830.91</v>
      </c>
      <c r="K3859" s="13">
        <f t="shared" si="60"/>
        <v>6.2111281607196199E-7</v>
      </c>
    </row>
    <row r="3860" spans="1:11" x14ac:dyDescent="0.2">
      <c r="A3860" s="3" t="s">
        <v>1162</v>
      </c>
      <c r="B3860" s="8" t="s">
        <v>4940</v>
      </c>
      <c r="C3860" s="3" t="s">
        <v>11</v>
      </c>
      <c r="D3860" s="3" t="s">
        <v>1163</v>
      </c>
      <c r="E3860" s="5">
        <v>0.02</v>
      </c>
      <c r="F3860" s="4">
        <v>55086</v>
      </c>
      <c r="G3860" s="15">
        <v>64681.4</v>
      </c>
      <c r="H3860" s="7">
        <v>826.51</v>
      </c>
      <c r="I3860" s="5">
        <v>495908.91600000003</v>
      </c>
      <c r="J3860" s="5">
        <v>62365.42</v>
      </c>
      <c r="K3860" s="13">
        <f t="shared" si="60"/>
        <v>1.0685551472878142E-6</v>
      </c>
    </row>
    <row r="3861" spans="1:11" x14ac:dyDescent="0.2">
      <c r="A3861" s="3" t="s">
        <v>668</v>
      </c>
      <c r="B3861" s="8" t="s">
        <v>4940</v>
      </c>
      <c r="C3861" s="3" t="s">
        <v>11</v>
      </c>
      <c r="D3861" s="3" t="s">
        <v>669</v>
      </c>
      <c r="E3861" s="5">
        <v>0.04</v>
      </c>
      <c r="F3861" s="4">
        <v>55147</v>
      </c>
      <c r="G3861" s="15">
        <v>136847.65</v>
      </c>
      <c r="H3861" s="7">
        <v>2342.7600000000002</v>
      </c>
      <c r="I3861" s="5">
        <v>702828.03500000003</v>
      </c>
      <c r="J3861" s="5">
        <v>133427.51999999999</v>
      </c>
      <c r="K3861" s="13">
        <f t="shared" si="60"/>
        <v>2.2607621480323744E-6</v>
      </c>
    </row>
    <row r="3862" spans="1:11" x14ac:dyDescent="0.2">
      <c r="A3862" s="3" t="s">
        <v>1150</v>
      </c>
      <c r="B3862" s="8" t="s">
        <v>4940</v>
      </c>
      <c r="C3862" s="3" t="s">
        <v>11</v>
      </c>
      <c r="D3862" s="3" t="s">
        <v>1151</v>
      </c>
      <c r="E3862" s="5">
        <v>2.5000000000000001E-2</v>
      </c>
      <c r="F3862" s="4">
        <v>55209</v>
      </c>
      <c r="G3862" s="15">
        <v>64261.34</v>
      </c>
      <c r="H3862" s="7">
        <v>1028.0899999999999</v>
      </c>
      <c r="I3862" s="5">
        <v>493482.9</v>
      </c>
      <c r="J3862" s="5">
        <v>66620.210000000006</v>
      </c>
      <c r="K3862" s="13">
        <f t="shared" si="60"/>
        <v>1.0616156364675517E-6</v>
      </c>
    </row>
    <row r="3863" spans="1:11" x14ac:dyDescent="0.2">
      <c r="A3863" s="3" t="s">
        <v>918</v>
      </c>
      <c r="B3863" s="8" t="s">
        <v>4940</v>
      </c>
      <c r="C3863" s="3" t="s">
        <v>11</v>
      </c>
      <c r="D3863" s="3" t="s">
        <v>919</v>
      </c>
      <c r="E3863" s="5">
        <v>0.01</v>
      </c>
      <c r="F3863" s="4">
        <v>52611</v>
      </c>
      <c r="G3863" s="15">
        <v>6114389.1799999997</v>
      </c>
      <c r="H3863" s="7">
        <v>5621.56</v>
      </c>
      <c r="I3863" s="5">
        <v>6745870.0800000001</v>
      </c>
      <c r="J3863" s="5">
        <v>6812776.1900000004</v>
      </c>
      <c r="K3863" s="13">
        <f t="shared" si="60"/>
        <v>1.0101145044494888E-4</v>
      </c>
    </row>
    <row r="3864" spans="1:11" x14ac:dyDescent="0.2">
      <c r="A3864" s="3" t="s">
        <v>918</v>
      </c>
      <c r="B3864" s="8" t="s">
        <v>4940</v>
      </c>
      <c r="C3864" s="3" t="s">
        <v>11</v>
      </c>
      <c r="D3864" s="3" t="s">
        <v>919</v>
      </c>
      <c r="E3864" s="5">
        <v>0.01</v>
      </c>
      <c r="F3864" s="4">
        <v>52611</v>
      </c>
      <c r="G3864" s="15">
        <v>4076259.45</v>
      </c>
      <c r="H3864" s="7">
        <v>3747.71</v>
      </c>
      <c r="I3864" s="5">
        <v>4497246.72</v>
      </c>
      <c r="J3864" s="5">
        <v>4541850.83</v>
      </c>
      <c r="K3864" s="13">
        <f t="shared" si="60"/>
        <v>6.7340966908231638E-5</v>
      </c>
    </row>
    <row r="3865" spans="1:11" x14ac:dyDescent="0.2">
      <c r="A3865" s="3" t="s">
        <v>1030</v>
      </c>
      <c r="B3865" s="8" t="s">
        <v>4940</v>
      </c>
      <c r="C3865" s="3" t="s">
        <v>11</v>
      </c>
      <c r="D3865" s="3" t="s">
        <v>1031</v>
      </c>
      <c r="E3865" s="5">
        <v>1.2500000000000001E-2</v>
      </c>
      <c r="F3865" s="4">
        <v>50632</v>
      </c>
      <c r="G3865" s="15">
        <v>4828461.7</v>
      </c>
      <c r="H3865" s="7">
        <v>5458.82</v>
      </c>
      <c r="I3865" s="5">
        <v>5240467.2374999998</v>
      </c>
      <c r="J3865" s="5">
        <v>5302208.59</v>
      </c>
      <c r="K3865" s="13">
        <f t="shared" si="60"/>
        <v>7.976756228246558E-5</v>
      </c>
    </row>
    <row r="3866" spans="1:11" x14ac:dyDescent="0.2">
      <c r="A3866" s="3" t="s">
        <v>924</v>
      </c>
      <c r="B3866" s="8" t="s">
        <v>4940</v>
      </c>
      <c r="C3866" s="3" t="s">
        <v>11</v>
      </c>
      <c r="D3866" s="3" t="s">
        <v>925</v>
      </c>
      <c r="E3866" s="5">
        <v>2.5000000000000001E-2</v>
      </c>
      <c r="F3866" s="4">
        <v>55056</v>
      </c>
      <c r="G3866" s="15">
        <v>7436002.4699999997</v>
      </c>
      <c r="H3866" s="7">
        <v>20443.77</v>
      </c>
      <c r="I3866" s="5">
        <v>9813007.2114000004</v>
      </c>
      <c r="J3866" s="5">
        <v>10162907.779999999</v>
      </c>
      <c r="K3866" s="13">
        <f t="shared" si="60"/>
        <v>1.2284487835086127E-4</v>
      </c>
    </row>
    <row r="3867" spans="1:11" x14ac:dyDescent="0.2">
      <c r="A3867" s="3" t="s">
        <v>924</v>
      </c>
      <c r="B3867" s="8" t="s">
        <v>4940</v>
      </c>
      <c r="C3867" s="3" t="s">
        <v>11</v>
      </c>
      <c r="D3867" s="3" t="s">
        <v>925</v>
      </c>
      <c r="E3867" s="5">
        <v>2.5000000000000001E-2</v>
      </c>
      <c r="F3867" s="4">
        <v>55056</v>
      </c>
      <c r="G3867" s="15">
        <v>8915803.9600000009</v>
      </c>
      <c r="H3867" s="7">
        <v>24512.18</v>
      </c>
      <c r="I3867" s="5">
        <v>11765844.467399999</v>
      </c>
      <c r="J3867" s="5">
        <v>12185377.33</v>
      </c>
      <c r="K3867" s="13">
        <f t="shared" si="60"/>
        <v>1.4729162036794313E-4</v>
      </c>
    </row>
    <row r="3868" spans="1:11" x14ac:dyDescent="0.2">
      <c r="A3868" s="3" t="s">
        <v>1166</v>
      </c>
      <c r="B3868" s="8" t="s">
        <v>4940</v>
      </c>
      <c r="C3868" s="3" t="s">
        <v>11</v>
      </c>
      <c r="D3868" s="3" t="s">
        <v>1167</v>
      </c>
      <c r="E3868" s="5">
        <v>2.5000000000000001E-2</v>
      </c>
      <c r="F3868" s="4">
        <v>54568</v>
      </c>
      <c r="G3868" s="15">
        <v>99979.88</v>
      </c>
      <c r="H3868" s="7">
        <v>1459.85</v>
      </c>
      <c r="I3868" s="5">
        <v>700728.07200000004</v>
      </c>
      <c r="J3868" s="5">
        <v>97882.97</v>
      </c>
      <c r="K3868" s="13">
        <f t="shared" si="60"/>
        <v>1.6516960888171558E-6</v>
      </c>
    </row>
    <row r="3869" spans="1:11" x14ac:dyDescent="0.2">
      <c r="A3869" s="3" t="s">
        <v>1168</v>
      </c>
      <c r="B3869" s="8" t="s">
        <v>4940</v>
      </c>
      <c r="C3869" s="3" t="s">
        <v>11</v>
      </c>
      <c r="D3869" s="3" t="s">
        <v>1169</v>
      </c>
      <c r="E3869" s="5">
        <v>2.5000000000000001E-2</v>
      </c>
      <c r="F3869" s="4">
        <v>54448</v>
      </c>
      <c r="G3869" s="15">
        <v>225583.86</v>
      </c>
      <c r="H3869" s="7">
        <v>3391.79</v>
      </c>
      <c r="I3869" s="5">
        <v>1628059.014</v>
      </c>
      <c r="J3869" s="5">
        <v>219787.99</v>
      </c>
      <c r="K3869" s="13">
        <f t="shared" si="60"/>
        <v>3.7267096065956151E-6</v>
      </c>
    </row>
    <row r="3870" spans="1:11" x14ac:dyDescent="0.2">
      <c r="A3870" s="3" t="s">
        <v>1170</v>
      </c>
      <c r="B3870" s="8" t="s">
        <v>4940</v>
      </c>
      <c r="C3870" s="3" t="s">
        <v>11</v>
      </c>
      <c r="D3870" s="3" t="s">
        <v>1171</v>
      </c>
      <c r="E3870" s="5">
        <v>0.02</v>
      </c>
      <c r="F3870" s="4">
        <v>54599</v>
      </c>
      <c r="G3870" s="15">
        <v>90306.61</v>
      </c>
      <c r="H3870" s="7">
        <v>1365.55</v>
      </c>
      <c r="I3870" s="5">
        <v>819330.56099999999</v>
      </c>
      <c r="J3870" s="5">
        <v>97935.64</v>
      </c>
      <c r="K3870" s="13">
        <f t="shared" si="60"/>
        <v>1.4918909137652121E-6</v>
      </c>
    </row>
    <row r="3871" spans="1:11" x14ac:dyDescent="0.2">
      <c r="A3871" s="3" t="s">
        <v>616</v>
      </c>
      <c r="B3871" s="8" t="s">
        <v>4940</v>
      </c>
      <c r="C3871" s="3" t="s">
        <v>11</v>
      </c>
      <c r="D3871" s="3" t="s">
        <v>617</v>
      </c>
      <c r="E3871" s="5">
        <v>0.03</v>
      </c>
      <c r="F3871" s="4">
        <v>55056</v>
      </c>
      <c r="G3871" s="15">
        <v>595227.18000000005</v>
      </c>
      <c r="H3871" s="7">
        <v>2554.27</v>
      </c>
      <c r="I3871" s="5">
        <v>1021708.9225</v>
      </c>
      <c r="J3871" s="5">
        <v>743321.48</v>
      </c>
      <c r="K3871" s="13">
        <f t="shared" si="60"/>
        <v>9.8333225161268968E-6</v>
      </c>
    </row>
    <row r="3872" spans="1:11" x14ac:dyDescent="0.2">
      <c r="A3872" s="3" t="s">
        <v>1174</v>
      </c>
      <c r="B3872" s="8" t="s">
        <v>4940</v>
      </c>
      <c r="C3872" s="3" t="s">
        <v>11</v>
      </c>
      <c r="D3872" s="3" t="s">
        <v>1175</v>
      </c>
      <c r="E3872" s="5">
        <v>0.03</v>
      </c>
      <c r="F3872" s="4">
        <v>54691</v>
      </c>
      <c r="G3872" s="15">
        <v>416161.26</v>
      </c>
      <c r="H3872" s="7">
        <v>1202.78</v>
      </c>
      <c r="I3872" s="5">
        <v>481111.28399999999</v>
      </c>
      <c r="J3872" s="5">
        <v>435609.66</v>
      </c>
      <c r="K3872" s="13">
        <f t="shared" si="60"/>
        <v>6.8751025252202694E-6</v>
      </c>
    </row>
    <row r="3873" spans="1:11" x14ac:dyDescent="0.2">
      <c r="A3873" s="3" t="s">
        <v>1172</v>
      </c>
      <c r="B3873" s="8" t="s">
        <v>4940</v>
      </c>
      <c r="C3873" s="3" t="s">
        <v>11</v>
      </c>
      <c r="D3873" s="3" t="s">
        <v>1173</v>
      </c>
      <c r="E3873" s="5">
        <v>0.03</v>
      </c>
      <c r="F3873" s="4">
        <v>53717</v>
      </c>
      <c r="G3873" s="15">
        <v>201328.25</v>
      </c>
      <c r="H3873" s="7">
        <v>3715.64</v>
      </c>
      <c r="I3873" s="5">
        <v>1486256.112</v>
      </c>
      <c r="J3873" s="5">
        <v>188903.53</v>
      </c>
      <c r="K3873" s="13">
        <f t="shared" si="60"/>
        <v>3.3260000221384796E-6</v>
      </c>
    </row>
    <row r="3874" spans="1:11" x14ac:dyDescent="0.2">
      <c r="A3874" s="3" t="s">
        <v>1176</v>
      </c>
      <c r="B3874" s="8" t="s">
        <v>4940</v>
      </c>
      <c r="C3874" s="3" t="s">
        <v>11</v>
      </c>
      <c r="D3874" s="3" t="s">
        <v>1177</v>
      </c>
      <c r="E3874" s="5">
        <v>0.04</v>
      </c>
      <c r="F3874" s="4">
        <v>55634</v>
      </c>
      <c r="G3874" s="15">
        <v>409940</v>
      </c>
      <c r="H3874" s="7">
        <v>1666.67</v>
      </c>
      <c r="I3874" s="5">
        <v>500000</v>
      </c>
      <c r="J3874" s="5">
        <v>504712.47</v>
      </c>
      <c r="K3874" s="13">
        <f t="shared" si="60"/>
        <v>6.7723255383953734E-6</v>
      </c>
    </row>
    <row r="3875" spans="1:11" x14ac:dyDescent="0.2">
      <c r="A3875" s="3" t="s">
        <v>926</v>
      </c>
      <c r="B3875" s="8" t="s">
        <v>4940</v>
      </c>
      <c r="C3875" s="3" t="s">
        <v>11</v>
      </c>
      <c r="D3875" s="3" t="s">
        <v>927</v>
      </c>
      <c r="E3875" s="5">
        <v>0.04</v>
      </c>
      <c r="F3875" s="4">
        <v>54507</v>
      </c>
      <c r="G3875" s="15">
        <v>4211747.3499999996</v>
      </c>
      <c r="H3875" s="7">
        <v>15441.05</v>
      </c>
      <c r="I3875" s="5">
        <v>4632315.25</v>
      </c>
      <c r="J3875" s="5">
        <v>4654070.12</v>
      </c>
      <c r="K3875" s="13">
        <f t="shared" si="60"/>
        <v>6.9579265599048728E-5</v>
      </c>
    </row>
    <row r="3876" spans="1:11" x14ac:dyDescent="0.2">
      <c r="A3876" s="3" t="s">
        <v>926</v>
      </c>
      <c r="B3876" s="8" t="s">
        <v>4940</v>
      </c>
      <c r="C3876" s="3" t="s">
        <v>11</v>
      </c>
      <c r="D3876" s="3" t="s">
        <v>927</v>
      </c>
      <c r="E3876" s="5">
        <v>0.04</v>
      </c>
      <c r="F3876" s="4">
        <v>54507</v>
      </c>
      <c r="G3876" s="15">
        <v>7412969.3099999996</v>
      </c>
      <c r="H3876" s="7">
        <v>27177.33</v>
      </c>
      <c r="I3876" s="5">
        <v>8153198.1755999997</v>
      </c>
      <c r="J3876" s="5">
        <v>8191488.0199999996</v>
      </c>
      <c r="K3876" s="13">
        <f t="shared" si="60"/>
        <v>1.2246436398852058E-4</v>
      </c>
    </row>
    <row r="3877" spans="1:11" x14ac:dyDescent="0.2">
      <c r="A3877" s="3" t="s">
        <v>1178</v>
      </c>
      <c r="B3877" s="8" t="s">
        <v>4940</v>
      </c>
      <c r="C3877" s="3" t="s">
        <v>11</v>
      </c>
      <c r="D3877" s="3" t="s">
        <v>1179</v>
      </c>
      <c r="E3877" s="5">
        <v>0.02</v>
      </c>
      <c r="F3877" s="4">
        <v>55512</v>
      </c>
      <c r="G3877" s="15">
        <v>569856</v>
      </c>
      <c r="H3877" s="7">
        <v>1333.33</v>
      </c>
      <c r="I3877" s="5">
        <v>800000</v>
      </c>
      <c r="J3877" s="5">
        <v>663147.56999999995</v>
      </c>
      <c r="K3877" s="13">
        <f t="shared" si="60"/>
        <v>9.4141833975894869E-6</v>
      </c>
    </row>
    <row r="3878" spans="1:11" x14ac:dyDescent="0.2">
      <c r="A3878" s="3" t="s">
        <v>812</v>
      </c>
      <c r="B3878" s="8" t="s">
        <v>4940</v>
      </c>
      <c r="C3878" s="3" t="s">
        <v>11</v>
      </c>
      <c r="D3878" s="3" t="s">
        <v>813</v>
      </c>
      <c r="E3878" s="5">
        <v>0.02</v>
      </c>
      <c r="F3878" s="4">
        <v>56639</v>
      </c>
      <c r="G3878" s="15">
        <v>2563756.71</v>
      </c>
      <c r="H3878" s="7">
        <v>7583.24</v>
      </c>
      <c r="I3878" s="5">
        <v>4549943.58</v>
      </c>
      <c r="J3878" s="5">
        <v>3742926.57</v>
      </c>
      <c r="K3878" s="13">
        <f t="shared" si="60"/>
        <v>4.2353990928832268E-5</v>
      </c>
    </row>
    <row r="3879" spans="1:11" x14ac:dyDescent="0.2">
      <c r="A3879" s="3" t="s">
        <v>618</v>
      </c>
      <c r="B3879" s="8" t="s">
        <v>4940</v>
      </c>
      <c r="C3879" s="3" t="s">
        <v>11</v>
      </c>
      <c r="D3879" s="3" t="s">
        <v>619</v>
      </c>
      <c r="E3879" s="5">
        <v>4.4999999999999998E-2</v>
      </c>
      <c r="F3879" s="4">
        <v>55817</v>
      </c>
      <c r="G3879" s="15">
        <v>822902.91</v>
      </c>
      <c r="H3879" s="7">
        <v>3936.98</v>
      </c>
      <c r="I3879" s="5">
        <v>1049862.1000000001</v>
      </c>
      <c r="J3879" s="5">
        <v>905100.22</v>
      </c>
      <c r="K3879" s="13">
        <f t="shared" si="60"/>
        <v>1.3594590410823217E-5</v>
      </c>
    </row>
    <row r="3880" spans="1:11" x14ac:dyDescent="0.2">
      <c r="A3880" s="3" t="s">
        <v>10571</v>
      </c>
      <c r="B3880" s="8" t="s">
        <v>4940</v>
      </c>
      <c r="C3880" s="3" t="s">
        <v>11</v>
      </c>
      <c r="D3880" s="3" t="s">
        <v>10572</v>
      </c>
      <c r="E3880" s="5">
        <v>5.5E-2</v>
      </c>
      <c r="F3880" s="4">
        <v>48969</v>
      </c>
      <c r="G3880" s="15">
        <v>3304036.52</v>
      </c>
      <c r="H3880" s="7">
        <v>15701.04</v>
      </c>
      <c r="I3880" s="5">
        <v>3425682.5049000001</v>
      </c>
      <c r="J3880" s="5">
        <v>3403605.59</v>
      </c>
      <c r="K3880" s="13">
        <f t="shared" si="60"/>
        <v>5.4583624199119329E-5</v>
      </c>
    </row>
    <row r="3881" spans="1:11" x14ac:dyDescent="0.2">
      <c r="A3881" s="3" t="s">
        <v>928</v>
      </c>
      <c r="B3881" s="8" t="s">
        <v>4940</v>
      </c>
      <c r="C3881" s="3" t="s">
        <v>11</v>
      </c>
      <c r="D3881" s="3" t="s">
        <v>929</v>
      </c>
      <c r="E3881" s="5">
        <v>5.5E-2</v>
      </c>
      <c r="F3881" s="4">
        <v>54448</v>
      </c>
      <c r="G3881" s="15">
        <v>17417141.93</v>
      </c>
      <c r="H3881" s="7">
        <v>82792.539999999994</v>
      </c>
      <c r="I3881" s="5">
        <v>18063826.9344</v>
      </c>
      <c r="J3881" s="5">
        <v>17624931.940000001</v>
      </c>
      <c r="K3881" s="13">
        <f t="shared" si="60"/>
        <v>2.877361445538271E-4</v>
      </c>
    </row>
    <row r="3882" spans="1:11" x14ac:dyDescent="0.2">
      <c r="A3882" s="3" t="s">
        <v>928</v>
      </c>
      <c r="B3882" s="8" t="s">
        <v>4940</v>
      </c>
      <c r="C3882" s="3" t="s">
        <v>11</v>
      </c>
      <c r="D3882" s="3" t="s">
        <v>929</v>
      </c>
      <c r="E3882" s="5">
        <v>5.5E-2</v>
      </c>
      <c r="F3882" s="4">
        <v>54448</v>
      </c>
      <c r="G3882" s="15">
        <v>4203491.58</v>
      </c>
      <c r="H3882" s="7">
        <v>19981.330000000002</v>
      </c>
      <c r="I3882" s="5">
        <v>4359563.9697000002</v>
      </c>
      <c r="J3882" s="5">
        <v>4248606.99</v>
      </c>
      <c r="K3882" s="13">
        <f t="shared" si="60"/>
        <v>6.944287792765751E-5</v>
      </c>
    </row>
    <row r="3883" spans="1:11" x14ac:dyDescent="0.2">
      <c r="A3883" s="3" t="s">
        <v>984</v>
      </c>
      <c r="B3883" s="8" t="s">
        <v>4940</v>
      </c>
      <c r="C3883" s="3" t="s">
        <v>11</v>
      </c>
      <c r="D3883" s="3" t="s">
        <v>985</v>
      </c>
      <c r="E3883" s="5">
        <v>3.9135299999999998E-2</v>
      </c>
      <c r="F3883" s="4">
        <v>52437</v>
      </c>
      <c r="G3883" s="15">
        <v>401168.58</v>
      </c>
      <c r="H3883" s="7">
        <v>1435.2</v>
      </c>
      <c r="I3883" s="5">
        <v>440070.84720000002</v>
      </c>
      <c r="J3883" s="5">
        <v>441857.58</v>
      </c>
      <c r="K3883" s="13">
        <f t="shared" si="60"/>
        <v>6.6274191821627741E-6</v>
      </c>
    </row>
    <row r="3884" spans="1:11" x14ac:dyDescent="0.2">
      <c r="A3884" s="3" t="s">
        <v>986</v>
      </c>
      <c r="B3884" s="8" t="s">
        <v>4940</v>
      </c>
      <c r="C3884" s="3" t="s">
        <v>11</v>
      </c>
      <c r="D3884" s="3" t="s">
        <v>987</v>
      </c>
      <c r="E3884" s="5">
        <v>6.5000000000000002E-2</v>
      </c>
      <c r="F3884" s="4">
        <v>52499</v>
      </c>
      <c r="G3884" s="15">
        <v>32460.12</v>
      </c>
      <c r="H3884" s="7">
        <v>178.88</v>
      </c>
      <c r="I3884" s="5">
        <v>33023.838900000002</v>
      </c>
      <c r="J3884" s="5">
        <v>34228.839999999997</v>
      </c>
      <c r="K3884" s="13">
        <f t="shared" si="60"/>
        <v>5.3625042605107684E-7</v>
      </c>
    </row>
    <row r="3885" spans="1:11" x14ac:dyDescent="0.2">
      <c r="A3885" s="3" t="s">
        <v>988</v>
      </c>
      <c r="B3885" s="8" t="s">
        <v>4940</v>
      </c>
      <c r="C3885" s="3" t="s">
        <v>11</v>
      </c>
      <c r="D3885" s="3" t="s">
        <v>989</v>
      </c>
      <c r="E3885" s="5">
        <v>3.7747099999999999E-2</v>
      </c>
      <c r="F3885" s="4">
        <v>52529</v>
      </c>
      <c r="G3885" s="15">
        <v>190748.23</v>
      </c>
      <c r="H3885" s="7">
        <v>801.09</v>
      </c>
      <c r="I3885" s="5">
        <v>254670.5325</v>
      </c>
      <c r="J3885" s="5">
        <v>253691.33</v>
      </c>
      <c r="K3885" s="13">
        <f t="shared" si="60"/>
        <v>3.1512150788718216E-6</v>
      </c>
    </row>
    <row r="3886" spans="1:11" x14ac:dyDescent="0.2">
      <c r="A3886" s="3" t="s">
        <v>992</v>
      </c>
      <c r="B3886" s="8" t="s">
        <v>4940</v>
      </c>
      <c r="C3886" s="3" t="s">
        <v>11</v>
      </c>
      <c r="D3886" s="3" t="s">
        <v>993</v>
      </c>
      <c r="E3886" s="5">
        <v>4.1506300000000003E-2</v>
      </c>
      <c r="F3886" s="4">
        <v>49759</v>
      </c>
      <c r="G3886" s="15">
        <v>438569.39</v>
      </c>
      <c r="H3886" s="7">
        <v>1653.46</v>
      </c>
      <c r="I3886" s="5">
        <v>478036.04800000001</v>
      </c>
      <c r="J3886" s="5">
        <v>489402.22</v>
      </c>
      <c r="K3886" s="13">
        <f t="shared" si="60"/>
        <v>7.2452912139715096E-6</v>
      </c>
    </row>
    <row r="3887" spans="1:11" x14ac:dyDescent="0.2">
      <c r="A3887" s="3" t="s">
        <v>1333</v>
      </c>
      <c r="B3887" s="8" t="s">
        <v>4940</v>
      </c>
      <c r="C3887" s="3" t="s">
        <v>11</v>
      </c>
      <c r="D3887" s="3" t="s">
        <v>1334</v>
      </c>
      <c r="E3887" s="5">
        <v>6.8320000000000004E-3</v>
      </c>
      <c r="F3887" s="4">
        <v>45498</v>
      </c>
      <c r="G3887" s="15">
        <v>27540.639999999999</v>
      </c>
      <c r="H3887" s="7">
        <v>6434.96</v>
      </c>
      <c r="I3887" s="5">
        <v>9529632.7304999996</v>
      </c>
      <c r="J3887" s="5">
        <v>8705168.6300000008</v>
      </c>
      <c r="K3887" s="13">
        <f t="shared" si="60"/>
        <v>4.5497921553337842E-7</v>
      </c>
    </row>
    <row r="3888" spans="1:11" x14ac:dyDescent="0.2">
      <c r="A3888" s="3" t="s">
        <v>1335</v>
      </c>
      <c r="B3888" s="8" t="s">
        <v>4940</v>
      </c>
      <c r="C3888" s="3" t="s">
        <v>11</v>
      </c>
      <c r="D3888" s="3" t="s">
        <v>1336</v>
      </c>
      <c r="E3888" s="5">
        <v>6.5060999999999999E-3</v>
      </c>
      <c r="F3888" s="4">
        <v>45560</v>
      </c>
      <c r="G3888" s="15">
        <v>54733.919999999998</v>
      </c>
      <c r="H3888" s="7">
        <v>7327.25</v>
      </c>
      <c r="I3888" s="5">
        <v>13514548.48</v>
      </c>
      <c r="J3888" s="5">
        <v>793317.51</v>
      </c>
      <c r="K3888" s="13">
        <f t="shared" si="60"/>
        <v>9.0421994494923477E-7</v>
      </c>
    </row>
    <row r="3889" spans="1:11" x14ac:dyDescent="0.2">
      <c r="A3889" s="3" t="s">
        <v>1306</v>
      </c>
      <c r="B3889" s="8" t="s">
        <v>4940</v>
      </c>
      <c r="C3889" s="3" t="s">
        <v>11</v>
      </c>
      <c r="D3889" s="3" t="s">
        <v>1307</v>
      </c>
      <c r="E3889" s="5">
        <v>3.3340000000000002E-2</v>
      </c>
      <c r="F3889" s="4">
        <v>45894</v>
      </c>
      <c r="G3889" s="15">
        <v>4335750</v>
      </c>
      <c r="H3889" s="7">
        <v>12502.5</v>
      </c>
      <c r="I3889" s="5">
        <v>4500000</v>
      </c>
      <c r="J3889" s="5">
        <v>4693461.41</v>
      </c>
      <c r="K3889" s="13">
        <f t="shared" si="60"/>
        <v>7.1627824689217304E-5</v>
      </c>
    </row>
    <row r="3890" spans="1:11" x14ac:dyDescent="0.2">
      <c r="A3890" s="3" t="s">
        <v>1337</v>
      </c>
      <c r="B3890" s="8" t="s">
        <v>4940</v>
      </c>
      <c r="C3890" s="3" t="s">
        <v>11</v>
      </c>
      <c r="D3890" s="3" t="s">
        <v>1338</v>
      </c>
      <c r="E3890" s="5">
        <v>8.7133999999999996E-3</v>
      </c>
      <c r="F3890" s="4">
        <v>46016</v>
      </c>
      <c r="G3890" s="15">
        <v>167585.34</v>
      </c>
      <c r="H3890" s="7">
        <v>8058.71</v>
      </c>
      <c r="I3890" s="5">
        <v>11098366.971999999</v>
      </c>
      <c r="J3890" s="5">
        <v>761703.15</v>
      </c>
      <c r="K3890" s="13">
        <f t="shared" si="60"/>
        <v>2.7685575399879778E-6</v>
      </c>
    </row>
    <row r="3891" spans="1:11" x14ac:dyDescent="0.2">
      <c r="A3891" s="3" t="s">
        <v>1316</v>
      </c>
      <c r="B3891" s="8" t="s">
        <v>4940</v>
      </c>
      <c r="C3891" s="3" t="s">
        <v>11</v>
      </c>
      <c r="D3891" s="3" t="s">
        <v>1317</v>
      </c>
      <c r="E3891" s="5">
        <v>9.0986000000000001E-3</v>
      </c>
      <c r="F3891" s="4">
        <v>46259</v>
      </c>
      <c r="G3891" s="15">
        <v>74952.91</v>
      </c>
      <c r="H3891" s="7">
        <v>2764.13</v>
      </c>
      <c r="I3891" s="5">
        <v>3645569.7067</v>
      </c>
      <c r="J3891" s="5">
        <v>267089.05</v>
      </c>
      <c r="K3891" s="13">
        <f t="shared" si="60"/>
        <v>1.238243417500244E-6</v>
      </c>
    </row>
    <row r="3892" spans="1:11" x14ac:dyDescent="0.2">
      <c r="A3892" s="3" t="s">
        <v>916</v>
      </c>
      <c r="B3892" s="8" t="s">
        <v>4940</v>
      </c>
      <c r="C3892" s="3" t="s">
        <v>11</v>
      </c>
      <c r="D3892" s="3" t="s">
        <v>917</v>
      </c>
      <c r="E3892" s="5">
        <v>3.2439999999999997E-2</v>
      </c>
      <c r="F3892" s="4">
        <v>46624</v>
      </c>
      <c r="G3892" s="15">
        <v>2332385.85</v>
      </c>
      <c r="H3892" s="7">
        <v>6798.88</v>
      </c>
      <c r="I3892" s="5">
        <v>2515000</v>
      </c>
      <c r="J3892" s="5">
        <v>2546898.0499999998</v>
      </c>
      <c r="K3892" s="13">
        <f t="shared" si="60"/>
        <v>3.8531678434275753E-5</v>
      </c>
    </row>
    <row r="3893" spans="1:11" x14ac:dyDescent="0.2">
      <c r="A3893" s="3" t="s">
        <v>1347</v>
      </c>
      <c r="B3893" s="8" t="s">
        <v>4940</v>
      </c>
      <c r="C3893" s="3" t="s">
        <v>11</v>
      </c>
      <c r="D3893" s="3" t="s">
        <v>1348</v>
      </c>
      <c r="E3893" s="5">
        <v>3.1870000000000002E-2</v>
      </c>
      <c r="F3893" s="4">
        <v>46655</v>
      </c>
      <c r="G3893" s="15">
        <v>2667759.5</v>
      </c>
      <c r="H3893" s="7">
        <v>7662.08</v>
      </c>
      <c r="I3893" s="5">
        <v>2885000</v>
      </c>
      <c r="J3893" s="5">
        <v>2919915.64</v>
      </c>
      <c r="K3893" s="13">
        <f t="shared" si="60"/>
        <v>4.4072146636451368E-5</v>
      </c>
    </row>
    <row r="3894" spans="1:11" x14ac:dyDescent="0.2">
      <c r="A3894" s="3" t="s">
        <v>1347</v>
      </c>
      <c r="B3894" s="8" t="s">
        <v>4940</v>
      </c>
      <c r="C3894" s="3" t="s">
        <v>11</v>
      </c>
      <c r="D3894" s="3" t="s">
        <v>1348</v>
      </c>
      <c r="E3894" s="5">
        <v>3.1870000000000002E-2</v>
      </c>
      <c r="F3894" s="4">
        <v>46655</v>
      </c>
      <c r="G3894" s="15">
        <v>4392325</v>
      </c>
      <c r="H3894" s="7">
        <v>12615.21</v>
      </c>
      <c r="I3894" s="5">
        <v>4750000</v>
      </c>
      <c r="J3894" s="5">
        <v>4948376.8899999997</v>
      </c>
      <c r="K3894" s="13">
        <f t="shared" si="60"/>
        <v>7.256245980004991E-5</v>
      </c>
    </row>
    <row r="3895" spans="1:11" x14ac:dyDescent="0.2">
      <c r="A3895" s="3" t="s">
        <v>1320</v>
      </c>
      <c r="B3895" s="8" t="s">
        <v>4940</v>
      </c>
      <c r="C3895" s="3" t="s">
        <v>11</v>
      </c>
      <c r="D3895" s="3" t="s">
        <v>1321</v>
      </c>
      <c r="E3895" s="5">
        <v>3.6559000000000001E-3</v>
      </c>
      <c r="F3895" s="4">
        <v>46746</v>
      </c>
      <c r="G3895" s="15">
        <v>84983.03</v>
      </c>
      <c r="H3895" s="7">
        <v>1983.97</v>
      </c>
      <c r="I3895" s="5">
        <v>6512109.5403000005</v>
      </c>
      <c r="J3895" s="5">
        <v>207788.41</v>
      </c>
      <c r="K3895" s="13">
        <f t="shared" si="60"/>
        <v>1.403943856172172E-6</v>
      </c>
    </row>
    <row r="3896" spans="1:11" x14ac:dyDescent="0.2">
      <c r="A3896" s="3" t="s">
        <v>1310</v>
      </c>
      <c r="B3896" s="8" t="s">
        <v>4940</v>
      </c>
      <c r="C3896" s="3" t="s">
        <v>11</v>
      </c>
      <c r="D3896" s="3" t="s">
        <v>1311</v>
      </c>
      <c r="E3896" s="5">
        <v>3.6499999999999998E-2</v>
      </c>
      <c r="F3896" s="4">
        <v>46808</v>
      </c>
      <c r="G3896" s="15">
        <v>3585676.8</v>
      </c>
      <c r="H3896" s="7">
        <v>11680</v>
      </c>
      <c r="I3896" s="5">
        <v>3840000</v>
      </c>
      <c r="J3896" s="5">
        <v>3840000</v>
      </c>
      <c r="K3896" s="13">
        <f t="shared" si="60"/>
        <v>5.9236401827271794E-5</v>
      </c>
    </row>
    <row r="3897" spans="1:11" x14ac:dyDescent="0.2">
      <c r="A3897" s="3" t="s">
        <v>1351</v>
      </c>
      <c r="B3897" s="8" t="s">
        <v>4940</v>
      </c>
      <c r="C3897" s="3" t="s">
        <v>11</v>
      </c>
      <c r="D3897" s="3" t="s">
        <v>1352</v>
      </c>
      <c r="E3897" s="5">
        <v>5.6080000000000001E-3</v>
      </c>
      <c r="F3897" s="4">
        <v>47202</v>
      </c>
      <c r="G3897" s="15">
        <v>48968.13</v>
      </c>
      <c r="H3897" s="7">
        <v>900.96</v>
      </c>
      <c r="I3897" s="5">
        <v>1927879.1936000001</v>
      </c>
      <c r="J3897" s="5">
        <v>92786.92</v>
      </c>
      <c r="K3897" s="13">
        <f t="shared" si="60"/>
        <v>8.0896745222828861E-7</v>
      </c>
    </row>
    <row r="3898" spans="1:11" x14ac:dyDescent="0.2">
      <c r="A3898" s="3" t="s">
        <v>1322</v>
      </c>
      <c r="B3898" s="8" t="s">
        <v>4940</v>
      </c>
      <c r="C3898" s="3" t="s">
        <v>11</v>
      </c>
      <c r="D3898" s="3" t="s">
        <v>1323</v>
      </c>
      <c r="E3898" s="5">
        <v>9.4257000000000004E-3</v>
      </c>
      <c r="F3898" s="4">
        <v>47263</v>
      </c>
      <c r="G3898" s="15">
        <v>79237.58</v>
      </c>
      <c r="H3898" s="7">
        <v>1510.29</v>
      </c>
      <c r="I3898" s="5">
        <v>1922775.64</v>
      </c>
      <c r="J3898" s="5">
        <v>152033.89000000001</v>
      </c>
      <c r="K3898" s="13">
        <f t="shared" si="60"/>
        <v>1.3090273860434368E-6</v>
      </c>
    </row>
    <row r="3899" spans="1:11" x14ac:dyDescent="0.2">
      <c r="A3899" s="3" t="s">
        <v>1324</v>
      </c>
      <c r="B3899" s="8" t="s">
        <v>4940</v>
      </c>
      <c r="C3899" s="3" t="s">
        <v>11</v>
      </c>
      <c r="D3899" s="3" t="s">
        <v>1325</v>
      </c>
      <c r="E3899" s="5">
        <v>8.7849E-3</v>
      </c>
      <c r="F3899" s="4">
        <v>47294</v>
      </c>
      <c r="G3899" s="15">
        <v>39068.75</v>
      </c>
      <c r="H3899" s="7">
        <v>725.37</v>
      </c>
      <c r="I3899" s="5">
        <v>990838.25</v>
      </c>
      <c r="J3899" s="5">
        <v>73146.69</v>
      </c>
      <c r="K3899" s="13">
        <f t="shared" si="60"/>
        <v>6.4542687558712065E-7</v>
      </c>
    </row>
    <row r="3900" spans="1:11" x14ac:dyDescent="0.2">
      <c r="A3900" s="3" t="s">
        <v>1152</v>
      </c>
      <c r="B3900" s="8" t="s">
        <v>4940</v>
      </c>
      <c r="C3900" s="3" t="s">
        <v>11</v>
      </c>
      <c r="D3900" s="3" t="s">
        <v>1153</v>
      </c>
      <c r="E3900" s="5">
        <v>1.23994E-2</v>
      </c>
      <c r="F3900" s="4">
        <v>47294</v>
      </c>
      <c r="G3900" s="15">
        <v>419400</v>
      </c>
      <c r="H3900" s="7">
        <v>7439.64</v>
      </c>
      <c r="I3900" s="5">
        <v>7200000</v>
      </c>
      <c r="J3900" s="5">
        <v>778572</v>
      </c>
      <c r="K3900" s="13">
        <f t="shared" si="60"/>
        <v>6.9286074323145329E-6</v>
      </c>
    </row>
    <row r="3901" spans="1:11" x14ac:dyDescent="0.2">
      <c r="A3901" s="3" t="s">
        <v>1312</v>
      </c>
      <c r="B3901" s="8" t="s">
        <v>4940</v>
      </c>
      <c r="C3901" s="3" t="s">
        <v>11</v>
      </c>
      <c r="D3901" s="3" t="s">
        <v>1313</v>
      </c>
      <c r="E3901" s="5">
        <v>2.5190000000000001E-2</v>
      </c>
      <c r="F3901" s="4">
        <v>47324</v>
      </c>
      <c r="G3901" s="15">
        <v>900123</v>
      </c>
      <c r="H3901" s="7">
        <v>2204.13</v>
      </c>
      <c r="I3901" s="5">
        <v>1050000</v>
      </c>
      <c r="J3901" s="5">
        <v>1118679.19</v>
      </c>
      <c r="K3901" s="13">
        <f t="shared" si="60"/>
        <v>1.4870288287547102E-5</v>
      </c>
    </row>
    <row r="3902" spans="1:11" x14ac:dyDescent="0.2">
      <c r="A3902" s="3" t="s">
        <v>1308</v>
      </c>
      <c r="B3902" s="8" t="s">
        <v>4940</v>
      </c>
      <c r="C3902" s="3" t="s">
        <v>11</v>
      </c>
      <c r="D3902" s="3" t="s">
        <v>1309</v>
      </c>
      <c r="E3902" s="5">
        <v>2.5950000000000001E-2</v>
      </c>
      <c r="F3902" s="4">
        <v>47386</v>
      </c>
      <c r="G3902" s="15">
        <v>5408986.9500000002</v>
      </c>
      <c r="H3902" s="7">
        <v>13656.19</v>
      </c>
      <c r="I3902" s="5">
        <v>6315000</v>
      </c>
      <c r="J3902" s="5">
        <v>6432813.71</v>
      </c>
      <c r="K3902" s="13">
        <f t="shared" si="60"/>
        <v>8.9358004728331707E-5</v>
      </c>
    </row>
    <row r="3903" spans="1:11" x14ac:dyDescent="0.2">
      <c r="A3903" s="3" t="s">
        <v>1300</v>
      </c>
      <c r="B3903" s="8" t="s">
        <v>4940</v>
      </c>
      <c r="C3903" s="3" t="s">
        <v>11</v>
      </c>
      <c r="D3903" s="3" t="s">
        <v>1301</v>
      </c>
      <c r="E3903" s="5">
        <v>8.8263999999999999E-3</v>
      </c>
      <c r="F3903" s="4">
        <v>47386</v>
      </c>
      <c r="G3903" s="15">
        <v>1611225.17</v>
      </c>
      <c r="H3903" s="7">
        <v>29068.18</v>
      </c>
      <c r="I3903" s="5">
        <v>39519871.600000001</v>
      </c>
      <c r="J3903" s="5">
        <v>2048436.48</v>
      </c>
      <c r="K3903" s="13">
        <f t="shared" si="60"/>
        <v>2.6617898636133157E-5</v>
      </c>
    </row>
    <row r="3904" spans="1:11" x14ac:dyDescent="0.2">
      <c r="A3904" s="3" t="s">
        <v>1154</v>
      </c>
      <c r="B3904" s="8" t="s">
        <v>4940</v>
      </c>
      <c r="C3904" s="3" t="s">
        <v>11</v>
      </c>
      <c r="D3904" s="3" t="s">
        <v>1155</v>
      </c>
      <c r="E3904" s="5">
        <v>8.3426999999999998E-3</v>
      </c>
      <c r="F3904" s="4">
        <v>47416</v>
      </c>
      <c r="G3904" s="15">
        <v>66321.149999999994</v>
      </c>
      <c r="H3904" s="7">
        <v>1169.6600000000001</v>
      </c>
      <c r="I3904" s="5">
        <v>1682423.9380000001</v>
      </c>
      <c r="J3904" s="5">
        <v>106060.82</v>
      </c>
      <c r="K3904" s="13">
        <f t="shared" si="60"/>
        <v>1.0956442842385478E-6</v>
      </c>
    </row>
    <row r="3905" spans="1:11" x14ac:dyDescent="0.2">
      <c r="A3905" s="3" t="s">
        <v>1302</v>
      </c>
      <c r="B3905" s="8" t="s">
        <v>4940</v>
      </c>
      <c r="C3905" s="3" t="s">
        <v>11</v>
      </c>
      <c r="D3905" s="3" t="s">
        <v>1303</v>
      </c>
      <c r="E3905" s="5">
        <v>1.5917400000000002E-2</v>
      </c>
      <c r="F3905" s="4">
        <v>47508</v>
      </c>
      <c r="G3905" s="15">
        <v>1380547.04</v>
      </c>
      <c r="H3905" s="7">
        <v>23844.1</v>
      </c>
      <c r="I3905" s="5">
        <v>17975872.903499998</v>
      </c>
      <c r="J3905" s="5">
        <v>1588336.92</v>
      </c>
      <c r="K3905" s="13">
        <f t="shared" si="60"/>
        <v>2.2807030238444991E-5</v>
      </c>
    </row>
    <row r="3906" spans="1:11" x14ac:dyDescent="0.2">
      <c r="A3906" s="3" t="s">
        <v>11541</v>
      </c>
      <c r="B3906" s="8" t="s">
        <v>4940</v>
      </c>
      <c r="C3906" s="3" t="s">
        <v>11</v>
      </c>
      <c r="D3906" s="3" t="s">
        <v>11542</v>
      </c>
      <c r="E3906" s="5">
        <v>1.3780000000000001E-2</v>
      </c>
      <c r="F3906" s="4">
        <v>47689</v>
      </c>
      <c r="G3906" s="15">
        <v>2500972.5</v>
      </c>
      <c r="H3906" s="7">
        <v>3732.08</v>
      </c>
      <c r="I3906" s="5">
        <v>3250000</v>
      </c>
      <c r="J3906" s="5">
        <v>2716364.85</v>
      </c>
      <c r="K3906" s="13">
        <f t="shared" si="60"/>
        <v>4.1316777900606244E-5</v>
      </c>
    </row>
    <row r="3907" spans="1:11" x14ac:dyDescent="0.2">
      <c r="A3907" s="3" t="s">
        <v>1298</v>
      </c>
      <c r="B3907" s="8" t="s">
        <v>4940</v>
      </c>
      <c r="C3907" s="3" t="s">
        <v>11</v>
      </c>
      <c r="D3907" s="3" t="s">
        <v>1299</v>
      </c>
      <c r="E3907" s="5">
        <v>9.5770999999999998E-3</v>
      </c>
      <c r="F3907" s="4">
        <v>47751</v>
      </c>
      <c r="G3907" s="15">
        <v>1661168.74</v>
      </c>
      <c r="H3907" s="7">
        <v>26520.6</v>
      </c>
      <c r="I3907" s="5">
        <v>33230020.780999999</v>
      </c>
      <c r="J3907" s="5">
        <v>2056107.57</v>
      </c>
      <c r="K3907" s="13">
        <f t="shared" ref="K3907:K3970" si="61">G3907/$G$11175</f>
        <v>2.7442980634936978E-5</v>
      </c>
    </row>
    <row r="3908" spans="1:11" x14ac:dyDescent="0.2">
      <c r="A3908" s="3" t="s">
        <v>1326</v>
      </c>
      <c r="B3908" s="8" t="s">
        <v>4940</v>
      </c>
      <c r="C3908" s="3" t="s">
        <v>11</v>
      </c>
      <c r="D3908" s="3" t="s">
        <v>1327</v>
      </c>
      <c r="E3908" s="5">
        <v>5.1536000000000004E-3</v>
      </c>
      <c r="F3908" s="4">
        <v>47932</v>
      </c>
      <c r="G3908" s="15">
        <v>508909.26</v>
      </c>
      <c r="H3908" s="7">
        <v>7580.98</v>
      </c>
      <c r="I3908" s="5">
        <v>17652072.743999999</v>
      </c>
      <c r="J3908" s="5">
        <v>549922.48</v>
      </c>
      <c r="K3908" s="13">
        <f t="shared" si="61"/>
        <v>8.4073258970188111E-6</v>
      </c>
    </row>
    <row r="3909" spans="1:11" x14ac:dyDescent="0.2">
      <c r="A3909" s="3" t="s">
        <v>1164</v>
      </c>
      <c r="B3909" s="8" t="s">
        <v>4940</v>
      </c>
      <c r="C3909" s="3" t="s">
        <v>11</v>
      </c>
      <c r="D3909" s="3" t="s">
        <v>1165</v>
      </c>
      <c r="E3909" s="5">
        <v>1.0368499999999999E-2</v>
      </c>
      <c r="F3909" s="4">
        <v>48024</v>
      </c>
      <c r="G3909" s="15">
        <v>327475.40999999997</v>
      </c>
      <c r="H3909" s="7">
        <v>4743.54</v>
      </c>
      <c r="I3909" s="5">
        <v>5489948.2549999999</v>
      </c>
      <c r="J3909" s="5">
        <v>365677.71</v>
      </c>
      <c r="K3909" s="13">
        <f t="shared" si="61"/>
        <v>5.4099870281980183E-6</v>
      </c>
    </row>
    <row r="3910" spans="1:11" x14ac:dyDescent="0.2">
      <c r="A3910" s="3" t="s">
        <v>1304</v>
      </c>
      <c r="B3910" s="8" t="s">
        <v>4940</v>
      </c>
      <c r="C3910" s="3" t="s">
        <v>11</v>
      </c>
      <c r="D3910" s="3" t="s">
        <v>1305</v>
      </c>
      <c r="E3910" s="5">
        <v>7.2807999999999996E-3</v>
      </c>
      <c r="F3910" s="4">
        <v>48054</v>
      </c>
      <c r="G3910" s="15">
        <v>1514767.77</v>
      </c>
      <c r="H3910" s="7">
        <v>21191.15</v>
      </c>
      <c r="I3910" s="5">
        <v>34926626.042400002</v>
      </c>
      <c r="J3910" s="5">
        <v>1717680.56</v>
      </c>
      <c r="K3910" s="13">
        <f t="shared" si="61"/>
        <v>2.5024394920010755E-5</v>
      </c>
    </row>
    <row r="3911" spans="1:11" x14ac:dyDescent="0.2">
      <c r="A3911" s="3" t="s">
        <v>1304</v>
      </c>
      <c r="B3911" s="8" t="s">
        <v>4940</v>
      </c>
      <c r="C3911" s="3" t="s">
        <v>11</v>
      </c>
      <c r="D3911" s="3" t="s">
        <v>1305</v>
      </c>
      <c r="E3911" s="5">
        <v>7.2807999999999996E-3</v>
      </c>
      <c r="F3911" s="4">
        <v>48054</v>
      </c>
      <c r="G3911" s="15">
        <v>389512.47</v>
      </c>
      <c r="H3911" s="7">
        <v>5449.16</v>
      </c>
      <c r="I3911" s="5">
        <v>8981149.8599999994</v>
      </c>
      <c r="J3911" s="5">
        <v>420289.81</v>
      </c>
      <c r="K3911" s="13">
        <f t="shared" si="61"/>
        <v>6.4348569256585397E-6</v>
      </c>
    </row>
    <row r="3912" spans="1:11" x14ac:dyDescent="0.2">
      <c r="A3912" s="3" t="s">
        <v>1314</v>
      </c>
      <c r="B3912" s="8" t="s">
        <v>4940</v>
      </c>
      <c r="C3912" s="3" t="s">
        <v>11</v>
      </c>
      <c r="D3912" s="3" t="s">
        <v>1315</v>
      </c>
      <c r="E3912" s="5">
        <v>2.4500000000000001E-2</v>
      </c>
      <c r="F3912" s="4">
        <v>48329</v>
      </c>
      <c r="G3912" s="15">
        <v>2773133.86</v>
      </c>
      <c r="H3912" s="7">
        <v>7182.58</v>
      </c>
      <c r="I3912" s="5">
        <v>3518000</v>
      </c>
      <c r="J3912" s="5">
        <v>3277148.93</v>
      </c>
      <c r="K3912" s="13">
        <f t="shared" si="61"/>
        <v>4.5812961071051715E-5</v>
      </c>
    </row>
    <row r="3913" spans="1:11" x14ac:dyDescent="0.2">
      <c r="A3913" s="3" t="s">
        <v>920</v>
      </c>
      <c r="B3913" s="8" t="s">
        <v>4940</v>
      </c>
      <c r="C3913" s="3" t="s">
        <v>11</v>
      </c>
      <c r="D3913" s="3" t="s">
        <v>921</v>
      </c>
      <c r="E3913" s="5">
        <v>3.7499999999999999E-2</v>
      </c>
      <c r="F3913" s="4">
        <v>48694</v>
      </c>
      <c r="G3913" s="15">
        <v>5123664</v>
      </c>
      <c r="H3913" s="7">
        <v>18687.5</v>
      </c>
      <c r="I3913" s="5">
        <v>5980000</v>
      </c>
      <c r="J3913" s="5">
        <v>5995003.25</v>
      </c>
      <c r="K3913" s="13">
        <f t="shared" si="61"/>
        <v>8.4644388343067256E-5</v>
      </c>
    </row>
    <row r="3914" spans="1:11" x14ac:dyDescent="0.2">
      <c r="A3914" s="3" t="s">
        <v>11539</v>
      </c>
      <c r="B3914" s="8" t="s">
        <v>4940</v>
      </c>
      <c r="C3914" s="3" t="s">
        <v>11</v>
      </c>
      <c r="D3914" s="3" t="s">
        <v>11540</v>
      </c>
      <c r="E3914" s="5">
        <v>3.9899999999999998E-2</v>
      </c>
      <c r="F3914" s="4">
        <v>48724</v>
      </c>
      <c r="G3914" s="15">
        <v>4658522.5</v>
      </c>
      <c r="H3914" s="7">
        <v>17040.63</v>
      </c>
      <c r="I3914" s="5">
        <v>5125000</v>
      </c>
      <c r="J3914" s="5">
        <v>5086966.72</v>
      </c>
      <c r="K3914" s="13">
        <f t="shared" si="61"/>
        <v>7.6960118304970145E-5</v>
      </c>
    </row>
    <row r="3915" spans="1:11" x14ac:dyDescent="0.2">
      <c r="A3915" s="3" t="s">
        <v>808</v>
      </c>
      <c r="B3915" s="8" t="s">
        <v>4940</v>
      </c>
      <c r="C3915" s="3" t="s">
        <v>11</v>
      </c>
      <c r="D3915" s="3" t="s">
        <v>809</v>
      </c>
      <c r="E3915" s="5">
        <v>3.9E-2</v>
      </c>
      <c r="F3915" s="4">
        <v>47842</v>
      </c>
      <c r="G3915" s="15">
        <v>1259500.1399999999</v>
      </c>
      <c r="H3915" s="7">
        <v>4543.5</v>
      </c>
      <c r="I3915" s="5">
        <v>1398000</v>
      </c>
      <c r="J3915" s="5">
        <v>1390235.92</v>
      </c>
      <c r="K3915" s="13">
        <f t="shared" si="61"/>
        <v>2.0807300979983774E-5</v>
      </c>
    </row>
    <row r="3916" spans="1:11" x14ac:dyDescent="0.2">
      <c r="A3916" s="3" t="s">
        <v>808</v>
      </c>
      <c r="B3916" s="8" t="s">
        <v>4940</v>
      </c>
      <c r="C3916" s="3" t="s">
        <v>11</v>
      </c>
      <c r="D3916" s="3" t="s">
        <v>809</v>
      </c>
      <c r="E3916" s="5">
        <v>3.9E-2</v>
      </c>
      <c r="F3916" s="4">
        <v>47842</v>
      </c>
      <c r="G3916" s="15">
        <v>1801860</v>
      </c>
      <c r="H3916" s="7">
        <v>6500</v>
      </c>
      <c r="I3916" s="5">
        <v>2000000</v>
      </c>
      <c r="J3916" s="5">
        <v>1945978.64</v>
      </c>
      <c r="K3916" s="13">
        <f t="shared" si="61"/>
        <v>2.9767240314712125E-5</v>
      </c>
    </row>
    <row r="3917" spans="1:11" x14ac:dyDescent="0.2">
      <c r="A3917" s="3" t="s">
        <v>11547</v>
      </c>
      <c r="B3917" s="8" t="s">
        <v>4940</v>
      </c>
      <c r="C3917" s="3" t="s">
        <v>11</v>
      </c>
      <c r="D3917" s="3" t="s">
        <v>11548</v>
      </c>
      <c r="E3917" s="5">
        <v>4.8000000000000001E-2</v>
      </c>
      <c r="F3917" s="4">
        <v>47021</v>
      </c>
      <c r="G3917" s="15">
        <v>11593002.6</v>
      </c>
      <c r="H3917" s="7">
        <v>47820</v>
      </c>
      <c r="I3917" s="5">
        <v>11955000</v>
      </c>
      <c r="J3917" s="5">
        <v>11774244.65</v>
      </c>
      <c r="K3917" s="13">
        <f t="shared" si="61"/>
        <v>1.9151970428517336E-4</v>
      </c>
    </row>
    <row r="3918" spans="1:11" x14ac:dyDescent="0.2">
      <c r="A3918" s="3" t="s">
        <v>1349</v>
      </c>
      <c r="B3918" s="8" t="s">
        <v>4940</v>
      </c>
      <c r="C3918" s="3" t="s">
        <v>11</v>
      </c>
      <c r="D3918" s="3" t="s">
        <v>1350</v>
      </c>
      <c r="E3918" s="5">
        <v>9.0554999999999993E-3</v>
      </c>
      <c r="F3918" s="4">
        <v>45407</v>
      </c>
      <c r="G3918" s="15">
        <v>6118.09</v>
      </c>
      <c r="H3918" s="7">
        <v>2230.37</v>
      </c>
      <c r="I3918" s="5">
        <v>2955600.648</v>
      </c>
      <c r="J3918" s="5">
        <v>125728.51</v>
      </c>
      <c r="K3918" s="13">
        <f t="shared" si="61"/>
        <v>1.0107258904522943E-7</v>
      </c>
    </row>
    <row r="3919" spans="1:11" x14ac:dyDescent="0.2">
      <c r="A3919" s="3" t="s">
        <v>10995</v>
      </c>
      <c r="B3919" s="8" t="s">
        <v>4940</v>
      </c>
      <c r="C3919" s="3" t="s">
        <v>11</v>
      </c>
      <c r="D3919" s="3" t="s">
        <v>10996</v>
      </c>
      <c r="E3919" s="5">
        <v>2.862E-2</v>
      </c>
      <c r="F3919" s="4">
        <v>46167</v>
      </c>
      <c r="G3919" s="15">
        <v>2734357.7</v>
      </c>
      <c r="H3919" s="7">
        <v>6933.35</v>
      </c>
      <c r="I3919" s="5">
        <v>2907066.5271999999</v>
      </c>
      <c r="J3919" s="5">
        <v>2941515.53</v>
      </c>
      <c r="K3919" s="13">
        <f t="shared" si="61"/>
        <v>4.5172367865585298E-5</v>
      </c>
    </row>
    <row r="3920" spans="1:11" x14ac:dyDescent="0.2">
      <c r="A3920" s="3" t="s">
        <v>10997</v>
      </c>
      <c r="B3920" s="8" t="s">
        <v>4940</v>
      </c>
      <c r="C3920" s="3" t="s">
        <v>11</v>
      </c>
      <c r="D3920" s="3" t="s">
        <v>10998</v>
      </c>
      <c r="E3920" s="5">
        <v>2.282E-2</v>
      </c>
      <c r="F3920" s="4">
        <v>46228</v>
      </c>
      <c r="G3920" s="15">
        <v>2529136.5499999998</v>
      </c>
      <c r="H3920" s="7">
        <v>5201.0600000000004</v>
      </c>
      <c r="I3920" s="5">
        <v>2735000</v>
      </c>
      <c r="J3920" s="5">
        <v>2769029.58</v>
      </c>
      <c r="K3920" s="13">
        <f t="shared" si="61"/>
        <v>4.178205602686775E-5</v>
      </c>
    </row>
    <row r="3921" spans="1:11" x14ac:dyDescent="0.2">
      <c r="A3921" s="3" t="s">
        <v>1339</v>
      </c>
      <c r="B3921" s="8" t="s">
        <v>4940</v>
      </c>
      <c r="C3921" s="3" t="s">
        <v>11</v>
      </c>
      <c r="D3921" s="3" t="s">
        <v>1340</v>
      </c>
      <c r="E3921" s="5">
        <v>2.5250000000000002E-2</v>
      </c>
      <c r="F3921" s="4">
        <v>46320</v>
      </c>
      <c r="G3921" s="15">
        <v>3320496</v>
      </c>
      <c r="H3921" s="7">
        <v>7575</v>
      </c>
      <c r="I3921" s="5">
        <v>3600000</v>
      </c>
      <c r="J3921" s="5">
        <v>3649737.45</v>
      </c>
      <c r="K3921" s="13">
        <f t="shared" si="61"/>
        <v>5.4855539495876672E-5</v>
      </c>
    </row>
    <row r="3922" spans="1:11" x14ac:dyDescent="0.2">
      <c r="A3922" s="3" t="s">
        <v>12046</v>
      </c>
      <c r="B3922" s="8" t="s">
        <v>4940</v>
      </c>
      <c r="C3922" s="3" t="s">
        <v>11</v>
      </c>
      <c r="D3922" s="3" t="s">
        <v>12047</v>
      </c>
      <c r="E3922" s="5">
        <v>5.99663E-2</v>
      </c>
      <c r="F3922" s="4">
        <v>48635</v>
      </c>
      <c r="G3922" s="15">
        <v>2786140</v>
      </c>
      <c r="H3922" s="7">
        <v>3264.83</v>
      </c>
      <c r="I3922" s="5">
        <v>2800000</v>
      </c>
      <c r="J3922" s="5">
        <v>2800000</v>
      </c>
      <c r="K3922" s="13">
        <f t="shared" si="61"/>
        <v>4.6027826207603274E-5</v>
      </c>
    </row>
    <row r="3923" spans="1:11" x14ac:dyDescent="0.2">
      <c r="A3923" s="3" t="s">
        <v>970</v>
      </c>
      <c r="B3923" s="8" t="s">
        <v>4940</v>
      </c>
      <c r="C3923" s="3" t="s">
        <v>11</v>
      </c>
      <c r="D3923" s="3" t="s">
        <v>971</v>
      </c>
      <c r="E3923" s="5">
        <v>2.7480000000000001E-2</v>
      </c>
      <c r="F3923" s="4">
        <v>46471</v>
      </c>
      <c r="G3923" s="15">
        <v>1537275.4</v>
      </c>
      <c r="H3923" s="7">
        <v>3705.14</v>
      </c>
      <c r="I3923" s="5">
        <v>1617963.2224000001</v>
      </c>
      <c r="J3923" s="5">
        <v>1630104.57</v>
      </c>
      <c r="K3923" s="13">
        <f t="shared" si="61"/>
        <v>2.5396227377096557E-5</v>
      </c>
    </row>
    <row r="3924" spans="1:11" x14ac:dyDescent="0.2">
      <c r="A3924" s="3" t="s">
        <v>972</v>
      </c>
      <c r="B3924" s="8" t="s">
        <v>4940</v>
      </c>
      <c r="C3924" s="3" t="s">
        <v>11</v>
      </c>
      <c r="D3924" s="3" t="s">
        <v>973</v>
      </c>
      <c r="E3924" s="5">
        <v>2.5440000000000001E-2</v>
      </c>
      <c r="F3924" s="4">
        <v>45955</v>
      </c>
      <c r="G3924" s="15">
        <v>769856.04</v>
      </c>
      <c r="H3924" s="7">
        <v>1691.15</v>
      </c>
      <c r="I3924" s="5">
        <v>797712.15</v>
      </c>
      <c r="J3924" s="5">
        <v>798230.46</v>
      </c>
      <c r="K3924" s="13">
        <f t="shared" si="61"/>
        <v>1.2718241012294312E-5</v>
      </c>
    </row>
    <row r="3925" spans="1:11" x14ac:dyDescent="0.2">
      <c r="A3925" s="3" t="s">
        <v>12040</v>
      </c>
      <c r="B3925" s="8" t="s">
        <v>4940</v>
      </c>
      <c r="C3925" s="3" t="s">
        <v>11</v>
      </c>
      <c r="D3925" s="3" t="s">
        <v>12041</v>
      </c>
      <c r="E3925" s="5">
        <v>2.7E-2</v>
      </c>
      <c r="F3925" s="4">
        <v>45955</v>
      </c>
      <c r="G3925" s="15">
        <v>1697112</v>
      </c>
      <c r="H3925" s="7">
        <v>4050</v>
      </c>
      <c r="I3925" s="5">
        <v>1800000</v>
      </c>
      <c r="J3925" s="5">
        <v>1796651.51</v>
      </c>
      <c r="K3925" s="13">
        <f t="shared" si="61"/>
        <v>2.8036773525679975E-5</v>
      </c>
    </row>
    <row r="3926" spans="1:11" x14ac:dyDescent="0.2">
      <c r="A3926" s="3" t="s">
        <v>810</v>
      </c>
      <c r="B3926" s="8" t="s">
        <v>4940</v>
      </c>
      <c r="C3926" s="3" t="s">
        <v>11</v>
      </c>
      <c r="D3926" s="3" t="s">
        <v>811</v>
      </c>
      <c r="E3926" s="5">
        <v>9.5586000000000004E-3</v>
      </c>
      <c r="F3926" s="4">
        <v>47355</v>
      </c>
      <c r="G3926" s="15">
        <v>2222032.8199999998</v>
      </c>
      <c r="H3926" s="7">
        <v>43985.1</v>
      </c>
      <c r="I3926" s="5">
        <v>55219503.545400001</v>
      </c>
      <c r="J3926" s="5">
        <v>2571158.12</v>
      </c>
      <c r="K3926" s="13">
        <f t="shared" si="61"/>
        <v>3.6708614953502191E-5</v>
      </c>
    </row>
    <row r="3927" spans="1:11" x14ac:dyDescent="0.2">
      <c r="A3927" s="3" t="s">
        <v>1296</v>
      </c>
      <c r="B3927" s="8" t="s">
        <v>4940</v>
      </c>
      <c r="C3927" s="3" t="s">
        <v>11</v>
      </c>
      <c r="D3927" s="3" t="s">
        <v>1297</v>
      </c>
      <c r="E3927" s="5">
        <v>2.9819999999999999E-2</v>
      </c>
      <c r="F3927" s="4">
        <v>45529</v>
      </c>
      <c r="G3927" s="15">
        <v>1561840</v>
      </c>
      <c r="H3927" s="7">
        <v>3976</v>
      </c>
      <c r="I3927" s="5">
        <v>1600000</v>
      </c>
      <c r="J3927" s="5">
        <v>1605782.32</v>
      </c>
      <c r="K3927" s="13">
        <f t="shared" si="61"/>
        <v>2.5802041564344612E-5</v>
      </c>
    </row>
    <row r="3928" spans="1:11" x14ac:dyDescent="0.2">
      <c r="A3928" s="3" t="s">
        <v>912</v>
      </c>
      <c r="B3928" s="8" t="s">
        <v>4940</v>
      </c>
      <c r="C3928" s="3" t="s">
        <v>11</v>
      </c>
      <c r="D3928" s="3" t="s">
        <v>913</v>
      </c>
      <c r="E3928" s="5">
        <v>2.7349999999999999E-2</v>
      </c>
      <c r="F3928" s="4">
        <v>45925</v>
      </c>
      <c r="G3928" s="15">
        <v>6170769.5999999996</v>
      </c>
      <c r="H3928" s="7">
        <v>14803.19</v>
      </c>
      <c r="I3928" s="5">
        <v>6495000</v>
      </c>
      <c r="J3928" s="5">
        <v>6540311.4699999997</v>
      </c>
      <c r="K3928" s="13">
        <f t="shared" si="61"/>
        <v>1.0194287103877104E-4</v>
      </c>
    </row>
    <row r="3929" spans="1:11" x14ac:dyDescent="0.2">
      <c r="A3929" s="3" t="s">
        <v>912</v>
      </c>
      <c r="B3929" s="8" t="s">
        <v>4940</v>
      </c>
      <c r="C3929" s="3" t="s">
        <v>11</v>
      </c>
      <c r="D3929" s="3" t="s">
        <v>913</v>
      </c>
      <c r="E3929" s="5">
        <v>2.7349999999999999E-2</v>
      </c>
      <c r="F3929" s="4">
        <v>45925</v>
      </c>
      <c r="G3929" s="15">
        <v>10370123.199999999</v>
      </c>
      <c r="H3929" s="7">
        <v>24877.1</v>
      </c>
      <c r="I3929" s="5">
        <v>10915000</v>
      </c>
      <c r="J3929" s="5">
        <v>10555727.76</v>
      </c>
      <c r="K3929" s="13">
        <f t="shared" si="61"/>
        <v>1.713173883584582E-4</v>
      </c>
    </row>
    <row r="3930" spans="1:11" x14ac:dyDescent="0.2">
      <c r="A3930" s="3" t="s">
        <v>912</v>
      </c>
      <c r="B3930" s="8" t="s">
        <v>4940</v>
      </c>
      <c r="C3930" s="3" t="s">
        <v>11</v>
      </c>
      <c r="D3930" s="3" t="s">
        <v>913</v>
      </c>
      <c r="E3930" s="5">
        <v>2.7349999999999999E-2</v>
      </c>
      <c r="F3930" s="4">
        <v>45925</v>
      </c>
      <c r="G3930" s="15">
        <v>4503379.2</v>
      </c>
      <c r="H3930" s="7">
        <v>10803.25</v>
      </c>
      <c r="I3930" s="5">
        <v>4740000</v>
      </c>
      <c r="J3930" s="5">
        <v>4773067.96</v>
      </c>
      <c r="K3930" s="13">
        <f t="shared" si="61"/>
        <v>7.4397106808895278E-5</v>
      </c>
    </row>
    <row r="3931" spans="1:11" x14ac:dyDescent="0.2">
      <c r="A3931" s="3" t="s">
        <v>922</v>
      </c>
      <c r="B3931" s="8" t="s">
        <v>4940</v>
      </c>
      <c r="C3931" s="3" t="s">
        <v>11</v>
      </c>
      <c r="D3931" s="3" t="s">
        <v>923</v>
      </c>
      <c r="E3931" s="5">
        <v>3.7999999999999999E-2</v>
      </c>
      <c r="F3931" s="4">
        <v>46929</v>
      </c>
      <c r="G3931" s="15">
        <v>2474013.5</v>
      </c>
      <c r="H3931" s="7">
        <v>8391.67</v>
      </c>
      <c r="I3931" s="5">
        <v>2650000</v>
      </c>
      <c r="J3931" s="5">
        <v>2938445.18</v>
      </c>
      <c r="K3931" s="13">
        <f t="shared" si="61"/>
        <v>4.0871407543506181E-5</v>
      </c>
    </row>
    <row r="3932" spans="1:11" x14ac:dyDescent="0.2">
      <c r="A3932" s="3" t="s">
        <v>10993</v>
      </c>
      <c r="B3932" s="8" t="s">
        <v>4940</v>
      </c>
      <c r="C3932" s="3" t="s">
        <v>11</v>
      </c>
      <c r="D3932" s="3" t="s">
        <v>10994</v>
      </c>
      <c r="E3932" s="5">
        <v>4.8418200000000002E-2</v>
      </c>
      <c r="F3932" s="4">
        <v>53352</v>
      </c>
      <c r="G3932" s="15">
        <v>108057.4</v>
      </c>
      <c r="H3932" s="7">
        <v>439.05</v>
      </c>
      <c r="I3932" s="5">
        <v>108813.65579999999</v>
      </c>
      <c r="J3932" s="5">
        <v>108813.67</v>
      </c>
      <c r="K3932" s="13">
        <f t="shared" si="61"/>
        <v>1.7851390194482221E-6</v>
      </c>
    </row>
    <row r="3933" spans="1:11" x14ac:dyDescent="0.2">
      <c r="A3933" s="3" t="s">
        <v>10999</v>
      </c>
      <c r="B3933" s="8" t="s">
        <v>4940</v>
      </c>
      <c r="C3933" s="3" t="s">
        <v>11</v>
      </c>
      <c r="D3933" s="3" t="s">
        <v>11000</v>
      </c>
      <c r="E3933" s="5">
        <v>1.48024E-2</v>
      </c>
      <c r="F3933" s="4">
        <v>55298</v>
      </c>
      <c r="G3933" s="15">
        <v>3043380.4</v>
      </c>
      <c r="H3933" s="7">
        <v>4337.26</v>
      </c>
      <c r="I3933" s="5">
        <v>3516123.1612999998</v>
      </c>
      <c r="J3933" s="5">
        <v>3549106.63</v>
      </c>
      <c r="K3933" s="13">
        <f t="shared" si="61"/>
        <v>5.0277510869814917E-5</v>
      </c>
    </row>
    <row r="3934" spans="1:11" x14ac:dyDescent="0.2">
      <c r="A3934" s="3" t="s">
        <v>1182</v>
      </c>
      <c r="B3934" s="8" t="s">
        <v>4940</v>
      </c>
      <c r="C3934" s="3" t="s">
        <v>11</v>
      </c>
      <c r="D3934" s="3" t="s">
        <v>1183</v>
      </c>
      <c r="E3934" s="5">
        <v>0.06</v>
      </c>
      <c r="F3934" s="4">
        <v>49810</v>
      </c>
      <c r="G3934" s="15">
        <v>72154.06</v>
      </c>
      <c r="H3934" s="7">
        <v>359.15</v>
      </c>
      <c r="I3934" s="5">
        <v>71829.395999999993</v>
      </c>
      <c r="J3934" s="5">
        <v>71035.94</v>
      </c>
      <c r="K3934" s="13">
        <f t="shared" si="61"/>
        <v>1.1920056184732206E-6</v>
      </c>
    </row>
    <row r="3935" spans="1:11" x14ac:dyDescent="0.2">
      <c r="A3935" s="3" t="s">
        <v>804</v>
      </c>
      <c r="B3935" s="8" t="s">
        <v>4940</v>
      </c>
      <c r="C3935" s="3" t="s">
        <v>11</v>
      </c>
      <c r="D3935" s="3" t="s">
        <v>805</v>
      </c>
      <c r="E3935" s="5">
        <v>2.409E-2</v>
      </c>
      <c r="F3935" s="4">
        <v>45925</v>
      </c>
      <c r="G3935" s="15">
        <v>527717.91</v>
      </c>
      <c r="H3935" s="7">
        <v>1113.33</v>
      </c>
      <c r="I3935" s="5">
        <v>554587.68000000005</v>
      </c>
      <c r="J3935" s="5">
        <v>558342.99</v>
      </c>
      <c r="K3935" s="13">
        <f t="shared" si="61"/>
        <v>8.7180501511480492E-6</v>
      </c>
    </row>
    <row r="3936" spans="1:11" x14ac:dyDescent="0.2">
      <c r="A3936" s="3" t="s">
        <v>638</v>
      </c>
      <c r="B3936" s="8" t="s">
        <v>4940</v>
      </c>
      <c r="C3936" s="3" t="s">
        <v>11</v>
      </c>
      <c r="D3936" s="3" t="s">
        <v>639</v>
      </c>
      <c r="E3936" s="5">
        <v>0.06</v>
      </c>
      <c r="F3936" s="4">
        <v>47983</v>
      </c>
      <c r="G3936" s="15">
        <v>553.80999999999995</v>
      </c>
      <c r="H3936" s="7">
        <v>17.64</v>
      </c>
      <c r="I3936" s="5">
        <v>3527.241</v>
      </c>
      <c r="J3936" s="5">
        <v>3892.33</v>
      </c>
      <c r="K3936" s="13">
        <f t="shared" si="61"/>
        <v>9.1490989081786158E-9</v>
      </c>
    </row>
    <row r="3937" spans="1:11" x14ac:dyDescent="0.2">
      <c r="A3937" s="3" t="s">
        <v>1058</v>
      </c>
      <c r="B3937" s="8" t="s">
        <v>4940</v>
      </c>
      <c r="C3937" s="3" t="s">
        <v>11</v>
      </c>
      <c r="D3937" s="3" t="s">
        <v>1059</v>
      </c>
      <c r="E3937" s="5">
        <v>6.6521000000000002E-3</v>
      </c>
      <c r="F3937" s="4">
        <v>52824</v>
      </c>
      <c r="G3937" s="15">
        <v>42295.81</v>
      </c>
      <c r="H3937" s="7">
        <v>161.75</v>
      </c>
      <c r="I3937" s="5">
        <v>547093.70799999998</v>
      </c>
      <c r="J3937" s="5">
        <v>128934.3</v>
      </c>
      <c r="K3937" s="13">
        <f t="shared" si="61"/>
        <v>6.9873882575527736E-7</v>
      </c>
    </row>
    <row r="3938" spans="1:11" x14ac:dyDescent="0.2">
      <c r="A3938" s="3" t="s">
        <v>1060</v>
      </c>
      <c r="B3938" s="8" t="s">
        <v>4940</v>
      </c>
      <c r="C3938" s="3" t="s">
        <v>11</v>
      </c>
      <c r="D3938" s="3" t="s">
        <v>1061</v>
      </c>
      <c r="E3938" s="5">
        <v>5.6521000000000002E-3</v>
      </c>
      <c r="F3938" s="4">
        <v>53676</v>
      </c>
      <c r="G3938" s="15">
        <v>13668.69</v>
      </c>
      <c r="H3938" s="7">
        <v>47.51</v>
      </c>
      <c r="I3938" s="5">
        <v>189133.734</v>
      </c>
      <c r="J3938" s="5">
        <v>39769.47</v>
      </c>
      <c r="K3938" s="13">
        <f t="shared" si="61"/>
        <v>2.2581065122556828E-7</v>
      </c>
    </row>
    <row r="3939" spans="1:11" x14ac:dyDescent="0.2">
      <c r="A3939" s="3" t="s">
        <v>3958</v>
      </c>
      <c r="B3939" s="8" t="s">
        <v>4940</v>
      </c>
      <c r="C3939" s="3" t="s">
        <v>11</v>
      </c>
      <c r="D3939" s="3" t="s">
        <v>3959</v>
      </c>
      <c r="E3939" s="5">
        <v>4.7E-2</v>
      </c>
      <c r="F3939" s="4">
        <v>46583</v>
      </c>
      <c r="G3939" s="15">
        <v>823493</v>
      </c>
      <c r="H3939" s="7">
        <v>11901.44</v>
      </c>
      <c r="I3939" s="5">
        <v>860000</v>
      </c>
      <c r="J3939" s="5">
        <v>858962.69</v>
      </c>
      <c r="K3939" s="13">
        <f t="shared" si="61"/>
        <v>1.3604338865662832E-5</v>
      </c>
    </row>
    <row r="3940" spans="1:11" x14ac:dyDescent="0.2">
      <c r="A3940" s="3" t="s">
        <v>3958</v>
      </c>
      <c r="B3940" s="8" t="s">
        <v>4940</v>
      </c>
      <c r="C3940" s="3" t="s">
        <v>11</v>
      </c>
      <c r="D3940" s="3" t="s">
        <v>3959</v>
      </c>
      <c r="E3940" s="5">
        <v>4.7E-2</v>
      </c>
      <c r="F3940" s="4">
        <v>46583</v>
      </c>
      <c r="G3940" s="15">
        <v>785191</v>
      </c>
      <c r="H3940" s="7">
        <v>11347.89</v>
      </c>
      <c r="I3940" s="5">
        <v>820000</v>
      </c>
      <c r="J3940" s="5">
        <v>819010.93</v>
      </c>
      <c r="K3940" s="13">
        <f t="shared" si="61"/>
        <v>1.29715789184227E-5</v>
      </c>
    </row>
    <row r="3941" spans="1:11" x14ac:dyDescent="0.2">
      <c r="A3941" s="3" t="s">
        <v>14571</v>
      </c>
      <c r="B3941" s="8" t="s">
        <v>4940</v>
      </c>
      <c r="C3941" s="3" t="s">
        <v>14572</v>
      </c>
      <c r="D3941" s="3" t="s">
        <v>14573</v>
      </c>
      <c r="E3941" s="5">
        <v>2.8178299999999999E-3</v>
      </c>
      <c r="F3941" s="4">
        <v>45231</v>
      </c>
      <c r="G3941" s="15">
        <v>203008122.41999999</v>
      </c>
      <c r="H3941" s="7">
        <v>0</v>
      </c>
      <c r="I3941" s="5">
        <v>203008122.41999999</v>
      </c>
      <c r="J3941" s="5">
        <v>203008122.41999999</v>
      </c>
      <c r="K3941" s="13">
        <f t="shared" si="61"/>
        <v>3.3537519928932536E-3</v>
      </c>
    </row>
    <row r="3942" spans="1:11" x14ac:dyDescent="0.2">
      <c r="A3942" s="3" t="s">
        <v>14571</v>
      </c>
      <c r="B3942" s="8" t="s">
        <v>4940</v>
      </c>
      <c r="C3942" s="3" t="s">
        <v>14572</v>
      </c>
      <c r="D3942" s="3" t="s">
        <v>14573</v>
      </c>
      <c r="E3942" s="5">
        <v>3.14357E-3</v>
      </c>
      <c r="F3942" s="4">
        <v>45231</v>
      </c>
      <c r="G3942" s="15">
        <v>33909628.140000001</v>
      </c>
      <c r="H3942" s="7">
        <v>17620.439999999999</v>
      </c>
      <c r="I3942" s="5">
        <v>33909628.140000001</v>
      </c>
      <c r="J3942" s="5">
        <v>33909628.140000001</v>
      </c>
      <c r="K3942" s="13">
        <f t="shared" si="61"/>
        <v>5.6019671329953749E-4</v>
      </c>
    </row>
    <row r="3943" spans="1:11" x14ac:dyDescent="0.2">
      <c r="A3943" s="3" t="s">
        <v>501</v>
      </c>
      <c r="B3943" s="8" t="s">
        <v>12</v>
      </c>
      <c r="C3943" s="3" t="s">
        <v>11</v>
      </c>
      <c r="D3943" s="3" t="s">
        <v>502</v>
      </c>
      <c r="E3943" s="5">
        <v>5.5300000000000002E-2</v>
      </c>
      <c r="F3943" s="4">
        <v>46980</v>
      </c>
      <c r="G3943" s="15">
        <v>6835189.0499999998</v>
      </c>
      <c r="H3943" s="7">
        <v>16848.07</v>
      </c>
      <c r="I3943" s="5">
        <v>6855000</v>
      </c>
      <c r="J3943" s="5">
        <v>6854589.9199999999</v>
      </c>
      <c r="K3943" s="13">
        <f t="shared" si="61"/>
        <v>1.129192695591438E-4</v>
      </c>
    </row>
    <row r="3944" spans="1:11" x14ac:dyDescent="0.2">
      <c r="A3944" s="3" t="s">
        <v>501</v>
      </c>
      <c r="B3944" s="8" t="s">
        <v>12</v>
      </c>
      <c r="C3944" s="3" t="s">
        <v>11</v>
      </c>
      <c r="D3944" s="3" t="s">
        <v>502</v>
      </c>
      <c r="E3944" s="5">
        <v>5.5300000000000002E-2</v>
      </c>
      <c r="F3944" s="4">
        <v>46980</v>
      </c>
      <c r="G3944" s="15">
        <v>1456777.71</v>
      </c>
      <c r="H3944" s="7">
        <v>3590.81</v>
      </c>
      <c r="I3944" s="5">
        <v>1461000</v>
      </c>
      <c r="J3944" s="5">
        <v>1460912.6</v>
      </c>
      <c r="K3944" s="13">
        <f t="shared" si="61"/>
        <v>2.4066382615012267E-5</v>
      </c>
    </row>
    <row r="3945" spans="1:11" x14ac:dyDescent="0.2">
      <c r="A3945" s="3" t="s">
        <v>501</v>
      </c>
      <c r="B3945" s="8" t="s">
        <v>12</v>
      </c>
      <c r="C3945" s="3" t="s">
        <v>11</v>
      </c>
      <c r="D3945" s="3" t="s">
        <v>502</v>
      </c>
      <c r="E3945" s="5">
        <v>5.5300000000000002E-2</v>
      </c>
      <c r="F3945" s="4">
        <v>46980</v>
      </c>
      <c r="G3945" s="15">
        <v>4706359.2</v>
      </c>
      <c r="H3945" s="7">
        <v>11600.71</v>
      </c>
      <c r="I3945" s="5">
        <v>4720000</v>
      </c>
      <c r="J3945" s="5">
        <v>4719717.6399999997</v>
      </c>
      <c r="K3945" s="13">
        <f t="shared" si="61"/>
        <v>7.7750394211401714E-5</v>
      </c>
    </row>
    <row r="3946" spans="1:11" x14ac:dyDescent="0.2">
      <c r="A3946" s="3" t="s">
        <v>470</v>
      </c>
      <c r="B3946" s="8" t="s">
        <v>12</v>
      </c>
      <c r="C3946" s="3" t="s">
        <v>11</v>
      </c>
      <c r="D3946" s="3" t="s">
        <v>471</v>
      </c>
      <c r="E3946" s="5">
        <v>5.5199999999999999E-2</v>
      </c>
      <c r="F3946" s="4">
        <v>47896</v>
      </c>
      <c r="G3946" s="15">
        <v>9935316.8000000007</v>
      </c>
      <c r="H3946" s="7">
        <v>24606.93</v>
      </c>
      <c r="I3946" s="5">
        <v>10030000</v>
      </c>
      <c r="J3946" s="5">
        <v>10029981.970000001</v>
      </c>
      <c r="K3946" s="13">
        <f t="shared" si="61"/>
        <v>1.6413426281087137E-4</v>
      </c>
    </row>
    <row r="3947" spans="1:11" x14ac:dyDescent="0.2">
      <c r="A3947" s="3" t="s">
        <v>4663</v>
      </c>
      <c r="B3947" s="8" t="s">
        <v>2197</v>
      </c>
      <c r="C3947" s="3" t="s">
        <v>11</v>
      </c>
      <c r="D3947" s="3" t="s">
        <v>4664</v>
      </c>
      <c r="E3947" s="5">
        <v>6.3390000000000002E-2</v>
      </c>
      <c r="F3947" s="4">
        <v>47326</v>
      </c>
      <c r="G3947" s="15">
        <v>227841.9</v>
      </c>
      <c r="H3947" s="7">
        <v>3889.68</v>
      </c>
      <c r="I3947" s="5">
        <v>235000</v>
      </c>
      <c r="J3947" s="5">
        <v>235000</v>
      </c>
      <c r="K3947" s="13">
        <f t="shared" si="61"/>
        <v>3.7640130704164629E-6</v>
      </c>
    </row>
    <row r="3948" spans="1:11" x14ac:dyDescent="0.2">
      <c r="A3948" s="3" t="s">
        <v>4670</v>
      </c>
      <c r="B3948" s="8" t="s">
        <v>2197</v>
      </c>
      <c r="C3948" s="3" t="s">
        <v>11</v>
      </c>
      <c r="D3948" s="3" t="s">
        <v>4664</v>
      </c>
      <c r="E3948" s="5">
        <v>4.0550000000000003E-2</v>
      </c>
      <c r="F3948" s="4">
        <v>46868</v>
      </c>
      <c r="G3948" s="15">
        <v>3920608.9</v>
      </c>
      <c r="H3948" s="7">
        <v>2934.47</v>
      </c>
      <c r="I3948" s="5">
        <v>4342000</v>
      </c>
      <c r="J3948" s="5">
        <v>4061116.02</v>
      </c>
      <c r="K3948" s="13">
        <f t="shared" si="61"/>
        <v>6.4769575497707448E-5</v>
      </c>
    </row>
    <row r="3949" spans="1:11" x14ac:dyDescent="0.2">
      <c r="A3949" s="3" t="s">
        <v>4671</v>
      </c>
      <c r="B3949" s="8" t="s">
        <v>2197</v>
      </c>
      <c r="C3949" s="3" t="s">
        <v>11</v>
      </c>
      <c r="D3949" s="3" t="s">
        <v>4664</v>
      </c>
      <c r="E3949" s="5">
        <v>4.3369999999999999E-2</v>
      </c>
      <c r="F3949" s="4">
        <v>48694</v>
      </c>
      <c r="G3949" s="15">
        <v>1086521.92</v>
      </c>
      <c r="H3949" s="7">
        <v>962.09</v>
      </c>
      <c r="I3949" s="5">
        <v>1331000</v>
      </c>
      <c r="J3949" s="5">
        <v>1194654.75</v>
      </c>
      <c r="K3949" s="13">
        <f t="shared" si="61"/>
        <v>1.7949651526668232E-5</v>
      </c>
    </row>
    <row r="3950" spans="1:11" x14ac:dyDescent="0.2">
      <c r="A3950" s="3" t="s">
        <v>4670</v>
      </c>
      <c r="B3950" s="8" t="s">
        <v>2197</v>
      </c>
      <c r="C3950" s="3" t="s">
        <v>11</v>
      </c>
      <c r="D3950" s="3" t="s">
        <v>4664</v>
      </c>
      <c r="E3950" s="5">
        <v>4.0550000000000003E-2</v>
      </c>
      <c r="F3950" s="4">
        <v>46868</v>
      </c>
      <c r="G3950" s="15">
        <v>2843389.55</v>
      </c>
      <c r="H3950" s="7">
        <v>2128.1999999999998</v>
      </c>
      <c r="I3950" s="5">
        <v>3149000</v>
      </c>
      <c r="J3950" s="5">
        <v>2945288.33</v>
      </c>
      <c r="K3950" s="13">
        <f t="shared" si="61"/>
        <v>4.6973605076527124E-5</v>
      </c>
    </row>
    <row r="3951" spans="1:11" x14ac:dyDescent="0.2">
      <c r="A3951" s="3" t="s">
        <v>4671</v>
      </c>
      <c r="B3951" s="8" t="s">
        <v>2197</v>
      </c>
      <c r="C3951" s="3" t="s">
        <v>11</v>
      </c>
      <c r="D3951" s="3" t="s">
        <v>4664</v>
      </c>
      <c r="E3951" s="5">
        <v>4.3369999999999999E-2</v>
      </c>
      <c r="F3951" s="4">
        <v>48694</v>
      </c>
      <c r="G3951" s="15">
        <v>788565.12</v>
      </c>
      <c r="H3951" s="7">
        <v>698.26</v>
      </c>
      <c r="I3951" s="5">
        <v>966000</v>
      </c>
      <c r="J3951" s="5">
        <v>867044.7</v>
      </c>
      <c r="K3951" s="13">
        <f t="shared" si="61"/>
        <v>1.3027320341669055E-5</v>
      </c>
    </row>
    <row r="3952" spans="1:11" x14ac:dyDescent="0.2">
      <c r="A3952" s="3" t="s">
        <v>4671</v>
      </c>
      <c r="B3952" s="8" t="s">
        <v>2197</v>
      </c>
      <c r="C3952" s="3" t="s">
        <v>11</v>
      </c>
      <c r="D3952" s="3" t="s">
        <v>4664</v>
      </c>
      <c r="E3952" s="5">
        <v>4.3369999999999999E-2</v>
      </c>
      <c r="F3952" s="4">
        <v>48694</v>
      </c>
      <c r="G3952" s="15">
        <v>2448960</v>
      </c>
      <c r="H3952" s="7">
        <v>2168.5</v>
      </c>
      <c r="I3952" s="5">
        <v>3000000</v>
      </c>
      <c r="J3952" s="5">
        <v>3000000</v>
      </c>
      <c r="K3952" s="13">
        <f t="shared" si="61"/>
        <v>4.0457516589034329E-5</v>
      </c>
    </row>
    <row r="3953" spans="1:11" x14ac:dyDescent="0.2">
      <c r="A3953" s="3" t="s">
        <v>4670</v>
      </c>
      <c r="B3953" s="8" t="s">
        <v>2197</v>
      </c>
      <c r="C3953" s="3" t="s">
        <v>11</v>
      </c>
      <c r="D3953" s="3" t="s">
        <v>4664</v>
      </c>
      <c r="E3953" s="5">
        <v>4.0550000000000003E-2</v>
      </c>
      <c r="F3953" s="4">
        <v>46868</v>
      </c>
      <c r="G3953" s="15">
        <v>1535015</v>
      </c>
      <c r="H3953" s="7">
        <v>1148.92</v>
      </c>
      <c r="I3953" s="5">
        <v>1700000</v>
      </c>
      <c r="J3953" s="5">
        <v>1688372.09</v>
      </c>
      <c r="K3953" s="13">
        <f t="shared" si="61"/>
        <v>2.5358884925403656E-5</v>
      </c>
    </row>
    <row r="3954" spans="1:11" x14ac:dyDescent="0.2">
      <c r="A3954" s="3" t="s">
        <v>4694</v>
      </c>
      <c r="B3954" s="8" t="s">
        <v>2197</v>
      </c>
      <c r="C3954" s="3" t="s">
        <v>11</v>
      </c>
      <c r="D3954" s="3" t="s">
        <v>4664</v>
      </c>
      <c r="E3954" s="5">
        <v>4.7719999999999999E-2</v>
      </c>
      <c r="F3954" s="4">
        <v>47692</v>
      </c>
      <c r="G3954" s="15">
        <v>594109.1</v>
      </c>
      <c r="H3954" s="7">
        <v>8259.5400000000009</v>
      </c>
      <c r="I3954" s="5">
        <v>670000</v>
      </c>
      <c r="J3954" s="5">
        <v>670101.68999999994</v>
      </c>
      <c r="K3954" s="13">
        <f t="shared" si="61"/>
        <v>9.8148515161318497E-6</v>
      </c>
    </row>
    <row r="3955" spans="1:11" x14ac:dyDescent="0.2">
      <c r="A3955" s="3" t="s">
        <v>4670</v>
      </c>
      <c r="B3955" s="8" t="s">
        <v>2197</v>
      </c>
      <c r="C3955" s="3" t="s">
        <v>11</v>
      </c>
      <c r="D3955" s="3" t="s">
        <v>4664</v>
      </c>
      <c r="E3955" s="5">
        <v>4.0550000000000003E-2</v>
      </c>
      <c r="F3955" s="4">
        <v>46868</v>
      </c>
      <c r="G3955" s="15">
        <v>1444720</v>
      </c>
      <c r="H3955" s="7">
        <v>1081.33</v>
      </c>
      <c r="I3955" s="5">
        <v>1600000</v>
      </c>
      <c r="J3955" s="5">
        <v>1589056.09</v>
      </c>
      <c r="K3955" s="13">
        <f t="shared" si="61"/>
        <v>2.3867185812144615E-5</v>
      </c>
    </row>
    <row r="3956" spans="1:11" x14ac:dyDescent="0.2">
      <c r="A3956" s="3" t="s">
        <v>4694</v>
      </c>
      <c r="B3956" s="8" t="s">
        <v>2197</v>
      </c>
      <c r="C3956" s="3" t="s">
        <v>11</v>
      </c>
      <c r="D3956" s="3" t="s">
        <v>4664</v>
      </c>
      <c r="E3956" s="5">
        <v>4.7719999999999999E-2</v>
      </c>
      <c r="F3956" s="4">
        <v>47692</v>
      </c>
      <c r="G3956" s="15">
        <v>1099545.2</v>
      </c>
      <c r="H3956" s="7">
        <v>15286.31</v>
      </c>
      <c r="I3956" s="5">
        <v>1240000</v>
      </c>
      <c r="J3956" s="5">
        <v>1240203.3600000001</v>
      </c>
      <c r="K3956" s="13">
        <f t="shared" si="61"/>
        <v>1.8164799820900737E-5</v>
      </c>
    </row>
    <row r="3957" spans="1:11" x14ac:dyDescent="0.2">
      <c r="A3957" s="3" t="s">
        <v>11061</v>
      </c>
      <c r="B3957" s="8" t="s">
        <v>2197</v>
      </c>
      <c r="C3957" s="3" t="s">
        <v>11</v>
      </c>
      <c r="D3957" s="3" t="s">
        <v>4664</v>
      </c>
      <c r="E3957" s="5">
        <v>6.361E-2</v>
      </c>
      <c r="F3957" s="4">
        <v>47053</v>
      </c>
      <c r="G3957" s="15">
        <v>1431397.8</v>
      </c>
      <c r="H3957" s="7">
        <v>1038.96</v>
      </c>
      <c r="I3957" s="5">
        <v>1470000</v>
      </c>
      <c r="J3957" s="5">
        <v>1470000</v>
      </c>
      <c r="K3957" s="13">
        <f t="shared" si="61"/>
        <v>2.3647099274388822E-5</v>
      </c>
    </row>
    <row r="3958" spans="1:11" x14ac:dyDescent="0.2">
      <c r="A3958" s="3" t="s">
        <v>3001</v>
      </c>
      <c r="B3958" s="8" t="s">
        <v>2197</v>
      </c>
      <c r="C3958" s="3" t="s">
        <v>11</v>
      </c>
      <c r="D3958" s="3" t="s">
        <v>3002</v>
      </c>
      <c r="E3958" s="5">
        <v>3.95E-2</v>
      </c>
      <c r="F3958" s="4">
        <v>45866</v>
      </c>
      <c r="G3958" s="15">
        <v>3359125</v>
      </c>
      <c r="H3958" s="7">
        <v>35714.58</v>
      </c>
      <c r="I3958" s="5">
        <v>3500000</v>
      </c>
      <c r="J3958" s="5">
        <v>3500000</v>
      </c>
      <c r="K3958" s="13">
        <f t="shared" si="61"/>
        <v>5.5493701576236422E-5</v>
      </c>
    </row>
    <row r="3959" spans="1:11" x14ac:dyDescent="0.2">
      <c r="A3959" s="3" t="s">
        <v>12365</v>
      </c>
      <c r="B3959" s="8" t="s">
        <v>2197</v>
      </c>
      <c r="C3959" s="3" t="s">
        <v>11</v>
      </c>
      <c r="D3959" s="3" t="s">
        <v>12366</v>
      </c>
      <c r="E3959" s="5">
        <v>2.6499999999999999E-2</v>
      </c>
      <c r="F3959" s="4">
        <v>47543</v>
      </c>
      <c r="G3959" s="15">
        <v>705932.5</v>
      </c>
      <c r="H3959" s="7">
        <v>3864.58</v>
      </c>
      <c r="I3959" s="5">
        <v>875000</v>
      </c>
      <c r="J3959" s="5">
        <v>874591.96</v>
      </c>
      <c r="K3959" s="13">
        <f t="shared" si="61"/>
        <v>1.1662205928021886E-5</v>
      </c>
    </row>
    <row r="3960" spans="1:11" x14ac:dyDescent="0.2">
      <c r="A3960" s="3" t="s">
        <v>37</v>
      </c>
      <c r="B3960" s="8" t="s">
        <v>12</v>
      </c>
      <c r="C3960" s="3" t="s">
        <v>11</v>
      </c>
      <c r="D3960" s="3" t="s">
        <v>38</v>
      </c>
      <c r="E3960" s="5">
        <v>1.538E-2</v>
      </c>
      <c r="F3960" s="4">
        <v>50634</v>
      </c>
      <c r="G3960" s="15">
        <v>1014126.04</v>
      </c>
      <c r="H3960" s="7">
        <v>1481.37</v>
      </c>
      <c r="I3960" s="5">
        <v>1155817.736</v>
      </c>
      <c r="J3960" s="5">
        <v>1160467.95</v>
      </c>
      <c r="K3960" s="13">
        <f t="shared" si="61"/>
        <v>1.675365097293206E-5</v>
      </c>
    </row>
    <row r="3961" spans="1:11" x14ac:dyDescent="0.2">
      <c r="A3961" s="3" t="s">
        <v>34</v>
      </c>
      <c r="B3961" s="8" t="s">
        <v>12</v>
      </c>
      <c r="C3961" s="3" t="s">
        <v>11</v>
      </c>
      <c r="D3961" s="3" t="s">
        <v>35</v>
      </c>
      <c r="E3961" s="5">
        <v>1.2659999999999999E-2</v>
      </c>
      <c r="F3961" s="4">
        <v>50332</v>
      </c>
      <c r="G3961" s="15">
        <v>2015248.64</v>
      </c>
      <c r="H3961" s="7">
        <v>2345.8200000000002</v>
      </c>
      <c r="I3961" s="5">
        <v>2223526.3538000002</v>
      </c>
      <c r="J3961" s="5">
        <v>2226540.52</v>
      </c>
      <c r="K3961" s="13">
        <f t="shared" si="61"/>
        <v>3.3292481414081436E-5</v>
      </c>
    </row>
    <row r="3962" spans="1:11" x14ac:dyDescent="0.2">
      <c r="A3962" s="3" t="s">
        <v>36</v>
      </c>
      <c r="B3962" s="8" t="s">
        <v>12</v>
      </c>
      <c r="C3962" s="3" t="s">
        <v>11</v>
      </c>
      <c r="D3962" s="3" t="s">
        <v>35</v>
      </c>
      <c r="E3962" s="5">
        <v>1.376E-2</v>
      </c>
      <c r="F3962" s="4">
        <v>50665</v>
      </c>
      <c r="G3962" s="15">
        <v>2565281.2200000002</v>
      </c>
      <c r="H3962" s="7">
        <v>3379.16</v>
      </c>
      <c r="I3962" s="5">
        <v>2946939.3374999999</v>
      </c>
      <c r="J3962" s="5">
        <v>2946859.34</v>
      </c>
      <c r="K3962" s="13">
        <f t="shared" si="61"/>
        <v>4.2379176268166176E-5</v>
      </c>
    </row>
    <row r="3963" spans="1:11" x14ac:dyDescent="0.2">
      <c r="A3963" s="3" t="s">
        <v>3718</v>
      </c>
      <c r="B3963" s="8" t="s">
        <v>2197</v>
      </c>
      <c r="C3963" s="3" t="s">
        <v>11</v>
      </c>
      <c r="D3963" s="3" t="s">
        <v>3719</v>
      </c>
      <c r="E3963" s="5">
        <v>5.6250000000000001E-2</v>
      </c>
      <c r="F3963" s="4">
        <v>48812</v>
      </c>
      <c r="G3963" s="15">
        <v>2311268.4</v>
      </c>
      <c r="H3963" s="7">
        <v>26906.25</v>
      </c>
      <c r="I3963" s="5">
        <v>2460000</v>
      </c>
      <c r="J3963" s="5">
        <v>2439935.38</v>
      </c>
      <c r="K3963" s="13">
        <f t="shared" si="61"/>
        <v>3.8182812146670764E-5</v>
      </c>
    </row>
    <row r="3964" spans="1:11" x14ac:dyDescent="0.2">
      <c r="A3964" s="3" t="s">
        <v>3750</v>
      </c>
      <c r="B3964" s="8" t="s">
        <v>2197</v>
      </c>
      <c r="C3964" s="3" t="s">
        <v>11</v>
      </c>
      <c r="D3964" s="3" t="s">
        <v>3719</v>
      </c>
      <c r="E3964" s="5">
        <v>3.5000000000000003E-2</v>
      </c>
      <c r="F3964" s="4">
        <v>47300</v>
      </c>
      <c r="G3964" s="15">
        <v>1316955</v>
      </c>
      <c r="H3964" s="7">
        <v>17500</v>
      </c>
      <c r="I3964" s="5">
        <v>1500000</v>
      </c>
      <c r="J3964" s="5">
        <v>1548183.92</v>
      </c>
      <c r="K3964" s="13">
        <f t="shared" si="61"/>
        <v>2.1756471628573645E-5</v>
      </c>
    </row>
    <row r="3965" spans="1:11" x14ac:dyDescent="0.2">
      <c r="A3965" s="3" t="s">
        <v>3718</v>
      </c>
      <c r="B3965" s="8" t="s">
        <v>2197</v>
      </c>
      <c r="C3965" s="3" t="s">
        <v>11</v>
      </c>
      <c r="D3965" s="3" t="s">
        <v>3719</v>
      </c>
      <c r="E3965" s="5">
        <v>5.6250000000000001E-2</v>
      </c>
      <c r="F3965" s="4">
        <v>48812</v>
      </c>
      <c r="G3965" s="15">
        <v>2644805.1</v>
      </c>
      <c r="H3965" s="7">
        <v>30789.06</v>
      </c>
      <c r="I3965" s="5">
        <v>2815000</v>
      </c>
      <c r="J3965" s="5">
        <v>2792039.87</v>
      </c>
      <c r="K3965" s="13">
        <f t="shared" si="61"/>
        <v>4.3692933411739111E-5</v>
      </c>
    </row>
    <row r="3966" spans="1:11" x14ac:dyDescent="0.2">
      <c r="A3966" s="3" t="s">
        <v>3808</v>
      </c>
      <c r="B3966" s="8" t="s">
        <v>2197</v>
      </c>
      <c r="C3966" s="3" t="s">
        <v>11</v>
      </c>
      <c r="D3966" s="3" t="s">
        <v>3719</v>
      </c>
      <c r="E3966" s="5">
        <v>4.2000000000000003E-2</v>
      </c>
      <c r="F3966" s="4">
        <v>47027</v>
      </c>
      <c r="G3966" s="15">
        <v>1412909.1</v>
      </c>
      <c r="H3966" s="7">
        <v>5355</v>
      </c>
      <c r="I3966" s="5">
        <v>1530000</v>
      </c>
      <c r="J3966" s="5">
        <v>1528401.09</v>
      </c>
      <c r="K3966" s="13">
        <f t="shared" si="61"/>
        <v>2.3341660685371574E-5</v>
      </c>
    </row>
    <row r="3967" spans="1:11" x14ac:dyDescent="0.2">
      <c r="A3967" s="3" t="s">
        <v>3809</v>
      </c>
      <c r="B3967" s="8" t="s">
        <v>2197</v>
      </c>
      <c r="C3967" s="3" t="s">
        <v>11</v>
      </c>
      <c r="D3967" s="3" t="s">
        <v>3719</v>
      </c>
      <c r="E3967" s="5">
        <v>3.2000000000000001E-2</v>
      </c>
      <c r="F3967" s="4">
        <v>46204</v>
      </c>
      <c r="G3967" s="15">
        <v>485794.4</v>
      </c>
      <c r="H3967" s="7">
        <v>5546.67</v>
      </c>
      <c r="I3967" s="5">
        <v>520000</v>
      </c>
      <c r="J3967" s="5">
        <v>519987.23</v>
      </c>
      <c r="K3967" s="13">
        <f t="shared" si="61"/>
        <v>8.0254618274124451E-6</v>
      </c>
    </row>
    <row r="3968" spans="1:11" x14ac:dyDescent="0.2">
      <c r="A3968" s="3" t="s">
        <v>3750</v>
      </c>
      <c r="B3968" s="8" t="s">
        <v>2197</v>
      </c>
      <c r="C3968" s="3" t="s">
        <v>11</v>
      </c>
      <c r="D3968" s="3" t="s">
        <v>3719</v>
      </c>
      <c r="E3968" s="5">
        <v>3.5000000000000003E-2</v>
      </c>
      <c r="F3968" s="4">
        <v>47300</v>
      </c>
      <c r="G3968" s="15">
        <v>1229158</v>
      </c>
      <c r="H3968" s="7">
        <v>16333.33</v>
      </c>
      <c r="I3968" s="5">
        <v>1400000</v>
      </c>
      <c r="J3968" s="5">
        <v>1493289.23</v>
      </c>
      <c r="K3968" s="13">
        <f t="shared" si="61"/>
        <v>2.0306040186668732E-5</v>
      </c>
    </row>
    <row r="3969" spans="1:11" x14ac:dyDescent="0.2">
      <c r="A3969" s="3" t="s">
        <v>3810</v>
      </c>
      <c r="B3969" s="8" t="s">
        <v>2197</v>
      </c>
      <c r="C3969" s="3" t="s">
        <v>11</v>
      </c>
      <c r="D3969" s="3" t="s">
        <v>3719</v>
      </c>
      <c r="E3969" s="5">
        <v>5.45E-2</v>
      </c>
      <c r="F3969" s="4">
        <v>46814</v>
      </c>
      <c r="G3969" s="15">
        <v>912069.6</v>
      </c>
      <c r="H3969" s="7">
        <v>8306.7099999999991</v>
      </c>
      <c r="I3969" s="5">
        <v>930000</v>
      </c>
      <c r="J3969" s="5">
        <v>928936</v>
      </c>
      <c r="K3969" s="13">
        <f t="shared" si="61"/>
        <v>1.5067649521574017E-5</v>
      </c>
    </row>
    <row r="3970" spans="1:11" x14ac:dyDescent="0.2">
      <c r="A3970" s="3" t="s">
        <v>10706</v>
      </c>
      <c r="B3970" s="8" t="s">
        <v>2197</v>
      </c>
      <c r="C3970" s="3" t="s">
        <v>11</v>
      </c>
      <c r="D3970" s="3" t="s">
        <v>3719</v>
      </c>
      <c r="E3970" s="5">
        <v>5.6000000000000001E-2</v>
      </c>
      <c r="F3970" s="4">
        <v>48640</v>
      </c>
      <c r="G3970" s="15">
        <v>365297.04</v>
      </c>
      <c r="H3970" s="7">
        <v>3551.8</v>
      </c>
      <c r="I3970" s="5">
        <v>387000</v>
      </c>
      <c r="J3970" s="5">
        <v>386221.84</v>
      </c>
      <c r="K3970" s="13">
        <f t="shared" si="61"/>
        <v>6.0348111262434408E-6</v>
      </c>
    </row>
    <row r="3971" spans="1:11" x14ac:dyDescent="0.2">
      <c r="A3971" s="3" t="s">
        <v>3809</v>
      </c>
      <c r="B3971" s="8" t="s">
        <v>2197</v>
      </c>
      <c r="C3971" s="3" t="s">
        <v>11</v>
      </c>
      <c r="D3971" s="3" t="s">
        <v>3719</v>
      </c>
      <c r="E3971" s="5">
        <v>3.2000000000000001E-2</v>
      </c>
      <c r="F3971" s="4">
        <v>46204</v>
      </c>
      <c r="G3971" s="15">
        <v>579216.4</v>
      </c>
      <c r="H3971" s="7">
        <v>6613.33</v>
      </c>
      <c r="I3971" s="5">
        <v>620000</v>
      </c>
      <c r="J3971" s="5">
        <v>619984.75</v>
      </c>
      <c r="K3971" s="13">
        <f t="shared" ref="K3971:K4034" si="62">G3971/$G$11175</f>
        <v>9.5688198711456079E-6</v>
      </c>
    </row>
    <row r="3972" spans="1:11" x14ac:dyDescent="0.2">
      <c r="A3972" s="3" t="s">
        <v>3750</v>
      </c>
      <c r="B3972" s="8" t="s">
        <v>2197</v>
      </c>
      <c r="C3972" s="3" t="s">
        <v>11</v>
      </c>
      <c r="D3972" s="3" t="s">
        <v>3719</v>
      </c>
      <c r="E3972" s="5">
        <v>3.5000000000000003E-2</v>
      </c>
      <c r="F3972" s="4">
        <v>47300</v>
      </c>
      <c r="G3972" s="15">
        <v>2107128</v>
      </c>
      <c r="H3972" s="7">
        <v>28000</v>
      </c>
      <c r="I3972" s="5">
        <v>2400000</v>
      </c>
      <c r="J3972" s="5">
        <v>2537065.77</v>
      </c>
      <c r="K3972" s="13">
        <f t="shared" si="62"/>
        <v>3.481035460571783E-5</v>
      </c>
    </row>
    <row r="3973" spans="1:11" x14ac:dyDescent="0.2">
      <c r="A3973" s="3" t="s">
        <v>3810</v>
      </c>
      <c r="B3973" s="8" t="s">
        <v>2197</v>
      </c>
      <c r="C3973" s="3" t="s">
        <v>11</v>
      </c>
      <c r="D3973" s="3" t="s">
        <v>3719</v>
      </c>
      <c r="E3973" s="5">
        <v>5.45E-2</v>
      </c>
      <c r="F3973" s="4">
        <v>46814</v>
      </c>
      <c r="G3973" s="15">
        <v>764961.6</v>
      </c>
      <c r="H3973" s="7">
        <v>6966.92</v>
      </c>
      <c r="I3973" s="5">
        <v>780000</v>
      </c>
      <c r="J3973" s="5">
        <v>779107.62</v>
      </c>
      <c r="K3973" s="13">
        <f t="shared" si="62"/>
        <v>1.2637383469707241E-5</v>
      </c>
    </row>
    <row r="3974" spans="1:11" x14ac:dyDescent="0.2">
      <c r="A3974" s="3" t="s">
        <v>11062</v>
      </c>
      <c r="B3974" s="8" t="s">
        <v>2197</v>
      </c>
      <c r="C3974" s="3" t="s">
        <v>11</v>
      </c>
      <c r="D3974" s="3" t="s">
        <v>3719</v>
      </c>
      <c r="E3974" s="5">
        <v>5.3749999999999999E-2</v>
      </c>
      <c r="F3974" s="4">
        <v>46986</v>
      </c>
      <c r="G3974" s="15">
        <v>606763</v>
      </c>
      <c r="H3974" s="7">
        <v>6479.86</v>
      </c>
      <c r="I3974" s="5">
        <v>620000</v>
      </c>
      <c r="J3974" s="5">
        <v>618444.4</v>
      </c>
      <c r="K3974" s="13">
        <f t="shared" si="62"/>
        <v>1.0023897547576211E-5</v>
      </c>
    </row>
    <row r="3975" spans="1:11" x14ac:dyDescent="0.2">
      <c r="A3975" s="3" t="s">
        <v>1786</v>
      </c>
      <c r="B3975" s="8" t="s">
        <v>4940</v>
      </c>
      <c r="C3975" s="3" t="s">
        <v>11</v>
      </c>
      <c r="D3975" s="3" t="s">
        <v>1787</v>
      </c>
      <c r="E3975" s="5">
        <v>5.6679E-2</v>
      </c>
      <c r="F3975" s="4">
        <v>57020</v>
      </c>
      <c r="G3975" s="15">
        <v>6216835.2999999998</v>
      </c>
      <c r="H3975" s="7">
        <v>30205.18</v>
      </c>
      <c r="I3975" s="5">
        <v>6395000</v>
      </c>
      <c r="J3975" s="5">
        <v>6597468.7699999996</v>
      </c>
      <c r="K3975" s="13">
        <f t="shared" si="62"/>
        <v>1.0270388952087588E-4</v>
      </c>
    </row>
    <row r="3976" spans="1:11" x14ac:dyDescent="0.2">
      <c r="A3976" s="3" t="s">
        <v>13685</v>
      </c>
      <c r="B3976" s="8" t="s">
        <v>2197</v>
      </c>
      <c r="C3976" s="3" t="s">
        <v>11</v>
      </c>
      <c r="D3976" s="3" t="s">
        <v>13686</v>
      </c>
      <c r="E3976" s="5">
        <v>5.7910000000000003E-2</v>
      </c>
      <c r="F3976" s="4">
        <v>48625</v>
      </c>
      <c r="G3976" s="15">
        <v>4737250</v>
      </c>
      <c r="H3976" s="7">
        <v>61127.22</v>
      </c>
      <c r="I3976" s="5">
        <v>5000000</v>
      </c>
      <c r="J3976" s="5">
        <v>5000000</v>
      </c>
      <c r="K3976" s="13">
        <f t="shared" si="62"/>
        <v>7.8260719024158369E-5</v>
      </c>
    </row>
    <row r="3977" spans="1:11" x14ac:dyDescent="0.2">
      <c r="A3977" s="3" t="s">
        <v>11376</v>
      </c>
      <c r="B3977" s="8" t="s">
        <v>4940</v>
      </c>
      <c r="C3977" s="3" t="s">
        <v>11</v>
      </c>
      <c r="D3977" s="3" t="s">
        <v>11377</v>
      </c>
      <c r="E3977" s="5">
        <v>0.06</v>
      </c>
      <c r="F3977" s="4">
        <v>55185</v>
      </c>
      <c r="G3977" s="15">
        <v>4886492.05</v>
      </c>
      <c r="H3977" s="7">
        <v>25783.79</v>
      </c>
      <c r="I3977" s="5">
        <v>5156757.7263000002</v>
      </c>
      <c r="J3977" s="5">
        <v>5277011.95</v>
      </c>
      <c r="K3977" s="13">
        <f t="shared" si="62"/>
        <v>8.0726240189737429E-5</v>
      </c>
    </row>
    <row r="3978" spans="1:11" x14ac:dyDescent="0.2">
      <c r="A3978" s="3" t="s">
        <v>1359</v>
      </c>
      <c r="B3978" s="8" t="s">
        <v>4940</v>
      </c>
      <c r="C3978" s="3" t="s">
        <v>11</v>
      </c>
      <c r="D3978" s="3" t="s">
        <v>1361</v>
      </c>
      <c r="E3978" s="5">
        <v>2.5000000000000001E-2</v>
      </c>
      <c r="F3978" s="4">
        <v>55305</v>
      </c>
      <c r="G3978" s="15">
        <v>219506.38</v>
      </c>
      <c r="H3978" s="7">
        <v>642</v>
      </c>
      <c r="I3978" s="5">
        <v>308161.30440000002</v>
      </c>
      <c r="J3978" s="5">
        <v>310527.95</v>
      </c>
      <c r="K3978" s="13">
        <f t="shared" si="62"/>
        <v>3.6263079063148739E-6</v>
      </c>
    </row>
    <row r="3979" spans="1:11" x14ac:dyDescent="0.2">
      <c r="A3979" s="3" t="s">
        <v>14188</v>
      </c>
      <c r="B3979" s="8" t="s">
        <v>2197</v>
      </c>
      <c r="C3979" s="3" t="s">
        <v>14046</v>
      </c>
      <c r="D3979" s="3" t="s">
        <v>14189</v>
      </c>
      <c r="E3979" s="5">
        <v>0.06</v>
      </c>
      <c r="F3979" s="4">
        <v>46767</v>
      </c>
      <c r="G3979" s="15">
        <v>1099321.8</v>
      </c>
      <c r="H3979" s="7">
        <v>19610</v>
      </c>
      <c r="I3979" s="5">
        <v>1110000</v>
      </c>
      <c r="J3979" s="5">
        <v>1101340.33</v>
      </c>
      <c r="K3979" s="13">
        <f t="shared" si="62"/>
        <v>1.816110918928324E-5</v>
      </c>
    </row>
    <row r="3980" spans="1:11" x14ac:dyDescent="0.2">
      <c r="A3980" s="3" t="s">
        <v>4764</v>
      </c>
      <c r="B3980" s="8" t="s">
        <v>2197</v>
      </c>
      <c r="C3980" s="3" t="s">
        <v>11</v>
      </c>
      <c r="D3980" s="3" t="s">
        <v>4765</v>
      </c>
      <c r="E3980" s="5">
        <v>2.3E-2</v>
      </c>
      <c r="F3980" s="4">
        <v>48122</v>
      </c>
      <c r="G3980" s="15">
        <v>1260486.75</v>
      </c>
      <c r="H3980" s="7">
        <v>3248.75</v>
      </c>
      <c r="I3980" s="5">
        <v>1695000</v>
      </c>
      <c r="J3980" s="5">
        <v>1693903.72</v>
      </c>
      <c r="K3980" s="13">
        <f t="shared" si="62"/>
        <v>2.0823600058140177E-5</v>
      </c>
    </row>
    <row r="3981" spans="1:11" x14ac:dyDescent="0.2">
      <c r="A3981" s="3" t="s">
        <v>4764</v>
      </c>
      <c r="B3981" s="8" t="s">
        <v>2197</v>
      </c>
      <c r="C3981" s="3" t="s">
        <v>11</v>
      </c>
      <c r="D3981" s="3" t="s">
        <v>4765</v>
      </c>
      <c r="E3981" s="5">
        <v>2.3E-2</v>
      </c>
      <c r="F3981" s="4">
        <v>48122</v>
      </c>
      <c r="G3981" s="15">
        <v>2379680</v>
      </c>
      <c r="H3981" s="7">
        <v>6133.33</v>
      </c>
      <c r="I3981" s="5">
        <v>3200000</v>
      </c>
      <c r="J3981" s="5">
        <v>2901454.18</v>
      </c>
      <c r="K3981" s="13">
        <f t="shared" si="62"/>
        <v>3.9312991260205645E-5</v>
      </c>
    </row>
    <row r="3982" spans="1:11" x14ac:dyDescent="0.2">
      <c r="A3982" s="3" t="s">
        <v>11063</v>
      </c>
      <c r="B3982" s="8" t="s">
        <v>2197</v>
      </c>
      <c r="C3982" s="3" t="s">
        <v>11</v>
      </c>
      <c r="D3982" s="3" t="s">
        <v>4765</v>
      </c>
      <c r="E3982" s="5">
        <v>4.3499999999999997E-2</v>
      </c>
      <c r="F3982" s="4">
        <v>45853</v>
      </c>
      <c r="G3982" s="15">
        <v>2155562.6</v>
      </c>
      <c r="H3982" s="7">
        <v>28562.58</v>
      </c>
      <c r="I3982" s="5">
        <v>2230000</v>
      </c>
      <c r="J3982" s="5">
        <v>2245148.41</v>
      </c>
      <c r="K3982" s="13">
        <f t="shared" si="62"/>
        <v>3.5610507990413067E-5</v>
      </c>
    </row>
    <row r="3983" spans="1:11" x14ac:dyDescent="0.2">
      <c r="A3983" s="3" t="s">
        <v>3288</v>
      </c>
      <c r="B3983" s="8" t="s">
        <v>2197</v>
      </c>
      <c r="C3983" s="3" t="s">
        <v>11</v>
      </c>
      <c r="D3983" s="3" t="s">
        <v>3289</v>
      </c>
      <c r="E3983" s="5">
        <v>4.1250000000000002E-2</v>
      </c>
      <c r="F3983" s="4">
        <v>51898</v>
      </c>
      <c r="G3983" s="15">
        <v>432500.4</v>
      </c>
      <c r="H3983" s="7">
        <v>5723.44</v>
      </c>
      <c r="I3983" s="5">
        <v>555000</v>
      </c>
      <c r="J3983" s="5">
        <v>644453.62</v>
      </c>
      <c r="K3983" s="13">
        <f t="shared" si="62"/>
        <v>7.145029770908461E-6</v>
      </c>
    </row>
    <row r="3984" spans="1:11" x14ac:dyDescent="0.2">
      <c r="A3984" s="3" t="s">
        <v>3290</v>
      </c>
      <c r="B3984" s="8" t="s">
        <v>2197</v>
      </c>
      <c r="C3984" s="3" t="s">
        <v>11</v>
      </c>
      <c r="D3984" s="3" t="s">
        <v>3289</v>
      </c>
      <c r="E3984" s="5">
        <v>2.4500000000000001E-2</v>
      </c>
      <c r="F3984" s="4">
        <v>48247</v>
      </c>
      <c r="G3984" s="15">
        <v>840069.5</v>
      </c>
      <c r="H3984" s="7">
        <v>6438.06</v>
      </c>
      <c r="I3984" s="5">
        <v>1075000</v>
      </c>
      <c r="J3984" s="5">
        <v>965109.37</v>
      </c>
      <c r="K3984" s="13">
        <f t="shared" si="62"/>
        <v>1.3878187366143905E-5</v>
      </c>
    </row>
    <row r="3985" spans="1:11" x14ac:dyDescent="0.2">
      <c r="A3985" s="3" t="s">
        <v>3291</v>
      </c>
      <c r="B3985" s="8" t="s">
        <v>2197</v>
      </c>
      <c r="C3985" s="3" t="s">
        <v>11</v>
      </c>
      <c r="D3985" s="3" t="s">
        <v>3289</v>
      </c>
      <c r="E3985" s="5">
        <v>5.0500000000000003E-2</v>
      </c>
      <c r="F3985" s="4">
        <v>46844</v>
      </c>
      <c r="G3985" s="15">
        <v>1639188.5</v>
      </c>
      <c r="H3985" s="7">
        <v>7048.96</v>
      </c>
      <c r="I3985" s="5">
        <v>1675000</v>
      </c>
      <c r="J3985" s="5">
        <v>1698330.89</v>
      </c>
      <c r="K3985" s="13">
        <f t="shared" si="62"/>
        <v>2.7079860810835745E-5</v>
      </c>
    </row>
    <row r="3986" spans="1:11" x14ac:dyDescent="0.2">
      <c r="A3986" s="3" t="s">
        <v>3292</v>
      </c>
      <c r="B3986" s="8" t="s">
        <v>2197</v>
      </c>
      <c r="C3986" s="3" t="s">
        <v>11</v>
      </c>
      <c r="D3986" s="3" t="s">
        <v>3289</v>
      </c>
      <c r="E3986" s="5">
        <v>4.8000000000000001E-2</v>
      </c>
      <c r="F3986" s="4">
        <v>48714</v>
      </c>
      <c r="G3986" s="15">
        <v>2870687.5</v>
      </c>
      <c r="H3986" s="7">
        <v>67916.67</v>
      </c>
      <c r="I3986" s="5">
        <v>3125000</v>
      </c>
      <c r="J3986" s="5">
        <v>3105237.37</v>
      </c>
      <c r="K3986" s="13">
        <f t="shared" si="62"/>
        <v>4.7424574984149803E-5</v>
      </c>
    </row>
    <row r="3987" spans="1:11" x14ac:dyDescent="0.2">
      <c r="A3987" s="3" t="s">
        <v>3293</v>
      </c>
      <c r="B3987" s="8" t="s">
        <v>2197</v>
      </c>
      <c r="C3987" s="3" t="s">
        <v>11</v>
      </c>
      <c r="D3987" s="3" t="s">
        <v>3289</v>
      </c>
      <c r="E3987" s="5">
        <v>3.9899999999999998E-2</v>
      </c>
      <c r="F3987" s="4">
        <v>54483</v>
      </c>
      <c r="G3987" s="15">
        <v>1196694</v>
      </c>
      <c r="H3987" s="7">
        <v>11039</v>
      </c>
      <c r="I3987" s="5">
        <v>1660000</v>
      </c>
      <c r="J3987" s="5">
        <v>1659202.14</v>
      </c>
      <c r="K3987" s="13">
        <f t="shared" si="62"/>
        <v>1.9769725661912751E-5</v>
      </c>
    </row>
    <row r="3988" spans="1:11" x14ac:dyDescent="0.2">
      <c r="A3988" s="3" t="s">
        <v>3294</v>
      </c>
      <c r="B3988" s="8" t="s">
        <v>2197</v>
      </c>
      <c r="C3988" s="3" t="s">
        <v>11</v>
      </c>
      <c r="D3988" s="3" t="s">
        <v>3289</v>
      </c>
      <c r="E3988" s="5">
        <v>2.8500000000000001E-2</v>
      </c>
      <c r="F3988" s="4">
        <v>45748</v>
      </c>
      <c r="G3988" s="15">
        <v>1579826.65</v>
      </c>
      <c r="H3988" s="7">
        <v>3902.13</v>
      </c>
      <c r="I3988" s="5">
        <v>1643000</v>
      </c>
      <c r="J3988" s="5">
        <v>1642513.27</v>
      </c>
      <c r="K3988" s="13">
        <f t="shared" si="62"/>
        <v>2.6099186144393348E-5</v>
      </c>
    </row>
    <row r="3989" spans="1:11" x14ac:dyDescent="0.2">
      <c r="A3989" s="3" t="s">
        <v>3295</v>
      </c>
      <c r="B3989" s="8" t="s">
        <v>2197</v>
      </c>
      <c r="C3989" s="3" t="s">
        <v>11</v>
      </c>
      <c r="D3989" s="3" t="s">
        <v>3289</v>
      </c>
      <c r="E3989" s="5">
        <v>3.2500000000000001E-2</v>
      </c>
      <c r="F3989" s="4">
        <v>45444</v>
      </c>
      <c r="G3989" s="15">
        <v>3251094</v>
      </c>
      <c r="H3989" s="7">
        <v>44687.5</v>
      </c>
      <c r="I3989" s="5">
        <v>3300000</v>
      </c>
      <c r="J3989" s="5">
        <v>3346408.64</v>
      </c>
      <c r="K3989" s="13">
        <f t="shared" si="62"/>
        <v>5.3708998692306114E-5</v>
      </c>
    </row>
    <row r="3990" spans="1:11" x14ac:dyDescent="0.2">
      <c r="A3990" s="3" t="s">
        <v>3296</v>
      </c>
      <c r="B3990" s="8" t="s">
        <v>2197</v>
      </c>
      <c r="C3990" s="3" t="s">
        <v>11</v>
      </c>
      <c r="D3990" s="3" t="s">
        <v>3289</v>
      </c>
      <c r="E3990" s="5">
        <v>3.15E-2</v>
      </c>
      <c r="F3990" s="4">
        <v>54697</v>
      </c>
      <c r="G3990" s="15">
        <v>171743.6</v>
      </c>
      <c r="H3990" s="7">
        <v>735</v>
      </c>
      <c r="I3990" s="5">
        <v>280000</v>
      </c>
      <c r="J3990" s="5">
        <v>305317.96999999997</v>
      </c>
      <c r="K3990" s="13">
        <f t="shared" si="62"/>
        <v>2.8372531793334629E-6</v>
      </c>
    </row>
    <row r="3991" spans="1:11" x14ac:dyDescent="0.2">
      <c r="A3991" s="3" t="s">
        <v>3297</v>
      </c>
      <c r="B3991" s="8" t="s">
        <v>2197</v>
      </c>
      <c r="C3991" s="3" t="s">
        <v>11</v>
      </c>
      <c r="D3991" s="3" t="s">
        <v>3289</v>
      </c>
      <c r="E3991" s="5">
        <v>4.0500000000000001E-2</v>
      </c>
      <c r="F3991" s="4">
        <v>52018</v>
      </c>
      <c r="G3991" s="15">
        <v>362795.5</v>
      </c>
      <c r="H3991" s="7">
        <v>8015.63</v>
      </c>
      <c r="I3991" s="5">
        <v>475000</v>
      </c>
      <c r="J3991" s="5">
        <v>481832.33</v>
      </c>
      <c r="K3991" s="13">
        <f t="shared" si="62"/>
        <v>5.9934849730812287E-6</v>
      </c>
    </row>
    <row r="3992" spans="1:11" x14ac:dyDescent="0.2">
      <c r="A3992" s="3" t="s">
        <v>3298</v>
      </c>
      <c r="B3992" s="8" t="s">
        <v>2197</v>
      </c>
      <c r="C3992" s="3" t="s">
        <v>11</v>
      </c>
      <c r="D3992" s="3" t="s">
        <v>3289</v>
      </c>
      <c r="E3992" s="5">
        <v>3.6999999999999998E-2</v>
      </c>
      <c r="F3992" s="4">
        <v>54027</v>
      </c>
      <c r="G3992" s="15">
        <v>558300.6</v>
      </c>
      <c r="H3992" s="7">
        <v>12487.5</v>
      </c>
      <c r="I3992" s="5">
        <v>810000</v>
      </c>
      <c r="J3992" s="5">
        <v>804377.58</v>
      </c>
      <c r="K3992" s="13">
        <f t="shared" si="62"/>
        <v>9.2232848989643846E-6</v>
      </c>
    </row>
    <row r="3993" spans="1:11" x14ac:dyDescent="0.2">
      <c r="A3993" s="3" t="s">
        <v>3293</v>
      </c>
      <c r="B3993" s="8" t="s">
        <v>2197</v>
      </c>
      <c r="C3993" s="3" t="s">
        <v>11</v>
      </c>
      <c r="D3993" s="3" t="s">
        <v>3289</v>
      </c>
      <c r="E3993" s="5">
        <v>3.9899999999999998E-2</v>
      </c>
      <c r="F3993" s="4">
        <v>54483</v>
      </c>
      <c r="G3993" s="15">
        <v>753340.5</v>
      </c>
      <c r="H3993" s="7">
        <v>6949.25</v>
      </c>
      <c r="I3993" s="5">
        <v>1045000</v>
      </c>
      <c r="J3993" s="5">
        <v>1044497.72</v>
      </c>
      <c r="K3993" s="13">
        <f t="shared" si="62"/>
        <v>1.2445399588372785E-5</v>
      </c>
    </row>
    <row r="3994" spans="1:11" x14ac:dyDescent="0.2">
      <c r="A3994" s="3" t="s">
        <v>3299</v>
      </c>
      <c r="B3994" s="8" t="s">
        <v>2197</v>
      </c>
      <c r="C3994" s="3" t="s">
        <v>11</v>
      </c>
      <c r="D3994" s="3" t="s">
        <v>3289</v>
      </c>
      <c r="E3994" s="5">
        <v>5.2999999999999999E-2</v>
      </c>
      <c r="F3994" s="4">
        <v>55975</v>
      </c>
      <c r="G3994" s="15">
        <v>1333876</v>
      </c>
      <c r="H3994" s="7">
        <v>6713.33</v>
      </c>
      <c r="I3994" s="5">
        <v>1520000</v>
      </c>
      <c r="J3994" s="5">
        <v>1512504.05</v>
      </c>
      <c r="K3994" s="13">
        <f t="shared" si="62"/>
        <v>2.2036011367157795E-5</v>
      </c>
    </row>
    <row r="3995" spans="1:11" x14ac:dyDescent="0.2">
      <c r="A3995" s="3" t="s">
        <v>3300</v>
      </c>
      <c r="B3995" s="8" t="s">
        <v>2197</v>
      </c>
      <c r="C3995" s="3" t="s">
        <v>11</v>
      </c>
      <c r="D3995" s="3" t="s">
        <v>3289</v>
      </c>
      <c r="E3995" s="5">
        <v>4.3999999999999997E-2</v>
      </c>
      <c r="F3995" s="4">
        <v>46888</v>
      </c>
      <c r="G3995" s="15">
        <v>1042396.2</v>
      </c>
      <c r="H3995" s="7">
        <v>21814.83</v>
      </c>
      <c r="I3995" s="5">
        <v>1095000</v>
      </c>
      <c r="J3995" s="5">
        <v>1085807.19</v>
      </c>
      <c r="K3995" s="13">
        <f t="shared" si="62"/>
        <v>1.7220682066610458E-5</v>
      </c>
    </row>
    <row r="3996" spans="1:11" x14ac:dyDescent="0.2">
      <c r="A3996" s="3" t="s">
        <v>3301</v>
      </c>
      <c r="B3996" s="8" t="s">
        <v>2197</v>
      </c>
      <c r="C3996" s="3" t="s">
        <v>11</v>
      </c>
      <c r="D3996" s="3" t="s">
        <v>3289</v>
      </c>
      <c r="E3996" s="5">
        <v>4.6249999999999999E-2</v>
      </c>
      <c r="F3996" s="4">
        <v>47618</v>
      </c>
      <c r="G3996" s="15">
        <v>2105662.5</v>
      </c>
      <c r="H3996" s="7">
        <v>47117.19</v>
      </c>
      <c r="I3996" s="5">
        <v>2250000</v>
      </c>
      <c r="J3996" s="5">
        <v>2249130.52</v>
      </c>
      <c r="K3996" s="13">
        <f t="shared" si="62"/>
        <v>3.4786144128388175E-5</v>
      </c>
    </row>
    <row r="3997" spans="1:11" x14ac:dyDescent="0.2">
      <c r="A3997" s="3" t="s">
        <v>3301</v>
      </c>
      <c r="B3997" s="8" t="s">
        <v>2197</v>
      </c>
      <c r="C3997" s="3" t="s">
        <v>11</v>
      </c>
      <c r="D3997" s="3" t="s">
        <v>3289</v>
      </c>
      <c r="E3997" s="5">
        <v>4.6249999999999999E-2</v>
      </c>
      <c r="F3997" s="4">
        <v>47618</v>
      </c>
      <c r="G3997" s="15">
        <v>2190824.85</v>
      </c>
      <c r="H3997" s="7">
        <v>49022.82</v>
      </c>
      <c r="I3997" s="5">
        <v>2341000</v>
      </c>
      <c r="J3997" s="5">
        <v>2340095.36</v>
      </c>
      <c r="K3997" s="13">
        <f t="shared" si="62"/>
        <v>3.6193050402025209E-5</v>
      </c>
    </row>
    <row r="3998" spans="1:11" x14ac:dyDescent="0.2">
      <c r="A3998" s="3" t="s">
        <v>3300</v>
      </c>
      <c r="B3998" s="8" t="s">
        <v>2197</v>
      </c>
      <c r="C3998" s="3" t="s">
        <v>11</v>
      </c>
      <c r="D3998" s="3" t="s">
        <v>3289</v>
      </c>
      <c r="E3998" s="5">
        <v>4.3999999999999997E-2</v>
      </c>
      <c r="F3998" s="4">
        <v>46888</v>
      </c>
      <c r="G3998" s="15">
        <v>2494135.2000000002</v>
      </c>
      <c r="H3998" s="7">
        <v>52196.22</v>
      </c>
      <c r="I3998" s="5">
        <v>2620000</v>
      </c>
      <c r="J3998" s="5">
        <v>2605601.2599999998</v>
      </c>
      <c r="K3998" s="13">
        <f t="shared" si="62"/>
        <v>4.120382375755197E-5</v>
      </c>
    </row>
    <row r="3999" spans="1:11" x14ac:dyDescent="0.2">
      <c r="A3999" s="3" t="s">
        <v>3301</v>
      </c>
      <c r="B3999" s="8" t="s">
        <v>2197</v>
      </c>
      <c r="C3999" s="3" t="s">
        <v>11</v>
      </c>
      <c r="D3999" s="3" t="s">
        <v>3289</v>
      </c>
      <c r="E3999" s="5">
        <v>4.6249999999999999E-2</v>
      </c>
      <c r="F3999" s="4">
        <v>47618</v>
      </c>
      <c r="G3999" s="15">
        <v>3111701.25</v>
      </c>
      <c r="H3999" s="7">
        <v>69628.73</v>
      </c>
      <c r="I3999" s="5">
        <v>3325000</v>
      </c>
      <c r="J3999" s="5">
        <v>3261217.7</v>
      </c>
      <c r="K3999" s="13">
        <f t="shared" si="62"/>
        <v>5.1406190767506971E-5</v>
      </c>
    </row>
    <row r="4000" spans="1:11" x14ac:dyDescent="0.2">
      <c r="A4000" s="3" t="s">
        <v>12367</v>
      </c>
      <c r="B4000" s="8" t="s">
        <v>2197</v>
      </c>
      <c r="C4000" s="3" t="s">
        <v>11</v>
      </c>
      <c r="D4000" s="3" t="s">
        <v>3289</v>
      </c>
      <c r="E4000" s="5">
        <v>5.2499999999999998E-2</v>
      </c>
      <c r="F4000" s="4">
        <v>51533</v>
      </c>
      <c r="G4000" s="15">
        <v>2182718.25</v>
      </c>
      <c r="H4000" s="7">
        <v>31828.13</v>
      </c>
      <c r="I4000" s="5">
        <v>2425000</v>
      </c>
      <c r="J4000" s="5">
        <v>2652409.23</v>
      </c>
      <c r="K4000" s="13">
        <f t="shared" si="62"/>
        <v>3.6059127061513046E-5</v>
      </c>
    </row>
    <row r="4001" spans="1:11" x14ac:dyDescent="0.2">
      <c r="A4001" s="3" t="s">
        <v>3294</v>
      </c>
      <c r="B4001" s="8" t="s">
        <v>2197</v>
      </c>
      <c r="C4001" s="3" t="s">
        <v>11</v>
      </c>
      <c r="D4001" s="3" t="s">
        <v>3289</v>
      </c>
      <c r="E4001" s="5">
        <v>2.8500000000000001E-2</v>
      </c>
      <c r="F4001" s="4">
        <v>45748</v>
      </c>
      <c r="G4001" s="15">
        <v>510583.05</v>
      </c>
      <c r="H4001" s="7">
        <v>1261.1300000000001</v>
      </c>
      <c r="I4001" s="5">
        <v>531000</v>
      </c>
      <c r="J4001" s="5">
        <v>530842.68000000005</v>
      </c>
      <c r="K4001" s="13">
        <f t="shared" si="62"/>
        <v>8.4349773844630965E-6</v>
      </c>
    </row>
    <row r="4002" spans="1:11" x14ac:dyDescent="0.2">
      <c r="A4002" s="3" t="s">
        <v>12368</v>
      </c>
      <c r="B4002" s="8" t="s">
        <v>9677</v>
      </c>
      <c r="C4002" s="3" t="s">
        <v>11</v>
      </c>
      <c r="D4002" s="3" t="s">
        <v>12369</v>
      </c>
      <c r="E4002" s="5">
        <v>2.154E-2</v>
      </c>
      <c r="F4002" s="4">
        <v>47665</v>
      </c>
      <c r="G4002" s="15">
        <v>830597.35</v>
      </c>
      <c r="H4002" s="7">
        <v>7503.1</v>
      </c>
      <c r="I4002" s="5">
        <v>1045000</v>
      </c>
      <c r="J4002" s="5">
        <v>1063678.4099999999</v>
      </c>
      <c r="K4002" s="13">
        <f t="shared" si="62"/>
        <v>1.3721704750764795E-5</v>
      </c>
    </row>
    <row r="4003" spans="1:11" x14ac:dyDescent="0.2">
      <c r="A4003" s="3" t="s">
        <v>9717</v>
      </c>
      <c r="B4003" s="8" t="s">
        <v>9677</v>
      </c>
      <c r="C4003" s="3" t="s">
        <v>11</v>
      </c>
      <c r="D4003" s="3" t="s">
        <v>9718</v>
      </c>
      <c r="E4003" s="5">
        <v>5.4949999999999999E-2</v>
      </c>
      <c r="F4003" s="4">
        <v>56431</v>
      </c>
      <c r="G4003" s="15">
        <v>2194250.1</v>
      </c>
      <c r="H4003" s="7">
        <v>23214.85</v>
      </c>
      <c r="I4003" s="5">
        <v>2270000</v>
      </c>
      <c r="J4003" s="5">
        <v>2270000</v>
      </c>
      <c r="K4003" s="13">
        <f t="shared" si="62"/>
        <v>3.6249636507431829E-5</v>
      </c>
    </row>
    <row r="4004" spans="1:11" x14ac:dyDescent="0.2">
      <c r="A4004" s="3" t="s">
        <v>9679</v>
      </c>
      <c r="B4004" s="8" t="s">
        <v>9677</v>
      </c>
      <c r="C4004" s="3" t="s">
        <v>11</v>
      </c>
      <c r="D4004" s="3" t="s">
        <v>9680</v>
      </c>
      <c r="E4004" s="5">
        <v>1.4250000000000001E-2</v>
      </c>
      <c r="F4004" s="4">
        <v>46296</v>
      </c>
      <c r="G4004" s="15">
        <v>3125150</v>
      </c>
      <c r="H4004" s="7">
        <v>4156.25</v>
      </c>
      <c r="I4004" s="5">
        <v>3500000</v>
      </c>
      <c r="J4004" s="5">
        <v>3500000</v>
      </c>
      <c r="K4004" s="13">
        <f t="shared" si="62"/>
        <v>5.1628367947300342E-5</v>
      </c>
    </row>
    <row r="4005" spans="1:11" x14ac:dyDescent="0.2">
      <c r="A4005" s="3" t="s">
        <v>4190</v>
      </c>
      <c r="B4005" s="8" t="s">
        <v>2197</v>
      </c>
      <c r="C4005" s="3" t="s">
        <v>11</v>
      </c>
      <c r="D4005" s="3" t="s">
        <v>4191</v>
      </c>
      <c r="E4005" s="5">
        <v>5.6500000000000002E-2</v>
      </c>
      <c r="F4005" s="4">
        <v>48717</v>
      </c>
      <c r="G4005" s="15">
        <v>1767620</v>
      </c>
      <c r="H4005" s="7">
        <v>51163.89</v>
      </c>
      <c r="I4005" s="5">
        <v>2000000</v>
      </c>
      <c r="J4005" s="5">
        <v>1999710.5</v>
      </c>
      <c r="K4005" s="13">
        <f t="shared" si="62"/>
        <v>2.9201585764205567E-5</v>
      </c>
    </row>
    <row r="4006" spans="1:11" x14ac:dyDescent="0.2">
      <c r="A4006" s="3" t="s">
        <v>4194</v>
      </c>
      <c r="B4006" s="8" t="s">
        <v>2197</v>
      </c>
      <c r="C4006" s="3" t="s">
        <v>11</v>
      </c>
      <c r="D4006" s="3" t="s">
        <v>4191</v>
      </c>
      <c r="E4006" s="5">
        <v>3.2000000000000001E-2</v>
      </c>
      <c r="F4006" s="4">
        <v>46296</v>
      </c>
      <c r="G4006" s="15">
        <v>2379745.7999999998</v>
      </c>
      <c r="H4006" s="7">
        <v>6960</v>
      </c>
      <c r="I4006" s="5">
        <v>2610000</v>
      </c>
      <c r="J4006" s="5">
        <v>2731407.48</v>
      </c>
      <c r="K4006" s="13">
        <f t="shared" si="62"/>
        <v>3.9314078294943476E-5</v>
      </c>
    </row>
    <row r="4007" spans="1:11" x14ac:dyDescent="0.2">
      <c r="A4007" s="3" t="s">
        <v>4195</v>
      </c>
      <c r="B4007" s="8" t="s">
        <v>2197</v>
      </c>
      <c r="C4007" s="3" t="s">
        <v>11</v>
      </c>
      <c r="D4007" s="3" t="s">
        <v>4191</v>
      </c>
      <c r="E4007" s="5">
        <v>3.4500000000000003E-2</v>
      </c>
      <c r="F4007" s="4">
        <v>47392</v>
      </c>
      <c r="G4007" s="15">
        <v>2278045</v>
      </c>
      <c r="H4007" s="7">
        <v>7906.25</v>
      </c>
      <c r="I4007" s="5">
        <v>2750000</v>
      </c>
      <c r="J4007" s="5">
        <v>2570602.7999999998</v>
      </c>
      <c r="K4007" s="13">
        <f t="shared" si="62"/>
        <v>3.7633952117660846E-5</v>
      </c>
    </row>
    <row r="4008" spans="1:11" x14ac:dyDescent="0.2">
      <c r="A4008" s="3" t="s">
        <v>4194</v>
      </c>
      <c r="B4008" s="8" t="s">
        <v>2197</v>
      </c>
      <c r="C4008" s="3" t="s">
        <v>11</v>
      </c>
      <c r="D4008" s="3" t="s">
        <v>4191</v>
      </c>
      <c r="E4008" s="5">
        <v>3.2000000000000001E-2</v>
      </c>
      <c r="F4008" s="4">
        <v>46296</v>
      </c>
      <c r="G4008" s="15">
        <v>1367670</v>
      </c>
      <c r="H4008" s="7">
        <v>4000</v>
      </c>
      <c r="I4008" s="5">
        <v>1500000</v>
      </c>
      <c r="J4008" s="5">
        <v>1570605.62</v>
      </c>
      <c r="K4008" s="13">
        <f t="shared" si="62"/>
        <v>2.259429787065717E-5</v>
      </c>
    </row>
    <row r="4009" spans="1:11" x14ac:dyDescent="0.2">
      <c r="A4009" s="3" t="s">
        <v>4195</v>
      </c>
      <c r="B4009" s="8" t="s">
        <v>2197</v>
      </c>
      <c r="C4009" s="3" t="s">
        <v>11</v>
      </c>
      <c r="D4009" s="3" t="s">
        <v>4191</v>
      </c>
      <c r="E4009" s="5">
        <v>3.4500000000000003E-2</v>
      </c>
      <c r="F4009" s="4">
        <v>47392</v>
      </c>
      <c r="G4009" s="15">
        <v>248514</v>
      </c>
      <c r="H4009" s="7">
        <v>862.5</v>
      </c>
      <c r="I4009" s="5">
        <v>300000</v>
      </c>
      <c r="J4009" s="5">
        <v>321752.81</v>
      </c>
      <c r="K4009" s="13">
        <f t="shared" si="62"/>
        <v>4.105522049199365E-6</v>
      </c>
    </row>
    <row r="4010" spans="1:11" x14ac:dyDescent="0.2">
      <c r="A4010" s="3" t="s">
        <v>13124</v>
      </c>
      <c r="B4010" s="8" t="s">
        <v>4940</v>
      </c>
      <c r="C4010" s="3" t="s">
        <v>11</v>
      </c>
      <c r="D4010" s="3" t="s">
        <v>13125</v>
      </c>
      <c r="E4010" s="5">
        <v>7.0000000000000007E-2</v>
      </c>
      <c r="F4010" s="4">
        <v>46692</v>
      </c>
      <c r="G4010" s="15">
        <v>1318.58</v>
      </c>
      <c r="H4010" s="7">
        <v>7.61</v>
      </c>
      <c r="I4010" s="5">
        <v>1303.951</v>
      </c>
      <c r="J4010" s="5">
        <v>1309.1099999999999</v>
      </c>
      <c r="K4010" s="13">
        <f t="shared" si="62"/>
        <v>2.1783317091324024E-8</v>
      </c>
    </row>
    <row r="4011" spans="1:11" x14ac:dyDescent="0.2">
      <c r="A4011" s="3" t="s">
        <v>5752</v>
      </c>
      <c r="B4011" s="8" t="s">
        <v>4940</v>
      </c>
      <c r="C4011" s="3" t="s">
        <v>11</v>
      </c>
      <c r="D4011" s="3" t="s">
        <v>5753</v>
      </c>
      <c r="E4011" s="5">
        <v>0.05</v>
      </c>
      <c r="F4011" s="4">
        <v>49980</v>
      </c>
      <c r="G4011" s="15">
        <v>209439.24</v>
      </c>
      <c r="H4011" s="7">
        <v>899.77</v>
      </c>
      <c r="I4011" s="5">
        <v>215945.68799999999</v>
      </c>
      <c r="J4011" s="5">
        <v>214007.26</v>
      </c>
      <c r="K4011" s="13">
        <f t="shared" si="62"/>
        <v>3.45999588670078E-6</v>
      </c>
    </row>
    <row r="4012" spans="1:11" x14ac:dyDescent="0.2">
      <c r="A4012" s="3" t="s">
        <v>13126</v>
      </c>
      <c r="B4012" s="8" t="s">
        <v>4940</v>
      </c>
      <c r="C4012" s="3" t="s">
        <v>11</v>
      </c>
      <c r="D4012" s="3" t="s">
        <v>13127</v>
      </c>
      <c r="E4012" s="5">
        <v>7.4999999999999997E-2</v>
      </c>
      <c r="F4012" s="4">
        <v>45870</v>
      </c>
      <c r="G4012" s="15">
        <v>66.84</v>
      </c>
      <c r="H4012" s="7">
        <v>0.42</v>
      </c>
      <c r="I4012" s="5">
        <v>66.963800000000006</v>
      </c>
      <c r="J4012" s="5">
        <v>67.27</v>
      </c>
      <c r="K4012" s="13">
        <f t="shared" si="62"/>
        <v>1.1042158339911859E-9</v>
      </c>
    </row>
    <row r="4013" spans="1:11" x14ac:dyDescent="0.2">
      <c r="A4013" s="3" t="s">
        <v>7684</v>
      </c>
      <c r="B4013" s="8" t="s">
        <v>4940</v>
      </c>
      <c r="C4013" s="3" t="s">
        <v>11</v>
      </c>
      <c r="D4013" s="3" t="s">
        <v>7685</v>
      </c>
      <c r="E4013" s="5">
        <v>7.4999999999999997E-2</v>
      </c>
      <c r="F4013" s="4">
        <v>47423</v>
      </c>
      <c r="G4013" s="15">
        <v>4961.91</v>
      </c>
      <c r="H4013" s="7">
        <v>30.31</v>
      </c>
      <c r="I4013" s="5">
        <v>4848.9278999999997</v>
      </c>
      <c r="J4013" s="5">
        <v>4903.53</v>
      </c>
      <c r="K4013" s="13">
        <f t="shared" si="62"/>
        <v>8.1972166200466872E-8</v>
      </c>
    </row>
    <row r="4014" spans="1:11" x14ac:dyDescent="0.2">
      <c r="A4014" s="3" t="s">
        <v>12026</v>
      </c>
      <c r="B4014" s="8" t="s">
        <v>4940</v>
      </c>
      <c r="C4014" s="3" t="s">
        <v>11</v>
      </c>
      <c r="D4014" s="3" t="s">
        <v>12027</v>
      </c>
      <c r="E4014" s="5">
        <v>7.4999999999999997E-2</v>
      </c>
      <c r="F4014" s="4">
        <v>47849</v>
      </c>
      <c r="G4014" s="15">
        <v>36243.4</v>
      </c>
      <c r="H4014" s="7">
        <v>226.78</v>
      </c>
      <c r="I4014" s="5">
        <v>36285.123299999999</v>
      </c>
      <c r="J4014" s="5">
        <v>36655.74</v>
      </c>
      <c r="K4014" s="13">
        <f t="shared" si="62"/>
        <v>5.9875128901370658E-7</v>
      </c>
    </row>
    <row r="4015" spans="1:11" x14ac:dyDescent="0.2">
      <c r="A4015" s="3" t="s">
        <v>12028</v>
      </c>
      <c r="B4015" s="8" t="s">
        <v>4940</v>
      </c>
      <c r="C4015" s="3" t="s">
        <v>11</v>
      </c>
      <c r="D4015" s="3" t="s">
        <v>12029</v>
      </c>
      <c r="E4015" s="5">
        <v>7.0000000000000007E-2</v>
      </c>
      <c r="F4015" s="4">
        <v>47908</v>
      </c>
      <c r="G4015" s="15">
        <v>1610.74</v>
      </c>
      <c r="H4015" s="7">
        <v>9.43</v>
      </c>
      <c r="I4015" s="5">
        <v>1616.9028000000001</v>
      </c>
      <c r="J4015" s="5">
        <v>1622.75</v>
      </c>
      <c r="K4015" s="13">
        <f t="shared" si="62"/>
        <v>2.6609883489571558E-8</v>
      </c>
    </row>
    <row r="4016" spans="1:11" x14ac:dyDescent="0.2">
      <c r="A4016" s="3" t="s">
        <v>7686</v>
      </c>
      <c r="B4016" s="8" t="s">
        <v>4940</v>
      </c>
      <c r="C4016" s="3" t="s">
        <v>11</v>
      </c>
      <c r="D4016" s="3" t="s">
        <v>7687</v>
      </c>
      <c r="E4016" s="5">
        <v>7.0000000000000007E-2</v>
      </c>
      <c r="F4016" s="4">
        <v>48000</v>
      </c>
      <c r="G4016" s="15">
        <v>13046.23</v>
      </c>
      <c r="H4016" s="7">
        <v>74.75</v>
      </c>
      <c r="I4016" s="5">
        <v>12814.5471</v>
      </c>
      <c r="J4016" s="5">
        <v>12994.25</v>
      </c>
      <c r="K4016" s="13">
        <f t="shared" si="62"/>
        <v>2.1552743476796574E-7</v>
      </c>
    </row>
    <row r="4017" spans="1:11" x14ac:dyDescent="0.2">
      <c r="A4017" s="3" t="s">
        <v>12032</v>
      </c>
      <c r="B4017" s="8" t="s">
        <v>4940</v>
      </c>
      <c r="C4017" s="3" t="s">
        <v>11</v>
      </c>
      <c r="D4017" s="3" t="s">
        <v>12033</v>
      </c>
      <c r="E4017" s="5">
        <v>7.0000000000000007E-2</v>
      </c>
      <c r="F4017" s="4">
        <v>48153</v>
      </c>
      <c r="G4017" s="15">
        <v>2454.08</v>
      </c>
      <c r="H4017" s="7">
        <v>14.37</v>
      </c>
      <c r="I4017" s="5">
        <v>2463.84</v>
      </c>
      <c r="J4017" s="5">
        <v>2511.9699999999998</v>
      </c>
      <c r="K4017" s="13">
        <f t="shared" si="62"/>
        <v>4.0542100447054003E-8</v>
      </c>
    </row>
    <row r="4018" spans="1:11" x14ac:dyDescent="0.2">
      <c r="A4018" s="3" t="s">
        <v>6554</v>
      </c>
      <c r="B4018" s="8" t="s">
        <v>4940</v>
      </c>
      <c r="C4018" s="3" t="s">
        <v>11</v>
      </c>
      <c r="D4018" s="3" t="s">
        <v>6555</v>
      </c>
      <c r="E4018" s="5">
        <v>6.5000000000000002E-2</v>
      </c>
      <c r="F4018" s="4">
        <v>48335</v>
      </c>
      <c r="G4018" s="15">
        <v>14596.63</v>
      </c>
      <c r="H4018" s="7">
        <v>78.31</v>
      </c>
      <c r="I4018" s="5">
        <v>14456.4</v>
      </c>
      <c r="J4018" s="5">
        <v>14587.79</v>
      </c>
      <c r="K4018" s="13">
        <f t="shared" si="62"/>
        <v>2.4114048427454763E-7</v>
      </c>
    </row>
    <row r="4019" spans="1:11" x14ac:dyDescent="0.2">
      <c r="A4019" s="3" t="s">
        <v>12030</v>
      </c>
      <c r="B4019" s="8" t="s">
        <v>4940</v>
      </c>
      <c r="C4019" s="3" t="s">
        <v>11</v>
      </c>
      <c r="D4019" s="3" t="s">
        <v>12031</v>
      </c>
      <c r="E4019" s="5">
        <v>5.5E-2</v>
      </c>
      <c r="F4019" s="4">
        <v>48639</v>
      </c>
      <c r="G4019" s="15">
        <v>389.58</v>
      </c>
      <c r="H4019" s="7">
        <v>1.81</v>
      </c>
      <c r="I4019" s="5">
        <v>395.8175</v>
      </c>
      <c r="J4019" s="5">
        <v>417.86</v>
      </c>
      <c r="K4019" s="13">
        <f t="shared" si="62"/>
        <v>6.4359725404890219E-9</v>
      </c>
    </row>
    <row r="4020" spans="1:11" x14ac:dyDescent="0.2">
      <c r="A4020" s="3" t="s">
        <v>7688</v>
      </c>
      <c r="B4020" s="8" t="s">
        <v>4940</v>
      </c>
      <c r="C4020" s="3" t="s">
        <v>11</v>
      </c>
      <c r="D4020" s="3" t="s">
        <v>7689</v>
      </c>
      <c r="E4020" s="5">
        <v>0.05</v>
      </c>
      <c r="F4020" s="4">
        <v>48761</v>
      </c>
      <c r="G4020" s="15">
        <v>14808.75</v>
      </c>
      <c r="H4020" s="7">
        <v>63.36</v>
      </c>
      <c r="I4020" s="5">
        <v>15207.335999999999</v>
      </c>
      <c r="J4020" s="5">
        <v>15875.75</v>
      </c>
      <c r="K4020" s="13">
        <f t="shared" si="62"/>
        <v>2.4464476707984702E-7</v>
      </c>
    </row>
    <row r="4021" spans="1:11" x14ac:dyDescent="0.2">
      <c r="A4021" s="3" t="s">
        <v>8766</v>
      </c>
      <c r="B4021" s="8" t="s">
        <v>4940</v>
      </c>
      <c r="C4021" s="3" t="s">
        <v>11</v>
      </c>
      <c r="D4021" s="3" t="s">
        <v>8767</v>
      </c>
      <c r="E4021" s="5">
        <v>0.05</v>
      </c>
      <c r="F4021" s="4">
        <v>48976</v>
      </c>
      <c r="G4021" s="15">
        <v>17255.8</v>
      </c>
      <c r="H4021" s="7">
        <v>73.930000000000007</v>
      </c>
      <c r="I4021" s="5">
        <v>17742.2912</v>
      </c>
      <c r="J4021" s="5">
        <v>17361.259999999998</v>
      </c>
      <c r="K4021" s="13">
        <f t="shared" si="62"/>
        <v>2.8507072992497167E-7</v>
      </c>
    </row>
    <row r="4022" spans="1:11" x14ac:dyDescent="0.2">
      <c r="A4022" s="3" t="s">
        <v>8768</v>
      </c>
      <c r="B4022" s="8" t="s">
        <v>4940</v>
      </c>
      <c r="C4022" s="3" t="s">
        <v>11</v>
      </c>
      <c r="D4022" s="3" t="s">
        <v>8769</v>
      </c>
      <c r="E4022" s="5">
        <v>5.5E-2</v>
      </c>
      <c r="F4022" s="4">
        <v>48976</v>
      </c>
      <c r="G4022" s="15">
        <v>4967.72</v>
      </c>
      <c r="H4022" s="7">
        <v>23.13</v>
      </c>
      <c r="I4022" s="5">
        <v>5047.3194000000003</v>
      </c>
      <c r="J4022" s="5">
        <v>5006.5600000000004</v>
      </c>
      <c r="K4022" s="13">
        <f t="shared" si="62"/>
        <v>8.2068149054977483E-8</v>
      </c>
    </row>
    <row r="4023" spans="1:11" x14ac:dyDescent="0.2">
      <c r="A4023" s="3" t="s">
        <v>8764</v>
      </c>
      <c r="B4023" s="8" t="s">
        <v>4940</v>
      </c>
      <c r="C4023" s="3" t="s">
        <v>11</v>
      </c>
      <c r="D4023" s="3" t="s">
        <v>8765</v>
      </c>
      <c r="E4023" s="5">
        <v>0.05</v>
      </c>
      <c r="F4023" s="4">
        <v>49096</v>
      </c>
      <c r="G4023" s="15">
        <v>10123.18</v>
      </c>
      <c r="H4023" s="7">
        <v>43.37</v>
      </c>
      <c r="I4023" s="5">
        <v>10408.5834</v>
      </c>
      <c r="J4023" s="5">
        <v>10181.11</v>
      </c>
      <c r="K4023" s="13">
        <f t="shared" si="62"/>
        <v>1.6723781637257472E-7</v>
      </c>
    </row>
    <row r="4024" spans="1:11" x14ac:dyDescent="0.2">
      <c r="A4024" s="3" t="s">
        <v>6556</v>
      </c>
      <c r="B4024" s="8" t="s">
        <v>4940</v>
      </c>
      <c r="C4024" s="3" t="s">
        <v>11</v>
      </c>
      <c r="D4024" s="3" t="s">
        <v>6557</v>
      </c>
      <c r="E4024" s="5">
        <v>0.06</v>
      </c>
      <c r="F4024" s="4">
        <v>45566</v>
      </c>
      <c r="G4024" s="15">
        <v>16099.46</v>
      </c>
      <c r="H4024" s="7">
        <v>82.48</v>
      </c>
      <c r="I4024" s="5">
        <v>16495.344400000002</v>
      </c>
      <c r="J4024" s="5">
        <v>16761.23</v>
      </c>
      <c r="K4024" s="13">
        <f t="shared" si="62"/>
        <v>2.6596766383464598E-7</v>
      </c>
    </row>
    <row r="4025" spans="1:11" x14ac:dyDescent="0.2">
      <c r="A4025" s="3" t="s">
        <v>6202</v>
      </c>
      <c r="B4025" s="8" t="s">
        <v>4940</v>
      </c>
      <c r="C4025" s="3" t="s">
        <v>11</v>
      </c>
      <c r="D4025" s="3" t="s">
        <v>6203</v>
      </c>
      <c r="E4025" s="5">
        <v>0.05</v>
      </c>
      <c r="F4025" s="4">
        <v>45931</v>
      </c>
      <c r="G4025" s="15">
        <v>7724.83</v>
      </c>
      <c r="H4025" s="7">
        <v>33.229999999999997</v>
      </c>
      <c r="I4025" s="5">
        <v>7975.4980999999998</v>
      </c>
      <c r="J4025" s="5">
        <v>7944.54</v>
      </c>
      <c r="K4025" s="13">
        <f t="shared" si="62"/>
        <v>1.2761639139572311E-7</v>
      </c>
    </row>
    <row r="4026" spans="1:11" x14ac:dyDescent="0.2">
      <c r="A4026" s="3" t="s">
        <v>7682</v>
      </c>
      <c r="B4026" s="8" t="s">
        <v>4940</v>
      </c>
      <c r="C4026" s="3" t="s">
        <v>11</v>
      </c>
      <c r="D4026" s="3" t="s">
        <v>7683</v>
      </c>
      <c r="E4026" s="5">
        <v>5.5E-2</v>
      </c>
      <c r="F4026" s="4">
        <v>49766</v>
      </c>
      <c r="G4026" s="15">
        <v>4974.8900000000003</v>
      </c>
      <c r="H4026" s="7">
        <v>23.11</v>
      </c>
      <c r="I4026" s="5">
        <v>5042.7170999999998</v>
      </c>
      <c r="J4026" s="5">
        <v>4973.46</v>
      </c>
      <c r="K4026" s="13">
        <f t="shared" si="62"/>
        <v>8.2186599496774561E-8</v>
      </c>
    </row>
    <row r="4027" spans="1:11" x14ac:dyDescent="0.2">
      <c r="A4027" s="3" t="s">
        <v>5300</v>
      </c>
      <c r="B4027" s="8" t="s">
        <v>4940</v>
      </c>
      <c r="C4027" s="3" t="s">
        <v>11</v>
      </c>
      <c r="D4027" s="3" t="s">
        <v>5301</v>
      </c>
      <c r="E4027" s="5">
        <v>0.06</v>
      </c>
      <c r="F4027" s="4">
        <v>50041</v>
      </c>
      <c r="G4027" s="15">
        <v>78337.86</v>
      </c>
      <c r="H4027" s="7">
        <v>390.45</v>
      </c>
      <c r="I4027" s="5">
        <v>78089.532000000007</v>
      </c>
      <c r="J4027" s="5">
        <v>83918.07</v>
      </c>
      <c r="K4027" s="13">
        <f t="shared" si="62"/>
        <v>1.2941637554306518E-6</v>
      </c>
    </row>
    <row r="4028" spans="1:11" x14ac:dyDescent="0.2">
      <c r="A4028" s="3" t="s">
        <v>6558</v>
      </c>
      <c r="B4028" s="8" t="s">
        <v>4940</v>
      </c>
      <c r="C4028" s="3" t="s">
        <v>11</v>
      </c>
      <c r="D4028" s="3" t="s">
        <v>6559</v>
      </c>
      <c r="E4028" s="5">
        <v>0.06</v>
      </c>
      <c r="F4028" s="4">
        <v>50253</v>
      </c>
      <c r="G4028" s="15">
        <v>61688.47</v>
      </c>
      <c r="H4028" s="7">
        <v>307.45999999999998</v>
      </c>
      <c r="I4028" s="5">
        <v>61492.314400000003</v>
      </c>
      <c r="J4028" s="5">
        <v>67602.63</v>
      </c>
      <c r="K4028" s="13">
        <f t="shared" si="62"/>
        <v>1.0191110913927328E-6</v>
      </c>
    </row>
    <row r="4029" spans="1:11" x14ac:dyDescent="0.2">
      <c r="A4029" s="3" t="s">
        <v>6564</v>
      </c>
      <c r="B4029" s="8" t="s">
        <v>4940</v>
      </c>
      <c r="C4029" s="3" t="s">
        <v>11</v>
      </c>
      <c r="D4029" s="3" t="s">
        <v>6565</v>
      </c>
      <c r="E4029" s="5">
        <v>7.0000000000000007E-2</v>
      </c>
      <c r="F4029" s="4">
        <v>50345</v>
      </c>
      <c r="G4029" s="15">
        <v>28901.68</v>
      </c>
      <c r="H4029" s="7">
        <v>166.82</v>
      </c>
      <c r="I4029" s="5">
        <v>28597.4015</v>
      </c>
      <c r="J4029" s="5">
        <v>29470.51</v>
      </c>
      <c r="K4029" s="13">
        <f t="shared" si="62"/>
        <v>4.7746398391601402E-7</v>
      </c>
    </row>
    <row r="4030" spans="1:11" x14ac:dyDescent="0.2">
      <c r="A4030" s="3" t="s">
        <v>6562</v>
      </c>
      <c r="B4030" s="8" t="s">
        <v>4940</v>
      </c>
      <c r="C4030" s="3" t="s">
        <v>11</v>
      </c>
      <c r="D4030" s="3" t="s">
        <v>6563</v>
      </c>
      <c r="E4030" s="5">
        <v>0.06</v>
      </c>
      <c r="F4030" s="4">
        <v>46997</v>
      </c>
      <c r="G4030" s="15">
        <v>25266.23</v>
      </c>
      <c r="H4030" s="7">
        <v>129.72</v>
      </c>
      <c r="I4030" s="5">
        <v>25943.088899999999</v>
      </c>
      <c r="J4030" s="5">
        <v>27486.31</v>
      </c>
      <c r="K4030" s="13">
        <f t="shared" si="62"/>
        <v>4.1740531465085458E-7</v>
      </c>
    </row>
    <row r="4031" spans="1:11" x14ac:dyDescent="0.2">
      <c r="A4031" s="3" t="s">
        <v>13128</v>
      </c>
      <c r="B4031" s="8" t="s">
        <v>4940</v>
      </c>
      <c r="C4031" s="3" t="s">
        <v>11</v>
      </c>
      <c r="D4031" s="3" t="s">
        <v>13129</v>
      </c>
      <c r="E4031" s="5">
        <v>7.0000000000000007E-2</v>
      </c>
      <c r="F4031" s="4">
        <v>45931</v>
      </c>
      <c r="G4031" s="15">
        <v>37.369999999999997</v>
      </c>
      <c r="H4031" s="7">
        <v>0.22</v>
      </c>
      <c r="I4031" s="5">
        <v>36.953099999999999</v>
      </c>
      <c r="J4031" s="5">
        <v>37.1</v>
      </c>
      <c r="K4031" s="13">
        <f t="shared" si="62"/>
        <v>6.1736304183498823E-10</v>
      </c>
    </row>
    <row r="4032" spans="1:11" x14ac:dyDescent="0.2">
      <c r="A4032" s="3" t="s">
        <v>13130</v>
      </c>
      <c r="B4032" s="8" t="s">
        <v>4940</v>
      </c>
      <c r="C4032" s="3" t="s">
        <v>11</v>
      </c>
      <c r="D4032" s="3" t="s">
        <v>13131</v>
      </c>
      <c r="E4032" s="5">
        <v>7.0000000000000007E-2</v>
      </c>
      <c r="F4032" s="4">
        <v>46113</v>
      </c>
      <c r="G4032" s="15">
        <v>3889.69</v>
      </c>
      <c r="H4032" s="7">
        <v>22.44</v>
      </c>
      <c r="I4032" s="5">
        <v>3846.5351000000001</v>
      </c>
      <c r="J4032" s="5">
        <v>3882.7</v>
      </c>
      <c r="K4032" s="13">
        <f t="shared" si="62"/>
        <v>6.425878646494877E-8</v>
      </c>
    </row>
    <row r="4033" spans="1:11" x14ac:dyDescent="0.2">
      <c r="A4033" s="3" t="s">
        <v>13132</v>
      </c>
      <c r="B4033" s="8" t="s">
        <v>4940</v>
      </c>
      <c r="C4033" s="3" t="s">
        <v>11</v>
      </c>
      <c r="D4033" s="3" t="s">
        <v>13133</v>
      </c>
      <c r="E4033" s="5">
        <v>7.0000000000000007E-2</v>
      </c>
      <c r="F4033" s="4">
        <v>46143</v>
      </c>
      <c r="G4033" s="15">
        <v>640.49</v>
      </c>
      <c r="H4033" s="7">
        <v>3.69</v>
      </c>
      <c r="I4033" s="5">
        <v>633.38739999999996</v>
      </c>
      <c r="J4033" s="5">
        <v>635.04</v>
      </c>
      <c r="K4033" s="13">
        <f t="shared" si="62"/>
        <v>1.058107719199603E-8</v>
      </c>
    </row>
    <row r="4034" spans="1:11" x14ac:dyDescent="0.2">
      <c r="A4034" s="3" t="s">
        <v>13134</v>
      </c>
      <c r="B4034" s="8" t="s">
        <v>4940</v>
      </c>
      <c r="C4034" s="3" t="s">
        <v>11</v>
      </c>
      <c r="D4034" s="3" t="s">
        <v>13135</v>
      </c>
      <c r="E4034" s="5">
        <v>7.0000000000000007E-2</v>
      </c>
      <c r="F4034" s="4">
        <v>46143</v>
      </c>
      <c r="G4034" s="15">
        <v>36.19</v>
      </c>
      <c r="H4034" s="7">
        <v>0.21</v>
      </c>
      <c r="I4034" s="5">
        <v>35.784700000000001</v>
      </c>
      <c r="J4034" s="5">
        <v>35.97</v>
      </c>
      <c r="K4034" s="13">
        <f t="shared" si="62"/>
        <v>5.9786910580701702E-10</v>
      </c>
    </row>
    <row r="4035" spans="1:11" x14ac:dyDescent="0.2">
      <c r="A4035" s="3" t="s">
        <v>5756</v>
      </c>
      <c r="B4035" s="8" t="s">
        <v>4940</v>
      </c>
      <c r="C4035" s="3" t="s">
        <v>11</v>
      </c>
      <c r="D4035" s="3" t="s">
        <v>5757</v>
      </c>
      <c r="E4035" s="5">
        <v>6.5000000000000002E-2</v>
      </c>
      <c r="F4035" s="4">
        <v>51257</v>
      </c>
      <c r="G4035" s="15">
        <v>36728.68</v>
      </c>
      <c r="H4035" s="7">
        <v>195.74</v>
      </c>
      <c r="I4035" s="5">
        <v>36136.047100000003</v>
      </c>
      <c r="J4035" s="5">
        <v>41177.03</v>
      </c>
      <c r="K4035" s="13">
        <f t="shared" ref="K4035:K4098" si="63">G4035/$G$11175</f>
        <v>6.0676825280663359E-7</v>
      </c>
    </row>
    <row r="4036" spans="1:11" x14ac:dyDescent="0.2">
      <c r="A4036" s="3" t="s">
        <v>8770</v>
      </c>
      <c r="B4036" s="8" t="s">
        <v>4940</v>
      </c>
      <c r="C4036" s="3" t="s">
        <v>11</v>
      </c>
      <c r="D4036" s="3" t="s">
        <v>8771</v>
      </c>
      <c r="E4036" s="5">
        <v>4.4999999999999998E-2</v>
      </c>
      <c r="F4036" s="4">
        <v>52628</v>
      </c>
      <c r="G4036" s="15">
        <v>52251.89</v>
      </c>
      <c r="H4036" s="7">
        <v>211.96</v>
      </c>
      <c r="I4036" s="5">
        <v>56522.136100000003</v>
      </c>
      <c r="J4036" s="5">
        <v>60362.02</v>
      </c>
      <c r="K4036" s="13">
        <f t="shared" si="63"/>
        <v>8.6321610254287413E-7</v>
      </c>
    </row>
    <row r="4037" spans="1:11" x14ac:dyDescent="0.2">
      <c r="A4037" s="3" t="s">
        <v>4980</v>
      </c>
      <c r="B4037" s="8" t="s">
        <v>4940</v>
      </c>
      <c r="C4037" s="3" t="s">
        <v>11</v>
      </c>
      <c r="D4037" s="3" t="s">
        <v>4981</v>
      </c>
      <c r="E4037" s="5">
        <v>0.04</v>
      </c>
      <c r="F4037" s="4">
        <v>55824</v>
      </c>
      <c r="G4037" s="15">
        <v>1170006.21</v>
      </c>
      <c r="H4037" s="7">
        <v>4411.04</v>
      </c>
      <c r="I4037" s="5">
        <v>1323311.895</v>
      </c>
      <c r="J4037" s="5">
        <v>1297992.72</v>
      </c>
      <c r="K4037" s="13">
        <f t="shared" si="63"/>
        <v>1.9328835771245013E-5</v>
      </c>
    </row>
    <row r="4038" spans="1:11" x14ac:dyDescent="0.2">
      <c r="A4038" s="3" t="s">
        <v>6204</v>
      </c>
      <c r="B4038" s="8" t="s">
        <v>4940</v>
      </c>
      <c r="C4038" s="3" t="s">
        <v>11</v>
      </c>
      <c r="D4038" s="3" t="s">
        <v>6205</v>
      </c>
      <c r="E4038" s="5">
        <v>7.0000000000000007E-2</v>
      </c>
      <c r="F4038" s="4">
        <v>46631</v>
      </c>
      <c r="G4038" s="15">
        <v>481.76</v>
      </c>
      <c r="H4038" s="7">
        <v>2.78</v>
      </c>
      <c r="I4038" s="5">
        <v>476.4169</v>
      </c>
      <c r="J4038" s="5">
        <v>482.86</v>
      </c>
      <c r="K4038" s="13">
        <f t="shared" si="63"/>
        <v>7.9588123905385064E-9</v>
      </c>
    </row>
    <row r="4039" spans="1:11" x14ac:dyDescent="0.2">
      <c r="A4039" s="3" t="s">
        <v>13137</v>
      </c>
      <c r="B4039" s="8" t="s">
        <v>4940</v>
      </c>
      <c r="C4039" s="3" t="s">
        <v>11</v>
      </c>
      <c r="D4039" s="3" t="s">
        <v>13138</v>
      </c>
      <c r="E4039" s="5">
        <v>7.0000000000000007E-2</v>
      </c>
      <c r="F4039" s="4">
        <v>46753</v>
      </c>
      <c r="G4039" s="15">
        <v>166.73</v>
      </c>
      <c r="H4039" s="7">
        <v>0.96</v>
      </c>
      <c r="I4039" s="5">
        <v>164.87950000000001</v>
      </c>
      <c r="J4039" s="5">
        <v>165.61</v>
      </c>
      <c r="K4039" s="13">
        <f t="shared" si="63"/>
        <v>2.7544270796132618E-9</v>
      </c>
    </row>
    <row r="4040" spans="1:11" x14ac:dyDescent="0.2">
      <c r="A4040" s="3" t="s">
        <v>6566</v>
      </c>
      <c r="B4040" s="8" t="s">
        <v>4940</v>
      </c>
      <c r="C4040" s="3" t="s">
        <v>11</v>
      </c>
      <c r="D4040" s="3" t="s">
        <v>6567</v>
      </c>
      <c r="E4040" s="5">
        <v>7.4999999999999997E-2</v>
      </c>
      <c r="F4040" s="4">
        <v>47088</v>
      </c>
      <c r="G4040" s="15">
        <v>4083.25</v>
      </c>
      <c r="H4040" s="7">
        <v>25.39</v>
      </c>
      <c r="I4040" s="5">
        <v>4061.64</v>
      </c>
      <c r="J4040" s="5">
        <v>4093.26</v>
      </c>
      <c r="K4040" s="13">
        <f t="shared" si="63"/>
        <v>6.7456452784926841E-8</v>
      </c>
    </row>
    <row r="4041" spans="1:11" x14ac:dyDescent="0.2">
      <c r="A4041" s="3" t="s">
        <v>13139</v>
      </c>
      <c r="B4041" s="8" t="s">
        <v>4940</v>
      </c>
      <c r="C4041" s="3" t="s">
        <v>11</v>
      </c>
      <c r="D4041" s="3" t="s">
        <v>13140</v>
      </c>
      <c r="E4041" s="5">
        <v>7.0000000000000007E-2</v>
      </c>
      <c r="F4041" s="4">
        <v>47150</v>
      </c>
      <c r="G4041" s="15">
        <v>3927.46</v>
      </c>
      <c r="H4041" s="7">
        <v>22.66</v>
      </c>
      <c r="I4041" s="5">
        <v>3883.8825999999999</v>
      </c>
      <c r="J4041" s="5">
        <v>3899.92</v>
      </c>
      <c r="K4041" s="13">
        <f t="shared" si="63"/>
        <v>6.4882757620691547E-8</v>
      </c>
    </row>
    <row r="4042" spans="1:11" x14ac:dyDescent="0.2">
      <c r="A4042" s="3" t="s">
        <v>13141</v>
      </c>
      <c r="B4042" s="8" t="s">
        <v>4940</v>
      </c>
      <c r="C4042" s="3" t="s">
        <v>11</v>
      </c>
      <c r="D4042" s="3" t="s">
        <v>13142</v>
      </c>
      <c r="E4042" s="5">
        <v>7.4999999999999997E-2</v>
      </c>
      <c r="F4042" s="4">
        <v>47209</v>
      </c>
      <c r="G4042" s="15">
        <v>40.380000000000003</v>
      </c>
      <c r="H4042" s="7">
        <v>0.25</v>
      </c>
      <c r="I4042" s="5">
        <v>40.075800000000001</v>
      </c>
      <c r="J4042" s="5">
        <v>40.54</v>
      </c>
      <c r="K4042" s="13">
        <f t="shared" si="63"/>
        <v>6.6708909899108454E-10</v>
      </c>
    </row>
    <row r="4043" spans="1:11" x14ac:dyDescent="0.2">
      <c r="A4043" s="3" t="s">
        <v>13143</v>
      </c>
      <c r="B4043" s="8" t="s">
        <v>4940</v>
      </c>
      <c r="C4043" s="3" t="s">
        <v>11</v>
      </c>
      <c r="D4043" s="3" t="s">
        <v>13144</v>
      </c>
      <c r="E4043" s="5">
        <v>7.4999999999999997E-2</v>
      </c>
      <c r="F4043" s="4">
        <v>46174</v>
      </c>
      <c r="G4043" s="15">
        <v>2793.95</v>
      </c>
      <c r="H4043" s="7">
        <v>17.52</v>
      </c>
      <c r="I4043" s="5">
        <v>2803.2876999999999</v>
      </c>
      <c r="J4043" s="5">
        <v>2818.48</v>
      </c>
      <c r="K4043" s="13">
        <f t="shared" si="63"/>
        <v>4.6156849631652807E-8</v>
      </c>
    </row>
    <row r="4044" spans="1:11" x14ac:dyDescent="0.2">
      <c r="A4044" s="3" t="s">
        <v>12053</v>
      </c>
      <c r="B4044" s="8" t="s">
        <v>4940</v>
      </c>
      <c r="C4044" s="3" t="s">
        <v>11</v>
      </c>
      <c r="D4044" s="3" t="s">
        <v>12054</v>
      </c>
      <c r="E4044" s="5">
        <v>5.5E-2</v>
      </c>
      <c r="F4044" s="4">
        <v>49430</v>
      </c>
      <c r="G4044" s="15">
        <v>1497.39</v>
      </c>
      <c r="H4044" s="7">
        <v>6.98</v>
      </c>
      <c r="I4044" s="5">
        <v>1523.1415</v>
      </c>
      <c r="J4044" s="5">
        <v>1616.95</v>
      </c>
      <c r="K4044" s="13">
        <f t="shared" si="63"/>
        <v>2.4737309210952455E-8</v>
      </c>
    </row>
    <row r="4045" spans="1:11" x14ac:dyDescent="0.2">
      <c r="A4045" s="3" t="s">
        <v>6560</v>
      </c>
      <c r="B4045" s="8" t="s">
        <v>4940</v>
      </c>
      <c r="C4045" s="3" t="s">
        <v>11</v>
      </c>
      <c r="D4045" s="3" t="s">
        <v>6561</v>
      </c>
      <c r="E4045" s="5">
        <v>0.06</v>
      </c>
      <c r="F4045" s="4">
        <v>49553</v>
      </c>
      <c r="G4045" s="15">
        <v>21446.43</v>
      </c>
      <c r="H4045" s="7">
        <v>106.89</v>
      </c>
      <c r="I4045" s="5">
        <v>21378.656599999998</v>
      </c>
      <c r="J4045" s="5">
        <v>23387.59</v>
      </c>
      <c r="K4045" s="13">
        <f t="shared" si="63"/>
        <v>3.5430113088844392E-7</v>
      </c>
    </row>
    <row r="4046" spans="1:11" x14ac:dyDescent="0.2">
      <c r="A4046" s="3" t="s">
        <v>13145</v>
      </c>
      <c r="B4046" s="8" t="s">
        <v>4940</v>
      </c>
      <c r="C4046" s="3" t="s">
        <v>11</v>
      </c>
      <c r="D4046" s="3" t="s">
        <v>13146</v>
      </c>
      <c r="E4046" s="5">
        <v>7.4999999999999997E-2</v>
      </c>
      <c r="F4046" s="4">
        <v>46631</v>
      </c>
      <c r="G4046" s="15">
        <v>506.29</v>
      </c>
      <c r="H4046" s="7">
        <v>3.17</v>
      </c>
      <c r="I4046" s="5">
        <v>507.94450000000001</v>
      </c>
      <c r="J4046" s="5">
        <v>511.39</v>
      </c>
      <c r="K4046" s="13">
        <f t="shared" si="63"/>
        <v>8.3640549759335364E-9</v>
      </c>
    </row>
    <row r="4047" spans="1:11" x14ac:dyDescent="0.2">
      <c r="A4047" s="3" t="s">
        <v>13147</v>
      </c>
      <c r="B4047" s="8" t="s">
        <v>4940</v>
      </c>
      <c r="C4047" s="3" t="s">
        <v>11</v>
      </c>
      <c r="D4047" s="3" t="s">
        <v>13148</v>
      </c>
      <c r="E4047" s="5">
        <v>7.4999999999999997E-2</v>
      </c>
      <c r="F4047" s="4">
        <v>46722</v>
      </c>
      <c r="G4047" s="15">
        <v>1269.52</v>
      </c>
      <c r="H4047" s="7">
        <v>7.96</v>
      </c>
      <c r="I4047" s="5">
        <v>1274.2989</v>
      </c>
      <c r="J4047" s="5">
        <v>1284.3900000000001</v>
      </c>
      <c r="K4047" s="13">
        <f t="shared" si="63"/>
        <v>2.0972831920533968E-8</v>
      </c>
    </row>
    <row r="4048" spans="1:11" x14ac:dyDescent="0.2">
      <c r="A4048" s="3" t="s">
        <v>5758</v>
      </c>
      <c r="B4048" s="8" t="s">
        <v>4940</v>
      </c>
      <c r="C4048" s="3" t="s">
        <v>11</v>
      </c>
      <c r="D4048" s="3" t="s">
        <v>5759</v>
      </c>
      <c r="E4048" s="5">
        <v>7.0000000000000007E-2</v>
      </c>
      <c r="F4048" s="4">
        <v>47362</v>
      </c>
      <c r="G4048" s="15">
        <v>3215.62</v>
      </c>
      <c r="H4048" s="7">
        <v>18.55</v>
      </c>
      <c r="I4048" s="5">
        <v>3179.9387999999999</v>
      </c>
      <c r="J4048" s="5">
        <v>3239.51</v>
      </c>
      <c r="K4048" s="13">
        <f t="shared" si="63"/>
        <v>5.3122958110394034E-8</v>
      </c>
    </row>
    <row r="4049" spans="1:11" x14ac:dyDescent="0.2">
      <c r="A4049" s="3" t="s">
        <v>6208</v>
      </c>
      <c r="B4049" s="8" t="s">
        <v>4940</v>
      </c>
      <c r="C4049" s="3" t="s">
        <v>11</v>
      </c>
      <c r="D4049" s="3" t="s">
        <v>6209</v>
      </c>
      <c r="E4049" s="5">
        <v>7.0000000000000007E-2</v>
      </c>
      <c r="F4049" s="4">
        <v>47604</v>
      </c>
      <c r="G4049" s="15">
        <v>7672.67</v>
      </c>
      <c r="H4049" s="7">
        <v>44.26</v>
      </c>
      <c r="I4049" s="5">
        <v>7587.5383000000002</v>
      </c>
      <c r="J4049" s="5">
        <v>7670.4</v>
      </c>
      <c r="K4049" s="13">
        <f t="shared" si="63"/>
        <v>1.2675469334214771E-7</v>
      </c>
    </row>
    <row r="4050" spans="1:11" x14ac:dyDescent="0.2">
      <c r="A4050" s="3" t="s">
        <v>10575</v>
      </c>
      <c r="B4050" s="8" t="s">
        <v>4940</v>
      </c>
      <c r="C4050" s="3" t="s">
        <v>11</v>
      </c>
      <c r="D4050" s="3" t="s">
        <v>10576</v>
      </c>
      <c r="E4050" s="5">
        <v>7.0000000000000007E-2</v>
      </c>
      <c r="F4050" s="4">
        <v>47880</v>
      </c>
      <c r="G4050" s="15">
        <v>2698.6</v>
      </c>
      <c r="H4050" s="7">
        <v>15.57</v>
      </c>
      <c r="I4050" s="5">
        <v>2668.6615999999999</v>
      </c>
      <c r="J4050" s="5">
        <v>2714.33</v>
      </c>
      <c r="K4050" s="13">
        <f t="shared" si="63"/>
        <v>4.4581640478884118E-8</v>
      </c>
    </row>
    <row r="4051" spans="1:11" x14ac:dyDescent="0.2">
      <c r="A4051" s="3" t="s">
        <v>10577</v>
      </c>
      <c r="B4051" s="8" t="s">
        <v>4940</v>
      </c>
      <c r="C4051" s="3" t="s">
        <v>11</v>
      </c>
      <c r="D4051" s="3" t="s">
        <v>10578</v>
      </c>
      <c r="E4051" s="5">
        <v>7.0000000000000007E-2</v>
      </c>
      <c r="F4051" s="4">
        <v>47635</v>
      </c>
      <c r="G4051" s="15">
        <v>1965.22</v>
      </c>
      <c r="H4051" s="7">
        <v>11.34</v>
      </c>
      <c r="I4051" s="5">
        <v>1943.413</v>
      </c>
      <c r="J4051" s="5">
        <v>1964.86</v>
      </c>
      <c r="K4051" s="13">
        <f t="shared" si="63"/>
        <v>3.2465994034652282E-8</v>
      </c>
    </row>
    <row r="4052" spans="1:11" x14ac:dyDescent="0.2">
      <c r="A4052" s="3" t="s">
        <v>10579</v>
      </c>
      <c r="B4052" s="8" t="s">
        <v>4940</v>
      </c>
      <c r="C4052" s="3" t="s">
        <v>11</v>
      </c>
      <c r="D4052" s="3" t="s">
        <v>10580</v>
      </c>
      <c r="E4052" s="5">
        <v>7.0000000000000007E-2</v>
      </c>
      <c r="F4052" s="4">
        <v>47635</v>
      </c>
      <c r="G4052" s="15">
        <v>1264.69</v>
      </c>
      <c r="H4052" s="7">
        <v>7.3</v>
      </c>
      <c r="I4052" s="5">
        <v>1250.6587999999999</v>
      </c>
      <c r="J4052" s="5">
        <v>1264.71</v>
      </c>
      <c r="K4052" s="13">
        <f t="shared" si="63"/>
        <v>2.0893038945097442E-8</v>
      </c>
    </row>
    <row r="4053" spans="1:11" x14ac:dyDescent="0.2">
      <c r="A4053" s="3" t="s">
        <v>6210</v>
      </c>
      <c r="B4053" s="8" t="s">
        <v>4940</v>
      </c>
      <c r="C4053" s="3" t="s">
        <v>11</v>
      </c>
      <c r="D4053" s="3" t="s">
        <v>6211</v>
      </c>
      <c r="E4053" s="5">
        <v>7.0000000000000007E-2</v>
      </c>
      <c r="F4053" s="4">
        <v>48092</v>
      </c>
      <c r="G4053" s="15">
        <v>191.37</v>
      </c>
      <c r="H4053" s="7">
        <v>1.1000000000000001</v>
      </c>
      <c r="I4053" s="5">
        <v>188.68799999999999</v>
      </c>
      <c r="J4053" s="5">
        <v>191.11</v>
      </c>
      <c r="K4053" s="13">
        <f t="shared" si="63"/>
        <v>3.1614868963329332E-9</v>
      </c>
    </row>
    <row r="4054" spans="1:11" x14ac:dyDescent="0.2">
      <c r="A4054" s="3" t="s">
        <v>13161</v>
      </c>
      <c r="B4054" s="8" t="s">
        <v>4940</v>
      </c>
      <c r="C4054" s="3" t="s">
        <v>11</v>
      </c>
      <c r="D4054" s="3" t="s">
        <v>13162</v>
      </c>
      <c r="E4054" s="5">
        <v>6.5000000000000002E-2</v>
      </c>
      <c r="F4054" s="4">
        <v>48396</v>
      </c>
      <c r="G4054" s="15">
        <v>28374.959999999999</v>
      </c>
      <c r="H4054" s="7">
        <v>151.28</v>
      </c>
      <c r="I4054" s="5">
        <v>27928.930499999999</v>
      </c>
      <c r="J4054" s="5">
        <v>30440.49</v>
      </c>
      <c r="K4054" s="13">
        <f t="shared" si="63"/>
        <v>4.6876241952224029E-7</v>
      </c>
    </row>
    <row r="4055" spans="1:11" x14ac:dyDescent="0.2">
      <c r="A4055" s="3" t="s">
        <v>13163</v>
      </c>
      <c r="B4055" s="8" t="s">
        <v>4940</v>
      </c>
      <c r="C4055" s="3" t="s">
        <v>11</v>
      </c>
      <c r="D4055" s="3" t="s">
        <v>13164</v>
      </c>
      <c r="E4055" s="5">
        <v>6.5000000000000002E-2</v>
      </c>
      <c r="F4055" s="4">
        <v>48396</v>
      </c>
      <c r="G4055" s="15">
        <v>5506.2</v>
      </c>
      <c r="H4055" s="7">
        <v>29.45</v>
      </c>
      <c r="I4055" s="5">
        <v>5437.0387000000001</v>
      </c>
      <c r="J4055" s="5">
        <v>5925.94</v>
      </c>
      <c r="K4055" s="13">
        <f t="shared" si="63"/>
        <v>9.0963991997640157E-8</v>
      </c>
    </row>
    <row r="4056" spans="1:11" x14ac:dyDescent="0.2">
      <c r="A4056" s="3" t="s">
        <v>13159</v>
      </c>
      <c r="B4056" s="8" t="s">
        <v>4940</v>
      </c>
      <c r="C4056" s="3" t="s">
        <v>11</v>
      </c>
      <c r="D4056" s="3" t="s">
        <v>13160</v>
      </c>
      <c r="E4056" s="5">
        <v>7.0000000000000007E-2</v>
      </c>
      <c r="F4056" s="4">
        <v>47635</v>
      </c>
      <c r="G4056" s="15">
        <v>403.79</v>
      </c>
      <c r="H4056" s="7">
        <v>2.33</v>
      </c>
      <c r="I4056" s="5">
        <v>399.31270000000001</v>
      </c>
      <c r="J4056" s="5">
        <v>408.66</v>
      </c>
      <c r="K4056" s="13">
        <f t="shared" si="63"/>
        <v>6.6707257870631509E-9</v>
      </c>
    </row>
    <row r="4057" spans="1:11" x14ac:dyDescent="0.2">
      <c r="A4057" s="3" t="s">
        <v>6212</v>
      </c>
      <c r="B4057" s="8" t="s">
        <v>4940</v>
      </c>
      <c r="C4057" s="3" t="s">
        <v>11</v>
      </c>
      <c r="D4057" s="3" t="s">
        <v>6213</v>
      </c>
      <c r="E4057" s="5">
        <v>7.0000000000000007E-2</v>
      </c>
      <c r="F4057" s="4">
        <v>48488</v>
      </c>
      <c r="G4057" s="15">
        <v>3337.06</v>
      </c>
      <c r="H4057" s="7">
        <v>19.22</v>
      </c>
      <c r="I4057" s="5">
        <v>3295.0758999999998</v>
      </c>
      <c r="J4057" s="5">
        <v>3377.22</v>
      </c>
      <c r="K4057" s="13">
        <f t="shared" si="63"/>
        <v>5.5129181492798129E-8</v>
      </c>
    </row>
    <row r="4058" spans="1:11" x14ac:dyDescent="0.2">
      <c r="A4058" s="3" t="s">
        <v>12059</v>
      </c>
      <c r="B4058" s="8" t="s">
        <v>4940</v>
      </c>
      <c r="C4058" s="3" t="s">
        <v>11</v>
      </c>
      <c r="D4058" s="3" t="s">
        <v>12060</v>
      </c>
      <c r="E4058" s="5">
        <v>5.5E-2</v>
      </c>
      <c r="F4058" s="4">
        <v>48670</v>
      </c>
      <c r="G4058" s="15">
        <v>41046.93</v>
      </c>
      <c r="H4058" s="7">
        <v>191.14</v>
      </c>
      <c r="I4058" s="5">
        <v>41704.187100000003</v>
      </c>
      <c r="J4058" s="5">
        <v>44036.37</v>
      </c>
      <c r="K4058" s="13">
        <f t="shared" si="63"/>
        <v>6.7810697251238527E-7</v>
      </c>
    </row>
    <row r="4059" spans="1:11" x14ac:dyDescent="0.2">
      <c r="A4059" s="3" t="s">
        <v>5754</v>
      </c>
      <c r="B4059" s="8" t="s">
        <v>4940</v>
      </c>
      <c r="C4059" s="3" t="s">
        <v>11</v>
      </c>
      <c r="D4059" s="3" t="s">
        <v>5755</v>
      </c>
      <c r="E4059" s="5">
        <v>5.5E-2</v>
      </c>
      <c r="F4059" s="4">
        <v>48670</v>
      </c>
      <c r="G4059" s="15">
        <v>60043.66</v>
      </c>
      <c r="H4059" s="7">
        <v>279.61</v>
      </c>
      <c r="I4059" s="5">
        <v>61005.1</v>
      </c>
      <c r="J4059" s="5">
        <v>60073.65</v>
      </c>
      <c r="K4059" s="13">
        <f t="shared" si="63"/>
        <v>9.9193836180106543E-7</v>
      </c>
    </row>
    <row r="4060" spans="1:11" x14ac:dyDescent="0.2">
      <c r="A4060" s="3" t="s">
        <v>5760</v>
      </c>
      <c r="B4060" s="8" t="s">
        <v>4940</v>
      </c>
      <c r="C4060" s="3" t="s">
        <v>11</v>
      </c>
      <c r="D4060" s="3" t="s">
        <v>5761</v>
      </c>
      <c r="E4060" s="5">
        <v>5.5E-2</v>
      </c>
      <c r="F4060" s="4">
        <v>48731</v>
      </c>
      <c r="G4060" s="15">
        <v>35579.760000000002</v>
      </c>
      <c r="H4060" s="7">
        <v>165.69</v>
      </c>
      <c r="I4060" s="5">
        <v>36149.473299999998</v>
      </c>
      <c r="J4060" s="5">
        <v>35588.78</v>
      </c>
      <c r="K4060" s="13">
        <f t="shared" si="63"/>
        <v>5.8778776722929743E-7</v>
      </c>
    </row>
    <row r="4061" spans="1:11" x14ac:dyDescent="0.2">
      <c r="A4061" s="3" t="s">
        <v>7692</v>
      </c>
      <c r="B4061" s="8" t="s">
        <v>4940</v>
      </c>
      <c r="C4061" s="3" t="s">
        <v>11</v>
      </c>
      <c r="D4061" s="3" t="s">
        <v>7693</v>
      </c>
      <c r="E4061" s="5">
        <v>0.05</v>
      </c>
      <c r="F4061" s="4">
        <v>48823</v>
      </c>
      <c r="G4061" s="15">
        <v>18007.84</v>
      </c>
      <c r="H4061" s="7">
        <v>77.069999999999993</v>
      </c>
      <c r="I4061" s="5">
        <v>18497.66</v>
      </c>
      <c r="J4061" s="5">
        <v>19318.46</v>
      </c>
      <c r="K4061" s="13">
        <f t="shared" si="63"/>
        <v>2.9749464488300179E-7</v>
      </c>
    </row>
    <row r="4062" spans="1:11" x14ac:dyDescent="0.2">
      <c r="A4062" s="3" t="s">
        <v>5800</v>
      </c>
      <c r="B4062" s="8" t="s">
        <v>4940</v>
      </c>
      <c r="C4062" s="3" t="s">
        <v>11</v>
      </c>
      <c r="D4062" s="3" t="s">
        <v>5801</v>
      </c>
      <c r="E4062" s="5">
        <v>7.0000000000000007E-2</v>
      </c>
      <c r="F4062" s="4">
        <v>47818</v>
      </c>
      <c r="G4062" s="15">
        <v>2176.0300000000002</v>
      </c>
      <c r="H4062" s="7">
        <v>12.55</v>
      </c>
      <c r="I4062" s="5">
        <v>2151.8836999999999</v>
      </c>
      <c r="J4062" s="5">
        <v>2197.85</v>
      </c>
      <c r="K4062" s="13">
        <f t="shared" si="63"/>
        <v>3.5948635266903661E-8</v>
      </c>
    </row>
    <row r="4063" spans="1:11" x14ac:dyDescent="0.2">
      <c r="A4063" s="3" t="s">
        <v>7694</v>
      </c>
      <c r="B4063" s="8" t="s">
        <v>4940</v>
      </c>
      <c r="C4063" s="3" t="s">
        <v>11</v>
      </c>
      <c r="D4063" s="3" t="s">
        <v>7695</v>
      </c>
      <c r="E4063" s="5">
        <v>7.0000000000000007E-2</v>
      </c>
      <c r="F4063" s="4">
        <v>47880</v>
      </c>
      <c r="G4063" s="15">
        <v>6873.04</v>
      </c>
      <c r="H4063" s="7">
        <v>39.65</v>
      </c>
      <c r="I4063" s="5">
        <v>6796.7821000000004</v>
      </c>
      <c r="J4063" s="5">
        <v>6888.12</v>
      </c>
      <c r="K4063" s="13">
        <f t="shared" si="63"/>
        <v>1.1354457803193867E-7</v>
      </c>
    </row>
    <row r="4064" spans="1:11" x14ac:dyDescent="0.2">
      <c r="A4064" s="3" t="s">
        <v>7696</v>
      </c>
      <c r="B4064" s="8" t="s">
        <v>4940</v>
      </c>
      <c r="C4064" s="3" t="s">
        <v>11</v>
      </c>
      <c r="D4064" s="3" t="s">
        <v>7697</v>
      </c>
      <c r="E4064" s="5">
        <v>7.0000000000000007E-2</v>
      </c>
      <c r="F4064" s="4">
        <v>48061</v>
      </c>
      <c r="G4064" s="15">
        <v>95.03</v>
      </c>
      <c r="H4064" s="7">
        <v>0.55000000000000004</v>
      </c>
      <c r="I4064" s="5">
        <v>93.971400000000003</v>
      </c>
      <c r="J4064" s="5">
        <v>95.27</v>
      </c>
      <c r="K4064" s="13">
        <f t="shared" si="63"/>
        <v>1.5699226616424657E-9</v>
      </c>
    </row>
    <row r="4065" spans="1:11" x14ac:dyDescent="0.2">
      <c r="A4065" s="3" t="s">
        <v>7698</v>
      </c>
      <c r="B4065" s="8" t="s">
        <v>4940</v>
      </c>
      <c r="C4065" s="3" t="s">
        <v>11</v>
      </c>
      <c r="D4065" s="3" t="s">
        <v>7699</v>
      </c>
      <c r="E4065" s="5">
        <v>7.0000000000000007E-2</v>
      </c>
      <c r="F4065" s="4">
        <v>48092</v>
      </c>
      <c r="G4065" s="15">
        <v>299.39999999999998</v>
      </c>
      <c r="H4065" s="7">
        <v>1.73</v>
      </c>
      <c r="I4065" s="5">
        <v>296.08</v>
      </c>
      <c r="J4065" s="5">
        <v>301.45</v>
      </c>
      <c r="K4065" s="13">
        <f t="shared" si="63"/>
        <v>4.9461732599784715E-9</v>
      </c>
    </row>
    <row r="4066" spans="1:11" x14ac:dyDescent="0.2">
      <c r="A4066" s="3" t="s">
        <v>10573</v>
      </c>
      <c r="B4066" s="8" t="s">
        <v>4940</v>
      </c>
      <c r="C4066" s="3" t="s">
        <v>11</v>
      </c>
      <c r="D4066" s="3" t="s">
        <v>10574</v>
      </c>
      <c r="E4066" s="5">
        <v>7.0000000000000007E-2</v>
      </c>
      <c r="F4066" s="4">
        <v>48092</v>
      </c>
      <c r="G4066" s="15">
        <v>238.12</v>
      </c>
      <c r="H4066" s="7">
        <v>1.37</v>
      </c>
      <c r="I4066" s="5">
        <v>235.4751</v>
      </c>
      <c r="J4066" s="5">
        <v>240.92</v>
      </c>
      <c r="K4066" s="13">
        <f t="shared" si="63"/>
        <v>3.9338102093055235E-9</v>
      </c>
    </row>
    <row r="4067" spans="1:11" x14ac:dyDescent="0.2">
      <c r="A4067" s="3" t="s">
        <v>7700</v>
      </c>
      <c r="B4067" s="8" t="s">
        <v>4940</v>
      </c>
      <c r="C4067" s="3" t="s">
        <v>11</v>
      </c>
      <c r="D4067" s="3" t="s">
        <v>7701</v>
      </c>
      <c r="E4067" s="5">
        <v>7.0000000000000007E-2</v>
      </c>
      <c r="F4067" s="4">
        <v>48122</v>
      </c>
      <c r="G4067" s="15">
        <v>7801.82</v>
      </c>
      <c r="H4067" s="7">
        <v>45.01</v>
      </c>
      <c r="I4067" s="5">
        <v>7715.2505000000001</v>
      </c>
      <c r="J4067" s="5">
        <v>7893.03</v>
      </c>
      <c r="K4067" s="13">
        <f t="shared" si="63"/>
        <v>1.2888828812012438E-7</v>
      </c>
    </row>
    <row r="4068" spans="1:11" x14ac:dyDescent="0.2">
      <c r="A4068" s="3" t="s">
        <v>8802</v>
      </c>
      <c r="B4068" s="8" t="s">
        <v>4940</v>
      </c>
      <c r="C4068" s="3" t="s">
        <v>11</v>
      </c>
      <c r="D4068" s="3" t="s">
        <v>8803</v>
      </c>
      <c r="E4068" s="5">
        <v>0.06</v>
      </c>
      <c r="F4068" s="4">
        <v>48183</v>
      </c>
      <c r="G4068" s="15">
        <v>55189.2</v>
      </c>
      <c r="H4068" s="7">
        <v>279.20999999999998</v>
      </c>
      <c r="I4068" s="5">
        <v>55841.988799999999</v>
      </c>
      <c r="J4068" s="5">
        <v>56092.55</v>
      </c>
      <c r="K4068" s="13">
        <f t="shared" si="63"/>
        <v>9.1174130019907772E-7</v>
      </c>
    </row>
    <row r="4069" spans="1:11" x14ac:dyDescent="0.2">
      <c r="A4069" s="3" t="s">
        <v>6206</v>
      </c>
      <c r="B4069" s="8" t="s">
        <v>4940</v>
      </c>
      <c r="C4069" s="3" t="s">
        <v>11</v>
      </c>
      <c r="D4069" s="3" t="s">
        <v>6207</v>
      </c>
      <c r="E4069" s="5">
        <v>7.0000000000000007E-2</v>
      </c>
      <c r="F4069" s="4">
        <v>48245</v>
      </c>
      <c r="G4069" s="15">
        <v>6480.46</v>
      </c>
      <c r="H4069" s="7">
        <v>37.380000000000003</v>
      </c>
      <c r="I4069" s="5">
        <v>6408.5542999999998</v>
      </c>
      <c r="J4069" s="5">
        <v>6616.33</v>
      </c>
      <c r="K4069" s="13">
        <f t="shared" si="63"/>
        <v>1.0705904463714125E-7</v>
      </c>
    </row>
    <row r="4070" spans="1:11" x14ac:dyDescent="0.2">
      <c r="A4070" s="3" t="s">
        <v>6214</v>
      </c>
      <c r="B4070" s="8" t="s">
        <v>4940</v>
      </c>
      <c r="C4070" s="3" t="s">
        <v>11</v>
      </c>
      <c r="D4070" s="3" t="s">
        <v>6215</v>
      </c>
      <c r="E4070" s="5">
        <v>7.0000000000000007E-2</v>
      </c>
      <c r="F4070" s="4">
        <v>48245</v>
      </c>
      <c r="G4070" s="15">
        <v>15772.97</v>
      </c>
      <c r="H4070" s="7">
        <v>90.99</v>
      </c>
      <c r="I4070" s="5">
        <v>15597.964</v>
      </c>
      <c r="J4070" s="5">
        <v>15967.62</v>
      </c>
      <c r="K4070" s="13">
        <f t="shared" si="63"/>
        <v>2.6057395606026265E-7</v>
      </c>
    </row>
    <row r="4071" spans="1:11" x14ac:dyDescent="0.2">
      <c r="A4071" s="3" t="s">
        <v>7690</v>
      </c>
      <c r="B4071" s="8" t="s">
        <v>4940</v>
      </c>
      <c r="C4071" s="3" t="s">
        <v>11</v>
      </c>
      <c r="D4071" s="3" t="s">
        <v>7691</v>
      </c>
      <c r="E4071" s="5">
        <v>7.0000000000000007E-2</v>
      </c>
      <c r="F4071" s="4">
        <v>48274</v>
      </c>
      <c r="G4071" s="15">
        <v>4808.3</v>
      </c>
      <c r="H4071" s="7">
        <v>27.74</v>
      </c>
      <c r="I4071" s="5">
        <v>4754.9484000000002</v>
      </c>
      <c r="J4071" s="5">
        <v>4868.43</v>
      </c>
      <c r="K4071" s="13">
        <f t="shared" si="63"/>
        <v>7.9434485257029019E-8</v>
      </c>
    </row>
    <row r="4072" spans="1:11" x14ac:dyDescent="0.2">
      <c r="A4072" s="3" t="s">
        <v>10581</v>
      </c>
      <c r="B4072" s="8" t="s">
        <v>4940</v>
      </c>
      <c r="C4072" s="3" t="s">
        <v>11</v>
      </c>
      <c r="D4072" s="3" t="s">
        <v>10582</v>
      </c>
      <c r="E4072" s="5">
        <v>7.0000000000000007E-2</v>
      </c>
      <c r="F4072" s="4">
        <v>48305</v>
      </c>
      <c r="G4072" s="15">
        <v>6636.94</v>
      </c>
      <c r="H4072" s="7">
        <v>38.29</v>
      </c>
      <c r="I4072" s="5">
        <v>6563.3042999999998</v>
      </c>
      <c r="J4072" s="5">
        <v>6720.86</v>
      </c>
      <c r="K4072" s="13">
        <f t="shared" si="63"/>
        <v>1.0964413879786746E-7</v>
      </c>
    </row>
    <row r="4073" spans="1:11" x14ac:dyDescent="0.2">
      <c r="A4073" s="3" t="s">
        <v>5802</v>
      </c>
      <c r="B4073" s="8" t="s">
        <v>4940</v>
      </c>
      <c r="C4073" s="3" t="s">
        <v>11</v>
      </c>
      <c r="D4073" s="3" t="s">
        <v>5803</v>
      </c>
      <c r="E4073" s="5">
        <v>7.0000000000000007E-2</v>
      </c>
      <c r="F4073" s="4">
        <v>48396</v>
      </c>
      <c r="G4073" s="15">
        <v>4779.6400000000003</v>
      </c>
      <c r="H4073" s="7">
        <v>27.57</v>
      </c>
      <c r="I4073" s="5">
        <v>4726.6045999999997</v>
      </c>
      <c r="J4073" s="5">
        <v>4842.34</v>
      </c>
      <c r="K4073" s="13">
        <f t="shared" si="63"/>
        <v>7.8961013895536088E-8</v>
      </c>
    </row>
    <row r="4074" spans="1:11" x14ac:dyDescent="0.2">
      <c r="A4074" s="3" t="s">
        <v>10613</v>
      </c>
      <c r="B4074" s="8" t="s">
        <v>4940</v>
      </c>
      <c r="C4074" s="3" t="s">
        <v>11</v>
      </c>
      <c r="D4074" s="3" t="s">
        <v>10614</v>
      </c>
      <c r="E4074" s="5">
        <v>7.0000000000000007E-2</v>
      </c>
      <c r="F4074" s="4">
        <v>48396</v>
      </c>
      <c r="G4074" s="15">
        <v>607.26</v>
      </c>
      <c r="H4074" s="7">
        <v>3.5</v>
      </c>
      <c r="I4074" s="5">
        <v>600.51829999999995</v>
      </c>
      <c r="J4074" s="5">
        <v>615.32000000000005</v>
      </c>
      <c r="K4074" s="13">
        <f t="shared" si="63"/>
        <v>1.0032108129106636E-8</v>
      </c>
    </row>
    <row r="4075" spans="1:11" x14ac:dyDescent="0.2">
      <c r="A4075" s="3" t="s">
        <v>5804</v>
      </c>
      <c r="B4075" s="8" t="s">
        <v>4940</v>
      </c>
      <c r="C4075" s="3" t="s">
        <v>11</v>
      </c>
      <c r="D4075" s="3" t="s">
        <v>5805</v>
      </c>
      <c r="E4075" s="5">
        <v>7.0000000000000007E-2</v>
      </c>
      <c r="F4075" s="4">
        <v>48396</v>
      </c>
      <c r="G4075" s="15">
        <v>164.98</v>
      </c>
      <c r="H4075" s="7">
        <v>0.95</v>
      </c>
      <c r="I4075" s="5">
        <v>163.14840000000001</v>
      </c>
      <c r="J4075" s="5">
        <v>167.16</v>
      </c>
      <c r="K4075" s="13">
        <f t="shared" si="63"/>
        <v>2.7255165812666943E-9</v>
      </c>
    </row>
    <row r="4076" spans="1:11" x14ac:dyDescent="0.2">
      <c r="A4076" s="3" t="s">
        <v>7874</v>
      </c>
      <c r="B4076" s="8" t="s">
        <v>4940</v>
      </c>
      <c r="C4076" s="3" t="s">
        <v>11</v>
      </c>
      <c r="D4076" s="3" t="s">
        <v>7875</v>
      </c>
      <c r="E4076" s="5">
        <v>7.4999999999999997E-2</v>
      </c>
      <c r="F4076" s="4">
        <v>48396</v>
      </c>
      <c r="G4076" s="15">
        <v>7302.4</v>
      </c>
      <c r="H4076" s="7">
        <v>45.74</v>
      </c>
      <c r="I4076" s="5">
        <v>7318.6435000000001</v>
      </c>
      <c r="J4076" s="5">
        <v>7471.78</v>
      </c>
      <c r="K4076" s="13">
        <f t="shared" si="63"/>
        <v>1.206377275005571E-7</v>
      </c>
    </row>
    <row r="4077" spans="1:11" x14ac:dyDescent="0.2">
      <c r="A4077" s="3" t="s">
        <v>6620</v>
      </c>
      <c r="B4077" s="8" t="s">
        <v>4940</v>
      </c>
      <c r="C4077" s="3" t="s">
        <v>11</v>
      </c>
      <c r="D4077" s="3" t="s">
        <v>6621</v>
      </c>
      <c r="E4077" s="5">
        <v>5.5E-2</v>
      </c>
      <c r="F4077" s="4">
        <v>48639</v>
      </c>
      <c r="G4077" s="15">
        <v>50852.52</v>
      </c>
      <c r="H4077" s="7">
        <v>236.81</v>
      </c>
      <c r="I4077" s="5">
        <v>51666.784</v>
      </c>
      <c r="J4077" s="5">
        <v>51417.27</v>
      </c>
      <c r="K4077" s="13">
        <f t="shared" si="63"/>
        <v>8.4009811164502484E-7</v>
      </c>
    </row>
    <row r="4078" spans="1:11" x14ac:dyDescent="0.2">
      <c r="A4078" s="3" t="s">
        <v>6622</v>
      </c>
      <c r="B4078" s="8" t="s">
        <v>4940</v>
      </c>
      <c r="C4078" s="3" t="s">
        <v>11</v>
      </c>
      <c r="D4078" s="3" t="s">
        <v>6623</v>
      </c>
      <c r="E4078" s="5">
        <v>5.5E-2</v>
      </c>
      <c r="F4078" s="4">
        <v>48670</v>
      </c>
      <c r="G4078" s="15">
        <v>53027.82</v>
      </c>
      <c r="H4078" s="7">
        <v>246.94</v>
      </c>
      <c r="I4078" s="5">
        <v>53876.920599999998</v>
      </c>
      <c r="J4078" s="5">
        <v>53615.27</v>
      </c>
      <c r="K4078" s="13">
        <f t="shared" si="63"/>
        <v>8.7603468710404677E-7</v>
      </c>
    </row>
    <row r="4079" spans="1:11" x14ac:dyDescent="0.2">
      <c r="A4079" s="3" t="s">
        <v>13307</v>
      </c>
      <c r="B4079" s="8" t="s">
        <v>4940</v>
      </c>
      <c r="C4079" s="3" t="s">
        <v>11</v>
      </c>
      <c r="D4079" s="3" t="s">
        <v>13308</v>
      </c>
      <c r="E4079" s="5">
        <v>4.3209999999999998E-2</v>
      </c>
      <c r="F4079" s="4">
        <v>48700</v>
      </c>
      <c r="G4079" s="15">
        <v>216.09</v>
      </c>
      <c r="H4079" s="7">
        <v>0.79</v>
      </c>
      <c r="I4079" s="5">
        <v>219.85900000000001</v>
      </c>
      <c r="J4079" s="5">
        <v>219.66</v>
      </c>
      <c r="K4079" s="13">
        <f t="shared" si="63"/>
        <v>3.5698683358341619E-9</v>
      </c>
    </row>
    <row r="4080" spans="1:11" x14ac:dyDescent="0.2">
      <c r="A4080" s="3" t="s">
        <v>13309</v>
      </c>
      <c r="B4080" s="8" t="s">
        <v>4940</v>
      </c>
      <c r="C4080" s="3" t="s">
        <v>11</v>
      </c>
      <c r="D4080" s="3" t="s">
        <v>13310</v>
      </c>
      <c r="E4080" s="5">
        <v>4.8750000000000002E-2</v>
      </c>
      <c r="F4080" s="4">
        <v>48700</v>
      </c>
      <c r="G4080" s="15">
        <v>102784.76</v>
      </c>
      <c r="H4080" s="7">
        <v>427.08</v>
      </c>
      <c r="I4080" s="5">
        <v>105128.064</v>
      </c>
      <c r="J4080" s="5">
        <v>104834.22</v>
      </c>
      <c r="K4080" s="13">
        <f t="shared" si="63"/>
        <v>1.6980335051613388E-6</v>
      </c>
    </row>
    <row r="4081" spans="1:11" x14ac:dyDescent="0.2">
      <c r="A4081" s="3" t="s">
        <v>13311</v>
      </c>
      <c r="B4081" s="8" t="s">
        <v>4940</v>
      </c>
      <c r="C4081" s="3" t="s">
        <v>11</v>
      </c>
      <c r="D4081" s="3" t="s">
        <v>13312</v>
      </c>
      <c r="E4081" s="5">
        <v>6.0179999999999997E-2</v>
      </c>
      <c r="F4081" s="4">
        <v>48761</v>
      </c>
      <c r="G4081" s="15">
        <v>93360.960000000006</v>
      </c>
      <c r="H4081" s="7">
        <v>471.57</v>
      </c>
      <c r="I4081" s="5">
        <v>94032.351699999999</v>
      </c>
      <c r="J4081" s="5">
        <v>94032.35</v>
      </c>
      <c r="K4081" s="13">
        <f t="shared" si="63"/>
        <v>1.5423496455508342E-6</v>
      </c>
    </row>
    <row r="4082" spans="1:11" x14ac:dyDescent="0.2">
      <c r="A4082" s="3" t="s">
        <v>5808</v>
      </c>
      <c r="B4082" s="8" t="s">
        <v>4940</v>
      </c>
      <c r="C4082" s="3" t="s">
        <v>11</v>
      </c>
      <c r="D4082" s="3" t="s">
        <v>5809</v>
      </c>
      <c r="E4082" s="5">
        <v>6.1440000000000002E-2</v>
      </c>
      <c r="F4082" s="4">
        <v>48792</v>
      </c>
      <c r="G4082" s="15">
        <v>72384.009999999995</v>
      </c>
      <c r="H4082" s="7">
        <v>372.73</v>
      </c>
      <c r="I4082" s="5">
        <v>72798.229900000006</v>
      </c>
      <c r="J4082" s="5">
        <v>72325.95</v>
      </c>
      <c r="K4082" s="13">
        <f t="shared" si="63"/>
        <v>1.1958044579559595E-6</v>
      </c>
    </row>
    <row r="4083" spans="1:11" x14ac:dyDescent="0.2">
      <c r="A4083" s="3" t="s">
        <v>9492</v>
      </c>
      <c r="B4083" s="8" t="s">
        <v>4940</v>
      </c>
      <c r="C4083" s="3" t="s">
        <v>11</v>
      </c>
      <c r="D4083" s="3" t="s">
        <v>9493</v>
      </c>
      <c r="E4083" s="5">
        <v>0.05</v>
      </c>
      <c r="F4083" s="4">
        <v>48884</v>
      </c>
      <c r="G4083" s="15">
        <v>30387.4</v>
      </c>
      <c r="H4083" s="7">
        <v>130.07</v>
      </c>
      <c r="I4083" s="5">
        <v>31217.150300000001</v>
      </c>
      <c r="J4083" s="5">
        <v>32411.39</v>
      </c>
      <c r="K4083" s="13">
        <f t="shared" si="63"/>
        <v>5.0200850140370686E-7</v>
      </c>
    </row>
    <row r="4084" spans="1:11" x14ac:dyDescent="0.2">
      <c r="A4084" s="3" t="s">
        <v>6272</v>
      </c>
      <c r="B4084" s="8" t="s">
        <v>4940</v>
      </c>
      <c r="C4084" s="3" t="s">
        <v>11</v>
      </c>
      <c r="D4084" s="3" t="s">
        <v>6273</v>
      </c>
      <c r="E4084" s="5">
        <v>0.06</v>
      </c>
      <c r="F4084" s="4">
        <v>48976</v>
      </c>
      <c r="G4084" s="15">
        <v>94243.38</v>
      </c>
      <c r="H4084" s="7">
        <v>465.95</v>
      </c>
      <c r="I4084" s="5">
        <v>93190.327999999994</v>
      </c>
      <c r="J4084" s="5">
        <v>94196.88</v>
      </c>
      <c r="K4084" s="13">
        <f t="shared" si="63"/>
        <v>1.5569274752371075E-6</v>
      </c>
    </row>
    <row r="4085" spans="1:11" x14ac:dyDescent="0.2">
      <c r="A4085" s="3" t="s">
        <v>8866</v>
      </c>
      <c r="B4085" s="8" t="s">
        <v>4940</v>
      </c>
      <c r="C4085" s="3" t="s">
        <v>11</v>
      </c>
      <c r="D4085" s="3" t="s">
        <v>8867</v>
      </c>
      <c r="E4085" s="5">
        <v>0.05</v>
      </c>
      <c r="F4085" s="4">
        <v>49004</v>
      </c>
      <c r="G4085" s="15">
        <v>12151.7</v>
      </c>
      <c r="H4085" s="7">
        <v>52.02</v>
      </c>
      <c r="I4085" s="5">
        <v>12484.6656</v>
      </c>
      <c r="J4085" s="5">
        <v>12215.4</v>
      </c>
      <c r="K4085" s="13">
        <f t="shared" si="63"/>
        <v>2.0074954443313428E-7</v>
      </c>
    </row>
    <row r="4086" spans="1:11" x14ac:dyDescent="0.2">
      <c r="A4086" s="3" t="s">
        <v>13305</v>
      </c>
      <c r="B4086" s="8" t="s">
        <v>4940</v>
      </c>
      <c r="C4086" s="3" t="s">
        <v>11</v>
      </c>
      <c r="D4086" s="3" t="s">
        <v>13306</v>
      </c>
      <c r="E4086" s="5">
        <v>7.0000000000000007E-2</v>
      </c>
      <c r="F4086" s="4">
        <v>47484</v>
      </c>
      <c r="G4086" s="15">
        <v>4040.56</v>
      </c>
      <c r="H4086" s="7">
        <v>23.31</v>
      </c>
      <c r="I4086" s="5">
        <v>3995.723</v>
      </c>
      <c r="J4086" s="5">
        <v>4084.91</v>
      </c>
      <c r="K4086" s="13">
        <f t="shared" si="63"/>
        <v>6.6751201828118292E-8</v>
      </c>
    </row>
    <row r="4087" spans="1:11" x14ac:dyDescent="0.2">
      <c r="A4087" s="3" t="s">
        <v>5810</v>
      </c>
      <c r="B4087" s="8" t="s">
        <v>4940</v>
      </c>
      <c r="C4087" s="3" t="s">
        <v>11</v>
      </c>
      <c r="D4087" s="3" t="s">
        <v>5811</v>
      </c>
      <c r="E4087" s="5">
        <v>0.05</v>
      </c>
      <c r="F4087" s="4">
        <v>49004</v>
      </c>
      <c r="G4087" s="15">
        <v>415040.94</v>
      </c>
      <c r="H4087" s="7">
        <v>1776.76</v>
      </c>
      <c r="I4087" s="5">
        <v>426422.15</v>
      </c>
      <c r="J4087" s="5">
        <v>439884.27</v>
      </c>
      <c r="K4087" s="13">
        <f t="shared" si="63"/>
        <v>6.8565945197873398E-6</v>
      </c>
    </row>
    <row r="4088" spans="1:11" x14ac:dyDescent="0.2">
      <c r="A4088" s="3" t="s">
        <v>5810</v>
      </c>
      <c r="B4088" s="8" t="s">
        <v>4940</v>
      </c>
      <c r="C4088" s="3" t="s">
        <v>11</v>
      </c>
      <c r="D4088" s="3" t="s">
        <v>5811</v>
      </c>
      <c r="E4088" s="5">
        <v>0.05</v>
      </c>
      <c r="F4088" s="4">
        <v>49004</v>
      </c>
      <c r="G4088" s="15">
        <v>0.71</v>
      </c>
      <c r="H4088" s="7">
        <v>0</v>
      </c>
      <c r="I4088" s="5">
        <v>0.73099999999999998</v>
      </c>
      <c r="J4088" s="5">
        <v>0.73</v>
      </c>
      <c r="K4088" s="13">
        <f t="shared" si="63"/>
        <v>1.1729402186321693E-11</v>
      </c>
    </row>
    <row r="4089" spans="1:11" x14ac:dyDescent="0.2">
      <c r="A4089" s="3" t="s">
        <v>6624</v>
      </c>
      <c r="B4089" s="8" t="s">
        <v>4940</v>
      </c>
      <c r="C4089" s="3" t="s">
        <v>11</v>
      </c>
      <c r="D4089" s="3" t="s">
        <v>6625</v>
      </c>
      <c r="E4089" s="5">
        <v>0.05</v>
      </c>
      <c r="F4089" s="4">
        <v>49004</v>
      </c>
      <c r="G4089" s="15">
        <v>78247.539999999994</v>
      </c>
      <c r="H4089" s="7">
        <v>335.04</v>
      </c>
      <c r="I4089" s="5">
        <v>80409.758600000001</v>
      </c>
      <c r="J4089" s="5">
        <v>80153.070000000007</v>
      </c>
      <c r="K4089" s="13">
        <f t="shared" si="63"/>
        <v>1.2926716433102733E-6</v>
      </c>
    </row>
    <row r="4090" spans="1:11" x14ac:dyDescent="0.2">
      <c r="A4090" s="3" t="s">
        <v>6268</v>
      </c>
      <c r="B4090" s="8" t="s">
        <v>4940</v>
      </c>
      <c r="C4090" s="3" t="s">
        <v>11</v>
      </c>
      <c r="D4090" s="3" t="s">
        <v>6269</v>
      </c>
      <c r="E4090" s="5">
        <v>6.5000000000000002E-2</v>
      </c>
      <c r="F4090" s="4">
        <v>49004</v>
      </c>
      <c r="G4090" s="15">
        <v>5944.78</v>
      </c>
      <c r="H4090" s="7">
        <v>31.9</v>
      </c>
      <c r="I4090" s="5">
        <v>5888.3117000000002</v>
      </c>
      <c r="J4090" s="5">
        <v>6062.96</v>
      </c>
      <c r="K4090" s="13">
        <f t="shared" si="63"/>
        <v>9.8209458491833066E-8</v>
      </c>
    </row>
    <row r="4091" spans="1:11" x14ac:dyDescent="0.2">
      <c r="A4091" s="3" t="s">
        <v>6270</v>
      </c>
      <c r="B4091" s="8" t="s">
        <v>4940</v>
      </c>
      <c r="C4091" s="3" t="s">
        <v>11</v>
      </c>
      <c r="D4091" s="3" t="s">
        <v>6271</v>
      </c>
      <c r="E4091" s="5">
        <v>5.5E-2</v>
      </c>
      <c r="F4091" s="4">
        <v>49035</v>
      </c>
      <c r="G4091" s="15">
        <v>141240.92000000001</v>
      </c>
      <c r="H4091" s="7">
        <v>657.67</v>
      </c>
      <c r="I4091" s="5">
        <v>143492.31719999999</v>
      </c>
      <c r="J4091" s="5">
        <v>152312.16</v>
      </c>
      <c r="K4091" s="13">
        <f t="shared" si="63"/>
        <v>2.3333402195015317E-6</v>
      </c>
    </row>
    <row r="4092" spans="1:11" x14ac:dyDescent="0.2">
      <c r="A4092" s="3" t="s">
        <v>6270</v>
      </c>
      <c r="B4092" s="8" t="s">
        <v>4940</v>
      </c>
      <c r="C4092" s="3" t="s">
        <v>11</v>
      </c>
      <c r="D4092" s="3" t="s">
        <v>6271</v>
      </c>
      <c r="E4092" s="5">
        <v>5.5E-2</v>
      </c>
      <c r="F4092" s="4">
        <v>49035</v>
      </c>
      <c r="G4092" s="15">
        <v>86706.19</v>
      </c>
      <c r="H4092" s="7">
        <v>403.74</v>
      </c>
      <c r="I4092" s="5">
        <v>88088.3</v>
      </c>
      <c r="J4092" s="5">
        <v>92233.03</v>
      </c>
      <c r="K4092" s="13">
        <f t="shared" si="63"/>
        <v>1.4324109500755271E-6</v>
      </c>
    </row>
    <row r="4093" spans="1:11" x14ac:dyDescent="0.2">
      <c r="A4093" s="3" t="s">
        <v>5812</v>
      </c>
      <c r="B4093" s="8" t="s">
        <v>4940</v>
      </c>
      <c r="C4093" s="3" t="s">
        <v>11</v>
      </c>
      <c r="D4093" s="3" t="s">
        <v>5813</v>
      </c>
      <c r="E4093" s="5">
        <v>0.06</v>
      </c>
      <c r="F4093" s="4">
        <v>49157</v>
      </c>
      <c r="G4093" s="15">
        <v>128857.06</v>
      </c>
      <c r="H4093" s="7">
        <v>643.29999999999995</v>
      </c>
      <c r="I4093" s="5">
        <v>128660.21400000001</v>
      </c>
      <c r="J4093" s="5">
        <v>141973.4</v>
      </c>
      <c r="K4093" s="13">
        <f t="shared" si="63"/>
        <v>2.1287553257563177E-6</v>
      </c>
    </row>
    <row r="4094" spans="1:11" x14ac:dyDescent="0.2">
      <c r="A4094" s="3" t="s">
        <v>6266</v>
      </c>
      <c r="B4094" s="8" t="s">
        <v>4940</v>
      </c>
      <c r="C4094" s="3" t="s">
        <v>11</v>
      </c>
      <c r="D4094" s="3" t="s">
        <v>6267</v>
      </c>
      <c r="E4094" s="5">
        <v>5.5E-2</v>
      </c>
      <c r="F4094" s="4">
        <v>49188</v>
      </c>
      <c r="G4094" s="15">
        <v>6810.57</v>
      </c>
      <c r="H4094" s="7">
        <v>31.72</v>
      </c>
      <c r="I4094" s="5">
        <v>6919.6956</v>
      </c>
      <c r="J4094" s="5">
        <v>6965.86</v>
      </c>
      <c r="K4094" s="13">
        <f t="shared" si="63"/>
        <v>1.1251255584239005E-7</v>
      </c>
    </row>
    <row r="4095" spans="1:11" x14ac:dyDescent="0.2">
      <c r="A4095" s="3" t="s">
        <v>8868</v>
      </c>
      <c r="B4095" s="8" t="s">
        <v>4940</v>
      </c>
      <c r="C4095" s="3" t="s">
        <v>11</v>
      </c>
      <c r="D4095" s="3" t="s">
        <v>8869</v>
      </c>
      <c r="E4095" s="5">
        <v>5.5E-2</v>
      </c>
      <c r="F4095" s="4">
        <v>49218</v>
      </c>
      <c r="G4095" s="15">
        <v>7240.78</v>
      </c>
      <c r="H4095" s="7">
        <v>33.72</v>
      </c>
      <c r="I4095" s="5">
        <v>7356.7925999999998</v>
      </c>
      <c r="J4095" s="5">
        <v>7295.31</v>
      </c>
      <c r="K4095" s="13">
        <f t="shared" si="63"/>
        <v>1.1961974755306253E-7</v>
      </c>
    </row>
    <row r="4096" spans="1:11" x14ac:dyDescent="0.2">
      <c r="A4096" s="3" t="s">
        <v>5806</v>
      </c>
      <c r="B4096" s="8" t="s">
        <v>4940</v>
      </c>
      <c r="C4096" s="3" t="s">
        <v>11</v>
      </c>
      <c r="D4096" s="3" t="s">
        <v>5807</v>
      </c>
      <c r="E4096" s="5">
        <v>5.6279999999999997E-2</v>
      </c>
      <c r="F4096" s="4">
        <v>49096</v>
      </c>
      <c r="G4096" s="15">
        <v>18116.740000000002</v>
      </c>
      <c r="H4096" s="7">
        <v>83.39</v>
      </c>
      <c r="I4096" s="5">
        <v>17777.024300000001</v>
      </c>
      <c r="J4096" s="5">
        <v>17692.66</v>
      </c>
      <c r="K4096" s="13">
        <f t="shared" si="63"/>
        <v>2.9929370389439677E-7</v>
      </c>
    </row>
    <row r="4097" spans="1:11" x14ac:dyDescent="0.2">
      <c r="A4097" s="3" t="s">
        <v>12151</v>
      </c>
      <c r="B4097" s="8" t="s">
        <v>4940</v>
      </c>
      <c r="C4097" s="3" t="s">
        <v>11</v>
      </c>
      <c r="D4097" s="3" t="s">
        <v>12152</v>
      </c>
      <c r="E4097" s="5">
        <v>4.4699999999999997E-2</v>
      </c>
      <c r="F4097" s="4">
        <v>49341</v>
      </c>
      <c r="G4097" s="15">
        <v>16167.19</v>
      </c>
      <c r="H4097" s="7">
        <v>61.61</v>
      </c>
      <c r="I4097" s="5">
        <v>16539.16</v>
      </c>
      <c r="J4097" s="5">
        <v>16514.89</v>
      </c>
      <c r="K4097" s="13">
        <f t="shared" si="63"/>
        <v>2.6708658272208202E-7</v>
      </c>
    </row>
    <row r="4098" spans="1:11" x14ac:dyDescent="0.2">
      <c r="A4098" s="3" t="s">
        <v>8870</v>
      </c>
      <c r="B4098" s="8" t="s">
        <v>4940</v>
      </c>
      <c r="C4098" s="3" t="s">
        <v>11</v>
      </c>
      <c r="D4098" s="3" t="s">
        <v>8871</v>
      </c>
      <c r="E4098" s="5">
        <v>0.05</v>
      </c>
      <c r="F4098" s="4">
        <v>48792</v>
      </c>
      <c r="G4098" s="15">
        <v>4883.22</v>
      </c>
      <c r="H4098" s="7">
        <v>20.9</v>
      </c>
      <c r="I4098" s="5">
        <v>5016.5631000000003</v>
      </c>
      <c r="J4098" s="5">
        <v>4911.8500000000004</v>
      </c>
      <c r="K4098" s="13">
        <f t="shared" si="63"/>
        <v>8.0672184991957507E-8</v>
      </c>
    </row>
    <row r="4099" spans="1:11" x14ac:dyDescent="0.2">
      <c r="A4099" s="3" t="s">
        <v>8872</v>
      </c>
      <c r="B4099" s="8" t="s">
        <v>4940</v>
      </c>
      <c r="C4099" s="3" t="s">
        <v>11</v>
      </c>
      <c r="D4099" s="3" t="s">
        <v>8873</v>
      </c>
      <c r="E4099" s="5">
        <v>0.05</v>
      </c>
      <c r="F4099" s="4">
        <v>48792</v>
      </c>
      <c r="G4099" s="15">
        <v>3773.02</v>
      </c>
      <c r="H4099" s="7">
        <v>16.149999999999999</v>
      </c>
      <c r="I4099" s="5">
        <v>3876.0437999999999</v>
      </c>
      <c r="J4099" s="5">
        <v>3795.13</v>
      </c>
      <c r="K4099" s="13">
        <f t="shared" ref="K4099:K4162" si="64">G4099/$G$11175</f>
        <v>6.2331364840895043E-8</v>
      </c>
    </row>
    <row r="4100" spans="1:11" x14ac:dyDescent="0.2">
      <c r="A4100" s="3" t="s">
        <v>8874</v>
      </c>
      <c r="B4100" s="8" t="s">
        <v>4940</v>
      </c>
      <c r="C4100" s="3" t="s">
        <v>11</v>
      </c>
      <c r="D4100" s="3" t="s">
        <v>8875</v>
      </c>
      <c r="E4100" s="5">
        <v>5.5E-2</v>
      </c>
      <c r="F4100" s="4">
        <v>49279</v>
      </c>
      <c r="G4100" s="15">
        <v>4997.07</v>
      </c>
      <c r="H4100" s="7">
        <v>23.28</v>
      </c>
      <c r="I4100" s="5">
        <v>5079.3060999999998</v>
      </c>
      <c r="J4100" s="5">
        <v>5036.46</v>
      </c>
      <c r="K4100" s="13">
        <f t="shared" si="64"/>
        <v>8.2553019412961332E-8</v>
      </c>
    </row>
    <row r="4101" spans="1:11" x14ac:dyDescent="0.2">
      <c r="A4101" s="3" t="s">
        <v>5814</v>
      </c>
      <c r="B4101" s="8" t="s">
        <v>4940</v>
      </c>
      <c r="C4101" s="3" t="s">
        <v>11</v>
      </c>
      <c r="D4101" s="3" t="s">
        <v>5815</v>
      </c>
      <c r="E4101" s="5">
        <v>5.5E-2</v>
      </c>
      <c r="F4101" s="4">
        <v>49279</v>
      </c>
      <c r="G4101" s="15">
        <v>60814.74</v>
      </c>
      <c r="H4101" s="7">
        <v>283.23</v>
      </c>
      <c r="I4101" s="5">
        <v>61796.065300000002</v>
      </c>
      <c r="J4101" s="5">
        <v>61156.74</v>
      </c>
      <c r="K4101" s="13">
        <f t="shared" si="64"/>
        <v>1.0046768229811061E-6</v>
      </c>
    </row>
    <row r="4102" spans="1:11" x14ac:dyDescent="0.2">
      <c r="A4102" s="3" t="s">
        <v>6618</v>
      </c>
      <c r="B4102" s="8" t="s">
        <v>4940</v>
      </c>
      <c r="C4102" s="3" t="s">
        <v>11</v>
      </c>
      <c r="D4102" s="3" t="s">
        <v>6619</v>
      </c>
      <c r="E4102" s="5">
        <v>5.5E-2</v>
      </c>
      <c r="F4102" s="4">
        <v>48792</v>
      </c>
      <c r="G4102" s="15">
        <v>62129.48</v>
      </c>
      <c r="H4102" s="7">
        <v>289.32</v>
      </c>
      <c r="I4102" s="5">
        <v>63124.32</v>
      </c>
      <c r="J4102" s="5">
        <v>63685.61</v>
      </c>
      <c r="K4102" s="13">
        <f t="shared" si="64"/>
        <v>1.0263967021789155E-6</v>
      </c>
    </row>
    <row r="4103" spans="1:11" x14ac:dyDescent="0.2">
      <c r="A4103" s="3" t="s">
        <v>5818</v>
      </c>
      <c r="B4103" s="8" t="s">
        <v>4940</v>
      </c>
      <c r="C4103" s="3" t="s">
        <v>11</v>
      </c>
      <c r="D4103" s="3" t="s">
        <v>5819</v>
      </c>
      <c r="E4103" s="5">
        <v>5.5E-2</v>
      </c>
      <c r="F4103" s="4">
        <v>49310</v>
      </c>
      <c r="G4103" s="15">
        <v>209501.68</v>
      </c>
      <c r="H4103" s="7">
        <v>975.92</v>
      </c>
      <c r="I4103" s="5">
        <v>212927.69029999999</v>
      </c>
      <c r="J4103" s="5">
        <v>213688.25</v>
      </c>
      <c r="K4103" s="13">
        <f t="shared" si="64"/>
        <v>3.4610274132817856E-6</v>
      </c>
    </row>
    <row r="4104" spans="1:11" x14ac:dyDescent="0.2">
      <c r="A4104" s="3" t="s">
        <v>5336</v>
      </c>
      <c r="B4104" s="8" t="s">
        <v>4940</v>
      </c>
      <c r="C4104" s="3" t="s">
        <v>11</v>
      </c>
      <c r="D4104" s="3" t="s">
        <v>5337</v>
      </c>
      <c r="E4104" s="5">
        <v>5.5E-2</v>
      </c>
      <c r="F4104" s="4">
        <v>49341</v>
      </c>
      <c r="G4104" s="15">
        <v>136613.06</v>
      </c>
      <c r="H4104" s="7">
        <v>636.51</v>
      </c>
      <c r="I4104" s="5">
        <v>138875.33600000001</v>
      </c>
      <c r="J4104" s="5">
        <v>151624.23000000001</v>
      </c>
      <c r="K4104" s="13">
        <f t="shared" si="64"/>
        <v>2.2568866544283052E-6</v>
      </c>
    </row>
    <row r="4105" spans="1:11" x14ac:dyDescent="0.2">
      <c r="A4105" s="3" t="s">
        <v>13313</v>
      </c>
      <c r="B4105" s="8" t="s">
        <v>4940</v>
      </c>
      <c r="C4105" s="3" t="s">
        <v>11</v>
      </c>
      <c r="D4105" s="3" t="s">
        <v>13314</v>
      </c>
      <c r="E4105" s="5">
        <v>6.5000000000000002E-2</v>
      </c>
      <c r="F4105" s="4">
        <v>48549</v>
      </c>
      <c r="G4105" s="15">
        <v>9939.26</v>
      </c>
      <c r="H4105" s="7">
        <v>53.06</v>
      </c>
      <c r="I4105" s="5">
        <v>9794.7839000000004</v>
      </c>
      <c r="J4105" s="5">
        <v>10698.52</v>
      </c>
      <c r="K4105" s="13">
        <f t="shared" si="64"/>
        <v>1.6419940559777433E-7</v>
      </c>
    </row>
    <row r="4106" spans="1:11" x14ac:dyDescent="0.2">
      <c r="A4106" s="3" t="s">
        <v>6326</v>
      </c>
      <c r="B4106" s="8" t="s">
        <v>4940</v>
      </c>
      <c r="C4106" s="3" t="s">
        <v>11</v>
      </c>
      <c r="D4106" s="3" t="s">
        <v>6327</v>
      </c>
      <c r="E4106" s="5">
        <v>5.5E-2</v>
      </c>
      <c r="F4106" s="4">
        <v>49430</v>
      </c>
      <c r="G4106" s="15">
        <v>61912.95</v>
      </c>
      <c r="H4106" s="7">
        <v>288.52999999999997</v>
      </c>
      <c r="I4106" s="5">
        <v>62951.65</v>
      </c>
      <c r="J4106" s="5">
        <v>66683.539999999994</v>
      </c>
      <c r="K4106" s="13">
        <f t="shared" si="64"/>
        <v>1.0228195649177826E-6</v>
      </c>
    </row>
    <row r="4107" spans="1:11" x14ac:dyDescent="0.2">
      <c r="A4107" s="3" t="s">
        <v>9494</v>
      </c>
      <c r="B4107" s="8" t="s">
        <v>4940</v>
      </c>
      <c r="C4107" s="3" t="s">
        <v>11</v>
      </c>
      <c r="D4107" s="3" t="s">
        <v>9495</v>
      </c>
      <c r="E4107" s="5">
        <v>0.05</v>
      </c>
      <c r="F4107" s="4">
        <v>49461</v>
      </c>
      <c r="G4107" s="15">
        <v>96330.23</v>
      </c>
      <c r="H4107" s="7">
        <v>412.78</v>
      </c>
      <c r="I4107" s="5">
        <v>99066.45</v>
      </c>
      <c r="J4107" s="5">
        <v>102542.93</v>
      </c>
      <c r="K4107" s="13">
        <f t="shared" si="64"/>
        <v>1.5914028315082699E-6</v>
      </c>
    </row>
    <row r="4108" spans="1:11" x14ac:dyDescent="0.2">
      <c r="A4108" s="3" t="s">
        <v>6626</v>
      </c>
      <c r="B4108" s="8" t="s">
        <v>4940</v>
      </c>
      <c r="C4108" s="3" t="s">
        <v>11</v>
      </c>
      <c r="D4108" s="3" t="s">
        <v>6627</v>
      </c>
      <c r="E4108" s="5">
        <v>0.06</v>
      </c>
      <c r="F4108" s="4">
        <v>49341</v>
      </c>
      <c r="G4108" s="15">
        <v>137083.1</v>
      </c>
      <c r="H4108" s="7">
        <v>686.58</v>
      </c>
      <c r="I4108" s="5">
        <v>137316.53969999999</v>
      </c>
      <c r="J4108" s="5">
        <v>138963.51999999999</v>
      </c>
      <c r="K4108" s="13">
        <f t="shared" si="64"/>
        <v>2.2646518490813459E-6</v>
      </c>
    </row>
    <row r="4109" spans="1:11" x14ac:dyDescent="0.2">
      <c r="A4109" s="3" t="s">
        <v>6328</v>
      </c>
      <c r="B4109" s="8" t="s">
        <v>4940</v>
      </c>
      <c r="C4109" s="3" t="s">
        <v>11</v>
      </c>
      <c r="D4109" s="3" t="s">
        <v>6329</v>
      </c>
      <c r="E4109" s="5">
        <v>0.05</v>
      </c>
      <c r="F4109" s="4">
        <v>49491</v>
      </c>
      <c r="G4109" s="15">
        <v>193475.35</v>
      </c>
      <c r="H4109" s="7">
        <v>828.68</v>
      </c>
      <c r="I4109" s="5">
        <v>198882.97500000001</v>
      </c>
      <c r="J4109" s="5">
        <v>208631.96</v>
      </c>
      <c r="K4109" s="13">
        <f t="shared" si="64"/>
        <v>3.1962678778723309E-6</v>
      </c>
    </row>
    <row r="4110" spans="1:11" x14ac:dyDescent="0.2">
      <c r="A4110" s="3" t="s">
        <v>5820</v>
      </c>
      <c r="B4110" s="8" t="s">
        <v>4940</v>
      </c>
      <c r="C4110" s="3" t="s">
        <v>11</v>
      </c>
      <c r="D4110" s="3" t="s">
        <v>5821</v>
      </c>
      <c r="E4110" s="5">
        <v>0.05</v>
      </c>
      <c r="F4110" s="4">
        <v>49491</v>
      </c>
      <c r="G4110" s="15">
        <v>83328.350000000006</v>
      </c>
      <c r="H4110" s="7">
        <v>357.14</v>
      </c>
      <c r="I4110" s="5">
        <v>85713.767999999996</v>
      </c>
      <c r="J4110" s="5">
        <v>90474.95</v>
      </c>
      <c r="K4110" s="13">
        <f t="shared" si="64"/>
        <v>1.3766080713698301E-6</v>
      </c>
    </row>
    <row r="4111" spans="1:11" x14ac:dyDescent="0.2">
      <c r="A4111" s="3" t="s">
        <v>8864</v>
      </c>
      <c r="B4111" s="8" t="s">
        <v>4940</v>
      </c>
      <c r="C4111" s="3" t="s">
        <v>11</v>
      </c>
      <c r="D4111" s="3" t="s">
        <v>8865</v>
      </c>
      <c r="E4111" s="5">
        <v>5.5E-2</v>
      </c>
      <c r="F4111" s="4">
        <v>49522</v>
      </c>
      <c r="G4111" s="15">
        <v>6219.31</v>
      </c>
      <c r="H4111" s="7">
        <v>29.06</v>
      </c>
      <c r="I4111" s="5">
        <v>6341.1279000000004</v>
      </c>
      <c r="J4111" s="5">
        <v>6286.03</v>
      </c>
      <c r="K4111" s="13">
        <f t="shared" si="64"/>
        <v>1.027447722695949E-7</v>
      </c>
    </row>
    <row r="4112" spans="1:11" x14ac:dyDescent="0.2">
      <c r="A4112" s="3" t="s">
        <v>9496</v>
      </c>
      <c r="B4112" s="8" t="s">
        <v>4940</v>
      </c>
      <c r="C4112" s="3" t="s">
        <v>11</v>
      </c>
      <c r="D4112" s="3" t="s">
        <v>9497</v>
      </c>
      <c r="E4112" s="5">
        <v>0.05</v>
      </c>
      <c r="F4112" s="4">
        <v>49583</v>
      </c>
      <c r="G4112" s="15">
        <v>26231.48</v>
      </c>
      <c r="H4112" s="7">
        <v>112.69</v>
      </c>
      <c r="I4112" s="5">
        <v>27046.104800000001</v>
      </c>
      <c r="J4112" s="5">
        <v>28159.07</v>
      </c>
      <c r="K4112" s="13">
        <f t="shared" si="64"/>
        <v>4.3335151952458281E-7</v>
      </c>
    </row>
    <row r="4113" spans="1:11" x14ac:dyDescent="0.2">
      <c r="A4113" s="3" t="s">
        <v>8876</v>
      </c>
      <c r="B4113" s="8" t="s">
        <v>4940</v>
      </c>
      <c r="C4113" s="3" t="s">
        <v>11</v>
      </c>
      <c r="D4113" s="3" t="s">
        <v>8877</v>
      </c>
      <c r="E4113" s="5">
        <v>5.5E-2</v>
      </c>
      <c r="F4113" s="4">
        <v>48884</v>
      </c>
      <c r="G4113" s="15">
        <v>5497.3</v>
      </c>
      <c r="H4113" s="7">
        <v>25.6</v>
      </c>
      <c r="I4113" s="5">
        <v>5585.3226000000004</v>
      </c>
      <c r="J4113" s="5">
        <v>5540.82</v>
      </c>
      <c r="K4113" s="13">
        <f t="shared" si="64"/>
        <v>9.0816961463191897E-8</v>
      </c>
    </row>
    <row r="4114" spans="1:11" x14ac:dyDescent="0.2">
      <c r="A4114" s="3" t="s">
        <v>6628</v>
      </c>
      <c r="B4114" s="8" t="s">
        <v>4940</v>
      </c>
      <c r="C4114" s="3" t="s">
        <v>11</v>
      </c>
      <c r="D4114" s="3" t="s">
        <v>6629</v>
      </c>
      <c r="E4114" s="5">
        <v>5.5E-2</v>
      </c>
      <c r="F4114" s="4">
        <v>48823</v>
      </c>
      <c r="G4114" s="15">
        <v>97781.119999999995</v>
      </c>
      <c r="H4114" s="7">
        <v>455.34</v>
      </c>
      <c r="I4114" s="5">
        <v>99347.837599999999</v>
      </c>
      <c r="J4114" s="5">
        <v>98825.04</v>
      </c>
      <c r="K4114" s="13">
        <f t="shared" si="64"/>
        <v>1.615371947477442E-6</v>
      </c>
    </row>
    <row r="4115" spans="1:11" x14ac:dyDescent="0.2">
      <c r="A4115" s="3" t="s">
        <v>8878</v>
      </c>
      <c r="B4115" s="8" t="s">
        <v>4940</v>
      </c>
      <c r="C4115" s="3" t="s">
        <v>11</v>
      </c>
      <c r="D4115" s="3" t="s">
        <v>8879</v>
      </c>
      <c r="E4115" s="5">
        <v>5.5E-2</v>
      </c>
      <c r="F4115" s="4">
        <v>48853</v>
      </c>
      <c r="G4115" s="15">
        <v>25979.62</v>
      </c>
      <c r="H4115" s="7">
        <v>120.97</v>
      </c>
      <c r="I4115" s="5">
        <v>26394.538499999999</v>
      </c>
      <c r="J4115" s="5">
        <v>26129.02</v>
      </c>
      <c r="K4115" s="13">
        <f t="shared" si="64"/>
        <v>4.2919072060254479E-7</v>
      </c>
    </row>
    <row r="4116" spans="1:11" x14ac:dyDescent="0.2">
      <c r="A4116" s="3" t="s">
        <v>7880</v>
      </c>
      <c r="B4116" s="8" t="s">
        <v>4940</v>
      </c>
      <c r="C4116" s="3" t="s">
        <v>11</v>
      </c>
      <c r="D4116" s="3" t="s">
        <v>7881</v>
      </c>
      <c r="E4116" s="5">
        <v>0.06</v>
      </c>
      <c r="F4116" s="4">
        <v>49583</v>
      </c>
      <c r="G4116" s="15">
        <v>14994.46</v>
      </c>
      <c r="H4116" s="7">
        <v>74.739999999999995</v>
      </c>
      <c r="I4116" s="5">
        <v>14947.0749</v>
      </c>
      <c r="J4116" s="5">
        <v>15005.68</v>
      </c>
      <c r="K4116" s="13">
        <f t="shared" si="64"/>
        <v>2.4771274916438475E-7</v>
      </c>
    </row>
    <row r="4117" spans="1:11" x14ac:dyDescent="0.2">
      <c r="A4117" s="3" t="s">
        <v>13315</v>
      </c>
      <c r="B4117" s="8" t="s">
        <v>4940</v>
      </c>
      <c r="C4117" s="3" t="s">
        <v>11</v>
      </c>
      <c r="D4117" s="3" t="s">
        <v>13316</v>
      </c>
      <c r="E4117" s="5">
        <v>6.5000000000000002E-2</v>
      </c>
      <c r="F4117" s="4">
        <v>49491</v>
      </c>
      <c r="G4117" s="15">
        <v>11387.68</v>
      </c>
      <c r="H4117" s="7">
        <v>61.35</v>
      </c>
      <c r="I4117" s="5">
        <v>11326.856</v>
      </c>
      <c r="J4117" s="5">
        <v>12513.04</v>
      </c>
      <c r="K4117" s="13">
        <f t="shared" si="64"/>
        <v>1.8812771646356597E-7</v>
      </c>
    </row>
    <row r="4118" spans="1:11" x14ac:dyDescent="0.2">
      <c r="A4118" s="3" t="s">
        <v>5822</v>
      </c>
      <c r="B4118" s="8" t="s">
        <v>4940</v>
      </c>
      <c r="C4118" s="3" t="s">
        <v>11</v>
      </c>
      <c r="D4118" s="3" t="s">
        <v>5823</v>
      </c>
      <c r="E4118" s="5">
        <v>0.06</v>
      </c>
      <c r="F4118" s="4">
        <v>49430</v>
      </c>
      <c r="G4118" s="15">
        <v>29686.06</v>
      </c>
      <c r="H4118" s="7">
        <v>147.96</v>
      </c>
      <c r="I4118" s="5">
        <v>29592.250199999999</v>
      </c>
      <c r="J4118" s="5">
        <v>29701.9</v>
      </c>
      <c r="K4118" s="13">
        <f t="shared" si="64"/>
        <v>4.9042216488348875E-7</v>
      </c>
    </row>
    <row r="4119" spans="1:11" x14ac:dyDescent="0.2">
      <c r="A4119" s="3" t="s">
        <v>5816</v>
      </c>
      <c r="B4119" s="8" t="s">
        <v>4940</v>
      </c>
      <c r="C4119" s="3" t="s">
        <v>11</v>
      </c>
      <c r="D4119" s="3" t="s">
        <v>5817</v>
      </c>
      <c r="E4119" s="5">
        <v>0.06</v>
      </c>
      <c r="F4119" s="4">
        <v>49706</v>
      </c>
      <c r="G4119" s="15">
        <v>123225.42</v>
      </c>
      <c r="H4119" s="7">
        <v>614.16999999999996</v>
      </c>
      <c r="I4119" s="5">
        <v>122834.80190000001</v>
      </c>
      <c r="J4119" s="5">
        <v>123071.91</v>
      </c>
      <c r="K4119" s="13">
        <f t="shared" si="64"/>
        <v>2.0357190292371956E-6</v>
      </c>
    </row>
    <row r="4120" spans="1:11" x14ac:dyDescent="0.2">
      <c r="A4120" s="3" t="s">
        <v>8880</v>
      </c>
      <c r="B4120" s="8" t="s">
        <v>4940</v>
      </c>
      <c r="C4120" s="3" t="s">
        <v>11</v>
      </c>
      <c r="D4120" s="3" t="s">
        <v>8881</v>
      </c>
      <c r="E4120" s="5">
        <v>0.05</v>
      </c>
      <c r="F4120" s="4">
        <v>49706</v>
      </c>
      <c r="G4120" s="15">
        <v>50318.63</v>
      </c>
      <c r="H4120" s="7">
        <v>216.17</v>
      </c>
      <c r="I4120" s="5">
        <v>51881.296399999999</v>
      </c>
      <c r="J4120" s="5">
        <v>54768.89</v>
      </c>
      <c r="K4120" s="13">
        <f t="shared" si="64"/>
        <v>8.3127809680945406E-7</v>
      </c>
    </row>
    <row r="4121" spans="1:11" x14ac:dyDescent="0.2">
      <c r="A4121" s="3" t="s">
        <v>5824</v>
      </c>
      <c r="B4121" s="8" t="s">
        <v>4940</v>
      </c>
      <c r="C4121" s="3" t="s">
        <v>11</v>
      </c>
      <c r="D4121" s="3" t="s">
        <v>5825</v>
      </c>
      <c r="E4121" s="5">
        <v>5.5E-2</v>
      </c>
      <c r="F4121" s="4">
        <v>49766</v>
      </c>
      <c r="G4121" s="15">
        <v>288183.38</v>
      </c>
      <c r="H4121" s="7">
        <v>1343.46</v>
      </c>
      <c r="I4121" s="5">
        <v>293119.51199999999</v>
      </c>
      <c r="J4121" s="5">
        <v>294565.86</v>
      </c>
      <c r="K4121" s="13">
        <f t="shared" si="64"/>
        <v>4.7608715034275713E-6</v>
      </c>
    </row>
    <row r="4122" spans="1:11" x14ac:dyDescent="0.2">
      <c r="A4122" s="3" t="s">
        <v>5826</v>
      </c>
      <c r="B4122" s="8" t="s">
        <v>4940</v>
      </c>
      <c r="C4122" s="3" t="s">
        <v>11</v>
      </c>
      <c r="D4122" s="3" t="s">
        <v>5827</v>
      </c>
      <c r="E4122" s="5">
        <v>0.06</v>
      </c>
      <c r="F4122" s="4">
        <v>49706</v>
      </c>
      <c r="G4122" s="15">
        <v>91165.62</v>
      </c>
      <c r="H4122" s="7">
        <v>454.39</v>
      </c>
      <c r="I4122" s="5">
        <v>90877.542600000001</v>
      </c>
      <c r="J4122" s="5">
        <v>91131.81</v>
      </c>
      <c r="K4122" s="13">
        <f t="shared" si="64"/>
        <v>1.506082003585032E-6</v>
      </c>
    </row>
    <row r="4123" spans="1:11" x14ac:dyDescent="0.2">
      <c r="A4123" s="3" t="s">
        <v>5828</v>
      </c>
      <c r="B4123" s="8" t="s">
        <v>4940</v>
      </c>
      <c r="C4123" s="3" t="s">
        <v>11</v>
      </c>
      <c r="D4123" s="3" t="s">
        <v>5829</v>
      </c>
      <c r="E4123" s="5">
        <v>0.05</v>
      </c>
      <c r="F4123" s="4">
        <v>49796</v>
      </c>
      <c r="G4123" s="15">
        <v>199483.7</v>
      </c>
      <c r="H4123" s="7">
        <v>856.99</v>
      </c>
      <c r="I4123" s="5">
        <v>205678.74479999999</v>
      </c>
      <c r="J4123" s="5">
        <v>202748.51</v>
      </c>
      <c r="K4123" s="13">
        <f t="shared" si="64"/>
        <v>3.2955275308669591E-6</v>
      </c>
    </row>
    <row r="4124" spans="1:11" x14ac:dyDescent="0.2">
      <c r="A4124" s="3" t="s">
        <v>13317</v>
      </c>
      <c r="B4124" s="8" t="s">
        <v>4940</v>
      </c>
      <c r="C4124" s="3" t="s">
        <v>11</v>
      </c>
      <c r="D4124" s="3" t="s">
        <v>13318</v>
      </c>
      <c r="E4124" s="5">
        <v>6.404E-2</v>
      </c>
      <c r="F4124" s="4">
        <v>48853</v>
      </c>
      <c r="G4124" s="15">
        <v>2443.83</v>
      </c>
      <c r="H4124" s="7">
        <v>12.78</v>
      </c>
      <c r="I4124" s="5">
        <v>2395.0185000000001</v>
      </c>
      <c r="J4124" s="5">
        <v>2387.5300000000002</v>
      </c>
      <c r="K4124" s="13">
        <f t="shared" si="64"/>
        <v>4.0372767528166966E-8</v>
      </c>
    </row>
    <row r="4125" spans="1:11" x14ac:dyDescent="0.2">
      <c r="A4125" s="3" t="s">
        <v>8882</v>
      </c>
      <c r="B4125" s="8" t="s">
        <v>4940</v>
      </c>
      <c r="C4125" s="3" t="s">
        <v>11</v>
      </c>
      <c r="D4125" s="3" t="s">
        <v>8883</v>
      </c>
      <c r="E4125" s="5">
        <v>0.06</v>
      </c>
      <c r="F4125" s="4">
        <v>48884</v>
      </c>
      <c r="G4125" s="15">
        <v>36630.660000000003</v>
      </c>
      <c r="H4125" s="7">
        <v>182.57</v>
      </c>
      <c r="I4125" s="5">
        <v>36514.909800000001</v>
      </c>
      <c r="J4125" s="5">
        <v>36654.25</v>
      </c>
      <c r="K4125" s="13">
        <f t="shared" si="64"/>
        <v>6.0514893449353051E-7</v>
      </c>
    </row>
    <row r="4126" spans="1:11" x14ac:dyDescent="0.2">
      <c r="A4126" s="3" t="s">
        <v>5830</v>
      </c>
      <c r="B4126" s="8" t="s">
        <v>4940</v>
      </c>
      <c r="C4126" s="3" t="s">
        <v>11</v>
      </c>
      <c r="D4126" s="3" t="s">
        <v>5831</v>
      </c>
      <c r="E4126" s="5">
        <v>5.5E-2</v>
      </c>
      <c r="F4126" s="4">
        <v>48945</v>
      </c>
      <c r="G4126" s="15">
        <v>10411.58</v>
      </c>
      <c r="H4126" s="7">
        <v>49.37</v>
      </c>
      <c r="I4126" s="5">
        <v>10772.235000000001</v>
      </c>
      <c r="J4126" s="5">
        <v>10599.28</v>
      </c>
      <c r="K4126" s="13">
        <f t="shared" si="64"/>
        <v>1.7200226650008904E-7</v>
      </c>
    </row>
    <row r="4127" spans="1:11" x14ac:dyDescent="0.2">
      <c r="A4127" s="3" t="s">
        <v>7882</v>
      </c>
      <c r="B4127" s="8" t="s">
        <v>4940</v>
      </c>
      <c r="C4127" s="3" t="s">
        <v>11</v>
      </c>
      <c r="D4127" s="3" t="s">
        <v>7883</v>
      </c>
      <c r="E4127" s="5">
        <v>7.4999999999999997E-2</v>
      </c>
      <c r="F4127" s="4">
        <v>48853</v>
      </c>
      <c r="G4127" s="15">
        <v>793.44</v>
      </c>
      <c r="H4127" s="7">
        <v>4.9800000000000004</v>
      </c>
      <c r="I4127" s="5">
        <v>796.41470000000004</v>
      </c>
      <c r="J4127" s="5">
        <v>814.77</v>
      </c>
      <c r="K4127" s="13">
        <f t="shared" si="64"/>
        <v>1.3107854747486036E-8</v>
      </c>
    </row>
    <row r="4128" spans="1:11" x14ac:dyDescent="0.2">
      <c r="A4128" s="3" t="s">
        <v>13319</v>
      </c>
      <c r="B4128" s="8" t="s">
        <v>4940</v>
      </c>
      <c r="C4128" s="3" t="s">
        <v>11</v>
      </c>
      <c r="D4128" s="3" t="s">
        <v>13320</v>
      </c>
      <c r="E4128" s="5">
        <v>7.3010000000000005E-2</v>
      </c>
      <c r="F4128" s="4">
        <v>48853</v>
      </c>
      <c r="G4128" s="15">
        <v>1140.02</v>
      </c>
      <c r="H4128" s="7">
        <v>6.83</v>
      </c>
      <c r="I4128" s="5">
        <v>1122.6621</v>
      </c>
      <c r="J4128" s="5">
        <v>1117.96</v>
      </c>
      <c r="K4128" s="13">
        <f t="shared" si="64"/>
        <v>1.8833455042887968E-8</v>
      </c>
    </row>
    <row r="4129" spans="1:11" x14ac:dyDescent="0.2">
      <c r="A4129" s="3" t="s">
        <v>12153</v>
      </c>
      <c r="B4129" s="8" t="s">
        <v>4940</v>
      </c>
      <c r="C4129" s="3" t="s">
        <v>11</v>
      </c>
      <c r="D4129" s="3" t="s">
        <v>12154</v>
      </c>
      <c r="E4129" s="5">
        <v>5.5E-2</v>
      </c>
      <c r="F4129" s="4">
        <v>48914</v>
      </c>
      <c r="G4129" s="15">
        <v>9920.68</v>
      </c>
      <c r="H4129" s="7">
        <v>46.2</v>
      </c>
      <c r="I4129" s="5">
        <v>10079.633</v>
      </c>
      <c r="J4129" s="5">
        <v>10662.97</v>
      </c>
      <c r="K4129" s="13">
        <f t="shared" si="64"/>
        <v>1.6389245870675761E-7</v>
      </c>
    </row>
    <row r="4130" spans="1:11" x14ac:dyDescent="0.2">
      <c r="A4130" s="3" t="s">
        <v>4998</v>
      </c>
      <c r="B4130" s="8" t="s">
        <v>4940</v>
      </c>
      <c r="C4130" s="3" t="s">
        <v>11</v>
      </c>
      <c r="D4130" s="3" t="s">
        <v>4999</v>
      </c>
      <c r="E4130" s="5">
        <v>0.06</v>
      </c>
      <c r="F4130" s="4">
        <v>48945</v>
      </c>
      <c r="G4130" s="15">
        <v>230215.76</v>
      </c>
      <c r="H4130" s="7">
        <v>1155.24</v>
      </c>
      <c r="I4130" s="5">
        <v>231047.52970000001</v>
      </c>
      <c r="J4130" s="5">
        <v>234934.06</v>
      </c>
      <c r="K4130" s="13">
        <f t="shared" si="64"/>
        <v>3.8032299136193105E-6</v>
      </c>
    </row>
    <row r="4131" spans="1:11" x14ac:dyDescent="0.2">
      <c r="A4131" s="3" t="s">
        <v>7884</v>
      </c>
      <c r="B4131" s="8" t="s">
        <v>4940</v>
      </c>
      <c r="C4131" s="3" t="s">
        <v>11</v>
      </c>
      <c r="D4131" s="3" t="s">
        <v>7885</v>
      </c>
      <c r="E4131" s="5">
        <v>7.0000000000000007E-2</v>
      </c>
      <c r="F4131" s="4">
        <v>47908</v>
      </c>
      <c r="G4131" s="15">
        <v>11840.74</v>
      </c>
      <c r="H4131" s="7">
        <v>68.3</v>
      </c>
      <c r="I4131" s="5">
        <v>11709.356299999999</v>
      </c>
      <c r="J4131" s="5">
        <v>11869.26</v>
      </c>
      <c r="K4131" s="13">
        <f t="shared" si="64"/>
        <v>1.9561239668122074E-7</v>
      </c>
    </row>
    <row r="4132" spans="1:11" x14ac:dyDescent="0.2">
      <c r="A4132" s="3" t="s">
        <v>12155</v>
      </c>
      <c r="B4132" s="8" t="s">
        <v>4940</v>
      </c>
      <c r="C4132" s="3" t="s">
        <v>11</v>
      </c>
      <c r="D4132" s="3" t="s">
        <v>12156</v>
      </c>
      <c r="E4132" s="5">
        <v>5.5E-2</v>
      </c>
      <c r="F4132" s="4">
        <v>49004</v>
      </c>
      <c r="G4132" s="15">
        <v>345.49</v>
      </c>
      <c r="H4132" s="7">
        <v>1.64</v>
      </c>
      <c r="I4132" s="5">
        <v>357.60860000000002</v>
      </c>
      <c r="J4132" s="5">
        <v>378.7</v>
      </c>
      <c r="K4132" s="13">
        <f t="shared" si="64"/>
        <v>5.7075931850032146E-9</v>
      </c>
    </row>
    <row r="4133" spans="1:11" x14ac:dyDescent="0.2">
      <c r="A4133" s="3" t="s">
        <v>7886</v>
      </c>
      <c r="B4133" s="8" t="s">
        <v>4940</v>
      </c>
      <c r="C4133" s="3" t="s">
        <v>11</v>
      </c>
      <c r="D4133" s="3" t="s">
        <v>7887</v>
      </c>
      <c r="E4133" s="5">
        <v>7.0000000000000007E-2</v>
      </c>
      <c r="F4133" s="4">
        <v>47423</v>
      </c>
      <c r="G4133" s="15">
        <v>3464.31</v>
      </c>
      <c r="H4133" s="7">
        <v>19.98</v>
      </c>
      <c r="I4133" s="5">
        <v>3425.8678</v>
      </c>
      <c r="J4133" s="5">
        <v>3463.57</v>
      </c>
      <c r="K4133" s="13">
        <f t="shared" si="64"/>
        <v>5.7231387729712828E-8</v>
      </c>
    </row>
    <row r="4134" spans="1:11" x14ac:dyDescent="0.2">
      <c r="A4134" s="3" t="s">
        <v>8884</v>
      </c>
      <c r="B4134" s="8" t="s">
        <v>4940</v>
      </c>
      <c r="C4134" s="3" t="s">
        <v>11</v>
      </c>
      <c r="D4134" s="3" t="s">
        <v>8885</v>
      </c>
      <c r="E4134" s="5">
        <v>5.5E-2</v>
      </c>
      <c r="F4134" s="4">
        <v>49096</v>
      </c>
      <c r="G4134" s="15">
        <v>2615.64</v>
      </c>
      <c r="H4134" s="7">
        <v>12.23</v>
      </c>
      <c r="I4134" s="5">
        <v>2668.1763000000001</v>
      </c>
      <c r="J4134" s="5">
        <v>2646.11</v>
      </c>
      <c r="K4134" s="13">
        <f t="shared" si="64"/>
        <v>4.3211117654409122E-8</v>
      </c>
    </row>
    <row r="4135" spans="1:11" x14ac:dyDescent="0.2">
      <c r="A4135" s="3" t="s">
        <v>5832</v>
      </c>
      <c r="B4135" s="8" t="s">
        <v>4940</v>
      </c>
      <c r="C4135" s="3" t="s">
        <v>11</v>
      </c>
      <c r="D4135" s="3" t="s">
        <v>5833</v>
      </c>
      <c r="E4135" s="5">
        <v>5.5E-2</v>
      </c>
      <c r="F4135" s="4">
        <v>49126</v>
      </c>
      <c r="G4135" s="15">
        <v>112689.94</v>
      </c>
      <c r="H4135" s="7">
        <v>527.19000000000005</v>
      </c>
      <c r="I4135" s="5">
        <v>115023.7748</v>
      </c>
      <c r="J4135" s="5">
        <v>113039.16</v>
      </c>
      <c r="K4135" s="13">
        <f t="shared" si="64"/>
        <v>1.8616698994541698E-6</v>
      </c>
    </row>
    <row r="4136" spans="1:11" x14ac:dyDescent="0.2">
      <c r="A4136" s="3" t="s">
        <v>7888</v>
      </c>
      <c r="B4136" s="8" t="s">
        <v>4940</v>
      </c>
      <c r="C4136" s="3" t="s">
        <v>11</v>
      </c>
      <c r="D4136" s="3" t="s">
        <v>7889</v>
      </c>
      <c r="E4136" s="5">
        <v>7.0000000000000007E-2</v>
      </c>
      <c r="F4136" s="4">
        <v>48000</v>
      </c>
      <c r="G4136" s="15">
        <v>15223.54</v>
      </c>
      <c r="H4136" s="7">
        <v>87.82</v>
      </c>
      <c r="I4136" s="5">
        <v>15054.627</v>
      </c>
      <c r="J4136" s="5">
        <v>15260.03</v>
      </c>
      <c r="K4136" s="13">
        <f t="shared" si="64"/>
        <v>2.5149721599937432E-7</v>
      </c>
    </row>
    <row r="4137" spans="1:11" x14ac:dyDescent="0.2">
      <c r="A4137" s="3" t="s">
        <v>8886</v>
      </c>
      <c r="B4137" s="8" t="s">
        <v>4940</v>
      </c>
      <c r="C4137" s="3" t="s">
        <v>11</v>
      </c>
      <c r="D4137" s="3" t="s">
        <v>8887</v>
      </c>
      <c r="E4137" s="5">
        <v>0.05</v>
      </c>
      <c r="F4137" s="4">
        <v>49096</v>
      </c>
      <c r="G4137" s="15">
        <v>13788.77</v>
      </c>
      <c r="H4137" s="7">
        <v>59.04</v>
      </c>
      <c r="I4137" s="5">
        <v>14169.7983</v>
      </c>
      <c r="J4137" s="5">
        <v>13860.1</v>
      </c>
      <c r="K4137" s="13">
        <f t="shared" si="64"/>
        <v>2.277944070206859E-7</v>
      </c>
    </row>
    <row r="4138" spans="1:11" x14ac:dyDescent="0.2">
      <c r="A4138" s="3" t="s">
        <v>12149</v>
      </c>
      <c r="B4138" s="8" t="s">
        <v>4940</v>
      </c>
      <c r="C4138" s="3" t="s">
        <v>11</v>
      </c>
      <c r="D4138" s="3" t="s">
        <v>12150</v>
      </c>
      <c r="E4138" s="5">
        <v>5.5E-2</v>
      </c>
      <c r="F4138" s="4">
        <v>49188</v>
      </c>
      <c r="G4138" s="15">
        <v>3039.06</v>
      </c>
      <c r="H4138" s="7">
        <v>14.16</v>
      </c>
      <c r="I4138" s="5">
        <v>3088.4173999999998</v>
      </c>
      <c r="J4138" s="5">
        <v>3273.46</v>
      </c>
      <c r="K4138" s="13">
        <f t="shared" si="64"/>
        <v>5.0206136631496914E-8</v>
      </c>
    </row>
    <row r="4139" spans="1:11" x14ac:dyDescent="0.2">
      <c r="A4139" s="3" t="s">
        <v>5338</v>
      </c>
      <c r="B4139" s="8" t="s">
        <v>4940</v>
      </c>
      <c r="C4139" s="3" t="s">
        <v>11</v>
      </c>
      <c r="D4139" s="3" t="s">
        <v>5339</v>
      </c>
      <c r="E4139" s="5">
        <v>4.7500000000000001E-2</v>
      </c>
      <c r="F4139" s="4">
        <v>49126</v>
      </c>
      <c r="G4139" s="15">
        <v>19631.38</v>
      </c>
      <c r="H4139" s="7">
        <v>82.49</v>
      </c>
      <c r="I4139" s="5">
        <v>20840.55</v>
      </c>
      <c r="J4139" s="5">
        <v>21897.34</v>
      </c>
      <c r="K4139" s="13">
        <f t="shared" si="64"/>
        <v>3.2431598801762251E-7</v>
      </c>
    </row>
    <row r="4140" spans="1:11" x14ac:dyDescent="0.2">
      <c r="A4140" s="3" t="s">
        <v>6330</v>
      </c>
      <c r="B4140" s="8" t="s">
        <v>4940</v>
      </c>
      <c r="C4140" s="3" t="s">
        <v>11</v>
      </c>
      <c r="D4140" s="3" t="s">
        <v>6331</v>
      </c>
      <c r="E4140" s="5">
        <v>7.0000000000000007E-2</v>
      </c>
      <c r="F4140" s="4">
        <v>49157</v>
      </c>
      <c r="G4140" s="15">
        <v>35242.42</v>
      </c>
      <c r="H4140" s="7">
        <v>203.3</v>
      </c>
      <c r="I4140" s="5">
        <v>34851.387499999997</v>
      </c>
      <c r="J4140" s="5">
        <v>36277.26</v>
      </c>
      <c r="K4140" s="13">
        <f t="shared" si="64"/>
        <v>5.8221481436516529E-7</v>
      </c>
    </row>
    <row r="4141" spans="1:11" x14ac:dyDescent="0.2">
      <c r="A4141" s="3" t="s">
        <v>5834</v>
      </c>
      <c r="B4141" s="8" t="s">
        <v>4940</v>
      </c>
      <c r="C4141" s="3" t="s">
        <v>11</v>
      </c>
      <c r="D4141" s="3" t="s">
        <v>5835</v>
      </c>
      <c r="E4141" s="5">
        <v>5.8270000000000002E-2</v>
      </c>
      <c r="F4141" s="4">
        <v>49157</v>
      </c>
      <c r="G4141" s="15">
        <v>56013.46</v>
      </c>
      <c r="H4141" s="7">
        <v>275.83</v>
      </c>
      <c r="I4141" s="5">
        <v>56852.025000000001</v>
      </c>
      <c r="J4141" s="5">
        <v>56762.65</v>
      </c>
      <c r="K4141" s="13">
        <f t="shared" si="64"/>
        <v>9.2535831012315884E-7</v>
      </c>
    </row>
    <row r="4142" spans="1:11" x14ac:dyDescent="0.2">
      <c r="A4142" s="3" t="s">
        <v>8888</v>
      </c>
      <c r="B4142" s="8" t="s">
        <v>4940</v>
      </c>
      <c r="C4142" s="3" t="s">
        <v>11</v>
      </c>
      <c r="D4142" s="3" t="s">
        <v>8889</v>
      </c>
      <c r="E4142" s="5">
        <v>4.4999999999999998E-2</v>
      </c>
      <c r="F4142" s="4">
        <v>49279</v>
      </c>
      <c r="G4142" s="15">
        <v>7975.39</v>
      </c>
      <c r="H4142" s="7">
        <v>32.21</v>
      </c>
      <c r="I4142" s="5">
        <v>8590.6476999999995</v>
      </c>
      <c r="J4142" s="5">
        <v>8121.61</v>
      </c>
      <c r="K4142" s="13">
        <f t="shared" si="64"/>
        <v>1.3175571394756083E-7</v>
      </c>
    </row>
    <row r="4143" spans="1:11" x14ac:dyDescent="0.2">
      <c r="A4143" s="3" t="s">
        <v>5340</v>
      </c>
      <c r="B4143" s="8" t="s">
        <v>4940</v>
      </c>
      <c r="C4143" s="3" t="s">
        <v>11</v>
      </c>
      <c r="D4143" s="3" t="s">
        <v>5341</v>
      </c>
      <c r="E4143" s="5">
        <v>4.7500000000000001E-2</v>
      </c>
      <c r="F4143" s="4">
        <v>49188</v>
      </c>
      <c r="G4143" s="15">
        <v>47268.58</v>
      </c>
      <c r="H4143" s="7">
        <v>196.99</v>
      </c>
      <c r="I4143" s="5">
        <v>49764.78</v>
      </c>
      <c r="J4143" s="5">
        <v>52306.96</v>
      </c>
      <c r="K4143" s="13">
        <f t="shared" si="64"/>
        <v>7.8089040224834077E-7</v>
      </c>
    </row>
    <row r="4144" spans="1:11" x14ac:dyDescent="0.2">
      <c r="A4144" s="3" t="s">
        <v>13321</v>
      </c>
      <c r="B4144" s="8" t="s">
        <v>4940</v>
      </c>
      <c r="C4144" s="3" t="s">
        <v>11</v>
      </c>
      <c r="D4144" s="3" t="s">
        <v>13322</v>
      </c>
      <c r="E4144" s="5">
        <v>5.7299999999999997E-2</v>
      </c>
      <c r="F4144" s="4">
        <v>49126</v>
      </c>
      <c r="G4144" s="15">
        <v>835.77</v>
      </c>
      <c r="H4144" s="7">
        <v>4.05</v>
      </c>
      <c r="I4144" s="5">
        <v>848.94749999999999</v>
      </c>
      <c r="J4144" s="5">
        <v>848.63</v>
      </c>
      <c r="K4144" s="13">
        <f t="shared" si="64"/>
        <v>1.380715840177758E-8</v>
      </c>
    </row>
    <row r="4145" spans="1:11" x14ac:dyDescent="0.2">
      <c r="A4145" s="3" t="s">
        <v>5836</v>
      </c>
      <c r="B4145" s="8" t="s">
        <v>4940</v>
      </c>
      <c r="C4145" s="3" t="s">
        <v>11</v>
      </c>
      <c r="D4145" s="3" t="s">
        <v>5837</v>
      </c>
      <c r="E4145" s="5">
        <v>5.5E-2</v>
      </c>
      <c r="F4145" s="4">
        <v>49369</v>
      </c>
      <c r="G4145" s="15">
        <v>75523.509999999995</v>
      </c>
      <c r="H4145" s="7">
        <v>351.95</v>
      </c>
      <c r="I4145" s="5">
        <v>76789.778099999996</v>
      </c>
      <c r="J4145" s="5">
        <v>77059.179999999993</v>
      </c>
      <c r="K4145" s="13">
        <f t="shared" si="64"/>
        <v>1.2476698919897018E-6</v>
      </c>
    </row>
    <row r="4146" spans="1:11" x14ac:dyDescent="0.2">
      <c r="A4146" s="3" t="s">
        <v>13323</v>
      </c>
      <c r="B4146" s="8" t="s">
        <v>4940</v>
      </c>
      <c r="C4146" s="3" t="s">
        <v>11</v>
      </c>
      <c r="D4146" s="3" t="s">
        <v>13324</v>
      </c>
      <c r="E4146" s="5">
        <v>4.5830000000000003E-2</v>
      </c>
      <c r="F4146" s="4">
        <v>49369</v>
      </c>
      <c r="G4146" s="15">
        <v>1385.21</v>
      </c>
      <c r="H4146" s="7">
        <v>5.39</v>
      </c>
      <c r="I4146" s="5">
        <v>1410.13</v>
      </c>
      <c r="J4146" s="5">
        <v>1413.28</v>
      </c>
      <c r="K4146" s="13">
        <f t="shared" si="64"/>
        <v>2.2884063665513626E-8</v>
      </c>
    </row>
    <row r="4147" spans="1:11" x14ac:dyDescent="0.2">
      <c r="A4147" s="3" t="s">
        <v>13325</v>
      </c>
      <c r="B4147" s="8" t="s">
        <v>4940</v>
      </c>
      <c r="C4147" s="3" t="s">
        <v>11</v>
      </c>
      <c r="D4147" s="3" t="s">
        <v>13326</v>
      </c>
      <c r="E4147" s="5">
        <v>0.06</v>
      </c>
      <c r="F4147" s="4">
        <v>49400</v>
      </c>
      <c r="G4147" s="15">
        <v>224.01</v>
      </c>
      <c r="H4147" s="7">
        <v>1.1299999999999999</v>
      </c>
      <c r="I4147" s="5">
        <v>226.6661</v>
      </c>
      <c r="J4147" s="5">
        <v>228.15</v>
      </c>
      <c r="K4147" s="13">
        <f t="shared" si="64"/>
        <v>3.7007089912083417E-9</v>
      </c>
    </row>
    <row r="4148" spans="1:11" x14ac:dyDescent="0.2">
      <c r="A4148" s="3" t="s">
        <v>13327</v>
      </c>
      <c r="B4148" s="8" t="s">
        <v>4940</v>
      </c>
      <c r="C4148" s="3" t="s">
        <v>11</v>
      </c>
      <c r="D4148" s="3" t="s">
        <v>13328</v>
      </c>
      <c r="E4148" s="5">
        <v>4.163E-2</v>
      </c>
      <c r="F4148" s="4">
        <v>49706</v>
      </c>
      <c r="G4148" s="15">
        <v>6068.19</v>
      </c>
      <c r="H4148" s="7">
        <v>21.28</v>
      </c>
      <c r="I4148" s="5">
        <v>6134.5056000000004</v>
      </c>
      <c r="J4148" s="5">
        <v>6137.88</v>
      </c>
      <c r="K4148" s="13">
        <f t="shared" si="64"/>
        <v>1.0024822683523301E-7</v>
      </c>
    </row>
    <row r="4149" spans="1:11" x14ac:dyDescent="0.2">
      <c r="A4149" s="3" t="s">
        <v>12157</v>
      </c>
      <c r="B4149" s="8" t="s">
        <v>4940</v>
      </c>
      <c r="C4149" s="3" t="s">
        <v>11</v>
      </c>
      <c r="D4149" s="3" t="s">
        <v>12158</v>
      </c>
      <c r="E4149" s="5">
        <v>5.5E-2</v>
      </c>
      <c r="F4149" s="4">
        <v>49491</v>
      </c>
      <c r="G4149" s="15">
        <v>1061.83</v>
      </c>
      <c r="H4149" s="7">
        <v>5.0199999999999996</v>
      </c>
      <c r="I4149" s="5">
        <v>1095.9619</v>
      </c>
      <c r="J4149" s="5">
        <v>1163.92</v>
      </c>
      <c r="K4149" s="13">
        <f t="shared" si="64"/>
        <v>1.7541733976763329E-8</v>
      </c>
    </row>
    <row r="4150" spans="1:11" x14ac:dyDescent="0.2">
      <c r="A4150" s="3" t="s">
        <v>8890</v>
      </c>
      <c r="B4150" s="8" t="s">
        <v>4940</v>
      </c>
      <c r="C4150" s="3" t="s">
        <v>11</v>
      </c>
      <c r="D4150" s="3" t="s">
        <v>8891</v>
      </c>
      <c r="E4150" s="5">
        <v>0.05</v>
      </c>
      <c r="F4150" s="4">
        <v>49491</v>
      </c>
      <c r="G4150" s="15">
        <v>5320.85</v>
      </c>
      <c r="H4150" s="7">
        <v>22.86</v>
      </c>
      <c r="I4150" s="5">
        <v>5485.8643000000002</v>
      </c>
      <c r="J4150" s="5">
        <v>5357.08</v>
      </c>
      <c r="K4150" s="13">
        <f t="shared" si="64"/>
        <v>8.7901957215619428E-8</v>
      </c>
    </row>
    <row r="4151" spans="1:11" x14ac:dyDescent="0.2">
      <c r="A4151" s="3" t="s">
        <v>13329</v>
      </c>
      <c r="B4151" s="8" t="s">
        <v>4940</v>
      </c>
      <c r="C4151" s="3" t="s">
        <v>11</v>
      </c>
      <c r="D4151" s="3" t="s">
        <v>13330</v>
      </c>
      <c r="E4151" s="5">
        <v>5.7029999999999997E-2</v>
      </c>
      <c r="F4151" s="4">
        <v>49430</v>
      </c>
      <c r="G4151" s="15">
        <v>2566.98</v>
      </c>
      <c r="H4151" s="7">
        <v>10.87</v>
      </c>
      <c r="I4151" s="5">
        <v>2539.0787</v>
      </c>
      <c r="J4151" s="5">
        <v>2542.89</v>
      </c>
      <c r="K4151" s="13">
        <f t="shared" si="64"/>
        <v>4.2407240597526847E-8</v>
      </c>
    </row>
    <row r="4152" spans="1:11" x14ac:dyDescent="0.2">
      <c r="A4152" s="3" t="s">
        <v>6630</v>
      </c>
      <c r="B4152" s="8" t="s">
        <v>4940</v>
      </c>
      <c r="C4152" s="3" t="s">
        <v>11</v>
      </c>
      <c r="D4152" s="3" t="s">
        <v>6631</v>
      </c>
      <c r="E4152" s="5">
        <v>7.0000000000000007E-2</v>
      </c>
      <c r="F4152" s="4">
        <v>49857</v>
      </c>
      <c r="G4152" s="15">
        <v>57437.93</v>
      </c>
      <c r="H4152" s="7">
        <v>331.34</v>
      </c>
      <c r="I4152" s="5">
        <v>56800.626400000001</v>
      </c>
      <c r="J4152" s="5">
        <v>57672.38</v>
      </c>
      <c r="K4152" s="13">
        <f t="shared" si="64"/>
        <v>9.4889096016872172E-7</v>
      </c>
    </row>
    <row r="4153" spans="1:11" x14ac:dyDescent="0.2">
      <c r="A4153" s="3" t="s">
        <v>13331</v>
      </c>
      <c r="B4153" s="8" t="s">
        <v>4940</v>
      </c>
      <c r="C4153" s="3" t="s">
        <v>11</v>
      </c>
      <c r="D4153" s="3" t="s">
        <v>13332</v>
      </c>
      <c r="E4153" s="5">
        <v>7.1029999999999996E-2</v>
      </c>
      <c r="F4153" s="4">
        <v>49491</v>
      </c>
      <c r="G4153" s="15">
        <v>1193.95</v>
      </c>
      <c r="H4153" s="7">
        <v>7.09</v>
      </c>
      <c r="I4153" s="5">
        <v>1198.3077000000001</v>
      </c>
      <c r="J4153" s="5">
        <v>1201.24</v>
      </c>
      <c r="K4153" s="13">
        <f t="shared" si="64"/>
        <v>1.9724394000505333E-8</v>
      </c>
    </row>
    <row r="4154" spans="1:11" x14ac:dyDescent="0.2">
      <c r="A4154" s="3" t="s">
        <v>6632</v>
      </c>
      <c r="B4154" s="8" t="s">
        <v>4940</v>
      </c>
      <c r="C4154" s="3" t="s">
        <v>11</v>
      </c>
      <c r="D4154" s="3" t="s">
        <v>6633</v>
      </c>
      <c r="E4154" s="5">
        <v>6.021E-2</v>
      </c>
      <c r="F4154" s="4">
        <v>49249</v>
      </c>
      <c r="G4154" s="15">
        <v>101725.9</v>
      </c>
      <c r="H4154" s="7">
        <v>459.5</v>
      </c>
      <c r="I4154" s="5">
        <v>99566.308000000005</v>
      </c>
      <c r="J4154" s="5">
        <v>102901.09</v>
      </c>
      <c r="K4154" s="13">
        <f t="shared" si="64"/>
        <v>1.6805408364303408E-6</v>
      </c>
    </row>
    <row r="4155" spans="1:11" x14ac:dyDescent="0.2">
      <c r="A4155" s="3" t="s">
        <v>13359</v>
      </c>
      <c r="B4155" s="8" t="s">
        <v>4940</v>
      </c>
      <c r="C4155" s="3" t="s">
        <v>11</v>
      </c>
      <c r="D4155" s="3" t="s">
        <v>13360</v>
      </c>
      <c r="E4155" s="5">
        <v>5.6149999999999999E-2</v>
      </c>
      <c r="F4155" s="4">
        <v>49583</v>
      </c>
      <c r="G4155" s="15">
        <v>5863.76</v>
      </c>
      <c r="H4155" s="7">
        <v>27.83</v>
      </c>
      <c r="I4155" s="5">
        <v>5948.65</v>
      </c>
      <c r="J4155" s="5">
        <v>5948.66</v>
      </c>
      <c r="K4155" s="13">
        <f t="shared" si="64"/>
        <v>9.6870985019810849E-8</v>
      </c>
    </row>
    <row r="4156" spans="1:11" x14ac:dyDescent="0.2">
      <c r="A4156" s="3" t="s">
        <v>8892</v>
      </c>
      <c r="B4156" s="8" t="s">
        <v>4940</v>
      </c>
      <c r="C4156" s="3" t="s">
        <v>11</v>
      </c>
      <c r="D4156" s="3" t="s">
        <v>8893</v>
      </c>
      <c r="E4156" s="5">
        <v>0.06</v>
      </c>
      <c r="F4156" s="4">
        <v>49644</v>
      </c>
      <c r="G4156" s="15">
        <v>1885.11</v>
      </c>
      <c r="H4156" s="7">
        <v>9.59</v>
      </c>
      <c r="I4156" s="5">
        <v>1917.5726</v>
      </c>
      <c r="J4156" s="5">
        <v>1927.44</v>
      </c>
      <c r="K4156" s="13">
        <f t="shared" si="64"/>
        <v>3.1142554021770262E-8</v>
      </c>
    </row>
    <row r="4157" spans="1:11" x14ac:dyDescent="0.2">
      <c r="A4157" s="3" t="s">
        <v>13361</v>
      </c>
      <c r="B4157" s="8" t="s">
        <v>4940</v>
      </c>
      <c r="C4157" s="3" t="s">
        <v>11</v>
      </c>
      <c r="D4157" s="3" t="s">
        <v>13362</v>
      </c>
      <c r="E4157" s="5">
        <v>4.1950000000000001E-2</v>
      </c>
      <c r="F4157" s="4">
        <v>49644</v>
      </c>
      <c r="G4157" s="15">
        <v>6222.65</v>
      </c>
      <c r="H4157" s="7">
        <v>22.01</v>
      </c>
      <c r="I4157" s="5">
        <v>6296.3171000000002</v>
      </c>
      <c r="J4157" s="5">
        <v>6307.45</v>
      </c>
      <c r="K4157" s="13">
        <f t="shared" si="64"/>
        <v>1.0279995002072491E-7</v>
      </c>
    </row>
    <row r="4158" spans="1:11" x14ac:dyDescent="0.2">
      <c r="A4158" s="3" t="s">
        <v>8894</v>
      </c>
      <c r="B4158" s="8" t="s">
        <v>4940</v>
      </c>
      <c r="C4158" s="3" t="s">
        <v>11</v>
      </c>
      <c r="D4158" s="3" t="s">
        <v>8895</v>
      </c>
      <c r="E4158" s="5">
        <v>0.06</v>
      </c>
      <c r="F4158" s="4">
        <v>49706</v>
      </c>
      <c r="G4158" s="15">
        <v>16749.599999999999</v>
      </c>
      <c r="H4158" s="7">
        <v>83.98</v>
      </c>
      <c r="I4158" s="5">
        <v>16795.451700000001</v>
      </c>
      <c r="J4158" s="5">
        <v>16838.41</v>
      </c>
      <c r="K4158" s="13">
        <f t="shared" si="64"/>
        <v>2.7670816177466737E-7</v>
      </c>
    </row>
    <row r="4159" spans="1:11" x14ac:dyDescent="0.2">
      <c r="A4159" s="3" t="s">
        <v>6332</v>
      </c>
      <c r="B4159" s="8" t="s">
        <v>4940</v>
      </c>
      <c r="C4159" s="3" t="s">
        <v>11</v>
      </c>
      <c r="D4159" s="3" t="s">
        <v>6333</v>
      </c>
      <c r="E4159" s="5">
        <v>6.5000000000000002E-2</v>
      </c>
      <c r="F4159" s="4">
        <v>49706</v>
      </c>
      <c r="G4159" s="15">
        <v>38677.449999999997</v>
      </c>
      <c r="H4159" s="7">
        <v>206.8</v>
      </c>
      <c r="I4159" s="5">
        <v>38178.462</v>
      </c>
      <c r="J4159" s="5">
        <v>38698.97</v>
      </c>
      <c r="K4159" s="13">
        <f t="shared" si="64"/>
        <v>6.3896248815682817E-7</v>
      </c>
    </row>
    <row r="4160" spans="1:11" x14ac:dyDescent="0.2">
      <c r="A4160" s="3" t="s">
        <v>8896</v>
      </c>
      <c r="B4160" s="8" t="s">
        <v>4940</v>
      </c>
      <c r="C4160" s="3" t="s">
        <v>11</v>
      </c>
      <c r="D4160" s="3" t="s">
        <v>8897</v>
      </c>
      <c r="E4160" s="5">
        <v>0.06</v>
      </c>
      <c r="F4160" s="4">
        <v>49644</v>
      </c>
      <c r="G4160" s="15">
        <v>10334.39</v>
      </c>
      <c r="H4160" s="7">
        <v>51.88</v>
      </c>
      <c r="I4160" s="5">
        <v>10375.789000000001</v>
      </c>
      <c r="J4160" s="5">
        <v>10428.94</v>
      </c>
      <c r="K4160" s="13">
        <f t="shared" si="64"/>
        <v>1.7072706571873386E-7</v>
      </c>
    </row>
    <row r="4161" spans="1:11" x14ac:dyDescent="0.2">
      <c r="A4161" s="3" t="s">
        <v>12159</v>
      </c>
      <c r="B4161" s="8" t="s">
        <v>4940</v>
      </c>
      <c r="C4161" s="3" t="s">
        <v>11</v>
      </c>
      <c r="D4161" s="3" t="s">
        <v>12160</v>
      </c>
      <c r="E4161" s="5">
        <v>0.06</v>
      </c>
      <c r="F4161" s="4">
        <v>49735</v>
      </c>
      <c r="G4161" s="15">
        <v>3767.52</v>
      </c>
      <c r="H4161" s="7">
        <v>18.78</v>
      </c>
      <c r="I4161" s="5">
        <v>3755.5745999999999</v>
      </c>
      <c r="J4161" s="5">
        <v>3817.51</v>
      </c>
      <c r="K4161" s="13">
        <f t="shared" si="64"/>
        <v>6.2240503274662972E-8</v>
      </c>
    </row>
    <row r="4162" spans="1:11" x14ac:dyDescent="0.2">
      <c r="A4162" s="3" t="s">
        <v>6334</v>
      </c>
      <c r="B4162" s="8" t="s">
        <v>4940</v>
      </c>
      <c r="C4162" s="3" t="s">
        <v>11</v>
      </c>
      <c r="D4162" s="3" t="s">
        <v>6335</v>
      </c>
      <c r="E4162" s="5">
        <v>0.06</v>
      </c>
      <c r="F4162" s="4">
        <v>49919</v>
      </c>
      <c r="G4162" s="15">
        <v>18836.73</v>
      </c>
      <c r="H4162" s="7">
        <v>93.89</v>
      </c>
      <c r="I4162" s="5">
        <v>18777.205399999999</v>
      </c>
      <c r="J4162" s="5">
        <v>21026.91</v>
      </c>
      <c r="K4162" s="13">
        <f t="shared" si="64"/>
        <v>3.1118814372556541E-7</v>
      </c>
    </row>
    <row r="4163" spans="1:11" x14ac:dyDescent="0.2">
      <c r="A4163" s="3" t="s">
        <v>13363</v>
      </c>
      <c r="B4163" s="8" t="s">
        <v>4940</v>
      </c>
      <c r="C4163" s="3" t="s">
        <v>11</v>
      </c>
      <c r="D4163" s="3" t="s">
        <v>13364</v>
      </c>
      <c r="E4163" s="5">
        <v>5.8700000000000002E-2</v>
      </c>
      <c r="F4163" s="4">
        <v>48853</v>
      </c>
      <c r="G4163" s="15">
        <v>16409.099999999999</v>
      </c>
      <c r="H4163" s="7">
        <v>80.87</v>
      </c>
      <c r="I4163" s="5">
        <v>16531.927500000002</v>
      </c>
      <c r="J4163" s="5">
        <v>16463.43</v>
      </c>
      <c r="K4163" s="13">
        <f t="shared" ref="K4163:K4226" si="65">G4163/$G$11175</f>
        <v>2.710830048106638E-7</v>
      </c>
    </row>
    <row r="4164" spans="1:11" x14ac:dyDescent="0.2">
      <c r="A4164" s="3" t="s">
        <v>6686</v>
      </c>
      <c r="B4164" s="8" t="s">
        <v>4940</v>
      </c>
      <c r="C4164" s="3" t="s">
        <v>11</v>
      </c>
      <c r="D4164" s="3" t="s">
        <v>6687</v>
      </c>
      <c r="E4164" s="5">
        <v>0.06</v>
      </c>
      <c r="F4164" s="4">
        <v>49857</v>
      </c>
      <c r="G4164" s="15">
        <v>16673.88</v>
      </c>
      <c r="H4164" s="7">
        <v>83.83</v>
      </c>
      <c r="I4164" s="5">
        <v>16766.603999999999</v>
      </c>
      <c r="J4164" s="5">
        <v>18383.73</v>
      </c>
      <c r="K4164" s="13">
        <f t="shared" si="65"/>
        <v>2.7545724581192334E-7</v>
      </c>
    </row>
    <row r="4165" spans="1:11" x14ac:dyDescent="0.2">
      <c r="A4165" s="3" t="s">
        <v>9008</v>
      </c>
      <c r="B4165" s="8" t="s">
        <v>4940</v>
      </c>
      <c r="C4165" s="3" t="s">
        <v>11</v>
      </c>
      <c r="D4165" s="3" t="s">
        <v>9009</v>
      </c>
      <c r="E4165" s="5">
        <v>6.5000000000000002E-2</v>
      </c>
      <c r="F4165" s="4">
        <v>49949</v>
      </c>
      <c r="G4165" s="15">
        <v>1683.49</v>
      </c>
      <c r="H4165" s="7">
        <v>9.0500000000000007</v>
      </c>
      <c r="I4165" s="5">
        <v>1671.6187</v>
      </c>
      <c r="J4165" s="5">
        <v>1695.36</v>
      </c>
      <c r="K4165" s="13">
        <f t="shared" si="65"/>
        <v>2.7811734206550294E-8</v>
      </c>
    </row>
    <row r="4166" spans="1:11" x14ac:dyDescent="0.2">
      <c r="A4166" s="3" t="s">
        <v>6688</v>
      </c>
      <c r="B4166" s="8" t="s">
        <v>4940</v>
      </c>
      <c r="C4166" s="3" t="s">
        <v>11</v>
      </c>
      <c r="D4166" s="3" t="s">
        <v>6689</v>
      </c>
      <c r="E4166" s="5">
        <v>6.5000000000000002E-2</v>
      </c>
      <c r="F4166" s="4">
        <v>49857</v>
      </c>
      <c r="G4166" s="15">
        <v>110146.23</v>
      </c>
      <c r="H4166" s="7">
        <v>582.36</v>
      </c>
      <c r="I4166" s="5">
        <v>107513.2332</v>
      </c>
      <c r="J4166" s="5">
        <v>108045.66</v>
      </c>
      <c r="K4166" s="13">
        <f t="shared" si="65"/>
        <v>1.8196470858832283E-6</v>
      </c>
    </row>
    <row r="4167" spans="1:11" x14ac:dyDescent="0.2">
      <c r="A4167" s="3" t="s">
        <v>6690</v>
      </c>
      <c r="B4167" s="8" t="s">
        <v>4940</v>
      </c>
      <c r="C4167" s="3" t="s">
        <v>11</v>
      </c>
      <c r="D4167" s="3" t="s">
        <v>6691</v>
      </c>
      <c r="E4167" s="5">
        <v>6.0310000000000002E-2</v>
      </c>
      <c r="F4167" s="4">
        <v>49888</v>
      </c>
      <c r="G4167" s="15">
        <v>196798.56</v>
      </c>
      <c r="H4167" s="7">
        <v>967.59</v>
      </c>
      <c r="I4167" s="5">
        <v>192554.65979999999</v>
      </c>
      <c r="J4167" s="5">
        <v>193413.56</v>
      </c>
      <c r="K4167" s="13">
        <f t="shared" si="65"/>
        <v>3.2511682534210718E-6</v>
      </c>
    </row>
    <row r="4168" spans="1:11" x14ac:dyDescent="0.2">
      <c r="A4168" s="3" t="s">
        <v>13603</v>
      </c>
      <c r="B4168" s="8" t="s">
        <v>4940</v>
      </c>
      <c r="C4168" s="3" t="s">
        <v>11</v>
      </c>
      <c r="D4168" s="3" t="s">
        <v>13604</v>
      </c>
      <c r="E4168" s="5">
        <v>5.8029999999999998E-2</v>
      </c>
      <c r="F4168" s="4">
        <v>49827</v>
      </c>
      <c r="G4168" s="15">
        <v>1672.55</v>
      </c>
      <c r="H4168" s="7">
        <v>8.2200000000000006</v>
      </c>
      <c r="I4168" s="5">
        <v>1700.7647999999999</v>
      </c>
      <c r="J4168" s="5">
        <v>1700.76</v>
      </c>
      <c r="K4168" s="13">
        <f t="shared" si="65"/>
        <v>2.7631002291172322E-8</v>
      </c>
    </row>
    <row r="4169" spans="1:11" x14ac:dyDescent="0.2">
      <c r="A4169" s="3" t="s">
        <v>6692</v>
      </c>
      <c r="B4169" s="8" t="s">
        <v>4940</v>
      </c>
      <c r="C4169" s="3" t="s">
        <v>11</v>
      </c>
      <c r="D4169" s="3" t="s">
        <v>6693</v>
      </c>
      <c r="E4169" s="5">
        <v>0.06</v>
      </c>
      <c r="F4169" s="4">
        <v>49980</v>
      </c>
      <c r="G4169" s="15">
        <v>919.79</v>
      </c>
      <c r="H4169" s="7">
        <v>4.66</v>
      </c>
      <c r="I4169" s="5">
        <v>931.03390000000002</v>
      </c>
      <c r="J4169" s="5">
        <v>1021.73</v>
      </c>
      <c r="K4169" s="13">
        <f t="shared" si="65"/>
        <v>1.5195192728108211E-8</v>
      </c>
    </row>
    <row r="4170" spans="1:11" x14ac:dyDescent="0.2">
      <c r="A4170" s="3" t="s">
        <v>13605</v>
      </c>
      <c r="B4170" s="8" t="s">
        <v>4940</v>
      </c>
      <c r="C4170" s="3" t="s">
        <v>11</v>
      </c>
      <c r="D4170" s="3" t="s">
        <v>13606</v>
      </c>
      <c r="E4170" s="5">
        <v>6.5000000000000002E-2</v>
      </c>
      <c r="F4170" s="4">
        <v>49888</v>
      </c>
      <c r="G4170" s="15">
        <v>16378.95</v>
      </c>
      <c r="H4170" s="7">
        <v>88.13</v>
      </c>
      <c r="I4170" s="5">
        <v>16270.2677</v>
      </c>
      <c r="J4170" s="5">
        <v>18044.830000000002</v>
      </c>
      <c r="K4170" s="13">
        <f t="shared" si="65"/>
        <v>2.7058491822486441E-7</v>
      </c>
    </row>
    <row r="4171" spans="1:11" x14ac:dyDescent="0.2">
      <c r="A4171" s="3" t="s">
        <v>5972</v>
      </c>
      <c r="B4171" s="8" t="s">
        <v>4940</v>
      </c>
      <c r="C4171" s="3" t="s">
        <v>11</v>
      </c>
      <c r="D4171" s="3" t="s">
        <v>5973</v>
      </c>
      <c r="E4171" s="5">
        <v>5.5E-2</v>
      </c>
      <c r="F4171" s="4">
        <v>50041</v>
      </c>
      <c r="G4171" s="15">
        <v>63034.68</v>
      </c>
      <c r="H4171" s="7">
        <v>293.91000000000003</v>
      </c>
      <c r="I4171" s="5">
        <v>64126.754999999997</v>
      </c>
      <c r="J4171" s="5">
        <v>63651.89</v>
      </c>
      <c r="K4171" s="13">
        <f t="shared" si="65"/>
        <v>1.041350863952237E-6</v>
      </c>
    </row>
    <row r="4172" spans="1:11" x14ac:dyDescent="0.2">
      <c r="A4172" s="3" t="s">
        <v>5974</v>
      </c>
      <c r="B4172" s="8" t="s">
        <v>4940</v>
      </c>
      <c r="C4172" s="3" t="s">
        <v>11</v>
      </c>
      <c r="D4172" s="3" t="s">
        <v>5975</v>
      </c>
      <c r="E4172" s="5">
        <v>5.5E-2</v>
      </c>
      <c r="F4172" s="4">
        <v>49919</v>
      </c>
      <c r="G4172" s="15">
        <v>330770.25</v>
      </c>
      <c r="H4172" s="7">
        <v>1540.65</v>
      </c>
      <c r="I4172" s="5">
        <v>336141.8</v>
      </c>
      <c r="J4172" s="5">
        <v>352962.63</v>
      </c>
      <c r="K4172" s="13">
        <f t="shared" si="65"/>
        <v>5.4644187232678496E-6</v>
      </c>
    </row>
    <row r="4173" spans="1:11" x14ac:dyDescent="0.2">
      <c r="A4173" s="3" t="s">
        <v>5976</v>
      </c>
      <c r="B4173" s="8" t="s">
        <v>4940</v>
      </c>
      <c r="C4173" s="3" t="s">
        <v>11</v>
      </c>
      <c r="D4173" s="3" t="s">
        <v>5977</v>
      </c>
      <c r="E4173" s="5">
        <v>5.5E-2</v>
      </c>
      <c r="F4173" s="4">
        <v>49461</v>
      </c>
      <c r="G4173" s="15">
        <v>233876.56</v>
      </c>
      <c r="H4173" s="7">
        <v>1090.03</v>
      </c>
      <c r="I4173" s="5">
        <v>237824.44839999999</v>
      </c>
      <c r="J4173" s="5">
        <v>236421.29</v>
      </c>
      <c r="K4173" s="13">
        <f t="shared" si="65"/>
        <v>3.8637073721033762E-6</v>
      </c>
    </row>
    <row r="4174" spans="1:11" x14ac:dyDescent="0.2">
      <c r="A4174" s="3" t="s">
        <v>6352</v>
      </c>
      <c r="B4174" s="8" t="s">
        <v>4940</v>
      </c>
      <c r="C4174" s="3" t="s">
        <v>11</v>
      </c>
      <c r="D4174" s="3" t="s">
        <v>6353</v>
      </c>
      <c r="E4174" s="5">
        <v>7.0000000000000007E-2</v>
      </c>
      <c r="F4174" s="4">
        <v>50100</v>
      </c>
      <c r="G4174" s="15">
        <v>72099.600000000006</v>
      </c>
      <c r="H4174" s="7">
        <v>409.38</v>
      </c>
      <c r="I4174" s="5">
        <v>70178.804999999993</v>
      </c>
      <c r="J4174" s="5">
        <v>76793.2</v>
      </c>
      <c r="K4174" s="13">
        <f t="shared" si="65"/>
        <v>1.1911059237646756E-6</v>
      </c>
    </row>
    <row r="4175" spans="1:11" x14ac:dyDescent="0.2">
      <c r="A4175" s="3" t="s">
        <v>12225</v>
      </c>
      <c r="B4175" s="8" t="s">
        <v>4940</v>
      </c>
      <c r="C4175" s="3" t="s">
        <v>11</v>
      </c>
      <c r="D4175" s="3" t="s">
        <v>12226</v>
      </c>
      <c r="E4175" s="5">
        <v>5.006E-2</v>
      </c>
      <c r="F4175" s="4">
        <v>49035</v>
      </c>
      <c r="G4175" s="15">
        <v>80391.23</v>
      </c>
      <c r="H4175" s="7">
        <v>335.8</v>
      </c>
      <c r="I4175" s="5">
        <v>80495.070900000006</v>
      </c>
      <c r="J4175" s="5">
        <v>80495.08</v>
      </c>
      <c r="K4175" s="13">
        <f t="shared" si="65"/>
        <v>1.3280860125677326E-6</v>
      </c>
    </row>
    <row r="4176" spans="1:11" x14ac:dyDescent="0.2">
      <c r="A4176" s="3" t="s">
        <v>12227</v>
      </c>
      <c r="B4176" s="8" t="s">
        <v>4940</v>
      </c>
      <c r="C4176" s="3" t="s">
        <v>11</v>
      </c>
      <c r="D4176" s="3" t="s">
        <v>12228</v>
      </c>
      <c r="E4176" s="5">
        <v>5.04E-2</v>
      </c>
      <c r="F4176" s="4">
        <v>48731</v>
      </c>
      <c r="G4176" s="15">
        <v>3189.03</v>
      </c>
      <c r="H4176" s="7">
        <v>13.44</v>
      </c>
      <c r="I4176" s="5">
        <v>3199.1680000000001</v>
      </c>
      <c r="J4176" s="5">
        <v>3199.19</v>
      </c>
      <c r="K4176" s="13">
        <f t="shared" si="65"/>
        <v>5.2683683738373905E-8</v>
      </c>
    </row>
    <row r="4177" spans="1:11" x14ac:dyDescent="0.2">
      <c r="A4177" s="3" t="s">
        <v>13609</v>
      </c>
      <c r="B4177" s="8" t="s">
        <v>4940</v>
      </c>
      <c r="C4177" s="3" t="s">
        <v>11</v>
      </c>
      <c r="D4177" s="3" t="s">
        <v>13610</v>
      </c>
      <c r="E4177" s="5">
        <v>6.5000000000000002E-2</v>
      </c>
      <c r="F4177" s="4">
        <v>49888</v>
      </c>
      <c r="G4177" s="15">
        <v>86574.37</v>
      </c>
      <c r="H4177" s="7">
        <v>459.99</v>
      </c>
      <c r="I4177" s="5">
        <v>84921.789000000004</v>
      </c>
      <c r="J4177" s="5">
        <v>94183.99</v>
      </c>
      <c r="K4177" s="13">
        <f t="shared" si="65"/>
        <v>1.4302332461372157E-6</v>
      </c>
    </row>
    <row r="4178" spans="1:11" x14ac:dyDescent="0.2">
      <c r="A4178" s="3" t="s">
        <v>5978</v>
      </c>
      <c r="B4178" s="8" t="s">
        <v>4940</v>
      </c>
      <c r="C4178" s="3" t="s">
        <v>11</v>
      </c>
      <c r="D4178" s="3" t="s">
        <v>5979</v>
      </c>
      <c r="E4178" s="5">
        <v>5.5E-2</v>
      </c>
      <c r="F4178" s="4">
        <v>50041</v>
      </c>
      <c r="G4178" s="15">
        <v>463281.16</v>
      </c>
      <c r="H4178" s="7">
        <v>2160.14</v>
      </c>
      <c r="I4178" s="5">
        <v>471302.73</v>
      </c>
      <c r="J4178" s="5">
        <v>472463.33</v>
      </c>
      <c r="K4178" s="13">
        <f t="shared" si="65"/>
        <v>7.6535366915290846E-6</v>
      </c>
    </row>
    <row r="4179" spans="1:11" x14ac:dyDescent="0.2">
      <c r="A4179" s="3" t="s">
        <v>6354</v>
      </c>
      <c r="B4179" s="8" t="s">
        <v>4940</v>
      </c>
      <c r="C4179" s="3" t="s">
        <v>11</v>
      </c>
      <c r="D4179" s="3" t="s">
        <v>6355</v>
      </c>
      <c r="E4179" s="5">
        <v>0.06</v>
      </c>
      <c r="F4179" s="4">
        <v>50284</v>
      </c>
      <c r="G4179" s="15">
        <v>51187.98</v>
      </c>
      <c r="H4179" s="7">
        <v>255.13</v>
      </c>
      <c r="I4179" s="5">
        <v>51025.210200000001</v>
      </c>
      <c r="J4179" s="5">
        <v>54774.55</v>
      </c>
      <c r="K4179" s="13">
        <f t="shared" si="65"/>
        <v>8.4564000637379041E-7</v>
      </c>
    </row>
    <row r="4180" spans="1:11" x14ac:dyDescent="0.2">
      <c r="A4180" s="3" t="s">
        <v>8164</v>
      </c>
      <c r="B4180" s="8" t="s">
        <v>4940</v>
      </c>
      <c r="C4180" s="3" t="s">
        <v>11</v>
      </c>
      <c r="D4180" s="3" t="s">
        <v>8165</v>
      </c>
      <c r="E4180" s="5">
        <v>6.5000000000000002E-2</v>
      </c>
      <c r="F4180" s="4">
        <v>50345</v>
      </c>
      <c r="G4180" s="15">
        <v>66756.98</v>
      </c>
      <c r="H4180" s="7">
        <v>351.48</v>
      </c>
      <c r="I4180" s="5">
        <v>64889.46</v>
      </c>
      <c r="J4180" s="5">
        <v>70470.320000000007</v>
      </c>
      <c r="K4180" s="13">
        <f t="shared" si="65"/>
        <v>1.1028443199496247E-6</v>
      </c>
    </row>
    <row r="4181" spans="1:11" x14ac:dyDescent="0.2">
      <c r="A4181" s="3" t="s">
        <v>12229</v>
      </c>
      <c r="B4181" s="8" t="s">
        <v>4940</v>
      </c>
      <c r="C4181" s="3" t="s">
        <v>11</v>
      </c>
      <c r="D4181" s="3" t="s">
        <v>12230</v>
      </c>
      <c r="E4181" s="5">
        <v>0.06</v>
      </c>
      <c r="F4181" s="4">
        <v>50375</v>
      </c>
      <c r="G4181" s="15">
        <v>3084.6</v>
      </c>
      <c r="H4181" s="7">
        <v>15.37</v>
      </c>
      <c r="I4181" s="5">
        <v>3074.9405000000002</v>
      </c>
      <c r="J4181" s="5">
        <v>3162.21</v>
      </c>
      <c r="K4181" s="13">
        <f t="shared" si="65"/>
        <v>5.0958470399898445E-8</v>
      </c>
    </row>
    <row r="4182" spans="1:11" x14ac:dyDescent="0.2">
      <c r="A4182" s="3" t="s">
        <v>8166</v>
      </c>
      <c r="B4182" s="8" t="s">
        <v>4940</v>
      </c>
      <c r="C4182" s="3" t="s">
        <v>11</v>
      </c>
      <c r="D4182" s="3" t="s">
        <v>8167</v>
      </c>
      <c r="E4182" s="5">
        <v>0.05</v>
      </c>
      <c r="F4182" s="4">
        <v>49583</v>
      </c>
      <c r="G4182" s="15">
        <v>50091.24</v>
      </c>
      <c r="H4182" s="7">
        <v>214.44</v>
      </c>
      <c r="I4182" s="5">
        <v>51464.84</v>
      </c>
      <c r="J4182" s="5">
        <v>54001.41</v>
      </c>
      <c r="K4182" s="13">
        <f t="shared" si="65"/>
        <v>8.2752154925572491E-7</v>
      </c>
    </row>
    <row r="4183" spans="1:11" x14ac:dyDescent="0.2">
      <c r="A4183" s="3" t="s">
        <v>6356</v>
      </c>
      <c r="B4183" s="8" t="s">
        <v>4940</v>
      </c>
      <c r="C4183" s="3" t="s">
        <v>11</v>
      </c>
      <c r="D4183" s="3" t="s">
        <v>6357</v>
      </c>
      <c r="E4183" s="5">
        <v>0.06</v>
      </c>
      <c r="F4183" s="4">
        <v>50437</v>
      </c>
      <c r="G4183" s="15">
        <v>106104.58</v>
      </c>
      <c r="H4183" s="7">
        <v>529.04</v>
      </c>
      <c r="I4183" s="5">
        <v>105808.32000000001</v>
      </c>
      <c r="J4183" s="5">
        <v>113606.58</v>
      </c>
      <c r="K4183" s="13">
        <f t="shared" si="65"/>
        <v>1.7528778769447115E-6</v>
      </c>
    </row>
    <row r="4184" spans="1:11" x14ac:dyDescent="0.2">
      <c r="A4184" s="3" t="s">
        <v>13607</v>
      </c>
      <c r="B4184" s="8" t="s">
        <v>4940</v>
      </c>
      <c r="C4184" s="3" t="s">
        <v>11</v>
      </c>
      <c r="D4184" s="3" t="s">
        <v>13608</v>
      </c>
      <c r="E4184" s="5">
        <v>0.06</v>
      </c>
      <c r="F4184" s="4">
        <v>50465</v>
      </c>
      <c r="G4184" s="15">
        <v>4739.8900000000003</v>
      </c>
      <c r="H4184" s="7">
        <v>23.47</v>
      </c>
      <c r="I4184" s="5">
        <v>4693.3814000000002</v>
      </c>
      <c r="J4184" s="5">
        <v>5165.09</v>
      </c>
      <c r="K4184" s="13">
        <f t="shared" si="65"/>
        <v>7.8304332575949778E-8</v>
      </c>
    </row>
    <row r="4185" spans="1:11" x14ac:dyDescent="0.2">
      <c r="A4185" s="3" t="s">
        <v>13611</v>
      </c>
      <c r="B4185" s="8" t="s">
        <v>4940</v>
      </c>
      <c r="C4185" s="3" t="s">
        <v>11</v>
      </c>
      <c r="D4185" s="3" t="s">
        <v>13612</v>
      </c>
      <c r="E4185" s="5">
        <v>0.06</v>
      </c>
      <c r="F4185" s="4">
        <v>50406</v>
      </c>
      <c r="G4185" s="15">
        <v>12635.71</v>
      </c>
      <c r="H4185" s="7">
        <v>62.98</v>
      </c>
      <c r="I4185" s="5">
        <v>12595.5322</v>
      </c>
      <c r="J4185" s="5">
        <v>13855.43</v>
      </c>
      <c r="K4185" s="13">
        <f t="shared" si="65"/>
        <v>2.0874552746440406E-7</v>
      </c>
    </row>
    <row r="4186" spans="1:11" x14ac:dyDescent="0.2">
      <c r="A4186" s="3" t="s">
        <v>5980</v>
      </c>
      <c r="B4186" s="8" t="s">
        <v>4940</v>
      </c>
      <c r="C4186" s="3" t="s">
        <v>11</v>
      </c>
      <c r="D4186" s="3" t="s">
        <v>5981</v>
      </c>
      <c r="E4186" s="5">
        <v>5.5E-2</v>
      </c>
      <c r="F4186" s="4">
        <v>50526</v>
      </c>
      <c r="G4186" s="15">
        <v>184725.92</v>
      </c>
      <c r="H4186" s="7">
        <v>862.24</v>
      </c>
      <c r="I4186" s="5">
        <v>188125.34</v>
      </c>
      <c r="J4186" s="5">
        <v>193135.46</v>
      </c>
      <c r="K4186" s="13">
        <f t="shared" si="65"/>
        <v>3.051724802701812E-6</v>
      </c>
    </row>
    <row r="4187" spans="1:11" x14ac:dyDescent="0.2">
      <c r="A4187" s="3" t="s">
        <v>6358</v>
      </c>
      <c r="B4187" s="8" t="s">
        <v>4940</v>
      </c>
      <c r="C4187" s="3" t="s">
        <v>11</v>
      </c>
      <c r="D4187" s="3" t="s">
        <v>6359</v>
      </c>
      <c r="E4187" s="5">
        <v>0.06</v>
      </c>
      <c r="F4187" s="4">
        <v>50100</v>
      </c>
      <c r="G4187" s="15">
        <v>34236.980000000003</v>
      </c>
      <c r="H4187" s="7">
        <v>170.64</v>
      </c>
      <c r="I4187" s="5">
        <v>34128.447999999997</v>
      </c>
      <c r="J4187" s="5">
        <v>37252.550000000003</v>
      </c>
      <c r="K4187" s="13">
        <f t="shared" si="65"/>
        <v>5.6560465924655233E-7</v>
      </c>
    </row>
    <row r="4188" spans="1:11" x14ac:dyDescent="0.2">
      <c r="A4188" s="3" t="s">
        <v>9010</v>
      </c>
      <c r="B4188" s="8" t="s">
        <v>4940</v>
      </c>
      <c r="C4188" s="3" t="s">
        <v>11</v>
      </c>
      <c r="D4188" s="3" t="s">
        <v>9011</v>
      </c>
      <c r="E4188" s="5">
        <v>0.06</v>
      </c>
      <c r="F4188" s="4">
        <v>50526</v>
      </c>
      <c r="G4188" s="15">
        <v>19102.04</v>
      </c>
      <c r="H4188" s="7">
        <v>95.23</v>
      </c>
      <c r="I4188" s="5">
        <v>19046.2297</v>
      </c>
      <c r="J4188" s="5">
        <v>20187.36</v>
      </c>
      <c r="K4188" s="13">
        <f t="shared" si="65"/>
        <v>3.1557114047775275E-7</v>
      </c>
    </row>
    <row r="4189" spans="1:11" x14ac:dyDescent="0.2">
      <c r="A4189" s="3" t="s">
        <v>5508</v>
      </c>
      <c r="B4189" s="8" t="s">
        <v>4940</v>
      </c>
      <c r="C4189" s="3" t="s">
        <v>11</v>
      </c>
      <c r="D4189" s="3" t="s">
        <v>5509</v>
      </c>
      <c r="E4189" s="5">
        <v>5.5E-2</v>
      </c>
      <c r="F4189" s="4">
        <v>50253</v>
      </c>
      <c r="G4189" s="15">
        <v>240159.39</v>
      </c>
      <c r="H4189" s="7">
        <v>1119.79</v>
      </c>
      <c r="I4189" s="5">
        <v>244317.67249999999</v>
      </c>
      <c r="J4189" s="5">
        <v>259723.25</v>
      </c>
      <c r="K4189" s="13">
        <f t="shared" si="65"/>
        <v>3.9675015128615275E-6</v>
      </c>
    </row>
    <row r="4190" spans="1:11" x14ac:dyDescent="0.2">
      <c r="A4190" s="3" t="s">
        <v>5982</v>
      </c>
      <c r="B4190" s="8" t="s">
        <v>4940</v>
      </c>
      <c r="C4190" s="3" t="s">
        <v>11</v>
      </c>
      <c r="D4190" s="3" t="s">
        <v>5983</v>
      </c>
      <c r="E4190" s="5">
        <v>5.5E-2</v>
      </c>
      <c r="F4190" s="4">
        <v>50253</v>
      </c>
      <c r="G4190" s="15">
        <v>313082.46999999997</v>
      </c>
      <c r="H4190" s="7">
        <v>1458.43</v>
      </c>
      <c r="I4190" s="5">
        <v>318202.34999999998</v>
      </c>
      <c r="J4190" s="5">
        <v>335419.15000000002</v>
      </c>
      <c r="K4190" s="13">
        <f t="shared" si="65"/>
        <v>5.1722115607281635E-6</v>
      </c>
    </row>
    <row r="4191" spans="1:11" x14ac:dyDescent="0.2">
      <c r="A4191" s="3" t="s">
        <v>6694</v>
      </c>
      <c r="B4191" s="8" t="s">
        <v>4940</v>
      </c>
      <c r="C4191" s="3" t="s">
        <v>11</v>
      </c>
      <c r="D4191" s="3" t="s">
        <v>6695</v>
      </c>
      <c r="E4191" s="5">
        <v>0.06</v>
      </c>
      <c r="F4191" s="4">
        <v>50587</v>
      </c>
      <c r="G4191" s="15">
        <v>41263.760000000002</v>
      </c>
      <c r="H4191" s="7">
        <v>205.93</v>
      </c>
      <c r="I4191" s="5">
        <v>41185.511500000001</v>
      </c>
      <c r="J4191" s="5">
        <v>45369.77</v>
      </c>
      <c r="K4191" s="13">
        <f t="shared" si="65"/>
        <v>6.816890658589488E-7</v>
      </c>
    </row>
    <row r="4192" spans="1:11" x14ac:dyDescent="0.2">
      <c r="A4192" s="3" t="s">
        <v>6360</v>
      </c>
      <c r="B4192" s="8" t="s">
        <v>4940</v>
      </c>
      <c r="C4192" s="3" t="s">
        <v>11</v>
      </c>
      <c r="D4192" s="3" t="s">
        <v>6361</v>
      </c>
      <c r="E4192" s="5">
        <v>0.06</v>
      </c>
      <c r="F4192" s="4">
        <v>50587</v>
      </c>
      <c r="G4192" s="15">
        <v>140210.87</v>
      </c>
      <c r="H4192" s="7">
        <v>699.54</v>
      </c>
      <c r="I4192" s="5">
        <v>139908.66819999999</v>
      </c>
      <c r="J4192" s="5">
        <v>152017.29999999999</v>
      </c>
      <c r="K4192" s="13">
        <f t="shared" si="65"/>
        <v>2.3163235001747419E-6</v>
      </c>
    </row>
    <row r="4193" spans="1:11" x14ac:dyDescent="0.2">
      <c r="A4193" s="3" t="s">
        <v>6360</v>
      </c>
      <c r="B4193" s="8" t="s">
        <v>4940</v>
      </c>
      <c r="C4193" s="3" t="s">
        <v>11</v>
      </c>
      <c r="D4193" s="3" t="s">
        <v>6361</v>
      </c>
      <c r="E4193" s="5">
        <v>0.06</v>
      </c>
      <c r="F4193" s="4">
        <v>50587</v>
      </c>
      <c r="G4193" s="15">
        <v>2277</v>
      </c>
      <c r="H4193" s="7">
        <v>11.36</v>
      </c>
      <c r="I4193" s="5">
        <v>2272.0877</v>
      </c>
      <c r="J4193" s="5">
        <v>2502.62</v>
      </c>
      <c r="K4193" s="13">
        <f t="shared" si="65"/>
        <v>3.7616688420076757E-8</v>
      </c>
    </row>
    <row r="4194" spans="1:11" x14ac:dyDescent="0.2">
      <c r="A4194" s="3" t="s">
        <v>12231</v>
      </c>
      <c r="B4194" s="8" t="s">
        <v>4940</v>
      </c>
      <c r="C4194" s="3" t="s">
        <v>11</v>
      </c>
      <c r="D4194" s="3" t="s">
        <v>12232</v>
      </c>
      <c r="E4194" s="5">
        <v>5.5E-2</v>
      </c>
      <c r="F4194" s="4">
        <v>50587</v>
      </c>
      <c r="G4194" s="15">
        <v>218.69</v>
      </c>
      <c r="H4194" s="7">
        <v>1.02</v>
      </c>
      <c r="I4194" s="5">
        <v>222.5299</v>
      </c>
      <c r="J4194" s="5">
        <v>228.38</v>
      </c>
      <c r="K4194" s="13">
        <f t="shared" si="65"/>
        <v>3.6128210762347762E-9</v>
      </c>
    </row>
    <row r="4195" spans="1:11" x14ac:dyDescent="0.2">
      <c r="A4195" s="3" t="s">
        <v>5986</v>
      </c>
      <c r="B4195" s="8" t="s">
        <v>4940</v>
      </c>
      <c r="C4195" s="3" t="s">
        <v>11</v>
      </c>
      <c r="D4195" s="3" t="s">
        <v>5987</v>
      </c>
      <c r="E4195" s="5">
        <v>5.5E-2</v>
      </c>
      <c r="F4195" s="4">
        <v>50679</v>
      </c>
      <c r="G4195" s="15">
        <v>268598</v>
      </c>
      <c r="H4195" s="7">
        <v>1253.46</v>
      </c>
      <c r="I4195" s="5">
        <v>273482.40000000002</v>
      </c>
      <c r="J4195" s="5">
        <v>280946.64</v>
      </c>
      <c r="K4195" s="13">
        <f t="shared" si="65"/>
        <v>4.4373154485093438E-6</v>
      </c>
    </row>
    <row r="4196" spans="1:11" x14ac:dyDescent="0.2">
      <c r="A4196" s="3" t="s">
        <v>5984</v>
      </c>
      <c r="B4196" s="8" t="s">
        <v>4940</v>
      </c>
      <c r="C4196" s="3" t="s">
        <v>11</v>
      </c>
      <c r="D4196" s="3" t="s">
        <v>5985</v>
      </c>
      <c r="E4196" s="5">
        <v>0.05</v>
      </c>
      <c r="F4196" s="4">
        <v>50010</v>
      </c>
      <c r="G4196" s="15">
        <v>310470.92</v>
      </c>
      <c r="H4196" s="7">
        <v>1333.8</v>
      </c>
      <c r="I4196" s="5">
        <v>320112.71999999997</v>
      </c>
      <c r="J4196" s="5">
        <v>327115.31</v>
      </c>
      <c r="K4196" s="13">
        <f t="shared" si="65"/>
        <v>5.1290680110384611E-6</v>
      </c>
    </row>
    <row r="4197" spans="1:11" x14ac:dyDescent="0.2">
      <c r="A4197" s="3" t="s">
        <v>12233</v>
      </c>
      <c r="B4197" s="8" t="s">
        <v>4940</v>
      </c>
      <c r="C4197" s="3" t="s">
        <v>11</v>
      </c>
      <c r="D4197" s="3" t="s">
        <v>12234</v>
      </c>
      <c r="E4197" s="5">
        <v>5.5E-2</v>
      </c>
      <c r="F4197" s="4">
        <v>50618</v>
      </c>
      <c r="G4197" s="15">
        <v>2658.43</v>
      </c>
      <c r="H4197" s="7">
        <v>12.4</v>
      </c>
      <c r="I4197" s="5">
        <v>2704.4886000000001</v>
      </c>
      <c r="J4197" s="5">
        <v>2779.63</v>
      </c>
      <c r="K4197" s="13">
        <f t="shared" si="65"/>
        <v>4.3918020639694617E-8</v>
      </c>
    </row>
    <row r="4198" spans="1:11" x14ac:dyDescent="0.2">
      <c r="A4198" s="3" t="s">
        <v>6362</v>
      </c>
      <c r="B4198" s="8" t="s">
        <v>4940</v>
      </c>
      <c r="C4198" s="3" t="s">
        <v>11</v>
      </c>
      <c r="D4198" s="3" t="s">
        <v>6363</v>
      </c>
      <c r="E4198" s="5">
        <v>4.4999999999999998E-2</v>
      </c>
      <c r="F4198" s="4">
        <v>51349</v>
      </c>
      <c r="G4198" s="15">
        <v>222832.34</v>
      </c>
      <c r="H4198" s="7">
        <v>903.95</v>
      </c>
      <c r="I4198" s="5">
        <v>241053.5785</v>
      </c>
      <c r="J4198" s="5">
        <v>250662.45</v>
      </c>
      <c r="K4198" s="13">
        <f t="shared" si="65"/>
        <v>3.6812537126467309E-6</v>
      </c>
    </row>
    <row r="4199" spans="1:11" x14ac:dyDescent="0.2">
      <c r="A4199" s="3" t="s">
        <v>5988</v>
      </c>
      <c r="B4199" s="8" t="s">
        <v>4940</v>
      </c>
      <c r="C4199" s="3" t="s">
        <v>11</v>
      </c>
      <c r="D4199" s="3" t="s">
        <v>5989</v>
      </c>
      <c r="E4199" s="5">
        <v>4.4999999999999998E-2</v>
      </c>
      <c r="F4199" s="4">
        <v>51714</v>
      </c>
      <c r="G4199" s="15">
        <v>142851.07999999999</v>
      </c>
      <c r="H4199" s="7">
        <v>579.51</v>
      </c>
      <c r="I4199" s="5">
        <v>154535.514</v>
      </c>
      <c r="J4199" s="5">
        <v>168497.63</v>
      </c>
      <c r="K4199" s="13">
        <f t="shared" si="65"/>
        <v>2.3599405212259367E-6</v>
      </c>
    </row>
    <row r="4200" spans="1:11" x14ac:dyDescent="0.2">
      <c r="A4200" s="3" t="s">
        <v>8168</v>
      </c>
      <c r="B4200" s="8" t="s">
        <v>4940</v>
      </c>
      <c r="C4200" s="3" t="s">
        <v>11</v>
      </c>
      <c r="D4200" s="3" t="s">
        <v>8169</v>
      </c>
      <c r="E4200" s="5">
        <v>4.4999999999999998E-2</v>
      </c>
      <c r="F4200" s="4">
        <v>52871</v>
      </c>
      <c r="G4200" s="15">
        <v>190584.79</v>
      </c>
      <c r="H4200" s="7">
        <v>778.41</v>
      </c>
      <c r="I4200" s="5">
        <v>207577.04500000001</v>
      </c>
      <c r="J4200" s="5">
        <v>223888.29</v>
      </c>
      <c r="K4200" s="13">
        <f t="shared" si="65"/>
        <v>3.1485150035290999E-6</v>
      </c>
    </row>
    <row r="4201" spans="1:11" x14ac:dyDescent="0.2">
      <c r="A4201" s="3" t="s">
        <v>10679</v>
      </c>
      <c r="B4201" s="8" t="s">
        <v>4940</v>
      </c>
      <c r="C4201" s="3" t="s">
        <v>11</v>
      </c>
      <c r="D4201" s="3" t="s">
        <v>10680</v>
      </c>
      <c r="E4201" s="5">
        <v>0.03</v>
      </c>
      <c r="F4201" s="4">
        <v>47300</v>
      </c>
      <c r="G4201" s="15">
        <v>9824.2800000000007</v>
      </c>
      <c r="H4201" s="7">
        <v>26.13</v>
      </c>
      <c r="I4201" s="5">
        <v>10451.922699999999</v>
      </c>
      <c r="J4201" s="5">
        <v>10673.91</v>
      </c>
      <c r="K4201" s="13">
        <f t="shared" si="65"/>
        <v>1.6229990325498099E-7</v>
      </c>
    </row>
    <row r="4202" spans="1:11" x14ac:dyDescent="0.2">
      <c r="A4202" s="3" t="s">
        <v>6696</v>
      </c>
      <c r="B4202" s="8" t="s">
        <v>4940</v>
      </c>
      <c r="C4202" s="3" t="s">
        <v>11</v>
      </c>
      <c r="D4202" s="3" t="s">
        <v>6697</v>
      </c>
      <c r="E4202" s="5">
        <v>2.5000000000000001E-2</v>
      </c>
      <c r="F4202" s="4">
        <v>47880</v>
      </c>
      <c r="G4202" s="15">
        <v>990583.51</v>
      </c>
      <c r="H4202" s="7">
        <v>2236.65</v>
      </c>
      <c r="I4202" s="5">
        <v>1073593.7760000001</v>
      </c>
      <c r="J4202" s="5">
        <v>1086889.8400000001</v>
      </c>
      <c r="K4202" s="13">
        <f t="shared" si="65"/>
        <v>1.6364721673138334E-5</v>
      </c>
    </row>
    <row r="4203" spans="1:11" x14ac:dyDescent="0.2">
      <c r="A4203" s="3" t="s">
        <v>7142</v>
      </c>
      <c r="B4203" s="8" t="s">
        <v>4940</v>
      </c>
      <c r="C4203" s="3" t="s">
        <v>11</v>
      </c>
      <c r="D4203" s="3" t="s">
        <v>7143</v>
      </c>
      <c r="E4203" s="5">
        <v>0.04</v>
      </c>
      <c r="F4203" s="4">
        <v>53540</v>
      </c>
      <c r="G4203" s="15">
        <v>1731229.64</v>
      </c>
      <c r="H4203" s="7">
        <v>6498.68</v>
      </c>
      <c r="I4203" s="5">
        <v>1949604.88</v>
      </c>
      <c r="J4203" s="5">
        <v>2058395.74</v>
      </c>
      <c r="K4203" s="13">
        <f t="shared" si="65"/>
        <v>2.8600406654142137E-5</v>
      </c>
    </row>
    <row r="4204" spans="1:11" x14ac:dyDescent="0.2">
      <c r="A4204" s="3" t="s">
        <v>8170</v>
      </c>
      <c r="B4204" s="8" t="s">
        <v>4940</v>
      </c>
      <c r="C4204" s="3" t="s">
        <v>11</v>
      </c>
      <c r="D4204" s="3" t="s">
        <v>8171</v>
      </c>
      <c r="E4204" s="5">
        <v>0.03</v>
      </c>
      <c r="F4204" s="4">
        <v>48549</v>
      </c>
      <c r="G4204" s="15">
        <v>180133.39</v>
      </c>
      <c r="H4204" s="7">
        <v>485.99</v>
      </c>
      <c r="I4204" s="5">
        <v>194394.144</v>
      </c>
      <c r="J4204" s="5">
        <v>194170.76</v>
      </c>
      <c r="K4204" s="13">
        <f t="shared" si="65"/>
        <v>2.975854899289491E-6</v>
      </c>
    </row>
    <row r="4205" spans="1:11" x14ac:dyDescent="0.2">
      <c r="A4205" s="3" t="s">
        <v>8172</v>
      </c>
      <c r="B4205" s="8" t="s">
        <v>4940</v>
      </c>
      <c r="C4205" s="3" t="s">
        <v>11</v>
      </c>
      <c r="D4205" s="3" t="s">
        <v>8173</v>
      </c>
      <c r="E4205" s="5">
        <v>3.5000000000000003E-2</v>
      </c>
      <c r="F4205" s="4">
        <v>50375</v>
      </c>
      <c r="G4205" s="15">
        <v>68125.509999999995</v>
      </c>
      <c r="H4205" s="7">
        <v>221.14</v>
      </c>
      <c r="I4205" s="5">
        <v>75818.850000000006</v>
      </c>
      <c r="J4205" s="5">
        <v>81462.25</v>
      </c>
      <c r="K4205" s="13">
        <f t="shared" si="65"/>
        <v>1.1254528252651837E-6</v>
      </c>
    </row>
    <row r="4206" spans="1:11" x14ac:dyDescent="0.2">
      <c r="A4206" s="3" t="s">
        <v>12235</v>
      </c>
      <c r="B4206" s="8" t="s">
        <v>4940</v>
      </c>
      <c r="C4206" s="3" t="s">
        <v>11</v>
      </c>
      <c r="D4206" s="3" t="s">
        <v>12236</v>
      </c>
      <c r="E4206" s="5">
        <v>0.06</v>
      </c>
      <c r="F4206" s="4">
        <v>49766</v>
      </c>
      <c r="G4206" s="15">
        <v>5369.09</v>
      </c>
      <c r="H4206" s="7">
        <v>27</v>
      </c>
      <c r="I4206" s="5">
        <v>5399.7622000000001</v>
      </c>
      <c r="J4206" s="5">
        <v>5489.05</v>
      </c>
      <c r="K4206" s="13">
        <f t="shared" si="65"/>
        <v>8.8698895752898518E-8</v>
      </c>
    </row>
    <row r="4207" spans="1:11" x14ac:dyDescent="0.2">
      <c r="A4207" s="3" t="s">
        <v>6698</v>
      </c>
      <c r="B4207" s="8" t="s">
        <v>4940</v>
      </c>
      <c r="C4207" s="3" t="s">
        <v>11</v>
      </c>
      <c r="D4207" s="3" t="s">
        <v>6699</v>
      </c>
      <c r="E4207" s="5">
        <v>5.9799999999999999E-2</v>
      </c>
      <c r="F4207" s="4">
        <v>49919</v>
      </c>
      <c r="G4207" s="15">
        <v>69620.509999999995</v>
      </c>
      <c r="H4207" s="7">
        <v>348.61</v>
      </c>
      <c r="I4207" s="5">
        <v>69955.6005</v>
      </c>
      <c r="J4207" s="5">
        <v>70269.05</v>
      </c>
      <c r="K4207" s="13">
        <f t="shared" si="65"/>
        <v>1.150150650995537E-6</v>
      </c>
    </row>
    <row r="4208" spans="1:11" x14ac:dyDescent="0.2">
      <c r="A4208" s="3" t="s">
        <v>9012</v>
      </c>
      <c r="B4208" s="8" t="s">
        <v>4940</v>
      </c>
      <c r="C4208" s="3" t="s">
        <v>11</v>
      </c>
      <c r="D4208" s="3" t="s">
        <v>9013</v>
      </c>
      <c r="E4208" s="5">
        <v>6.5000000000000002E-2</v>
      </c>
      <c r="F4208" s="4">
        <v>49980</v>
      </c>
      <c r="G4208" s="15">
        <v>8178.33</v>
      </c>
      <c r="H4208" s="7">
        <v>43.38</v>
      </c>
      <c r="I4208" s="5">
        <v>8007.8469999999998</v>
      </c>
      <c r="J4208" s="5">
        <v>8123.09</v>
      </c>
      <c r="K4208" s="13">
        <f t="shared" si="65"/>
        <v>1.3510834053867649E-7</v>
      </c>
    </row>
    <row r="4209" spans="1:11" x14ac:dyDescent="0.2">
      <c r="A4209" s="3" t="s">
        <v>6700</v>
      </c>
      <c r="B4209" s="8" t="s">
        <v>4940</v>
      </c>
      <c r="C4209" s="3" t="s">
        <v>11</v>
      </c>
      <c r="D4209" s="3" t="s">
        <v>6701</v>
      </c>
      <c r="E4209" s="5">
        <v>6.5000000000000002E-2</v>
      </c>
      <c r="F4209" s="4">
        <v>49857</v>
      </c>
      <c r="G4209" s="15">
        <v>13119.11</v>
      </c>
      <c r="H4209" s="7">
        <v>70.81</v>
      </c>
      <c r="I4209" s="5">
        <v>13071.9218</v>
      </c>
      <c r="J4209" s="5">
        <v>13245.06</v>
      </c>
      <c r="K4209" s="13">
        <f t="shared" si="65"/>
        <v>2.1673143312196451E-7</v>
      </c>
    </row>
    <row r="4210" spans="1:11" x14ac:dyDescent="0.2">
      <c r="A4210" s="3" t="s">
        <v>9014</v>
      </c>
      <c r="B4210" s="8" t="s">
        <v>4940</v>
      </c>
      <c r="C4210" s="3" t="s">
        <v>11</v>
      </c>
      <c r="D4210" s="3" t="s">
        <v>9015</v>
      </c>
      <c r="E4210" s="5">
        <v>6.5000000000000002E-2</v>
      </c>
      <c r="F4210" s="4">
        <v>49949</v>
      </c>
      <c r="G4210" s="15">
        <v>3227.98</v>
      </c>
      <c r="H4210" s="7">
        <v>17.3</v>
      </c>
      <c r="I4210" s="5">
        <v>3193.1071999999999</v>
      </c>
      <c r="J4210" s="5">
        <v>3238.53</v>
      </c>
      <c r="K4210" s="13">
        <f t="shared" si="65"/>
        <v>5.3327148830144651E-8</v>
      </c>
    </row>
    <row r="4211" spans="1:11" x14ac:dyDescent="0.2">
      <c r="A4211" s="3" t="s">
        <v>6704</v>
      </c>
      <c r="B4211" s="8" t="s">
        <v>4940</v>
      </c>
      <c r="C4211" s="3" t="s">
        <v>11</v>
      </c>
      <c r="D4211" s="3" t="s">
        <v>6705</v>
      </c>
      <c r="E4211" s="5">
        <v>6.5000000000000002E-2</v>
      </c>
      <c r="F4211" s="4">
        <v>49980</v>
      </c>
      <c r="G4211" s="15">
        <v>25274.5</v>
      </c>
      <c r="H4211" s="7">
        <v>135.74</v>
      </c>
      <c r="I4211" s="5">
        <v>25060.239300000001</v>
      </c>
      <c r="J4211" s="5">
        <v>25391.7</v>
      </c>
      <c r="K4211" s="13">
        <f t="shared" si="65"/>
        <v>4.1754193740589809E-7</v>
      </c>
    </row>
    <row r="4212" spans="1:11" x14ac:dyDescent="0.2">
      <c r="A4212" s="3" t="s">
        <v>9016</v>
      </c>
      <c r="B4212" s="8" t="s">
        <v>4940</v>
      </c>
      <c r="C4212" s="3" t="s">
        <v>11</v>
      </c>
      <c r="D4212" s="3" t="s">
        <v>9017</v>
      </c>
      <c r="E4212" s="5">
        <v>6.5000000000000002E-2</v>
      </c>
      <c r="F4212" s="4">
        <v>49949</v>
      </c>
      <c r="G4212" s="15">
        <v>1919.52</v>
      </c>
      <c r="H4212" s="7">
        <v>10.210000000000001</v>
      </c>
      <c r="I4212" s="5">
        <v>1885.3747000000001</v>
      </c>
      <c r="J4212" s="5">
        <v>1912.44</v>
      </c>
      <c r="K4212" s="13">
        <f t="shared" si="65"/>
        <v>3.1711017020687629E-8</v>
      </c>
    </row>
    <row r="4213" spans="1:11" x14ac:dyDescent="0.2">
      <c r="A4213" s="3" t="s">
        <v>6706</v>
      </c>
      <c r="B4213" s="8" t="s">
        <v>4940</v>
      </c>
      <c r="C4213" s="3" t="s">
        <v>11</v>
      </c>
      <c r="D4213" s="3" t="s">
        <v>6707</v>
      </c>
      <c r="E4213" s="5">
        <v>0.06</v>
      </c>
      <c r="F4213" s="4">
        <v>49980</v>
      </c>
      <c r="G4213" s="15">
        <v>127746.19</v>
      </c>
      <c r="H4213" s="7">
        <v>645.92999999999995</v>
      </c>
      <c r="I4213" s="5">
        <v>129185.3159</v>
      </c>
      <c r="J4213" s="5">
        <v>141765.66</v>
      </c>
      <c r="K4213" s="13">
        <f t="shared" si="65"/>
        <v>2.1104034370144599E-6</v>
      </c>
    </row>
    <row r="4214" spans="1:11" x14ac:dyDescent="0.2">
      <c r="A4214" s="3" t="s">
        <v>12237</v>
      </c>
      <c r="B4214" s="8" t="s">
        <v>4940</v>
      </c>
      <c r="C4214" s="3" t="s">
        <v>11</v>
      </c>
      <c r="D4214" s="3" t="s">
        <v>12238</v>
      </c>
      <c r="E4214" s="5">
        <v>5.5E-2</v>
      </c>
      <c r="F4214" s="4">
        <v>50041</v>
      </c>
      <c r="G4214" s="15">
        <v>263.77</v>
      </c>
      <c r="H4214" s="7">
        <v>1.23</v>
      </c>
      <c r="I4214" s="5">
        <v>268.32240000000002</v>
      </c>
      <c r="J4214" s="5">
        <v>275.45999999999998</v>
      </c>
      <c r="K4214" s="13">
        <f t="shared" si="65"/>
        <v>4.3575555136423563E-9</v>
      </c>
    </row>
    <row r="4215" spans="1:11" x14ac:dyDescent="0.2">
      <c r="A4215" s="3" t="s">
        <v>12241</v>
      </c>
      <c r="B4215" s="8" t="s">
        <v>4940</v>
      </c>
      <c r="C4215" s="3" t="s">
        <v>11</v>
      </c>
      <c r="D4215" s="3" t="s">
        <v>12242</v>
      </c>
      <c r="E4215" s="5">
        <v>5.5E-2</v>
      </c>
      <c r="F4215" s="4">
        <v>50072</v>
      </c>
      <c r="G4215" s="15">
        <v>896.3</v>
      </c>
      <c r="H4215" s="7">
        <v>4.21</v>
      </c>
      <c r="I4215" s="5">
        <v>917.72299999999996</v>
      </c>
      <c r="J4215" s="5">
        <v>942.05</v>
      </c>
      <c r="K4215" s="13">
        <f t="shared" si="65"/>
        <v>1.4807131238873428E-8</v>
      </c>
    </row>
    <row r="4216" spans="1:11" x14ac:dyDescent="0.2">
      <c r="A4216" s="3" t="s">
        <v>8174</v>
      </c>
      <c r="B4216" s="8" t="s">
        <v>4940</v>
      </c>
      <c r="C4216" s="3" t="s">
        <v>11</v>
      </c>
      <c r="D4216" s="3" t="s">
        <v>8175</v>
      </c>
      <c r="E4216" s="5">
        <v>0.06</v>
      </c>
      <c r="F4216" s="4">
        <v>50072</v>
      </c>
      <c r="G4216" s="15">
        <v>52362.559999999998</v>
      </c>
      <c r="H4216" s="7">
        <v>264.20999999999998</v>
      </c>
      <c r="I4216" s="5">
        <v>52842.905599999998</v>
      </c>
      <c r="J4216" s="5">
        <v>53070.18</v>
      </c>
      <c r="K4216" s="13">
        <f t="shared" si="65"/>
        <v>8.6504440245831111E-7</v>
      </c>
    </row>
    <row r="4217" spans="1:11" x14ac:dyDescent="0.2">
      <c r="A4217" s="3" t="s">
        <v>6364</v>
      </c>
      <c r="B4217" s="8" t="s">
        <v>4940</v>
      </c>
      <c r="C4217" s="3" t="s">
        <v>11</v>
      </c>
      <c r="D4217" s="3" t="s">
        <v>6365</v>
      </c>
      <c r="E4217" s="5">
        <v>6.5000000000000002E-2</v>
      </c>
      <c r="F4217" s="4">
        <v>50041</v>
      </c>
      <c r="G4217" s="15">
        <v>28832.13</v>
      </c>
      <c r="H4217" s="7">
        <v>152.34</v>
      </c>
      <c r="I4217" s="5">
        <v>28123.417399999998</v>
      </c>
      <c r="J4217" s="5">
        <v>29616.31</v>
      </c>
      <c r="K4217" s="13">
        <f t="shared" si="65"/>
        <v>4.7631499811029765E-7</v>
      </c>
    </row>
    <row r="4218" spans="1:11" x14ac:dyDescent="0.2">
      <c r="A4218" s="3" t="s">
        <v>8176</v>
      </c>
      <c r="B4218" s="8" t="s">
        <v>4940</v>
      </c>
      <c r="C4218" s="3" t="s">
        <v>11</v>
      </c>
      <c r="D4218" s="3" t="s">
        <v>8177</v>
      </c>
      <c r="E4218" s="5">
        <v>0.06</v>
      </c>
      <c r="F4218" s="4">
        <v>50100</v>
      </c>
      <c r="G4218" s="15">
        <v>55971.39</v>
      </c>
      <c r="H4218" s="7">
        <v>280.62</v>
      </c>
      <c r="I4218" s="5">
        <v>56124.607499999998</v>
      </c>
      <c r="J4218" s="5">
        <v>56365.97</v>
      </c>
      <c r="K4218" s="13">
        <f t="shared" si="65"/>
        <v>9.2466330174290727E-7</v>
      </c>
    </row>
    <row r="4219" spans="1:11" x14ac:dyDescent="0.2">
      <c r="A4219" s="3" t="s">
        <v>12243</v>
      </c>
      <c r="B4219" s="8" t="s">
        <v>4940</v>
      </c>
      <c r="C4219" s="3" t="s">
        <v>11</v>
      </c>
      <c r="D4219" s="3" t="s">
        <v>12244</v>
      </c>
      <c r="E4219" s="5">
        <v>5.5E-2</v>
      </c>
      <c r="F4219" s="4">
        <v>50100</v>
      </c>
      <c r="G4219" s="15">
        <v>79.91</v>
      </c>
      <c r="H4219" s="7">
        <v>0.37</v>
      </c>
      <c r="I4219" s="5">
        <v>81.572400000000002</v>
      </c>
      <c r="J4219" s="5">
        <v>83.79</v>
      </c>
      <c r="K4219" s="13">
        <f t="shared" si="65"/>
        <v>1.3201359559281219E-9</v>
      </c>
    </row>
    <row r="4220" spans="1:11" x14ac:dyDescent="0.2">
      <c r="A4220" s="3" t="s">
        <v>12245</v>
      </c>
      <c r="B4220" s="8" t="s">
        <v>4940</v>
      </c>
      <c r="C4220" s="3" t="s">
        <v>11</v>
      </c>
      <c r="D4220" s="3" t="s">
        <v>12246</v>
      </c>
      <c r="E4220" s="5">
        <v>5.5E-2</v>
      </c>
      <c r="F4220" s="4">
        <v>50072</v>
      </c>
      <c r="G4220" s="15">
        <v>562.75</v>
      </c>
      <c r="H4220" s="7">
        <v>2.64</v>
      </c>
      <c r="I4220" s="5">
        <v>576.5625</v>
      </c>
      <c r="J4220" s="5">
        <v>591.85</v>
      </c>
      <c r="K4220" s="13">
        <f t="shared" si="65"/>
        <v>9.2967902540176532E-9</v>
      </c>
    </row>
    <row r="4221" spans="1:11" x14ac:dyDescent="0.2">
      <c r="A4221" s="3" t="s">
        <v>12239</v>
      </c>
      <c r="B4221" s="8" t="s">
        <v>4940</v>
      </c>
      <c r="C4221" s="3" t="s">
        <v>11</v>
      </c>
      <c r="D4221" s="3" t="s">
        <v>12240</v>
      </c>
      <c r="E4221" s="5">
        <v>5.5E-2</v>
      </c>
      <c r="F4221" s="4">
        <v>50100</v>
      </c>
      <c r="G4221" s="15">
        <v>327.85</v>
      </c>
      <c r="H4221" s="7">
        <v>1.53</v>
      </c>
      <c r="I4221" s="5">
        <v>333.56400000000002</v>
      </c>
      <c r="J4221" s="5">
        <v>342.03</v>
      </c>
      <c r="K4221" s="13">
        <f t="shared" si="65"/>
        <v>5.4161753616698136E-9</v>
      </c>
    </row>
    <row r="4222" spans="1:11" x14ac:dyDescent="0.2">
      <c r="A4222" s="3" t="s">
        <v>12247</v>
      </c>
      <c r="B4222" s="8" t="s">
        <v>4940</v>
      </c>
      <c r="C4222" s="3" t="s">
        <v>11</v>
      </c>
      <c r="D4222" s="3" t="s">
        <v>12248</v>
      </c>
      <c r="E4222" s="5">
        <v>5.5E-2</v>
      </c>
      <c r="F4222" s="4">
        <v>50131</v>
      </c>
      <c r="G4222" s="15">
        <v>253.67</v>
      </c>
      <c r="H4222" s="7">
        <v>1.19</v>
      </c>
      <c r="I4222" s="5">
        <v>258.94200000000001</v>
      </c>
      <c r="J4222" s="5">
        <v>265.86</v>
      </c>
      <c r="K4222" s="13">
        <f t="shared" si="65"/>
        <v>4.1907006374707381E-9</v>
      </c>
    </row>
    <row r="4223" spans="1:11" x14ac:dyDescent="0.2">
      <c r="A4223" s="3" t="s">
        <v>12249</v>
      </c>
      <c r="B4223" s="8" t="s">
        <v>4940</v>
      </c>
      <c r="C4223" s="3" t="s">
        <v>11</v>
      </c>
      <c r="D4223" s="3" t="s">
        <v>12250</v>
      </c>
      <c r="E4223" s="5">
        <v>5.5E-2</v>
      </c>
      <c r="F4223" s="4">
        <v>50010</v>
      </c>
      <c r="G4223" s="15">
        <v>571.14</v>
      </c>
      <c r="H4223" s="7">
        <v>2.67</v>
      </c>
      <c r="I4223" s="5">
        <v>583.00649999999996</v>
      </c>
      <c r="J4223" s="5">
        <v>598.29999999999995</v>
      </c>
      <c r="K4223" s="13">
        <f t="shared" si="65"/>
        <v>9.4353954432334815E-9</v>
      </c>
    </row>
    <row r="4224" spans="1:11" x14ac:dyDescent="0.2">
      <c r="A4224" s="3" t="s">
        <v>12251</v>
      </c>
      <c r="B4224" s="8" t="s">
        <v>4940</v>
      </c>
      <c r="C4224" s="3" t="s">
        <v>11</v>
      </c>
      <c r="D4224" s="3" t="s">
        <v>12252</v>
      </c>
      <c r="E4224" s="5">
        <v>5.5E-2</v>
      </c>
      <c r="F4224" s="4">
        <v>50100</v>
      </c>
      <c r="G4224" s="15">
        <v>1071.8699999999999</v>
      </c>
      <c r="H4224" s="7">
        <v>5</v>
      </c>
      <c r="I4224" s="5">
        <v>1090.3846000000001</v>
      </c>
      <c r="J4224" s="5">
        <v>1119.32</v>
      </c>
      <c r="K4224" s="13">
        <f t="shared" si="65"/>
        <v>1.770759763584878E-8</v>
      </c>
    </row>
    <row r="4225" spans="1:11" x14ac:dyDescent="0.2">
      <c r="A4225" s="3" t="s">
        <v>12253</v>
      </c>
      <c r="B4225" s="8" t="s">
        <v>4940</v>
      </c>
      <c r="C4225" s="3" t="s">
        <v>11</v>
      </c>
      <c r="D4225" s="3" t="s">
        <v>12254</v>
      </c>
      <c r="E4225" s="5">
        <v>5.5E-2</v>
      </c>
      <c r="F4225" s="4">
        <v>50072</v>
      </c>
      <c r="G4225" s="15">
        <v>41.85</v>
      </c>
      <c r="H4225" s="7">
        <v>0.2</v>
      </c>
      <c r="I4225" s="5">
        <v>42.732599999999998</v>
      </c>
      <c r="J4225" s="5">
        <v>43.62</v>
      </c>
      <c r="K4225" s="13">
        <f t="shared" si="65"/>
        <v>6.9137391760220126E-10</v>
      </c>
    </row>
    <row r="4226" spans="1:11" x14ac:dyDescent="0.2">
      <c r="A4226" s="3" t="s">
        <v>8178</v>
      </c>
      <c r="B4226" s="8" t="s">
        <v>4940</v>
      </c>
      <c r="C4226" s="3" t="s">
        <v>11</v>
      </c>
      <c r="D4226" s="3" t="s">
        <v>8179</v>
      </c>
      <c r="E4226" s="5">
        <v>7.0000000000000007E-2</v>
      </c>
      <c r="F4226" s="4">
        <v>50375</v>
      </c>
      <c r="G4226" s="15">
        <v>4525.55</v>
      </c>
      <c r="H4226" s="7">
        <v>26.11</v>
      </c>
      <c r="I4226" s="5">
        <v>4475.3360000000002</v>
      </c>
      <c r="J4226" s="5">
        <v>4983.3999999999996</v>
      </c>
      <c r="K4226" s="13">
        <f t="shared" si="65"/>
        <v>7.4763374738462169E-8</v>
      </c>
    </row>
    <row r="4227" spans="1:11" x14ac:dyDescent="0.2">
      <c r="A4227" s="3" t="s">
        <v>5510</v>
      </c>
      <c r="B4227" s="8" t="s">
        <v>4940</v>
      </c>
      <c r="C4227" s="3" t="s">
        <v>11</v>
      </c>
      <c r="D4227" s="3" t="s">
        <v>5511</v>
      </c>
      <c r="E4227" s="5">
        <v>5.5E-2</v>
      </c>
      <c r="F4227" s="4">
        <v>50465</v>
      </c>
      <c r="G4227" s="15">
        <v>66056.039999999994</v>
      </c>
      <c r="H4227" s="7">
        <v>308.10000000000002</v>
      </c>
      <c r="I4227" s="5">
        <v>67221.66</v>
      </c>
      <c r="J4227" s="5">
        <v>72084.350000000006</v>
      </c>
      <c r="K4227" s="13">
        <f t="shared" ref="K4227:K4290" si="66">G4227/$G$11175</f>
        <v>1.0912645915433143E-6</v>
      </c>
    </row>
    <row r="4228" spans="1:11" x14ac:dyDescent="0.2">
      <c r="A4228" s="3" t="s">
        <v>5510</v>
      </c>
      <c r="B4228" s="8" t="s">
        <v>4940</v>
      </c>
      <c r="C4228" s="3" t="s">
        <v>11</v>
      </c>
      <c r="D4228" s="3" t="s">
        <v>5511</v>
      </c>
      <c r="E4228" s="5">
        <v>5.5E-2</v>
      </c>
      <c r="F4228" s="4">
        <v>50465</v>
      </c>
      <c r="G4228" s="15">
        <v>169014.89</v>
      </c>
      <c r="H4228" s="7">
        <v>788.32</v>
      </c>
      <c r="I4228" s="5">
        <v>171997.32</v>
      </c>
      <c r="J4228" s="5">
        <v>189228.17</v>
      </c>
      <c r="K4228" s="13">
        <f t="shared" si="66"/>
        <v>2.7921741130801701E-6</v>
      </c>
    </row>
    <row r="4229" spans="1:11" x14ac:dyDescent="0.2">
      <c r="A4229" s="3" t="s">
        <v>12255</v>
      </c>
      <c r="B4229" s="8" t="s">
        <v>4940</v>
      </c>
      <c r="C4229" s="3" t="s">
        <v>11</v>
      </c>
      <c r="D4229" s="3" t="s">
        <v>12256</v>
      </c>
      <c r="E4229" s="5">
        <v>5.5E-2</v>
      </c>
      <c r="F4229" s="4">
        <v>50740</v>
      </c>
      <c r="G4229" s="15">
        <v>3375.5</v>
      </c>
      <c r="H4229" s="7">
        <v>15.74</v>
      </c>
      <c r="I4229" s="5">
        <v>3434.3645999999999</v>
      </c>
      <c r="J4229" s="5">
        <v>3526.05</v>
      </c>
      <c r="K4229" s="13">
        <f t="shared" si="66"/>
        <v>5.5764221239336448E-8</v>
      </c>
    </row>
    <row r="4230" spans="1:11" x14ac:dyDescent="0.2">
      <c r="A4230" s="3" t="s">
        <v>9658</v>
      </c>
      <c r="B4230" s="8" t="s">
        <v>4940</v>
      </c>
      <c r="C4230" s="3" t="s">
        <v>11</v>
      </c>
      <c r="D4230" s="3" t="s">
        <v>9659</v>
      </c>
      <c r="E4230" s="5">
        <v>5.5E-2</v>
      </c>
      <c r="F4230" s="4">
        <v>50740</v>
      </c>
      <c r="G4230" s="15">
        <v>135687.42000000001</v>
      </c>
      <c r="H4230" s="7">
        <v>632.80999999999995</v>
      </c>
      <c r="I4230" s="5">
        <v>138067.70869999999</v>
      </c>
      <c r="J4230" s="5">
        <v>151884.47</v>
      </c>
      <c r="K4230" s="13">
        <f t="shared" si="66"/>
        <v>2.2415948180342958E-6</v>
      </c>
    </row>
    <row r="4231" spans="1:11" x14ac:dyDescent="0.2">
      <c r="A4231" s="3" t="s">
        <v>12257</v>
      </c>
      <c r="B4231" s="8" t="s">
        <v>4940</v>
      </c>
      <c r="C4231" s="3" t="s">
        <v>11</v>
      </c>
      <c r="D4231" s="3" t="s">
        <v>12258</v>
      </c>
      <c r="E4231" s="5">
        <v>5.5E-2</v>
      </c>
      <c r="F4231" s="4">
        <v>50740</v>
      </c>
      <c r="G4231" s="15">
        <v>1509.03</v>
      </c>
      <c r="H4231" s="7">
        <v>7.07</v>
      </c>
      <c r="I4231" s="5">
        <v>1542.1585</v>
      </c>
      <c r="J4231" s="5">
        <v>1583.31</v>
      </c>
      <c r="K4231" s="13">
        <f t="shared" si="66"/>
        <v>2.4929605325669049E-8</v>
      </c>
    </row>
    <row r="4232" spans="1:11" x14ac:dyDescent="0.2">
      <c r="A4232" s="3" t="s">
        <v>8180</v>
      </c>
      <c r="B4232" s="8" t="s">
        <v>4940</v>
      </c>
      <c r="C4232" s="3" t="s">
        <v>11</v>
      </c>
      <c r="D4232" s="3" t="s">
        <v>8181</v>
      </c>
      <c r="E4232" s="5">
        <v>4.4999999999999998E-2</v>
      </c>
      <c r="F4232" s="4">
        <v>50465</v>
      </c>
      <c r="G4232" s="15">
        <v>12405.13</v>
      </c>
      <c r="H4232" s="7">
        <v>50.38</v>
      </c>
      <c r="I4232" s="5">
        <v>13434.3326</v>
      </c>
      <c r="J4232" s="5">
        <v>12766.47</v>
      </c>
      <c r="K4232" s="13">
        <f t="shared" si="66"/>
        <v>2.0493628020226031E-7</v>
      </c>
    </row>
    <row r="4233" spans="1:11" x14ac:dyDescent="0.2">
      <c r="A4233" s="3" t="s">
        <v>8182</v>
      </c>
      <c r="B4233" s="8" t="s">
        <v>4940</v>
      </c>
      <c r="C4233" s="3" t="s">
        <v>11</v>
      </c>
      <c r="D4233" s="3" t="s">
        <v>8183</v>
      </c>
      <c r="E4233" s="5">
        <v>7.0000000000000007E-2</v>
      </c>
      <c r="F4233" s="4">
        <v>50710</v>
      </c>
      <c r="G4233" s="15">
        <v>8634.9</v>
      </c>
      <c r="H4233" s="7">
        <v>48.72</v>
      </c>
      <c r="I4233" s="5">
        <v>8351.8559999999998</v>
      </c>
      <c r="J4233" s="5">
        <v>9325.43</v>
      </c>
      <c r="K4233" s="13">
        <f t="shared" si="66"/>
        <v>1.426510069558721E-7</v>
      </c>
    </row>
    <row r="4234" spans="1:11" x14ac:dyDescent="0.2">
      <c r="A4234" s="3" t="s">
        <v>12259</v>
      </c>
      <c r="B4234" s="8" t="s">
        <v>4940</v>
      </c>
      <c r="C4234" s="3" t="s">
        <v>11</v>
      </c>
      <c r="D4234" s="3" t="s">
        <v>12260</v>
      </c>
      <c r="E4234" s="5">
        <v>4.4999999999999998E-2</v>
      </c>
      <c r="F4234" s="4">
        <v>51014</v>
      </c>
      <c r="G4234" s="15">
        <v>5135.3900000000003</v>
      </c>
      <c r="H4234" s="7">
        <v>20.85</v>
      </c>
      <c r="I4234" s="5">
        <v>5560.9663</v>
      </c>
      <c r="J4234" s="5">
        <v>5677.96</v>
      </c>
      <c r="K4234" s="13">
        <f t="shared" si="66"/>
        <v>8.4838105202274041E-8</v>
      </c>
    </row>
    <row r="4235" spans="1:11" x14ac:dyDescent="0.2">
      <c r="A4235" s="3" t="s">
        <v>12261</v>
      </c>
      <c r="B4235" s="8" t="s">
        <v>4940</v>
      </c>
      <c r="C4235" s="3" t="s">
        <v>11</v>
      </c>
      <c r="D4235" s="3" t="s">
        <v>12262</v>
      </c>
      <c r="E4235" s="5">
        <v>4.4999999999999998E-2</v>
      </c>
      <c r="F4235" s="4">
        <v>50983</v>
      </c>
      <c r="G4235" s="15">
        <v>14265.78</v>
      </c>
      <c r="H4235" s="7">
        <v>57.94</v>
      </c>
      <c r="I4235" s="5">
        <v>15449.694600000001</v>
      </c>
      <c r="J4235" s="5">
        <v>15569.45</v>
      </c>
      <c r="K4235" s="13">
        <f t="shared" si="66"/>
        <v>2.3567474805856945E-7</v>
      </c>
    </row>
    <row r="4236" spans="1:11" x14ac:dyDescent="0.2">
      <c r="A4236" s="3" t="s">
        <v>12263</v>
      </c>
      <c r="B4236" s="8" t="s">
        <v>4940</v>
      </c>
      <c r="C4236" s="3" t="s">
        <v>11</v>
      </c>
      <c r="D4236" s="3" t="s">
        <v>12264</v>
      </c>
      <c r="E4236" s="5">
        <v>4.4999999999999998E-2</v>
      </c>
      <c r="F4236" s="4">
        <v>45597</v>
      </c>
      <c r="G4236" s="15">
        <v>2981.68</v>
      </c>
      <c r="H4236" s="7">
        <v>11.23</v>
      </c>
      <c r="I4236" s="5">
        <v>2993.5367999999999</v>
      </c>
      <c r="J4236" s="5">
        <v>3005.84</v>
      </c>
      <c r="K4236" s="13">
        <f t="shared" si="66"/>
        <v>4.9258202691424883E-8</v>
      </c>
    </row>
    <row r="4237" spans="1:11" x14ac:dyDescent="0.2">
      <c r="A4237" s="3" t="s">
        <v>12265</v>
      </c>
      <c r="B4237" s="8" t="s">
        <v>4940</v>
      </c>
      <c r="C4237" s="3" t="s">
        <v>11</v>
      </c>
      <c r="D4237" s="3" t="s">
        <v>12266</v>
      </c>
      <c r="E4237" s="5">
        <v>5.5E-2</v>
      </c>
      <c r="F4237" s="4">
        <v>50222</v>
      </c>
      <c r="G4237" s="15">
        <v>943.17</v>
      </c>
      <c r="H4237" s="7">
        <v>4.41</v>
      </c>
      <c r="I4237" s="5">
        <v>962.77030000000002</v>
      </c>
      <c r="J4237" s="5">
        <v>988.51</v>
      </c>
      <c r="K4237" s="13">
        <f t="shared" si="66"/>
        <v>1.5581436986018354E-8</v>
      </c>
    </row>
    <row r="4238" spans="1:11" x14ac:dyDescent="0.2">
      <c r="A4238" s="3" t="s">
        <v>9018</v>
      </c>
      <c r="B4238" s="8" t="s">
        <v>4940</v>
      </c>
      <c r="C4238" s="3" t="s">
        <v>11</v>
      </c>
      <c r="D4238" s="3" t="s">
        <v>9019</v>
      </c>
      <c r="E4238" s="5">
        <v>5.5E-2</v>
      </c>
      <c r="F4238" s="4">
        <v>50222</v>
      </c>
      <c r="G4238" s="15">
        <v>698.97</v>
      </c>
      <c r="H4238" s="7">
        <v>3.26</v>
      </c>
      <c r="I4238" s="5">
        <v>711.15890000000002</v>
      </c>
      <c r="J4238" s="5">
        <v>773.42</v>
      </c>
      <c r="K4238" s="13">
        <f t="shared" si="66"/>
        <v>1.1547183445314471E-8</v>
      </c>
    </row>
    <row r="4239" spans="1:11" x14ac:dyDescent="0.2">
      <c r="A4239" s="3" t="s">
        <v>13613</v>
      </c>
      <c r="B4239" s="8" t="s">
        <v>4940</v>
      </c>
      <c r="C4239" s="3" t="s">
        <v>11</v>
      </c>
      <c r="D4239" s="3" t="s">
        <v>13614</v>
      </c>
      <c r="E4239" s="5">
        <v>5.7709999999999997E-2</v>
      </c>
      <c r="F4239" s="4">
        <v>50222</v>
      </c>
      <c r="G4239" s="15">
        <v>3942.91</v>
      </c>
      <c r="H4239" s="7">
        <v>19.16</v>
      </c>
      <c r="I4239" s="5">
        <v>3983.5848000000001</v>
      </c>
      <c r="J4239" s="5">
        <v>3975.79</v>
      </c>
      <c r="K4239" s="13">
        <f t="shared" si="66"/>
        <v>6.5137996020379821E-8</v>
      </c>
    </row>
    <row r="4240" spans="1:11" x14ac:dyDescent="0.2">
      <c r="A4240" s="3" t="s">
        <v>13617</v>
      </c>
      <c r="B4240" s="8" t="s">
        <v>4940</v>
      </c>
      <c r="C4240" s="3" t="s">
        <v>11</v>
      </c>
      <c r="D4240" s="3" t="s">
        <v>13618</v>
      </c>
      <c r="E4240" s="5">
        <v>0.06</v>
      </c>
      <c r="F4240" s="4">
        <v>50284</v>
      </c>
      <c r="G4240" s="15">
        <v>1470.62</v>
      </c>
      <c r="H4240" s="7">
        <v>7.33</v>
      </c>
      <c r="I4240" s="5">
        <v>1466.3219999999999</v>
      </c>
      <c r="J4240" s="5">
        <v>1611.53</v>
      </c>
      <c r="K4240" s="13">
        <f t="shared" si="66"/>
        <v>2.4295061187673814E-8</v>
      </c>
    </row>
    <row r="4241" spans="1:11" x14ac:dyDescent="0.2">
      <c r="A4241" s="3" t="s">
        <v>8184</v>
      </c>
      <c r="B4241" s="8" t="s">
        <v>4940</v>
      </c>
      <c r="C4241" s="3" t="s">
        <v>11</v>
      </c>
      <c r="D4241" s="3" t="s">
        <v>8185</v>
      </c>
      <c r="E4241" s="5">
        <v>6.5000000000000002E-2</v>
      </c>
      <c r="F4241" s="4">
        <v>50284</v>
      </c>
      <c r="G4241" s="15">
        <v>14397.98</v>
      </c>
      <c r="H4241" s="7">
        <v>76.599999999999994</v>
      </c>
      <c r="I4241" s="5">
        <v>14142.1518</v>
      </c>
      <c r="J4241" s="5">
        <v>14286.19</v>
      </c>
      <c r="K4241" s="13">
        <f t="shared" si="66"/>
        <v>2.3785872970509297E-7</v>
      </c>
    </row>
    <row r="4242" spans="1:11" x14ac:dyDescent="0.2">
      <c r="A4242" s="3" t="s">
        <v>8186</v>
      </c>
      <c r="B4242" s="8" t="s">
        <v>4940</v>
      </c>
      <c r="C4242" s="3" t="s">
        <v>11</v>
      </c>
      <c r="D4242" s="3" t="s">
        <v>8187</v>
      </c>
      <c r="E4242" s="5">
        <v>0.06</v>
      </c>
      <c r="F4242" s="4">
        <v>50253</v>
      </c>
      <c r="G4242" s="15">
        <v>80761.63</v>
      </c>
      <c r="H4242" s="7">
        <v>403.81</v>
      </c>
      <c r="I4242" s="5">
        <v>80761.627999999997</v>
      </c>
      <c r="J4242" s="5">
        <v>81359.67</v>
      </c>
      <c r="K4242" s="13">
        <f t="shared" si="66"/>
        <v>1.3342051260463433E-6</v>
      </c>
    </row>
    <row r="4243" spans="1:11" x14ac:dyDescent="0.2">
      <c r="A4243" s="3" t="s">
        <v>8188</v>
      </c>
      <c r="B4243" s="8" t="s">
        <v>4940</v>
      </c>
      <c r="C4243" s="3" t="s">
        <v>11</v>
      </c>
      <c r="D4243" s="3" t="s">
        <v>8189</v>
      </c>
      <c r="E4243" s="5">
        <v>7.0000000000000007E-2</v>
      </c>
      <c r="F4243" s="4">
        <v>50345</v>
      </c>
      <c r="G4243" s="15">
        <v>6130.17</v>
      </c>
      <c r="H4243" s="7">
        <v>35.36</v>
      </c>
      <c r="I4243" s="5">
        <v>6062.152</v>
      </c>
      <c r="J4243" s="5">
        <v>6748.15</v>
      </c>
      <c r="K4243" s="13">
        <f t="shared" si="66"/>
        <v>1.0127215408524459E-7</v>
      </c>
    </row>
    <row r="4244" spans="1:11" x14ac:dyDescent="0.2">
      <c r="A4244" s="3" t="s">
        <v>8190</v>
      </c>
      <c r="B4244" s="8" t="s">
        <v>4940</v>
      </c>
      <c r="C4244" s="3" t="s">
        <v>11</v>
      </c>
      <c r="D4244" s="3" t="s">
        <v>8191</v>
      </c>
      <c r="E4244" s="5">
        <v>6.5000000000000002E-2</v>
      </c>
      <c r="F4244" s="4">
        <v>50314</v>
      </c>
      <c r="G4244" s="15">
        <v>4005.77</v>
      </c>
      <c r="H4244" s="7">
        <v>21.55</v>
      </c>
      <c r="I4244" s="5">
        <v>3979.107</v>
      </c>
      <c r="J4244" s="5">
        <v>4019.69</v>
      </c>
      <c r="K4244" s="13">
        <f t="shared" si="66"/>
        <v>6.617646112098852E-8</v>
      </c>
    </row>
    <row r="4245" spans="1:11" x14ac:dyDescent="0.2">
      <c r="A4245" s="3" t="s">
        <v>6708</v>
      </c>
      <c r="B4245" s="8" t="s">
        <v>4940</v>
      </c>
      <c r="C4245" s="3" t="s">
        <v>11</v>
      </c>
      <c r="D4245" s="3" t="s">
        <v>6709</v>
      </c>
      <c r="E4245" s="5">
        <v>0.06</v>
      </c>
      <c r="F4245" s="4">
        <v>50375</v>
      </c>
      <c r="G4245" s="15">
        <v>63188.12</v>
      </c>
      <c r="H4245" s="7">
        <v>315.33999999999997</v>
      </c>
      <c r="I4245" s="5">
        <v>63067.663099999998</v>
      </c>
      <c r="J4245" s="5">
        <v>69387.070000000007</v>
      </c>
      <c r="K4245" s="13">
        <f t="shared" si="66"/>
        <v>1.0438857364472641E-6</v>
      </c>
    </row>
    <row r="4246" spans="1:11" x14ac:dyDescent="0.2">
      <c r="A4246" s="3" t="s">
        <v>9020</v>
      </c>
      <c r="B4246" s="8" t="s">
        <v>4940</v>
      </c>
      <c r="C4246" s="3" t="s">
        <v>11</v>
      </c>
      <c r="D4246" s="3" t="s">
        <v>9021</v>
      </c>
      <c r="E4246" s="5">
        <v>5.5E-2</v>
      </c>
      <c r="F4246" s="4">
        <v>50406</v>
      </c>
      <c r="G4246" s="15">
        <v>915.45</v>
      </c>
      <c r="H4246" s="7">
        <v>4.2699999999999996</v>
      </c>
      <c r="I4246" s="5">
        <v>931.89449999999999</v>
      </c>
      <c r="J4246" s="5">
        <v>1014.34</v>
      </c>
      <c r="K4246" s="13">
        <f t="shared" si="66"/>
        <v>1.5123494692208726E-8</v>
      </c>
    </row>
    <row r="4247" spans="1:11" x14ac:dyDescent="0.2">
      <c r="A4247" s="3" t="s">
        <v>6366</v>
      </c>
      <c r="B4247" s="8" t="s">
        <v>4940</v>
      </c>
      <c r="C4247" s="3" t="s">
        <v>11</v>
      </c>
      <c r="D4247" s="3" t="s">
        <v>6367</v>
      </c>
      <c r="E4247" s="5">
        <v>5.5E-2</v>
      </c>
      <c r="F4247" s="4">
        <v>50406</v>
      </c>
      <c r="G4247" s="15">
        <v>47379.59</v>
      </c>
      <c r="H4247" s="7">
        <v>221.06</v>
      </c>
      <c r="I4247" s="5">
        <v>48230.866499999996</v>
      </c>
      <c r="J4247" s="5">
        <v>51498.21</v>
      </c>
      <c r="K4247" s="13">
        <f t="shared" si="66"/>
        <v>7.8272431906059923E-7</v>
      </c>
    </row>
    <row r="4248" spans="1:11" x14ac:dyDescent="0.2">
      <c r="A4248" s="3" t="s">
        <v>12267</v>
      </c>
      <c r="B4248" s="8" t="s">
        <v>4940</v>
      </c>
      <c r="C4248" s="3" t="s">
        <v>11</v>
      </c>
      <c r="D4248" s="3" t="s">
        <v>12268</v>
      </c>
      <c r="E4248" s="5">
        <v>5.5E-2</v>
      </c>
      <c r="F4248" s="4">
        <v>50526</v>
      </c>
      <c r="G4248" s="15">
        <v>823.18</v>
      </c>
      <c r="H4248" s="7">
        <v>3.84</v>
      </c>
      <c r="I4248" s="5">
        <v>838.28099999999995</v>
      </c>
      <c r="J4248" s="5">
        <v>860.27</v>
      </c>
      <c r="K4248" s="13">
        <f t="shared" si="66"/>
        <v>1.3599168016529987E-8</v>
      </c>
    </row>
    <row r="4249" spans="1:11" x14ac:dyDescent="0.2">
      <c r="A4249" s="3" t="s">
        <v>12269</v>
      </c>
      <c r="B4249" s="8" t="s">
        <v>4940</v>
      </c>
      <c r="C4249" s="3" t="s">
        <v>11</v>
      </c>
      <c r="D4249" s="3" t="s">
        <v>12270</v>
      </c>
      <c r="E4249" s="5">
        <v>0.06</v>
      </c>
      <c r="F4249" s="4">
        <v>50526</v>
      </c>
      <c r="G4249" s="15">
        <v>1811.89</v>
      </c>
      <c r="H4249" s="7">
        <v>9.0399999999999991</v>
      </c>
      <c r="I4249" s="5">
        <v>1808.9268999999999</v>
      </c>
      <c r="J4249" s="5">
        <v>1861.6</v>
      </c>
      <c r="K4249" s="13">
        <f t="shared" si="66"/>
        <v>2.9932938770949881E-8</v>
      </c>
    </row>
    <row r="4250" spans="1:11" x14ac:dyDescent="0.2">
      <c r="A4250" s="3" t="s">
        <v>12271</v>
      </c>
      <c r="B4250" s="8" t="s">
        <v>4940</v>
      </c>
      <c r="C4250" s="3" t="s">
        <v>11</v>
      </c>
      <c r="D4250" s="3" t="s">
        <v>12272</v>
      </c>
      <c r="E4250" s="5">
        <v>0.06</v>
      </c>
      <c r="F4250" s="4">
        <v>50557</v>
      </c>
      <c r="G4250" s="15">
        <v>1698.83</v>
      </c>
      <c r="H4250" s="7">
        <v>8.4700000000000006</v>
      </c>
      <c r="I4250" s="5">
        <v>1693.8832</v>
      </c>
      <c r="J4250" s="5">
        <v>1743.33</v>
      </c>
      <c r="K4250" s="13">
        <f t="shared" si="66"/>
        <v>2.8065155374913918E-8</v>
      </c>
    </row>
    <row r="4251" spans="1:11" x14ac:dyDescent="0.2">
      <c r="A4251" s="3" t="s">
        <v>12277</v>
      </c>
      <c r="B4251" s="8" t="s">
        <v>4940</v>
      </c>
      <c r="C4251" s="3" t="s">
        <v>11</v>
      </c>
      <c r="D4251" s="3" t="s">
        <v>12278</v>
      </c>
      <c r="E4251" s="5">
        <v>5.5E-2</v>
      </c>
      <c r="F4251" s="4">
        <v>50557</v>
      </c>
      <c r="G4251" s="15">
        <v>67.040000000000006</v>
      </c>
      <c r="H4251" s="7">
        <v>0.31</v>
      </c>
      <c r="I4251" s="5">
        <v>68.195400000000006</v>
      </c>
      <c r="J4251" s="5">
        <v>70.02</v>
      </c>
      <c r="K4251" s="13">
        <f t="shared" si="66"/>
        <v>1.1075198909450795E-9</v>
      </c>
    </row>
    <row r="4252" spans="1:11" x14ac:dyDescent="0.2">
      <c r="A4252" s="3" t="s">
        <v>12279</v>
      </c>
      <c r="B4252" s="8" t="s">
        <v>4940</v>
      </c>
      <c r="C4252" s="3" t="s">
        <v>11</v>
      </c>
      <c r="D4252" s="3" t="s">
        <v>12280</v>
      </c>
      <c r="E4252" s="5">
        <v>5.5E-2</v>
      </c>
      <c r="F4252" s="4">
        <v>50587</v>
      </c>
      <c r="G4252" s="15">
        <v>78.48</v>
      </c>
      <c r="H4252" s="7">
        <v>0.37</v>
      </c>
      <c r="I4252" s="5">
        <v>79.843800000000002</v>
      </c>
      <c r="J4252" s="5">
        <v>81.34</v>
      </c>
      <c r="K4252" s="13">
        <f t="shared" si="66"/>
        <v>1.2965119487077839E-9</v>
      </c>
    </row>
    <row r="4253" spans="1:11" x14ac:dyDescent="0.2">
      <c r="A4253" s="3" t="s">
        <v>12273</v>
      </c>
      <c r="B4253" s="8" t="s">
        <v>4940</v>
      </c>
      <c r="C4253" s="3" t="s">
        <v>11</v>
      </c>
      <c r="D4253" s="3" t="s">
        <v>12274</v>
      </c>
      <c r="E4253" s="5">
        <v>0.06</v>
      </c>
      <c r="F4253" s="4">
        <v>50587</v>
      </c>
      <c r="G4253" s="15">
        <v>5042.76</v>
      </c>
      <c r="H4253" s="7">
        <v>25.16</v>
      </c>
      <c r="I4253" s="5">
        <v>5031.9369999999999</v>
      </c>
      <c r="J4253" s="5">
        <v>5179.05</v>
      </c>
      <c r="K4253" s="13">
        <f t="shared" si="66"/>
        <v>8.3307831224078294E-8</v>
      </c>
    </row>
    <row r="4254" spans="1:11" x14ac:dyDescent="0.2">
      <c r="A4254" s="3" t="s">
        <v>12275</v>
      </c>
      <c r="B4254" s="8" t="s">
        <v>4940</v>
      </c>
      <c r="C4254" s="3" t="s">
        <v>11</v>
      </c>
      <c r="D4254" s="3" t="s">
        <v>12276</v>
      </c>
      <c r="E4254" s="5">
        <v>5.5E-2</v>
      </c>
      <c r="F4254" s="4">
        <v>50587</v>
      </c>
      <c r="G4254" s="15">
        <v>134.47</v>
      </c>
      <c r="H4254" s="7">
        <v>0.63</v>
      </c>
      <c r="I4254" s="5">
        <v>137.29589999999999</v>
      </c>
      <c r="J4254" s="5">
        <v>140.37</v>
      </c>
      <c r="K4254" s="13">
        <f t="shared" si="66"/>
        <v>2.2214826929502508E-9</v>
      </c>
    </row>
    <row r="4255" spans="1:11" x14ac:dyDescent="0.2">
      <c r="A4255" s="3" t="s">
        <v>8192</v>
      </c>
      <c r="B4255" s="8" t="s">
        <v>4940</v>
      </c>
      <c r="C4255" s="3" t="s">
        <v>11</v>
      </c>
      <c r="D4255" s="3" t="s">
        <v>8193</v>
      </c>
      <c r="E4255" s="5">
        <v>7.0000000000000007E-2</v>
      </c>
      <c r="F4255" s="4">
        <v>50437</v>
      </c>
      <c r="G4255" s="15">
        <v>1224.4000000000001</v>
      </c>
      <c r="H4255" s="7">
        <v>7.06</v>
      </c>
      <c r="I4255" s="5">
        <v>1210.818</v>
      </c>
      <c r="J4255" s="5">
        <v>1348.93</v>
      </c>
      <c r="K4255" s="13">
        <f t="shared" si="66"/>
        <v>2.0227436671735611E-8</v>
      </c>
    </row>
    <row r="4256" spans="1:11" x14ac:dyDescent="0.2">
      <c r="A4256" s="3" t="s">
        <v>12281</v>
      </c>
      <c r="B4256" s="8" t="s">
        <v>4940</v>
      </c>
      <c r="C4256" s="3" t="s">
        <v>11</v>
      </c>
      <c r="D4256" s="3" t="s">
        <v>12282</v>
      </c>
      <c r="E4256" s="5">
        <v>5.5E-2</v>
      </c>
      <c r="F4256" s="4">
        <v>50465</v>
      </c>
      <c r="G4256" s="15">
        <v>792.64</v>
      </c>
      <c r="H4256" s="7">
        <v>3.76</v>
      </c>
      <c r="I4256" s="5">
        <v>819.46429999999998</v>
      </c>
      <c r="J4256" s="5">
        <v>840.84</v>
      </c>
      <c r="K4256" s="13">
        <f t="shared" si="66"/>
        <v>1.3094638519670461E-8</v>
      </c>
    </row>
    <row r="4257" spans="1:11" x14ac:dyDescent="0.2">
      <c r="A4257" s="3" t="s">
        <v>8194</v>
      </c>
      <c r="B4257" s="8" t="s">
        <v>4940</v>
      </c>
      <c r="C4257" s="3" t="s">
        <v>11</v>
      </c>
      <c r="D4257" s="3" t="s">
        <v>8195</v>
      </c>
      <c r="E4257" s="5">
        <v>4.4999999999999998E-2</v>
      </c>
      <c r="F4257" s="4">
        <v>50465</v>
      </c>
      <c r="G4257" s="15">
        <v>2326.79</v>
      </c>
      <c r="H4257" s="7">
        <v>9.4499999999999993</v>
      </c>
      <c r="I4257" s="5">
        <v>2520.1851000000001</v>
      </c>
      <c r="J4257" s="5">
        <v>2394.23</v>
      </c>
      <c r="K4257" s="13">
        <f t="shared" si="66"/>
        <v>3.8439233398748525E-8</v>
      </c>
    </row>
    <row r="4258" spans="1:11" x14ac:dyDescent="0.2">
      <c r="A4258" s="3" t="s">
        <v>8196</v>
      </c>
      <c r="B4258" s="8" t="s">
        <v>4940</v>
      </c>
      <c r="C4258" s="3" t="s">
        <v>11</v>
      </c>
      <c r="D4258" s="3" t="s">
        <v>8197</v>
      </c>
      <c r="E4258" s="5">
        <v>4.4999999999999998E-2</v>
      </c>
      <c r="F4258" s="4">
        <v>50496</v>
      </c>
      <c r="G4258" s="15">
        <v>4726.1499999999996</v>
      </c>
      <c r="H4258" s="7">
        <v>19.37</v>
      </c>
      <c r="I4258" s="5">
        <v>5164.4597000000003</v>
      </c>
      <c r="J4258" s="5">
        <v>4905.46</v>
      </c>
      <c r="K4258" s="13">
        <f t="shared" si="66"/>
        <v>7.8077343863217277E-8</v>
      </c>
    </row>
    <row r="4259" spans="1:11" x14ac:dyDescent="0.2">
      <c r="A4259" s="3" t="s">
        <v>12283</v>
      </c>
      <c r="B4259" s="8" t="s">
        <v>4940</v>
      </c>
      <c r="C4259" s="3" t="s">
        <v>11</v>
      </c>
      <c r="D4259" s="3" t="s">
        <v>12284</v>
      </c>
      <c r="E4259" s="5">
        <v>0.06</v>
      </c>
      <c r="F4259" s="4">
        <v>50618</v>
      </c>
      <c r="G4259" s="15">
        <v>1315.28</v>
      </c>
      <c r="H4259" s="7">
        <v>6.61</v>
      </c>
      <c r="I4259" s="5">
        <v>1322.0137</v>
      </c>
      <c r="J4259" s="5">
        <v>1360.73</v>
      </c>
      <c r="K4259" s="13">
        <f t="shared" si="66"/>
        <v>2.1728800151584786E-8</v>
      </c>
    </row>
    <row r="4260" spans="1:11" x14ac:dyDescent="0.2">
      <c r="A4260" s="3" t="s">
        <v>12285</v>
      </c>
      <c r="B4260" s="8" t="s">
        <v>4940</v>
      </c>
      <c r="C4260" s="3" t="s">
        <v>11</v>
      </c>
      <c r="D4260" s="3" t="s">
        <v>12286</v>
      </c>
      <c r="E4260" s="5">
        <v>5.5E-2</v>
      </c>
      <c r="F4260" s="4">
        <v>50557</v>
      </c>
      <c r="G4260" s="15">
        <v>82.45</v>
      </c>
      <c r="H4260" s="7">
        <v>0.38</v>
      </c>
      <c r="I4260" s="5">
        <v>83.97</v>
      </c>
      <c r="J4260" s="5">
        <v>86.24</v>
      </c>
      <c r="K4260" s="13">
        <f t="shared" si="66"/>
        <v>1.3620974792425685E-9</v>
      </c>
    </row>
    <row r="4261" spans="1:11" x14ac:dyDescent="0.2">
      <c r="A4261" s="3" t="s">
        <v>6702</v>
      </c>
      <c r="B4261" s="8" t="s">
        <v>4940</v>
      </c>
      <c r="C4261" s="3" t="s">
        <v>11</v>
      </c>
      <c r="D4261" s="3" t="s">
        <v>6703</v>
      </c>
      <c r="E4261" s="5">
        <v>0.06</v>
      </c>
      <c r="F4261" s="4">
        <v>50526</v>
      </c>
      <c r="G4261" s="15">
        <v>198655.38</v>
      </c>
      <c r="H4261" s="7">
        <v>993.85</v>
      </c>
      <c r="I4261" s="5">
        <v>198770.6655</v>
      </c>
      <c r="J4261" s="5">
        <v>218887.24</v>
      </c>
      <c r="K4261" s="13">
        <f t="shared" si="66"/>
        <v>3.281843448586714E-6</v>
      </c>
    </row>
    <row r="4262" spans="1:11" x14ac:dyDescent="0.2">
      <c r="A4262" s="3" t="s">
        <v>5512</v>
      </c>
      <c r="B4262" s="8" t="s">
        <v>4940</v>
      </c>
      <c r="C4262" s="3" t="s">
        <v>11</v>
      </c>
      <c r="D4262" s="3" t="s">
        <v>5513</v>
      </c>
      <c r="E4262" s="5">
        <v>0.06</v>
      </c>
      <c r="F4262" s="4">
        <v>50740</v>
      </c>
      <c r="G4262" s="15">
        <v>195010.91</v>
      </c>
      <c r="H4262" s="7">
        <v>973.45</v>
      </c>
      <c r="I4262" s="5">
        <v>194689.67439999999</v>
      </c>
      <c r="J4262" s="5">
        <v>199443.4</v>
      </c>
      <c r="K4262" s="13">
        <f t="shared" si="66"/>
        <v>3.2216357663529338E-6</v>
      </c>
    </row>
    <row r="4263" spans="1:11" x14ac:dyDescent="0.2">
      <c r="A4263" s="3" t="s">
        <v>12287</v>
      </c>
      <c r="B4263" s="8" t="s">
        <v>4940</v>
      </c>
      <c r="C4263" s="3" t="s">
        <v>11</v>
      </c>
      <c r="D4263" s="3" t="s">
        <v>12288</v>
      </c>
      <c r="E4263" s="5">
        <v>5.5E-2</v>
      </c>
      <c r="F4263" s="4">
        <v>50587</v>
      </c>
      <c r="G4263" s="15">
        <v>156.21</v>
      </c>
      <c r="H4263" s="7">
        <v>0.73</v>
      </c>
      <c r="I4263" s="5">
        <v>159.11330000000001</v>
      </c>
      <c r="J4263" s="5">
        <v>162.66</v>
      </c>
      <c r="K4263" s="13">
        <f t="shared" si="66"/>
        <v>2.5806336838384674E-9</v>
      </c>
    </row>
    <row r="4264" spans="1:11" x14ac:dyDescent="0.2">
      <c r="A4264" s="3" t="s">
        <v>9022</v>
      </c>
      <c r="B4264" s="8" t="s">
        <v>4940</v>
      </c>
      <c r="C4264" s="3" t="s">
        <v>11</v>
      </c>
      <c r="D4264" s="3" t="s">
        <v>9023</v>
      </c>
      <c r="E4264" s="5">
        <v>5.5E-2</v>
      </c>
      <c r="F4264" s="4">
        <v>50557</v>
      </c>
      <c r="G4264" s="15">
        <v>7530.41</v>
      </c>
      <c r="H4264" s="7">
        <v>35.270000000000003</v>
      </c>
      <c r="I4264" s="5">
        <v>7695.7133000000003</v>
      </c>
      <c r="J4264" s="5">
        <v>8100.51</v>
      </c>
      <c r="K4264" s="13">
        <f t="shared" si="66"/>
        <v>1.244045176308433E-7</v>
      </c>
    </row>
    <row r="4265" spans="1:11" x14ac:dyDescent="0.2">
      <c r="A4265" s="3" t="s">
        <v>12289</v>
      </c>
      <c r="B4265" s="8" t="s">
        <v>4940</v>
      </c>
      <c r="C4265" s="3" t="s">
        <v>11</v>
      </c>
      <c r="D4265" s="3" t="s">
        <v>12290</v>
      </c>
      <c r="E4265" s="5">
        <v>5.5E-2</v>
      </c>
      <c r="F4265" s="4">
        <v>50740</v>
      </c>
      <c r="G4265" s="15">
        <v>2889.78</v>
      </c>
      <c r="H4265" s="7">
        <v>13.53</v>
      </c>
      <c r="I4265" s="5">
        <v>2952.6374000000001</v>
      </c>
      <c r="J4265" s="5">
        <v>3031.39</v>
      </c>
      <c r="K4265" s="13">
        <f t="shared" si="66"/>
        <v>4.7739988521110854E-8</v>
      </c>
    </row>
    <row r="4266" spans="1:11" x14ac:dyDescent="0.2">
      <c r="A4266" s="3" t="s">
        <v>8198</v>
      </c>
      <c r="B4266" s="8" t="s">
        <v>4940</v>
      </c>
      <c r="C4266" s="3" t="s">
        <v>11</v>
      </c>
      <c r="D4266" s="3" t="s">
        <v>8199</v>
      </c>
      <c r="E4266" s="5">
        <v>7.0000000000000007E-2</v>
      </c>
      <c r="F4266" s="4">
        <v>50710</v>
      </c>
      <c r="G4266" s="15">
        <v>6694.39</v>
      </c>
      <c r="H4266" s="7">
        <v>38.619999999999997</v>
      </c>
      <c r="I4266" s="5">
        <v>6620.1090000000004</v>
      </c>
      <c r="J4266" s="5">
        <v>7391.75</v>
      </c>
      <c r="K4266" s="13">
        <f t="shared" si="66"/>
        <v>1.1059322915787336E-7</v>
      </c>
    </row>
    <row r="4267" spans="1:11" x14ac:dyDescent="0.2">
      <c r="A4267" s="3" t="s">
        <v>8200</v>
      </c>
      <c r="B4267" s="8" t="s">
        <v>4940</v>
      </c>
      <c r="C4267" s="3" t="s">
        <v>11</v>
      </c>
      <c r="D4267" s="3" t="s">
        <v>8201</v>
      </c>
      <c r="E4267" s="5">
        <v>7.0000000000000007E-2</v>
      </c>
      <c r="F4267" s="4">
        <v>50710</v>
      </c>
      <c r="G4267" s="15">
        <v>5110.8999999999996</v>
      </c>
      <c r="H4267" s="7">
        <v>29.48</v>
      </c>
      <c r="I4267" s="5">
        <v>5054.1940000000004</v>
      </c>
      <c r="J4267" s="5">
        <v>5642.98</v>
      </c>
      <c r="K4267" s="13">
        <f t="shared" si="66"/>
        <v>8.4433523428269775E-8</v>
      </c>
    </row>
    <row r="4268" spans="1:11" x14ac:dyDescent="0.2">
      <c r="A4268" s="3" t="s">
        <v>12291</v>
      </c>
      <c r="B4268" s="8" t="s">
        <v>4940</v>
      </c>
      <c r="C4268" s="3" t="s">
        <v>11</v>
      </c>
      <c r="D4268" s="3" t="s">
        <v>12292</v>
      </c>
      <c r="E4268" s="5">
        <v>5.5E-2</v>
      </c>
      <c r="F4268" s="4">
        <v>50771</v>
      </c>
      <c r="G4268" s="15">
        <v>1475.97</v>
      </c>
      <c r="H4268" s="7">
        <v>6.91</v>
      </c>
      <c r="I4268" s="5">
        <v>1508.3853999999999</v>
      </c>
      <c r="J4268" s="5">
        <v>1548.7</v>
      </c>
      <c r="K4268" s="13">
        <f t="shared" si="66"/>
        <v>2.4383444711190465E-8</v>
      </c>
    </row>
    <row r="4269" spans="1:11" x14ac:dyDescent="0.2">
      <c r="A4269" s="3" t="s">
        <v>12293</v>
      </c>
      <c r="B4269" s="8" t="s">
        <v>4940</v>
      </c>
      <c r="C4269" s="3" t="s">
        <v>11</v>
      </c>
      <c r="D4269" s="3" t="s">
        <v>12294</v>
      </c>
      <c r="E4269" s="5">
        <v>5.5E-2</v>
      </c>
      <c r="F4269" s="4">
        <v>50771</v>
      </c>
      <c r="G4269" s="15">
        <v>1102.6600000000001</v>
      </c>
      <c r="H4269" s="7">
        <v>5.19</v>
      </c>
      <c r="I4269" s="5">
        <v>1132.5962999999999</v>
      </c>
      <c r="J4269" s="5">
        <v>1164.47</v>
      </c>
      <c r="K4269" s="13">
        <f t="shared" si="66"/>
        <v>1.8216257203900674E-8</v>
      </c>
    </row>
    <row r="4270" spans="1:11" x14ac:dyDescent="0.2">
      <c r="A4270" s="3" t="s">
        <v>5514</v>
      </c>
      <c r="B4270" s="8" t="s">
        <v>4940</v>
      </c>
      <c r="C4270" s="3" t="s">
        <v>11</v>
      </c>
      <c r="D4270" s="3" t="s">
        <v>5515</v>
      </c>
      <c r="E4270" s="5">
        <v>5.5E-2</v>
      </c>
      <c r="F4270" s="4">
        <v>50618</v>
      </c>
      <c r="G4270" s="15">
        <v>25789.33</v>
      </c>
      <c r="H4270" s="7">
        <v>120.38</v>
      </c>
      <c r="I4270" s="5">
        <v>26263.918600000001</v>
      </c>
      <c r="J4270" s="5">
        <v>28196.62</v>
      </c>
      <c r="K4270" s="13">
        <f t="shared" si="66"/>
        <v>4.2604707561376294E-7</v>
      </c>
    </row>
    <row r="4271" spans="1:11" x14ac:dyDescent="0.2">
      <c r="A4271" s="3" t="s">
        <v>5514</v>
      </c>
      <c r="B4271" s="8" t="s">
        <v>4940</v>
      </c>
      <c r="C4271" s="3" t="s">
        <v>11</v>
      </c>
      <c r="D4271" s="3" t="s">
        <v>5515</v>
      </c>
      <c r="E4271" s="5">
        <v>5.5E-2</v>
      </c>
      <c r="F4271" s="4">
        <v>50618</v>
      </c>
      <c r="G4271" s="15">
        <v>32236.66</v>
      </c>
      <c r="H4271" s="7">
        <v>150.47</v>
      </c>
      <c r="I4271" s="5">
        <v>32829.898200000003</v>
      </c>
      <c r="J4271" s="5">
        <v>34861.449999999997</v>
      </c>
      <c r="K4271" s="13">
        <f t="shared" si="66"/>
        <v>5.3255880321649172E-7</v>
      </c>
    </row>
    <row r="4272" spans="1:11" x14ac:dyDescent="0.2">
      <c r="A4272" s="3" t="s">
        <v>13619</v>
      </c>
      <c r="B4272" s="8" t="s">
        <v>4940</v>
      </c>
      <c r="C4272" s="3" t="s">
        <v>11</v>
      </c>
      <c r="D4272" s="3" t="s">
        <v>13620</v>
      </c>
      <c r="E4272" s="5">
        <v>0.06</v>
      </c>
      <c r="F4272" s="4">
        <v>50314</v>
      </c>
      <c r="G4272" s="15">
        <v>12679.93</v>
      </c>
      <c r="H4272" s="7">
        <v>63.2</v>
      </c>
      <c r="I4272" s="5">
        <v>12639.7341</v>
      </c>
      <c r="J4272" s="5">
        <v>13894.72</v>
      </c>
      <c r="K4272" s="13">
        <f t="shared" si="66"/>
        <v>2.0947605445690993E-7</v>
      </c>
    </row>
    <row r="4273" spans="1:11" x14ac:dyDescent="0.2">
      <c r="A4273" s="3" t="s">
        <v>5990</v>
      </c>
      <c r="B4273" s="8" t="s">
        <v>4940</v>
      </c>
      <c r="C4273" s="3" t="s">
        <v>11</v>
      </c>
      <c r="D4273" s="3" t="s">
        <v>5991</v>
      </c>
      <c r="E4273" s="5">
        <v>0.06</v>
      </c>
      <c r="F4273" s="4">
        <v>50710</v>
      </c>
      <c r="G4273" s="15">
        <v>32471.52</v>
      </c>
      <c r="H4273" s="7">
        <v>161.84</v>
      </c>
      <c r="I4273" s="5">
        <v>32368.2611</v>
      </c>
      <c r="J4273" s="5">
        <v>34838.94</v>
      </c>
      <c r="K4273" s="13">
        <f t="shared" si="66"/>
        <v>5.364387572974488E-7</v>
      </c>
    </row>
    <row r="4274" spans="1:11" x14ac:dyDescent="0.2">
      <c r="A4274" s="3" t="s">
        <v>12295</v>
      </c>
      <c r="B4274" s="8" t="s">
        <v>4940</v>
      </c>
      <c r="C4274" s="3" t="s">
        <v>11</v>
      </c>
      <c r="D4274" s="3" t="s">
        <v>12296</v>
      </c>
      <c r="E4274" s="5">
        <v>5.5E-2</v>
      </c>
      <c r="F4274" s="4">
        <v>45292</v>
      </c>
      <c r="G4274" s="15">
        <v>82.13</v>
      </c>
      <c r="H4274" s="7">
        <v>0.38</v>
      </c>
      <c r="I4274" s="5">
        <v>82.457999999999998</v>
      </c>
      <c r="J4274" s="5">
        <v>82.62</v>
      </c>
      <c r="K4274" s="13">
        <f t="shared" si="66"/>
        <v>1.356810988116339E-9</v>
      </c>
    </row>
    <row r="4275" spans="1:11" x14ac:dyDescent="0.2">
      <c r="A4275" s="3" t="s">
        <v>13621</v>
      </c>
      <c r="B4275" s="8" t="s">
        <v>4940</v>
      </c>
      <c r="C4275" s="3" t="s">
        <v>11</v>
      </c>
      <c r="D4275" s="3" t="s">
        <v>13622</v>
      </c>
      <c r="E4275" s="5">
        <v>4.6179999999999999E-2</v>
      </c>
      <c r="F4275" s="4">
        <v>49491</v>
      </c>
      <c r="G4275" s="15">
        <v>5574.36</v>
      </c>
      <c r="H4275" s="7">
        <v>21.61</v>
      </c>
      <c r="I4275" s="5">
        <v>5615.8055999999997</v>
      </c>
      <c r="J4275" s="5">
        <v>5655.35</v>
      </c>
      <c r="K4275" s="13">
        <f t="shared" si="66"/>
        <v>9.2090014607527033E-8</v>
      </c>
    </row>
    <row r="4276" spans="1:11" x14ac:dyDescent="0.2">
      <c r="A4276" s="3" t="s">
        <v>13615</v>
      </c>
      <c r="B4276" s="8" t="s">
        <v>4940</v>
      </c>
      <c r="C4276" s="3" t="s">
        <v>11</v>
      </c>
      <c r="D4276" s="3" t="s">
        <v>13616</v>
      </c>
      <c r="E4276" s="5">
        <v>5.3370000000000001E-2</v>
      </c>
      <c r="F4276" s="4">
        <v>49980</v>
      </c>
      <c r="G4276" s="15">
        <v>11488.93</v>
      </c>
      <c r="H4276" s="7">
        <v>47.1</v>
      </c>
      <c r="I4276" s="5">
        <v>11306.8933</v>
      </c>
      <c r="J4276" s="5">
        <v>11386.18</v>
      </c>
      <c r="K4276" s="13">
        <f t="shared" si="66"/>
        <v>1.8980039529647452E-7</v>
      </c>
    </row>
    <row r="4277" spans="1:11" x14ac:dyDescent="0.2">
      <c r="A4277" s="3" t="s">
        <v>6368</v>
      </c>
      <c r="B4277" s="8" t="s">
        <v>4940</v>
      </c>
      <c r="C4277" s="3" t="s">
        <v>11</v>
      </c>
      <c r="D4277" s="3" t="s">
        <v>6369</v>
      </c>
      <c r="E4277" s="5">
        <v>6.5000000000000002E-2</v>
      </c>
      <c r="F4277" s="4">
        <v>50710</v>
      </c>
      <c r="G4277" s="15">
        <v>306133.26</v>
      </c>
      <c r="H4277" s="7">
        <v>1622.88</v>
      </c>
      <c r="I4277" s="5">
        <v>299607.8</v>
      </c>
      <c r="J4277" s="5">
        <v>327761.03999999998</v>
      </c>
      <c r="K4277" s="13">
        <f t="shared" si="66"/>
        <v>5.0574086326053347E-6</v>
      </c>
    </row>
    <row r="4278" spans="1:11" x14ac:dyDescent="0.2">
      <c r="A4278" s="3" t="s">
        <v>7434</v>
      </c>
      <c r="B4278" s="8" t="s">
        <v>4940</v>
      </c>
      <c r="C4278" s="3" t="s">
        <v>11</v>
      </c>
      <c r="D4278" s="3" t="s">
        <v>7435</v>
      </c>
      <c r="E4278" s="5">
        <v>5.5E-2</v>
      </c>
      <c r="F4278" s="4">
        <v>49644</v>
      </c>
      <c r="G4278" s="15">
        <v>527719.86</v>
      </c>
      <c r="H4278" s="7">
        <v>2457.9899999999998</v>
      </c>
      <c r="I4278" s="5">
        <v>536289.77500000002</v>
      </c>
      <c r="J4278" s="5">
        <v>575328.23</v>
      </c>
      <c r="K4278" s="13">
        <f t="shared" si="66"/>
        <v>8.7180823657033489E-6</v>
      </c>
    </row>
    <row r="4279" spans="1:11" x14ac:dyDescent="0.2">
      <c r="A4279" s="3" t="s">
        <v>9024</v>
      </c>
      <c r="B4279" s="8" t="s">
        <v>4940</v>
      </c>
      <c r="C4279" s="3" t="s">
        <v>11</v>
      </c>
      <c r="D4279" s="3" t="s">
        <v>9025</v>
      </c>
      <c r="E4279" s="5">
        <v>0.05</v>
      </c>
      <c r="F4279" s="4">
        <v>50952</v>
      </c>
      <c r="G4279" s="15">
        <v>17728.759999999998</v>
      </c>
      <c r="H4279" s="7">
        <v>76.849999999999994</v>
      </c>
      <c r="I4279" s="5">
        <v>18444.598300000001</v>
      </c>
      <c r="J4279" s="5">
        <v>19191.48</v>
      </c>
      <c r="K4279" s="13">
        <f t="shared" si="66"/>
        <v>2.9288416380953885E-7</v>
      </c>
    </row>
    <row r="4280" spans="1:11" x14ac:dyDescent="0.2">
      <c r="A4280" s="3" t="s">
        <v>12299</v>
      </c>
      <c r="B4280" s="8" t="s">
        <v>4940</v>
      </c>
      <c r="C4280" s="3" t="s">
        <v>11</v>
      </c>
      <c r="D4280" s="3" t="s">
        <v>12300</v>
      </c>
      <c r="E4280" s="5">
        <v>5.5E-2</v>
      </c>
      <c r="F4280" s="4">
        <v>45413</v>
      </c>
      <c r="G4280" s="15">
        <v>1702.7</v>
      </c>
      <c r="H4280" s="7">
        <v>7.84</v>
      </c>
      <c r="I4280" s="5">
        <v>1710.085</v>
      </c>
      <c r="J4280" s="5">
        <v>1719.12</v>
      </c>
      <c r="K4280" s="13">
        <f t="shared" si="66"/>
        <v>2.8129088876971758E-8</v>
      </c>
    </row>
    <row r="4281" spans="1:11" x14ac:dyDescent="0.2">
      <c r="A4281" s="3" t="s">
        <v>12301</v>
      </c>
      <c r="B4281" s="8" t="s">
        <v>4940</v>
      </c>
      <c r="C4281" s="3" t="s">
        <v>11</v>
      </c>
      <c r="D4281" s="3" t="s">
        <v>12302</v>
      </c>
      <c r="E4281" s="5">
        <v>5.5E-2</v>
      </c>
      <c r="F4281" s="4">
        <v>50771</v>
      </c>
      <c r="G4281" s="15">
        <v>11199.14</v>
      </c>
      <c r="H4281" s="7">
        <v>52.28</v>
      </c>
      <c r="I4281" s="5">
        <v>11406.3964</v>
      </c>
      <c r="J4281" s="5">
        <v>11711.37</v>
      </c>
      <c r="K4281" s="13">
        <f t="shared" si="66"/>
        <v>1.8501298197313061E-7</v>
      </c>
    </row>
    <row r="4282" spans="1:11" x14ac:dyDescent="0.2">
      <c r="A4282" s="3" t="s">
        <v>9026</v>
      </c>
      <c r="B4282" s="8" t="s">
        <v>4940</v>
      </c>
      <c r="C4282" s="3" t="s">
        <v>11</v>
      </c>
      <c r="D4282" s="3" t="s">
        <v>9027</v>
      </c>
      <c r="E4282" s="5">
        <v>0.05</v>
      </c>
      <c r="F4282" s="4">
        <v>50771</v>
      </c>
      <c r="G4282" s="15">
        <v>195.5</v>
      </c>
      <c r="H4282" s="7">
        <v>0.84</v>
      </c>
      <c r="I4282" s="5">
        <v>202.19720000000001</v>
      </c>
      <c r="J4282" s="5">
        <v>210.88</v>
      </c>
      <c r="K4282" s="13">
        <f t="shared" si="66"/>
        <v>3.2297156724308326E-9</v>
      </c>
    </row>
    <row r="4283" spans="1:11" x14ac:dyDescent="0.2">
      <c r="A4283" s="3" t="s">
        <v>12303</v>
      </c>
      <c r="B4283" s="8" t="s">
        <v>4940</v>
      </c>
      <c r="C4283" s="3" t="s">
        <v>11</v>
      </c>
      <c r="D4283" s="3" t="s">
        <v>12304</v>
      </c>
      <c r="E4283" s="5">
        <v>5.5E-2</v>
      </c>
      <c r="F4283" s="4">
        <v>50771</v>
      </c>
      <c r="G4283" s="15">
        <v>2183.29</v>
      </c>
      <c r="H4283" s="7">
        <v>10.23</v>
      </c>
      <c r="I4283" s="5">
        <v>2231.2368999999999</v>
      </c>
      <c r="J4283" s="5">
        <v>2290.9299999999998</v>
      </c>
      <c r="K4283" s="13">
        <f t="shared" si="66"/>
        <v>3.6068572534329989E-8</v>
      </c>
    </row>
    <row r="4284" spans="1:11" x14ac:dyDescent="0.2">
      <c r="A4284" s="3" t="s">
        <v>12305</v>
      </c>
      <c r="B4284" s="8" t="s">
        <v>4940</v>
      </c>
      <c r="C4284" s="3" t="s">
        <v>11</v>
      </c>
      <c r="D4284" s="3" t="s">
        <v>12306</v>
      </c>
      <c r="E4284" s="5">
        <v>5.5E-2</v>
      </c>
      <c r="F4284" s="4">
        <v>50771</v>
      </c>
      <c r="G4284" s="15">
        <v>397.56</v>
      </c>
      <c r="H4284" s="7">
        <v>1.86</v>
      </c>
      <c r="I4284" s="5">
        <v>406.63170000000002</v>
      </c>
      <c r="J4284" s="5">
        <v>417.45</v>
      </c>
      <c r="K4284" s="13">
        <f t="shared" si="66"/>
        <v>6.5678044129493696E-9</v>
      </c>
    </row>
    <row r="4285" spans="1:11" x14ac:dyDescent="0.2">
      <c r="A4285" s="3" t="s">
        <v>12307</v>
      </c>
      <c r="B4285" s="8" t="s">
        <v>4940</v>
      </c>
      <c r="C4285" s="3" t="s">
        <v>11</v>
      </c>
      <c r="D4285" s="3" t="s">
        <v>12308</v>
      </c>
      <c r="E4285" s="5">
        <v>5.5E-2</v>
      </c>
      <c r="F4285" s="4">
        <v>50771</v>
      </c>
      <c r="G4285" s="15">
        <v>1939.18</v>
      </c>
      <c r="H4285" s="7">
        <v>9.19</v>
      </c>
      <c r="I4285" s="5">
        <v>2005.4396999999999</v>
      </c>
      <c r="J4285" s="5">
        <v>2082.79</v>
      </c>
      <c r="K4285" s="13">
        <f t="shared" si="66"/>
        <v>3.2035805819255359E-8</v>
      </c>
    </row>
    <row r="4286" spans="1:11" x14ac:dyDescent="0.2">
      <c r="A4286" s="3" t="s">
        <v>12297</v>
      </c>
      <c r="B4286" s="8" t="s">
        <v>4940</v>
      </c>
      <c r="C4286" s="3" t="s">
        <v>11</v>
      </c>
      <c r="D4286" s="3" t="s">
        <v>12298</v>
      </c>
      <c r="E4286" s="5">
        <v>5.5E-2</v>
      </c>
      <c r="F4286" s="4">
        <v>50771</v>
      </c>
      <c r="G4286" s="15">
        <v>14450.91</v>
      </c>
      <c r="H4286" s="7">
        <v>67.69</v>
      </c>
      <c r="I4286" s="5">
        <v>14768.127399999999</v>
      </c>
      <c r="J4286" s="5">
        <v>15338.1</v>
      </c>
      <c r="K4286" s="13">
        <f t="shared" si="66"/>
        <v>2.3873314837794087E-7</v>
      </c>
    </row>
    <row r="4287" spans="1:11" x14ac:dyDescent="0.2">
      <c r="A4287" s="3" t="s">
        <v>12309</v>
      </c>
      <c r="B4287" s="8" t="s">
        <v>4940</v>
      </c>
      <c r="C4287" s="3" t="s">
        <v>11</v>
      </c>
      <c r="D4287" s="3" t="s">
        <v>12310</v>
      </c>
      <c r="E4287" s="5">
        <v>5.5E-2</v>
      </c>
      <c r="F4287" s="4">
        <v>50771</v>
      </c>
      <c r="G4287" s="15">
        <v>529.94000000000005</v>
      </c>
      <c r="H4287" s="7">
        <v>2.5099999999999998</v>
      </c>
      <c r="I4287" s="5">
        <v>546.83029999999997</v>
      </c>
      <c r="J4287" s="5">
        <v>569.07000000000005</v>
      </c>
      <c r="K4287" s="13">
        <f t="shared" si="66"/>
        <v>8.7547597107314351E-9</v>
      </c>
    </row>
    <row r="4288" spans="1:11" x14ac:dyDescent="0.2">
      <c r="A4288" s="3" t="s">
        <v>12311</v>
      </c>
      <c r="B4288" s="8" t="s">
        <v>4940</v>
      </c>
      <c r="C4288" s="3" t="s">
        <v>11</v>
      </c>
      <c r="D4288" s="3" t="s">
        <v>12312</v>
      </c>
      <c r="E4288" s="5">
        <v>5.5E-2</v>
      </c>
      <c r="F4288" s="4">
        <v>50771</v>
      </c>
      <c r="G4288" s="15">
        <v>3032.06</v>
      </c>
      <c r="H4288" s="7">
        <v>14.2</v>
      </c>
      <c r="I4288" s="5">
        <v>3098.6223</v>
      </c>
      <c r="J4288" s="5">
        <v>3224.48</v>
      </c>
      <c r="K4288" s="13">
        <f t="shared" si="66"/>
        <v>5.0090494638110642E-8</v>
      </c>
    </row>
    <row r="4289" spans="1:11" x14ac:dyDescent="0.2">
      <c r="A4289" s="3" t="s">
        <v>12315</v>
      </c>
      <c r="B4289" s="8" t="s">
        <v>4940</v>
      </c>
      <c r="C4289" s="3" t="s">
        <v>11</v>
      </c>
      <c r="D4289" s="3" t="s">
        <v>12316</v>
      </c>
      <c r="E4289" s="5">
        <v>4.4999999999999998E-2</v>
      </c>
      <c r="F4289" s="4">
        <v>50891</v>
      </c>
      <c r="G4289" s="15">
        <v>1881.19</v>
      </c>
      <c r="H4289" s="7">
        <v>7.64</v>
      </c>
      <c r="I4289" s="5">
        <v>2037.7496000000001</v>
      </c>
      <c r="J4289" s="5">
        <v>2119.46</v>
      </c>
      <c r="K4289" s="13">
        <f t="shared" si="66"/>
        <v>3.1077794505473955E-8</v>
      </c>
    </row>
    <row r="4290" spans="1:11" x14ac:dyDescent="0.2">
      <c r="A4290" s="3" t="s">
        <v>9028</v>
      </c>
      <c r="B4290" s="8" t="s">
        <v>4940</v>
      </c>
      <c r="C4290" s="3" t="s">
        <v>11</v>
      </c>
      <c r="D4290" s="3" t="s">
        <v>9029</v>
      </c>
      <c r="E4290" s="5">
        <v>0.04</v>
      </c>
      <c r="F4290" s="4">
        <v>51471</v>
      </c>
      <c r="G4290" s="15">
        <v>14812.2</v>
      </c>
      <c r="H4290" s="7">
        <v>55.24</v>
      </c>
      <c r="I4290" s="5">
        <v>16570.677199999998</v>
      </c>
      <c r="J4290" s="5">
        <v>16509.96</v>
      </c>
      <c r="K4290" s="13">
        <f t="shared" si="66"/>
        <v>2.4470176206230171E-7</v>
      </c>
    </row>
    <row r="4291" spans="1:11" x14ac:dyDescent="0.2">
      <c r="A4291" s="3" t="s">
        <v>12313</v>
      </c>
      <c r="B4291" s="8" t="s">
        <v>4940</v>
      </c>
      <c r="C4291" s="3" t="s">
        <v>11</v>
      </c>
      <c r="D4291" s="3" t="s">
        <v>12314</v>
      </c>
      <c r="E4291" s="5">
        <v>4.4999999999999998E-2</v>
      </c>
      <c r="F4291" s="4">
        <v>50861</v>
      </c>
      <c r="G4291" s="15">
        <v>9078.6200000000008</v>
      </c>
      <c r="H4291" s="7">
        <v>36.85</v>
      </c>
      <c r="I4291" s="5">
        <v>9825.6630999999998</v>
      </c>
      <c r="J4291" s="5">
        <v>9901.1200000000008</v>
      </c>
      <c r="K4291" s="13">
        <f t="shared" ref="K4291:K4354" si="67">G4291/$G$11175</f>
        <v>1.4998138771378011E-7</v>
      </c>
    </row>
    <row r="4292" spans="1:11" x14ac:dyDescent="0.2">
      <c r="A4292" s="3" t="s">
        <v>12317</v>
      </c>
      <c r="B4292" s="8" t="s">
        <v>4940</v>
      </c>
      <c r="C4292" s="3" t="s">
        <v>11</v>
      </c>
      <c r="D4292" s="3" t="s">
        <v>12318</v>
      </c>
      <c r="E4292" s="5">
        <v>4.4999999999999998E-2</v>
      </c>
      <c r="F4292" s="4">
        <v>45474</v>
      </c>
      <c r="G4292" s="15">
        <v>177.15</v>
      </c>
      <c r="H4292" s="7">
        <v>0.67</v>
      </c>
      <c r="I4292" s="5">
        <v>178.64599999999999</v>
      </c>
      <c r="J4292" s="5">
        <v>179.17</v>
      </c>
      <c r="K4292" s="13">
        <f t="shared" si="67"/>
        <v>2.92656844691111E-9</v>
      </c>
    </row>
    <row r="4293" spans="1:11" x14ac:dyDescent="0.2">
      <c r="A4293" s="3" t="s">
        <v>12319</v>
      </c>
      <c r="B4293" s="8" t="s">
        <v>4940</v>
      </c>
      <c r="C4293" s="3" t="s">
        <v>11</v>
      </c>
      <c r="D4293" s="3" t="s">
        <v>12320</v>
      </c>
      <c r="E4293" s="5">
        <v>4.4999999999999998E-2</v>
      </c>
      <c r="F4293" s="4">
        <v>50891</v>
      </c>
      <c r="G4293" s="15">
        <v>2927.86</v>
      </c>
      <c r="H4293" s="7">
        <v>11.89</v>
      </c>
      <c r="I4293" s="5">
        <v>3171.1801999999998</v>
      </c>
      <c r="J4293" s="5">
        <v>3298.43</v>
      </c>
      <c r="K4293" s="13">
        <f t="shared" si="67"/>
        <v>4.8369080965132164E-8</v>
      </c>
    </row>
    <row r="4294" spans="1:11" x14ac:dyDescent="0.2">
      <c r="A4294" s="3" t="s">
        <v>12321</v>
      </c>
      <c r="B4294" s="8" t="s">
        <v>4940</v>
      </c>
      <c r="C4294" s="3" t="s">
        <v>11</v>
      </c>
      <c r="D4294" s="3" t="s">
        <v>12322</v>
      </c>
      <c r="E4294" s="5">
        <v>4.4999999999999998E-2</v>
      </c>
      <c r="F4294" s="4">
        <v>50922</v>
      </c>
      <c r="G4294" s="15">
        <v>4386.33</v>
      </c>
      <c r="H4294" s="7">
        <v>17.809999999999999</v>
      </c>
      <c r="I4294" s="5">
        <v>4749.8352999999997</v>
      </c>
      <c r="J4294" s="5">
        <v>4940.8100000000004</v>
      </c>
      <c r="K4294" s="13">
        <f t="shared" si="67"/>
        <v>7.2463420692856956E-8</v>
      </c>
    </row>
    <row r="4295" spans="1:11" x14ac:dyDescent="0.2">
      <c r="A4295" s="3" t="s">
        <v>12323</v>
      </c>
      <c r="B4295" s="8" t="s">
        <v>4940</v>
      </c>
      <c r="C4295" s="3" t="s">
        <v>11</v>
      </c>
      <c r="D4295" s="3" t="s">
        <v>12324</v>
      </c>
      <c r="E4295" s="5">
        <v>4.4999999999999998E-2</v>
      </c>
      <c r="F4295" s="4">
        <v>50952</v>
      </c>
      <c r="G4295" s="15">
        <v>18424.349999999999</v>
      </c>
      <c r="H4295" s="7">
        <v>74.77</v>
      </c>
      <c r="I4295" s="5">
        <v>19938.264800000001</v>
      </c>
      <c r="J4295" s="5">
        <v>20092.34</v>
      </c>
      <c r="K4295" s="13">
        <f t="shared" si="67"/>
        <v>3.0437550869233253E-7</v>
      </c>
    </row>
    <row r="4296" spans="1:11" x14ac:dyDescent="0.2">
      <c r="A4296" s="3" t="s">
        <v>6370</v>
      </c>
      <c r="B4296" s="8" t="s">
        <v>4940</v>
      </c>
      <c r="C4296" s="3" t="s">
        <v>11</v>
      </c>
      <c r="D4296" s="3" t="s">
        <v>6371</v>
      </c>
      <c r="E4296" s="5">
        <v>0.05</v>
      </c>
      <c r="F4296" s="4">
        <v>51318</v>
      </c>
      <c r="G4296" s="15">
        <v>100375.49</v>
      </c>
      <c r="H4296" s="7">
        <v>436.43</v>
      </c>
      <c r="I4296" s="5">
        <v>104744.38</v>
      </c>
      <c r="J4296" s="5">
        <v>112814.9</v>
      </c>
      <c r="K4296" s="13">
        <f t="shared" si="67"/>
        <v>1.6582316786748047E-6</v>
      </c>
    </row>
    <row r="4297" spans="1:11" x14ac:dyDescent="0.2">
      <c r="A4297" s="3" t="s">
        <v>10681</v>
      </c>
      <c r="B4297" s="8" t="s">
        <v>4940</v>
      </c>
      <c r="C4297" s="3" t="s">
        <v>11</v>
      </c>
      <c r="D4297" s="3" t="s">
        <v>10682</v>
      </c>
      <c r="E4297" s="5">
        <v>4.4999999999999998E-2</v>
      </c>
      <c r="F4297" s="4">
        <v>51349</v>
      </c>
      <c r="G4297" s="15">
        <v>20015.09</v>
      </c>
      <c r="H4297" s="7">
        <v>81.19</v>
      </c>
      <c r="I4297" s="5">
        <v>21651.516</v>
      </c>
      <c r="J4297" s="5">
        <v>22437.62</v>
      </c>
      <c r="K4297" s="13">
        <f t="shared" si="67"/>
        <v>3.3065498648651475E-7</v>
      </c>
    </row>
    <row r="4298" spans="1:11" x14ac:dyDescent="0.2">
      <c r="A4298" s="3" t="s">
        <v>10683</v>
      </c>
      <c r="B4298" s="8" t="s">
        <v>4940</v>
      </c>
      <c r="C4298" s="3" t="s">
        <v>11</v>
      </c>
      <c r="D4298" s="3" t="s">
        <v>10684</v>
      </c>
      <c r="E4298" s="5">
        <v>4.4999999999999998E-2</v>
      </c>
      <c r="F4298" s="4">
        <v>51349</v>
      </c>
      <c r="G4298" s="15">
        <v>32105.35</v>
      </c>
      <c r="H4298" s="7">
        <v>130.24</v>
      </c>
      <c r="I4298" s="5">
        <v>34730.635199999997</v>
      </c>
      <c r="J4298" s="5">
        <v>35968.9</v>
      </c>
      <c r="K4298" s="13">
        <f t="shared" si="67"/>
        <v>5.3038952462341291E-7</v>
      </c>
    </row>
    <row r="4299" spans="1:11" x14ac:dyDescent="0.2">
      <c r="A4299" s="3" t="s">
        <v>6376</v>
      </c>
      <c r="B4299" s="8" t="s">
        <v>4940</v>
      </c>
      <c r="C4299" s="3" t="s">
        <v>11</v>
      </c>
      <c r="D4299" s="3" t="s">
        <v>6377</v>
      </c>
      <c r="E4299" s="5">
        <v>4.4999999999999998E-2</v>
      </c>
      <c r="F4299" s="4">
        <v>51380</v>
      </c>
      <c r="G4299" s="15">
        <v>1529.53</v>
      </c>
      <c r="H4299" s="7">
        <v>6.2</v>
      </c>
      <c r="I4299" s="5">
        <v>1654.6001000000001</v>
      </c>
      <c r="J4299" s="5">
        <v>1754.45</v>
      </c>
      <c r="K4299" s="13">
        <f t="shared" si="67"/>
        <v>2.5268271163443125E-8</v>
      </c>
    </row>
    <row r="4300" spans="1:11" x14ac:dyDescent="0.2">
      <c r="A4300" s="3" t="s">
        <v>13623</v>
      </c>
      <c r="B4300" s="8" t="s">
        <v>4940</v>
      </c>
      <c r="C4300" s="3" t="s">
        <v>11</v>
      </c>
      <c r="D4300" s="3" t="s">
        <v>13624</v>
      </c>
      <c r="E4300" s="5">
        <v>0.04</v>
      </c>
      <c r="F4300" s="4">
        <v>51441</v>
      </c>
      <c r="G4300" s="15">
        <v>300109.33</v>
      </c>
      <c r="H4300" s="7">
        <v>1117.26</v>
      </c>
      <c r="I4300" s="5">
        <v>335179.1225</v>
      </c>
      <c r="J4300" s="5">
        <v>346132.55</v>
      </c>
      <c r="K4300" s="13">
        <f t="shared" si="67"/>
        <v>4.9578915935739985E-6</v>
      </c>
    </row>
    <row r="4301" spans="1:11" x14ac:dyDescent="0.2">
      <c r="A4301" s="3" t="s">
        <v>5994</v>
      </c>
      <c r="B4301" s="8" t="s">
        <v>4940</v>
      </c>
      <c r="C4301" s="3" t="s">
        <v>11</v>
      </c>
      <c r="D4301" s="3" t="s">
        <v>5995</v>
      </c>
      <c r="E4301" s="5">
        <v>4.4999999999999998E-2</v>
      </c>
      <c r="F4301" s="4">
        <v>51318</v>
      </c>
      <c r="G4301" s="15">
        <v>77716.77</v>
      </c>
      <c r="H4301" s="7">
        <v>308.83</v>
      </c>
      <c r="I4301" s="5">
        <v>82355.878700000001</v>
      </c>
      <c r="J4301" s="5">
        <v>88723.31</v>
      </c>
      <c r="K4301" s="13">
        <f t="shared" si="67"/>
        <v>1.2839031717631835E-6</v>
      </c>
    </row>
    <row r="4302" spans="1:11" x14ac:dyDescent="0.2">
      <c r="A4302" s="3" t="s">
        <v>6378</v>
      </c>
      <c r="B4302" s="8" t="s">
        <v>4940</v>
      </c>
      <c r="C4302" s="3" t="s">
        <v>11</v>
      </c>
      <c r="D4302" s="3" t="s">
        <v>6379</v>
      </c>
      <c r="E4302" s="5">
        <v>0.04</v>
      </c>
      <c r="F4302" s="4">
        <v>51622</v>
      </c>
      <c r="G4302" s="15">
        <v>213696.37</v>
      </c>
      <c r="H4302" s="7">
        <v>795.59</v>
      </c>
      <c r="I4302" s="5">
        <v>238676.22150000001</v>
      </c>
      <c r="J4302" s="5">
        <v>248531.17</v>
      </c>
      <c r="K4302" s="13">
        <f t="shared" si="67"/>
        <v>3.5303248866014219E-6</v>
      </c>
    </row>
    <row r="4303" spans="1:11" x14ac:dyDescent="0.2">
      <c r="A4303" s="3" t="s">
        <v>6378</v>
      </c>
      <c r="B4303" s="8" t="s">
        <v>4940</v>
      </c>
      <c r="C4303" s="3" t="s">
        <v>11</v>
      </c>
      <c r="D4303" s="3" t="s">
        <v>6379</v>
      </c>
      <c r="E4303" s="5">
        <v>0.04</v>
      </c>
      <c r="F4303" s="4">
        <v>51622</v>
      </c>
      <c r="G4303" s="15">
        <v>9048.8700000000008</v>
      </c>
      <c r="H4303" s="7">
        <v>33.69</v>
      </c>
      <c r="I4303" s="5">
        <v>10106.6252</v>
      </c>
      <c r="J4303" s="5">
        <v>10480.049999999999</v>
      </c>
      <c r="K4303" s="13">
        <f t="shared" si="67"/>
        <v>1.4948990924188845E-7</v>
      </c>
    </row>
    <row r="4304" spans="1:11" x14ac:dyDescent="0.2">
      <c r="A4304" s="3" t="s">
        <v>6710</v>
      </c>
      <c r="B4304" s="8" t="s">
        <v>4940</v>
      </c>
      <c r="C4304" s="3" t="s">
        <v>11</v>
      </c>
      <c r="D4304" s="3" t="s">
        <v>6711</v>
      </c>
      <c r="E4304" s="5">
        <v>4.4999999999999998E-2</v>
      </c>
      <c r="F4304" s="4">
        <v>51683</v>
      </c>
      <c r="G4304" s="15">
        <v>871473.39</v>
      </c>
      <c r="H4304" s="7">
        <v>3535.37</v>
      </c>
      <c r="I4304" s="5">
        <v>942765.30709999998</v>
      </c>
      <c r="J4304" s="5">
        <v>1026523.4</v>
      </c>
      <c r="K4304" s="13">
        <f t="shared" si="67"/>
        <v>1.4396988571812927E-5</v>
      </c>
    </row>
    <row r="4305" spans="1:11" x14ac:dyDescent="0.2">
      <c r="A4305" s="3" t="s">
        <v>6380</v>
      </c>
      <c r="B4305" s="8" t="s">
        <v>4940</v>
      </c>
      <c r="C4305" s="3" t="s">
        <v>11</v>
      </c>
      <c r="D4305" s="3" t="s">
        <v>6381</v>
      </c>
      <c r="E4305" s="5">
        <v>4.4999999999999998E-2</v>
      </c>
      <c r="F4305" s="4">
        <v>51714</v>
      </c>
      <c r="G4305" s="15">
        <v>141066.5</v>
      </c>
      <c r="H4305" s="7">
        <v>572.27</v>
      </c>
      <c r="I4305" s="5">
        <v>152606.60999999999</v>
      </c>
      <c r="J4305" s="5">
        <v>158750.54</v>
      </c>
      <c r="K4305" s="13">
        <f t="shared" si="67"/>
        <v>2.3304587514320414E-6</v>
      </c>
    </row>
    <row r="4306" spans="1:11" x14ac:dyDescent="0.2">
      <c r="A4306" s="3" t="s">
        <v>6382</v>
      </c>
      <c r="B4306" s="8" t="s">
        <v>4940</v>
      </c>
      <c r="C4306" s="3" t="s">
        <v>11</v>
      </c>
      <c r="D4306" s="3" t="s">
        <v>6383</v>
      </c>
      <c r="E4306" s="5">
        <v>4.4999999999999998E-2</v>
      </c>
      <c r="F4306" s="4">
        <v>49341</v>
      </c>
      <c r="G4306" s="15">
        <v>611511.54</v>
      </c>
      <c r="H4306" s="7">
        <v>2470.1</v>
      </c>
      <c r="I4306" s="5">
        <v>658693.77280000004</v>
      </c>
      <c r="J4306" s="5">
        <v>697518.17</v>
      </c>
      <c r="K4306" s="13">
        <f t="shared" si="67"/>
        <v>1.0102344780615417E-5</v>
      </c>
    </row>
    <row r="4307" spans="1:11" x14ac:dyDescent="0.2">
      <c r="A4307" s="3" t="s">
        <v>13625</v>
      </c>
      <c r="B4307" s="8" t="s">
        <v>4940</v>
      </c>
      <c r="C4307" s="3" t="s">
        <v>11</v>
      </c>
      <c r="D4307" s="3" t="s">
        <v>13626</v>
      </c>
      <c r="E4307" s="5">
        <v>0.04</v>
      </c>
      <c r="F4307" s="4">
        <v>51775</v>
      </c>
      <c r="G4307" s="15">
        <v>82794.100000000006</v>
      </c>
      <c r="H4307" s="7">
        <v>308.24</v>
      </c>
      <c r="I4307" s="5">
        <v>92473.283100000001</v>
      </c>
      <c r="J4307" s="5">
        <v>96139.99</v>
      </c>
      <c r="K4307" s="13">
        <f t="shared" si="67"/>
        <v>1.3677821092317423E-6</v>
      </c>
    </row>
    <row r="4308" spans="1:11" x14ac:dyDescent="0.2">
      <c r="A4308" s="3" t="s">
        <v>10685</v>
      </c>
      <c r="B4308" s="8" t="s">
        <v>4940</v>
      </c>
      <c r="C4308" s="3" t="s">
        <v>11</v>
      </c>
      <c r="D4308" s="3" t="s">
        <v>10686</v>
      </c>
      <c r="E4308" s="5">
        <v>3.5000000000000003E-2</v>
      </c>
      <c r="F4308" s="4">
        <v>51775</v>
      </c>
      <c r="G4308" s="15">
        <v>367860.84</v>
      </c>
      <c r="H4308" s="7">
        <v>1219.92</v>
      </c>
      <c r="I4308" s="5">
        <v>418256.57750000001</v>
      </c>
      <c r="J4308" s="5">
        <v>434218.8</v>
      </c>
      <c r="K4308" s="13">
        <f t="shared" si="67"/>
        <v>6.0771658323354019E-6</v>
      </c>
    </row>
    <row r="4309" spans="1:11" x14ac:dyDescent="0.2">
      <c r="A4309" s="3" t="s">
        <v>13627</v>
      </c>
      <c r="B4309" s="8" t="s">
        <v>4940</v>
      </c>
      <c r="C4309" s="3" t="s">
        <v>11</v>
      </c>
      <c r="D4309" s="3" t="s">
        <v>13628</v>
      </c>
      <c r="E4309" s="5">
        <v>0.04</v>
      </c>
      <c r="F4309" s="4">
        <v>51806</v>
      </c>
      <c r="G4309" s="15">
        <v>189778.95</v>
      </c>
      <c r="H4309" s="7">
        <v>706.54</v>
      </c>
      <c r="I4309" s="5">
        <v>211960.63310000001</v>
      </c>
      <c r="J4309" s="5">
        <v>218895.32</v>
      </c>
      <c r="K4309" s="13">
        <f t="shared" si="67"/>
        <v>3.1352022972504725E-6</v>
      </c>
    </row>
    <row r="4310" spans="1:11" x14ac:dyDescent="0.2">
      <c r="A4310" s="3" t="s">
        <v>6712</v>
      </c>
      <c r="B4310" s="8" t="s">
        <v>4940</v>
      </c>
      <c r="C4310" s="3" t="s">
        <v>11</v>
      </c>
      <c r="D4310" s="3" t="s">
        <v>6713</v>
      </c>
      <c r="E4310" s="5">
        <v>0.03</v>
      </c>
      <c r="F4310" s="4">
        <v>46327</v>
      </c>
      <c r="G4310" s="15">
        <v>140222.16</v>
      </c>
      <c r="H4310" s="7">
        <v>362.98</v>
      </c>
      <c r="I4310" s="5">
        <v>145190.5784</v>
      </c>
      <c r="J4310" s="5">
        <v>147169.88</v>
      </c>
      <c r="K4310" s="13">
        <f t="shared" si="67"/>
        <v>2.3165100141897895E-6</v>
      </c>
    </row>
    <row r="4311" spans="1:11" x14ac:dyDescent="0.2">
      <c r="A4311" s="3" t="s">
        <v>6716</v>
      </c>
      <c r="B4311" s="8" t="s">
        <v>4940</v>
      </c>
      <c r="C4311" s="3" t="s">
        <v>11</v>
      </c>
      <c r="D4311" s="3" t="s">
        <v>6717</v>
      </c>
      <c r="E4311" s="5">
        <v>3.5000000000000003E-2</v>
      </c>
      <c r="F4311" s="4">
        <v>46388</v>
      </c>
      <c r="G4311" s="15">
        <v>115300.74</v>
      </c>
      <c r="H4311" s="7">
        <v>346.46</v>
      </c>
      <c r="I4311" s="5">
        <v>118787.14290000001</v>
      </c>
      <c r="J4311" s="5">
        <v>120527.62</v>
      </c>
      <c r="K4311" s="13">
        <f t="shared" si="67"/>
        <v>1.9048010589302948E-6</v>
      </c>
    </row>
    <row r="4312" spans="1:11" x14ac:dyDescent="0.2">
      <c r="A4312" s="3" t="s">
        <v>9030</v>
      </c>
      <c r="B4312" s="8" t="s">
        <v>4940</v>
      </c>
      <c r="C4312" s="3" t="s">
        <v>11</v>
      </c>
      <c r="D4312" s="3" t="s">
        <v>9031</v>
      </c>
      <c r="E4312" s="5">
        <v>3.5000000000000003E-2</v>
      </c>
      <c r="F4312" s="4">
        <v>51926</v>
      </c>
      <c r="G4312" s="15">
        <v>136061.12</v>
      </c>
      <c r="H4312" s="7">
        <v>451.19</v>
      </c>
      <c r="I4312" s="5">
        <v>154694.01790000001</v>
      </c>
      <c r="J4312" s="5">
        <v>162408.92000000001</v>
      </c>
      <c r="K4312" s="13">
        <f t="shared" si="67"/>
        <v>2.2477684484526453E-6</v>
      </c>
    </row>
    <row r="4313" spans="1:11" x14ac:dyDescent="0.2">
      <c r="A4313" s="3" t="s">
        <v>9032</v>
      </c>
      <c r="B4313" s="8" t="s">
        <v>4940</v>
      </c>
      <c r="C4313" s="3" t="s">
        <v>11</v>
      </c>
      <c r="D4313" s="3" t="s">
        <v>9033</v>
      </c>
      <c r="E4313" s="5">
        <v>3.5000000000000003E-2</v>
      </c>
      <c r="F4313" s="4">
        <v>51987</v>
      </c>
      <c r="G4313" s="15">
        <v>185847.83</v>
      </c>
      <c r="H4313" s="7">
        <v>616.28</v>
      </c>
      <c r="I4313" s="5">
        <v>211296.36900000001</v>
      </c>
      <c r="J4313" s="5">
        <v>209252.7</v>
      </c>
      <c r="K4313" s="13">
        <f t="shared" si="67"/>
        <v>3.0702590753875243E-6</v>
      </c>
    </row>
    <row r="4314" spans="1:11" x14ac:dyDescent="0.2">
      <c r="A4314" s="3" t="s">
        <v>5996</v>
      </c>
      <c r="B4314" s="8" t="s">
        <v>4940</v>
      </c>
      <c r="C4314" s="3" t="s">
        <v>11</v>
      </c>
      <c r="D4314" s="3" t="s">
        <v>5997</v>
      </c>
      <c r="E4314" s="5">
        <v>0.04</v>
      </c>
      <c r="F4314" s="4">
        <v>51987</v>
      </c>
      <c r="G4314" s="15">
        <v>597279.5</v>
      </c>
      <c r="H4314" s="7">
        <v>2228.84</v>
      </c>
      <c r="I4314" s="5">
        <v>668651.34750000003</v>
      </c>
      <c r="J4314" s="5">
        <v>705514.5</v>
      </c>
      <c r="K4314" s="13">
        <f t="shared" si="67"/>
        <v>9.8672274269649699E-6</v>
      </c>
    </row>
    <row r="4315" spans="1:11" x14ac:dyDescent="0.2">
      <c r="A4315" s="3" t="s">
        <v>9036</v>
      </c>
      <c r="B4315" s="8" t="s">
        <v>4940</v>
      </c>
      <c r="C4315" s="3" t="s">
        <v>11</v>
      </c>
      <c r="D4315" s="3" t="s">
        <v>9037</v>
      </c>
      <c r="E4315" s="5">
        <v>3.5000000000000003E-2</v>
      </c>
      <c r="F4315" s="4">
        <v>52110</v>
      </c>
      <c r="G4315" s="15">
        <v>256621.63</v>
      </c>
      <c r="H4315" s="7">
        <v>854.6</v>
      </c>
      <c r="I4315" s="5">
        <v>293007.27130000002</v>
      </c>
      <c r="J4315" s="5">
        <v>306962.78999999998</v>
      </c>
      <c r="K4315" s="13">
        <f t="shared" si="67"/>
        <v>4.2394624056048405E-6</v>
      </c>
    </row>
    <row r="4316" spans="1:11" x14ac:dyDescent="0.2">
      <c r="A4316" s="3" t="s">
        <v>9038</v>
      </c>
      <c r="B4316" s="8" t="s">
        <v>4940</v>
      </c>
      <c r="C4316" s="3" t="s">
        <v>11</v>
      </c>
      <c r="D4316" s="3" t="s">
        <v>9039</v>
      </c>
      <c r="E4316" s="5">
        <v>3.5000000000000003E-2</v>
      </c>
      <c r="F4316" s="4">
        <v>52140</v>
      </c>
      <c r="G4316" s="15">
        <v>234484.81</v>
      </c>
      <c r="H4316" s="7">
        <v>784.22</v>
      </c>
      <c r="I4316" s="5">
        <v>268873.7623</v>
      </c>
      <c r="J4316" s="5">
        <v>277877.44</v>
      </c>
      <c r="K4316" s="13">
        <f t="shared" si="67"/>
        <v>3.8737558353144043E-6</v>
      </c>
    </row>
    <row r="4317" spans="1:11" x14ac:dyDescent="0.2">
      <c r="A4317" s="3" t="s">
        <v>6372</v>
      </c>
      <c r="B4317" s="8" t="s">
        <v>4940</v>
      </c>
      <c r="C4317" s="3" t="s">
        <v>11</v>
      </c>
      <c r="D4317" s="3" t="s">
        <v>6373</v>
      </c>
      <c r="E4317" s="5">
        <v>0.03</v>
      </c>
      <c r="F4317" s="4">
        <v>52140</v>
      </c>
      <c r="G4317" s="15">
        <v>292480</v>
      </c>
      <c r="H4317" s="7">
        <v>866.01</v>
      </c>
      <c r="I4317" s="5">
        <v>346404.84749999997</v>
      </c>
      <c r="J4317" s="5">
        <v>356935.72</v>
      </c>
      <c r="K4317" s="13">
        <f t="shared" si="67"/>
        <v>4.8318528893737592E-6</v>
      </c>
    </row>
    <row r="4318" spans="1:11" x14ac:dyDescent="0.2">
      <c r="A4318" s="3" t="s">
        <v>9040</v>
      </c>
      <c r="B4318" s="8" t="s">
        <v>4940</v>
      </c>
      <c r="C4318" s="3" t="s">
        <v>11</v>
      </c>
      <c r="D4318" s="3" t="s">
        <v>9041</v>
      </c>
      <c r="E4318" s="5">
        <v>0.03</v>
      </c>
      <c r="F4318" s="4">
        <v>52140</v>
      </c>
      <c r="G4318" s="15">
        <v>443428.68</v>
      </c>
      <c r="H4318" s="7">
        <v>1313.12</v>
      </c>
      <c r="I4318" s="5">
        <v>525246.2942</v>
      </c>
      <c r="J4318" s="5">
        <v>532678.80000000005</v>
      </c>
      <c r="K4318" s="13">
        <f t="shared" si="67"/>
        <v>7.3255680685489337E-6</v>
      </c>
    </row>
    <row r="4319" spans="1:11" x14ac:dyDescent="0.2">
      <c r="A4319" s="3" t="s">
        <v>9034</v>
      </c>
      <c r="B4319" s="8" t="s">
        <v>4940</v>
      </c>
      <c r="C4319" s="3" t="s">
        <v>11</v>
      </c>
      <c r="D4319" s="3" t="s">
        <v>9035</v>
      </c>
      <c r="E4319" s="5">
        <v>3.5000000000000003E-2</v>
      </c>
      <c r="F4319" s="4">
        <v>52171</v>
      </c>
      <c r="G4319" s="15">
        <v>171248.6</v>
      </c>
      <c r="H4319" s="7">
        <v>569.49</v>
      </c>
      <c r="I4319" s="5">
        <v>195253.00760000001</v>
      </c>
      <c r="J4319" s="5">
        <v>201223.78</v>
      </c>
      <c r="K4319" s="13">
        <f t="shared" si="67"/>
        <v>2.8290756383725764E-6</v>
      </c>
    </row>
    <row r="4320" spans="1:11" x14ac:dyDescent="0.2">
      <c r="A4320" s="3" t="s">
        <v>9042</v>
      </c>
      <c r="B4320" s="8" t="s">
        <v>4940</v>
      </c>
      <c r="C4320" s="3" t="s">
        <v>11</v>
      </c>
      <c r="D4320" s="3" t="s">
        <v>9043</v>
      </c>
      <c r="E4320" s="5">
        <v>3.5000000000000003E-2</v>
      </c>
      <c r="F4320" s="4">
        <v>52171</v>
      </c>
      <c r="G4320" s="15">
        <v>181535.24</v>
      </c>
      <c r="H4320" s="7">
        <v>601.99</v>
      </c>
      <c r="I4320" s="5">
        <v>206397.9362</v>
      </c>
      <c r="J4320" s="5">
        <v>214445.52</v>
      </c>
      <c r="K4320" s="13">
        <f t="shared" si="67"/>
        <v>2.9990138604935681E-6</v>
      </c>
    </row>
    <row r="4321" spans="1:11" x14ac:dyDescent="0.2">
      <c r="A4321" s="3" t="s">
        <v>9044</v>
      </c>
      <c r="B4321" s="8" t="s">
        <v>4940</v>
      </c>
      <c r="C4321" s="3" t="s">
        <v>11</v>
      </c>
      <c r="D4321" s="3" t="s">
        <v>9045</v>
      </c>
      <c r="E4321" s="5">
        <v>3.5000000000000003E-2</v>
      </c>
      <c r="F4321" s="4">
        <v>52171</v>
      </c>
      <c r="G4321" s="15">
        <v>290498.12</v>
      </c>
      <c r="H4321" s="7">
        <v>963.33</v>
      </c>
      <c r="I4321" s="5">
        <v>330284.14730000001</v>
      </c>
      <c r="J4321" s="5">
        <v>340406.71</v>
      </c>
      <c r="K4321" s="13">
        <f t="shared" si="67"/>
        <v>4.7991116673948474E-6</v>
      </c>
    </row>
    <row r="4322" spans="1:11" x14ac:dyDescent="0.2">
      <c r="A4322" s="3" t="s">
        <v>7274</v>
      </c>
      <c r="B4322" s="8" t="s">
        <v>4940</v>
      </c>
      <c r="C4322" s="3" t="s">
        <v>11</v>
      </c>
      <c r="D4322" s="3" t="s">
        <v>7275</v>
      </c>
      <c r="E4322" s="5">
        <v>2.5000000000000001E-2</v>
      </c>
      <c r="F4322" s="4">
        <v>46722</v>
      </c>
      <c r="G4322" s="15">
        <v>205251.52</v>
      </c>
      <c r="H4322" s="7">
        <v>449.56</v>
      </c>
      <c r="I4322" s="5">
        <v>215788.47500000001</v>
      </c>
      <c r="J4322" s="5">
        <v>218780.03</v>
      </c>
      <c r="K4322" s="13">
        <f t="shared" si="67"/>
        <v>3.3908135597659871E-6</v>
      </c>
    </row>
    <row r="4323" spans="1:11" x14ac:dyDescent="0.2">
      <c r="A4323" s="3" t="s">
        <v>6718</v>
      </c>
      <c r="B4323" s="8" t="s">
        <v>4940</v>
      </c>
      <c r="C4323" s="3" t="s">
        <v>11</v>
      </c>
      <c r="D4323" s="3" t="s">
        <v>6719</v>
      </c>
      <c r="E4323" s="5">
        <v>0.03</v>
      </c>
      <c r="F4323" s="4">
        <v>52201</v>
      </c>
      <c r="G4323" s="15">
        <v>409182.98</v>
      </c>
      <c r="H4323" s="7">
        <v>1211.7</v>
      </c>
      <c r="I4323" s="5">
        <v>484681.87949999998</v>
      </c>
      <c r="J4323" s="5">
        <v>498667.64</v>
      </c>
      <c r="K4323" s="13">
        <f t="shared" si="67"/>
        <v>6.7598193524191915E-6</v>
      </c>
    </row>
    <row r="4324" spans="1:11" x14ac:dyDescent="0.2">
      <c r="A4324" s="3" t="s">
        <v>9660</v>
      </c>
      <c r="B4324" s="8" t="s">
        <v>4940</v>
      </c>
      <c r="C4324" s="3" t="s">
        <v>11</v>
      </c>
      <c r="D4324" s="3" t="s">
        <v>9661</v>
      </c>
      <c r="E4324" s="5">
        <v>0.03</v>
      </c>
      <c r="F4324" s="4">
        <v>48549</v>
      </c>
      <c r="G4324" s="15">
        <v>165569.82</v>
      </c>
      <c r="H4324" s="7">
        <v>456.58</v>
      </c>
      <c r="I4324" s="5">
        <v>182631.22930000001</v>
      </c>
      <c r="J4324" s="5">
        <v>188149.03</v>
      </c>
      <c r="K4324" s="13">
        <f t="shared" si="67"/>
        <v>2.7352605756294218E-6</v>
      </c>
    </row>
    <row r="4325" spans="1:11" x14ac:dyDescent="0.2">
      <c r="A4325" s="3" t="s">
        <v>8202</v>
      </c>
      <c r="B4325" s="8" t="s">
        <v>4940</v>
      </c>
      <c r="C4325" s="3" t="s">
        <v>11</v>
      </c>
      <c r="D4325" s="3" t="s">
        <v>8203</v>
      </c>
      <c r="E4325" s="5">
        <v>0.03</v>
      </c>
      <c r="F4325" s="4">
        <v>52263</v>
      </c>
      <c r="G4325" s="15">
        <v>246349.86</v>
      </c>
      <c r="H4325" s="7">
        <v>730.6</v>
      </c>
      <c r="I4325" s="5">
        <v>292240.36660000001</v>
      </c>
      <c r="J4325" s="5">
        <v>302710.07</v>
      </c>
      <c r="K4325" s="13">
        <f t="shared" si="67"/>
        <v>4.0697698401183706E-6</v>
      </c>
    </row>
    <row r="4326" spans="1:11" x14ac:dyDescent="0.2">
      <c r="A4326" s="3" t="s">
        <v>5516</v>
      </c>
      <c r="B4326" s="8" t="s">
        <v>4940</v>
      </c>
      <c r="C4326" s="3" t="s">
        <v>11</v>
      </c>
      <c r="D4326" s="3" t="s">
        <v>5517</v>
      </c>
      <c r="E4326" s="5">
        <v>0.03</v>
      </c>
      <c r="F4326" s="4">
        <v>52263</v>
      </c>
      <c r="G4326" s="15">
        <v>3568391.31</v>
      </c>
      <c r="H4326" s="7">
        <v>10563.25</v>
      </c>
      <c r="I4326" s="5">
        <v>4225298.4567</v>
      </c>
      <c r="J4326" s="5">
        <v>4125814.19</v>
      </c>
      <c r="K4326" s="13">
        <f t="shared" si="67"/>
        <v>5.8950840610092022E-5</v>
      </c>
    </row>
    <row r="4327" spans="1:11" x14ac:dyDescent="0.2">
      <c r="A4327" s="3" t="s">
        <v>13629</v>
      </c>
      <c r="B4327" s="8" t="s">
        <v>4940</v>
      </c>
      <c r="C4327" s="3" t="s">
        <v>11</v>
      </c>
      <c r="D4327" s="3" t="s">
        <v>13630</v>
      </c>
      <c r="E4327" s="5">
        <v>4.4999999999999998E-2</v>
      </c>
      <c r="F4327" s="4">
        <v>49553</v>
      </c>
      <c r="G4327" s="15">
        <v>10716</v>
      </c>
      <c r="H4327" s="7">
        <v>43.28</v>
      </c>
      <c r="I4327" s="5">
        <v>11541.4458</v>
      </c>
      <c r="J4327" s="5">
        <v>12315</v>
      </c>
      <c r="K4327" s="13">
        <f t="shared" si="67"/>
        <v>1.7703137158961025E-7</v>
      </c>
    </row>
    <row r="4328" spans="1:11" x14ac:dyDescent="0.2">
      <c r="A4328" s="3" t="s">
        <v>8204</v>
      </c>
      <c r="B4328" s="8" t="s">
        <v>4940</v>
      </c>
      <c r="C4328" s="3" t="s">
        <v>11</v>
      </c>
      <c r="D4328" s="3" t="s">
        <v>8205</v>
      </c>
      <c r="E4328" s="5">
        <v>0.03</v>
      </c>
      <c r="F4328" s="4">
        <v>52291</v>
      </c>
      <c r="G4328" s="15">
        <v>25400.63</v>
      </c>
      <c r="H4328" s="7">
        <v>75.44</v>
      </c>
      <c r="I4328" s="5">
        <v>30177.048200000001</v>
      </c>
      <c r="J4328" s="5">
        <v>31080.68</v>
      </c>
      <c r="K4328" s="13">
        <f t="shared" si="67"/>
        <v>4.1962564092387103E-7</v>
      </c>
    </row>
    <row r="4329" spans="1:11" x14ac:dyDescent="0.2">
      <c r="A4329" s="3" t="s">
        <v>5018</v>
      </c>
      <c r="B4329" s="8" t="s">
        <v>4940</v>
      </c>
      <c r="C4329" s="3" t="s">
        <v>11</v>
      </c>
      <c r="D4329" s="3" t="s">
        <v>5019</v>
      </c>
      <c r="E4329" s="5">
        <v>3.5000000000000003E-2</v>
      </c>
      <c r="F4329" s="4">
        <v>52291</v>
      </c>
      <c r="G4329" s="15">
        <v>879273.55</v>
      </c>
      <c r="H4329" s="7">
        <v>2940.89</v>
      </c>
      <c r="I4329" s="5">
        <v>1008306.5328</v>
      </c>
      <c r="J4329" s="5">
        <v>1001675.16</v>
      </c>
      <c r="K4329" s="13">
        <f t="shared" si="67"/>
        <v>1.4525849436260335E-5</v>
      </c>
    </row>
    <row r="4330" spans="1:11" x14ac:dyDescent="0.2">
      <c r="A4330" s="3" t="s">
        <v>9046</v>
      </c>
      <c r="B4330" s="8" t="s">
        <v>4940</v>
      </c>
      <c r="C4330" s="3" t="s">
        <v>11</v>
      </c>
      <c r="D4330" s="3" t="s">
        <v>9047</v>
      </c>
      <c r="E4330" s="5">
        <v>0.03</v>
      </c>
      <c r="F4330" s="4">
        <v>52291</v>
      </c>
      <c r="G4330" s="15">
        <v>247534.68</v>
      </c>
      <c r="H4330" s="7">
        <v>735.57</v>
      </c>
      <c r="I4330" s="5">
        <v>294228.79200000002</v>
      </c>
      <c r="J4330" s="5">
        <v>300173.02</v>
      </c>
      <c r="K4330" s="13">
        <f t="shared" si="67"/>
        <v>4.0893434039189308E-6</v>
      </c>
    </row>
    <row r="4331" spans="1:11" x14ac:dyDescent="0.2">
      <c r="A4331" s="3" t="s">
        <v>9048</v>
      </c>
      <c r="B4331" s="8" t="s">
        <v>4940</v>
      </c>
      <c r="C4331" s="3" t="s">
        <v>11</v>
      </c>
      <c r="D4331" s="3" t="s">
        <v>9049</v>
      </c>
      <c r="E4331" s="5">
        <v>3.5000000000000003E-2</v>
      </c>
      <c r="F4331" s="4">
        <v>52322</v>
      </c>
      <c r="G4331" s="15">
        <v>160530.56</v>
      </c>
      <c r="H4331" s="7">
        <v>536.92999999999995</v>
      </c>
      <c r="I4331" s="5">
        <v>184090.45499999999</v>
      </c>
      <c r="J4331" s="5">
        <v>189891.83</v>
      </c>
      <c r="K4331" s="13">
        <f t="shared" si="67"/>
        <v>2.6520105654020364E-6</v>
      </c>
    </row>
    <row r="4332" spans="1:11" x14ac:dyDescent="0.2">
      <c r="A4332" s="3" t="s">
        <v>8206</v>
      </c>
      <c r="B4332" s="8" t="s">
        <v>4940</v>
      </c>
      <c r="C4332" s="3" t="s">
        <v>11</v>
      </c>
      <c r="D4332" s="3" t="s">
        <v>8207</v>
      </c>
      <c r="E4332" s="5">
        <v>0.03</v>
      </c>
      <c r="F4332" s="4">
        <v>52352</v>
      </c>
      <c r="G4332" s="15">
        <v>16588.259999999998</v>
      </c>
      <c r="H4332" s="7">
        <v>49.09</v>
      </c>
      <c r="I4332" s="5">
        <v>19637.1211</v>
      </c>
      <c r="J4332" s="5">
        <v>20341.689999999999</v>
      </c>
      <c r="K4332" s="13">
        <f t="shared" si="67"/>
        <v>2.7404277902996152E-7</v>
      </c>
    </row>
    <row r="4333" spans="1:11" x14ac:dyDescent="0.2">
      <c r="A4333" s="3" t="s">
        <v>5020</v>
      </c>
      <c r="B4333" s="8" t="s">
        <v>4940</v>
      </c>
      <c r="C4333" s="3" t="s">
        <v>11</v>
      </c>
      <c r="D4333" s="3" t="s">
        <v>5021</v>
      </c>
      <c r="E4333" s="5">
        <v>0.03</v>
      </c>
      <c r="F4333" s="4">
        <v>52352</v>
      </c>
      <c r="G4333" s="15">
        <v>88385.27</v>
      </c>
      <c r="H4333" s="7">
        <v>262.26</v>
      </c>
      <c r="I4333" s="5">
        <v>104902.103</v>
      </c>
      <c r="J4333" s="5">
        <v>103869.13</v>
      </c>
      <c r="K4333" s="13">
        <f t="shared" si="67"/>
        <v>1.460149829826244E-6</v>
      </c>
    </row>
    <row r="4334" spans="1:11" x14ac:dyDescent="0.2">
      <c r="A4334" s="3" t="s">
        <v>8208</v>
      </c>
      <c r="B4334" s="8" t="s">
        <v>4940</v>
      </c>
      <c r="C4334" s="3" t="s">
        <v>11</v>
      </c>
      <c r="D4334" s="3" t="s">
        <v>8209</v>
      </c>
      <c r="E4334" s="5">
        <v>0.03</v>
      </c>
      <c r="F4334" s="4">
        <v>52352</v>
      </c>
      <c r="G4334" s="15">
        <v>39978.68</v>
      </c>
      <c r="H4334" s="7">
        <v>118.86</v>
      </c>
      <c r="I4334" s="5">
        <v>47543.857300000003</v>
      </c>
      <c r="J4334" s="5">
        <v>49227.88</v>
      </c>
      <c r="K4334" s="13">
        <f t="shared" si="67"/>
        <v>6.6045917830740192E-7</v>
      </c>
    </row>
    <row r="4335" spans="1:11" x14ac:dyDescent="0.2">
      <c r="A4335" s="3" t="s">
        <v>6384</v>
      </c>
      <c r="B4335" s="8" t="s">
        <v>4940</v>
      </c>
      <c r="C4335" s="3" t="s">
        <v>11</v>
      </c>
      <c r="D4335" s="3" t="s">
        <v>6385</v>
      </c>
      <c r="E4335" s="5">
        <v>3.5000000000000003E-2</v>
      </c>
      <c r="F4335" s="4">
        <v>52352</v>
      </c>
      <c r="G4335" s="15">
        <v>437554.66</v>
      </c>
      <c r="H4335" s="7">
        <v>1467.69</v>
      </c>
      <c r="I4335" s="5">
        <v>503208.23619999998</v>
      </c>
      <c r="J4335" s="5">
        <v>510924.55</v>
      </c>
      <c r="K4335" s="13">
        <f t="shared" si="67"/>
        <v>7.2285275854073872E-6</v>
      </c>
    </row>
    <row r="4336" spans="1:11" x14ac:dyDescent="0.2">
      <c r="A4336" s="3" t="s">
        <v>9050</v>
      </c>
      <c r="B4336" s="8" t="s">
        <v>4940</v>
      </c>
      <c r="C4336" s="3" t="s">
        <v>11</v>
      </c>
      <c r="D4336" s="3" t="s">
        <v>9051</v>
      </c>
      <c r="E4336" s="5">
        <v>3.5000000000000003E-2</v>
      </c>
      <c r="F4336" s="4">
        <v>52352</v>
      </c>
      <c r="G4336" s="15">
        <v>696695.07</v>
      </c>
      <c r="H4336" s="7">
        <v>2343.58</v>
      </c>
      <c r="I4336" s="5">
        <v>803514.25</v>
      </c>
      <c r="J4336" s="5">
        <v>836250.61</v>
      </c>
      <c r="K4336" s="13">
        <f t="shared" si="67"/>
        <v>1.1509600953883866E-5</v>
      </c>
    </row>
    <row r="4337" spans="1:11" x14ac:dyDescent="0.2">
      <c r="A4337" s="3" t="s">
        <v>13631</v>
      </c>
      <c r="B4337" s="8" t="s">
        <v>4940</v>
      </c>
      <c r="C4337" s="3" t="s">
        <v>11</v>
      </c>
      <c r="D4337" s="3" t="s">
        <v>13632</v>
      </c>
      <c r="E4337" s="5">
        <v>3.5000000000000003E-2</v>
      </c>
      <c r="F4337" s="4">
        <v>52352</v>
      </c>
      <c r="G4337" s="15">
        <v>36057.300000000003</v>
      </c>
      <c r="H4337" s="7">
        <v>121.12</v>
      </c>
      <c r="I4337" s="5">
        <v>41526.312599999997</v>
      </c>
      <c r="J4337" s="5">
        <v>42683.9</v>
      </c>
      <c r="K4337" s="13">
        <f t="shared" si="67"/>
        <v>5.9567686401810883E-7</v>
      </c>
    </row>
    <row r="4338" spans="1:11" x14ac:dyDescent="0.2">
      <c r="A4338" s="3" t="s">
        <v>8210</v>
      </c>
      <c r="B4338" s="8" t="s">
        <v>4940</v>
      </c>
      <c r="C4338" s="3" t="s">
        <v>11</v>
      </c>
      <c r="D4338" s="3" t="s">
        <v>8211</v>
      </c>
      <c r="E4338" s="5">
        <v>0.04</v>
      </c>
      <c r="F4338" s="4">
        <v>52383</v>
      </c>
      <c r="G4338" s="15">
        <v>66787.839999999997</v>
      </c>
      <c r="H4338" s="7">
        <v>250.5</v>
      </c>
      <c r="I4338" s="5">
        <v>75149.756099999999</v>
      </c>
      <c r="J4338" s="5">
        <v>79356.399999999994</v>
      </c>
      <c r="K4338" s="13">
        <f t="shared" si="67"/>
        <v>1.1033541359376105E-6</v>
      </c>
    </row>
    <row r="4339" spans="1:11" x14ac:dyDescent="0.2">
      <c r="A4339" s="3" t="s">
        <v>13633</v>
      </c>
      <c r="B4339" s="8" t="s">
        <v>4940</v>
      </c>
      <c r="C4339" s="3" t="s">
        <v>11</v>
      </c>
      <c r="D4339" s="3" t="s">
        <v>13634</v>
      </c>
      <c r="E4339" s="5">
        <v>3.5000000000000003E-2</v>
      </c>
      <c r="F4339" s="4">
        <v>52383</v>
      </c>
      <c r="G4339" s="15">
        <v>108249.41</v>
      </c>
      <c r="H4339" s="7">
        <v>362.06</v>
      </c>
      <c r="I4339" s="5">
        <v>124134.9558</v>
      </c>
      <c r="J4339" s="5">
        <v>127599.74</v>
      </c>
      <c r="K4339" s="13">
        <f t="shared" si="67"/>
        <v>1.7883110793268077E-6</v>
      </c>
    </row>
    <row r="4340" spans="1:11" x14ac:dyDescent="0.2">
      <c r="A4340" s="3" t="s">
        <v>9052</v>
      </c>
      <c r="B4340" s="8" t="s">
        <v>4940</v>
      </c>
      <c r="C4340" s="3" t="s">
        <v>11</v>
      </c>
      <c r="D4340" s="3" t="s">
        <v>9053</v>
      </c>
      <c r="E4340" s="5">
        <v>3.5000000000000003E-2</v>
      </c>
      <c r="F4340" s="4">
        <v>52383</v>
      </c>
      <c r="G4340" s="15">
        <v>115047.16</v>
      </c>
      <c r="H4340" s="7">
        <v>388.11</v>
      </c>
      <c r="I4340" s="5">
        <v>133067.11189999999</v>
      </c>
      <c r="J4340" s="5">
        <v>137234.59</v>
      </c>
      <c r="K4340" s="13">
        <f t="shared" si="67"/>
        <v>1.9006118451184533E-6</v>
      </c>
    </row>
    <row r="4341" spans="1:11" x14ac:dyDescent="0.2">
      <c r="A4341" s="3" t="s">
        <v>5998</v>
      </c>
      <c r="B4341" s="8" t="s">
        <v>4940</v>
      </c>
      <c r="C4341" s="3" t="s">
        <v>11</v>
      </c>
      <c r="D4341" s="3" t="s">
        <v>5999</v>
      </c>
      <c r="E4341" s="5">
        <v>0.03</v>
      </c>
      <c r="F4341" s="4">
        <v>46935</v>
      </c>
      <c r="G4341" s="15">
        <v>3487.74</v>
      </c>
      <c r="H4341" s="7">
        <v>9.1199999999999992</v>
      </c>
      <c r="I4341" s="5">
        <v>3648.6466</v>
      </c>
      <c r="J4341" s="5">
        <v>3721.23</v>
      </c>
      <c r="K4341" s="13">
        <f t="shared" si="67"/>
        <v>5.7618458001861442E-8</v>
      </c>
    </row>
    <row r="4342" spans="1:11" x14ac:dyDescent="0.2">
      <c r="A4342" s="3" t="s">
        <v>8212</v>
      </c>
      <c r="B4342" s="8" t="s">
        <v>4940</v>
      </c>
      <c r="C4342" s="3" t="s">
        <v>11</v>
      </c>
      <c r="D4342" s="3" t="s">
        <v>8213</v>
      </c>
      <c r="E4342" s="5">
        <v>3.5000000000000003E-2</v>
      </c>
      <c r="F4342" s="4">
        <v>52413</v>
      </c>
      <c r="G4342" s="15">
        <v>126149.91</v>
      </c>
      <c r="H4342" s="7">
        <v>423.14</v>
      </c>
      <c r="I4342" s="5">
        <v>145078.272</v>
      </c>
      <c r="J4342" s="5">
        <v>144782.5</v>
      </c>
      <c r="K4342" s="13">
        <f t="shared" si="67"/>
        <v>2.0840324368426548E-6</v>
      </c>
    </row>
    <row r="4343" spans="1:11" x14ac:dyDescent="0.2">
      <c r="A4343" s="3" t="s">
        <v>12325</v>
      </c>
      <c r="B4343" s="8" t="s">
        <v>4940</v>
      </c>
      <c r="C4343" s="3" t="s">
        <v>11</v>
      </c>
      <c r="D4343" s="3" t="s">
        <v>12326</v>
      </c>
      <c r="E4343" s="5">
        <v>4.4999999999999998E-2</v>
      </c>
      <c r="F4343" s="4">
        <v>50983</v>
      </c>
      <c r="G4343" s="15">
        <v>10410.209999999999</v>
      </c>
      <c r="H4343" s="7">
        <v>42.25</v>
      </c>
      <c r="I4343" s="5">
        <v>11265.6096</v>
      </c>
      <c r="J4343" s="5">
        <v>11502.1</v>
      </c>
      <c r="K4343" s="13">
        <f t="shared" si="67"/>
        <v>1.7197963370995485E-7</v>
      </c>
    </row>
    <row r="4344" spans="1:11" x14ac:dyDescent="0.2">
      <c r="A4344" s="3" t="s">
        <v>12327</v>
      </c>
      <c r="B4344" s="8" t="s">
        <v>4940</v>
      </c>
      <c r="C4344" s="3" t="s">
        <v>11</v>
      </c>
      <c r="D4344" s="3" t="s">
        <v>12328</v>
      </c>
      <c r="E4344" s="5">
        <v>4.4999999999999998E-2</v>
      </c>
      <c r="F4344" s="4">
        <v>50983</v>
      </c>
      <c r="G4344" s="15">
        <v>28981.78</v>
      </c>
      <c r="H4344" s="7">
        <v>117.64</v>
      </c>
      <c r="I4344" s="5">
        <v>31369.98</v>
      </c>
      <c r="J4344" s="5">
        <v>32028.38</v>
      </c>
      <c r="K4344" s="13">
        <f t="shared" si="67"/>
        <v>4.7878725872604839E-7</v>
      </c>
    </row>
    <row r="4345" spans="1:11" x14ac:dyDescent="0.2">
      <c r="A4345" s="3" t="s">
        <v>6386</v>
      </c>
      <c r="B4345" s="8" t="s">
        <v>4940</v>
      </c>
      <c r="C4345" s="3" t="s">
        <v>11</v>
      </c>
      <c r="D4345" s="3" t="s">
        <v>6387</v>
      </c>
      <c r="E4345" s="5">
        <v>4.4999999999999998E-2</v>
      </c>
      <c r="F4345" s="4">
        <v>51044</v>
      </c>
      <c r="G4345" s="15">
        <v>319363.05</v>
      </c>
      <c r="H4345" s="7">
        <v>1303.98</v>
      </c>
      <c r="I4345" s="5">
        <v>347727.1581</v>
      </c>
      <c r="J4345" s="5">
        <v>366672.53</v>
      </c>
      <c r="K4345" s="13">
        <f t="shared" si="67"/>
        <v>5.2759685308455836E-6</v>
      </c>
    </row>
    <row r="4346" spans="1:11" x14ac:dyDescent="0.2">
      <c r="A4346" s="3" t="s">
        <v>9054</v>
      </c>
      <c r="B4346" s="8" t="s">
        <v>4940</v>
      </c>
      <c r="C4346" s="3" t="s">
        <v>11</v>
      </c>
      <c r="D4346" s="3" t="s">
        <v>9055</v>
      </c>
      <c r="E4346" s="5">
        <v>4.4999999999999998E-2</v>
      </c>
      <c r="F4346" s="4">
        <v>51014</v>
      </c>
      <c r="G4346" s="15">
        <v>28800.61</v>
      </c>
      <c r="H4346" s="7">
        <v>117.07</v>
      </c>
      <c r="I4346" s="5">
        <v>31218.815399999999</v>
      </c>
      <c r="J4346" s="5">
        <v>32391.4</v>
      </c>
      <c r="K4346" s="13">
        <f t="shared" si="67"/>
        <v>4.7579427873436402E-7</v>
      </c>
    </row>
    <row r="4347" spans="1:11" x14ac:dyDescent="0.2">
      <c r="A4347" s="3" t="s">
        <v>12329</v>
      </c>
      <c r="B4347" s="8" t="s">
        <v>4940</v>
      </c>
      <c r="C4347" s="3" t="s">
        <v>11</v>
      </c>
      <c r="D4347" s="3" t="s">
        <v>12330</v>
      </c>
      <c r="E4347" s="5">
        <v>4.4999999999999998E-2</v>
      </c>
      <c r="F4347" s="4">
        <v>51136</v>
      </c>
      <c r="G4347" s="15">
        <v>3289.75</v>
      </c>
      <c r="H4347" s="7">
        <v>13.47</v>
      </c>
      <c r="I4347" s="5">
        <v>3593.3085999999998</v>
      </c>
      <c r="J4347" s="5">
        <v>3650.48</v>
      </c>
      <c r="K4347" s="13">
        <f t="shared" si="67"/>
        <v>5.4347606820354637E-8</v>
      </c>
    </row>
    <row r="4348" spans="1:11" x14ac:dyDescent="0.2">
      <c r="A4348" s="3" t="s">
        <v>12331</v>
      </c>
      <c r="B4348" s="8" t="s">
        <v>4940</v>
      </c>
      <c r="C4348" s="3" t="s">
        <v>11</v>
      </c>
      <c r="D4348" s="3" t="s">
        <v>12332</v>
      </c>
      <c r="E4348" s="5">
        <v>4.4999999999999998E-2</v>
      </c>
      <c r="F4348" s="4">
        <v>45627</v>
      </c>
      <c r="G4348" s="15">
        <v>1045.49</v>
      </c>
      <c r="H4348" s="7">
        <v>3.94</v>
      </c>
      <c r="I4348" s="5">
        <v>1049.644</v>
      </c>
      <c r="J4348" s="5">
        <v>1054.3</v>
      </c>
      <c r="K4348" s="13">
        <f t="shared" si="67"/>
        <v>1.7271792523630236E-8</v>
      </c>
    </row>
    <row r="4349" spans="1:11" x14ac:dyDescent="0.2">
      <c r="A4349" s="3" t="s">
        <v>12333</v>
      </c>
      <c r="B4349" s="8" t="s">
        <v>4940</v>
      </c>
      <c r="C4349" s="3" t="s">
        <v>11</v>
      </c>
      <c r="D4349" s="3" t="s">
        <v>12334</v>
      </c>
      <c r="E4349" s="5">
        <v>4.4999999999999998E-2</v>
      </c>
      <c r="F4349" s="4">
        <v>51044</v>
      </c>
      <c r="G4349" s="15">
        <v>54674.98</v>
      </c>
      <c r="H4349" s="7">
        <v>221.8</v>
      </c>
      <c r="I4349" s="5">
        <v>59147.7287</v>
      </c>
      <c r="J4349" s="5">
        <v>59608.09</v>
      </c>
      <c r="K4349" s="13">
        <f t="shared" si="67"/>
        <v>9.0324623936492245E-7</v>
      </c>
    </row>
    <row r="4350" spans="1:11" x14ac:dyDescent="0.2">
      <c r="A4350" s="3" t="s">
        <v>9056</v>
      </c>
      <c r="B4350" s="8" t="s">
        <v>4940</v>
      </c>
      <c r="C4350" s="3" t="s">
        <v>11</v>
      </c>
      <c r="D4350" s="3" t="s">
        <v>9057</v>
      </c>
      <c r="E4350" s="5">
        <v>4.4999999999999998E-2</v>
      </c>
      <c r="F4350" s="4">
        <v>51075</v>
      </c>
      <c r="G4350" s="15">
        <v>7172.8</v>
      </c>
      <c r="H4350" s="7">
        <v>29.15</v>
      </c>
      <c r="I4350" s="5">
        <v>7772.7855</v>
      </c>
      <c r="J4350" s="5">
        <v>8024.11</v>
      </c>
      <c r="K4350" s="13">
        <f t="shared" si="67"/>
        <v>1.1849669859443415E-7</v>
      </c>
    </row>
    <row r="4351" spans="1:11" x14ac:dyDescent="0.2">
      <c r="A4351" s="3" t="s">
        <v>6388</v>
      </c>
      <c r="B4351" s="8" t="s">
        <v>4940</v>
      </c>
      <c r="C4351" s="3" t="s">
        <v>11</v>
      </c>
      <c r="D4351" s="3" t="s">
        <v>6389</v>
      </c>
      <c r="E4351" s="5">
        <v>0.05</v>
      </c>
      <c r="F4351" s="4">
        <v>45658</v>
      </c>
      <c r="G4351" s="15">
        <v>4555.4399999999996</v>
      </c>
      <c r="H4351" s="7">
        <v>19.600000000000001</v>
      </c>
      <c r="I4351" s="5">
        <v>4704.3370999999997</v>
      </c>
      <c r="J4351" s="5">
        <v>4732.99</v>
      </c>
      <c r="K4351" s="13">
        <f t="shared" si="67"/>
        <v>7.525716605022154E-8</v>
      </c>
    </row>
    <row r="4352" spans="1:11" x14ac:dyDescent="0.2">
      <c r="A4352" s="3" t="s">
        <v>12337</v>
      </c>
      <c r="B4352" s="8" t="s">
        <v>4940</v>
      </c>
      <c r="C4352" s="3" t="s">
        <v>11</v>
      </c>
      <c r="D4352" s="3" t="s">
        <v>12338</v>
      </c>
      <c r="E4352" s="5">
        <v>4.4999999999999998E-2</v>
      </c>
      <c r="F4352" s="4">
        <v>45597</v>
      </c>
      <c r="G4352" s="15">
        <v>1403.98</v>
      </c>
      <c r="H4352" s="7">
        <v>5.33</v>
      </c>
      <c r="I4352" s="5">
        <v>1422.4045000000001</v>
      </c>
      <c r="J4352" s="5">
        <v>1428.27</v>
      </c>
      <c r="K4352" s="13">
        <f t="shared" si="67"/>
        <v>2.3194149410636524E-8</v>
      </c>
    </row>
    <row r="4353" spans="1:11" x14ac:dyDescent="0.2">
      <c r="A4353" s="3" t="s">
        <v>12335</v>
      </c>
      <c r="B4353" s="8" t="s">
        <v>4940</v>
      </c>
      <c r="C4353" s="3" t="s">
        <v>11</v>
      </c>
      <c r="D4353" s="3" t="s">
        <v>12336</v>
      </c>
      <c r="E4353" s="5">
        <v>4.4999999999999998E-2</v>
      </c>
      <c r="F4353" s="4">
        <v>45627</v>
      </c>
      <c r="G4353" s="15">
        <v>2448.4299999999998</v>
      </c>
      <c r="H4353" s="7">
        <v>9.3000000000000007</v>
      </c>
      <c r="I4353" s="5">
        <v>2480.5571</v>
      </c>
      <c r="J4353" s="5">
        <v>2491.5500000000002</v>
      </c>
      <c r="K4353" s="13">
        <f t="shared" si="67"/>
        <v>4.0448760838106514E-8</v>
      </c>
    </row>
    <row r="4354" spans="1:11" x14ac:dyDescent="0.2">
      <c r="A4354" s="3" t="s">
        <v>12339</v>
      </c>
      <c r="B4354" s="8" t="s">
        <v>4940</v>
      </c>
      <c r="C4354" s="3" t="s">
        <v>11</v>
      </c>
      <c r="D4354" s="3" t="s">
        <v>12340</v>
      </c>
      <c r="E4354" s="5">
        <v>4.4999999999999998E-2</v>
      </c>
      <c r="F4354" s="4">
        <v>45597</v>
      </c>
      <c r="G4354" s="15">
        <v>941.27</v>
      </c>
      <c r="H4354" s="7">
        <v>3.54</v>
      </c>
      <c r="I4354" s="5">
        <v>945.01580000000001</v>
      </c>
      <c r="J4354" s="5">
        <v>948.91</v>
      </c>
      <c r="K4354" s="13">
        <f t="shared" si="67"/>
        <v>1.5550048444956365E-8</v>
      </c>
    </row>
    <row r="4355" spans="1:11" x14ac:dyDescent="0.2">
      <c r="A4355" s="3" t="s">
        <v>12341</v>
      </c>
      <c r="B4355" s="8" t="s">
        <v>4940</v>
      </c>
      <c r="C4355" s="3" t="s">
        <v>11</v>
      </c>
      <c r="D4355" s="3" t="s">
        <v>12342</v>
      </c>
      <c r="E4355" s="5">
        <v>4.4999999999999998E-2</v>
      </c>
      <c r="F4355" s="4">
        <v>51105</v>
      </c>
      <c r="G4355" s="15">
        <v>18740.29</v>
      </c>
      <c r="H4355" s="7">
        <v>76.03</v>
      </c>
      <c r="I4355" s="5">
        <v>20273.5769</v>
      </c>
      <c r="J4355" s="5">
        <v>20432.150000000001</v>
      </c>
      <c r="K4355" s="13">
        <f t="shared" ref="K4355:K4418" si="68">G4355/$G$11175</f>
        <v>3.0959492746239803E-7</v>
      </c>
    </row>
    <row r="4356" spans="1:11" x14ac:dyDescent="0.2">
      <c r="A4356" s="3" t="s">
        <v>12343</v>
      </c>
      <c r="B4356" s="8" t="s">
        <v>4940</v>
      </c>
      <c r="C4356" s="3" t="s">
        <v>11</v>
      </c>
      <c r="D4356" s="3" t="s">
        <v>12344</v>
      </c>
      <c r="E4356" s="5">
        <v>4.4999999999999998E-2</v>
      </c>
      <c r="F4356" s="4">
        <v>51136</v>
      </c>
      <c r="G4356" s="15">
        <v>26060.85</v>
      </c>
      <c r="H4356" s="7">
        <v>105.75</v>
      </c>
      <c r="I4356" s="5">
        <v>28199.195</v>
      </c>
      <c r="J4356" s="5">
        <v>28420.2</v>
      </c>
      <c r="K4356" s="13">
        <f t="shared" si="68"/>
        <v>4.3053266333436859E-7</v>
      </c>
    </row>
    <row r="4357" spans="1:11" x14ac:dyDescent="0.2">
      <c r="A4357" s="3" t="s">
        <v>12345</v>
      </c>
      <c r="B4357" s="8" t="s">
        <v>4940</v>
      </c>
      <c r="C4357" s="3" t="s">
        <v>11</v>
      </c>
      <c r="D4357" s="3" t="s">
        <v>12346</v>
      </c>
      <c r="E4357" s="5">
        <v>4.4999999999999998E-2</v>
      </c>
      <c r="F4357" s="4">
        <v>45597</v>
      </c>
      <c r="G4357" s="15">
        <v>1379.85</v>
      </c>
      <c r="H4357" s="7">
        <v>5.19</v>
      </c>
      <c r="I4357" s="5">
        <v>1385.3315</v>
      </c>
      <c r="J4357" s="5">
        <v>1391.04</v>
      </c>
      <c r="K4357" s="13">
        <f t="shared" si="68"/>
        <v>2.2795514939149281E-8</v>
      </c>
    </row>
    <row r="4358" spans="1:11" x14ac:dyDescent="0.2">
      <c r="A4358" s="3" t="s">
        <v>12347</v>
      </c>
      <c r="B4358" s="8" t="s">
        <v>4940</v>
      </c>
      <c r="C4358" s="3" t="s">
        <v>11</v>
      </c>
      <c r="D4358" s="3" t="s">
        <v>12348</v>
      </c>
      <c r="E4358" s="5">
        <v>4.4999999999999998E-2</v>
      </c>
      <c r="F4358" s="4">
        <v>45597</v>
      </c>
      <c r="G4358" s="15">
        <v>1465.84</v>
      </c>
      <c r="H4358" s="7">
        <v>5.52</v>
      </c>
      <c r="I4358" s="5">
        <v>1471.6670999999999</v>
      </c>
      <c r="J4358" s="5">
        <v>1477.73</v>
      </c>
      <c r="K4358" s="13">
        <f t="shared" si="68"/>
        <v>2.4216094226475762E-8</v>
      </c>
    </row>
    <row r="4359" spans="1:11" x14ac:dyDescent="0.2">
      <c r="A4359" s="3" t="s">
        <v>12349</v>
      </c>
      <c r="B4359" s="8" t="s">
        <v>4940</v>
      </c>
      <c r="C4359" s="3" t="s">
        <v>11</v>
      </c>
      <c r="D4359" s="3" t="s">
        <v>12350</v>
      </c>
      <c r="E4359" s="5">
        <v>4.4999999999999998E-2</v>
      </c>
      <c r="F4359" s="4">
        <v>45597</v>
      </c>
      <c r="G4359" s="15">
        <v>912.94</v>
      </c>
      <c r="H4359" s="7">
        <v>3.48</v>
      </c>
      <c r="I4359" s="5">
        <v>929.15089999999998</v>
      </c>
      <c r="J4359" s="5">
        <v>932.97</v>
      </c>
      <c r="K4359" s="13">
        <f t="shared" si="68"/>
        <v>1.5082028777437363E-8</v>
      </c>
    </row>
    <row r="4360" spans="1:11" x14ac:dyDescent="0.2">
      <c r="A4360" s="3" t="s">
        <v>10689</v>
      </c>
      <c r="B4360" s="8" t="s">
        <v>4940</v>
      </c>
      <c r="C4360" s="3" t="s">
        <v>11</v>
      </c>
      <c r="D4360" s="3" t="s">
        <v>10690</v>
      </c>
      <c r="E4360" s="5">
        <v>4.4999999999999998E-2</v>
      </c>
      <c r="F4360" s="4">
        <v>45627</v>
      </c>
      <c r="G4360" s="15">
        <v>10596.01</v>
      </c>
      <c r="H4360" s="7">
        <v>39.89</v>
      </c>
      <c r="I4360" s="5">
        <v>10638.141299999999</v>
      </c>
      <c r="J4360" s="5">
        <v>10704.28</v>
      </c>
      <c r="K4360" s="13">
        <f t="shared" si="68"/>
        <v>1.7504910262012187E-7</v>
      </c>
    </row>
    <row r="4361" spans="1:11" x14ac:dyDescent="0.2">
      <c r="A4361" s="3" t="s">
        <v>6390</v>
      </c>
      <c r="B4361" s="8" t="s">
        <v>4940</v>
      </c>
      <c r="C4361" s="3" t="s">
        <v>11</v>
      </c>
      <c r="D4361" s="3" t="s">
        <v>6391</v>
      </c>
      <c r="E4361" s="5">
        <v>4.4999999999999998E-2</v>
      </c>
      <c r="F4361" s="4">
        <v>51136</v>
      </c>
      <c r="G4361" s="15">
        <v>1428.81</v>
      </c>
      <c r="H4361" s="7">
        <v>5.81</v>
      </c>
      <c r="I4361" s="5">
        <v>1548.1056000000001</v>
      </c>
      <c r="J4361" s="5">
        <v>1639.72</v>
      </c>
      <c r="K4361" s="13">
        <f t="shared" si="68"/>
        <v>2.3604348081462394E-8</v>
      </c>
    </row>
    <row r="4362" spans="1:11" x14ac:dyDescent="0.2">
      <c r="A4362" s="3" t="s">
        <v>12351</v>
      </c>
      <c r="B4362" s="8" t="s">
        <v>4940</v>
      </c>
      <c r="C4362" s="3" t="s">
        <v>11</v>
      </c>
      <c r="D4362" s="3" t="s">
        <v>12352</v>
      </c>
      <c r="E4362" s="5">
        <v>4.4999999999999998E-2</v>
      </c>
      <c r="F4362" s="4">
        <v>51105</v>
      </c>
      <c r="G4362" s="15">
        <v>4153.68</v>
      </c>
      <c r="H4362" s="7">
        <v>16.850000000000001</v>
      </c>
      <c r="I4362" s="5">
        <v>4494.4955</v>
      </c>
      <c r="J4362" s="5">
        <v>4565.83</v>
      </c>
      <c r="K4362" s="13">
        <f t="shared" si="68"/>
        <v>6.861997644124042E-8</v>
      </c>
    </row>
    <row r="4363" spans="1:11" x14ac:dyDescent="0.2">
      <c r="A4363" s="3" t="s">
        <v>5542</v>
      </c>
      <c r="B4363" s="8" t="s">
        <v>4940</v>
      </c>
      <c r="C4363" s="3" t="s">
        <v>11</v>
      </c>
      <c r="D4363" s="3" t="s">
        <v>5543</v>
      </c>
      <c r="E4363" s="5">
        <v>5.5E-2</v>
      </c>
      <c r="F4363" s="4">
        <v>51014</v>
      </c>
      <c r="G4363" s="15">
        <v>25662.63</v>
      </c>
      <c r="H4363" s="7">
        <v>119.81</v>
      </c>
      <c r="I4363" s="5">
        <v>26140.48</v>
      </c>
      <c r="J4363" s="5">
        <v>28187.53</v>
      </c>
      <c r="K4363" s="13">
        <f t="shared" si="68"/>
        <v>4.2395395553347139E-7</v>
      </c>
    </row>
    <row r="4364" spans="1:11" x14ac:dyDescent="0.2">
      <c r="A4364" s="3" t="s">
        <v>6794</v>
      </c>
      <c r="B4364" s="8" t="s">
        <v>4940</v>
      </c>
      <c r="C4364" s="3" t="s">
        <v>11</v>
      </c>
      <c r="D4364" s="3" t="s">
        <v>6795</v>
      </c>
      <c r="E4364" s="5">
        <v>0.06</v>
      </c>
      <c r="F4364" s="4">
        <v>50649</v>
      </c>
      <c r="G4364" s="15">
        <v>94003.14</v>
      </c>
      <c r="H4364" s="7">
        <v>468.53</v>
      </c>
      <c r="I4364" s="5">
        <v>93705.16</v>
      </c>
      <c r="J4364" s="5">
        <v>103261.21</v>
      </c>
      <c r="K4364" s="13">
        <f t="shared" si="68"/>
        <v>1.5529586420240906E-6</v>
      </c>
    </row>
    <row r="4365" spans="1:11" x14ac:dyDescent="0.2">
      <c r="A4365" s="3" t="s">
        <v>12359</v>
      </c>
      <c r="B4365" s="8" t="s">
        <v>4940</v>
      </c>
      <c r="C4365" s="3" t="s">
        <v>11</v>
      </c>
      <c r="D4365" s="3" t="s">
        <v>12360</v>
      </c>
      <c r="E4365" s="5">
        <v>0.05</v>
      </c>
      <c r="F4365" s="4">
        <v>45323</v>
      </c>
      <c r="G4365" s="15">
        <v>1.72</v>
      </c>
      <c r="H4365" s="7">
        <v>0.01</v>
      </c>
      <c r="I4365" s="5">
        <v>1.76</v>
      </c>
      <c r="J4365" s="5">
        <v>1.77</v>
      </c>
      <c r="K4365" s="13">
        <f t="shared" si="68"/>
        <v>2.8414889803483539E-11</v>
      </c>
    </row>
    <row r="4366" spans="1:11" x14ac:dyDescent="0.2">
      <c r="A4366" s="3" t="s">
        <v>12361</v>
      </c>
      <c r="B4366" s="8" t="s">
        <v>4940</v>
      </c>
      <c r="C4366" s="3" t="s">
        <v>11</v>
      </c>
      <c r="D4366" s="3" t="s">
        <v>12362</v>
      </c>
      <c r="E4366" s="5">
        <v>4.4999999999999998E-2</v>
      </c>
      <c r="F4366" s="4">
        <v>51105</v>
      </c>
      <c r="G4366" s="15">
        <v>65281.3</v>
      </c>
      <c r="H4366" s="7">
        <v>265.06</v>
      </c>
      <c r="I4366" s="5">
        <v>70683.656000000003</v>
      </c>
      <c r="J4366" s="5">
        <v>70679.61</v>
      </c>
      <c r="K4366" s="13">
        <f t="shared" si="68"/>
        <v>1.0784656661210176E-6</v>
      </c>
    </row>
    <row r="4367" spans="1:11" x14ac:dyDescent="0.2">
      <c r="A4367" s="3" t="s">
        <v>5544</v>
      </c>
      <c r="B4367" s="8" t="s">
        <v>4940</v>
      </c>
      <c r="C4367" s="3" t="s">
        <v>11</v>
      </c>
      <c r="D4367" s="3" t="s">
        <v>5545</v>
      </c>
      <c r="E4367" s="5">
        <v>5.5E-2</v>
      </c>
      <c r="F4367" s="4">
        <v>50922</v>
      </c>
      <c r="G4367" s="15">
        <v>34033.83</v>
      </c>
      <c r="H4367" s="7">
        <v>158.71</v>
      </c>
      <c r="I4367" s="5">
        <v>34627.339999999997</v>
      </c>
      <c r="J4367" s="5">
        <v>37275.9</v>
      </c>
      <c r="K4367" s="13">
        <f t="shared" si="68"/>
        <v>5.6224856339563508E-7</v>
      </c>
    </row>
    <row r="4368" spans="1:11" x14ac:dyDescent="0.2">
      <c r="A4368" s="3" t="s">
        <v>13671</v>
      </c>
      <c r="B4368" s="8" t="s">
        <v>4940</v>
      </c>
      <c r="C4368" s="3" t="s">
        <v>11</v>
      </c>
      <c r="D4368" s="3" t="s">
        <v>13672</v>
      </c>
      <c r="E4368" s="5">
        <v>6.5000000000000002E-2</v>
      </c>
      <c r="F4368" s="4">
        <v>49644</v>
      </c>
      <c r="G4368" s="15">
        <v>100060.75</v>
      </c>
      <c r="H4368" s="7">
        <v>535.66</v>
      </c>
      <c r="I4368" s="5">
        <v>98890.875199999995</v>
      </c>
      <c r="J4368" s="5">
        <v>109417.53</v>
      </c>
      <c r="K4368" s="13">
        <f t="shared" si="68"/>
        <v>1.6530320842464627E-6</v>
      </c>
    </row>
    <row r="4369" spans="1:11" x14ac:dyDescent="0.2">
      <c r="A4369" s="3" t="s">
        <v>13669</v>
      </c>
      <c r="B4369" s="8" t="s">
        <v>4940</v>
      </c>
      <c r="C4369" s="3" t="s">
        <v>11</v>
      </c>
      <c r="D4369" s="3" t="s">
        <v>13670</v>
      </c>
      <c r="E4369" s="5">
        <v>0.06</v>
      </c>
      <c r="F4369" s="4">
        <v>51136</v>
      </c>
      <c r="G4369" s="15">
        <v>12515.47</v>
      </c>
      <c r="H4369" s="7">
        <v>62.43</v>
      </c>
      <c r="I4369" s="5">
        <v>12485.2508</v>
      </c>
      <c r="J4369" s="5">
        <v>13801.58</v>
      </c>
      <c r="K4369" s="13">
        <f t="shared" si="68"/>
        <v>2.0675912842372333E-7</v>
      </c>
    </row>
    <row r="4370" spans="1:11" x14ac:dyDescent="0.2">
      <c r="A4370" s="3" t="s">
        <v>12357</v>
      </c>
      <c r="B4370" s="8" t="s">
        <v>4940</v>
      </c>
      <c r="C4370" s="3" t="s">
        <v>11</v>
      </c>
      <c r="D4370" s="3" t="s">
        <v>12358</v>
      </c>
      <c r="E4370" s="5">
        <v>5.5E-2</v>
      </c>
      <c r="F4370" s="4">
        <v>50437</v>
      </c>
      <c r="G4370" s="15">
        <v>4743.95</v>
      </c>
      <c r="H4370" s="7">
        <v>22.12</v>
      </c>
      <c r="I4370" s="5">
        <v>4826.0874999999996</v>
      </c>
      <c r="J4370" s="5">
        <v>5151.84</v>
      </c>
      <c r="K4370" s="13">
        <f t="shared" si="68"/>
        <v>7.8371404932113798E-8</v>
      </c>
    </row>
    <row r="4371" spans="1:11" x14ac:dyDescent="0.2">
      <c r="A4371" s="3" t="s">
        <v>12363</v>
      </c>
      <c r="B4371" s="8" t="s">
        <v>4940</v>
      </c>
      <c r="C4371" s="3" t="s">
        <v>11</v>
      </c>
      <c r="D4371" s="3" t="s">
        <v>12364</v>
      </c>
      <c r="E4371" s="5">
        <v>4.4999999999999998E-2</v>
      </c>
      <c r="F4371" s="4">
        <v>51136</v>
      </c>
      <c r="G4371" s="15">
        <v>1545.24</v>
      </c>
      <c r="H4371" s="7">
        <v>6.3</v>
      </c>
      <c r="I4371" s="5">
        <v>1678.9146000000001</v>
      </c>
      <c r="J4371" s="5">
        <v>1705.63</v>
      </c>
      <c r="K4371" s="13">
        <f t="shared" si="68"/>
        <v>2.5527804837171458E-8</v>
      </c>
    </row>
    <row r="4372" spans="1:11" x14ac:dyDescent="0.2">
      <c r="A4372" s="3" t="s">
        <v>6412</v>
      </c>
      <c r="B4372" s="8" t="s">
        <v>4940</v>
      </c>
      <c r="C4372" s="3" t="s">
        <v>11</v>
      </c>
      <c r="D4372" s="3" t="s">
        <v>6413</v>
      </c>
      <c r="E4372" s="5">
        <v>0.05</v>
      </c>
      <c r="F4372" s="4">
        <v>51288</v>
      </c>
      <c r="G4372" s="15">
        <v>48809.78</v>
      </c>
      <c r="H4372" s="7">
        <v>212.68</v>
      </c>
      <c r="I4372" s="5">
        <v>51043.978799999997</v>
      </c>
      <c r="J4372" s="5">
        <v>53219.21</v>
      </c>
      <c r="K4372" s="13">
        <f t="shared" si="68"/>
        <v>8.0635146513504345E-7</v>
      </c>
    </row>
    <row r="4373" spans="1:11" x14ac:dyDescent="0.2">
      <c r="A4373" s="3" t="s">
        <v>10697</v>
      </c>
      <c r="B4373" s="8" t="s">
        <v>4940</v>
      </c>
      <c r="C4373" s="3" t="s">
        <v>11</v>
      </c>
      <c r="D4373" s="3" t="s">
        <v>10698</v>
      </c>
      <c r="E4373" s="5">
        <v>4.4999999999999998E-2</v>
      </c>
      <c r="F4373" s="4">
        <v>51227</v>
      </c>
      <c r="G4373" s="15">
        <v>119530.38</v>
      </c>
      <c r="H4373" s="7">
        <v>484.9</v>
      </c>
      <c r="I4373" s="5">
        <v>129307.3034</v>
      </c>
      <c r="J4373" s="5">
        <v>131654.51999999999</v>
      </c>
      <c r="K4373" s="13">
        <f t="shared" si="68"/>
        <v>1.9746759162026241E-6</v>
      </c>
    </row>
    <row r="4374" spans="1:11" x14ac:dyDescent="0.2">
      <c r="A4374" s="3" t="s">
        <v>10699</v>
      </c>
      <c r="B4374" s="8" t="s">
        <v>4940</v>
      </c>
      <c r="C4374" s="3" t="s">
        <v>11</v>
      </c>
      <c r="D4374" s="3" t="s">
        <v>10700</v>
      </c>
      <c r="E4374" s="5">
        <v>4.4999999999999998E-2</v>
      </c>
      <c r="F4374" s="4">
        <v>51288</v>
      </c>
      <c r="G4374" s="15">
        <v>111363.83</v>
      </c>
      <c r="H4374" s="7">
        <v>451.76</v>
      </c>
      <c r="I4374" s="5">
        <v>120470.16499999999</v>
      </c>
      <c r="J4374" s="5">
        <v>129273.42</v>
      </c>
      <c r="K4374" s="13">
        <f t="shared" si="68"/>
        <v>1.8397621846185316E-6</v>
      </c>
    </row>
    <row r="4375" spans="1:11" x14ac:dyDescent="0.2">
      <c r="A4375" s="3" t="s">
        <v>10701</v>
      </c>
      <c r="B4375" s="8" t="s">
        <v>4940</v>
      </c>
      <c r="C4375" s="3" t="s">
        <v>11</v>
      </c>
      <c r="D4375" s="3" t="s">
        <v>10702</v>
      </c>
      <c r="E4375" s="5">
        <v>4.4999999999999998E-2</v>
      </c>
      <c r="F4375" s="4">
        <v>45748</v>
      </c>
      <c r="G4375" s="15">
        <v>4356.3599999999997</v>
      </c>
      <c r="H4375" s="7">
        <v>16.399999999999999</v>
      </c>
      <c r="I4375" s="5">
        <v>4373.7262000000001</v>
      </c>
      <c r="J4375" s="5">
        <v>4408.47</v>
      </c>
      <c r="K4375" s="13">
        <f t="shared" si="68"/>
        <v>7.1968307758316015E-8</v>
      </c>
    </row>
    <row r="4376" spans="1:11" x14ac:dyDescent="0.2">
      <c r="A4376" s="3" t="s">
        <v>9666</v>
      </c>
      <c r="B4376" s="8" t="s">
        <v>4940</v>
      </c>
      <c r="C4376" s="3" t="s">
        <v>11</v>
      </c>
      <c r="D4376" s="3" t="s">
        <v>9667</v>
      </c>
      <c r="E4376" s="5">
        <v>4.4999999999999998E-2</v>
      </c>
      <c r="F4376" s="4">
        <v>51318</v>
      </c>
      <c r="G4376" s="15">
        <v>74563.759999999995</v>
      </c>
      <c r="H4376" s="7">
        <v>303.37</v>
      </c>
      <c r="I4376" s="5">
        <v>80899.835999999996</v>
      </c>
      <c r="J4376" s="5">
        <v>85758.399999999994</v>
      </c>
      <c r="K4376" s="13">
        <f t="shared" si="68"/>
        <v>1.2318145486822057E-6</v>
      </c>
    </row>
    <row r="4377" spans="1:11" x14ac:dyDescent="0.2">
      <c r="A4377" s="3" t="s">
        <v>9138</v>
      </c>
      <c r="B4377" s="8" t="s">
        <v>4940</v>
      </c>
      <c r="C4377" s="3" t="s">
        <v>11</v>
      </c>
      <c r="D4377" s="3" t="s">
        <v>9139</v>
      </c>
      <c r="E4377" s="5">
        <v>0.05</v>
      </c>
      <c r="F4377" s="4">
        <v>51318</v>
      </c>
      <c r="G4377" s="15">
        <v>21576.67</v>
      </c>
      <c r="H4377" s="7">
        <v>95.05</v>
      </c>
      <c r="I4377" s="5">
        <v>22811.210299999999</v>
      </c>
      <c r="J4377" s="5">
        <v>23826.44</v>
      </c>
      <c r="K4377" s="13">
        <f t="shared" si="68"/>
        <v>3.5645273277681927E-7</v>
      </c>
    </row>
    <row r="4378" spans="1:11" x14ac:dyDescent="0.2">
      <c r="A4378" s="3" t="s">
        <v>6414</v>
      </c>
      <c r="B4378" s="8" t="s">
        <v>4940</v>
      </c>
      <c r="C4378" s="3" t="s">
        <v>11</v>
      </c>
      <c r="D4378" s="3" t="s">
        <v>6415</v>
      </c>
      <c r="E4378" s="5">
        <v>0.05</v>
      </c>
      <c r="F4378" s="4">
        <v>51288</v>
      </c>
      <c r="G4378" s="15">
        <v>97090.48</v>
      </c>
      <c r="H4378" s="7">
        <v>423.29</v>
      </c>
      <c r="I4378" s="5">
        <v>101589.9</v>
      </c>
      <c r="J4378" s="5">
        <v>105547.91</v>
      </c>
      <c r="K4378" s="13">
        <f t="shared" si="68"/>
        <v>1.6039623780042573E-6</v>
      </c>
    </row>
    <row r="4379" spans="1:11" x14ac:dyDescent="0.2">
      <c r="A4379" s="3" t="s">
        <v>9668</v>
      </c>
      <c r="B4379" s="8" t="s">
        <v>4940</v>
      </c>
      <c r="C4379" s="3" t="s">
        <v>11</v>
      </c>
      <c r="D4379" s="3" t="s">
        <v>9669</v>
      </c>
      <c r="E4379" s="5">
        <v>0.04</v>
      </c>
      <c r="F4379" s="4">
        <v>45839</v>
      </c>
      <c r="G4379" s="15">
        <v>17780.669999999998</v>
      </c>
      <c r="H4379" s="7">
        <v>60.61</v>
      </c>
      <c r="I4379" s="5">
        <v>18181.95</v>
      </c>
      <c r="J4379" s="5">
        <v>18430.75</v>
      </c>
      <c r="K4379" s="13">
        <f t="shared" si="68"/>
        <v>2.9374173179192187E-7</v>
      </c>
    </row>
    <row r="4380" spans="1:11" x14ac:dyDescent="0.2">
      <c r="A4380" s="3" t="s">
        <v>6000</v>
      </c>
      <c r="B4380" s="8" t="s">
        <v>4940</v>
      </c>
      <c r="C4380" s="3" t="s">
        <v>11</v>
      </c>
      <c r="D4380" s="3" t="s">
        <v>6001</v>
      </c>
      <c r="E4380" s="5">
        <v>4.4999999999999998E-2</v>
      </c>
      <c r="F4380" s="4">
        <v>51410</v>
      </c>
      <c r="G4380" s="15">
        <v>54972.42</v>
      </c>
      <c r="H4380" s="7">
        <v>223</v>
      </c>
      <c r="I4380" s="5">
        <v>59466.926399999997</v>
      </c>
      <c r="J4380" s="5">
        <v>61087.26</v>
      </c>
      <c r="K4380" s="13">
        <f t="shared" si="68"/>
        <v>9.0816003286675263E-7</v>
      </c>
    </row>
    <row r="4381" spans="1:11" x14ac:dyDescent="0.2">
      <c r="A4381" s="3" t="s">
        <v>6000</v>
      </c>
      <c r="B4381" s="8" t="s">
        <v>4940</v>
      </c>
      <c r="C4381" s="3" t="s">
        <v>11</v>
      </c>
      <c r="D4381" s="3" t="s">
        <v>6001</v>
      </c>
      <c r="E4381" s="5">
        <v>4.4999999999999998E-2</v>
      </c>
      <c r="F4381" s="4">
        <v>51410</v>
      </c>
      <c r="G4381" s="15">
        <v>38686.839999999997</v>
      </c>
      <c r="H4381" s="7">
        <v>156.94</v>
      </c>
      <c r="I4381" s="5">
        <v>41849.849499999997</v>
      </c>
      <c r="J4381" s="5">
        <v>42827.49</v>
      </c>
      <c r="K4381" s="13">
        <f t="shared" si="68"/>
        <v>6.3911761363081338E-7</v>
      </c>
    </row>
    <row r="4382" spans="1:11" x14ac:dyDescent="0.2">
      <c r="A4382" s="3" t="s">
        <v>13673</v>
      </c>
      <c r="B4382" s="8" t="s">
        <v>4940</v>
      </c>
      <c r="C4382" s="3" t="s">
        <v>11</v>
      </c>
      <c r="D4382" s="3" t="s">
        <v>13674</v>
      </c>
      <c r="E4382" s="5">
        <v>4.4999999999999998E-2</v>
      </c>
      <c r="F4382" s="4">
        <v>51471</v>
      </c>
      <c r="G4382" s="15">
        <v>46285.06</v>
      </c>
      <c r="H4382" s="7">
        <v>187.77</v>
      </c>
      <c r="I4382" s="5">
        <v>50070.926800000001</v>
      </c>
      <c r="J4382" s="5">
        <v>53165.47</v>
      </c>
      <c r="K4382" s="13">
        <f t="shared" si="68"/>
        <v>7.6464237177187425E-7</v>
      </c>
    </row>
    <row r="4383" spans="1:11" x14ac:dyDescent="0.2">
      <c r="A4383" s="3" t="s">
        <v>13677</v>
      </c>
      <c r="B4383" s="8" t="s">
        <v>4940</v>
      </c>
      <c r="C4383" s="3" t="s">
        <v>11</v>
      </c>
      <c r="D4383" s="3" t="s">
        <v>13678</v>
      </c>
      <c r="E4383" s="5">
        <v>6.5000000000000002E-2</v>
      </c>
      <c r="F4383" s="4">
        <v>49888</v>
      </c>
      <c r="G4383" s="15">
        <v>68988.47</v>
      </c>
      <c r="H4383" s="7">
        <v>363.93</v>
      </c>
      <c r="I4383" s="5">
        <v>67187.833400000003</v>
      </c>
      <c r="J4383" s="5">
        <v>74515.94</v>
      </c>
      <c r="K4383" s="13">
        <f t="shared" si="68"/>
        <v>1.1397091702098432E-6</v>
      </c>
    </row>
    <row r="4384" spans="1:11" x14ac:dyDescent="0.2">
      <c r="A4384" s="3" t="s">
        <v>8320</v>
      </c>
      <c r="B4384" s="8" t="s">
        <v>4940</v>
      </c>
      <c r="C4384" s="3" t="s">
        <v>11</v>
      </c>
      <c r="D4384" s="3" t="s">
        <v>8321</v>
      </c>
      <c r="E4384" s="5">
        <v>7.0000000000000007E-2</v>
      </c>
      <c r="F4384" s="4">
        <v>50802</v>
      </c>
      <c r="G4384" s="15">
        <v>76014.13</v>
      </c>
      <c r="H4384" s="7">
        <v>425.97</v>
      </c>
      <c r="I4384" s="5">
        <v>73023.101999999999</v>
      </c>
      <c r="J4384" s="5">
        <v>81115.45</v>
      </c>
      <c r="K4384" s="13">
        <f t="shared" si="68"/>
        <v>1.2557750741032979E-6</v>
      </c>
    </row>
    <row r="4385" spans="1:11" x14ac:dyDescent="0.2">
      <c r="A4385" s="3" t="s">
        <v>6416</v>
      </c>
      <c r="B4385" s="8" t="s">
        <v>4940</v>
      </c>
      <c r="C4385" s="3" t="s">
        <v>11</v>
      </c>
      <c r="D4385" s="3" t="s">
        <v>6417</v>
      </c>
      <c r="E4385" s="5">
        <v>0.04</v>
      </c>
      <c r="F4385" s="4">
        <v>51533</v>
      </c>
      <c r="G4385" s="15">
        <v>522521.68</v>
      </c>
      <c r="H4385" s="7">
        <v>1945.29</v>
      </c>
      <c r="I4385" s="5">
        <v>583588.36899999995</v>
      </c>
      <c r="J4385" s="5">
        <v>612073.42000000004</v>
      </c>
      <c r="K4385" s="13">
        <f t="shared" si="68"/>
        <v>8.632206951820401E-6</v>
      </c>
    </row>
    <row r="4386" spans="1:11" x14ac:dyDescent="0.2">
      <c r="A4386" s="3" t="s">
        <v>9140</v>
      </c>
      <c r="B4386" s="8" t="s">
        <v>4940</v>
      </c>
      <c r="C4386" s="3" t="s">
        <v>11</v>
      </c>
      <c r="D4386" s="3" t="s">
        <v>9141</v>
      </c>
      <c r="E4386" s="5">
        <v>3.5000000000000003E-2</v>
      </c>
      <c r="F4386" s="4">
        <v>50922</v>
      </c>
      <c r="G4386" s="15">
        <v>52025.64</v>
      </c>
      <c r="H4386" s="7">
        <v>172.5</v>
      </c>
      <c r="I4386" s="5">
        <v>59144.243999999999</v>
      </c>
      <c r="J4386" s="5">
        <v>56048.77</v>
      </c>
      <c r="K4386" s="13">
        <f t="shared" si="68"/>
        <v>8.5947838811378219E-7</v>
      </c>
    </row>
    <row r="4387" spans="1:11" x14ac:dyDescent="0.2">
      <c r="A4387" s="3" t="s">
        <v>9142</v>
      </c>
      <c r="B4387" s="8" t="s">
        <v>4940</v>
      </c>
      <c r="C4387" s="3" t="s">
        <v>11</v>
      </c>
      <c r="D4387" s="3" t="s">
        <v>9143</v>
      </c>
      <c r="E4387" s="5">
        <v>0.04</v>
      </c>
      <c r="F4387" s="4">
        <v>51380</v>
      </c>
      <c r="G4387" s="15">
        <v>1848.23</v>
      </c>
      <c r="H4387" s="7">
        <v>6.88</v>
      </c>
      <c r="I4387" s="5">
        <v>2064.2327</v>
      </c>
      <c r="J4387" s="5">
        <v>2056.7199999999998</v>
      </c>
      <c r="K4387" s="13">
        <f t="shared" si="68"/>
        <v>3.0533285919472318E-8</v>
      </c>
    </row>
    <row r="4388" spans="1:11" x14ac:dyDescent="0.2">
      <c r="A4388" s="3" t="s">
        <v>6418</v>
      </c>
      <c r="B4388" s="8" t="s">
        <v>4940</v>
      </c>
      <c r="C4388" s="3" t="s">
        <v>11</v>
      </c>
      <c r="D4388" s="3" t="s">
        <v>6419</v>
      </c>
      <c r="E4388" s="5">
        <v>4.4999999999999998E-2</v>
      </c>
      <c r="F4388" s="4">
        <v>51410</v>
      </c>
      <c r="G4388" s="15">
        <v>156939.70000000001</v>
      </c>
      <c r="H4388" s="7">
        <v>636.66</v>
      </c>
      <c r="I4388" s="5">
        <v>169774.66940000001</v>
      </c>
      <c r="J4388" s="5">
        <v>180728.35</v>
      </c>
      <c r="K4388" s="13">
        <f t="shared" si="68"/>
        <v>2.5926885356347476E-6</v>
      </c>
    </row>
    <row r="4389" spans="1:11" x14ac:dyDescent="0.2">
      <c r="A4389" s="3" t="s">
        <v>10703</v>
      </c>
      <c r="B4389" s="8" t="s">
        <v>4940</v>
      </c>
      <c r="C4389" s="3" t="s">
        <v>11</v>
      </c>
      <c r="D4389" s="3" t="s">
        <v>10704</v>
      </c>
      <c r="E4389" s="5">
        <v>4.4999999999999998E-2</v>
      </c>
      <c r="F4389" s="4">
        <v>51380</v>
      </c>
      <c r="G4389" s="15">
        <v>1783.46</v>
      </c>
      <c r="H4389" s="7">
        <v>7.23</v>
      </c>
      <c r="I4389" s="5">
        <v>1929.3325</v>
      </c>
      <c r="J4389" s="5">
        <v>2045.76</v>
      </c>
      <c r="K4389" s="13">
        <f t="shared" si="68"/>
        <v>2.9463267074953929E-8</v>
      </c>
    </row>
    <row r="4390" spans="1:11" x14ac:dyDescent="0.2">
      <c r="A4390" s="3" t="s">
        <v>6796</v>
      </c>
      <c r="B4390" s="8" t="s">
        <v>4940</v>
      </c>
      <c r="C4390" s="3" t="s">
        <v>11</v>
      </c>
      <c r="D4390" s="3" t="s">
        <v>6797</v>
      </c>
      <c r="E4390" s="5">
        <v>0.05</v>
      </c>
      <c r="F4390" s="4">
        <v>51410</v>
      </c>
      <c r="G4390" s="15">
        <v>214973.61</v>
      </c>
      <c r="H4390" s="7">
        <v>936.71</v>
      </c>
      <c r="I4390" s="5">
        <v>224811.35</v>
      </c>
      <c r="J4390" s="5">
        <v>244767.13</v>
      </c>
      <c r="K4390" s="13">
        <f t="shared" si="68"/>
        <v>3.5514252551203759E-6</v>
      </c>
    </row>
    <row r="4391" spans="1:11" x14ac:dyDescent="0.2">
      <c r="A4391" s="3" t="s">
        <v>13679</v>
      </c>
      <c r="B4391" s="8" t="s">
        <v>4940</v>
      </c>
      <c r="C4391" s="3" t="s">
        <v>11</v>
      </c>
      <c r="D4391" s="3" t="s">
        <v>13680</v>
      </c>
      <c r="E4391" s="5">
        <v>0.04</v>
      </c>
      <c r="F4391" s="4">
        <v>51410</v>
      </c>
      <c r="G4391" s="15">
        <v>29746.35</v>
      </c>
      <c r="H4391" s="7">
        <v>111.02</v>
      </c>
      <c r="I4391" s="5">
        <v>33305.735999999997</v>
      </c>
      <c r="J4391" s="5">
        <v>33942.15</v>
      </c>
      <c r="K4391" s="13">
        <f t="shared" si="68"/>
        <v>4.914181728522399E-7</v>
      </c>
    </row>
    <row r="4392" spans="1:11" x14ac:dyDescent="0.2">
      <c r="A4392" s="3" t="s">
        <v>9144</v>
      </c>
      <c r="B4392" s="8" t="s">
        <v>4940</v>
      </c>
      <c r="C4392" s="3" t="s">
        <v>11</v>
      </c>
      <c r="D4392" s="3" t="s">
        <v>9145</v>
      </c>
      <c r="E4392" s="5">
        <v>0.04</v>
      </c>
      <c r="F4392" s="4">
        <v>51380</v>
      </c>
      <c r="G4392" s="15">
        <v>110777.95</v>
      </c>
      <c r="H4392" s="7">
        <v>413.1</v>
      </c>
      <c r="I4392" s="5">
        <v>123929.3263</v>
      </c>
      <c r="J4392" s="5">
        <v>130344.67</v>
      </c>
      <c r="K4392" s="13">
        <f t="shared" si="68"/>
        <v>1.8300832801777962E-6</v>
      </c>
    </row>
    <row r="4393" spans="1:11" x14ac:dyDescent="0.2">
      <c r="A4393" s="3" t="s">
        <v>6798</v>
      </c>
      <c r="B4393" s="8" t="s">
        <v>4940</v>
      </c>
      <c r="C4393" s="3" t="s">
        <v>11</v>
      </c>
      <c r="D4393" s="3" t="s">
        <v>6799</v>
      </c>
      <c r="E4393" s="5">
        <v>0.05</v>
      </c>
      <c r="F4393" s="4">
        <v>51410</v>
      </c>
      <c r="G4393" s="15">
        <v>565185.71</v>
      </c>
      <c r="H4393" s="7">
        <v>2459.54</v>
      </c>
      <c r="I4393" s="5">
        <v>590290.77599999995</v>
      </c>
      <c r="J4393" s="5">
        <v>639520.65</v>
      </c>
      <c r="K4393" s="13">
        <f t="shared" si="68"/>
        <v>9.3370288768334913E-6</v>
      </c>
    </row>
    <row r="4394" spans="1:11" x14ac:dyDescent="0.2">
      <c r="A4394" s="3" t="s">
        <v>9146</v>
      </c>
      <c r="B4394" s="8" t="s">
        <v>4940</v>
      </c>
      <c r="C4394" s="3" t="s">
        <v>11</v>
      </c>
      <c r="D4394" s="3" t="s">
        <v>9147</v>
      </c>
      <c r="E4394" s="5">
        <v>0.05</v>
      </c>
      <c r="F4394" s="4">
        <v>51380</v>
      </c>
      <c r="G4394" s="15">
        <v>31454.32</v>
      </c>
      <c r="H4394" s="7">
        <v>137.63999999999999</v>
      </c>
      <c r="I4394" s="5">
        <v>33034.007799999999</v>
      </c>
      <c r="J4394" s="5">
        <v>35651.47</v>
      </c>
      <c r="K4394" s="13">
        <f t="shared" si="68"/>
        <v>5.1963432362994673E-7</v>
      </c>
    </row>
    <row r="4395" spans="1:11" x14ac:dyDescent="0.2">
      <c r="A4395" s="3" t="s">
        <v>13681</v>
      </c>
      <c r="B4395" s="8" t="s">
        <v>4940</v>
      </c>
      <c r="C4395" s="3" t="s">
        <v>11</v>
      </c>
      <c r="D4395" s="3" t="s">
        <v>13682</v>
      </c>
      <c r="E4395" s="5">
        <v>0.04</v>
      </c>
      <c r="F4395" s="4">
        <v>51441</v>
      </c>
      <c r="G4395" s="15">
        <v>18747.060000000001</v>
      </c>
      <c r="H4395" s="7">
        <v>69.87</v>
      </c>
      <c r="I4395" s="5">
        <v>20961.6633</v>
      </c>
      <c r="J4395" s="5">
        <v>21050.45</v>
      </c>
      <c r="K4395" s="13">
        <f t="shared" si="68"/>
        <v>3.0970676979028732E-7</v>
      </c>
    </row>
    <row r="4396" spans="1:11" x14ac:dyDescent="0.2">
      <c r="A4396" s="3" t="s">
        <v>9148</v>
      </c>
      <c r="B4396" s="8" t="s">
        <v>4940</v>
      </c>
      <c r="C4396" s="3" t="s">
        <v>11</v>
      </c>
      <c r="D4396" s="3" t="s">
        <v>9149</v>
      </c>
      <c r="E4396" s="5">
        <v>0.04</v>
      </c>
      <c r="F4396" s="4">
        <v>51502</v>
      </c>
      <c r="G4396" s="15">
        <v>136954.76</v>
      </c>
      <c r="H4396" s="7">
        <v>509.87</v>
      </c>
      <c r="I4396" s="5">
        <v>152960.54829999999</v>
      </c>
      <c r="J4396" s="5">
        <v>158163.26999999999</v>
      </c>
      <c r="K4396" s="13">
        <f t="shared" si="68"/>
        <v>2.2625316357340324E-6</v>
      </c>
    </row>
    <row r="4397" spans="1:11" x14ac:dyDescent="0.2">
      <c r="A4397" s="3" t="s">
        <v>13675</v>
      </c>
      <c r="B4397" s="8" t="s">
        <v>4940</v>
      </c>
      <c r="C4397" s="3" t="s">
        <v>11</v>
      </c>
      <c r="D4397" s="3" t="s">
        <v>13676</v>
      </c>
      <c r="E4397" s="5">
        <v>0.04</v>
      </c>
      <c r="F4397" s="4">
        <v>51533</v>
      </c>
      <c r="G4397" s="15">
        <v>222637.24</v>
      </c>
      <c r="H4397" s="7">
        <v>828.86</v>
      </c>
      <c r="I4397" s="5">
        <v>248656.67790000001</v>
      </c>
      <c r="J4397" s="5">
        <v>256990.92</v>
      </c>
      <c r="K4397" s="13">
        <f t="shared" si="68"/>
        <v>3.678030605088208E-6</v>
      </c>
    </row>
    <row r="4398" spans="1:11" x14ac:dyDescent="0.2">
      <c r="A4398" s="3" t="s">
        <v>13683</v>
      </c>
      <c r="B4398" s="8" t="s">
        <v>4940</v>
      </c>
      <c r="C4398" s="3" t="s">
        <v>11</v>
      </c>
      <c r="D4398" s="3" t="s">
        <v>13684</v>
      </c>
      <c r="E4398" s="5">
        <v>0.04</v>
      </c>
      <c r="F4398" s="4">
        <v>51441</v>
      </c>
      <c r="G4398" s="15">
        <v>5950.84</v>
      </c>
      <c r="H4398" s="7">
        <v>22.11</v>
      </c>
      <c r="I4398" s="5">
        <v>6633.6459000000004</v>
      </c>
      <c r="J4398" s="5">
        <v>6858.5</v>
      </c>
      <c r="K4398" s="13">
        <f t="shared" si="68"/>
        <v>9.8309571417536041E-8</v>
      </c>
    </row>
    <row r="4399" spans="1:11" x14ac:dyDescent="0.2">
      <c r="A4399" s="3" t="s">
        <v>13165</v>
      </c>
      <c r="B4399" s="8" t="s">
        <v>4940</v>
      </c>
      <c r="C4399" s="3" t="s">
        <v>11</v>
      </c>
      <c r="D4399" s="3" t="s">
        <v>13166</v>
      </c>
      <c r="E4399" s="5">
        <v>4.4999999999999998E-2</v>
      </c>
      <c r="F4399" s="4">
        <v>51533</v>
      </c>
      <c r="G4399" s="15">
        <v>4982.1899999999996</v>
      </c>
      <c r="H4399" s="7">
        <v>20.41</v>
      </c>
      <c r="I4399" s="5">
        <v>5442.1602000000003</v>
      </c>
      <c r="J4399" s="5">
        <v>5795.49</v>
      </c>
      <c r="K4399" s="13">
        <f t="shared" si="68"/>
        <v>8.2307197575591654E-8</v>
      </c>
    </row>
    <row r="4400" spans="1:11" x14ac:dyDescent="0.2">
      <c r="A4400" s="3" t="s">
        <v>8772</v>
      </c>
      <c r="B4400" s="8" t="s">
        <v>4940</v>
      </c>
      <c r="C4400" s="3" t="s">
        <v>11</v>
      </c>
      <c r="D4400" s="3" t="s">
        <v>8773</v>
      </c>
      <c r="E4400" s="5">
        <v>4.4999999999999998E-2</v>
      </c>
      <c r="F4400" s="4">
        <v>51318</v>
      </c>
      <c r="G4400" s="15">
        <v>17849.599999999999</v>
      </c>
      <c r="H4400" s="7">
        <v>72.41</v>
      </c>
      <c r="I4400" s="5">
        <v>19309.5946</v>
      </c>
      <c r="J4400" s="5">
        <v>19777.060000000001</v>
      </c>
      <c r="K4400" s="13">
        <f t="shared" si="68"/>
        <v>2.9488047502108125E-7</v>
      </c>
    </row>
    <row r="4401" spans="1:11" x14ac:dyDescent="0.2">
      <c r="A4401" s="3" t="s">
        <v>6220</v>
      </c>
      <c r="B4401" s="8" t="s">
        <v>4940</v>
      </c>
      <c r="C4401" s="3" t="s">
        <v>11</v>
      </c>
      <c r="D4401" s="3" t="s">
        <v>6221</v>
      </c>
      <c r="E4401" s="5">
        <v>0.04</v>
      </c>
      <c r="F4401" s="4">
        <v>51502</v>
      </c>
      <c r="G4401" s="15">
        <v>230699.94</v>
      </c>
      <c r="H4401" s="7">
        <v>866.64</v>
      </c>
      <c r="I4401" s="5">
        <v>259993.39629999999</v>
      </c>
      <c r="J4401" s="5">
        <v>273963.31</v>
      </c>
      <c r="K4401" s="13">
        <f t="shared" si="68"/>
        <v>3.8112287050989909E-6</v>
      </c>
    </row>
    <row r="4402" spans="1:11" x14ac:dyDescent="0.2">
      <c r="A4402" s="3" t="s">
        <v>13169</v>
      </c>
      <c r="B4402" s="8" t="s">
        <v>4940</v>
      </c>
      <c r="C4402" s="3" t="s">
        <v>11</v>
      </c>
      <c r="D4402" s="3" t="s">
        <v>13170</v>
      </c>
      <c r="E4402" s="5">
        <v>3.5000000000000003E-2</v>
      </c>
      <c r="F4402" s="4">
        <v>51471</v>
      </c>
      <c r="G4402" s="15">
        <v>11208.99</v>
      </c>
      <c r="H4402" s="7">
        <v>37.17</v>
      </c>
      <c r="I4402" s="5">
        <v>12743.571400000001</v>
      </c>
      <c r="J4402" s="5">
        <v>13055.56</v>
      </c>
      <c r="K4402" s="13">
        <f t="shared" si="68"/>
        <v>1.8517570677810986E-7</v>
      </c>
    </row>
    <row r="4403" spans="1:11" x14ac:dyDescent="0.2">
      <c r="A4403" s="3" t="s">
        <v>13171</v>
      </c>
      <c r="B4403" s="8" t="s">
        <v>4940</v>
      </c>
      <c r="C4403" s="3" t="s">
        <v>11</v>
      </c>
      <c r="D4403" s="3" t="s">
        <v>13172</v>
      </c>
      <c r="E4403" s="5">
        <v>0.04</v>
      </c>
      <c r="F4403" s="4">
        <v>51502</v>
      </c>
      <c r="G4403" s="15">
        <v>3519.2</v>
      </c>
      <c r="H4403" s="7">
        <v>13.04</v>
      </c>
      <c r="I4403" s="5">
        <v>3911.0461</v>
      </c>
      <c r="J4403" s="5">
        <v>4044.03</v>
      </c>
      <c r="K4403" s="13">
        <f t="shared" si="68"/>
        <v>5.8138186160708879E-8</v>
      </c>
    </row>
    <row r="4404" spans="1:11" x14ac:dyDescent="0.2">
      <c r="A4404" s="3" t="s">
        <v>8774</v>
      </c>
      <c r="B4404" s="8" t="s">
        <v>4940</v>
      </c>
      <c r="C4404" s="3" t="s">
        <v>11</v>
      </c>
      <c r="D4404" s="3" t="s">
        <v>8775</v>
      </c>
      <c r="E4404" s="5">
        <v>0.04</v>
      </c>
      <c r="F4404" s="4">
        <v>51502</v>
      </c>
      <c r="G4404" s="15">
        <v>5447.12</v>
      </c>
      <c r="H4404" s="7">
        <v>20.28</v>
      </c>
      <c r="I4404" s="5">
        <v>6083.7852000000003</v>
      </c>
      <c r="J4404" s="5">
        <v>6060.86</v>
      </c>
      <c r="K4404" s="13">
        <f t="shared" si="68"/>
        <v>8.9987973573460039E-8</v>
      </c>
    </row>
    <row r="4405" spans="1:11" x14ac:dyDescent="0.2">
      <c r="A4405" s="3" t="s">
        <v>9444</v>
      </c>
      <c r="B4405" s="8" t="s">
        <v>4940</v>
      </c>
      <c r="C4405" s="3" t="s">
        <v>11</v>
      </c>
      <c r="D4405" s="3" t="s">
        <v>9445</v>
      </c>
      <c r="E4405" s="5">
        <v>3.5000000000000003E-2</v>
      </c>
      <c r="F4405" s="4">
        <v>46023</v>
      </c>
      <c r="G4405" s="15">
        <v>20179.060000000001</v>
      </c>
      <c r="H4405" s="7">
        <v>60.24</v>
      </c>
      <c r="I4405" s="5">
        <v>20652.4113</v>
      </c>
      <c r="J4405" s="5">
        <v>20951.98</v>
      </c>
      <c r="K4405" s="13">
        <f t="shared" si="68"/>
        <v>3.333638175801643E-7</v>
      </c>
    </row>
    <row r="4406" spans="1:11" x14ac:dyDescent="0.2">
      <c r="A4406" s="3" t="s">
        <v>9446</v>
      </c>
      <c r="B4406" s="8" t="s">
        <v>4940</v>
      </c>
      <c r="C4406" s="3" t="s">
        <v>11</v>
      </c>
      <c r="D4406" s="3" t="s">
        <v>9447</v>
      </c>
      <c r="E4406" s="5">
        <v>4.19E-2</v>
      </c>
      <c r="F4406" s="4">
        <v>51533</v>
      </c>
      <c r="G4406" s="15">
        <v>25212.46</v>
      </c>
      <c r="H4406" s="7">
        <v>88.63</v>
      </c>
      <c r="I4406" s="5">
        <v>25382.52</v>
      </c>
      <c r="J4406" s="5">
        <v>25796.22</v>
      </c>
      <c r="K4406" s="13">
        <f t="shared" si="68"/>
        <v>4.1651701893880035E-7</v>
      </c>
    </row>
    <row r="4407" spans="1:11" x14ac:dyDescent="0.2">
      <c r="A4407" s="3" t="s">
        <v>7710</v>
      </c>
      <c r="B4407" s="8" t="s">
        <v>4940</v>
      </c>
      <c r="C4407" s="3" t="s">
        <v>11</v>
      </c>
      <c r="D4407" s="3" t="s">
        <v>7711</v>
      </c>
      <c r="E4407" s="5">
        <v>0.04</v>
      </c>
      <c r="F4407" s="4">
        <v>51502</v>
      </c>
      <c r="G4407" s="15">
        <v>163542.76</v>
      </c>
      <c r="H4407" s="7">
        <v>608.86</v>
      </c>
      <c r="I4407" s="5">
        <v>182657.9106</v>
      </c>
      <c r="J4407" s="5">
        <v>192355.21</v>
      </c>
      <c r="K4407" s="13">
        <f t="shared" si="68"/>
        <v>2.7017729671846256E-6</v>
      </c>
    </row>
    <row r="4408" spans="1:11" x14ac:dyDescent="0.2">
      <c r="A4408" s="3" t="s">
        <v>7710</v>
      </c>
      <c r="B4408" s="8" t="s">
        <v>4940</v>
      </c>
      <c r="C4408" s="3" t="s">
        <v>11</v>
      </c>
      <c r="D4408" s="3" t="s">
        <v>7711</v>
      </c>
      <c r="E4408" s="5">
        <v>0.04</v>
      </c>
      <c r="F4408" s="4">
        <v>51502</v>
      </c>
      <c r="G4408" s="15">
        <v>285283.13</v>
      </c>
      <c r="H4408" s="7">
        <v>1062.0899999999999</v>
      </c>
      <c r="I4408" s="5">
        <v>318627.49420000002</v>
      </c>
      <c r="J4408" s="5">
        <v>336208.22</v>
      </c>
      <c r="K4408" s="13">
        <f t="shared" si="68"/>
        <v>4.7129585475249242E-6</v>
      </c>
    </row>
    <row r="4409" spans="1:11" x14ac:dyDescent="0.2">
      <c r="A4409" s="3" t="s">
        <v>8776</v>
      </c>
      <c r="B4409" s="8" t="s">
        <v>4940</v>
      </c>
      <c r="C4409" s="3" t="s">
        <v>11</v>
      </c>
      <c r="D4409" s="3" t="s">
        <v>8777</v>
      </c>
      <c r="E4409" s="5">
        <v>0.04</v>
      </c>
      <c r="F4409" s="4">
        <v>51533</v>
      </c>
      <c r="G4409" s="15">
        <v>138367.20000000001</v>
      </c>
      <c r="H4409" s="7">
        <v>514.95000000000005</v>
      </c>
      <c r="I4409" s="5">
        <v>154484.57999999999</v>
      </c>
      <c r="J4409" s="5">
        <v>163039.35</v>
      </c>
      <c r="K4409" s="13">
        <f t="shared" si="68"/>
        <v>2.2858655467538188E-6</v>
      </c>
    </row>
    <row r="4410" spans="1:11" x14ac:dyDescent="0.2">
      <c r="A4410" s="3" t="s">
        <v>10583</v>
      </c>
      <c r="B4410" s="8" t="s">
        <v>4940</v>
      </c>
      <c r="C4410" s="3" t="s">
        <v>11</v>
      </c>
      <c r="D4410" s="3" t="s">
        <v>10584</v>
      </c>
      <c r="E4410" s="5">
        <v>0.04</v>
      </c>
      <c r="F4410" s="4">
        <v>51561</v>
      </c>
      <c r="G4410" s="15">
        <v>349629.04</v>
      </c>
      <c r="H4410" s="7">
        <v>1301.6600000000001</v>
      </c>
      <c r="I4410" s="5">
        <v>390498.62660000002</v>
      </c>
      <c r="J4410" s="5">
        <v>405266.34</v>
      </c>
      <c r="K4410" s="13">
        <f t="shared" si="68"/>
        <v>5.7759713044754289E-6</v>
      </c>
    </row>
    <row r="4411" spans="1:11" x14ac:dyDescent="0.2">
      <c r="A4411" s="3" t="s">
        <v>8780</v>
      </c>
      <c r="B4411" s="8" t="s">
        <v>4940</v>
      </c>
      <c r="C4411" s="3" t="s">
        <v>11</v>
      </c>
      <c r="D4411" s="3" t="s">
        <v>8781</v>
      </c>
      <c r="E4411" s="5">
        <v>4.4999999999999998E-2</v>
      </c>
      <c r="F4411" s="4">
        <v>51714</v>
      </c>
      <c r="G4411" s="15">
        <v>103114.52</v>
      </c>
      <c r="H4411" s="7">
        <v>418.31</v>
      </c>
      <c r="I4411" s="5">
        <v>111549.9224</v>
      </c>
      <c r="J4411" s="5">
        <v>118796.26</v>
      </c>
      <c r="K4411" s="13">
        <f t="shared" si="68"/>
        <v>1.7034812342669185E-6</v>
      </c>
    </row>
    <row r="4412" spans="1:11" x14ac:dyDescent="0.2">
      <c r="A4412" s="3" t="s">
        <v>7712</v>
      </c>
      <c r="B4412" s="8" t="s">
        <v>4940</v>
      </c>
      <c r="C4412" s="3" t="s">
        <v>11</v>
      </c>
      <c r="D4412" s="3" t="s">
        <v>7713</v>
      </c>
      <c r="E4412" s="5">
        <v>4.4999999999999998E-2</v>
      </c>
      <c r="F4412" s="4">
        <v>51592</v>
      </c>
      <c r="G4412" s="15">
        <v>32023.59</v>
      </c>
      <c r="H4412" s="7">
        <v>129.91</v>
      </c>
      <c r="I4412" s="5">
        <v>34643.319199999998</v>
      </c>
      <c r="J4412" s="5">
        <v>36782.15</v>
      </c>
      <c r="K4412" s="13">
        <f t="shared" si="68"/>
        <v>5.2903882614066132E-7</v>
      </c>
    </row>
    <row r="4413" spans="1:11" x14ac:dyDescent="0.2">
      <c r="A4413" s="3" t="s">
        <v>8778</v>
      </c>
      <c r="B4413" s="8" t="s">
        <v>4940</v>
      </c>
      <c r="C4413" s="3" t="s">
        <v>11</v>
      </c>
      <c r="D4413" s="3" t="s">
        <v>8779</v>
      </c>
      <c r="E4413" s="5">
        <v>4.4999999999999998E-2</v>
      </c>
      <c r="F4413" s="4">
        <v>51592</v>
      </c>
      <c r="G4413" s="15">
        <v>80932.350000000006</v>
      </c>
      <c r="H4413" s="7">
        <v>328.32</v>
      </c>
      <c r="I4413" s="5">
        <v>87551.2209</v>
      </c>
      <c r="J4413" s="5">
        <v>92808.84</v>
      </c>
      <c r="K4413" s="13">
        <f t="shared" si="68"/>
        <v>1.3370254690621869E-6</v>
      </c>
    </row>
    <row r="4414" spans="1:11" x14ac:dyDescent="0.2">
      <c r="A4414" s="3" t="s">
        <v>6568</v>
      </c>
      <c r="B4414" s="8" t="s">
        <v>4940</v>
      </c>
      <c r="C4414" s="3" t="s">
        <v>11</v>
      </c>
      <c r="D4414" s="3" t="s">
        <v>6569</v>
      </c>
      <c r="E4414" s="5">
        <v>0.04</v>
      </c>
      <c r="F4414" s="4">
        <v>46113</v>
      </c>
      <c r="G4414" s="15">
        <v>97880.14</v>
      </c>
      <c r="H4414" s="7">
        <v>335.48</v>
      </c>
      <c r="I4414" s="5">
        <v>100644.8511</v>
      </c>
      <c r="J4414" s="5">
        <v>102094.85</v>
      </c>
      <c r="K4414" s="13">
        <f t="shared" si="68"/>
        <v>1.6170077860753148E-6</v>
      </c>
    </row>
    <row r="4415" spans="1:11" x14ac:dyDescent="0.2">
      <c r="A4415" s="3" t="s">
        <v>6216</v>
      </c>
      <c r="B4415" s="8" t="s">
        <v>4940</v>
      </c>
      <c r="C4415" s="3" t="s">
        <v>11</v>
      </c>
      <c r="D4415" s="3" t="s">
        <v>6217</v>
      </c>
      <c r="E4415" s="5">
        <v>4.4999999999999998E-2</v>
      </c>
      <c r="F4415" s="4">
        <v>51592</v>
      </c>
      <c r="G4415" s="15">
        <v>93166.74</v>
      </c>
      <c r="H4415" s="7">
        <v>377.95</v>
      </c>
      <c r="I4415" s="5">
        <v>100786.17389999999</v>
      </c>
      <c r="J4415" s="5">
        <v>106031.3</v>
      </c>
      <c r="K4415" s="13">
        <f t="shared" si="68"/>
        <v>1.5391410758429084E-6</v>
      </c>
    </row>
    <row r="4416" spans="1:11" x14ac:dyDescent="0.2">
      <c r="A4416" s="3" t="s">
        <v>12055</v>
      </c>
      <c r="B4416" s="8" t="s">
        <v>4940</v>
      </c>
      <c r="C4416" s="3" t="s">
        <v>11</v>
      </c>
      <c r="D4416" s="3" t="s">
        <v>12056</v>
      </c>
      <c r="E4416" s="5">
        <v>4.4999999999999998E-2</v>
      </c>
      <c r="F4416" s="4">
        <v>51592</v>
      </c>
      <c r="G4416" s="15">
        <v>223579.84</v>
      </c>
      <c r="H4416" s="7">
        <v>907</v>
      </c>
      <c r="I4416" s="5">
        <v>241867.44</v>
      </c>
      <c r="J4416" s="5">
        <v>245566.47</v>
      </c>
      <c r="K4416" s="13">
        <f t="shared" si="68"/>
        <v>3.6936026255119075E-6</v>
      </c>
    </row>
    <row r="4417" spans="1:11" x14ac:dyDescent="0.2">
      <c r="A4417" s="3" t="s">
        <v>6570</v>
      </c>
      <c r="B4417" s="8" t="s">
        <v>4940</v>
      </c>
      <c r="C4417" s="3" t="s">
        <v>11</v>
      </c>
      <c r="D4417" s="3" t="s">
        <v>6571</v>
      </c>
      <c r="E4417" s="5">
        <v>4.4999999999999998E-2</v>
      </c>
      <c r="F4417" s="4">
        <v>46113</v>
      </c>
      <c r="G4417" s="15">
        <v>185275.53</v>
      </c>
      <c r="H4417" s="7">
        <v>707.74</v>
      </c>
      <c r="I4417" s="5">
        <v>188731.19399999999</v>
      </c>
      <c r="J4417" s="5">
        <v>191608.92</v>
      </c>
      <c r="K4417" s="13">
        <f t="shared" si="68"/>
        <v>3.0608045164139584E-6</v>
      </c>
    </row>
    <row r="4418" spans="1:11" x14ac:dyDescent="0.2">
      <c r="A4418" s="3" t="s">
        <v>6228</v>
      </c>
      <c r="B4418" s="8" t="s">
        <v>4940</v>
      </c>
      <c r="C4418" s="3" t="s">
        <v>11</v>
      </c>
      <c r="D4418" s="3" t="s">
        <v>6229</v>
      </c>
      <c r="E4418" s="5">
        <v>4.4999999999999998E-2</v>
      </c>
      <c r="F4418" s="4">
        <v>51653</v>
      </c>
      <c r="G4418" s="15">
        <v>184687.58</v>
      </c>
      <c r="H4418" s="7">
        <v>754.16</v>
      </c>
      <c r="I4418" s="5">
        <v>201108.05</v>
      </c>
      <c r="J4418" s="5">
        <v>212035.03</v>
      </c>
      <c r="K4418" s="13">
        <f t="shared" si="68"/>
        <v>3.0510914149837503E-6</v>
      </c>
    </row>
    <row r="4419" spans="1:11" x14ac:dyDescent="0.2">
      <c r="A4419" s="3" t="s">
        <v>6230</v>
      </c>
      <c r="B4419" s="8" t="s">
        <v>4940</v>
      </c>
      <c r="C4419" s="3" t="s">
        <v>11</v>
      </c>
      <c r="D4419" s="3" t="s">
        <v>6231</v>
      </c>
      <c r="E4419" s="5">
        <v>4.4999999999999998E-2</v>
      </c>
      <c r="F4419" s="4">
        <v>51592</v>
      </c>
      <c r="G4419" s="15">
        <v>369325.92</v>
      </c>
      <c r="H4419" s="7">
        <v>1500.67</v>
      </c>
      <c r="I4419" s="5">
        <v>400179.78090000001</v>
      </c>
      <c r="J4419" s="5">
        <v>431714.84</v>
      </c>
      <c r="K4419" s="13">
        <f t="shared" ref="K4419:K4482" si="69">G4419/$G$11175</f>
        <v>6.1013693711454522E-6</v>
      </c>
    </row>
    <row r="4420" spans="1:11" x14ac:dyDescent="0.2">
      <c r="A4420" s="3" t="s">
        <v>6232</v>
      </c>
      <c r="B4420" s="8" t="s">
        <v>4940</v>
      </c>
      <c r="C4420" s="3" t="s">
        <v>11</v>
      </c>
      <c r="D4420" s="3" t="s">
        <v>6233</v>
      </c>
      <c r="E4420" s="5">
        <v>4.4999999999999998E-2</v>
      </c>
      <c r="F4420" s="4">
        <v>51653</v>
      </c>
      <c r="G4420" s="15">
        <v>153885.81</v>
      </c>
      <c r="H4420" s="7">
        <v>624.28</v>
      </c>
      <c r="I4420" s="5">
        <v>166474.62450000001</v>
      </c>
      <c r="J4420" s="5">
        <v>171563.04</v>
      </c>
      <c r="K4420" s="13">
        <f t="shared" si="69"/>
        <v>2.5422374031801193E-6</v>
      </c>
    </row>
    <row r="4421" spans="1:11" x14ac:dyDescent="0.2">
      <c r="A4421" s="3" t="s">
        <v>13149</v>
      </c>
      <c r="B4421" s="8" t="s">
        <v>4940</v>
      </c>
      <c r="C4421" s="3" t="s">
        <v>11</v>
      </c>
      <c r="D4421" s="3" t="s">
        <v>13150</v>
      </c>
      <c r="E4421" s="5">
        <v>6.0499999999999998E-2</v>
      </c>
      <c r="F4421" s="4">
        <v>51683</v>
      </c>
      <c r="G4421" s="15">
        <v>8029.32</v>
      </c>
      <c r="H4421" s="7">
        <v>39.57</v>
      </c>
      <c r="I4421" s="5">
        <v>7846.8787000000002</v>
      </c>
      <c r="J4421" s="5">
        <v>8051.79</v>
      </c>
      <c r="K4421" s="13">
        <f t="shared" si="69"/>
        <v>1.3264665290517818E-7</v>
      </c>
    </row>
    <row r="4422" spans="1:11" x14ac:dyDescent="0.2">
      <c r="A4422" s="3" t="s">
        <v>5302</v>
      </c>
      <c r="B4422" s="8" t="s">
        <v>4940</v>
      </c>
      <c r="C4422" s="3" t="s">
        <v>11</v>
      </c>
      <c r="D4422" s="3" t="s">
        <v>5303</v>
      </c>
      <c r="E4422" s="5">
        <v>4.4999999999999998E-2</v>
      </c>
      <c r="F4422" s="4">
        <v>51653</v>
      </c>
      <c r="G4422" s="15">
        <v>29065.99</v>
      </c>
      <c r="H4422" s="7">
        <v>117.91</v>
      </c>
      <c r="I4422" s="5">
        <v>31443.763999999999</v>
      </c>
      <c r="J4422" s="5">
        <v>32756.74</v>
      </c>
      <c r="K4422" s="13">
        <f t="shared" si="69"/>
        <v>4.8017843190648521E-7</v>
      </c>
    </row>
    <row r="4423" spans="1:11" x14ac:dyDescent="0.2">
      <c r="A4423" s="3" t="s">
        <v>12057</v>
      </c>
      <c r="B4423" s="8" t="s">
        <v>4940</v>
      </c>
      <c r="C4423" s="3" t="s">
        <v>11</v>
      </c>
      <c r="D4423" s="3" t="s">
        <v>12058</v>
      </c>
      <c r="E4423" s="5">
        <v>4.4999999999999998E-2</v>
      </c>
      <c r="F4423" s="4">
        <v>51683</v>
      </c>
      <c r="G4423" s="15">
        <v>83161.009999999995</v>
      </c>
      <c r="H4423" s="7">
        <v>337.37</v>
      </c>
      <c r="I4423" s="5">
        <v>89964.095300000001</v>
      </c>
      <c r="J4423" s="5">
        <v>94132.36</v>
      </c>
      <c r="K4423" s="13">
        <f t="shared" si="69"/>
        <v>1.3738435669165074E-6</v>
      </c>
    </row>
    <row r="4424" spans="1:11" x14ac:dyDescent="0.2">
      <c r="A4424" s="3" t="s">
        <v>6572</v>
      </c>
      <c r="B4424" s="8" t="s">
        <v>4940</v>
      </c>
      <c r="C4424" s="3" t="s">
        <v>11</v>
      </c>
      <c r="D4424" s="3" t="s">
        <v>6573</v>
      </c>
      <c r="E4424" s="5">
        <v>3.5000000000000003E-2</v>
      </c>
      <c r="F4424" s="4">
        <v>46204</v>
      </c>
      <c r="G4424" s="15">
        <v>78910.52</v>
      </c>
      <c r="H4424" s="7">
        <v>236.45</v>
      </c>
      <c r="I4424" s="5">
        <v>81069.396399999998</v>
      </c>
      <c r="J4424" s="5">
        <v>82240.72</v>
      </c>
      <c r="K4424" s="13">
        <f t="shared" si="69"/>
        <v>1.303624261706735E-6</v>
      </c>
    </row>
    <row r="4425" spans="1:11" x14ac:dyDescent="0.2">
      <c r="A4425" s="3" t="s">
        <v>5762</v>
      </c>
      <c r="B4425" s="8" t="s">
        <v>4940</v>
      </c>
      <c r="C4425" s="3" t="s">
        <v>11</v>
      </c>
      <c r="D4425" s="3" t="s">
        <v>5763</v>
      </c>
      <c r="E4425" s="5">
        <v>4.4999999999999998E-2</v>
      </c>
      <c r="F4425" s="4">
        <v>51683</v>
      </c>
      <c r="G4425" s="15">
        <v>1109117.78</v>
      </c>
      <c r="H4425" s="7">
        <v>4499.4399999999996</v>
      </c>
      <c r="I4425" s="5">
        <v>1199850.4724999999</v>
      </c>
      <c r="J4425" s="5">
        <v>1267645.52</v>
      </c>
      <c r="K4425" s="13">
        <f t="shared" si="69"/>
        <v>1.8322941568479247E-5</v>
      </c>
    </row>
    <row r="4426" spans="1:11" x14ac:dyDescent="0.2">
      <c r="A4426" s="3" t="s">
        <v>13151</v>
      </c>
      <c r="B4426" s="8" t="s">
        <v>4940</v>
      </c>
      <c r="C4426" s="3" t="s">
        <v>11</v>
      </c>
      <c r="D4426" s="3" t="s">
        <v>13152</v>
      </c>
      <c r="E4426" s="5">
        <v>6.0499999999999998E-2</v>
      </c>
      <c r="F4426" s="4">
        <v>51683</v>
      </c>
      <c r="G4426" s="15">
        <v>4334.2</v>
      </c>
      <c r="H4426" s="7">
        <v>21.78</v>
      </c>
      <c r="I4426" s="5">
        <v>4319.6040000000003</v>
      </c>
      <c r="J4426" s="5">
        <v>4467.95</v>
      </c>
      <c r="K4426" s="13">
        <f t="shared" si="69"/>
        <v>7.1602218247824627E-8</v>
      </c>
    </row>
    <row r="4427" spans="1:11" x14ac:dyDescent="0.2">
      <c r="A4427" s="3" t="s">
        <v>7702</v>
      </c>
      <c r="B4427" s="8" t="s">
        <v>4940</v>
      </c>
      <c r="C4427" s="3" t="s">
        <v>11</v>
      </c>
      <c r="D4427" s="3" t="s">
        <v>7703</v>
      </c>
      <c r="E4427" s="5">
        <v>4.4999999999999998E-2</v>
      </c>
      <c r="F4427" s="4">
        <v>51683</v>
      </c>
      <c r="G4427" s="15">
        <v>47142.3</v>
      </c>
      <c r="H4427" s="7">
        <v>191.29</v>
      </c>
      <c r="I4427" s="5">
        <v>51010.967799999999</v>
      </c>
      <c r="J4427" s="5">
        <v>54175.24</v>
      </c>
      <c r="K4427" s="13">
        <f t="shared" si="69"/>
        <v>7.7880422068765239E-7</v>
      </c>
    </row>
    <row r="4428" spans="1:11" x14ac:dyDescent="0.2">
      <c r="A4428" s="3" t="s">
        <v>8782</v>
      </c>
      <c r="B4428" s="8" t="s">
        <v>4940</v>
      </c>
      <c r="C4428" s="3" t="s">
        <v>11</v>
      </c>
      <c r="D4428" s="3" t="s">
        <v>8783</v>
      </c>
      <c r="E4428" s="5">
        <v>0.05</v>
      </c>
      <c r="F4428" s="4">
        <v>51653</v>
      </c>
      <c r="G4428" s="15">
        <v>13827.71</v>
      </c>
      <c r="H4428" s="7">
        <v>60.72</v>
      </c>
      <c r="I4428" s="5">
        <v>14572.8133</v>
      </c>
      <c r="J4428" s="5">
        <v>15742.71</v>
      </c>
      <c r="K4428" s="13">
        <f t="shared" si="69"/>
        <v>2.2843770690960893E-7</v>
      </c>
    </row>
    <row r="4429" spans="1:11" x14ac:dyDescent="0.2">
      <c r="A4429" s="3" t="s">
        <v>7704</v>
      </c>
      <c r="B4429" s="8" t="s">
        <v>4940</v>
      </c>
      <c r="C4429" s="3" t="s">
        <v>11</v>
      </c>
      <c r="D4429" s="3" t="s">
        <v>7705</v>
      </c>
      <c r="E4429" s="5">
        <v>4.4999999999999998E-2</v>
      </c>
      <c r="F4429" s="4">
        <v>51683</v>
      </c>
      <c r="G4429" s="15">
        <v>14770.5</v>
      </c>
      <c r="H4429" s="7">
        <v>59.92</v>
      </c>
      <c r="I4429" s="5">
        <v>15978.8182</v>
      </c>
      <c r="J4429" s="5">
        <v>16970.02</v>
      </c>
      <c r="K4429" s="13">
        <f t="shared" si="69"/>
        <v>2.4401286618741493E-7</v>
      </c>
    </row>
    <row r="4430" spans="1:11" x14ac:dyDescent="0.2">
      <c r="A4430" s="3" t="s">
        <v>13153</v>
      </c>
      <c r="B4430" s="8" t="s">
        <v>4940</v>
      </c>
      <c r="C4430" s="3" t="s">
        <v>11</v>
      </c>
      <c r="D4430" s="3" t="s">
        <v>13154</v>
      </c>
      <c r="E4430" s="5">
        <v>6.08E-2</v>
      </c>
      <c r="F4430" s="4">
        <v>51775</v>
      </c>
      <c r="G4430" s="15">
        <v>3331.01</v>
      </c>
      <c r="H4430" s="7">
        <v>16.989999999999998</v>
      </c>
      <c r="I4430" s="5">
        <v>3352.866</v>
      </c>
      <c r="J4430" s="5">
        <v>3451.27</v>
      </c>
      <c r="K4430" s="13">
        <f t="shared" si="69"/>
        <v>5.5029233769942858E-8</v>
      </c>
    </row>
    <row r="4431" spans="1:11" x14ac:dyDescent="0.2">
      <c r="A4431" s="3" t="s">
        <v>6574</v>
      </c>
      <c r="B4431" s="8" t="s">
        <v>4940</v>
      </c>
      <c r="C4431" s="3" t="s">
        <v>11</v>
      </c>
      <c r="D4431" s="3" t="s">
        <v>6575</v>
      </c>
      <c r="E4431" s="5">
        <v>3.5000000000000003E-2</v>
      </c>
      <c r="F4431" s="4">
        <v>46235</v>
      </c>
      <c r="G4431" s="15">
        <v>13504.31</v>
      </c>
      <c r="H4431" s="7">
        <v>40.51</v>
      </c>
      <c r="I4431" s="5">
        <v>13889.898499999999</v>
      </c>
      <c r="J4431" s="5">
        <v>14095.56</v>
      </c>
      <c r="K4431" s="13">
        <f t="shared" si="69"/>
        <v>2.2309504681516326E-7</v>
      </c>
    </row>
    <row r="4432" spans="1:11" x14ac:dyDescent="0.2">
      <c r="A4432" s="3" t="s">
        <v>13155</v>
      </c>
      <c r="B4432" s="8" t="s">
        <v>4940</v>
      </c>
      <c r="C4432" s="3" t="s">
        <v>11</v>
      </c>
      <c r="D4432" s="3" t="s">
        <v>13156</v>
      </c>
      <c r="E4432" s="5">
        <v>4.4999999999999998E-2</v>
      </c>
      <c r="F4432" s="4">
        <v>51714</v>
      </c>
      <c r="G4432" s="15">
        <v>7514.84</v>
      </c>
      <c r="H4432" s="7">
        <v>30.49</v>
      </c>
      <c r="I4432" s="5">
        <v>8129.5093999999999</v>
      </c>
      <c r="J4432" s="5">
        <v>8481.27</v>
      </c>
      <c r="K4432" s="13">
        <f t="shared" si="69"/>
        <v>1.2414729679698269E-7</v>
      </c>
    </row>
    <row r="4433" spans="1:11" x14ac:dyDescent="0.2">
      <c r="A4433" s="3" t="s">
        <v>7706</v>
      </c>
      <c r="B4433" s="8" t="s">
        <v>4940</v>
      </c>
      <c r="C4433" s="3" t="s">
        <v>11</v>
      </c>
      <c r="D4433" s="3" t="s">
        <v>7707</v>
      </c>
      <c r="E4433" s="5">
        <v>4.4999999999999998E-2</v>
      </c>
      <c r="F4433" s="4">
        <v>51745</v>
      </c>
      <c r="G4433" s="15">
        <v>23022.53</v>
      </c>
      <c r="H4433" s="7">
        <v>93.46</v>
      </c>
      <c r="I4433" s="5">
        <v>24923.175899999998</v>
      </c>
      <c r="J4433" s="5">
        <v>26479.93</v>
      </c>
      <c r="K4433" s="13">
        <f t="shared" si="69"/>
        <v>3.8033875171360112E-7</v>
      </c>
    </row>
    <row r="4434" spans="1:11" x14ac:dyDescent="0.2">
      <c r="A4434" s="3" t="s">
        <v>12050</v>
      </c>
      <c r="B4434" s="8" t="s">
        <v>4940</v>
      </c>
      <c r="C4434" s="3" t="s">
        <v>11</v>
      </c>
      <c r="D4434" s="3" t="s">
        <v>12051</v>
      </c>
      <c r="E4434" s="5">
        <v>4.4999999999999998E-2</v>
      </c>
      <c r="F4434" s="4">
        <v>51714</v>
      </c>
      <c r="G4434" s="15">
        <v>57497.52</v>
      </c>
      <c r="H4434" s="7">
        <v>233.25</v>
      </c>
      <c r="I4434" s="5">
        <v>62201.169900000001</v>
      </c>
      <c r="J4434" s="5">
        <v>65088.2</v>
      </c>
      <c r="K4434" s="13">
        <f t="shared" si="69"/>
        <v>9.4987540393813423E-7</v>
      </c>
    </row>
    <row r="4435" spans="1:11" x14ac:dyDescent="0.2">
      <c r="A4435" s="3" t="s">
        <v>13167</v>
      </c>
      <c r="B4435" s="8" t="s">
        <v>4940</v>
      </c>
      <c r="C4435" s="3" t="s">
        <v>11</v>
      </c>
      <c r="D4435" s="3" t="s">
        <v>13168</v>
      </c>
      <c r="E4435" s="5">
        <v>6.0679999999999998E-2</v>
      </c>
      <c r="F4435" s="4">
        <v>51745</v>
      </c>
      <c r="G4435" s="15">
        <v>4093.02</v>
      </c>
      <c r="H4435" s="7">
        <v>20.71</v>
      </c>
      <c r="I4435" s="5">
        <v>4095.4360000000001</v>
      </c>
      <c r="J4435" s="5">
        <v>4171.04</v>
      </c>
      <c r="K4435" s="13">
        <f t="shared" si="69"/>
        <v>6.7617855967124531E-8</v>
      </c>
    </row>
    <row r="4436" spans="1:11" x14ac:dyDescent="0.2">
      <c r="A4436" s="3" t="s">
        <v>5764</v>
      </c>
      <c r="B4436" s="8" t="s">
        <v>4940</v>
      </c>
      <c r="C4436" s="3" t="s">
        <v>11</v>
      </c>
      <c r="D4436" s="3" t="s">
        <v>5765</v>
      </c>
      <c r="E4436" s="5">
        <v>6.0650000000000003E-2</v>
      </c>
      <c r="F4436" s="4">
        <v>51775</v>
      </c>
      <c r="G4436" s="15">
        <v>4836.53</v>
      </c>
      <c r="H4436" s="7">
        <v>24.51</v>
      </c>
      <c r="I4436" s="5">
        <v>4848.7029000000002</v>
      </c>
      <c r="J4436" s="5">
        <v>4944.87</v>
      </c>
      <c r="K4436" s="13">
        <f t="shared" si="69"/>
        <v>7.9900852896071074E-8</v>
      </c>
    </row>
    <row r="4437" spans="1:11" x14ac:dyDescent="0.2">
      <c r="A4437" s="3" t="s">
        <v>7714</v>
      </c>
      <c r="B4437" s="8" t="s">
        <v>4940</v>
      </c>
      <c r="C4437" s="3" t="s">
        <v>11</v>
      </c>
      <c r="D4437" s="3" t="s">
        <v>7715</v>
      </c>
      <c r="E4437" s="5">
        <v>4.4999999999999998E-2</v>
      </c>
      <c r="F4437" s="4">
        <v>51745</v>
      </c>
      <c r="G4437" s="15">
        <v>34874.01</v>
      </c>
      <c r="H4437" s="7">
        <v>141.69</v>
      </c>
      <c r="I4437" s="5">
        <v>37784.145799999998</v>
      </c>
      <c r="J4437" s="5">
        <v>40144.17</v>
      </c>
      <c r="K4437" s="13">
        <f t="shared" si="69"/>
        <v>5.76128576253246E-7</v>
      </c>
    </row>
    <row r="4438" spans="1:11" x14ac:dyDescent="0.2">
      <c r="A4438" s="3" t="s">
        <v>7708</v>
      </c>
      <c r="B4438" s="8" t="s">
        <v>4940</v>
      </c>
      <c r="C4438" s="3" t="s">
        <v>11</v>
      </c>
      <c r="D4438" s="3" t="s">
        <v>7709</v>
      </c>
      <c r="E4438" s="5">
        <v>4.4999999999999998E-2</v>
      </c>
      <c r="F4438" s="4">
        <v>51745</v>
      </c>
      <c r="G4438" s="15">
        <v>59330.400000000001</v>
      </c>
      <c r="H4438" s="7">
        <v>241.08</v>
      </c>
      <c r="I4438" s="5">
        <v>64286.920599999998</v>
      </c>
      <c r="J4438" s="5">
        <v>68302.36</v>
      </c>
      <c r="K4438" s="13">
        <f t="shared" si="69"/>
        <v>9.8015510348639536E-7</v>
      </c>
    </row>
    <row r="4439" spans="1:11" x14ac:dyDescent="0.2">
      <c r="A4439" s="3" t="s">
        <v>12061</v>
      </c>
      <c r="B4439" s="8" t="s">
        <v>4940</v>
      </c>
      <c r="C4439" s="3" t="s">
        <v>11</v>
      </c>
      <c r="D4439" s="3" t="s">
        <v>12062</v>
      </c>
      <c r="E4439" s="5">
        <v>4.4999999999999998E-2</v>
      </c>
      <c r="F4439" s="4">
        <v>51775</v>
      </c>
      <c r="G4439" s="15">
        <v>13823.34</v>
      </c>
      <c r="H4439" s="7">
        <v>56.08</v>
      </c>
      <c r="I4439" s="5">
        <v>14954.179400000001</v>
      </c>
      <c r="J4439" s="5">
        <v>15650.73</v>
      </c>
      <c r="K4439" s="13">
        <f t="shared" si="69"/>
        <v>2.2836551326516637E-7</v>
      </c>
    </row>
    <row r="4440" spans="1:11" x14ac:dyDescent="0.2">
      <c r="A4440" s="3" t="s">
        <v>12063</v>
      </c>
      <c r="B4440" s="8" t="s">
        <v>4940</v>
      </c>
      <c r="C4440" s="3" t="s">
        <v>11</v>
      </c>
      <c r="D4440" s="3" t="s">
        <v>12064</v>
      </c>
      <c r="E4440" s="5">
        <v>0.04</v>
      </c>
      <c r="F4440" s="4">
        <v>51775</v>
      </c>
      <c r="G4440" s="15">
        <v>10233.36</v>
      </c>
      <c r="H4440" s="7">
        <v>38.1</v>
      </c>
      <c r="I4440" s="5">
        <v>11429.456</v>
      </c>
      <c r="J4440" s="5">
        <v>11814.58</v>
      </c>
      <c r="K4440" s="13">
        <f t="shared" si="69"/>
        <v>1.6905802134847462E-7</v>
      </c>
    </row>
    <row r="4441" spans="1:11" x14ac:dyDescent="0.2">
      <c r="A4441" s="3" t="s">
        <v>13157</v>
      </c>
      <c r="B4441" s="8" t="s">
        <v>4940</v>
      </c>
      <c r="C4441" s="3" t="s">
        <v>11</v>
      </c>
      <c r="D4441" s="3" t="s">
        <v>13158</v>
      </c>
      <c r="E4441" s="5">
        <v>0.04</v>
      </c>
      <c r="F4441" s="4">
        <v>51775</v>
      </c>
      <c r="G4441" s="15">
        <v>199810.53</v>
      </c>
      <c r="H4441" s="7">
        <v>743.89</v>
      </c>
      <c r="I4441" s="5">
        <v>223167.21059999999</v>
      </c>
      <c r="J4441" s="5">
        <v>231093.63</v>
      </c>
      <c r="K4441" s="13">
        <f t="shared" si="69"/>
        <v>3.3009268555381638E-6</v>
      </c>
    </row>
    <row r="4442" spans="1:11" x14ac:dyDescent="0.2">
      <c r="A4442" s="3" t="s">
        <v>12065</v>
      </c>
      <c r="B4442" s="8" t="s">
        <v>4940</v>
      </c>
      <c r="C4442" s="3" t="s">
        <v>11</v>
      </c>
      <c r="D4442" s="3" t="s">
        <v>12066</v>
      </c>
      <c r="E4442" s="5">
        <v>0.04</v>
      </c>
      <c r="F4442" s="4">
        <v>51775</v>
      </c>
      <c r="G4442" s="15">
        <v>8442.43</v>
      </c>
      <c r="H4442" s="7">
        <v>31.43</v>
      </c>
      <c r="I4442" s="5">
        <v>9429.4050000000007</v>
      </c>
      <c r="J4442" s="5">
        <v>9747.11</v>
      </c>
      <c r="K4442" s="13">
        <f t="shared" si="69"/>
        <v>1.3947134774629276E-7</v>
      </c>
    </row>
    <row r="4443" spans="1:11" x14ac:dyDescent="0.2">
      <c r="A4443" s="3" t="s">
        <v>12069</v>
      </c>
      <c r="B4443" s="8" t="s">
        <v>4940</v>
      </c>
      <c r="C4443" s="3" t="s">
        <v>11</v>
      </c>
      <c r="D4443" s="3" t="s">
        <v>12070</v>
      </c>
      <c r="E4443" s="5">
        <v>4.4999999999999998E-2</v>
      </c>
      <c r="F4443" s="4">
        <v>51775</v>
      </c>
      <c r="G4443" s="15">
        <v>32411.11</v>
      </c>
      <c r="H4443" s="7">
        <v>131.77000000000001</v>
      </c>
      <c r="I4443" s="5">
        <v>35138.1895</v>
      </c>
      <c r="J4443" s="5">
        <v>36774.870000000003</v>
      </c>
      <c r="K4443" s="13">
        <f t="shared" si="69"/>
        <v>5.354407668945253E-7</v>
      </c>
    </row>
    <row r="4444" spans="1:11" x14ac:dyDescent="0.2">
      <c r="A4444" s="3" t="s">
        <v>12071</v>
      </c>
      <c r="B4444" s="8" t="s">
        <v>4940</v>
      </c>
      <c r="C4444" s="3" t="s">
        <v>11</v>
      </c>
      <c r="D4444" s="3" t="s">
        <v>12072</v>
      </c>
      <c r="E4444" s="5">
        <v>4.4999999999999998E-2</v>
      </c>
      <c r="F4444" s="4">
        <v>51775</v>
      </c>
      <c r="G4444" s="15">
        <v>8966.06</v>
      </c>
      <c r="H4444" s="7">
        <v>36.369999999999997</v>
      </c>
      <c r="I4444" s="5">
        <v>9699.6468000000004</v>
      </c>
      <c r="J4444" s="5">
        <v>10151.43</v>
      </c>
      <c r="K4444" s="13">
        <f t="shared" si="69"/>
        <v>1.4812186446012885E-7</v>
      </c>
    </row>
    <row r="4445" spans="1:11" x14ac:dyDescent="0.2">
      <c r="A4445" s="3" t="s">
        <v>7716</v>
      </c>
      <c r="B4445" s="8" t="s">
        <v>4940</v>
      </c>
      <c r="C4445" s="3" t="s">
        <v>11</v>
      </c>
      <c r="D4445" s="3" t="s">
        <v>7717</v>
      </c>
      <c r="E4445" s="5">
        <v>0.04</v>
      </c>
      <c r="F4445" s="4">
        <v>51867</v>
      </c>
      <c r="G4445" s="15">
        <v>132159.03</v>
      </c>
      <c r="H4445" s="7">
        <v>497.36</v>
      </c>
      <c r="I4445" s="5">
        <v>149209.1594</v>
      </c>
      <c r="J4445" s="5">
        <v>157768.60999999999</v>
      </c>
      <c r="K4445" s="13">
        <f t="shared" si="69"/>
        <v>2.1833048104565552E-6</v>
      </c>
    </row>
    <row r="4446" spans="1:11" x14ac:dyDescent="0.2">
      <c r="A4446" s="3" t="s">
        <v>6222</v>
      </c>
      <c r="B4446" s="8" t="s">
        <v>4940</v>
      </c>
      <c r="C4446" s="3" t="s">
        <v>11</v>
      </c>
      <c r="D4446" s="3" t="s">
        <v>6223</v>
      </c>
      <c r="E4446" s="5">
        <v>4.4999999999999998E-2</v>
      </c>
      <c r="F4446" s="4">
        <v>51806</v>
      </c>
      <c r="G4446" s="15">
        <v>156707</v>
      </c>
      <c r="H4446" s="7">
        <v>635.72</v>
      </c>
      <c r="I4446" s="5">
        <v>169524.76790000001</v>
      </c>
      <c r="J4446" s="5">
        <v>179611.48</v>
      </c>
      <c r="K4446" s="13">
        <f t="shared" si="69"/>
        <v>2.5888442653688926E-6</v>
      </c>
    </row>
    <row r="4447" spans="1:11" x14ac:dyDescent="0.2">
      <c r="A4447" s="3" t="s">
        <v>13173</v>
      </c>
      <c r="B4447" s="8" t="s">
        <v>4940</v>
      </c>
      <c r="C4447" s="3" t="s">
        <v>11</v>
      </c>
      <c r="D4447" s="3" t="s">
        <v>13174</v>
      </c>
      <c r="E4447" s="5">
        <v>0.04</v>
      </c>
      <c r="F4447" s="4">
        <v>51806</v>
      </c>
      <c r="G4447" s="15">
        <v>89801.32</v>
      </c>
      <c r="H4447" s="7">
        <v>334.33</v>
      </c>
      <c r="I4447" s="5">
        <v>100299.6928</v>
      </c>
      <c r="J4447" s="5">
        <v>103039.9</v>
      </c>
      <c r="K4447" s="13">
        <f t="shared" si="69"/>
        <v>1.483543379074048E-6</v>
      </c>
    </row>
    <row r="4448" spans="1:11" x14ac:dyDescent="0.2">
      <c r="A4448" s="3" t="s">
        <v>13175</v>
      </c>
      <c r="B4448" s="8" t="s">
        <v>4940</v>
      </c>
      <c r="C4448" s="3" t="s">
        <v>11</v>
      </c>
      <c r="D4448" s="3" t="s">
        <v>13176</v>
      </c>
      <c r="E4448" s="5">
        <v>4.4999999999999998E-2</v>
      </c>
      <c r="F4448" s="4">
        <v>51806</v>
      </c>
      <c r="G4448" s="15">
        <v>210212.47</v>
      </c>
      <c r="H4448" s="7">
        <v>852.79</v>
      </c>
      <c r="I4448" s="5">
        <v>227411.60990000001</v>
      </c>
      <c r="J4448" s="5">
        <v>236934.07</v>
      </c>
      <c r="K4448" s="13">
        <f t="shared" si="69"/>
        <v>3.4727698664930754E-6</v>
      </c>
    </row>
    <row r="4449" spans="1:11" x14ac:dyDescent="0.2">
      <c r="A4449" s="3" t="s">
        <v>13177</v>
      </c>
      <c r="B4449" s="8" t="s">
        <v>4940</v>
      </c>
      <c r="C4449" s="3" t="s">
        <v>11</v>
      </c>
      <c r="D4449" s="3" t="s">
        <v>13178</v>
      </c>
      <c r="E4449" s="5">
        <v>4.4999999999999998E-2</v>
      </c>
      <c r="F4449" s="4">
        <v>51806</v>
      </c>
      <c r="G4449" s="15">
        <v>233106.75</v>
      </c>
      <c r="H4449" s="7">
        <v>946.32</v>
      </c>
      <c r="I4449" s="5">
        <v>252351.0404</v>
      </c>
      <c r="J4449" s="5">
        <v>262917.71000000002</v>
      </c>
      <c r="K4449" s="13">
        <f t="shared" si="69"/>
        <v>3.8509898916849921E-6</v>
      </c>
    </row>
    <row r="4450" spans="1:11" x14ac:dyDescent="0.2">
      <c r="A4450" s="3" t="s">
        <v>12073</v>
      </c>
      <c r="B4450" s="8" t="s">
        <v>4940</v>
      </c>
      <c r="C4450" s="3" t="s">
        <v>11</v>
      </c>
      <c r="D4450" s="3" t="s">
        <v>12074</v>
      </c>
      <c r="E4450" s="5">
        <v>0.04</v>
      </c>
      <c r="F4450" s="4">
        <v>51836</v>
      </c>
      <c r="G4450" s="15">
        <v>3142.96</v>
      </c>
      <c r="H4450" s="7">
        <v>11.53</v>
      </c>
      <c r="I4450" s="5">
        <v>3458.7417999999998</v>
      </c>
      <c r="J4450" s="5">
        <v>3575.65</v>
      </c>
      <c r="K4450" s="13">
        <f t="shared" si="69"/>
        <v>5.1922594219044551E-8</v>
      </c>
    </row>
    <row r="4451" spans="1:11" x14ac:dyDescent="0.2">
      <c r="A4451" s="3" t="s">
        <v>8784</v>
      </c>
      <c r="B4451" s="8" t="s">
        <v>4940</v>
      </c>
      <c r="C4451" s="3" t="s">
        <v>11</v>
      </c>
      <c r="D4451" s="3" t="s">
        <v>8785</v>
      </c>
      <c r="E4451" s="5">
        <v>0.04</v>
      </c>
      <c r="F4451" s="4">
        <v>51836</v>
      </c>
      <c r="G4451" s="15">
        <v>98456.91</v>
      </c>
      <c r="H4451" s="7">
        <v>366.43</v>
      </c>
      <c r="I4451" s="5">
        <v>109927.88039999999</v>
      </c>
      <c r="J4451" s="5">
        <v>115275.84</v>
      </c>
      <c r="K4451" s="13">
        <f t="shared" si="69"/>
        <v>1.6265361907218004E-6</v>
      </c>
    </row>
    <row r="4452" spans="1:11" x14ac:dyDescent="0.2">
      <c r="A4452" s="3" t="s">
        <v>7750</v>
      </c>
      <c r="B4452" s="8" t="s">
        <v>4940</v>
      </c>
      <c r="C4452" s="3" t="s">
        <v>11</v>
      </c>
      <c r="D4452" s="3" t="s">
        <v>7751</v>
      </c>
      <c r="E4452" s="5">
        <v>4.4999999999999998E-2</v>
      </c>
      <c r="F4452" s="4">
        <v>51836</v>
      </c>
      <c r="G4452" s="15">
        <v>64378.29</v>
      </c>
      <c r="H4452" s="7">
        <v>261.58999999999997</v>
      </c>
      <c r="I4452" s="5">
        <v>69756.518700000001</v>
      </c>
      <c r="J4452" s="5">
        <v>73979.3</v>
      </c>
      <c r="K4452" s="13">
        <f t="shared" si="69"/>
        <v>1.0635476837713409E-6</v>
      </c>
    </row>
    <row r="4453" spans="1:11" x14ac:dyDescent="0.2">
      <c r="A4453" s="3" t="s">
        <v>13179</v>
      </c>
      <c r="B4453" s="8" t="s">
        <v>4940</v>
      </c>
      <c r="C4453" s="3" t="s">
        <v>11</v>
      </c>
      <c r="D4453" s="3" t="s">
        <v>13180</v>
      </c>
      <c r="E4453" s="5">
        <v>0.04</v>
      </c>
      <c r="F4453" s="4">
        <v>51836</v>
      </c>
      <c r="G4453" s="15">
        <v>54409.78</v>
      </c>
      <c r="H4453" s="7">
        <v>202.57</v>
      </c>
      <c r="I4453" s="5">
        <v>60770.6423</v>
      </c>
      <c r="J4453" s="5">
        <v>63341.09</v>
      </c>
      <c r="K4453" s="13">
        <f t="shared" si="69"/>
        <v>8.9886505984405962E-7</v>
      </c>
    </row>
    <row r="4454" spans="1:11" x14ac:dyDescent="0.2">
      <c r="A4454" s="3" t="s">
        <v>12067</v>
      </c>
      <c r="B4454" s="8" t="s">
        <v>4940</v>
      </c>
      <c r="C4454" s="3" t="s">
        <v>11</v>
      </c>
      <c r="D4454" s="3" t="s">
        <v>12068</v>
      </c>
      <c r="E4454" s="5">
        <v>0.04</v>
      </c>
      <c r="F4454" s="4">
        <v>51836</v>
      </c>
      <c r="G4454" s="15">
        <v>61424.45</v>
      </c>
      <c r="H4454" s="7">
        <v>228.68</v>
      </c>
      <c r="I4454" s="5">
        <v>68605.38</v>
      </c>
      <c r="J4454" s="5">
        <v>70928.36</v>
      </c>
      <c r="K4454" s="13">
        <f t="shared" si="69"/>
        <v>1.0147494058078979E-6</v>
      </c>
    </row>
    <row r="4455" spans="1:11" x14ac:dyDescent="0.2">
      <c r="A4455" s="3" t="s">
        <v>8804</v>
      </c>
      <c r="B4455" s="8" t="s">
        <v>4940</v>
      </c>
      <c r="C4455" s="3" t="s">
        <v>11</v>
      </c>
      <c r="D4455" s="3" t="s">
        <v>8805</v>
      </c>
      <c r="E4455" s="5">
        <v>3.5000000000000003E-2</v>
      </c>
      <c r="F4455" s="4">
        <v>51836</v>
      </c>
      <c r="G4455" s="15">
        <v>237949.1</v>
      </c>
      <c r="H4455" s="7">
        <v>789.08</v>
      </c>
      <c r="I4455" s="5">
        <v>270541.2</v>
      </c>
      <c r="J4455" s="5">
        <v>276133.44</v>
      </c>
      <c r="K4455" s="13">
        <f t="shared" si="69"/>
        <v>3.9309868926384219E-6</v>
      </c>
    </row>
    <row r="4456" spans="1:11" x14ac:dyDescent="0.2">
      <c r="A4456" s="3" t="s">
        <v>8806</v>
      </c>
      <c r="B4456" s="8" t="s">
        <v>4940</v>
      </c>
      <c r="C4456" s="3" t="s">
        <v>11</v>
      </c>
      <c r="D4456" s="3" t="s">
        <v>8807</v>
      </c>
      <c r="E4456" s="5">
        <v>0.04</v>
      </c>
      <c r="F4456" s="4">
        <v>51867</v>
      </c>
      <c r="G4456" s="15">
        <v>127426.61</v>
      </c>
      <c r="H4456" s="7">
        <v>475.35</v>
      </c>
      <c r="I4456" s="5">
        <v>142603.9454</v>
      </c>
      <c r="J4456" s="5">
        <v>149611.78</v>
      </c>
      <c r="K4456" s="13">
        <f t="shared" si="69"/>
        <v>2.1051238844078334E-6</v>
      </c>
    </row>
    <row r="4457" spans="1:11" x14ac:dyDescent="0.2">
      <c r="A4457" s="3" t="s">
        <v>12075</v>
      </c>
      <c r="B4457" s="8" t="s">
        <v>4940</v>
      </c>
      <c r="C4457" s="3" t="s">
        <v>11</v>
      </c>
      <c r="D4457" s="3" t="s">
        <v>12076</v>
      </c>
      <c r="E4457" s="5">
        <v>0.04</v>
      </c>
      <c r="F4457" s="4">
        <v>51867</v>
      </c>
      <c r="G4457" s="15">
        <v>25502.52</v>
      </c>
      <c r="H4457" s="7">
        <v>95.3</v>
      </c>
      <c r="I4457" s="5">
        <v>28590.270400000001</v>
      </c>
      <c r="J4457" s="5">
        <v>29560.93</v>
      </c>
      <c r="K4457" s="13">
        <f t="shared" si="69"/>
        <v>4.2130889273903202E-7</v>
      </c>
    </row>
    <row r="4458" spans="1:11" x14ac:dyDescent="0.2">
      <c r="A4458" s="3" t="s">
        <v>12077</v>
      </c>
      <c r="B4458" s="8" t="s">
        <v>4940</v>
      </c>
      <c r="C4458" s="3" t="s">
        <v>11</v>
      </c>
      <c r="D4458" s="3" t="s">
        <v>12078</v>
      </c>
      <c r="E4458" s="5">
        <v>0.04</v>
      </c>
      <c r="F4458" s="4">
        <v>51867</v>
      </c>
      <c r="G4458" s="15">
        <v>124061.69</v>
      </c>
      <c r="H4458" s="7">
        <v>461.89</v>
      </c>
      <c r="I4458" s="5">
        <v>138566.87049999999</v>
      </c>
      <c r="J4458" s="5">
        <v>143271.31</v>
      </c>
      <c r="K4458" s="13">
        <f t="shared" si="69"/>
        <v>2.049534447781358E-6</v>
      </c>
    </row>
    <row r="4459" spans="1:11" x14ac:dyDescent="0.2">
      <c r="A4459" s="3" t="s">
        <v>12079</v>
      </c>
      <c r="B4459" s="8" t="s">
        <v>4940</v>
      </c>
      <c r="C4459" s="3" t="s">
        <v>11</v>
      </c>
      <c r="D4459" s="3" t="s">
        <v>12080</v>
      </c>
      <c r="E4459" s="5">
        <v>0.04</v>
      </c>
      <c r="F4459" s="4">
        <v>51867</v>
      </c>
      <c r="G4459" s="15">
        <v>51602.04</v>
      </c>
      <c r="H4459" s="7">
        <v>192.65</v>
      </c>
      <c r="I4459" s="5">
        <v>57796.045100000003</v>
      </c>
      <c r="J4459" s="5">
        <v>59758.19</v>
      </c>
      <c r="K4459" s="13">
        <f t="shared" si="69"/>
        <v>8.5248039548543598E-7</v>
      </c>
    </row>
    <row r="4460" spans="1:11" x14ac:dyDescent="0.2">
      <c r="A4460" s="3" t="s">
        <v>12081</v>
      </c>
      <c r="B4460" s="8" t="s">
        <v>4940</v>
      </c>
      <c r="C4460" s="3" t="s">
        <v>11</v>
      </c>
      <c r="D4460" s="3" t="s">
        <v>12082</v>
      </c>
      <c r="E4460" s="5">
        <v>0.04</v>
      </c>
      <c r="F4460" s="4">
        <v>51867</v>
      </c>
      <c r="G4460" s="15">
        <v>77482.460000000006</v>
      </c>
      <c r="H4460" s="7">
        <v>288.60000000000002</v>
      </c>
      <c r="I4460" s="5">
        <v>86581.284599999999</v>
      </c>
      <c r="J4460" s="5">
        <v>89520.8</v>
      </c>
      <c r="K4460" s="13">
        <f t="shared" si="69"/>
        <v>1.2800323038388498E-6</v>
      </c>
    </row>
    <row r="4461" spans="1:11" x14ac:dyDescent="0.2">
      <c r="A4461" s="3" t="s">
        <v>12083</v>
      </c>
      <c r="B4461" s="8" t="s">
        <v>4940</v>
      </c>
      <c r="C4461" s="3" t="s">
        <v>11</v>
      </c>
      <c r="D4461" s="3" t="s">
        <v>12084</v>
      </c>
      <c r="E4461" s="5">
        <v>0.04</v>
      </c>
      <c r="F4461" s="4">
        <v>51867</v>
      </c>
      <c r="G4461" s="15">
        <v>4013.08</v>
      </c>
      <c r="H4461" s="7">
        <v>14.98</v>
      </c>
      <c r="I4461" s="5">
        <v>4494.3845000000001</v>
      </c>
      <c r="J4461" s="5">
        <v>4647.01</v>
      </c>
      <c r="K4461" s="13">
        <f t="shared" si="69"/>
        <v>6.6297224402653331E-8</v>
      </c>
    </row>
    <row r="4462" spans="1:11" x14ac:dyDescent="0.2">
      <c r="A4462" s="3" t="s">
        <v>13181</v>
      </c>
      <c r="B4462" s="8" t="s">
        <v>4940</v>
      </c>
      <c r="C4462" s="3" t="s">
        <v>11</v>
      </c>
      <c r="D4462" s="3" t="s">
        <v>13182</v>
      </c>
      <c r="E4462" s="5">
        <v>0.04</v>
      </c>
      <c r="F4462" s="4">
        <v>51898</v>
      </c>
      <c r="G4462" s="15">
        <v>36457.26</v>
      </c>
      <c r="H4462" s="7">
        <v>136.22999999999999</v>
      </c>
      <c r="I4462" s="5">
        <v>40870.4545</v>
      </c>
      <c r="J4462" s="5">
        <v>42605.08</v>
      </c>
      <c r="K4462" s="13">
        <f t="shared" si="69"/>
        <v>6.0228431711450489E-7</v>
      </c>
    </row>
    <row r="4463" spans="1:11" x14ac:dyDescent="0.2">
      <c r="A4463" s="3" t="s">
        <v>13183</v>
      </c>
      <c r="B4463" s="8" t="s">
        <v>4940</v>
      </c>
      <c r="C4463" s="3" t="s">
        <v>11</v>
      </c>
      <c r="D4463" s="3" t="s">
        <v>13184</v>
      </c>
      <c r="E4463" s="5">
        <v>0.04</v>
      </c>
      <c r="F4463" s="4">
        <v>51898</v>
      </c>
      <c r="G4463" s="15">
        <v>15607.25</v>
      </c>
      <c r="H4463" s="7">
        <v>58.19</v>
      </c>
      <c r="I4463" s="5">
        <v>17456.0134</v>
      </c>
      <c r="J4463" s="5">
        <v>18196.91</v>
      </c>
      <c r="K4463" s="13">
        <f t="shared" si="69"/>
        <v>2.5783621446826656E-7</v>
      </c>
    </row>
    <row r="4464" spans="1:11" x14ac:dyDescent="0.2">
      <c r="A4464" s="3" t="s">
        <v>13185</v>
      </c>
      <c r="B4464" s="8" t="s">
        <v>4940</v>
      </c>
      <c r="C4464" s="3" t="s">
        <v>11</v>
      </c>
      <c r="D4464" s="3" t="s">
        <v>13186</v>
      </c>
      <c r="E4464" s="5">
        <v>0.04</v>
      </c>
      <c r="F4464" s="4">
        <v>51957</v>
      </c>
      <c r="G4464" s="15">
        <v>124108.71</v>
      </c>
      <c r="H4464" s="7">
        <v>462.05</v>
      </c>
      <c r="I4464" s="5">
        <v>138616.296</v>
      </c>
      <c r="J4464" s="5">
        <v>144519.15</v>
      </c>
      <c r="K4464" s="13">
        <f t="shared" si="69"/>
        <v>2.0503112315712185E-6</v>
      </c>
    </row>
    <row r="4465" spans="1:11" x14ac:dyDescent="0.2">
      <c r="A4465" s="3" t="s">
        <v>13187</v>
      </c>
      <c r="B4465" s="8" t="s">
        <v>4940</v>
      </c>
      <c r="C4465" s="3" t="s">
        <v>11</v>
      </c>
      <c r="D4465" s="3" t="s">
        <v>13188</v>
      </c>
      <c r="E4465" s="5">
        <v>0.04</v>
      </c>
      <c r="F4465" s="4">
        <v>51957</v>
      </c>
      <c r="G4465" s="15">
        <v>137411.14000000001</v>
      </c>
      <c r="H4465" s="7">
        <v>512.04999999999995</v>
      </c>
      <c r="I4465" s="5">
        <v>153616.1</v>
      </c>
      <c r="J4465" s="5">
        <v>160157.73000000001</v>
      </c>
      <c r="K4465" s="13">
        <f t="shared" si="69"/>
        <v>2.270071163297122E-6</v>
      </c>
    </row>
    <row r="4466" spans="1:11" x14ac:dyDescent="0.2">
      <c r="A4466" s="3" t="s">
        <v>13189</v>
      </c>
      <c r="B4466" s="8" t="s">
        <v>4940</v>
      </c>
      <c r="C4466" s="3" t="s">
        <v>11</v>
      </c>
      <c r="D4466" s="3" t="s">
        <v>13190</v>
      </c>
      <c r="E4466" s="5">
        <v>0.04</v>
      </c>
      <c r="F4466" s="4">
        <v>51957</v>
      </c>
      <c r="G4466" s="15">
        <v>78487.3</v>
      </c>
      <c r="H4466" s="7">
        <v>292.20999999999998</v>
      </c>
      <c r="I4466" s="5">
        <v>87662.002500000002</v>
      </c>
      <c r="J4466" s="5">
        <v>91394.97</v>
      </c>
      <c r="K4466" s="13">
        <f t="shared" si="69"/>
        <v>1.2966325467866011E-6</v>
      </c>
    </row>
    <row r="4467" spans="1:11" x14ac:dyDescent="0.2">
      <c r="A4467" s="3" t="s">
        <v>13191</v>
      </c>
      <c r="B4467" s="8" t="s">
        <v>4940</v>
      </c>
      <c r="C4467" s="3" t="s">
        <v>11</v>
      </c>
      <c r="D4467" s="3" t="s">
        <v>13192</v>
      </c>
      <c r="E4467" s="5">
        <v>0.04</v>
      </c>
      <c r="F4467" s="4">
        <v>51957</v>
      </c>
      <c r="G4467" s="15">
        <v>56300.82</v>
      </c>
      <c r="H4467" s="7">
        <v>210.68</v>
      </c>
      <c r="I4467" s="5">
        <v>63204.664499999999</v>
      </c>
      <c r="J4467" s="5">
        <v>65896.210000000006</v>
      </c>
      <c r="K4467" s="13">
        <f t="shared" si="69"/>
        <v>9.301055791545129E-7</v>
      </c>
    </row>
    <row r="4468" spans="1:11" x14ac:dyDescent="0.2">
      <c r="A4468" s="3" t="s">
        <v>8786</v>
      </c>
      <c r="B4468" s="8" t="s">
        <v>4940</v>
      </c>
      <c r="C4468" s="3" t="s">
        <v>11</v>
      </c>
      <c r="D4468" s="3" t="s">
        <v>8787</v>
      </c>
      <c r="E4468" s="5">
        <v>4.4999999999999998E-2</v>
      </c>
      <c r="F4468" s="4">
        <v>51533</v>
      </c>
      <c r="G4468" s="15">
        <v>248839.22</v>
      </c>
      <c r="H4468" s="7">
        <v>1009.47</v>
      </c>
      <c r="I4468" s="5">
        <v>269192.90000000002</v>
      </c>
      <c r="J4468" s="5">
        <v>288928.49</v>
      </c>
      <c r="K4468" s="13">
        <f t="shared" si="69"/>
        <v>4.1108947762120915E-6</v>
      </c>
    </row>
    <row r="4469" spans="1:11" x14ac:dyDescent="0.2">
      <c r="A4469" s="3" t="s">
        <v>6226</v>
      </c>
      <c r="B4469" s="8" t="s">
        <v>4940</v>
      </c>
      <c r="C4469" s="3" t="s">
        <v>11</v>
      </c>
      <c r="D4469" s="3" t="s">
        <v>6227</v>
      </c>
      <c r="E4469" s="5">
        <v>4.4999999999999998E-2</v>
      </c>
      <c r="F4469" s="4">
        <v>51592</v>
      </c>
      <c r="G4469" s="15">
        <v>22860.89</v>
      </c>
      <c r="H4469" s="7">
        <v>92.74</v>
      </c>
      <c r="I4469" s="5">
        <v>24730.788700000001</v>
      </c>
      <c r="J4469" s="5">
        <v>25841.35</v>
      </c>
      <c r="K4469" s="13">
        <f t="shared" si="69"/>
        <v>3.7766841288346445E-7</v>
      </c>
    </row>
    <row r="4470" spans="1:11" x14ac:dyDescent="0.2">
      <c r="A4470" s="3" t="s">
        <v>10585</v>
      </c>
      <c r="B4470" s="8" t="s">
        <v>4940</v>
      </c>
      <c r="C4470" s="3" t="s">
        <v>11</v>
      </c>
      <c r="D4470" s="3" t="s">
        <v>10586</v>
      </c>
      <c r="E4470" s="5">
        <v>4.4999999999999998E-2</v>
      </c>
      <c r="F4470" s="4">
        <v>51622</v>
      </c>
      <c r="G4470" s="15">
        <v>328202.86</v>
      </c>
      <c r="H4470" s="7">
        <v>1334.14</v>
      </c>
      <c r="I4470" s="5">
        <v>355771.60440000001</v>
      </c>
      <c r="J4470" s="5">
        <v>379580.63</v>
      </c>
      <c r="K4470" s="13">
        <f t="shared" si="69"/>
        <v>5.4220047093535668E-6</v>
      </c>
    </row>
    <row r="4471" spans="1:11" x14ac:dyDescent="0.2">
      <c r="A4471" s="3" t="s">
        <v>7718</v>
      </c>
      <c r="B4471" s="8" t="s">
        <v>4940</v>
      </c>
      <c r="C4471" s="3" t="s">
        <v>11</v>
      </c>
      <c r="D4471" s="3" t="s">
        <v>7719</v>
      </c>
      <c r="E4471" s="5">
        <v>4.4999999999999998E-2</v>
      </c>
      <c r="F4471" s="4">
        <v>51683</v>
      </c>
      <c r="G4471" s="15">
        <v>144037.59</v>
      </c>
      <c r="H4471" s="7">
        <v>584.33000000000004</v>
      </c>
      <c r="I4471" s="5">
        <v>155820.75949999999</v>
      </c>
      <c r="J4471" s="5">
        <v>162534.23000000001</v>
      </c>
      <c r="K4471" s="13">
        <f t="shared" si="69"/>
        <v>2.3795420043077573E-6</v>
      </c>
    </row>
    <row r="4472" spans="1:11" x14ac:dyDescent="0.2">
      <c r="A4472" s="3" t="s">
        <v>6218</v>
      </c>
      <c r="B4472" s="8" t="s">
        <v>4940</v>
      </c>
      <c r="C4472" s="3" t="s">
        <v>11</v>
      </c>
      <c r="D4472" s="3" t="s">
        <v>6219</v>
      </c>
      <c r="E4472" s="5">
        <v>6.08E-2</v>
      </c>
      <c r="F4472" s="4">
        <v>51683</v>
      </c>
      <c r="G4472" s="15">
        <v>8010.86</v>
      </c>
      <c r="H4472" s="7">
        <v>41.12</v>
      </c>
      <c r="I4472" s="5">
        <v>8115.1361999999999</v>
      </c>
      <c r="J4472" s="5">
        <v>8282.86</v>
      </c>
      <c r="K4472" s="13">
        <f t="shared" si="69"/>
        <v>1.3234168844833381E-7</v>
      </c>
    </row>
    <row r="4473" spans="1:11" x14ac:dyDescent="0.2">
      <c r="A4473" s="3" t="s">
        <v>6576</v>
      </c>
      <c r="B4473" s="8" t="s">
        <v>4940</v>
      </c>
      <c r="C4473" s="3" t="s">
        <v>11</v>
      </c>
      <c r="D4473" s="3" t="s">
        <v>6577</v>
      </c>
      <c r="E4473" s="5">
        <v>0.05</v>
      </c>
      <c r="F4473" s="4">
        <v>51683</v>
      </c>
      <c r="G4473" s="15">
        <v>429544.61</v>
      </c>
      <c r="H4473" s="7">
        <v>1866.89</v>
      </c>
      <c r="I4473" s="5">
        <v>448053.71139999997</v>
      </c>
      <c r="J4473" s="5">
        <v>497207.78</v>
      </c>
      <c r="K4473" s="13">
        <f t="shared" si="69"/>
        <v>7.0961992783897174E-6</v>
      </c>
    </row>
    <row r="4474" spans="1:11" x14ac:dyDescent="0.2">
      <c r="A4474" s="3" t="s">
        <v>8788</v>
      </c>
      <c r="B4474" s="8" t="s">
        <v>4940</v>
      </c>
      <c r="C4474" s="3" t="s">
        <v>11</v>
      </c>
      <c r="D4474" s="3" t="s">
        <v>8789</v>
      </c>
      <c r="E4474" s="5">
        <v>4.4999999999999998E-2</v>
      </c>
      <c r="F4474" s="4">
        <v>51653</v>
      </c>
      <c r="G4474" s="15">
        <v>146960.97</v>
      </c>
      <c r="H4474" s="7">
        <v>596.04999999999995</v>
      </c>
      <c r="I4474" s="5">
        <v>158947.17439999999</v>
      </c>
      <c r="J4474" s="5">
        <v>170946.76</v>
      </c>
      <c r="K4474" s="13">
        <f t="shared" si="69"/>
        <v>2.4278370743971224E-6</v>
      </c>
    </row>
    <row r="4475" spans="1:11" x14ac:dyDescent="0.2">
      <c r="A4475" s="3" t="s">
        <v>6224</v>
      </c>
      <c r="B4475" s="8" t="s">
        <v>4940</v>
      </c>
      <c r="C4475" s="3" t="s">
        <v>11</v>
      </c>
      <c r="D4475" s="3" t="s">
        <v>6225</v>
      </c>
      <c r="E4475" s="5">
        <v>3.5000000000000003E-2</v>
      </c>
      <c r="F4475" s="4">
        <v>46296</v>
      </c>
      <c r="G4475" s="15">
        <v>63823.03</v>
      </c>
      <c r="H4475" s="7">
        <v>191.53</v>
      </c>
      <c r="I4475" s="5">
        <v>65666.961800000005</v>
      </c>
      <c r="J4475" s="5">
        <v>66514.17</v>
      </c>
      <c r="K4475" s="13">
        <f t="shared" si="69"/>
        <v>1.0543746304502466E-6</v>
      </c>
    </row>
    <row r="4476" spans="1:11" x14ac:dyDescent="0.2">
      <c r="A4476" s="3" t="s">
        <v>7720</v>
      </c>
      <c r="B4476" s="8" t="s">
        <v>4940</v>
      </c>
      <c r="C4476" s="3" t="s">
        <v>11</v>
      </c>
      <c r="D4476" s="3" t="s">
        <v>7721</v>
      </c>
      <c r="E4476" s="5">
        <v>4.4999999999999998E-2</v>
      </c>
      <c r="F4476" s="4">
        <v>51745</v>
      </c>
      <c r="G4476" s="15">
        <v>38176</v>
      </c>
      <c r="H4476" s="7">
        <v>154.87</v>
      </c>
      <c r="I4476" s="5">
        <v>41298.14</v>
      </c>
      <c r="J4476" s="5">
        <v>43050.87</v>
      </c>
      <c r="K4476" s="13">
        <f t="shared" si="69"/>
        <v>6.3067839135917884E-7</v>
      </c>
    </row>
    <row r="4477" spans="1:11" x14ac:dyDescent="0.2">
      <c r="A4477" s="3" t="s">
        <v>6962</v>
      </c>
      <c r="B4477" s="8" t="s">
        <v>4940</v>
      </c>
      <c r="C4477" s="3" t="s">
        <v>11</v>
      </c>
      <c r="D4477" s="3" t="s">
        <v>6963</v>
      </c>
      <c r="E4477" s="5">
        <v>0.05</v>
      </c>
      <c r="F4477" s="4">
        <v>50710</v>
      </c>
      <c r="G4477" s="15">
        <v>1091342.75</v>
      </c>
      <c r="H4477" s="7">
        <v>4688.43</v>
      </c>
      <c r="I4477" s="5">
        <v>1125223.2254999999</v>
      </c>
      <c r="J4477" s="5">
        <v>1180298.17</v>
      </c>
      <c r="K4477" s="13">
        <f t="shared" si="69"/>
        <v>1.8029293011093422E-5</v>
      </c>
    </row>
    <row r="4478" spans="1:11" x14ac:dyDescent="0.2">
      <c r="A4478" s="3" t="s">
        <v>7722</v>
      </c>
      <c r="B4478" s="8" t="s">
        <v>4940</v>
      </c>
      <c r="C4478" s="3" t="s">
        <v>11</v>
      </c>
      <c r="D4478" s="3" t="s">
        <v>7723</v>
      </c>
      <c r="E4478" s="5">
        <v>4.4999999999999998E-2</v>
      </c>
      <c r="F4478" s="4">
        <v>51806</v>
      </c>
      <c r="G4478" s="15">
        <v>218.49</v>
      </c>
      <c r="H4478" s="7">
        <v>0.89</v>
      </c>
      <c r="I4478" s="5">
        <v>236.36840000000001</v>
      </c>
      <c r="J4478" s="5">
        <v>250.04</v>
      </c>
      <c r="K4478" s="13">
        <f t="shared" si="69"/>
        <v>3.6095170192808832E-9</v>
      </c>
    </row>
    <row r="4479" spans="1:11" x14ac:dyDescent="0.2">
      <c r="A4479" s="3" t="s">
        <v>6236</v>
      </c>
      <c r="B4479" s="8" t="s">
        <v>4940</v>
      </c>
      <c r="C4479" s="3" t="s">
        <v>11</v>
      </c>
      <c r="D4479" s="3" t="s">
        <v>6237</v>
      </c>
      <c r="E4479" s="5">
        <v>3.5000000000000003E-2</v>
      </c>
      <c r="F4479" s="4">
        <v>46419</v>
      </c>
      <c r="G4479" s="15">
        <v>48362.58</v>
      </c>
      <c r="H4479" s="7">
        <v>145.43</v>
      </c>
      <c r="I4479" s="5">
        <v>49860.386700000003</v>
      </c>
      <c r="J4479" s="5">
        <v>50590.92</v>
      </c>
      <c r="K4479" s="13">
        <f t="shared" si="69"/>
        <v>7.989635937861378E-7</v>
      </c>
    </row>
    <row r="4480" spans="1:11" x14ac:dyDescent="0.2">
      <c r="A4480" s="3" t="s">
        <v>7724</v>
      </c>
      <c r="B4480" s="8" t="s">
        <v>4940</v>
      </c>
      <c r="C4480" s="3" t="s">
        <v>11</v>
      </c>
      <c r="D4480" s="3" t="s">
        <v>7725</v>
      </c>
      <c r="E4480" s="5">
        <v>7.0000000000000007E-2</v>
      </c>
      <c r="F4480" s="4">
        <v>50802</v>
      </c>
      <c r="G4480" s="15">
        <v>97500.26</v>
      </c>
      <c r="H4480" s="7">
        <v>546.08000000000004</v>
      </c>
      <c r="I4480" s="5">
        <v>93614.324999999997</v>
      </c>
      <c r="J4480" s="5">
        <v>104722.02</v>
      </c>
      <c r="K4480" s="13">
        <f t="shared" si="69"/>
        <v>1.6107320602970895E-6</v>
      </c>
    </row>
    <row r="4481" spans="1:11" x14ac:dyDescent="0.2">
      <c r="A4481" s="3" t="s">
        <v>7726</v>
      </c>
      <c r="B4481" s="8" t="s">
        <v>4940</v>
      </c>
      <c r="C4481" s="3" t="s">
        <v>11</v>
      </c>
      <c r="D4481" s="3" t="s">
        <v>7727</v>
      </c>
      <c r="E4481" s="5">
        <v>7.0000000000000007E-2</v>
      </c>
      <c r="F4481" s="4">
        <v>50131</v>
      </c>
      <c r="G4481" s="15">
        <v>38548.1</v>
      </c>
      <c r="H4481" s="7">
        <v>218.42</v>
      </c>
      <c r="I4481" s="5">
        <v>37444.239999999998</v>
      </c>
      <c r="J4481" s="5">
        <v>41857.360000000001</v>
      </c>
      <c r="K4481" s="13">
        <f t="shared" si="69"/>
        <v>6.3682558932189757E-7</v>
      </c>
    </row>
    <row r="4482" spans="1:11" x14ac:dyDescent="0.2">
      <c r="A4482" s="3" t="s">
        <v>6960</v>
      </c>
      <c r="B4482" s="8" t="s">
        <v>4940</v>
      </c>
      <c r="C4482" s="3" t="s">
        <v>11</v>
      </c>
      <c r="D4482" s="3" t="s">
        <v>6961</v>
      </c>
      <c r="E4482" s="5">
        <v>4.972E-2</v>
      </c>
      <c r="F4482" s="4">
        <v>51987</v>
      </c>
      <c r="G4482" s="15">
        <v>113038.11</v>
      </c>
      <c r="H4482" s="7">
        <v>466.43</v>
      </c>
      <c r="I4482" s="5">
        <v>112596.73179999999</v>
      </c>
      <c r="J4482" s="5">
        <v>114961.59</v>
      </c>
      <c r="K4482" s="13">
        <f t="shared" si="69"/>
        <v>1.8674217670023552E-6</v>
      </c>
    </row>
    <row r="4483" spans="1:11" x14ac:dyDescent="0.2">
      <c r="A4483" s="3" t="s">
        <v>9448</v>
      </c>
      <c r="B4483" s="8" t="s">
        <v>4940</v>
      </c>
      <c r="C4483" s="3" t="s">
        <v>11</v>
      </c>
      <c r="D4483" s="3" t="s">
        <v>9449</v>
      </c>
      <c r="E4483" s="5">
        <v>0.04</v>
      </c>
      <c r="F4483" s="4">
        <v>51775</v>
      </c>
      <c r="G4483" s="15">
        <v>27421.21</v>
      </c>
      <c r="H4483" s="7">
        <v>102.09</v>
      </c>
      <c r="I4483" s="5">
        <v>30625.9084</v>
      </c>
      <c r="J4483" s="5">
        <v>32027.65</v>
      </c>
      <c r="K4483" s="13">
        <f t="shared" ref="K4483:K4546" si="70">G4483/$G$11175</f>
        <v>4.5300619792336097E-7</v>
      </c>
    </row>
    <row r="4484" spans="1:11" x14ac:dyDescent="0.2">
      <c r="A4484" s="3" t="s">
        <v>8790</v>
      </c>
      <c r="B4484" s="8" t="s">
        <v>4940</v>
      </c>
      <c r="C4484" s="3" t="s">
        <v>11</v>
      </c>
      <c r="D4484" s="3" t="s">
        <v>8791</v>
      </c>
      <c r="E4484" s="5">
        <v>0.03</v>
      </c>
      <c r="F4484" s="4">
        <v>46508</v>
      </c>
      <c r="G4484" s="15">
        <v>49917.760000000002</v>
      </c>
      <c r="H4484" s="7">
        <v>129.71</v>
      </c>
      <c r="I4484" s="5">
        <v>51885.248699999996</v>
      </c>
      <c r="J4484" s="5">
        <v>52584.02</v>
      </c>
      <c r="K4484" s="13">
        <f t="shared" si="70"/>
        <v>8.2465561025391775E-7</v>
      </c>
    </row>
    <row r="4485" spans="1:11" x14ac:dyDescent="0.2">
      <c r="A4485" s="3" t="s">
        <v>6234</v>
      </c>
      <c r="B4485" s="8" t="s">
        <v>4940</v>
      </c>
      <c r="C4485" s="3" t="s">
        <v>11</v>
      </c>
      <c r="D4485" s="3" t="s">
        <v>6235</v>
      </c>
      <c r="E4485" s="5">
        <v>6.5000000000000002E-2</v>
      </c>
      <c r="F4485" s="4">
        <v>51044</v>
      </c>
      <c r="G4485" s="15">
        <v>121968.75</v>
      </c>
      <c r="H4485" s="7">
        <v>651.57000000000005</v>
      </c>
      <c r="I4485" s="5">
        <v>120289.5064</v>
      </c>
      <c r="J4485" s="5">
        <v>130413.2</v>
      </c>
      <c r="K4485" s="13">
        <f t="shared" si="70"/>
        <v>2.0149584829759494E-6</v>
      </c>
    </row>
    <row r="4486" spans="1:11" x14ac:dyDescent="0.2">
      <c r="A4486" s="3" t="s">
        <v>5304</v>
      </c>
      <c r="B4486" s="8" t="s">
        <v>4940</v>
      </c>
      <c r="C4486" s="3" t="s">
        <v>11</v>
      </c>
      <c r="D4486" s="3" t="s">
        <v>5305</v>
      </c>
      <c r="E4486" s="5">
        <v>3.5000000000000003E-2</v>
      </c>
      <c r="F4486" s="4">
        <v>51987</v>
      </c>
      <c r="G4486" s="15">
        <v>867745.12</v>
      </c>
      <c r="H4486" s="7">
        <v>2877.49</v>
      </c>
      <c r="I4486" s="5">
        <v>986567.28899999999</v>
      </c>
      <c r="J4486" s="5">
        <v>1017475.42</v>
      </c>
      <c r="K4486" s="13">
        <f t="shared" si="70"/>
        <v>1.4335396489715465E-5</v>
      </c>
    </row>
    <row r="4487" spans="1:11" x14ac:dyDescent="0.2">
      <c r="A4487" s="3" t="s">
        <v>9450</v>
      </c>
      <c r="B4487" s="8" t="s">
        <v>4940</v>
      </c>
      <c r="C4487" s="3" t="s">
        <v>11</v>
      </c>
      <c r="D4487" s="3" t="s">
        <v>9451</v>
      </c>
      <c r="E4487" s="5">
        <v>0.03</v>
      </c>
      <c r="F4487" s="4">
        <v>46569</v>
      </c>
      <c r="G4487" s="15">
        <v>14865.64</v>
      </c>
      <c r="H4487" s="7">
        <v>38.64</v>
      </c>
      <c r="I4487" s="5">
        <v>15455.896000000001</v>
      </c>
      <c r="J4487" s="5">
        <v>15723.65</v>
      </c>
      <c r="K4487" s="13">
        <f t="shared" si="70"/>
        <v>2.4558460608038198E-7</v>
      </c>
    </row>
    <row r="4488" spans="1:11" x14ac:dyDescent="0.2">
      <c r="A4488" s="3" t="s">
        <v>10587</v>
      </c>
      <c r="B4488" s="8" t="s">
        <v>4940</v>
      </c>
      <c r="C4488" s="3" t="s">
        <v>11</v>
      </c>
      <c r="D4488" s="3" t="s">
        <v>10588</v>
      </c>
      <c r="E4488" s="5">
        <v>4.4999999999999998E-2</v>
      </c>
      <c r="F4488" s="4">
        <v>46388</v>
      </c>
      <c r="G4488" s="15">
        <v>9456.7800000000007</v>
      </c>
      <c r="H4488" s="7">
        <v>35.6</v>
      </c>
      <c r="I4488" s="5">
        <v>9494.3744999999999</v>
      </c>
      <c r="J4488" s="5">
        <v>9691.6299999999992</v>
      </c>
      <c r="K4488" s="13">
        <f t="shared" si="70"/>
        <v>1.5622869860220181E-7</v>
      </c>
    </row>
    <row r="4489" spans="1:11" x14ac:dyDescent="0.2">
      <c r="A4489" s="3" t="s">
        <v>6238</v>
      </c>
      <c r="B4489" s="8" t="s">
        <v>4940</v>
      </c>
      <c r="C4489" s="3" t="s">
        <v>11</v>
      </c>
      <c r="D4489" s="3" t="s">
        <v>6239</v>
      </c>
      <c r="E4489" s="5">
        <v>0.04</v>
      </c>
      <c r="F4489" s="4">
        <v>46235</v>
      </c>
      <c r="G4489" s="15">
        <v>63576.33</v>
      </c>
      <c r="H4489" s="7">
        <v>217.82</v>
      </c>
      <c r="I4489" s="5">
        <v>65346.565799999997</v>
      </c>
      <c r="J4489" s="5">
        <v>66667.520000000004</v>
      </c>
      <c r="K4489" s="13">
        <f t="shared" si="70"/>
        <v>1.0502990761976191E-6</v>
      </c>
    </row>
    <row r="4490" spans="1:11" x14ac:dyDescent="0.2">
      <c r="A4490" s="3" t="s">
        <v>13193</v>
      </c>
      <c r="B4490" s="8" t="s">
        <v>4940</v>
      </c>
      <c r="C4490" s="3" t="s">
        <v>11</v>
      </c>
      <c r="D4490" s="3" t="s">
        <v>13194</v>
      </c>
      <c r="E4490" s="5">
        <v>0.06</v>
      </c>
      <c r="F4490" s="4">
        <v>51867</v>
      </c>
      <c r="G4490" s="15">
        <v>1383.73</v>
      </c>
      <c r="H4490" s="7">
        <v>6.97</v>
      </c>
      <c r="I4490" s="5">
        <v>1393.1436000000001</v>
      </c>
      <c r="J4490" s="5">
        <v>1546.4</v>
      </c>
      <c r="K4490" s="13">
        <f t="shared" si="70"/>
        <v>2.2859613644054812E-8</v>
      </c>
    </row>
    <row r="4491" spans="1:11" x14ac:dyDescent="0.2">
      <c r="A4491" s="3" t="s">
        <v>13195</v>
      </c>
      <c r="B4491" s="8" t="s">
        <v>4940</v>
      </c>
      <c r="C4491" s="3" t="s">
        <v>11</v>
      </c>
      <c r="D4491" s="3" t="s">
        <v>13196</v>
      </c>
      <c r="E4491" s="5">
        <v>0.06</v>
      </c>
      <c r="F4491" s="4">
        <v>51257</v>
      </c>
      <c r="G4491" s="15">
        <v>16930.099999999999</v>
      </c>
      <c r="H4491" s="7">
        <v>84.38</v>
      </c>
      <c r="I4491" s="5">
        <v>16876.2618</v>
      </c>
      <c r="J4491" s="5">
        <v>18669.25</v>
      </c>
      <c r="K4491" s="13">
        <f t="shared" si="70"/>
        <v>2.7969007317555619E-7</v>
      </c>
    </row>
    <row r="4492" spans="1:11" x14ac:dyDescent="0.2">
      <c r="A4492" s="3" t="s">
        <v>13197</v>
      </c>
      <c r="B4492" s="8" t="s">
        <v>4940</v>
      </c>
      <c r="C4492" s="3" t="s">
        <v>11</v>
      </c>
      <c r="D4492" s="3" t="s">
        <v>13198</v>
      </c>
      <c r="E4492" s="5">
        <v>0.06</v>
      </c>
      <c r="F4492" s="4">
        <v>49218</v>
      </c>
      <c r="G4492" s="15">
        <v>4818.0600000000004</v>
      </c>
      <c r="H4492" s="7">
        <v>24.06</v>
      </c>
      <c r="I4492" s="5">
        <v>4812.6673000000001</v>
      </c>
      <c r="J4492" s="5">
        <v>5240.42</v>
      </c>
      <c r="K4492" s="13">
        <f t="shared" si="70"/>
        <v>7.9595723236379017E-8</v>
      </c>
    </row>
    <row r="4493" spans="1:11" x14ac:dyDescent="0.2">
      <c r="A4493" s="3" t="s">
        <v>7728</v>
      </c>
      <c r="B4493" s="8" t="s">
        <v>4940</v>
      </c>
      <c r="C4493" s="3" t="s">
        <v>11</v>
      </c>
      <c r="D4493" s="3" t="s">
        <v>7729</v>
      </c>
      <c r="E4493" s="5">
        <v>5.5E-2</v>
      </c>
      <c r="F4493" s="4">
        <v>50740</v>
      </c>
      <c r="G4493" s="15">
        <v>186387.98</v>
      </c>
      <c r="H4493" s="7">
        <v>867.97</v>
      </c>
      <c r="I4493" s="5">
        <v>189374.41200000001</v>
      </c>
      <c r="J4493" s="5">
        <v>204212.01</v>
      </c>
      <c r="K4493" s="13">
        <f t="shared" si="70"/>
        <v>3.0791825072057526E-6</v>
      </c>
    </row>
    <row r="4494" spans="1:11" x14ac:dyDescent="0.2">
      <c r="A4494" s="3" t="s">
        <v>13199</v>
      </c>
      <c r="B4494" s="8" t="s">
        <v>4940</v>
      </c>
      <c r="C4494" s="3" t="s">
        <v>11</v>
      </c>
      <c r="D4494" s="3" t="s">
        <v>13200</v>
      </c>
      <c r="E4494" s="5">
        <v>3.5000000000000003E-2</v>
      </c>
      <c r="F4494" s="4">
        <v>52079</v>
      </c>
      <c r="G4494" s="15">
        <v>46421.45</v>
      </c>
      <c r="H4494" s="7">
        <v>153.94</v>
      </c>
      <c r="I4494" s="5">
        <v>52778.636299999998</v>
      </c>
      <c r="J4494" s="5">
        <v>54194.39</v>
      </c>
      <c r="K4494" s="13">
        <f t="shared" si="70"/>
        <v>7.6689557341158194E-7</v>
      </c>
    </row>
    <row r="4495" spans="1:11" x14ac:dyDescent="0.2">
      <c r="A4495" s="3" t="s">
        <v>5766</v>
      </c>
      <c r="B4495" s="8" t="s">
        <v>4940</v>
      </c>
      <c r="C4495" s="3" t="s">
        <v>11</v>
      </c>
      <c r="D4495" s="3" t="s">
        <v>5767</v>
      </c>
      <c r="E4495" s="5">
        <v>4.4999999999999998E-2</v>
      </c>
      <c r="F4495" s="4">
        <v>51714</v>
      </c>
      <c r="G4495" s="15">
        <v>218778.52</v>
      </c>
      <c r="H4495" s="7">
        <v>887.53</v>
      </c>
      <c r="I4495" s="5">
        <v>236675.9577</v>
      </c>
      <c r="J4495" s="5">
        <v>255283.78</v>
      </c>
      <c r="K4495" s="13">
        <f t="shared" si="70"/>
        <v>3.6142834518425696E-6</v>
      </c>
    </row>
    <row r="4496" spans="1:11" x14ac:dyDescent="0.2">
      <c r="A4496" s="3" t="s">
        <v>6240</v>
      </c>
      <c r="B4496" s="8" t="s">
        <v>4940</v>
      </c>
      <c r="C4496" s="3" t="s">
        <v>11</v>
      </c>
      <c r="D4496" s="3" t="s">
        <v>6241</v>
      </c>
      <c r="E4496" s="5">
        <v>5.5E-2</v>
      </c>
      <c r="F4496" s="4">
        <v>50406</v>
      </c>
      <c r="G4496" s="15">
        <v>122809.07</v>
      </c>
      <c r="H4496" s="7">
        <v>571.89</v>
      </c>
      <c r="I4496" s="5">
        <v>124776.8</v>
      </c>
      <c r="J4496" s="5">
        <v>133775.89000000001</v>
      </c>
      <c r="K4496" s="13">
        <f t="shared" si="70"/>
        <v>2.0288408086734282E-6</v>
      </c>
    </row>
    <row r="4497" spans="1:11" x14ac:dyDescent="0.2">
      <c r="A4497" s="3" t="s">
        <v>6578</v>
      </c>
      <c r="B4497" s="8" t="s">
        <v>4940</v>
      </c>
      <c r="C4497" s="3" t="s">
        <v>11</v>
      </c>
      <c r="D4497" s="3" t="s">
        <v>6579</v>
      </c>
      <c r="E4497" s="5">
        <v>0.06</v>
      </c>
      <c r="F4497" s="4">
        <v>51014</v>
      </c>
      <c r="G4497" s="15">
        <v>100775.96</v>
      </c>
      <c r="H4497" s="7">
        <v>502.28</v>
      </c>
      <c r="I4497" s="5">
        <v>100455.5022</v>
      </c>
      <c r="J4497" s="5">
        <v>111450.52</v>
      </c>
      <c r="K4497" s="13">
        <f t="shared" si="70"/>
        <v>1.6648475571164333E-6</v>
      </c>
    </row>
    <row r="4498" spans="1:11" x14ac:dyDescent="0.2">
      <c r="A4498" s="3" t="s">
        <v>9454</v>
      </c>
      <c r="B4498" s="8" t="s">
        <v>4940</v>
      </c>
      <c r="C4498" s="3" t="s">
        <v>11</v>
      </c>
      <c r="D4498" s="3" t="s">
        <v>9455</v>
      </c>
      <c r="E4498" s="5">
        <v>3.5000000000000003E-2</v>
      </c>
      <c r="F4498" s="4">
        <v>48427</v>
      </c>
      <c r="G4498" s="15">
        <v>195262</v>
      </c>
      <c r="H4498" s="7">
        <v>632.89</v>
      </c>
      <c r="I4498" s="5">
        <v>216991.5324</v>
      </c>
      <c r="J4498" s="5">
        <v>227054.81</v>
      </c>
      <c r="K4498" s="13">
        <f t="shared" si="70"/>
        <v>3.2257838446556996E-6</v>
      </c>
    </row>
    <row r="4499" spans="1:11" x14ac:dyDescent="0.2">
      <c r="A4499" s="3" t="s">
        <v>9452</v>
      </c>
      <c r="B4499" s="8" t="s">
        <v>4940</v>
      </c>
      <c r="C4499" s="3" t="s">
        <v>11</v>
      </c>
      <c r="D4499" s="3" t="s">
        <v>9453</v>
      </c>
      <c r="E4499" s="5">
        <v>3.5000000000000003E-2</v>
      </c>
      <c r="F4499" s="4">
        <v>48366</v>
      </c>
      <c r="G4499" s="15">
        <v>171697.05</v>
      </c>
      <c r="H4499" s="7">
        <v>537.39</v>
      </c>
      <c r="I4499" s="5">
        <v>184248.02679999999</v>
      </c>
      <c r="J4499" s="5">
        <v>191788.26</v>
      </c>
      <c r="K4499" s="13">
        <f t="shared" si="70"/>
        <v>2.8364841600774438E-6</v>
      </c>
    </row>
    <row r="4500" spans="1:11" x14ac:dyDescent="0.2">
      <c r="A4500" s="3" t="s">
        <v>10589</v>
      </c>
      <c r="B4500" s="8" t="s">
        <v>4940</v>
      </c>
      <c r="C4500" s="3" t="s">
        <v>11</v>
      </c>
      <c r="D4500" s="3" t="s">
        <v>10590</v>
      </c>
      <c r="E4500" s="5">
        <v>3.5000000000000003E-2</v>
      </c>
      <c r="F4500" s="4">
        <v>52171</v>
      </c>
      <c r="G4500" s="15">
        <v>867314.93</v>
      </c>
      <c r="H4500" s="7">
        <v>2884.33</v>
      </c>
      <c r="I4500" s="5">
        <v>988911.48179999995</v>
      </c>
      <c r="J4500" s="5">
        <v>999854.89</v>
      </c>
      <c r="K4500" s="13">
        <f t="shared" si="70"/>
        <v>1.4328289628410489E-5</v>
      </c>
    </row>
    <row r="4501" spans="1:11" x14ac:dyDescent="0.2">
      <c r="A4501" s="3" t="s">
        <v>5768</v>
      </c>
      <c r="B4501" s="8" t="s">
        <v>4940</v>
      </c>
      <c r="C4501" s="3" t="s">
        <v>11</v>
      </c>
      <c r="D4501" s="3" t="s">
        <v>5769</v>
      </c>
      <c r="E4501" s="5">
        <v>3.5000000000000003E-2</v>
      </c>
      <c r="F4501" s="4">
        <v>52232</v>
      </c>
      <c r="G4501" s="15">
        <v>1829630.37</v>
      </c>
      <c r="H4501" s="7">
        <v>6067.29</v>
      </c>
      <c r="I4501" s="5">
        <v>2080212.81</v>
      </c>
      <c r="J4501" s="5">
        <v>2134137.34</v>
      </c>
      <c r="K4501" s="13">
        <f t="shared" si="70"/>
        <v>3.0226014735265595E-5</v>
      </c>
    </row>
    <row r="4502" spans="1:11" x14ac:dyDescent="0.2">
      <c r="A4502" s="3" t="s">
        <v>13201</v>
      </c>
      <c r="B4502" s="8" t="s">
        <v>4940</v>
      </c>
      <c r="C4502" s="3" t="s">
        <v>11</v>
      </c>
      <c r="D4502" s="3" t="s">
        <v>13202</v>
      </c>
      <c r="E4502" s="5">
        <v>0.03</v>
      </c>
      <c r="F4502" s="4">
        <v>52201</v>
      </c>
      <c r="G4502" s="15">
        <v>85202.58</v>
      </c>
      <c r="H4502" s="7">
        <v>252.03</v>
      </c>
      <c r="I4502" s="5">
        <v>100812.3612</v>
      </c>
      <c r="J4502" s="5">
        <v>103275.6</v>
      </c>
      <c r="K4502" s="13">
        <f t="shared" si="70"/>
        <v>1.4075708846933085E-6</v>
      </c>
    </row>
    <row r="4503" spans="1:11" x14ac:dyDescent="0.2">
      <c r="A4503" s="3" t="s">
        <v>9456</v>
      </c>
      <c r="B4503" s="8" t="s">
        <v>4940</v>
      </c>
      <c r="C4503" s="3" t="s">
        <v>11</v>
      </c>
      <c r="D4503" s="3" t="s">
        <v>9457</v>
      </c>
      <c r="E4503" s="5">
        <v>0.04</v>
      </c>
      <c r="F4503" s="4">
        <v>52263</v>
      </c>
      <c r="G4503" s="15">
        <v>13331.15</v>
      </c>
      <c r="H4503" s="7">
        <v>49.63</v>
      </c>
      <c r="I4503" s="5">
        <v>14889.1456</v>
      </c>
      <c r="J4503" s="5">
        <v>15717.96</v>
      </c>
      <c r="K4503" s="13">
        <f t="shared" si="70"/>
        <v>2.2023439430448231E-7</v>
      </c>
    </row>
    <row r="4504" spans="1:11" x14ac:dyDescent="0.2">
      <c r="A4504" s="3" t="s">
        <v>6580</v>
      </c>
      <c r="B4504" s="8" t="s">
        <v>4940</v>
      </c>
      <c r="C4504" s="3" t="s">
        <v>11</v>
      </c>
      <c r="D4504" s="3" t="s">
        <v>6581</v>
      </c>
      <c r="E4504" s="5">
        <v>5.5E-2</v>
      </c>
      <c r="F4504" s="4">
        <v>48976</v>
      </c>
      <c r="G4504" s="15">
        <v>455920.28</v>
      </c>
      <c r="H4504" s="7">
        <v>2104.2199999999998</v>
      </c>
      <c r="I4504" s="5">
        <v>459101.86</v>
      </c>
      <c r="J4504" s="5">
        <v>506082.69</v>
      </c>
      <c r="K4504" s="13">
        <f t="shared" si="70"/>
        <v>7.5319328577752104E-6</v>
      </c>
    </row>
    <row r="4505" spans="1:11" x14ac:dyDescent="0.2">
      <c r="A4505" s="3" t="s">
        <v>9458</v>
      </c>
      <c r="B4505" s="8" t="s">
        <v>4940</v>
      </c>
      <c r="C4505" s="3" t="s">
        <v>11</v>
      </c>
      <c r="D4505" s="3" t="s">
        <v>9459</v>
      </c>
      <c r="E4505" s="5">
        <v>4.4999999999999998E-2</v>
      </c>
      <c r="F4505" s="4">
        <v>51745</v>
      </c>
      <c r="G4505" s="15">
        <v>857971.23</v>
      </c>
      <c r="H4505" s="7">
        <v>3480.59</v>
      </c>
      <c r="I4505" s="5">
        <v>928158.5845</v>
      </c>
      <c r="J4505" s="5">
        <v>992994.76</v>
      </c>
      <c r="K4505" s="13">
        <f t="shared" si="70"/>
        <v>1.4173929043610017E-5</v>
      </c>
    </row>
    <row r="4506" spans="1:11" x14ac:dyDescent="0.2">
      <c r="A4506" s="3" t="s">
        <v>6242</v>
      </c>
      <c r="B4506" s="8" t="s">
        <v>4940</v>
      </c>
      <c r="C4506" s="3" t="s">
        <v>11</v>
      </c>
      <c r="D4506" s="3" t="s">
        <v>6243</v>
      </c>
      <c r="E4506" s="5">
        <v>3.5000000000000003E-2</v>
      </c>
      <c r="F4506" s="4">
        <v>52352</v>
      </c>
      <c r="G4506" s="15">
        <v>948371.95</v>
      </c>
      <c r="H4506" s="7">
        <v>3190.11</v>
      </c>
      <c r="I4506" s="5">
        <v>1093753.6847999999</v>
      </c>
      <c r="J4506" s="5">
        <v>1157883.76</v>
      </c>
      <c r="K4506" s="13">
        <f t="shared" si="70"/>
        <v>1.5667374681374882E-5</v>
      </c>
    </row>
    <row r="4507" spans="1:11" x14ac:dyDescent="0.2">
      <c r="A4507" s="3" t="s">
        <v>7730</v>
      </c>
      <c r="B4507" s="8" t="s">
        <v>4940</v>
      </c>
      <c r="C4507" s="3" t="s">
        <v>11</v>
      </c>
      <c r="D4507" s="3" t="s">
        <v>7731</v>
      </c>
      <c r="E4507" s="5">
        <v>0.04</v>
      </c>
      <c r="F4507" s="4">
        <v>52171</v>
      </c>
      <c r="G4507" s="15">
        <v>220544.02</v>
      </c>
      <c r="H4507" s="7">
        <v>829.11</v>
      </c>
      <c r="I4507" s="5">
        <v>248732.92600000001</v>
      </c>
      <c r="J4507" s="5">
        <v>263425.77</v>
      </c>
      <c r="K4507" s="13">
        <f t="shared" si="70"/>
        <v>3.6434500146030638E-6</v>
      </c>
    </row>
    <row r="4508" spans="1:11" x14ac:dyDescent="0.2">
      <c r="A4508" s="3" t="s">
        <v>7732</v>
      </c>
      <c r="B4508" s="8" t="s">
        <v>4940</v>
      </c>
      <c r="C4508" s="3" t="s">
        <v>11</v>
      </c>
      <c r="D4508" s="3" t="s">
        <v>7733</v>
      </c>
      <c r="E4508" s="5">
        <v>6.5000000000000002E-2</v>
      </c>
      <c r="F4508" s="4">
        <v>51257</v>
      </c>
      <c r="G4508" s="15">
        <v>259563.32</v>
      </c>
      <c r="H4508" s="7">
        <v>1377.64</v>
      </c>
      <c r="I4508" s="5">
        <v>254334.20800000001</v>
      </c>
      <c r="J4508" s="5">
        <v>277029.27</v>
      </c>
      <c r="K4508" s="13">
        <f t="shared" si="70"/>
        <v>4.2880599621083346E-6</v>
      </c>
    </row>
    <row r="4509" spans="1:11" x14ac:dyDescent="0.2">
      <c r="A4509" s="3" t="s">
        <v>7734</v>
      </c>
      <c r="B4509" s="8" t="s">
        <v>4940</v>
      </c>
      <c r="C4509" s="3" t="s">
        <v>11</v>
      </c>
      <c r="D4509" s="3" t="s">
        <v>7735</v>
      </c>
      <c r="E4509" s="5">
        <v>4.4999999999999998E-2</v>
      </c>
      <c r="F4509" s="4">
        <v>52597</v>
      </c>
      <c r="G4509" s="15">
        <v>42624.57</v>
      </c>
      <c r="H4509" s="7">
        <v>174.8</v>
      </c>
      <c r="I4509" s="5">
        <v>46612.758000000002</v>
      </c>
      <c r="J4509" s="5">
        <v>49959.54</v>
      </c>
      <c r="K4509" s="13">
        <f t="shared" si="70"/>
        <v>7.0417003457608744E-7</v>
      </c>
    </row>
    <row r="4510" spans="1:11" x14ac:dyDescent="0.2">
      <c r="A4510" s="3" t="s">
        <v>9460</v>
      </c>
      <c r="B4510" s="8" t="s">
        <v>4940</v>
      </c>
      <c r="C4510" s="3" t="s">
        <v>11</v>
      </c>
      <c r="D4510" s="3" t="s">
        <v>9461</v>
      </c>
      <c r="E4510" s="5">
        <v>0.03</v>
      </c>
      <c r="F4510" s="4">
        <v>46661</v>
      </c>
      <c r="G4510" s="15">
        <v>45403.26</v>
      </c>
      <c r="H4510" s="7">
        <v>117.73</v>
      </c>
      <c r="I4510" s="5">
        <v>47091.982499999998</v>
      </c>
      <c r="J4510" s="5">
        <v>47679.79</v>
      </c>
      <c r="K4510" s="13">
        <f t="shared" si="70"/>
        <v>7.5007478466215819E-7</v>
      </c>
    </row>
    <row r="4511" spans="1:11" x14ac:dyDescent="0.2">
      <c r="A4511" s="3" t="s">
        <v>6244</v>
      </c>
      <c r="B4511" s="8" t="s">
        <v>4940</v>
      </c>
      <c r="C4511" s="3" t="s">
        <v>11</v>
      </c>
      <c r="D4511" s="3" t="s">
        <v>6245</v>
      </c>
      <c r="E4511" s="5">
        <v>4.4999999999999998E-2</v>
      </c>
      <c r="F4511" s="4">
        <v>52475</v>
      </c>
      <c r="G4511" s="15">
        <v>22686.94</v>
      </c>
      <c r="H4511" s="7">
        <v>92.53</v>
      </c>
      <c r="I4511" s="5">
        <v>24673.928800000002</v>
      </c>
      <c r="J4511" s="5">
        <v>26362.81</v>
      </c>
      <c r="K4511" s="13">
        <f t="shared" si="70"/>
        <v>3.7479470934781562E-7</v>
      </c>
    </row>
    <row r="4512" spans="1:11" x14ac:dyDescent="0.2">
      <c r="A4512" s="3" t="s">
        <v>7736</v>
      </c>
      <c r="B4512" s="8" t="s">
        <v>4940</v>
      </c>
      <c r="C4512" s="3" t="s">
        <v>11</v>
      </c>
      <c r="D4512" s="3" t="s">
        <v>7737</v>
      </c>
      <c r="E4512" s="5">
        <v>4.4999999999999998E-2</v>
      </c>
      <c r="F4512" s="4">
        <v>52657</v>
      </c>
      <c r="G4512" s="15">
        <v>260.12</v>
      </c>
      <c r="H4512" s="7">
        <v>1.06</v>
      </c>
      <c r="I4512" s="5">
        <v>281.6542</v>
      </c>
      <c r="J4512" s="5">
        <v>299.73</v>
      </c>
      <c r="K4512" s="13">
        <f t="shared" si="70"/>
        <v>4.2972564742338014E-9</v>
      </c>
    </row>
    <row r="4513" spans="1:11" x14ac:dyDescent="0.2">
      <c r="A4513" s="3" t="s">
        <v>8794</v>
      </c>
      <c r="B4513" s="8" t="s">
        <v>4940</v>
      </c>
      <c r="C4513" s="3" t="s">
        <v>11</v>
      </c>
      <c r="D4513" s="3" t="s">
        <v>8795</v>
      </c>
      <c r="E4513" s="5">
        <v>4.4999999999999998E-2</v>
      </c>
      <c r="F4513" s="4">
        <v>52810</v>
      </c>
      <c r="G4513" s="15">
        <v>354841.83</v>
      </c>
      <c r="H4513" s="7">
        <v>1452.73</v>
      </c>
      <c r="I4513" s="5">
        <v>387394.6017</v>
      </c>
      <c r="J4513" s="5">
        <v>411625.45</v>
      </c>
      <c r="K4513" s="13">
        <f t="shared" si="70"/>
        <v>5.8620880797188606E-6</v>
      </c>
    </row>
    <row r="4514" spans="1:11" x14ac:dyDescent="0.2">
      <c r="A4514" s="3" t="s">
        <v>7738</v>
      </c>
      <c r="B4514" s="8" t="s">
        <v>4940</v>
      </c>
      <c r="C4514" s="3" t="s">
        <v>11</v>
      </c>
      <c r="D4514" s="3" t="s">
        <v>7739</v>
      </c>
      <c r="E4514" s="5">
        <v>4.4999999999999998E-2</v>
      </c>
      <c r="F4514" s="4">
        <v>52048</v>
      </c>
      <c r="G4514" s="15">
        <v>246.32</v>
      </c>
      <c r="H4514" s="7">
        <v>1</v>
      </c>
      <c r="I4514" s="5">
        <v>266.46559999999999</v>
      </c>
      <c r="J4514" s="5">
        <v>282.13</v>
      </c>
      <c r="K4514" s="13">
        <f t="shared" si="70"/>
        <v>4.069276544415154E-9</v>
      </c>
    </row>
    <row r="4515" spans="1:11" x14ac:dyDescent="0.2">
      <c r="A4515" s="3" t="s">
        <v>10591</v>
      </c>
      <c r="B4515" s="8" t="s">
        <v>4940</v>
      </c>
      <c r="C4515" s="3" t="s">
        <v>11</v>
      </c>
      <c r="D4515" s="3" t="s">
        <v>10592</v>
      </c>
      <c r="E4515" s="5">
        <v>4.4999999999999998E-2</v>
      </c>
      <c r="F4515" s="4">
        <v>52232</v>
      </c>
      <c r="G4515" s="15">
        <v>236873.27</v>
      </c>
      <c r="H4515" s="7">
        <v>960.94</v>
      </c>
      <c r="I4515" s="5">
        <v>256250.97229999999</v>
      </c>
      <c r="J4515" s="5">
        <v>275127.34999999998</v>
      </c>
      <c r="K4515" s="13">
        <f t="shared" si="70"/>
        <v>3.9132138746748856E-6</v>
      </c>
    </row>
    <row r="4516" spans="1:11" x14ac:dyDescent="0.2">
      <c r="A4516" s="3" t="s">
        <v>6246</v>
      </c>
      <c r="B4516" s="8" t="s">
        <v>4940</v>
      </c>
      <c r="C4516" s="3" t="s">
        <v>11</v>
      </c>
      <c r="D4516" s="3" t="s">
        <v>6247</v>
      </c>
      <c r="E4516" s="5">
        <v>0.05</v>
      </c>
      <c r="F4516" s="4">
        <v>50222</v>
      </c>
      <c r="G4516" s="15">
        <v>781728.29</v>
      </c>
      <c r="H4516" s="7">
        <v>3346.11</v>
      </c>
      <c r="I4516" s="5">
        <v>803065.75109999999</v>
      </c>
      <c r="J4516" s="5">
        <v>867463.1</v>
      </c>
      <c r="K4516" s="13">
        <f t="shared" si="70"/>
        <v>1.2914373963148619E-5</v>
      </c>
    </row>
    <row r="4517" spans="1:11" x14ac:dyDescent="0.2">
      <c r="A4517" s="3" t="s">
        <v>5306</v>
      </c>
      <c r="B4517" s="8" t="s">
        <v>4940</v>
      </c>
      <c r="C4517" s="3" t="s">
        <v>11</v>
      </c>
      <c r="D4517" s="3" t="s">
        <v>5307</v>
      </c>
      <c r="E4517" s="5">
        <v>0.03</v>
      </c>
      <c r="F4517" s="4">
        <v>52444</v>
      </c>
      <c r="G4517" s="15">
        <v>468649.67</v>
      </c>
      <c r="H4517" s="7">
        <v>1388.71</v>
      </c>
      <c r="I4517" s="5">
        <v>555482.72770000005</v>
      </c>
      <c r="J4517" s="5">
        <v>556262.64</v>
      </c>
      <c r="K4517" s="13">
        <f t="shared" si="70"/>
        <v>7.7422260055168167E-6</v>
      </c>
    </row>
    <row r="4518" spans="1:11" x14ac:dyDescent="0.2">
      <c r="A4518" s="3" t="s">
        <v>8792</v>
      </c>
      <c r="B4518" s="8" t="s">
        <v>4940</v>
      </c>
      <c r="C4518" s="3" t="s">
        <v>11</v>
      </c>
      <c r="D4518" s="3" t="s">
        <v>8793</v>
      </c>
      <c r="E4518" s="5">
        <v>4.4999999999999998E-2</v>
      </c>
      <c r="F4518" s="4">
        <v>52810</v>
      </c>
      <c r="G4518" s="15">
        <v>137204.60999999999</v>
      </c>
      <c r="H4518" s="7">
        <v>560.38</v>
      </c>
      <c r="I4518" s="5">
        <v>149435.9461</v>
      </c>
      <c r="J4518" s="5">
        <v>159978.26</v>
      </c>
      <c r="K4518" s="13">
        <f t="shared" si="70"/>
        <v>2.2666592288836834E-6</v>
      </c>
    </row>
    <row r="4519" spans="1:11" x14ac:dyDescent="0.2">
      <c r="A4519" s="3" t="s">
        <v>7740</v>
      </c>
      <c r="B4519" s="8" t="s">
        <v>4940</v>
      </c>
      <c r="C4519" s="3" t="s">
        <v>11</v>
      </c>
      <c r="D4519" s="3" t="s">
        <v>7741</v>
      </c>
      <c r="E4519" s="5">
        <v>4.4999999999999998E-2</v>
      </c>
      <c r="F4519" s="4">
        <v>52018</v>
      </c>
      <c r="G4519" s="15">
        <v>2384.8000000000002</v>
      </c>
      <c r="H4519" s="7">
        <v>9.68</v>
      </c>
      <c r="I4519" s="5">
        <v>2580.6678000000002</v>
      </c>
      <c r="J4519" s="5">
        <v>2740.21</v>
      </c>
      <c r="K4519" s="13">
        <f t="shared" si="70"/>
        <v>3.9397575118225318E-8</v>
      </c>
    </row>
    <row r="4520" spans="1:11" x14ac:dyDescent="0.2">
      <c r="A4520" s="3" t="s">
        <v>13205</v>
      </c>
      <c r="B4520" s="8" t="s">
        <v>4940</v>
      </c>
      <c r="C4520" s="3" t="s">
        <v>11</v>
      </c>
      <c r="D4520" s="3" t="s">
        <v>13206</v>
      </c>
      <c r="E4520" s="5">
        <v>0.04</v>
      </c>
      <c r="F4520" s="4">
        <v>53022</v>
      </c>
      <c r="G4520" s="15">
        <v>13498.14</v>
      </c>
      <c r="H4520" s="7">
        <v>50.68</v>
      </c>
      <c r="I4520" s="5">
        <v>15202.6659</v>
      </c>
      <c r="J4520" s="5">
        <v>15997.61</v>
      </c>
      <c r="K4520" s="13">
        <f t="shared" si="70"/>
        <v>2.2299311665813564E-7</v>
      </c>
    </row>
    <row r="4521" spans="1:11" x14ac:dyDescent="0.2">
      <c r="A4521" s="3" t="s">
        <v>13203</v>
      </c>
      <c r="B4521" s="8" t="s">
        <v>4940</v>
      </c>
      <c r="C4521" s="3" t="s">
        <v>11</v>
      </c>
      <c r="D4521" s="3" t="s">
        <v>13204</v>
      </c>
      <c r="E4521" s="5">
        <v>0.04</v>
      </c>
      <c r="F4521" s="4">
        <v>53022</v>
      </c>
      <c r="G4521" s="15">
        <v>483402.68</v>
      </c>
      <c r="H4521" s="7">
        <v>1816.44</v>
      </c>
      <c r="I4521" s="5">
        <v>544930.82279999997</v>
      </c>
      <c r="J4521" s="5">
        <v>571180.68000000005</v>
      </c>
      <c r="K4521" s="13">
        <f t="shared" si="70"/>
        <v>7.9859499319236141E-6</v>
      </c>
    </row>
    <row r="4522" spans="1:11" x14ac:dyDescent="0.2">
      <c r="A4522" s="3" t="s">
        <v>8796</v>
      </c>
      <c r="B4522" s="8" t="s">
        <v>4940</v>
      </c>
      <c r="C4522" s="3" t="s">
        <v>11</v>
      </c>
      <c r="D4522" s="3" t="s">
        <v>8797</v>
      </c>
      <c r="E4522" s="5">
        <v>2.5000000000000001E-2</v>
      </c>
      <c r="F4522" s="4">
        <v>52505</v>
      </c>
      <c r="G4522" s="15">
        <v>123422.02</v>
      </c>
      <c r="H4522" s="7">
        <v>324.02</v>
      </c>
      <c r="I4522" s="5">
        <v>155527.5741</v>
      </c>
      <c r="J4522" s="5">
        <v>152129.79999999999</v>
      </c>
      <c r="K4522" s="13">
        <f t="shared" si="70"/>
        <v>2.038966917222873E-6</v>
      </c>
    </row>
    <row r="4523" spans="1:11" x14ac:dyDescent="0.2">
      <c r="A4523" s="3" t="s">
        <v>5770</v>
      </c>
      <c r="B4523" s="8" t="s">
        <v>4940</v>
      </c>
      <c r="C4523" s="3" t="s">
        <v>11</v>
      </c>
      <c r="D4523" s="3" t="s">
        <v>5771</v>
      </c>
      <c r="E4523" s="5">
        <v>5.5E-2</v>
      </c>
      <c r="F4523" s="4">
        <v>51561</v>
      </c>
      <c r="G4523" s="15">
        <v>711667.67</v>
      </c>
      <c r="H4523" s="7">
        <v>3314.07</v>
      </c>
      <c r="I4523" s="5">
        <v>723070.49639999995</v>
      </c>
      <c r="J4523" s="5">
        <v>800484.32</v>
      </c>
      <c r="K4523" s="13">
        <f t="shared" si="70"/>
        <v>1.1756952569623192E-5</v>
      </c>
    </row>
    <row r="4524" spans="1:11" x14ac:dyDescent="0.2">
      <c r="A4524" s="3" t="s">
        <v>5308</v>
      </c>
      <c r="B4524" s="8" t="s">
        <v>4940</v>
      </c>
      <c r="C4524" s="3" t="s">
        <v>11</v>
      </c>
      <c r="D4524" s="3" t="s">
        <v>5309</v>
      </c>
      <c r="E4524" s="5">
        <v>0.03</v>
      </c>
      <c r="F4524" s="4">
        <v>53114</v>
      </c>
      <c r="G4524" s="15">
        <v>1550693.39</v>
      </c>
      <c r="H4524" s="7">
        <v>4654.22</v>
      </c>
      <c r="I4524" s="5">
        <v>1861688.4432000001</v>
      </c>
      <c r="J4524" s="5">
        <v>1860231.46</v>
      </c>
      <c r="K4524" s="13">
        <f t="shared" si="70"/>
        <v>2.5617896392930419E-5</v>
      </c>
    </row>
    <row r="4525" spans="1:11" x14ac:dyDescent="0.2">
      <c r="A4525" s="3" t="s">
        <v>12085</v>
      </c>
      <c r="B4525" s="8" t="s">
        <v>4940</v>
      </c>
      <c r="C4525" s="3" t="s">
        <v>11</v>
      </c>
      <c r="D4525" s="3" t="s">
        <v>12086</v>
      </c>
      <c r="E4525" s="5">
        <v>3.5000000000000003E-2</v>
      </c>
      <c r="F4525" s="4">
        <v>53206</v>
      </c>
      <c r="G4525" s="15">
        <v>635904.93999999994</v>
      </c>
      <c r="H4525" s="7">
        <v>2145.3000000000002</v>
      </c>
      <c r="I4525" s="5">
        <v>735532.86959999998</v>
      </c>
      <c r="J4525" s="5">
        <v>779122</v>
      </c>
      <c r="K4525" s="13">
        <f t="shared" si="70"/>
        <v>1.0505330695110937E-5</v>
      </c>
    </row>
    <row r="4526" spans="1:11" x14ac:dyDescent="0.2">
      <c r="A4526" s="3" t="s">
        <v>6248</v>
      </c>
      <c r="B4526" s="8" t="s">
        <v>4940</v>
      </c>
      <c r="C4526" s="3" t="s">
        <v>11</v>
      </c>
      <c r="D4526" s="3" t="s">
        <v>6249</v>
      </c>
      <c r="E4526" s="5">
        <v>4.4999999999999998E-2</v>
      </c>
      <c r="F4526" s="4">
        <v>52110</v>
      </c>
      <c r="G4526" s="15">
        <v>122000.22</v>
      </c>
      <c r="H4526" s="7">
        <v>500.25</v>
      </c>
      <c r="I4526" s="5">
        <v>133400.63380000001</v>
      </c>
      <c r="J4526" s="5">
        <v>139857.04</v>
      </c>
      <c r="K4526" s="13">
        <f t="shared" si="70"/>
        <v>2.0154783763376446E-6</v>
      </c>
    </row>
    <row r="4527" spans="1:11" x14ac:dyDescent="0.2">
      <c r="A4527" s="3" t="s">
        <v>6582</v>
      </c>
      <c r="B4527" s="8" t="s">
        <v>4940</v>
      </c>
      <c r="C4527" s="3" t="s">
        <v>11</v>
      </c>
      <c r="D4527" s="3" t="s">
        <v>6583</v>
      </c>
      <c r="E4527" s="5">
        <v>0.05</v>
      </c>
      <c r="F4527" s="4">
        <v>52902</v>
      </c>
      <c r="G4527" s="15">
        <v>290694.19</v>
      </c>
      <c r="H4527" s="7">
        <v>1244.82</v>
      </c>
      <c r="I4527" s="5">
        <v>298757.66200000001</v>
      </c>
      <c r="J4527" s="5">
        <v>325016.87</v>
      </c>
      <c r="K4527" s="13">
        <f t="shared" si="70"/>
        <v>4.8023507996295969E-6</v>
      </c>
    </row>
    <row r="4528" spans="1:11" x14ac:dyDescent="0.2">
      <c r="A4528" s="3" t="s">
        <v>12087</v>
      </c>
      <c r="B4528" s="8" t="s">
        <v>4940</v>
      </c>
      <c r="C4528" s="3" t="s">
        <v>11</v>
      </c>
      <c r="D4528" s="3" t="s">
        <v>12088</v>
      </c>
      <c r="E4528" s="5">
        <v>3.5000000000000003E-2</v>
      </c>
      <c r="F4528" s="4">
        <v>53236</v>
      </c>
      <c r="G4528" s="15">
        <v>446795.55</v>
      </c>
      <c r="H4528" s="7">
        <v>1507.3</v>
      </c>
      <c r="I4528" s="5">
        <v>516789.52149999997</v>
      </c>
      <c r="J4528" s="5">
        <v>547443.05000000005</v>
      </c>
      <c r="K4528" s="13">
        <f t="shared" si="70"/>
        <v>7.3811897197307093E-6</v>
      </c>
    </row>
    <row r="4529" spans="1:11" x14ac:dyDescent="0.2">
      <c r="A4529" s="3" t="s">
        <v>5772</v>
      </c>
      <c r="B4529" s="8" t="s">
        <v>4940</v>
      </c>
      <c r="C4529" s="3" t="s">
        <v>11</v>
      </c>
      <c r="D4529" s="3" t="s">
        <v>5773</v>
      </c>
      <c r="E4529" s="5">
        <v>4.4999999999999998E-2</v>
      </c>
      <c r="F4529" s="4">
        <v>52749</v>
      </c>
      <c r="G4529" s="15">
        <v>27183.82</v>
      </c>
      <c r="H4529" s="7">
        <v>112.93</v>
      </c>
      <c r="I4529" s="5">
        <v>30115.908100000001</v>
      </c>
      <c r="J4529" s="5">
        <v>31649.37</v>
      </c>
      <c r="K4529" s="13">
        <f t="shared" si="70"/>
        <v>4.4908444752193718E-7</v>
      </c>
    </row>
    <row r="4530" spans="1:11" x14ac:dyDescent="0.2">
      <c r="A4530" s="3" t="s">
        <v>6584</v>
      </c>
      <c r="B4530" s="8" t="s">
        <v>4940</v>
      </c>
      <c r="C4530" s="3" t="s">
        <v>11</v>
      </c>
      <c r="D4530" s="3" t="s">
        <v>6585</v>
      </c>
      <c r="E4530" s="5">
        <v>0.05</v>
      </c>
      <c r="F4530" s="4">
        <v>52444</v>
      </c>
      <c r="G4530" s="15">
        <v>562465.64</v>
      </c>
      <c r="H4530" s="7">
        <v>2416.39</v>
      </c>
      <c r="I4530" s="5">
        <v>579933.22629999998</v>
      </c>
      <c r="J4530" s="5">
        <v>632544.15</v>
      </c>
      <c r="K4530" s="13">
        <f t="shared" si="70"/>
        <v>9.2920925458406064E-6</v>
      </c>
    </row>
    <row r="4531" spans="1:11" x14ac:dyDescent="0.2">
      <c r="A4531" s="3" t="s">
        <v>12089</v>
      </c>
      <c r="B4531" s="8" t="s">
        <v>4940</v>
      </c>
      <c r="C4531" s="3" t="s">
        <v>11</v>
      </c>
      <c r="D4531" s="3" t="s">
        <v>12090</v>
      </c>
      <c r="E4531" s="5">
        <v>3.5000000000000003E-2</v>
      </c>
      <c r="F4531" s="4">
        <v>53328</v>
      </c>
      <c r="G4531" s="15">
        <v>476012.76</v>
      </c>
      <c r="H4531" s="7">
        <v>1605.85</v>
      </c>
      <c r="I4531" s="5">
        <v>550577.47140000004</v>
      </c>
      <c r="J4531" s="5">
        <v>583322.09</v>
      </c>
      <c r="K4531" s="13">
        <f t="shared" si="70"/>
        <v>7.8638663491000329E-6</v>
      </c>
    </row>
    <row r="4532" spans="1:11" x14ac:dyDescent="0.2">
      <c r="A4532" s="3" t="s">
        <v>5776</v>
      </c>
      <c r="B4532" s="8" t="s">
        <v>4940</v>
      </c>
      <c r="C4532" s="3" t="s">
        <v>11</v>
      </c>
      <c r="D4532" s="3" t="s">
        <v>5777</v>
      </c>
      <c r="E4532" s="5">
        <v>4.4999999999999998E-2</v>
      </c>
      <c r="F4532" s="4">
        <v>53387</v>
      </c>
      <c r="G4532" s="15">
        <v>127135.56</v>
      </c>
      <c r="H4532" s="7">
        <v>519.24</v>
      </c>
      <c r="I4532" s="5">
        <v>138463.24</v>
      </c>
      <c r="J4532" s="5">
        <v>150021.21</v>
      </c>
      <c r="K4532" s="13">
        <f t="shared" si="70"/>
        <v>2.1003156555256803E-6</v>
      </c>
    </row>
    <row r="4533" spans="1:11" x14ac:dyDescent="0.2">
      <c r="A4533" s="3" t="s">
        <v>6586</v>
      </c>
      <c r="B4533" s="8" t="s">
        <v>4940</v>
      </c>
      <c r="C4533" s="3" t="s">
        <v>11</v>
      </c>
      <c r="D4533" s="3" t="s">
        <v>6587</v>
      </c>
      <c r="E4533" s="5">
        <v>2.9610000000000001E-2</v>
      </c>
      <c r="F4533" s="4">
        <v>53418</v>
      </c>
      <c r="G4533" s="15">
        <v>15779.27</v>
      </c>
      <c r="H4533" s="7">
        <v>40.909999999999997</v>
      </c>
      <c r="I4533" s="5">
        <v>16579.737499999999</v>
      </c>
      <c r="J4533" s="5">
        <v>17093.830000000002</v>
      </c>
      <c r="K4533" s="13">
        <f t="shared" si="70"/>
        <v>2.6067803385431032E-7</v>
      </c>
    </row>
    <row r="4534" spans="1:11" x14ac:dyDescent="0.2">
      <c r="A4534" s="3" t="s">
        <v>8800</v>
      </c>
      <c r="B4534" s="8" t="s">
        <v>4940</v>
      </c>
      <c r="C4534" s="3" t="s">
        <v>11</v>
      </c>
      <c r="D4534" s="3" t="s">
        <v>8801</v>
      </c>
      <c r="E4534" s="5">
        <v>0.06</v>
      </c>
      <c r="F4534" s="4">
        <v>51683</v>
      </c>
      <c r="G4534" s="15">
        <v>81883.27</v>
      </c>
      <c r="H4534" s="7">
        <v>408.12</v>
      </c>
      <c r="I4534" s="5">
        <v>81623.710300000006</v>
      </c>
      <c r="J4534" s="5">
        <v>91469.37</v>
      </c>
      <c r="K4534" s="13">
        <f t="shared" si="70"/>
        <v>1.3527349382551686E-6</v>
      </c>
    </row>
    <row r="4535" spans="1:11" x14ac:dyDescent="0.2">
      <c r="A4535" s="3" t="s">
        <v>10593</v>
      </c>
      <c r="B4535" s="8" t="s">
        <v>4940</v>
      </c>
      <c r="C4535" s="3" t="s">
        <v>11</v>
      </c>
      <c r="D4535" s="3" t="s">
        <v>10594</v>
      </c>
      <c r="E4535" s="5">
        <v>0.03</v>
      </c>
      <c r="F4535" s="4">
        <v>51622</v>
      </c>
      <c r="G4535" s="15">
        <v>1333810.78</v>
      </c>
      <c r="H4535" s="7">
        <v>3926.95</v>
      </c>
      <c r="I4535" s="5">
        <v>1570778.41</v>
      </c>
      <c r="J4535" s="5">
        <v>1650455.61</v>
      </c>
      <c r="K4535" s="13">
        <f t="shared" si="70"/>
        <v>2.2034933914185131E-5</v>
      </c>
    </row>
    <row r="4536" spans="1:11" x14ac:dyDescent="0.2">
      <c r="A4536" s="3" t="s">
        <v>9468</v>
      </c>
      <c r="B4536" s="8" t="s">
        <v>4940</v>
      </c>
      <c r="C4536" s="3" t="s">
        <v>11</v>
      </c>
      <c r="D4536" s="3" t="s">
        <v>9469</v>
      </c>
      <c r="E4536" s="5">
        <v>2.9700000000000001E-2</v>
      </c>
      <c r="F4536" s="4">
        <v>45292</v>
      </c>
      <c r="G4536" s="15">
        <v>498810.09</v>
      </c>
      <c r="H4536" s="7">
        <v>1286.8599999999999</v>
      </c>
      <c r="I4536" s="5">
        <v>503172.59490000003</v>
      </c>
      <c r="J4536" s="5">
        <v>503857.37</v>
      </c>
      <c r="K4536" s="13">
        <f t="shared" si="70"/>
        <v>8.2404847326835516E-6</v>
      </c>
    </row>
    <row r="4537" spans="1:11" x14ac:dyDescent="0.2">
      <c r="A4537" s="3" t="s">
        <v>6254</v>
      </c>
      <c r="B4537" s="8" t="s">
        <v>4940</v>
      </c>
      <c r="C4537" s="3" t="s">
        <v>11</v>
      </c>
      <c r="D4537" s="3" t="s">
        <v>6255</v>
      </c>
      <c r="E4537" s="5">
        <v>3.5000000000000003E-2</v>
      </c>
      <c r="F4537" s="4">
        <v>53540</v>
      </c>
      <c r="G4537" s="15">
        <v>945146.4</v>
      </c>
      <c r="H4537" s="7">
        <v>3200.71</v>
      </c>
      <c r="I4537" s="5">
        <v>1097386.8768</v>
      </c>
      <c r="J4537" s="5">
        <v>1133125.5</v>
      </c>
      <c r="K4537" s="13">
        <f t="shared" si="70"/>
        <v>1.5614087676836731E-5</v>
      </c>
    </row>
    <row r="4538" spans="1:11" x14ac:dyDescent="0.2">
      <c r="A4538" s="3" t="s">
        <v>13215</v>
      </c>
      <c r="B4538" s="8" t="s">
        <v>4940</v>
      </c>
      <c r="C4538" s="3" t="s">
        <v>11</v>
      </c>
      <c r="D4538" s="3" t="s">
        <v>13216</v>
      </c>
      <c r="E4538" s="5">
        <v>3.5000000000000003E-2</v>
      </c>
      <c r="F4538" s="4">
        <v>53540</v>
      </c>
      <c r="G4538" s="15">
        <v>137796</v>
      </c>
      <c r="H4538" s="7">
        <v>467.55</v>
      </c>
      <c r="I4538" s="5">
        <v>160304.33609999999</v>
      </c>
      <c r="J4538" s="5">
        <v>168273.37</v>
      </c>
      <c r="K4538" s="13">
        <f t="shared" si="70"/>
        <v>2.2764291600934987E-6</v>
      </c>
    </row>
    <row r="4539" spans="1:11" x14ac:dyDescent="0.2">
      <c r="A4539" s="3" t="s">
        <v>13217</v>
      </c>
      <c r="B4539" s="8" t="s">
        <v>4940</v>
      </c>
      <c r="C4539" s="3" t="s">
        <v>11</v>
      </c>
      <c r="D4539" s="3" t="s">
        <v>13218</v>
      </c>
      <c r="E4539" s="5">
        <v>3.5000000000000003E-2</v>
      </c>
      <c r="F4539" s="4">
        <v>53540</v>
      </c>
      <c r="G4539" s="15">
        <v>263288.64</v>
      </c>
      <c r="H4539" s="7">
        <v>893.8</v>
      </c>
      <c r="I4539" s="5">
        <v>306445.34100000001</v>
      </c>
      <c r="J4539" s="5">
        <v>321614.40999999997</v>
      </c>
      <c r="K4539" s="13">
        <f t="shared" si="70"/>
        <v>4.3496033093657258E-6</v>
      </c>
    </row>
    <row r="4540" spans="1:11" x14ac:dyDescent="0.2">
      <c r="A4540" s="3" t="s">
        <v>7230</v>
      </c>
      <c r="B4540" s="8" t="s">
        <v>4940</v>
      </c>
      <c r="C4540" s="3" t="s">
        <v>11</v>
      </c>
      <c r="D4540" s="3" t="s">
        <v>7231</v>
      </c>
      <c r="E4540" s="5">
        <v>4.4999999999999998E-2</v>
      </c>
      <c r="F4540" s="4">
        <v>53387</v>
      </c>
      <c r="G4540" s="15">
        <v>705335.74</v>
      </c>
      <c r="H4540" s="7">
        <v>2876.35</v>
      </c>
      <c r="I4540" s="5">
        <v>767027.78</v>
      </c>
      <c r="J4540" s="5">
        <v>816939.85</v>
      </c>
      <c r="K4540" s="13">
        <f t="shared" si="70"/>
        <v>1.1652347282882859E-5</v>
      </c>
    </row>
    <row r="4541" spans="1:11" x14ac:dyDescent="0.2">
      <c r="A4541" s="3" t="s">
        <v>5774</v>
      </c>
      <c r="B4541" s="8" t="s">
        <v>4940</v>
      </c>
      <c r="C4541" s="3" t="s">
        <v>11</v>
      </c>
      <c r="D4541" s="3" t="s">
        <v>5775</v>
      </c>
      <c r="E4541" s="5">
        <v>4.4999999999999998E-2</v>
      </c>
      <c r="F4541" s="4">
        <v>53359</v>
      </c>
      <c r="G4541" s="15">
        <v>1752075.6</v>
      </c>
      <c r="H4541" s="7">
        <v>7133.7</v>
      </c>
      <c r="I4541" s="5">
        <v>1902320.9023</v>
      </c>
      <c r="J4541" s="5">
        <v>2061314.57</v>
      </c>
      <c r="K4541" s="13">
        <f t="shared" si="70"/>
        <v>2.8944787849635062E-5</v>
      </c>
    </row>
    <row r="4542" spans="1:11" x14ac:dyDescent="0.2">
      <c r="A4542" s="3" t="s">
        <v>6250</v>
      </c>
      <c r="B4542" s="8" t="s">
        <v>4940</v>
      </c>
      <c r="C4542" s="3" t="s">
        <v>11</v>
      </c>
      <c r="D4542" s="3" t="s">
        <v>6251</v>
      </c>
      <c r="E4542" s="5">
        <v>0.03</v>
      </c>
      <c r="F4542" s="4">
        <v>53601</v>
      </c>
      <c r="G4542" s="15">
        <v>2456441.8199999998</v>
      </c>
      <c r="H4542" s="7">
        <v>7296.42</v>
      </c>
      <c r="I4542" s="5">
        <v>2918567.8544000001</v>
      </c>
      <c r="J4542" s="5">
        <v>3005043.93</v>
      </c>
      <c r="K4542" s="13">
        <f t="shared" si="70"/>
        <v>4.0581118386028225E-5</v>
      </c>
    </row>
    <row r="4543" spans="1:11" x14ac:dyDescent="0.2">
      <c r="A4543" s="3" t="s">
        <v>6964</v>
      </c>
      <c r="B4543" s="8" t="s">
        <v>4940</v>
      </c>
      <c r="C4543" s="3" t="s">
        <v>11</v>
      </c>
      <c r="D4543" s="3" t="s">
        <v>6965</v>
      </c>
      <c r="E4543" s="5">
        <v>0.05</v>
      </c>
      <c r="F4543" s="4">
        <v>52994</v>
      </c>
      <c r="G4543" s="15">
        <v>1742911.29</v>
      </c>
      <c r="H4543" s="7">
        <v>7645.47</v>
      </c>
      <c r="I4543" s="5">
        <v>1834913.8755999999</v>
      </c>
      <c r="J4543" s="5">
        <v>2004752.42</v>
      </c>
      <c r="K4543" s="13">
        <f t="shared" si="70"/>
        <v>2.8793390838719387E-5</v>
      </c>
    </row>
    <row r="4544" spans="1:11" x14ac:dyDescent="0.2">
      <c r="A4544" s="3" t="s">
        <v>7742</v>
      </c>
      <c r="B4544" s="8" t="s">
        <v>4940</v>
      </c>
      <c r="C4544" s="3" t="s">
        <v>11</v>
      </c>
      <c r="D4544" s="3" t="s">
        <v>7743</v>
      </c>
      <c r="E4544" s="5">
        <v>0.04</v>
      </c>
      <c r="F4544" s="4">
        <v>53571</v>
      </c>
      <c r="G4544" s="15">
        <v>1493527.82</v>
      </c>
      <c r="H4544" s="7">
        <v>5611.39</v>
      </c>
      <c r="I4544" s="5">
        <v>1683417.294</v>
      </c>
      <c r="J4544" s="5">
        <v>1761583.98</v>
      </c>
      <c r="K4544" s="13">
        <f t="shared" si="70"/>
        <v>2.4673504897521513E-5</v>
      </c>
    </row>
    <row r="4545" spans="1:11" x14ac:dyDescent="0.2">
      <c r="A4545" s="3" t="s">
        <v>13209</v>
      </c>
      <c r="B4545" s="8" t="s">
        <v>4940</v>
      </c>
      <c r="C4545" s="3" t="s">
        <v>11</v>
      </c>
      <c r="D4545" s="3" t="s">
        <v>13210</v>
      </c>
      <c r="E4545" s="5">
        <v>0.04</v>
      </c>
      <c r="F4545" s="4">
        <v>53479</v>
      </c>
      <c r="G4545" s="15">
        <v>15987.09</v>
      </c>
      <c r="H4545" s="7">
        <v>60.17</v>
      </c>
      <c r="I4545" s="5">
        <v>18051.453099999999</v>
      </c>
      <c r="J4545" s="5">
        <v>18767.560000000001</v>
      </c>
      <c r="K4545" s="13">
        <f t="shared" si="70"/>
        <v>2.6411127943510095E-7</v>
      </c>
    </row>
    <row r="4546" spans="1:11" x14ac:dyDescent="0.2">
      <c r="A4546" s="3" t="s">
        <v>13211</v>
      </c>
      <c r="B4546" s="8" t="s">
        <v>4940</v>
      </c>
      <c r="C4546" s="3" t="s">
        <v>11</v>
      </c>
      <c r="D4546" s="3" t="s">
        <v>13212</v>
      </c>
      <c r="E4546" s="5">
        <v>3.5000000000000003E-2</v>
      </c>
      <c r="F4546" s="4">
        <v>53601</v>
      </c>
      <c r="G4546" s="15">
        <v>63588.13</v>
      </c>
      <c r="H4546" s="7">
        <v>215.39</v>
      </c>
      <c r="I4546" s="5">
        <v>73847.8033</v>
      </c>
      <c r="J4546" s="5">
        <v>75380.740000000005</v>
      </c>
      <c r="K4546" s="13">
        <f t="shared" si="70"/>
        <v>1.0504940155578986E-6</v>
      </c>
    </row>
    <row r="4547" spans="1:11" x14ac:dyDescent="0.2">
      <c r="A4547" s="3" t="s">
        <v>7744</v>
      </c>
      <c r="B4547" s="8" t="s">
        <v>4940</v>
      </c>
      <c r="C4547" s="3" t="s">
        <v>11</v>
      </c>
      <c r="D4547" s="3" t="s">
        <v>7745</v>
      </c>
      <c r="E4547" s="5">
        <v>0.03</v>
      </c>
      <c r="F4547" s="4">
        <v>53601</v>
      </c>
      <c r="G4547" s="15">
        <v>132798.57999999999</v>
      </c>
      <c r="H4547" s="7">
        <v>401.41</v>
      </c>
      <c r="I4547" s="5">
        <v>160565.10500000001</v>
      </c>
      <c r="J4547" s="5">
        <v>162830.51</v>
      </c>
      <c r="K4547" s="13">
        <f t="shared" ref="K4547:K4610" si="71">G4547/$G$11175</f>
        <v>2.1938703585808678E-6</v>
      </c>
    </row>
    <row r="4548" spans="1:11" x14ac:dyDescent="0.2">
      <c r="A4548" s="3" t="s">
        <v>9464</v>
      </c>
      <c r="B4548" s="8" t="s">
        <v>4940</v>
      </c>
      <c r="C4548" s="3" t="s">
        <v>11</v>
      </c>
      <c r="D4548" s="3" t="s">
        <v>9465</v>
      </c>
      <c r="E4548" s="5">
        <v>0.04</v>
      </c>
      <c r="F4548" s="4">
        <v>53267</v>
      </c>
      <c r="G4548" s="15">
        <v>348226.7</v>
      </c>
      <c r="H4548" s="7">
        <v>1306</v>
      </c>
      <c r="I4548" s="5">
        <v>391798.62400000001</v>
      </c>
      <c r="J4548" s="5">
        <v>406602.26</v>
      </c>
      <c r="K4548" s="13">
        <f t="shared" si="71"/>
        <v>5.7528042483318154E-6</v>
      </c>
    </row>
    <row r="4549" spans="1:11" x14ac:dyDescent="0.2">
      <c r="A4549" s="3" t="s">
        <v>9464</v>
      </c>
      <c r="B4549" s="8" t="s">
        <v>4940</v>
      </c>
      <c r="C4549" s="3" t="s">
        <v>11</v>
      </c>
      <c r="D4549" s="3" t="s">
        <v>9465</v>
      </c>
      <c r="E4549" s="5">
        <v>0.04</v>
      </c>
      <c r="F4549" s="4">
        <v>53267</v>
      </c>
      <c r="G4549" s="15">
        <v>920624.34</v>
      </c>
      <c r="H4549" s="7">
        <v>3452.73</v>
      </c>
      <c r="I4549" s="5">
        <v>1035817.6122</v>
      </c>
      <c r="J4549" s="5">
        <v>1074954.6100000001</v>
      </c>
      <c r="K4549" s="13">
        <f t="shared" si="71"/>
        <v>1.520897626250277E-5</v>
      </c>
    </row>
    <row r="4550" spans="1:11" x14ac:dyDescent="0.2">
      <c r="A4550" s="3" t="s">
        <v>13213</v>
      </c>
      <c r="B4550" s="8" t="s">
        <v>4940</v>
      </c>
      <c r="C4550" s="3" t="s">
        <v>11</v>
      </c>
      <c r="D4550" s="3" t="s">
        <v>13214</v>
      </c>
      <c r="E4550" s="5">
        <v>3.5000000000000003E-2</v>
      </c>
      <c r="F4550" s="4">
        <v>53509</v>
      </c>
      <c r="G4550" s="15">
        <v>233374.83</v>
      </c>
      <c r="H4550" s="7">
        <v>792.43</v>
      </c>
      <c r="I4550" s="5">
        <v>271691.4768</v>
      </c>
      <c r="J4550" s="5">
        <v>276065.84999999998</v>
      </c>
      <c r="K4550" s="13">
        <f t="shared" si="71"/>
        <v>3.855418649625991E-6</v>
      </c>
    </row>
    <row r="4551" spans="1:11" x14ac:dyDescent="0.2">
      <c r="A4551" s="3" t="s">
        <v>9466</v>
      </c>
      <c r="B4551" s="8" t="s">
        <v>4940</v>
      </c>
      <c r="C4551" s="3" t="s">
        <v>11</v>
      </c>
      <c r="D4551" s="3" t="s">
        <v>9467</v>
      </c>
      <c r="E4551" s="5">
        <v>0.04</v>
      </c>
      <c r="F4551" s="4">
        <v>53114</v>
      </c>
      <c r="G4551" s="15">
        <v>63255.37</v>
      </c>
      <c r="H4551" s="7">
        <v>237.07</v>
      </c>
      <c r="I4551" s="5">
        <v>71119.798599999995</v>
      </c>
      <c r="J4551" s="5">
        <v>72970.570000000007</v>
      </c>
      <c r="K4551" s="13">
        <f t="shared" si="71"/>
        <v>1.0449967255980108E-6</v>
      </c>
    </row>
    <row r="4552" spans="1:11" x14ac:dyDescent="0.2">
      <c r="A4552" s="3" t="s">
        <v>7746</v>
      </c>
      <c r="B4552" s="8" t="s">
        <v>4940</v>
      </c>
      <c r="C4552" s="3" t="s">
        <v>11</v>
      </c>
      <c r="D4552" s="3" t="s">
        <v>7747</v>
      </c>
      <c r="E4552" s="5">
        <v>0.04</v>
      </c>
      <c r="F4552" s="4">
        <v>52657</v>
      </c>
      <c r="G4552" s="15">
        <v>319453.96999999997</v>
      </c>
      <c r="H4552" s="7">
        <v>1198.0999999999999</v>
      </c>
      <c r="I4552" s="5">
        <v>359429.74690000003</v>
      </c>
      <c r="J4552" s="5">
        <v>366636.75</v>
      </c>
      <c r="K4552" s="13">
        <f t="shared" si="71"/>
        <v>5.2774705551368237E-6</v>
      </c>
    </row>
    <row r="4553" spans="1:11" x14ac:dyDescent="0.2">
      <c r="A4553" s="3" t="s">
        <v>6252</v>
      </c>
      <c r="B4553" s="8" t="s">
        <v>4940</v>
      </c>
      <c r="C4553" s="3" t="s">
        <v>11</v>
      </c>
      <c r="D4553" s="3" t="s">
        <v>6253</v>
      </c>
      <c r="E4553" s="5">
        <v>2.5100000000000001E-2</v>
      </c>
      <c r="F4553" s="4">
        <v>53662</v>
      </c>
      <c r="G4553" s="15">
        <v>164152.54</v>
      </c>
      <c r="H4553" s="7">
        <v>371.95</v>
      </c>
      <c r="I4553" s="5">
        <v>177825.54399999999</v>
      </c>
      <c r="J4553" s="5">
        <v>178548.75</v>
      </c>
      <c r="K4553" s="13">
        <f t="shared" si="71"/>
        <v>2.7118467064313514E-6</v>
      </c>
    </row>
    <row r="4554" spans="1:11" x14ac:dyDescent="0.2">
      <c r="A4554" s="3" t="s">
        <v>13207</v>
      </c>
      <c r="B4554" s="8" t="s">
        <v>4940</v>
      </c>
      <c r="C4554" s="3" t="s">
        <v>11</v>
      </c>
      <c r="D4554" s="3" t="s">
        <v>13208</v>
      </c>
      <c r="E4554" s="5">
        <v>3.5000000000000003E-2</v>
      </c>
      <c r="F4554" s="4">
        <v>53693</v>
      </c>
      <c r="G4554" s="15">
        <v>340582.42</v>
      </c>
      <c r="H4554" s="7">
        <v>1156.58</v>
      </c>
      <c r="I4554" s="5">
        <v>396542.4975</v>
      </c>
      <c r="J4554" s="5">
        <v>406020.53</v>
      </c>
      <c r="K4554" s="13">
        <f t="shared" si="71"/>
        <v>5.6265185658742724E-6</v>
      </c>
    </row>
    <row r="4555" spans="1:11" x14ac:dyDescent="0.2">
      <c r="A4555" s="3" t="s">
        <v>8798</v>
      </c>
      <c r="B4555" s="8" t="s">
        <v>4940</v>
      </c>
      <c r="C4555" s="3" t="s">
        <v>11</v>
      </c>
      <c r="D4555" s="3" t="s">
        <v>8799</v>
      </c>
      <c r="E4555" s="5">
        <v>3.5000000000000003E-2</v>
      </c>
      <c r="F4555" s="4">
        <v>48030</v>
      </c>
      <c r="G4555" s="15">
        <v>129384.13</v>
      </c>
      <c r="H4555" s="7">
        <v>398.84</v>
      </c>
      <c r="I4555" s="5">
        <v>136743.6789</v>
      </c>
      <c r="J4555" s="5">
        <v>140209.51</v>
      </c>
      <c r="K4555" s="13">
        <f t="shared" si="71"/>
        <v>2.1374626722497612E-6</v>
      </c>
    </row>
    <row r="4556" spans="1:11" x14ac:dyDescent="0.2">
      <c r="A4556" s="3" t="s">
        <v>6966</v>
      </c>
      <c r="B4556" s="8" t="s">
        <v>4940</v>
      </c>
      <c r="C4556" s="3" t="s">
        <v>11</v>
      </c>
      <c r="D4556" s="3" t="s">
        <v>6967</v>
      </c>
      <c r="E4556" s="5">
        <v>3.5000000000000003E-2</v>
      </c>
      <c r="F4556" s="4">
        <v>53724</v>
      </c>
      <c r="G4556" s="15">
        <v>1081017.22</v>
      </c>
      <c r="H4556" s="7">
        <v>3644.29</v>
      </c>
      <c r="I4556" s="5">
        <v>1249470.8839</v>
      </c>
      <c r="J4556" s="5">
        <v>1284574.57</v>
      </c>
      <c r="K4556" s="13">
        <f t="shared" si="71"/>
        <v>1.7858712315097746E-5</v>
      </c>
    </row>
    <row r="4557" spans="1:11" x14ac:dyDescent="0.2">
      <c r="A4557" s="3" t="s">
        <v>7752</v>
      </c>
      <c r="B4557" s="8" t="s">
        <v>4940</v>
      </c>
      <c r="C4557" s="3" t="s">
        <v>11</v>
      </c>
      <c r="D4557" s="3" t="s">
        <v>7753</v>
      </c>
      <c r="E4557" s="5">
        <v>2.903E-2</v>
      </c>
      <c r="F4557" s="4">
        <v>45748</v>
      </c>
      <c r="G4557" s="15">
        <v>124736.3</v>
      </c>
      <c r="H4557" s="7">
        <v>324.97000000000003</v>
      </c>
      <c r="I4557" s="5">
        <v>130000</v>
      </c>
      <c r="J4557" s="5">
        <v>128578.94</v>
      </c>
      <c r="K4557" s="13">
        <f t="shared" si="71"/>
        <v>2.0606791970896883E-6</v>
      </c>
    </row>
    <row r="4558" spans="1:11" x14ac:dyDescent="0.2">
      <c r="A4558" s="3" t="s">
        <v>7754</v>
      </c>
      <c r="B4558" s="8" t="s">
        <v>4940</v>
      </c>
      <c r="C4558" s="3" t="s">
        <v>11</v>
      </c>
      <c r="D4558" s="3" t="s">
        <v>7755</v>
      </c>
      <c r="E4558" s="5">
        <v>2.93E-2</v>
      </c>
      <c r="F4558" s="4">
        <v>46935</v>
      </c>
      <c r="G4558" s="15">
        <v>1552767.57</v>
      </c>
      <c r="H4558" s="7">
        <v>4330.8900000000003</v>
      </c>
      <c r="I4558" s="5">
        <v>1716523.956</v>
      </c>
      <c r="J4558" s="5">
        <v>1594446.4</v>
      </c>
      <c r="K4558" s="13">
        <f t="shared" si="71"/>
        <v>2.5652162437193556E-5</v>
      </c>
    </row>
    <row r="4559" spans="1:11" x14ac:dyDescent="0.2">
      <c r="A4559" s="3" t="s">
        <v>6588</v>
      </c>
      <c r="B4559" s="8" t="s">
        <v>4940</v>
      </c>
      <c r="C4559" s="3" t="s">
        <v>11</v>
      </c>
      <c r="D4559" s="3" t="s">
        <v>6589</v>
      </c>
      <c r="E4559" s="5">
        <v>3.4500000000000003E-2</v>
      </c>
      <c r="F4559" s="4">
        <v>47150</v>
      </c>
      <c r="G4559" s="15">
        <v>1669463.49</v>
      </c>
      <c r="H4559" s="7">
        <v>5451.77</v>
      </c>
      <c r="I4559" s="5">
        <v>1835099.5781</v>
      </c>
      <c r="J4559" s="5">
        <v>1872250.79</v>
      </c>
      <c r="K4559" s="13">
        <f t="shared" si="71"/>
        <v>2.7580012267028515E-5</v>
      </c>
    </row>
    <row r="4560" spans="1:11" x14ac:dyDescent="0.2">
      <c r="A4560" s="3" t="s">
        <v>7748</v>
      </c>
      <c r="B4560" s="8" t="s">
        <v>4940</v>
      </c>
      <c r="C4560" s="3" t="s">
        <v>11</v>
      </c>
      <c r="D4560" s="3" t="s">
        <v>7749</v>
      </c>
      <c r="E4560" s="5">
        <v>2.9499999999999998E-2</v>
      </c>
      <c r="F4560" s="4">
        <v>46569</v>
      </c>
      <c r="G4560" s="15">
        <v>526853.66</v>
      </c>
      <c r="H4560" s="7">
        <v>1462.91</v>
      </c>
      <c r="I4560" s="5">
        <v>575884.45799999998</v>
      </c>
      <c r="J4560" s="5">
        <v>575430.23</v>
      </c>
      <c r="K4560" s="13">
        <f t="shared" si="71"/>
        <v>8.7037724950360373E-6</v>
      </c>
    </row>
    <row r="4561" spans="1:11" x14ac:dyDescent="0.2">
      <c r="A4561" s="3" t="s">
        <v>6590</v>
      </c>
      <c r="B4561" s="8" t="s">
        <v>4940</v>
      </c>
      <c r="C4561" s="3" t="s">
        <v>11</v>
      </c>
      <c r="D4561" s="3" t="s">
        <v>6591</v>
      </c>
      <c r="E4561" s="5">
        <v>3.2800000000000003E-2</v>
      </c>
      <c r="F4561" s="4">
        <v>45748</v>
      </c>
      <c r="G4561" s="15">
        <v>1540467.52</v>
      </c>
      <c r="H4561" s="7">
        <v>4512.7</v>
      </c>
      <c r="I4561" s="5">
        <v>1597730.1738</v>
      </c>
      <c r="J4561" s="5">
        <v>1597617.03</v>
      </c>
      <c r="K4561" s="13">
        <f t="shared" si="71"/>
        <v>2.5448962108514871E-5</v>
      </c>
    </row>
    <row r="4562" spans="1:11" x14ac:dyDescent="0.2">
      <c r="A4562" s="3" t="s">
        <v>7756</v>
      </c>
      <c r="B4562" s="8" t="s">
        <v>4940</v>
      </c>
      <c r="C4562" s="3" t="s">
        <v>11</v>
      </c>
      <c r="D4562" s="3" t="s">
        <v>7757</v>
      </c>
      <c r="E4562" s="5">
        <v>3.5000000000000003E-2</v>
      </c>
      <c r="F4562" s="4">
        <v>51957</v>
      </c>
      <c r="G4562" s="15">
        <v>21670.26</v>
      </c>
      <c r="H4562" s="7">
        <v>71.86</v>
      </c>
      <c r="I4562" s="5">
        <v>24637.615300000001</v>
      </c>
      <c r="J4562" s="5">
        <v>25971.69</v>
      </c>
      <c r="K4562" s="13">
        <f t="shared" si="71"/>
        <v>3.5799886622839372E-7</v>
      </c>
    </row>
    <row r="4563" spans="1:11" x14ac:dyDescent="0.2">
      <c r="A4563" s="3" t="s">
        <v>9462</v>
      </c>
      <c r="B4563" s="8" t="s">
        <v>4940</v>
      </c>
      <c r="C4563" s="3" t="s">
        <v>11</v>
      </c>
      <c r="D4563" s="3" t="s">
        <v>9463</v>
      </c>
      <c r="E4563" s="5">
        <v>3.5000000000000003E-2</v>
      </c>
      <c r="F4563" s="4">
        <v>48335</v>
      </c>
      <c r="G4563" s="15">
        <v>19402.23</v>
      </c>
      <c r="H4563" s="7">
        <v>60.73</v>
      </c>
      <c r="I4563" s="5">
        <v>20820.969799999999</v>
      </c>
      <c r="J4563" s="5">
        <v>21349.85</v>
      </c>
      <c r="K4563" s="13">
        <f t="shared" si="71"/>
        <v>3.2053036476269909E-7</v>
      </c>
    </row>
    <row r="4564" spans="1:11" x14ac:dyDescent="0.2">
      <c r="A4564" s="3" t="s">
        <v>9470</v>
      </c>
      <c r="B4564" s="8" t="s">
        <v>4940</v>
      </c>
      <c r="C4564" s="3" t="s">
        <v>11</v>
      </c>
      <c r="D4564" s="3" t="s">
        <v>9471</v>
      </c>
      <c r="E4564" s="5">
        <v>3.5000000000000003E-2</v>
      </c>
      <c r="F4564" s="4">
        <v>48335</v>
      </c>
      <c r="G4564" s="15">
        <v>25165.34</v>
      </c>
      <c r="H4564" s="7">
        <v>78.760000000000005</v>
      </c>
      <c r="I4564" s="5">
        <v>27003.757099999999</v>
      </c>
      <c r="J4564" s="5">
        <v>27672.89</v>
      </c>
      <c r="K4564" s="13">
        <f t="shared" si="71"/>
        <v>4.1573858312046305E-7</v>
      </c>
    </row>
    <row r="4565" spans="1:11" x14ac:dyDescent="0.2">
      <c r="A4565" s="3" t="s">
        <v>13219</v>
      </c>
      <c r="B4565" s="8" t="s">
        <v>4940</v>
      </c>
      <c r="C4565" s="3" t="s">
        <v>11</v>
      </c>
      <c r="D4565" s="3" t="s">
        <v>13220</v>
      </c>
      <c r="E4565" s="5">
        <v>3.5000000000000003E-2</v>
      </c>
      <c r="F4565" s="4">
        <v>51957</v>
      </c>
      <c r="G4565" s="15">
        <v>13102.34</v>
      </c>
      <c r="H4565" s="7">
        <v>43.51</v>
      </c>
      <c r="I4565" s="5">
        <v>14918.0162</v>
      </c>
      <c r="J4565" s="5">
        <v>15681.2</v>
      </c>
      <c r="K4565" s="13">
        <f t="shared" si="71"/>
        <v>2.1645438794638053E-7</v>
      </c>
    </row>
    <row r="4566" spans="1:11" x14ac:dyDescent="0.2">
      <c r="A4566" s="3" t="s">
        <v>13221</v>
      </c>
      <c r="B4566" s="8" t="s">
        <v>4940</v>
      </c>
      <c r="C4566" s="3" t="s">
        <v>11</v>
      </c>
      <c r="D4566" s="3" t="s">
        <v>13222</v>
      </c>
      <c r="E4566" s="5">
        <v>3.5000000000000003E-2</v>
      </c>
      <c r="F4566" s="4">
        <v>51987</v>
      </c>
      <c r="G4566" s="15">
        <v>44237.1</v>
      </c>
      <c r="H4566" s="7">
        <v>146.69</v>
      </c>
      <c r="I4566" s="5">
        <v>50294.0118</v>
      </c>
      <c r="J4566" s="5">
        <v>52871.08</v>
      </c>
      <c r="K4566" s="13">
        <f t="shared" si="71"/>
        <v>7.3080948937539628E-7</v>
      </c>
    </row>
    <row r="4567" spans="1:11" x14ac:dyDescent="0.2">
      <c r="A4567" s="3" t="s">
        <v>13223</v>
      </c>
      <c r="B4567" s="8" t="s">
        <v>4940</v>
      </c>
      <c r="C4567" s="3" t="s">
        <v>11</v>
      </c>
      <c r="D4567" s="3" t="s">
        <v>13224</v>
      </c>
      <c r="E4567" s="5">
        <v>5.144E-2</v>
      </c>
      <c r="F4567" s="4">
        <v>52018</v>
      </c>
      <c r="G4567" s="15">
        <v>9917.01</v>
      </c>
      <c r="H4567" s="7">
        <v>42.27</v>
      </c>
      <c r="I4567" s="5">
        <v>9863.7412999999997</v>
      </c>
      <c r="J4567" s="5">
        <v>9979.76</v>
      </c>
      <c r="K4567" s="13">
        <f t="shared" si="71"/>
        <v>1.6383182926165366E-7</v>
      </c>
    </row>
    <row r="4568" spans="1:11" x14ac:dyDescent="0.2">
      <c r="A4568" s="3" t="s">
        <v>5778</v>
      </c>
      <c r="B4568" s="8" t="s">
        <v>4940</v>
      </c>
      <c r="C4568" s="3" t="s">
        <v>11</v>
      </c>
      <c r="D4568" s="3" t="s">
        <v>5779</v>
      </c>
      <c r="E4568" s="5">
        <v>3.5000000000000003E-2</v>
      </c>
      <c r="F4568" s="4">
        <v>51987</v>
      </c>
      <c r="G4568" s="15">
        <v>1698272.32</v>
      </c>
      <c r="H4568" s="7">
        <v>5631.56</v>
      </c>
      <c r="I4568" s="5">
        <v>1930820.32</v>
      </c>
      <c r="J4568" s="5">
        <v>1991088.91</v>
      </c>
      <c r="K4568" s="13">
        <f t="shared" si="71"/>
        <v>2.8055942342503686E-5</v>
      </c>
    </row>
    <row r="4569" spans="1:11" x14ac:dyDescent="0.2">
      <c r="A4569" s="3" t="s">
        <v>8808</v>
      </c>
      <c r="B4569" s="8" t="s">
        <v>4940</v>
      </c>
      <c r="C4569" s="3" t="s">
        <v>11</v>
      </c>
      <c r="D4569" s="3" t="s">
        <v>8809</v>
      </c>
      <c r="E4569" s="5">
        <v>3.5000000000000003E-2</v>
      </c>
      <c r="F4569" s="4">
        <v>51987</v>
      </c>
      <c r="G4569" s="15">
        <v>198220.28</v>
      </c>
      <c r="H4569" s="7">
        <v>657.31</v>
      </c>
      <c r="I4569" s="5">
        <v>225362.99419999999</v>
      </c>
      <c r="J4569" s="5">
        <v>233704.95999999999</v>
      </c>
      <c r="K4569" s="13">
        <f t="shared" si="71"/>
        <v>3.2746554726835188E-6</v>
      </c>
    </row>
    <row r="4570" spans="1:11" x14ac:dyDescent="0.2">
      <c r="A4570" s="3" t="s">
        <v>13225</v>
      </c>
      <c r="B4570" s="8" t="s">
        <v>4940</v>
      </c>
      <c r="C4570" s="3" t="s">
        <v>11</v>
      </c>
      <c r="D4570" s="3" t="s">
        <v>13226</v>
      </c>
      <c r="E4570" s="5">
        <v>3.5000000000000003E-2</v>
      </c>
      <c r="F4570" s="4">
        <v>51987</v>
      </c>
      <c r="G4570" s="15">
        <v>43039.3</v>
      </c>
      <c r="H4570" s="7">
        <v>142.72</v>
      </c>
      <c r="I4570" s="5">
        <v>48932.2048</v>
      </c>
      <c r="J4570" s="5">
        <v>51439.51</v>
      </c>
      <c r="K4570" s="13">
        <f t="shared" si="71"/>
        <v>7.1102149227852866E-7</v>
      </c>
    </row>
    <row r="4571" spans="1:11" x14ac:dyDescent="0.2">
      <c r="A4571" s="3" t="s">
        <v>7758</v>
      </c>
      <c r="B4571" s="8" t="s">
        <v>4940</v>
      </c>
      <c r="C4571" s="3" t="s">
        <v>11</v>
      </c>
      <c r="D4571" s="3" t="s">
        <v>7759</v>
      </c>
      <c r="E4571" s="5">
        <v>3.5000000000000003E-2</v>
      </c>
      <c r="F4571" s="4">
        <v>52048</v>
      </c>
      <c r="G4571" s="15">
        <v>12889.15</v>
      </c>
      <c r="H4571" s="7">
        <v>43.05</v>
      </c>
      <c r="I4571" s="5">
        <v>14758.4589</v>
      </c>
      <c r="J4571" s="5">
        <v>15561.53</v>
      </c>
      <c r="K4571" s="13">
        <f t="shared" si="71"/>
        <v>2.1293242843637783E-7</v>
      </c>
    </row>
    <row r="4572" spans="1:11" x14ac:dyDescent="0.2">
      <c r="A4572" s="3" t="s">
        <v>7760</v>
      </c>
      <c r="B4572" s="8" t="s">
        <v>4940</v>
      </c>
      <c r="C4572" s="3" t="s">
        <v>11</v>
      </c>
      <c r="D4572" s="3" t="s">
        <v>7761</v>
      </c>
      <c r="E4572" s="5">
        <v>0.04</v>
      </c>
      <c r="F4572" s="4">
        <v>52018</v>
      </c>
      <c r="G4572" s="15">
        <v>32717.85</v>
      </c>
      <c r="H4572" s="7">
        <v>123.2</v>
      </c>
      <c r="I4572" s="5">
        <v>36960.552000000003</v>
      </c>
      <c r="J4572" s="5">
        <v>39183.89</v>
      </c>
      <c r="K4572" s="13">
        <f t="shared" si="71"/>
        <v>5.4050819904471153E-7</v>
      </c>
    </row>
    <row r="4573" spans="1:11" x14ac:dyDescent="0.2">
      <c r="A4573" s="3" t="s">
        <v>7762</v>
      </c>
      <c r="B4573" s="8" t="s">
        <v>4940</v>
      </c>
      <c r="C4573" s="3" t="s">
        <v>11</v>
      </c>
      <c r="D4573" s="3" t="s">
        <v>7763</v>
      </c>
      <c r="E4573" s="5">
        <v>0.03</v>
      </c>
      <c r="F4573" s="4">
        <v>46631</v>
      </c>
      <c r="G4573" s="15">
        <v>2881.98</v>
      </c>
      <c r="H4573" s="7">
        <v>7.48</v>
      </c>
      <c r="I4573" s="5">
        <v>2992.6181999999999</v>
      </c>
      <c r="J4573" s="5">
        <v>3025.65</v>
      </c>
      <c r="K4573" s="13">
        <f t="shared" si="71"/>
        <v>4.7611130299909006E-8</v>
      </c>
    </row>
    <row r="4574" spans="1:11" x14ac:dyDescent="0.2">
      <c r="A4574" s="3" t="s">
        <v>13227</v>
      </c>
      <c r="B4574" s="8" t="s">
        <v>4940</v>
      </c>
      <c r="C4574" s="3" t="s">
        <v>11</v>
      </c>
      <c r="D4574" s="3" t="s">
        <v>13228</v>
      </c>
      <c r="E4574" s="5">
        <v>3.5000000000000003E-2</v>
      </c>
      <c r="F4574" s="4">
        <v>52048</v>
      </c>
      <c r="G4574" s="15">
        <v>33630.019999999997</v>
      </c>
      <c r="H4574" s="7">
        <v>111.52</v>
      </c>
      <c r="I4574" s="5">
        <v>38235.488799999999</v>
      </c>
      <c r="J4574" s="5">
        <v>40118.71</v>
      </c>
      <c r="K4574" s="13">
        <f t="shared" si="71"/>
        <v>5.5557750720287642E-7</v>
      </c>
    </row>
    <row r="4575" spans="1:11" x14ac:dyDescent="0.2">
      <c r="A4575" s="3" t="s">
        <v>13231</v>
      </c>
      <c r="B4575" s="8" t="s">
        <v>4940</v>
      </c>
      <c r="C4575" s="3" t="s">
        <v>11</v>
      </c>
      <c r="D4575" s="3" t="s">
        <v>13232</v>
      </c>
      <c r="E4575" s="5">
        <v>3.5000000000000003E-2</v>
      </c>
      <c r="F4575" s="4">
        <v>52048</v>
      </c>
      <c r="G4575" s="15">
        <v>85880</v>
      </c>
      <c r="H4575" s="7">
        <v>284.79000000000002</v>
      </c>
      <c r="I4575" s="5">
        <v>97640.837199999994</v>
      </c>
      <c r="J4575" s="5">
        <v>102449.97</v>
      </c>
      <c r="K4575" s="13">
        <f t="shared" si="71"/>
        <v>1.4187620560018409E-6</v>
      </c>
    </row>
    <row r="4576" spans="1:11" x14ac:dyDescent="0.2">
      <c r="A4576" s="3" t="s">
        <v>7764</v>
      </c>
      <c r="B4576" s="8" t="s">
        <v>4940</v>
      </c>
      <c r="C4576" s="3" t="s">
        <v>11</v>
      </c>
      <c r="D4576" s="3" t="s">
        <v>7765</v>
      </c>
      <c r="E4576" s="5">
        <v>0.03</v>
      </c>
      <c r="F4576" s="4">
        <v>46569</v>
      </c>
      <c r="G4576" s="15">
        <v>6836.16</v>
      </c>
      <c r="H4576" s="7">
        <v>17.78</v>
      </c>
      <c r="I4576" s="5">
        <v>7112.8465999999999</v>
      </c>
      <c r="J4576" s="5">
        <v>7188.77</v>
      </c>
      <c r="K4576" s="13">
        <f t="shared" si="71"/>
        <v>1.1293530992964072E-7</v>
      </c>
    </row>
    <row r="4577" spans="1:11" x14ac:dyDescent="0.2">
      <c r="A4577" s="3" t="s">
        <v>5780</v>
      </c>
      <c r="B4577" s="8" t="s">
        <v>4940</v>
      </c>
      <c r="C4577" s="3" t="s">
        <v>11</v>
      </c>
      <c r="D4577" s="3" t="s">
        <v>5781</v>
      </c>
      <c r="E4577" s="5">
        <v>3.5000000000000003E-2</v>
      </c>
      <c r="F4577" s="4">
        <v>52079</v>
      </c>
      <c r="G4577" s="15">
        <v>1347715.9</v>
      </c>
      <c r="H4577" s="7">
        <v>4481.83</v>
      </c>
      <c r="I4577" s="5">
        <v>1536629.0767000001</v>
      </c>
      <c r="J4577" s="5">
        <v>1612931.85</v>
      </c>
      <c r="K4577" s="13">
        <f t="shared" si="71"/>
        <v>2.2264650456338743E-5</v>
      </c>
    </row>
    <row r="4578" spans="1:11" x14ac:dyDescent="0.2">
      <c r="A4578" s="3" t="s">
        <v>7766</v>
      </c>
      <c r="B4578" s="8" t="s">
        <v>4940</v>
      </c>
      <c r="C4578" s="3" t="s">
        <v>11</v>
      </c>
      <c r="D4578" s="3" t="s">
        <v>7767</v>
      </c>
      <c r="E4578" s="5">
        <v>0.03</v>
      </c>
      <c r="F4578" s="4">
        <v>52140</v>
      </c>
      <c r="G4578" s="15">
        <v>14646.43</v>
      </c>
      <c r="H4578" s="7">
        <v>43.35</v>
      </c>
      <c r="I4578" s="5">
        <v>17340.239000000001</v>
      </c>
      <c r="J4578" s="5">
        <v>17137.98</v>
      </c>
      <c r="K4578" s="13">
        <f t="shared" si="71"/>
        <v>2.4196319445606713E-7</v>
      </c>
    </row>
    <row r="4579" spans="1:11" x14ac:dyDescent="0.2">
      <c r="A4579" s="3" t="s">
        <v>5782</v>
      </c>
      <c r="B4579" s="8" t="s">
        <v>4940</v>
      </c>
      <c r="C4579" s="3" t="s">
        <v>11</v>
      </c>
      <c r="D4579" s="3" t="s">
        <v>5783</v>
      </c>
      <c r="E4579" s="5">
        <v>3.5000000000000003E-2</v>
      </c>
      <c r="F4579" s="4">
        <v>52110</v>
      </c>
      <c r="G4579" s="15">
        <v>3237347.76</v>
      </c>
      <c r="H4579" s="7">
        <v>10734.97</v>
      </c>
      <c r="I4579" s="5">
        <v>3680560.9002999999</v>
      </c>
      <c r="J4579" s="5">
        <v>3863613.9</v>
      </c>
      <c r="K4579" s="13">
        <f t="shared" si="71"/>
        <v>5.3481906892996672E-5</v>
      </c>
    </row>
    <row r="4580" spans="1:11" x14ac:dyDescent="0.2">
      <c r="A4580" s="3" t="s">
        <v>7768</v>
      </c>
      <c r="B4580" s="8" t="s">
        <v>4940</v>
      </c>
      <c r="C4580" s="3" t="s">
        <v>11</v>
      </c>
      <c r="D4580" s="3" t="s">
        <v>7769</v>
      </c>
      <c r="E4580" s="5">
        <v>0.03</v>
      </c>
      <c r="F4580" s="4">
        <v>46661</v>
      </c>
      <c r="G4580" s="15">
        <v>7468.47</v>
      </c>
      <c r="H4580" s="7">
        <v>19.440000000000001</v>
      </c>
      <c r="I4580" s="5">
        <v>7775.5245999999997</v>
      </c>
      <c r="J4580" s="5">
        <v>7862.55</v>
      </c>
      <c r="K4580" s="13">
        <f t="shared" si="71"/>
        <v>1.233812511922225E-7</v>
      </c>
    </row>
    <row r="4581" spans="1:11" x14ac:dyDescent="0.2">
      <c r="A4581" s="3" t="s">
        <v>10595</v>
      </c>
      <c r="B4581" s="8" t="s">
        <v>4940</v>
      </c>
      <c r="C4581" s="3" t="s">
        <v>11</v>
      </c>
      <c r="D4581" s="3" t="s">
        <v>10596</v>
      </c>
      <c r="E4581" s="5">
        <v>3.5000000000000003E-2</v>
      </c>
      <c r="F4581" s="4">
        <v>52140</v>
      </c>
      <c r="G4581" s="15">
        <v>20647.46</v>
      </c>
      <c r="H4581" s="7">
        <v>69.41</v>
      </c>
      <c r="I4581" s="5">
        <v>23796.717199999999</v>
      </c>
      <c r="J4581" s="5">
        <v>25059.84</v>
      </c>
      <c r="K4581" s="13">
        <f t="shared" si="71"/>
        <v>3.4110191896618272E-7</v>
      </c>
    </row>
    <row r="4582" spans="1:11" x14ac:dyDescent="0.2">
      <c r="A4582" s="3" t="s">
        <v>5784</v>
      </c>
      <c r="B4582" s="8" t="s">
        <v>4940</v>
      </c>
      <c r="C4582" s="3" t="s">
        <v>11</v>
      </c>
      <c r="D4582" s="3" t="s">
        <v>5785</v>
      </c>
      <c r="E4582" s="5">
        <v>3.5000000000000003E-2</v>
      </c>
      <c r="F4582" s="4">
        <v>52140</v>
      </c>
      <c r="G4582" s="15">
        <v>1672548.57</v>
      </c>
      <c r="H4582" s="7">
        <v>5546.38</v>
      </c>
      <c r="I4582" s="5">
        <v>1901617.4</v>
      </c>
      <c r="J4582" s="5">
        <v>2009449.63</v>
      </c>
      <c r="K4582" s="13">
        <f t="shared" si="71"/>
        <v>2.7630978667165105E-5</v>
      </c>
    </row>
    <row r="4583" spans="1:11" x14ac:dyDescent="0.2">
      <c r="A4583" s="3" t="s">
        <v>7770</v>
      </c>
      <c r="B4583" s="8" t="s">
        <v>4940</v>
      </c>
      <c r="C4583" s="3" t="s">
        <v>11</v>
      </c>
      <c r="D4583" s="3" t="s">
        <v>7771</v>
      </c>
      <c r="E4583" s="5">
        <v>0.04</v>
      </c>
      <c r="F4583" s="4">
        <v>52140</v>
      </c>
      <c r="G4583" s="15">
        <v>48610.67</v>
      </c>
      <c r="H4583" s="7">
        <v>181.49</v>
      </c>
      <c r="I4583" s="5">
        <v>54446.216</v>
      </c>
      <c r="J4583" s="5">
        <v>58190.34</v>
      </c>
      <c r="K4583" s="13">
        <f t="shared" si="71"/>
        <v>8.0306211123459485E-7</v>
      </c>
    </row>
    <row r="4584" spans="1:11" x14ac:dyDescent="0.2">
      <c r="A4584" s="3" t="s">
        <v>7772</v>
      </c>
      <c r="B4584" s="8" t="s">
        <v>4940</v>
      </c>
      <c r="C4584" s="3" t="s">
        <v>11</v>
      </c>
      <c r="D4584" s="3" t="s">
        <v>7773</v>
      </c>
      <c r="E4584" s="5">
        <v>3.5000000000000003E-2</v>
      </c>
      <c r="F4584" s="4">
        <v>52140</v>
      </c>
      <c r="G4584" s="15">
        <v>51789.99</v>
      </c>
      <c r="H4584" s="7">
        <v>172.96</v>
      </c>
      <c r="I4584" s="5">
        <v>59301.060700000002</v>
      </c>
      <c r="J4584" s="5">
        <v>60373.62</v>
      </c>
      <c r="K4584" s="13">
        <f t="shared" si="71"/>
        <v>8.5558538300785722E-7</v>
      </c>
    </row>
    <row r="4585" spans="1:11" x14ac:dyDescent="0.2">
      <c r="A4585" s="3" t="s">
        <v>7772</v>
      </c>
      <c r="B4585" s="8" t="s">
        <v>4940</v>
      </c>
      <c r="C4585" s="3" t="s">
        <v>11</v>
      </c>
      <c r="D4585" s="3" t="s">
        <v>7773</v>
      </c>
      <c r="E4585" s="5">
        <v>3.5000000000000003E-2</v>
      </c>
      <c r="F4585" s="4">
        <v>52140</v>
      </c>
      <c r="G4585" s="15">
        <v>19795</v>
      </c>
      <c r="H4585" s="7">
        <v>66.11</v>
      </c>
      <c r="I4585" s="5">
        <v>22665.853200000001</v>
      </c>
      <c r="J4585" s="5">
        <v>23212.39</v>
      </c>
      <c r="K4585" s="13">
        <f t="shared" si="71"/>
        <v>3.2701903701160274E-7</v>
      </c>
    </row>
    <row r="4586" spans="1:11" x14ac:dyDescent="0.2">
      <c r="A4586" s="3" t="s">
        <v>7776</v>
      </c>
      <c r="B4586" s="8" t="s">
        <v>4940</v>
      </c>
      <c r="C4586" s="3" t="s">
        <v>11</v>
      </c>
      <c r="D4586" s="3" t="s">
        <v>7777</v>
      </c>
      <c r="E4586" s="5">
        <v>0.03</v>
      </c>
      <c r="F4586" s="4">
        <v>52171</v>
      </c>
      <c r="G4586" s="15">
        <v>163993.24</v>
      </c>
      <c r="H4586" s="7">
        <v>485.39</v>
      </c>
      <c r="I4586" s="5">
        <v>194155.2647</v>
      </c>
      <c r="J4586" s="5">
        <v>201086.47</v>
      </c>
      <c r="K4586" s="13">
        <f t="shared" si="71"/>
        <v>2.709215025067575E-6</v>
      </c>
    </row>
    <row r="4587" spans="1:11" x14ac:dyDescent="0.2">
      <c r="A4587" s="3" t="s">
        <v>12093</v>
      </c>
      <c r="B4587" s="8" t="s">
        <v>4940</v>
      </c>
      <c r="C4587" s="3" t="s">
        <v>11</v>
      </c>
      <c r="D4587" s="3" t="s">
        <v>12094</v>
      </c>
      <c r="E4587" s="5">
        <v>3.5000000000000003E-2</v>
      </c>
      <c r="F4587" s="4">
        <v>52171</v>
      </c>
      <c r="G4587" s="15">
        <v>546316.87</v>
      </c>
      <c r="H4587" s="7">
        <v>1786.19</v>
      </c>
      <c r="I4587" s="5">
        <v>612407.93929999997</v>
      </c>
      <c r="J4587" s="5">
        <v>643145.09</v>
      </c>
      <c r="K4587" s="13">
        <f t="shared" si="71"/>
        <v>9.0253102667639775E-6</v>
      </c>
    </row>
    <row r="4588" spans="1:11" x14ac:dyDescent="0.2">
      <c r="A4588" s="3" t="s">
        <v>7778</v>
      </c>
      <c r="B4588" s="8" t="s">
        <v>4940</v>
      </c>
      <c r="C4588" s="3" t="s">
        <v>11</v>
      </c>
      <c r="D4588" s="3" t="s">
        <v>7779</v>
      </c>
      <c r="E4588" s="5">
        <v>0.03</v>
      </c>
      <c r="F4588" s="4">
        <v>52171</v>
      </c>
      <c r="G4588" s="15">
        <v>203826.92</v>
      </c>
      <c r="H4588" s="7">
        <v>603.05999999999995</v>
      </c>
      <c r="I4588" s="5">
        <v>241223.8596</v>
      </c>
      <c r="J4588" s="5">
        <v>238359.39</v>
      </c>
      <c r="K4588" s="13">
        <f t="shared" si="71"/>
        <v>3.3672787620834046E-6</v>
      </c>
    </row>
    <row r="4589" spans="1:11" x14ac:dyDescent="0.2">
      <c r="A4589" s="3" t="s">
        <v>7778</v>
      </c>
      <c r="B4589" s="8" t="s">
        <v>4940</v>
      </c>
      <c r="C4589" s="3" t="s">
        <v>11</v>
      </c>
      <c r="D4589" s="3" t="s">
        <v>7779</v>
      </c>
      <c r="E4589" s="5">
        <v>0.03</v>
      </c>
      <c r="F4589" s="4">
        <v>52171</v>
      </c>
      <c r="G4589" s="15">
        <v>247753.22</v>
      </c>
      <c r="H4589" s="7">
        <v>733.02</v>
      </c>
      <c r="I4589" s="5">
        <v>293209.48700000002</v>
      </c>
      <c r="J4589" s="5">
        <v>295465.94</v>
      </c>
      <c r="K4589" s="13">
        <f t="shared" si="71"/>
        <v>4.0929537469524506E-6</v>
      </c>
    </row>
    <row r="4590" spans="1:11" x14ac:dyDescent="0.2">
      <c r="A4590" s="3" t="s">
        <v>7774</v>
      </c>
      <c r="B4590" s="8" t="s">
        <v>4940</v>
      </c>
      <c r="C4590" s="3" t="s">
        <v>11</v>
      </c>
      <c r="D4590" s="3" t="s">
        <v>7775</v>
      </c>
      <c r="E4590" s="5">
        <v>3.5000000000000003E-2</v>
      </c>
      <c r="F4590" s="4">
        <v>52171</v>
      </c>
      <c r="G4590" s="15">
        <v>7159.94</v>
      </c>
      <c r="H4590" s="7">
        <v>23.74</v>
      </c>
      <c r="I4590" s="5">
        <v>8139.8069999999998</v>
      </c>
      <c r="J4590" s="5">
        <v>8472.77</v>
      </c>
      <c r="K4590" s="13">
        <f t="shared" si="71"/>
        <v>1.182842477322988E-7</v>
      </c>
    </row>
    <row r="4591" spans="1:11" x14ac:dyDescent="0.2">
      <c r="A4591" s="3" t="s">
        <v>5310</v>
      </c>
      <c r="B4591" s="8" t="s">
        <v>4940</v>
      </c>
      <c r="C4591" s="3" t="s">
        <v>11</v>
      </c>
      <c r="D4591" s="3" t="s">
        <v>5311</v>
      </c>
      <c r="E4591" s="5">
        <v>0.03</v>
      </c>
      <c r="F4591" s="4">
        <v>52201</v>
      </c>
      <c r="G4591" s="15">
        <v>451577.29</v>
      </c>
      <c r="H4591" s="7">
        <v>1336.76</v>
      </c>
      <c r="I4591" s="5">
        <v>534702.07609999995</v>
      </c>
      <c r="J4591" s="5">
        <v>540889.18000000005</v>
      </c>
      <c r="K4591" s="13">
        <f t="shared" si="71"/>
        <v>7.4601854262242609E-6</v>
      </c>
    </row>
    <row r="4592" spans="1:11" x14ac:dyDescent="0.2">
      <c r="A4592" s="3" t="s">
        <v>7780</v>
      </c>
      <c r="B4592" s="8" t="s">
        <v>4940</v>
      </c>
      <c r="C4592" s="3" t="s">
        <v>11</v>
      </c>
      <c r="D4592" s="3" t="s">
        <v>7781</v>
      </c>
      <c r="E4592" s="5">
        <v>3.5000000000000003E-2</v>
      </c>
      <c r="F4592" s="4">
        <v>52140</v>
      </c>
      <c r="G4592" s="15">
        <v>40602.449999999997</v>
      </c>
      <c r="H4592" s="7">
        <v>134.63999999999999</v>
      </c>
      <c r="I4592" s="5">
        <v>46163.273300000001</v>
      </c>
      <c r="J4592" s="5">
        <v>46998.27</v>
      </c>
      <c r="K4592" s="13">
        <f t="shared" si="71"/>
        <v>6.7076403633805242E-7</v>
      </c>
    </row>
    <row r="4593" spans="1:11" x14ac:dyDescent="0.2">
      <c r="A4593" s="3" t="s">
        <v>12095</v>
      </c>
      <c r="B4593" s="8" t="s">
        <v>4940</v>
      </c>
      <c r="C4593" s="3" t="s">
        <v>11</v>
      </c>
      <c r="D4593" s="3" t="s">
        <v>12096</v>
      </c>
      <c r="E4593" s="5">
        <v>3.5000000000000003E-2</v>
      </c>
      <c r="F4593" s="4">
        <v>52171</v>
      </c>
      <c r="G4593" s="15">
        <v>12580.38</v>
      </c>
      <c r="H4593" s="7">
        <v>42.19</v>
      </c>
      <c r="I4593" s="5">
        <v>14465.6934</v>
      </c>
      <c r="J4593" s="5">
        <v>15191.75</v>
      </c>
      <c r="K4593" s="13">
        <f t="shared" si="71"/>
        <v>2.0783146010810944E-7</v>
      </c>
    </row>
    <row r="4594" spans="1:11" x14ac:dyDescent="0.2">
      <c r="A4594" s="3" t="s">
        <v>7782</v>
      </c>
      <c r="B4594" s="8" t="s">
        <v>4940</v>
      </c>
      <c r="C4594" s="3" t="s">
        <v>11</v>
      </c>
      <c r="D4594" s="3" t="s">
        <v>7783</v>
      </c>
      <c r="E4594" s="5">
        <v>3.5000000000000003E-2</v>
      </c>
      <c r="F4594" s="4">
        <v>52232</v>
      </c>
      <c r="G4594" s="15">
        <v>9422.16</v>
      </c>
      <c r="H4594" s="7">
        <v>31.25</v>
      </c>
      <c r="I4594" s="5">
        <v>10712.7258</v>
      </c>
      <c r="J4594" s="5">
        <v>11152.25</v>
      </c>
      <c r="K4594" s="13">
        <f t="shared" si="71"/>
        <v>1.5565676634348282E-7</v>
      </c>
    </row>
    <row r="4595" spans="1:11" x14ac:dyDescent="0.2">
      <c r="A4595" s="3" t="s">
        <v>6256</v>
      </c>
      <c r="B4595" s="8" t="s">
        <v>4940</v>
      </c>
      <c r="C4595" s="3" t="s">
        <v>11</v>
      </c>
      <c r="D4595" s="3" t="s">
        <v>6257</v>
      </c>
      <c r="E4595" s="5">
        <v>3.5000000000000003E-2</v>
      </c>
      <c r="F4595" s="4">
        <v>52171</v>
      </c>
      <c r="G4595" s="15">
        <v>831727.26</v>
      </c>
      <c r="H4595" s="7">
        <v>2758.11</v>
      </c>
      <c r="I4595" s="5">
        <v>945638.92929999996</v>
      </c>
      <c r="J4595" s="5">
        <v>994598.06</v>
      </c>
      <c r="K4595" s="13">
        <f t="shared" si="71"/>
        <v>1.3740371185728666E-5</v>
      </c>
    </row>
    <row r="4596" spans="1:11" x14ac:dyDescent="0.2">
      <c r="A4596" s="3" t="s">
        <v>7784</v>
      </c>
      <c r="B4596" s="8" t="s">
        <v>4940</v>
      </c>
      <c r="C4596" s="3" t="s">
        <v>11</v>
      </c>
      <c r="D4596" s="3" t="s">
        <v>7785</v>
      </c>
      <c r="E4596" s="5">
        <v>3.5000000000000003E-2</v>
      </c>
      <c r="F4596" s="4">
        <v>47058</v>
      </c>
      <c r="G4596" s="15">
        <v>22055.040000000001</v>
      </c>
      <c r="H4596" s="7">
        <v>66.3</v>
      </c>
      <c r="I4596" s="5">
        <v>22732.703399999999</v>
      </c>
      <c r="J4596" s="5">
        <v>23187.42</v>
      </c>
      <c r="K4596" s="13">
        <f t="shared" si="71"/>
        <v>3.6435554140198933E-7</v>
      </c>
    </row>
    <row r="4597" spans="1:11" x14ac:dyDescent="0.2">
      <c r="A4597" s="3" t="s">
        <v>8810</v>
      </c>
      <c r="B4597" s="8" t="s">
        <v>4940</v>
      </c>
      <c r="C4597" s="3" t="s">
        <v>11</v>
      </c>
      <c r="D4597" s="3" t="s">
        <v>8811</v>
      </c>
      <c r="E4597" s="5">
        <v>0.03</v>
      </c>
      <c r="F4597" s="4">
        <v>52201</v>
      </c>
      <c r="G4597" s="15">
        <v>148055.85999999999</v>
      </c>
      <c r="H4597" s="7">
        <v>438.87</v>
      </c>
      <c r="I4597" s="5">
        <v>175548.50959999999</v>
      </c>
      <c r="J4597" s="5">
        <v>169555.71</v>
      </c>
      <c r="K4597" s="13">
        <f t="shared" si="71"/>
        <v>2.4459249689883639E-6</v>
      </c>
    </row>
    <row r="4598" spans="1:11" x14ac:dyDescent="0.2">
      <c r="A4598" s="3" t="s">
        <v>13233</v>
      </c>
      <c r="B4598" s="8" t="s">
        <v>4940</v>
      </c>
      <c r="C4598" s="3" t="s">
        <v>11</v>
      </c>
      <c r="D4598" s="3" t="s">
        <v>13234</v>
      </c>
      <c r="E4598" s="5">
        <v>3.5000000000000003E-2</v>
      </c>
      <c r="F4598" s="4">
        <v>52201</v>
      </c>
      <c r="G4598" s="15">
        <v>17529.54</v>
      </c>
      <c r="H4598" s="7">
        <v>58.13</v>
      </c>
      <c r="I4598" s="5">
        <v>19930.1263</v>
      </c>
      <c r="J4598" s="5">
        <v>20828.23</v>
      </c>
      <c r="K4598" s="13">
        <f t="shared" si="71"/>
        <v>2.8959299267776563E-7</v>
      </c>
    </row>
    <row r="4599" spans="1:11" x14ac:dyDescent="0.2">
      <c r="A4599" s="3" t="s">
        <v>7786</v>
      </c>
      <c r="B4599" s="8" t="s">
        <v>4940</v>
      </c>
      <c r="C4599" s="3" t="s">
        <v>11</v>
      </c>
      <c r="D4599" s="3" t="s">
        <v>7787</v>
      </c>
      <c r="E4599" s="5">
        <v>0.03</v>
      </c>
      <c r="F4599" s="4">
        <v>52232</v>
      </c>
      <c r="G4599" s="15">
        <v>57972.47</v>
      </c>
      <c r="H4599" s="7">
        <v>174.76</v>
      </c>
      <c r="I4599" s="5">
        <v>69902.771999999997</v>
      </c>
      <c r="J4599" s="5">
        <v>71919.37</v>
      </c>
      <c r="K4599" s="13">
        <f t="shared" si="71"/>
        <v>9.577217131893928E-7</v>
      </c>
    </row>
    <row r="4600" spans="1:11" x14ac:dyDescent="0.2">
      <c r="A4600" s="3" t="s">
        <v>7788</v>
      </c>
      <c r="B4600" s="8" t="s">
        <v>4940</v>
      </c>
      <c r="C4600" s="3" t="s">
        <v>11</v>
      </c>
      <c r="D4600" s="3" t="s">
        <v>7789</v>
      </c>
      <c r="E4600" s="5">
        <v>0.03</v>
      </c>
      <c r="F4600" s="4">
        <v>52232</v>
      </c>
      <c r="G4600" s="15">
        <v>44090.63</v>
      </c>
      <c r="H4600" s="7">
        <v>132.91999999999999</v>
      </c>
      <c r="I4600" s="5">
        <v>53166.078000000001</v>
      </c>
      <c r="J4600" s="5">
        <v>54699.77</v>
      </c>
      <c r="K4600" s="13">
        <f t="shared" si="71"/>
        <v>7.2838976326521249E-7</v>
      </c>
    </row>
    <row r="4601" spans="1:11" x14ac:dyDescent="0.2">
      <c r="A4601" s="3" t="s">
        <v>7790</v>
      </c>
      <c r="B4601" s="8" t="s">
        <v>4940</v>
      </c>
      <c r="C4601" s="3" t="s">
        <v>11</v>
      </c>
      <c r="D4601" s="3" t="s">
        <v>7791</v>
      </c>
      <c r="E4601" s="5">
        <v>0.03</v>
      </c>
      <c r="F4601" s="4">
        <v>52263</v>
      </c>
      <c r="G4601" s="15">
        <v>15875.41</v>
      </c>
      <c r="H4601" s="7">
        <v>46.98</v>
      </c>
      <c r="I4601" s="5">
        <v>18790.803100000001</v>
      </c>
      <c r="J4601" s="5">
        <v>18570.400000000001</v>
      </c>
      <c r="K4601" s="13">
        <f t="shared" si="71"/>
        <v>2.6226629403204689E-7</v>
      </c>
    </row>
    <row r="4602" spans="1:11" x14ac:dyDescent="0.2">
      <c r="A4602" s="3" t="s">
        <v>7790</v>
      </c>
      <c r="B4602" s="8" t="s">
        <v>4940</v>
      </c>
      <c r="C4602" s="3" t="s">
        <v>11</v>
      </c>
      <c r="D4602" s="3" t="s">
        <v>7791</v>
      </c>
      <c r="E4602" s="5">
        <v>0.03</v>
      </c>
      <c r="F4602" s="4">
        <v>52263</v>
      </c>
      <c r="G4602" s="15">
        <v>48656.94</v>
      </c>
      <c r="H4602" s="7">
        <v>143.97999999999999</v>
      </c>
      <c r="I4602" s="5">
        <v>57592.405700000003</v>
      </c>
      <c r="J4602" s="5">
        <v>59007.199999999997</v>
      </c>
      <c r="K4602" s="13">
        <f t="shared" si="71"/>
        <v>8.0382650481087824E-7</v>
      </c>
    </row>
    <row r="4603" spans="1:11" x14ac:dyDescent="0.2">
      <c r="A4603" s="3" t="s">
        <v>13229</v>
      </c>
      <c r="B4603" s="8" t="s">
        <v>4940</v>
      </c>
      <c r="C4603" s="3" t="s">
        <v>11</v>
      </c>
      <c r="D4603" s="3" t="s">
        <v>13230</v>
      </c>
      <c r="E4603" s="5">
        <v>0.03</v>
      </c>
      <c r="F4603" s="4">
        <v>52263</v>
      </c>
      <c r="G4603" s="15">
        <v>24580.05</v>
      </c>
      <c r="H4603" s="7">
        <v>72.83</v>
      </c>
      <c r="I4603" s="5">
        <v>29130.5285</v>
      </c>
      <c r="J4603" s="5">
        <v>29872.71</v>
      </c>
      <c r="K4603" s="13">
        <f t="shared" si="71"/>
        <v>4.0606942564774162E-7</v>
      </c>
    </row>
    <row r="4604" spans="1:11" x14ac:dyDescent="0.2">
      <c r="A4604" s="3" t="s">
        <v>13235</v>
      </c>
      <c r="B4604" s="8" t="s">
        <v>4940</v>
      </c>
      <c r="C4604" s="3" t="s">
        <v>11</v>
      </c>
      <c r="D4604" s="3" t="s">
        <v>13236</v>
      </c>
      <c r="E4604" s="5">
        <v>0.03</v>
      </c>
      <c r="F4604" s="4">
        <v>52263</v>
      </c>
      <c r="G4604" s="15">
        <v>43453.64</v>
      </c>
      <c r="H4604" s="7">
        <v>129.19</v>
      </c>
      <c r="I4604" s="5">
        <v>51676.386700000003</v>
      </c>
      <c r="J4604" s="5">
        <v>52963.48</v>
      </c>
      <c r="K4604" s="13">
        <f t="shared" si="71"/>
        <v>7.1786650706990954E-7</v>
      </c>
    </row>
    <row r="4605" spans="1:11" x14ac:dyDescent="0.2">
      <c r="A4605" s="3" t="s">
        <v>13237</v>
      </c>
      <c r="B4605" s="8" t="s">
        <v>4940</v>
      </c>
      <c r="C4605" s="3" t="s">
        <v>11</v>
      </c>
      <c r="D4605" s="3" t="s">
        <v>13238</v>
      </c>
      <c r="E4605" s="5">
        <v>0.03</v>
      </c>
      <c r="F4605" s="4">
        <v>52263</v>
      </c>
      <c r="G4605" s="15">
        <v>39159.1</v>
      </c>
      <c r="H4605" s="7">
        <v>116.08</v>
      </c>
      <c r="I4605" s="5">
        <v>46431.700199999999</v>
      </c>
      <c r="J4605" s="5">
        <v>47577.64</v>
      </c>
      <c r="K4605" s="13">
        <f t="shared" si="71"/>
        <v>6.4691948331604202E-7</v>
      </c>
    </row>
    <row r="4606" spans="1:11" x14ac:dyDescent="0.2">
      <c r="A4606" s="3" t="s">
        <v>12097</v>
      </c>
      <c r="B4606" s="8" t="s">
        <v>4940</v>
      </c>
      <c r="C4606" s="3" t="s">
        <v>11</v>
      </c>
      <c r="D4606" s="3" t="s">
        <v>12098</v>
      </c>
      <c r="E4606" s="5">
        <v>0.03</v>
      </c>
      <c r="F4606" s="4">
        <v>52232</v>
      </c>
      <c r="G4606" s="15">
        <v>997510.3</v>
      </c>
      <c r="H4606" s="7">
        <v>2955.38</v>
      </c>
      <c r="I4606" s="5">
        <v>1182150.3642</v>
      </c>
      <c r="J4606" s="5">
        <v>1190354.1599999999</v>
      </c>
      <c r="K4606" s="13">
        <f t="shared" si="71"/>
        <v>1.6479154216476634E-5</v>
      </c>
    </row>
    <row r="4607" spans="1:11" x14ac:dyDescent="0.2">
      <c r="A4607" s="3" t="s">
        <v>13239</v>
      </c>
      <c r="B4607" s="8" t="s">
        <v>4940</v>
      </c>
      <c r="C4607" s="3" t="s">
        <v>11</v>
      </c>
      <c r="D4607" s="3" t="s">
        <v>13240</v>
      </c>
      <c r="E4607" s="5">
        <v>0.03</v>
      </c>
      <c r="F4607" s="4">
        <v>52232</v>
      </c>
      <c r="G4607" s="15">
        <v>30558.89</v>
      </c>
      <c r="H4607" s="7">
        <v>90.49</v>
      </c>
      <c r="I4607" s="5">
        <v>36197.353600000002</v>
      </c>
      <c r="J4607" s="5">
        <v>37083.089999999997</v>
      </c>
      <c r="K4607" s="13">
        <f t="shared" si="71"/>
        <v>5.0484156503882272E-7</v>
      </c>
    </row>
    <row r="4608" spans="1:11" x14ac:dyDescent="0.2">
      <c r="A4608" s="3" t="s">
        <v>7792</v>
      </c>
      <c r="B4608" s="8" t="s">
        <v>4940</v>
      </c>
      <c r="C4608" s="3" t="s">
        <v>11</v>
      </c>
      <c r="D4608" s="3" t="s">
        <v>7793</v>
      </c>
      <c r="E4608" s="5">
        <v>0.03</v>
      </c>
      <c r="F4608" s="4">
        <v>52232</v>
      </c>
      <c r="G4608" s="15">
        <v>17414.72</v>
      </c>
      <c r="H4608" s="7">
        <v>52.49</v>
      </c>
      <c r="I4608" s="5">
        <v>20997.532999999999</v>
      </c>
      <c r="J4608" s="5">
        <v>21603.29</v>
      </c>
      <c r="K4608" s="13">
        <f t="shared" si="71"/>
        <v>2.8769613358053543E-7</v>
      </c>
    </row>
    <row r="4609" spans="1:11" x14ac:dyDescent="0.2">
      <c r="A4609" s="3" t="s">
        <v>7794</v>
      </c>
      <c r="B4609" s="8" t="s">
        <v>4940</v>
      </c>
      <c r="C4609" s="3" t="s">
        <v>11</v>
      </c>
      <c r="D4609" s="3" t="s">
        <v>7795</v>
      </c>
      <c r="E4609" s="5">
        <v>0.03</v>
      </c>
      <c r="F4609" s="4">
        <v>52232</v>
      </c>
      <c r="G4609" s="15">
        <v>51874.400000000001</v>
      </c>
      <c r="H4609" s="7">
        <v>156.38</v>
      </c>
      <c r="I4609" s="5">
        <v>62551.277999999998</v>
      </c>
      <c r="J4609" s="5">
        <v>64355.82</v>
      </c>
      <c r="K4609" s="13">
        <f t="shared" si="71"/>
        <v>8.5697986024524802E-7</v>
      </c>
    </row>
    <row r="4610" spans="1:11" x14ac:dyDescent="0.2">
      <c r="A4610" s="3" t="s">
        <v>12091</v>
      </c>
      <c r="B4610" s="8" t="s">
        <v>4940</v>
      </c>
      <c r="C4610" s="3" t="s">
        <v>11</v>
      </c>
      <c r="D4610" s="3" t="s">
        <v>12092</v>
      </c>
      <c r="E4610" s="5">
        <v>3.5000000000000003E-2</v>
      </c>
      <c r="F4610" s="4">
        <v>52232</v>
      </c>
      <c r="G4610" s="15">
        <v>118827.4</v>
      </c>
      <c r="H4610" s="7">
        <v>398.55</v>
      </c>
      <c r="I4610" s="5">
        <v>136644.4688</v>
      </c>
      <c r="J4610" s="5">
        <v>143523.34</v>
      </c>
      <c r="K4610" s="13">
        <f t="shared" si="71"/>
        <v>1.9630624864153837E-6</v>
      </c>
    </row>
    <row r="4611" spans="1:11" x14ac:dyDescent="0.2">
      <c r="A4611" s="3" t="s">
        <v>7796</v>
      </c>
      <c r="B4611" s="8" t="s">
        <v>4940</v>
      </c>
      <c r="C4611" s="3" t="s">
        <v>11</v>
      </c>
      <c r="D4611" s="3" t="s">
        <v>7797</v>
      </c>
      <c r="E4611" s="5">
        <v>0.03</v>
      </c>
      <c r="F4611" s="4">
        <v>52263</v>
      </c>
      <c r="G4611" s="15">
        <v>113649.17</v>
      </c>
      <c r="H4611" s="7">
        <v>336.51</v>
      </c>
      <c r="I4611" s="5">
        <v>134604.37400000001</v>
      </c>
      <c r="J4611" s="5">
        <v>133284.17000000001</v>
      </c>
      <c r="K4611" s="13">
        <f t="shared" ref="K4611:K4674" si="72">G4611/$G$11175</f>
        <v>1.8775166522135858E-6</v>
      </c>
    </row>
    <row r="4612" spans="1:11" x14ac:dyDescent="0.2">
      <c r="A4612" s="3" t="s">
        <v>13241</v>
      </c>
      <c r="B4612" s="8" t="s">
        <v>4940</v>
      </c>
      <c r="C4612" s="3" t="s">
        <v>11</v>
      </c>
      <c r="D4612" s="3" t="s">
        <v>13242</v>
      </c>
      <c r="E4612" s="5">
        <v>3.5000000000000003E-2</v>
      </c>
      <c r="F4612" s="4">
        <v>52232</v>
      </c>
      <c r="G4612" s="15">
        <v>5177.8900000000003</v>
      </c>
      <c r="H4612" s="7">
        <v>17.47</v>
      </c>
      <c r="I4612" s="5">
        <v>5989.0508</v>
      </c>
      <c r="J4612" s="5">
        <v>6233.49</v>
      </c>
      <c r="K4612" s="13">
        <f t="shared" si="72"/>
        <v>8.55402173049764E-8</v>
      </c>
    </row>
    <row r="4613" spans="1:11" x14ac:dyDescent="0.2">
      <c r="A4613" s="3" t="s">
        <v>7798</v>
      </c>
      <c r="B4613" s="8" t="s">
        <v>4940</v>
      </c>
      <c r="C4613" s="3" t="s">
        <v>11</v>
      </c>
      <c r="D4613" s="3" t="s">
        <v>7799</v>
      </c>
      <c r="E4613" s="5">
        <v>0.03</v>
      </c>
      <c r="F4613" s="4">
        <v>52263</v>
      </c>
      <c r="G4613" s="15">
        <v>28492.959999999999</v>
      </c>
      <c r="H4613" s="7">
        <v>84.32</v>
      </c>
      <c r="I4613" s="5">
        <v>33729.852099999996</v>
      </c>
      <c r="J4613" s="5">
        <v>33343.75</v>
      </c>
      <c r="K4613" s="13">
        <f t="shared" si="72"/>
        <v>4.7071181312503744E-7</v>
      </c>
    </row>
    <row r="4614" spans="1:11" x14ac:dyDescent="0.2">
      <c r="A4614" s="3" t="s">
        <v>13243</v>
      </c>
      <c r="B4614" s="8" t="s">
        <v>4940</v>
      </c>
      <c r="C4614" s="3" t="s">
        <v>11</v>
      </c>
      <c r="D4614" s="3" t="s">
        <v>13244</v>
      </c>
      <c r="E4614" s="5">
        <v>0.03</v>
      </c>
      <c r="F4614" s="4">
        <v>52263</v>
      </c>
      <c r="G4614" s="15">
        <v>170584.95999999999</v>
      </c>
      <c r="H4614" s="7">
        <v>502.55</v>
      </c>
      <c r="I4614" s="5">
        <v>201019.28169999999</v>
      </c>
      <c r="J4614" s="5">
        <v>206094.78</v>
      </c>
      <c r="K4614" s="13">
        <f t="shared" si="72"/>
        <v>2.8181121165881671E-6</v>
      </c>
    </row>
    <row r="4615" spans="1:11" x14ac:dyDescent="0.2">
      <c r="A4615" s="3" t="s">
        <v>13245</v>
      </c>
      <c r="B4615" s="8" t="s">
        <v>4940</v>
      </c>
      <c r="C4615" s="3" t="s">
        <v>11</v>
      </c>
      <c r="D4615" s="3" t="s">
        <v>13246</v>
      </c>
      <c r="E4615" s="5">
        <v>0.03</v>
      </c>
      <c r="F4615" s="4">
        <v>52263</v>
      </c>
      <c r="G4615" s="15">
        <v>8731.0300000000007</v>
      </c>
      <c r="H4615" s="7">
        <v>25.85</v>
      </c>
      <c r="I4615" s="5">
        <v>10339.5488</v>
      </c>
      <c r="J4615" s="5">
        <v>10604.17</v>
      </c>
      <c r="K4615" s="13">
        <f t="shared" si="72"/>
        <v>1.4423910193076098E-7</v>
      </c>
    </row>
    <row r="4616" spans="1:11" x14ac:dyDescent="0.2">
      <c r="A4616" s="3" t="s">
        <v>13247</v>
      </c>
      <c r="B4616" s="8" t="s">
        <v>4940</v>
      </c>
      <c r="C4616" s="3" t="s">
        <v>11</v>
      </c>
      <c r="D4616" s="3" t="s">
        <v>13248</v>
      </c>
      <c r="E4616" s="5">
        <v>0.03</v>
      </c>
      <c r="F4616" s="4">
        <v>52263</v>
      </c>
      <c r="G4616" s="15">
        <v>12442.15</v>
      </c>
      <c r="H4616" s="7">
        <v>37.03</v>
      </c>
      <c r="I4616" s="5">
        <v>14811.0309</v>
      </c>
      <c r="J4616" s="5">
        <v>15179.94</v>
      </c>
      <c r="K4616" s="13">
        <f t="shared" si="72"/>
        <v>2.0554786114442601E-7</v>
      </c>
    </row>
    <row r="4617" spans="1:11" x14ac:dyDescent="0.2">
      <c r="A4617" s="3" t="s">
        <v>8812</v>
      </c>
      <c r="B4617" s="8" t="s">
        <v>4940</v>
      </c>
      <c r="C4617" s="3" t="s">
        <v>11</v>
      </c>
      <c r="D4617" s="3" t="s">
        <v>8813</v>
      </c>
      <c r="E4617" s="5">
        <v>0.03</v>
      </c>
      <c r="F4617" s="4">
        <v>52383</v>
      </c>
      <c r="G4617" s="15">
        <v>204381.77</v>
      </c>
      <c r="H4617" s="7">
        <v>607.64</v>
      </c>
      <c r="I4617" s="5">
        <v>243057.00330000001</v>
      </c>
      <c r="J4617" s="5">
        <v>247831.72</v>
      </c>
      <c r="K4617" s="13">
        <f t="shared" si="72"/>
        <v>3.376445042087743E-6</v>
      </c>
    </row>
    <row r="4618" spans="1:11" x14ac:dyDescent="0.2">
      <c r="A4618" s="3" t="s">
        <v>7800</v>
      </c>
      <c r="B4618" s="8" t="s">
        <v>4940</v>
      </c>
      <c r="C4618" s="3" t="s">
        <v>11</v>
      </c>
      <c r="D4618" s="3" t="s">
        <v>7801</v>
      </c>
      <c r="E4618" s="5">
        <v>0.03</v>
      </c>
      <c r="F4618" s="4">
        <v>52291</v>
      </c>
      <c r="G4618" s="15">
        <v>526754.18999999994</v>
      </c>
      <c r="H4618" s="7">
        <v>1567.63</v>
      </c>
      <c r="I4618" s="5">
        <v>627051.0013</v>
      </c>
      <c r="J4618" s="5">
        <v>649541.62</v>
      </c>
      <c r="K4618" s="13">
        <f t="shared" si="72"/>
        <v>8.7021292223100179E-6</v>
      </c>
    </row>
    <row r="4619" spans="1:11" x14ac:dyDescent="0.2">
      <c r="A4619" s="3" t="s">
        <v>8814</v>
      </c>
      <c r="B4619" s="8" t="s">
        <v>4940</v>
      </c>
      <c r="C4619" s="3" t="s">
        <v>11</v>
      </c>
      <c r="D4619" s="3" t="s">
        <v>8815</v>
      </c>
      <c r="E4619" s="5">
        <v>3.5000000000000003E-2</v>
      </c>
      <c r="F4619" s="4">
        <v>52291</v>
      </c>
      <c r="G4619" s="15">
        <v>272369.34000000003</v>
      </c>
      <c r="H4619" s="7">
        <v>905.85</v>
      </c>
      <c r="I4619" s="5">
        <v>310576.4572</v>
      </c>
      <c r="J4619" s="5">
        <v>327064</v>
      </c>
      <c r="K4619" s="13">
        <f t="shared" si="72"/>
        <v>4.4996190592718271E-6</v>
      </c>
    </row>
    <row r="4620" spans="1:11" x14ac:dyDescent="0.2">
      <c r="A4620" s="3" t="s">
        <v>10597</v>
      </c>
      <c r="B4620" s="8" t="s">
        <v>4940</v>
      </c>
      <c r="C4620" s="3" t="s">
        <v>11</v>
      </c>
      <c r="D4620" s="3" t="s">
        <v>10598</v>
      </c>
      <c r="E4620" s="5">
        <v>3.5000000000000003E-2</v>
      </c>
      <c r="F4620" s="4">
        <v>52322</v>
      </c>
      <c r="G4620" s="15">
        <v>3051.74</v>
      </c>
      <c r="H4620" s="7">
        <v>10.119999999999999</v>
      </c>
      <c r="I4620" s="5">
        <v>3469.9346</v>
      </c>
      <c r="J4620" s="5">
        <v>3612.94</v>
      </c>
      <c r="K4620" s="13">
        <f t="shared" si="72"/>
        <v>5.0415613842373749E-8</v>
      </c>
    </row>
    <row r="4621" spans="1:11" x14ac:dyDescent="0.2">
      <c r="A4621" s="3" t="s">
        <v>7802</v>
      </c>
      <c r="B4621" s="8" t="s">
        <v>4940</v>
      </c>
      <c r="C4621" s="3" t="s">
        <v>11</v>
      </c>
      <c r="D4621" s="3" t="s">
        <v>7803</v>
      </c>
      <c r="E4621" s="5">
        <v>3.5000000000000003E-2</v>
      </c>
      <c r="F4621" s="4">
        <v>46844</v>
      </c>
      <c r="G4621" s="15">
        <v>2957.42</v>
      </c>
      <c r="H4621" s="7">
        <v>8.9600000000000009</v>
      </c>
      <c r="I4621" s="5">
        <v>3071.1091000000001</v>
      </c>
      <c r="J4621" s="5">
        <v>3127.64</v>
      </c>
      <c r="K4621" s="13">
        <f t="shared" si="72"/>
        <v>4.8857420582917612E-8</v>
      </c>
    </row>
    <row r="4622" spans="1:11" x14ac:dyDescent="0.2">
      <c r="A4622" s="3" t="s">
        <v>7404</v>
      </c>
      <c r="B4622" s="8" t="s">
        <v>4940</v>
      </c>
      <c r="C4622" s="3" t="s">
        <v>11</v>
      </c>
      <c r="D4622" s="3" t="s">
        <v>7405</v>
      </c>
      <c r="E4622" s="5">
        <v>0.03</v>
      </c>
      <c r="F4622" s="4">
        <v>46966</v>
      </c>
      <c r="G4622" s="15">
        <v>1904119.31</v>
      </c>
      <c r="H4622" s="7">
        <v>4977.5200000000004</v>
      </c>
      <c r="I4622" s="5">
        <v>1991006.85</v>
      </c>
      <c r="J4622" s="5">
        <v>2060616.49</v>
      </c>
      <c r="K4622" s="13">
        <f t="shared" si="72"/>
        <v>3.1456593236241345E-5</v>
      </c>
    </row>
    <row r="4623" spans="1:11" x14ac:dyDescent="0.2">
      <c r="A4623" s="3" t="s">
        <v>9472</v>
      </c>
      <c r="B4623" s="8" t="s">
        <v>4940</v>
      </c>
      <c r="C4623" s="3" t="s">
        <v>11</v>
      </c>
      <c r="D4623" s="3" t="s">
        <v>9473</v>
      </c>
      <c r="E4623" s="5">
        <v>3.5000000000000003E-2</v>
      </c>
      <c r="F4623" s="4">
        <v>52444</v>
      </c>
      <c r="G4623" s="15">
        <v>1422586.32</v>
      </c>
      <c r="H4623" s="7">
        <v>4792.2299999999996</v>
      </c>
      <c r="I4623" s="5">
        <v>1643050.8929999999</v>
      </c>
      <c r="J4623" s="5">
        <v>1689988.2</v>
      </c>
      <c r="K4623" s="13">
        <f t="shared" si="72"/>
        <v>2.3501531115548359E-5</v>
      </c>
    </row>
    <row r="4624" spans="1:11" x14ac:dyDescent="0.2">
      <c r="A4624" s="3" t="s">
        <v>6592</v>
      </c>
      <c r="B4624" s="8" t="s">
        <v>4940</v>
      </c>
      <c r="C4624" s="3" t="s">
        <v>11</v>
      </c>
      <c r="D4624" s="3" t="s">
        <v>6593</v>
      </c>
      <c r="E4624" s="5">
        <v>4.4999999999999998E-2</v>
      </c>
      <c r="F4624" s="4">
        <v>52475</v>
      </c>
      <c r="G4624" s="15">
        <v>262527.28999999998</v>
      </c>
      <c r="H4624" s="7">
        <v>1070.79</v>
      </c>
      <c r="I4624" s="5">
        <v>285545.07900000003</v>
      </c>
      <c r="J4624" s="5">
        <v>305084.7</v>
      </c>
      <c r="K4624" s="13">
        <f t="shared" si="72"/>
        <v>4.3370255905564913E-6</v>
      </c>
    </row>
    <row r="4625" spans="1:11" x14ac:dyDescent="0.2">
      <c r="A4625" s="3" t="s">
        <v>8816</v>
      </c>
      <c r="B4625" s="8" t="s">
        <v>4940</v>
      </c>
      <c r="C4625" s="3" t="s">
        <v>11</v>
      </c>
      <c r="D4625" s="3" t="s">
        <v>8817</v>
      </c>
      <c r="E4625" s="5">
        <v>0.05</v>
      </c>
      <c r="F4625" s="4">
        <v>52475</v>
      </c>
      <c r="G4625" s="15">
        <v>7664.32</v>
      </c>
      <c r="H4625" s="7">
        <v>33.69</v>
      </c>
      <c r="I4625" s="5">
        <v>8086.6004999999996</v>
      </c>
      <c r="J4625" s="5">
        <v>8758.1299999999992</v>
      </c>
      <c r="K4625" s="13">
        <f t="shared" si="72"/>
        <v>1.2661674896432265E-7</v>
      </c>
    </row>
    <row r="4626" spans="1:11" x14ac:dyDescent="0.2">
      <c r="A4626" s="3" t="s">
        <v>7804</v>
      </c>
      <c r="B4626" s="8" t="s">
        <v>4940</v>
      </c>
      <c r="C4626" s="3" t="s">
        <v>11</v>
      </c>
      <c r="D4626" s="3" t="s">
        <v>7805</v>
      </c>
      <c r="E4626" s="5">
        <v>0.04</v>
      </c>
      <c r="F4626" s="4">
        <v>52505</v>
      </c>
      <c r="G4626" s="15">
        <v>2555110.84</v>
      </c>
      <c r="H4626" s="7">
        <v>9530.4</v>
      </c>
      <c r="I4626" s="5">
        <v>2859121.2</v>
      </c>
      <c r="J4626" s="5">
        <v>2954355.6</v>
      </c>
      <c r="K4626" s="13">
        <f t="shared" si="72"/>
        <v>4.2211158694352479E-5</v>
      </c>
    </row>
    <row r="4627" spans="1:11" x14ac:dyDescent="0.2">
      <c r="A4627" s="3" t="s">
        <v>13249</v>
      </c>
      <c r="B4627" s="8" t="s">
        <v>4940</v>
      </c>
      <c r="C4627" s="3" t="s">
        <v>11</v>
      </c>
      <c r="D4627" s="3" t="s">
        <v>13250</v>
      </c>
      <c r="E4627" s="5">
        <v>2.5000000000000001E-2</v>
      </c>
      <c r="F4627" s="4">
        <v>52505</v>
      </c>
      <c r="G4627" s="15">
        <v>14153.61</v>
      </c>
      <c r="H4627" s="7">
        <v>37.159999999999997</v>
      </c>
      <c r="I4627" s="5">
        <v>17835.817299999999</v>
      </c>
      <c r="J4627" s="5">
        <v>16907.599999999999</v>
      </c>
      <c r="K4627" s="13">
        <f t="shared" si="72"/>
        <v>2.3382166771597831E-7</v>
      </c>
    </row>
    <row r="4628" spans="1:11" x14ac:dyDescent="0.2">
      <c r="A4628" s="3" t="s">
        <v>6594</v>
      </c>
      <c r="B4628" s="8" t="s">
        <v>4940</v>
      </c>
      <c r="C4628" s="3" t="s">
        <v>11</v>
      </c>
      <c r="D4628" s="3" t="s">
        <v>6595</v>
      </c>
      <c r="E4628" s="5">
        <v>0.04</v>
      </c>
      <c r="F4628" s="4">
        <v>52536</v>
      </c>
      <c r="G4628" s="15">
        <v>835684.89</v>
      </c>
      <c r="H4628" s="7">
        <v>3136.07</v>
      </c>
      <c r="I4628" s="5">
        <v>940821.71149999998</v>
      </c>
      <c r="J4628" s="5">
        <v>976235.58</v>
      </c>
      <c r="K4628" s="13">
        <f t="shared" si="72"/>
        <v>1.3805752360340851E-5</v>
      </c>
    </row>
    <row r="4629" spans="1:11" x14ac:dyDescent="0.2">
      <c r="A4629" s="3" t="s">
        <v>7806</v>
      </c>
      <c r="B4629" s="8" t="s">
        <v>4940</v>
      </c>
      <c r="C4629" s="3" t="s">
        <v>11</v>
      </c>
      <c r="D4629" s="3" t="s">
        <v>7807</v>
      </c>
      <c r="E4629" s="5">
        <v>0.03</v>
      </c>
      <c r="F4629" s="4">
        <v>47058</v>
      </c>
      <c r="G4629" s="15">
        <v>3982.44</v>
      </c>
      <c r="H4629" s="7">
        <v>10.45</v>
      </c>
      <c r="I4629" s="5">
        <v>4180.5164000000004</v>
      </c>
      <c r="J4629" s="5">
        <v>4235.87</v>
      </c>
      <c r="K4629" s="13">
        <f t="shared" si="72"/>
        <v>6.5791042877316853E-8</v>
      </c>
    </row>
    <row r="4630" spans="1:11" x14ac:dyDescent="0.2">
      <c r="A4630" s="3" t="s">
        <v>6596</v>
      </c>
      <c r="B4630" s="8" t="s">
        <v>4940</v>
      </c>
      <c r="C4630" s="3" t="s">
        <v>11</v>
      </c>
      <c r="D4630" s="3" t="s">
        <v>6597</v>
      </c>
      <c r="E4630" s="5">
        <v>4.4999999999999998E-2</v>
      </c>
      <c r="F4630" s="4">
        <v>52566</v>
      </c>
      <c r="G4630" s="15">
        <v>310556.98</v>
      </c>
      <c r="H4630" s="7">
        <v>1268.44</v>
      </c>
      <c r="I4630" s="5">
        <v>338249.46299999999</v>
      </c>
      <c r="J4630" s="5">
        <v>361473.58</v>
      </c>
      <c r="K4630" s="13">
        <f t="shared" si="72"/>
        <v>5.130489746745722E-6</v>
      </c>
    </row>
    <row r="4631" spans="1:11" x14ac:dyDescent="0.2">
      <c r="A4631" s="3" t="s">
        <v>8818</v>
      </c>
      <c r="B4631" s="8" t="s">
        <v>4940</v>
      </c>
      <c r="C4631" s="3" t="s">
        <v>11</v>
      </c>
      <c r="D4631" s="3" t="s">
        <v>8819</v>
      </c>
      <c r="E4631" s="5">
        <v>0.04</v>
      </c>
      <c r="F4631" s="4">
        <v>52566</v>
      </c>
      <c r="G4631" s="15">
        <v>27693.57</v>
      </c>
      <c r="H4631" s="7">
        <v>103.94</v>
      </c>
      <c r="I4631" s="5">
        <v>31181.188999999998</v>
      </c>
      <c r="J4631" s="5">
        <v>32454.69</v>
      </c>
      <c r="K4631" s="13">
        <f t="shared" si="72"/>
        <v>4.5750566268317306E-7</v>
      </c>
    </row>
    <row r="4632" spans="1:11" x14ac:dyDescent="0.2">
      <c r="A4632" s="3" t="s">
        <v>7406</v>
      </c>
      <c r="B4632" s="8" t="s">
        <v>4940</v>
      </c>
      <c r="C4632" s="3" t="s">
        <v>11</v>
      </c>
      <c r="D4632" s="3" t="s">
        <v>7407</v>
      </c>
      <c r="E4632" s="5">
        <v>0.03</v>
      </c>
      <c r="F4632" s="4">
        <v>47119</v>
      </c>
      <c r="G4632" s="15">
        <v>1802054.63</v>
      </c>
      <c r="H4632" s="7">
        <v>4724</v>
      </c>
      <c r="I4632" s="5">
        <v>1889599.7926</v>
      </c>
      <c r="J4632" s="5">
        <v>1957437.88</v>
      </c>
      <c r="K4632" s="13">
        <f t="shared" si="72"/>
        <v>2.9770455657736804E-5</v>
      </c>
    </row>
    <row r="4633" spans="1:11" x14ac:dyDescent="0.2">
      <c r="A4633" s="3" t="s">
        <v>11001</v>
      </c>
      <c r="B4633" s="8" t="s">
        <v>4940</v>
      </c>
      <c r="C4633" s="3" t="s">
        <v>11</v>
      </c>
      <c r="D4633" s="3" t="s">
        <v>11002</v>
      </c>
      <c r="E4633" s="5">
        <v>0.04</v>
      </c>
      <c r="F4633" s="4">
        <v>52688</v>
      </c>
      <c r="G4633" s="15">
        <v>680137.73</v>
      </c>
      <c r="H4633" s="7">
        <v>2551.86</v>
      </c>
      <c r="I4633" s="5">
        <v>765558.78</v>
      </c>
      <c r="J4633" s="5">
        <v>790710.88</v>
      </c>
      <c r="K4633" s="13">
        <f t="shared" si="72"/>
        <v>1.1236068982058977E-5</v>
      </c>
    </row>
    <row r="4634" spans="1:11" x14ac:dyDescent="0.2">
      <c r="A4634" s="3" t="s">
        <v>7808</v>
      </c>
      <c r="B4634" s="8" t="s">
        <v>4940</v>
      </c>
      <c r="C4634" s="3" t="s">
        <v>11</v>
      </c>
      <c r="D4634" s="3" t="s">
        <v>7809</v>
      </c>
      <c r="E4634" s="5">
        <v>0.03</v>
      </c>
      <c r="F4634" s="4">
        <v>52749</v>
      </c>
      <c r="G4634" s="15">
        <v>59745.29</v>
      </c>
      <c r="H4634" s="7">
        <v>178.44</v>
      </c>
      <c r="I4634" s="5">
        <v>71377.72</v>
      </c>
      <c r="J4634" s="5">
        <v>70523.58</v>
      </c>
      <c r="K4634" s="13">
        <f t="shared" si="72"/>
        <v>9.8700920443439954E-7</v>
      </c>
    </row>
    <row r="4635" spans="1:11" x14ac:dyDescent="0.2">
      <c r="A4635" s="3" t="s">
        <v>12099</v>
      </c>
      <c r="B4635" s="8" t="s">
        <v>4940</v>
      </c>
      <c r="C4635" s="3" t="s">
        <v>11</v>
      </c>
      <c r="D4635" s="3" t="s">
        <v>12100</v>
      </c>
      <c r="E4635" s="5">
        <v>0.04</v>
      </c>
      <c r="F4635" s="4">
        <v>52779</v>
      </c>
      <c r="G4635" s="15">
        <v>11398.41</v>
      </c>
      <c r="H4635" s="7">
        <v>42.8</v>
      </c>
      <c r="I4635" s="5">
        <v>12838.505999999999</v>
      </c>
      <c r="J4635" s="5">
        <v>13420.16</v>
      </c>
      <c r="K4635" s="13">
        <f t="shared" si="72"/>
        <v>1.8830497911914233E-7</v>
      </c>
    </row>
    <row r="4636" spans="1:11" x14ac:dyDescent="0.2">
      <c r="A4636" s="3" t="s">
        <v>8820</v>
      </c>
      <c r="B4636" s="8" t="s">
        <v>4940</v>
      </c>
      <c r="C4636" s="3" t="s">
        <v>11</v>
      </c>
      <c r="D4636" s="3" t="s">
        <v>8821</v>
      </c>
      <c r="E4636" s="5">
        <v>0.04</v>
      </c>
      <c r="F4636" s="4">
        <v>52841</v>
      </c>
      <c r="G4636" s="15">
        <v>78716.350000000006</v>
      </c>
      <c r="H4636" s="7">
        <v>295.47000000000003</v>
      </c>
      <c r="I4636" s="5">
        <v>88639.548999999999</v>
      </c>
      <c r="J4636" s="5">
        <v>93663.85</v>
      </c>
      <c r="K4636" s="13">
        <f t="shared" si="72"/>
        <v>1.3004165180130476E-6</v>
      </c>
    </row>
    <row r="4637" spans="1:11" x14ac:dyDescent="0.2">
      <c r="A4637" s="3" t="s">
        <v>7812</v>
      </c>
      <c r="B4637" s="8" t="s">
        <v>4940</v>
      </c>
      <c r="C4637" s="3" t="s">
        <v>11</v>
      </c>
      <c r="D4637" s="3" t="s">
        <v>7813</v>
      </c>
      <c r="E4637" s="5">
        <v>0.04</v>
      </c>
      <c r="F4637" s="4">
        <v>52902</v>
      </c>
      <c r="G4637" s="15">
        <v>257905.58</v>
      </c>
      <c r="H4637" s="7">
        <v>968.65</v>
      </c>
      <c r="I4637" s="5">
        <v>290594.56770000001</v>
      </c>
      <c r="J4637" s="5">
        <v>300859.42</v>
      </c>
      <c r="K4637" s="13">
        <f t="shared" si="72"/>
        <v>4.2606736252345977E-6</v>
      </c>
    </row>
    <row r="4638" spans="1:11" x14ac:dyDescent="0.2">
      <c r="A4638" s="3" t="s">
        <v>9474</v>
      </c>
      <c r="B4638" s="8" t="s">
        <v>4940</v>
      </c>
      <c r="C4638" s="3" t="s">
        <v>11</v>
      </c>
      <c r="D4638" s="3" t="s">
        <v>9475</v>
      </c>
      <c r="E4638" s="5">
        <v>0.04</v>
      </c>
      <c r="F4638" s="4">
        <v>52963</v>
      </c>
      <c r="G4638" s="15">
        <v>1604907.1</v>
      </c>
      <c r="H4638" s="7">
        <v>6029.86</v>
      </c>
      <c r="I4638" s="5">
        <v>1808957.5052</v>
      </c>
      <c r="J4638" s="5">
        <v>1911167.51</v>
      </c>
      <c r="K4638" s="13">
        <f t="shared" si="72"/>
        <v>2.6513522320539734E-5</v>
      </c>
    </row>
    <row r="4639" spans="1:11" x14ac:dyDescent="0.2">
      <c r="A4639" s="3" t="s">
        <v>7814</v>
      </c>
      <c r="B4639" s="8" t="s">
        <v>4940</v>
      </c>
      <c r="C4639" s="3" t="s">
        <v>11</v>
      </c>
      <c r="D4639" s="3" t="s">
        <v>7815</v>
      </c>
      <c r="E4639" s="5">
        <v>4.4999999999999998E-2</v>
      </c>
      <c r="F4639" s="4">
        <v>52994</v>
      </c>
      <c r="G4639" s="15">
        <v>579143.18999999994</v>
      </c>
      <c r="H4639" s="7">
        <v>2364.7800000000002</v>
      </c>
      <c r="I4639" s="5">
        <v>630607.02610000002</v>
      </c>
      <c r="J4639" s="5">
        <v>690108.5</v>
      </c>
      <c r="K4639" s="13">
        <f t="shared" si="72"/>
        <v>9.5676104210976325E-6</v>
      </c>
    </row>
    <row r="4640" spans="1:11" x14ac:dyDescent="0.2">
      <c r="A4640" s="3" t="s">
        <v>6968</v>
      </c>
      <c r="B4640" s="8" t="s">
        <v>4940</v>
      </c>
      <c r="C4640" s="3" t="s">
        <v>11</v>
      </c>
      <c r="D4640" s="3" t="s">
        <v>6969</v>
      </c>
      <c r="E4640" s="5">
        <v>0.03</v>
      </c>
      <c r="F4640" s="4">
        <v>47604</v>
      </c>
      <c r="G4640" s="15">
        <v>568312.09</v>
      </c>
      <c r="H4640" s="7">
        <v>1513.8</v>
      </c>
      <c r="I4640" s="5">
        <v>605521.37399999995</v>
      </c>
      <c r="J4640" s="5">
        <v>613304.48</v>
      </c>
      <c r="K4640" s="13">
        <f t="shared" si="72"/>
        <v>9.388677564731058E-6</v>
      </c>
    </row>
    <row r="4641" spans="1:11" x14ac:dyDescent="0.2">
      <c r="A4641" s="3" t="s">
        <v>13251</v>
      </c>
      <c r="B4641" s="8" t="s">
        <v>4940</v>
      </c>
      <c r="C4641" s="3" t="s">
        <v>11</v>
      </c>
      <c r="D4641" s="3" t="s">
        <v>13252</v>
      </c>
      <c r="E4641" s="5">
        <v>0.03</v>
      </c>
      <c r="F4641" s="4">
        <v>53083</v>
      </c>
      <c r="G4641" s="15">
        <v>48837.17</v>
      </c>
      <c r="H4641" s="7">
        <v>146.58000000000001</v>
      </c>
      <c r="I4641" s="5">
        <v>58632.281799999997</v>
      </c>
      <c r="J4641" s="5">
        <v>58809.279999999999</v>
      </c>
      <c r="K4641" s="13">
        <f t="shared" si="72"/>
        <v>8.0680395573487922E-7</v>
      </c>
    </row>
    <row r="4642" spans="1:11" x14ac:dyDescent="0.2">
      <c r="A4642" s="3" t="s">
        <v>8822</v>
      </c>
      <c r="B4642" s="8" t="s">
        <v>4940</v>
      </c>
      <c r="C4642" s="3" t="s">
        <v>11</v>
      </c>
      <c r="D4642" s="3" t="s">
        <v>8823</v>
      </c>
      <c r="E4642" s="5">
        <v>3.5000000000000003E-2</v>
      </c>
      <c r="F4642" s="4">
        <v>53114</v>
      </c>
      <c r="G4642" s="15">
        <v>1192516.68</v>
      </c>
      <c r="H4642" s="7">
        <v>4023.15</v>
      </c>
      <c r="I4642" s="5">
        <v>1379365.5330000001</v>
      </c>
      <c r="J4642" s="5">
        <v>1407453.28</v>
      </c>
      <c r="K4642" s="13">
        <f t="shared" si="72"/>
        <v>1.9700715145939559E-5</v>
      </c>
    </row>
    <row r="4643" spans="1:11" x14ac:dyDescent="0.2">
      <c r="A4643" s="3" t="s">
        <v>10601</v>
      </c>
      <c r="B4643" s="8" t="s">
        <v>4940</v>
      </c>
      <c r="C4643" s="3" t="s">
        <v>11</v>
      </c>
      <c r="D4643" s="3" t="s">
        <v>10602</v>
      </c>
      <c r="E4643" s="5">
        <v>3.5000000000000003E-2</v>
      </c>
      <c r="F4643" s="4">
        <v>53114</v>
      </c>
      <c r="G4643" s="15">
        <v>238899.33</v>
      </c>
      <c r="H4643" s="7">
        <v>805.96</v>
      </c>
      <c r="I4643" s="5">
        <v>276327.946</v>
      </c>
      <c r="J4643" s="5">
        <v>283756.38</v>
      </c>
      <c r="K4643" s="13">
        <f t="shared" si="72"/>
        <v>3.946684962834912E-6</v>
      </c>
    </row>
    <row r="4644" spans="1:11" x14ac:dyDescent="0.2">
      <c r="A4644" s="3" t="s">
        <v>10599</v>
      </c>
      <c r="B4644" s="8" t="s">
        <v>4940</v>
      </c>
      <c r="C4644" s="3" t="s">
        <v>11</v>
      </c>
      <c r="D4644" s="3" t="s">
        <v>10600</v>
      </c>
      <c r="E4644" s="5">
        <v>0.04</v>
      </c>
      <c r="F4644" s="4">
        <v>53144</v>
      </c>
      <c r="G4644" s="15">
        <v>348169.06</v>
      </c>
      <c r="H4644" s="7">
        <v>1305.8499999999999</v>
      </c>
      <c r="I4644" s="5">
        <v>391755.81</v>
      </c>
      <c r="J4644" s="5">
        <v>394951.91</v>
      </c>
      <c r="K4644" s="13">
        <f t="shared" si="72"/>
        <v>5.7518520191177025E-6</v>
      </c>
    </row>
    <row r="4645" spans="1:11" x14ac:dyDescent="0.2">
      <c r="A4645" s="3" t="s">
        <v>13253</v>
      </c>
      <c r="B4645" s="8" t="s">
        <v>4940</v>
      </c>
      <c r="C4645" s="3" t="s">
        <v>11</v>
      </c>
      <c r="D4645" s="3" t="s">
        <v>13254</v>
      </c>
      <c r="E4645" s="5">
        <v>0.03</v>
      </c>
      <c r="F4645" s="4">
        <v>53175</v>
      </c>
      <c r="G4645" s="15">
        <v>289040.48</v>
      </c>
      <c r="H4645" s="7">
        <v>867.54</v>
      </c>
      <c r="I4645" s="5">
        <v>347016.53749999998</v>
      </c>
      <c r="J4645" s="5">
        <v>348067.27</v>
      </c>
      <c r="K4645" s="13">
        <f t="shared" si="72"/>
        <v>4.7750310395034811E-6</v>
      </c>
    </row>
    <row r="4646" spans="1:11" x14ac:dyDescent="0.2">
      <c r="A4646" s="3" t="s">
        <v>6598</v>
      </c>
      <c r="B4646" s="8" t="s">
        <v>4940</v>
      </c>
      <c r="C4646" s="3" t="s">
        <v>11</v>
      </c>
      <c r="D4646" s="3" t="s">
        <v>6599</v>
      </c>
      <c r="E4646" s="5">
        <v>3.5000000000000003E-2</v>
      </c>
      <c r="F4646" s="4">
        <v>53175</v>
      </c>
      <c r="G4646" s="15">
        <v>196881.49</v>
      </c>
      <c r="H4646" s="7">
        <v>664.2</v>
      </c>
      <c r="I4646" s="5">
        <v>227724.49239999999</v>
      </c>
      <c r="J4646" s="5">
        <v>234714.08</v>
      </c>
      <c r="K4646" s="13">
        <f t="shared" si="72"/>
        <v>3.2525382806370037E-6</v>
      </c>
    </row>
    <row r="4647" spans="1:11" x14ac:dyDescent="0.2">
      <c r="A4647" s="3" t="s">
        <v>7816</v>
      </c>
      <c r="B4647" s="8" t="s">
        <v>4940</v>
      </c>
      <c r="C4647" s="3" t="s">
        <v>11</v>
      </c>
      <c r="D4647" s="3" t="s">
        <v>7817</v>
      </c>
      <c r="E4647" s="5">
        <v>2.5000000000000001E-2</v>
      </c>
      <c r="F4647" s="4">
        <v>47727</v>
      </c>
      <c r="G4647" s="15">
        <v>11657.19</v>
      </c>
      <c r="H4647" s="7">
        <v>26.26</v>
      </c>
      <c r="I4647" s="5">
        <v>12606.726000000001</v>
      </c>
      <c r="J4647" s="5">
        <v>12753.18</v>
      </c>
      <c r="K4647" s="13">
        <f t="shared" si="72"/>
        <v>1.9258009841178507E-7</v>
      </c>
    </row>
    <row r="4648" spans="1:11" x14ac:dyDescent="0.2">
      <c r="A4648" s="3" t="s">
        <v>7810</v>
      </c>
      <c r="B4648" s="8" t="s">
        <v>4940</v>
      </c>
      <c r="C4648" s="3" t="s">
        <v>11</v>
      </c>
      <c r="D4648" s="3" t="s">
        <v>7811</v>
      </c>
      <c r="E4648" s="5">
        <v>2.5000000000000001E-2</v>
      </c>
      <c r="F4648" s="4">
        <v>47757</v>
      </c>
      <c r="G4648" s="15">
        <v>10952.21</v>
      </c>
      <c r="H4648" s="7">
        <v>24.6</v>
      </c>
      <c r="I4648" s="5">
        <v>11808.8233</v>
      </c>
      <c r="J4648" s="5">
        <v>11944.15</v>
      </c>
      <c r="K4648" s="13">
        <f t="shared" si="72"/>
        <v>1.8093362805500608E-7</v>
      </c>
    </row>
    <row r="4649" spans="1:11" x14ac:dyDescent="0.2">
      <c r="A4649" s="3" t="s">
        <v>6600</v>
      </c>
      <c r="B4649" s="8" t="s">
        <v>4940</v>
      </c>
      <c r="C4649" s="3" t="s">
        <v>11</v>
      </c>
      <c r="D4649" s="3" t="s">
        <v>6601</v>
      </c>
      <c r="E4649" s="5">
        <v>3.5000000000000003E-2</v>
      </c>
      <c r="F4649" s="4">
        <v>53236</v>
      </c>
      <c r="G4649" s="15">
        <v>1149909.95</v>
      </c>
      <c r="H4649" s="7">
        <v>3888.54</v>
      </c>
      <c r="I4649" s="5">
        <v>1333213.4731000001</v>
      </c>
      <c r="J4649" s="5">
        <v>1361779.59</v>
      </c>
      <c r="K4649" s="13">
        <f t="shared" si="72"/>
        <v>1.899683983324376E-5</v>
      </c>
    </row>
    <row r="4650" spans="1:11" x14ac:dyDescent="0.2">
      <c r="A4650" s="3" t="s">
        <v>8824</v>
      </c>
      <c r="B4650" s="8" t="s">
        <v>4940</v>
      </c>
      <c r="C4650" s="3" t="s">
        <v>11</v>
      </c>
      <c r="D4650" s="3" t="s">
        <v>8825</v>
      </c>
      <c r="E4650" s="5">
        <v>0.04</v>
      </c>
      <c r="F4650" s="4">
        <v>53297</v>
      </c>
      <c r="G4650" s="15">
        <v>63191.15</v>
      </c>
      <c r="H4650" s="7">
        <v>237.81</v>
      </c>
      <c r="I4650" s="5">
        <v>71341.970600000001</v>
      </c>
      <c r="J4650" s="5">
        <v>74507.39</v>
      </c>
      <c r="K4650" s="13">
        <f t="shared" si="72"/>
        <v>1.0439357929101156E-6</v>
      </c>
    </row>
    <row r="4651" spans="1:11" x14ac:dyDescent="0.2">
      <c r="A4651" s="3" t="s">
        <v>8826</v>
      </c>
      <c r="B4651" s="8" t="s">
        <v>4940</v>
      </c>
      <c r="C4651" s="3" t="s">
        <v>11</v>
      </c>
      <c r="D4651" s="3" t="s">
        <v>8827</v>
      </c>
      <c r="E4651" s="5">
        <v>0.04</v>
      </c>
      <c r="F4651" s="4">
        <v>53297</v>
      </c>
      <c r="G4651" s="15">
        <v>322613.24</v>
      </c>
      <c r="H4651" s="7">
        <v>1213.92</v>
      </c>
      <c r="I4651" s="5">
        <v>364176.72989999998</v>
      </c>
      <c r="J4651" s="5">
        <v>386128.77</v>
      </c>
      <c r="K4651" s="13">
        <f t="shared" si="72"/>
        <v>5.3296625952004579E-6</v>
      </c>
    </row>
    <row r="4652" spans="1:11" x14ac:dyDescent="0.2">
      <c r="A4652" s="3" t="s">
        <v>8828</v>
      </c>
      <c r="B4652" s="8" t="s">
        <v>4940</v>
      </c>
      <c r="C4652" s="3" t="s">
        <v>11</v>
      </c>
      <c r="D4652" s="3" t="s">
        <v>8829</v>
      </c>
      <c r="E4652" s="5">
        <v>3.5000000000000003E-2</v>
      </c>
      <c r="F4652" s="4">
        <v>53328</v>
      </c>
      <c r="G4652" s="15">
        <v>135026.95000000001</v>
      </c>
      <c r="H4652" s="7">
        <v>456.84</v>
      </c>
      <c r="I4652" s="5">
        <v>156629.25219999999</v>
      </c>
      <c r="J4652" s="5">
        <v>163542.03</v>
      </c>
      <c r="K4652" s="13">
        <f t="shared" si="72"/>
        <v>2.230683665552606E-6</v>
      </c>
    </row>
    <row r="4653" spans="1:11" x14ac:dyDescent="0.2">
      <c r="A4653" s="3" t="s">
        <v>8830</v>
      </c>
      <c r="B4653" s="8" t="s">
        <v>4940</v>
      </c>
      <c r="C4653" s="3" t="s">
        <v>11</v>
      </c>
      <c r="D4653" s="3" t="s">
        <v>8831</v>
      </c>
      <c r="E4653" s="5">
        <v>0.04</v>
      </c>
      <c r="F4653" s="4">
        <v>53328</v>
      </c>
      <c r="G4653" s="15">
        <v>55789.84</v>
      </c>
      <c r="H4653" s="7">
        <v>209.91</v>
      </c>
      <c r="I4653" s="5">
        <v>62972.481399999997</v>
      </c>
      <c r="J4653" s="5">
        <v>66769.56</v>
      </c>
      <c r="K4653" s="13">
        <f t="shared" si="72"/>
        <v>9.2166404404301055E-7</v>
      </c>
    </row>
    <row r="4654" spans="1:11" x14ac:dyDescent="0.2">
      <c r="A4654" s="3" t="s">
        <v>8832</v>
      </c>
      <c r="B4654" s="8" t="s">
        <v>4940</v>
      </c>
      <c r="C4654" s="3" t="s">
        <v>11</v>
      </c>
      <c r="D4654" s="3" t="s">
        <v>8833</v>
      </c>
      <c r="E4654" s="5">
        <v>3.5000000000000003E-2</v>
      </c>
      <c r="F4654" s="4">
        <v>53328</v>
      </c>
      <c r="G4654" s="15">
        <v>317109.88</v>
      </c>
      <c r="H4654" s="7">
        <v>1072.3499999999999</v>
      </c>
      <c r="I4654" s="5">
        <v>367663.63179999997</v>
      </c>
      <c r="J4654" s="5">
        <v>383604.4</v>
      </c>
      <c r="K4654" s="13">
        <f t="shared" si="72"/>
        <v>5.2387455208115637E-6</v>
      </c>
    </row>
    <row r="4655" spans="1:11" x14ac:dyDescent="0.2">
      <c r="A4655" s="3" t="s">
        <v>9476</v>
      </c>
      <c r="B4655" s="8" t="s">
        <v>4940</v>
      </c>
      <c r="C4655" s="3" t="s">
        <v>11</v>
      </c>
      <c r="D4655" s="3" t="s">
        <v>9477</v>
      </c>
      <c r="E4655" s="5">
        <v>4.4999999999999998E-2</v>
      </c>
      <c r="F4655" s="4">
        <v>53387</v>
      </c>
      <c r="G4655" s="15">
        <v>1380889.82</v>
      </c>
      <c r="H4655" s="7">
        <v>5639.91</v>
      </c>
      <c r="I4655" s="5">
        <v>1503975.15</v>
      </c>
      <c r="J4655" s="5">
        <v>1649853.07</v>
      </c>
      <c r="K4655" s="13">
        <f t="shared" si="72"/>
        <v>2.2812693061658269E-5</v>
      </c>
    </row>
    <row r="4656" spans="1:11" x14ac:dyDescent="0.2">
      <c r="A4656" s="3" t="s">
        <v>7232</v>
      </c>
      <c r="B4656" s="8" t="s">
        <v>4940</v>
      </c>
      <c r="C4656" s="3" t="s">
        <v>11</v>
      </c>
      <c r="D4656" s="3" t="s">
        <v>7233</v>
      </c>
      <c r="E4656" s="5">
        <v>3.5000000000000003E-2</v>
      </c>
      <c r="F4656" s="4">
        <v>53418</v>
      </c>
      <c r="G4656" s="15">
        <v>151736.41</v>
      </c>
      <c r="H4656" s="7">
        <v>514.35</v>
      </c>
      <c r="I4656" s="5">
        <v>176349.516</v>
      </c>
      <c r="J4656" s="5">
        <v>185853.22</v>
      </c>
      <c r="K4656" s="13">
        <f t="shared" si="72"/>
        <v>2.5067287030966267E-6</v>
      </c>
    </row>
    <row r="4657" spans="1:11" x14ac:dyDescent="0.2">
      <c r="A4657" s="3" t="s">
        <v>9478</v>
      </c>
      <c r="B4657" s="8" t="s">
        <v>4940</v>
      </c>
      <c r="C4657" s="3" t="s">
        <v>11</v>
      </c>
      <c r="D4657" s="3" t="s">
        <v>9479</v>
      </c>
      <c r="E4657" s="5">
        <v>3.5000000000000003E-2</v>
      </c>
      <c r="F4657" s="4">
        <v>53418</v>
      </c>
      <c r="G4657" s="15">
        <v>148454.48000000001</v>
      </c>
      <c r="H4657" s="7">
        <v>502.26</v>
      </c>
      <c r="I4657" s="5">
        <v>172204.99</v>
      </c>
      <c r="J4657" s="5">
        <v>179859.19</v>
      </c>
      <c r="K4657" s="13">
        <f t="shared" si="72"/>
        <v>2.4525102849031695E-6</v>
      </c>
    </row>
    <row r="4658" spans="1:11" x14ac:dyDescent="0.2">
      <c r="A4658" s="3" t="s">
        <v>9478</v>
      </c>
      <c r="B4658" s="8" t="s">
        <v>4940</v>
      </c>
      <c r="C4658" s="3" t="s">
        <v>11</v>
      </c>
      <c r="D4658" s="3" t="s">
        <v>9479</v>
      </c>
      <c r="E4658" s="5">
        <v>3.5000000000000003E-2</v>
      </c>
      <c r="F4658" s="4">
        <v>53418</v>
      </c>
      <c r="G4658" s="15">
        <v>1879170.6</v>
      </c>
      <c r="H4658" s="7">
        <v>6357.78</v>
      </c>
      <c r="I4658" s="5">
        <v>2179810</v>
      </c>
      <c r="J4658" s="5">
        <v>2276699.1</v>
      </c>
      <c r="K4658" s="13">
        <f t="shared" si="72"/>
        <v>3.1044433442410493E-5</v>
      </c>
    </row>
    <row r="4659" spans="1:11" x14ac:dyDescent="0.2">
      <c r="A4659" s="3" t="s">
        <v>6602</v>
      </c>
      <c r="B4659" s="8" t="s">
        <v>4940</v>
      </c>
      <c r="C4659" s="3" t="s">
        <v>11</v>
      </c>
      <c r="D4659" s="3" t="s">
        <v>6603</v>
      </c>
      <c r="E4659" s="5">
        <v>0.03</v>
      </c>
      <c r="F4659" s="4">
        <v>53418</v>
      </c>
      <c r="G4659" s="15">
        <v>888657.57</v>
      </c>
      <c r="H4659" s="7">
        <v>2679.13</v>
      </c>
      <c r="I4659" s="5">
        <v>1071653.0418</v>
      </c>
      <c r="J4659" s="5">
        <v>1094649.8600000001</v>
      </c>
      <c r="K4659" s="13">
        <f t="shared" si="72"/>
        <v>1.4680876118942709E-5</v>
      </c>
    </row>
    <row r="4660" spans="1:11" x14ac:dyDescent="0.2">
      <c r="A4660" s="3" t="s">
        <v>10603</v>
      </c>
      <c r="B4660" s="8" t="s">
        <v>4940</v>
      </c>
      <c r="C4660" s="3" t="s">
        <v>11</v>
      </c>
      <c r="D4660" s="3" t="s">
        <v>10604</v>
      </c>
      <c r="E4660" s="5">
        <v>2.5000000000000001E-2</v>
      </c>
      <c r="F4660" s="4">
        <v>47939</v>
      </c>
      <c r="G4660" s="15">
        <v>597515.72</v>
      </c>
      <c r="H4660" s="7">
        <v>1350.24</v>
      </c>
      <c r="I4660" s="5">
        <v>648113.9804</v>
      </c>
      <c r="J4660" s="5">
        <v>658657.01</v>
      </c>
      <c r="K4660" s="13">
        <f t="shared" si="72"/>
        <v>9.8711298486332131E-6</v>
      </c>
    </row>
    <row r="4661" spans="1:11" x14ac:dyDescent="0.2">
      <c r="A4661" s="3" t="s">
        <v>11003</v>
      </c>
      <c r="B4661" s="8" t="s">
        <v>4940</v>
      </c>
      <c r="C4661" s="3" t="s">
        <v>11</v>
      </c>
      <c r="D4661" s="3" t="s">
        <v>11004</v>
      </c>
      <c r="E4661" s="5">
        <v>0.03</v>
      </c>
      <c r="F4661" s="4">
        <v>47969</v>
      </c>
      <c r="G4661" s="15">
        <v>873162.21</v>
      </c>
      <c r="H4661" s="7">
        <v>2341.62</v>
      </c>
      <c r="I4661" s="5">
        <v>936648.22499999998</v>
      </c>
      <c r="J4661" s="5">
        <v>961907.79</v>
      </c>
      <c r="K4661" s="13">
        <f t="shared" si="72"/>
        <v>1.4424888359137298E-5</v>
      </c>
    </row>
    <row r="4662" spans="1:11" x14ac:dyDescent="0.2">
      <c r="A4662" s="3" t="s">
        <v>5786</v>
      </c>
      <c r="B4662" s="8" t="s">
        <v>4940</v>
      </c>
      <c r="C4662" s="3" t="s">
        <v>11</v>
      </c>
      <c r="D4662" s="3" t="s">
        <v>5787</v>
      </c>
      <c r="E4662" s="5">
        <v>0.03</v>
      </c>
      <c r="F4662" s="4">
        <v>53448</v>
      </c>
      <c r="G4662" s="15">
        <v>990204.03</v>
      </c>
      <c r="H4662" s="7">
        <v>2994.45</v>
      </c>
      <c r="I4662" s="5">
        <v>1197779.1599999999</v>
      </c>
      <c r="J4662" s="5">
        <v>1166901.0900000001</v>
      </c>
      <c r="K4662" s="13">
        <f t="shared" si="72"/>
        <v>1.6358452555474017E-5</v>
      </c>
    </row>
    <row r="4663" spans="1:11" x14ac:dyDescent="0.2">
      <c r="A4663" s="3" t="s">
        <v>5788</v>
      </c>
      <c r="B4663" s="8" t="s">
        <v>4940</v>
      </c>
      <c r="C4663" s="3" t="s">
        <v>11</v>
      </c>
      <c r="D4663" s="3" t="s">
        <v>5789</v>
      </c>
      <c r="E4663" s="5">
        <v>0.03</v>
      </c>
      <c r="F4663" s="4">
        <v>53448</v>
      </c>
      <c r="G4663" s="15">
        <v>530282.13</v>
      </c>
      <c r="H4663" s="7">
        <v>1598.68</v>
      </c>
      <c r="I4663" s="5">
        <v>639471.97069999995</v>
      </c>
      <c r="J4663" s="5">
        <v>656007.9</v>
      </c>
      <c r="K4663" s="13">
        <f t="shared" si="72"/>
        <v>8.7604117957596121E-6</v>
      </c>
    </row>
    <row r="4664" spans="1:11" x14ac:dyDescent="0.2">
      <c r="A4664" s="3" t="s">
        <v>5790</v>
      </c>
      <c r="B4664" s="8" t="s">
        <v>4940</v>
      </c>
      <c r="C4664" s="3" t="s">
        <v>11</v>
      </c>
      <c r="D4664" s="3" t="s">
        <v>5791</v>
      </c>
      <c r="E4664" s="5">
        <v>4.4999999999999998E-2</v>
      </c>
      <c r="F4664" s="4">
        <v>53448</v>
      </c>
      <c r="G4664" s="15">
        <v>103689.74</v>
      </c>
      <c r="H4664" s="7">
        <v>423.5</v>
      </c>
      <c r="I4664" s="5">
        <v>112933.3312</v>
      </c>
      <c r="J4664" s="5">
        <v>121298.35</v>
      </c>
      <c r="K4664" s="13">
        <f t="shared" si="72"/>
        <v>1.7129840324720113E-6</v>
      </c>
    </row>
    <row r="4665" spans="1:11" x14ac:dyDescent="0.2">
      <c r="A4665" s="3" t="s">
        <v>7234</v>
      </c>
      <c r="B4665" s="8" t="s">
        <v>4940</v>
      </c>
      <c r="C4665" s="3" t="s">
        <v>11</v>
      </c>
      <c r="D4665" s="3" t="s">
        <v>7235</v>
      </c>
      <c r="E4665" s="5">
        <v>3.5000000000000003E-2</v>
      </c>
      <c r="F4665" s="4">
        <v>53509</v>
      </c>
      <c r="G4665" s="15">
        <v>70835.960000000006</v>
      </c>
      <c r="H4665" s="7">
        <v>240.12</v>
      </c>
      <c r="I4665" s="5">
        <v>82326.232499999998</v>
      </c>
      <c r="J4665" s="5">
        <v>84740.85</v>
      </c>
      <c r="K4665" s="13">
        <f t="shared" si="72"/>
        <v>1.1702302311185862E-6</v>
      </c>
    </row>
    <row r="4666" spans="1:11" x14ac:dyDescent="0.2">
      <c r="A4666" s="3" t="s">
        <v>7818</v>
      </c>
      <c r="B4666" s="8" t="s">
        <v>4940</v>
      </c>
      <c r="C4666" s="3" t="s">
        <v>11</v>
      </c>
      <c r="D4666" s="3" t="s">
        <v>7819</v>
      </c>
      <c r="E4666" s="5">
        <v>0.04</v>
      </c>
      <c r="F4666" s="4">
        <v>53509</v>
      </c>
      <c r="G4666" s="15">
        <v>680997.51</v>
      </c>
      <c r="H4666" s="7">
        <v>2553.62</v>
      </c>
      <c r="I4666" s="5">
        <v>766086.76249999995</v>
      </c>
      <c r="J4666" s="5">
        <v>783862.57</v>
      </c>
      <c r="K4666" s="13">
        <f t="shared" si="72"/>
        <v>1.1250272792498071E-5</v>
      </c>
    </row>
    <row r="4667" spans="1:11" x14ac:dyDescent="0.2">
      <c r="A4667" s="3" t="s">
        <v>9480</v>
      </c>
      <c r="B4667" s="8" t="s">
        <v>4940</v>
      </c>
      <c r="C4667" s="3" t="s">
        <v>11</v>
      </c>
      <c r="D4667" s="3" t="s">
        <v>9481</v>
      </c>
      <c r="E4667" s="5">
        <v>4.4999999999999998E-2</v>
      </c>
      <c r="F4667" s="4">
        <v>53509</v>
      </c>
      <c r="G4667" s="15">
        <v>74881.13</v>
      </c>
      <c r="H4667" s="7">
        <v>306.01</v>
      </c>
      <c r="I4667" s="5">
        <v>81602.748000000007</v>
      </c>
      <c r="J4667" s="5">
        <v>88671.56</v>
      </c>
      <c r="K4667" s="13">
        <f t="shared" si="72"/>
        <v>1.2370575914594916E-6</v>
      </c>
    </row>
    <row r="4668" spans="1:11" x14ac:dyDescent="0.2">
      <c r="A4668" s="3" t="s">
        <v>6258</v>
      </c>
      <c r="B4668" s="8" t="s">
        <v>4940</v>
      </c>
      <c r="C4668" s="3" t="s">
        <v>11</v>
      </c>
      <c r="D4668" s="3" t="s">
        <v>6259</v>
      </c>
      <c r="E4668" s="5">
        <v>4.4999999999999998E-2</v>
      </c>
      <c r="F4668" s="4">
        <v>53509</v>
      </c>
      <c r="G4668" s="15">
        <v>574053.26</v>
      </c>
      <c r="H4668" s="7">
        <v>2345.63</v>
      </c>
      <c r="I4668" s="5">
        <v>625500.68770000001</v>
      </c>
      <c r="J4668" s="5">
        <v>674877.12</v>
      </c>
      <c r="K4668" s="13">
        <f t="shared" si="72"/>
        <v>9.483523328040981E-6</v>
      </c>
    </row>
    <row r="4669" spans="1:11" x14ac:dyDescent="0.2">
      <c r="A4669" s="3" t="s">
        <v>7236</v>
      </c>
      <c r="B4669" s="8" t="s">
        <v>4940</v>
      </c>
      <c r="C4669" s="3" t="s">
        <v>11</v>
      </c>
      <c r="D4669" s="3" t="s">
        <v>7237</v>
      </c>
      <c r="E4669" s="5">
        <v>0.03</v>
      </c>
      <c r="F4669" s="4">
        <v>53509</v>
      </c>
      <c r="G4669" s="15">
        <v>373143.91</v>
      </c>
      <c r="H4669" s="7">
        <v>1126.6199999999999</v>
      </c>
      <c r="I4669" s="5">
        <v>450646.011</v>
      </c>
      <c r="J4669" s="5">
        <v>461321.69</v>
      </c>
      <c r="K4669" s="13">
        <f t="shared" si="72"/>
        <v>6.1644436531924294E-6</v>
      </c>
    </row>
    <row r="4670" spans="1:11" x14ac:dyDescent="0.2">
      <c r="A4670" s="3" t="s">
        <v>9482</v>
      </c>
      <c r="B4670" s="8" t="s">
        <v>4940</v>
      </c>
      <c r="C4670" s="3" t="s">
        <v>11</v>
      </c>
      <c r="D4670" s="3" t="s">
        <v>9483</v>
      </c>
      <c r="E4670" s="5">
        <v>0.03</v>
      </c>
      <c r="F4670" s="4">
        <v>53509</v>
      </c>
      <c r="G4670" s="15">
        <v>1333532.79</v>
      </c>
      <c r="H4670" s="7">
        <v>4020.3</v>
      </c>
      <c r="I4670" s="5">
        <v>1608119.1262999999</v>
      </c>
      <c r="J4670" s="5">
        <v>1673526.02</v>
      </c>
      <c r="K4670" s="13">
        <f t="shared" si="72"/>
        <v>2.2030341440222068E-5</v>
      </c>
    </row>
    <row r="4671" spans="1:11" x14ac:dyDescent="0.2">
      <c r="A4671" s="3" t="s">
        <v>8836</v>
      </c>
      <c r="B4671" s="8" t="s">
        <v>4940</v>
      </c>
      <c r="C4671" s="3" t="s">
        <v>11</v>
      </c>
      <c r="D4671" s="3" t="s">
        <v>8837</v>
      </c>
      <c r="E4671" s="5">
        <v>0.02</v>
      </c>
      <c r="F4671" s="4">
        <v>48061</v>
      </c>
      <c r="G4671" s="15">
        <v>189343.23</v>
      </c>
      <c r="H4671" s="7">
        <v>352.06</v>
      </c>
      <c r="I4671" s="5">
        <v>211235.693</v>
      </c>
      <c r="J4671" s="5">
        <v>212978.96</v>
      </c>
      <c r="K4671" s="13">
        <f t="shared" si="72"/>
        <v>3.1280040787707205E-6</v>
      </c>
    </row>
    <row r="4672" spans="1:11" x14ac:dyDescent="0.2">
      <c r="A4672" s="3" t="s">
        <v>9484</v>
      </c>
      <c r="B4672" s="8" t="s">
        <v>4940</v>
      </c>
      <c r="C4672" s="3" t="s">
        <v>11</v>
      </c>
      <c r="D4672" s="3" t="s">
        <v>9485</v>
      </c>
      <c r="E4672" s="5">
        <v>2.5000000000000001E-2</v>
      </c>
      <c r="F4672" s="4">
        <v>48061</v>
      </c>
      <c r="G4672" s="15">
        <v>704677.64</v>
      </c>
      <c r="H4672" s="7">
        <v>1597.94</v>
      </c>
      <c r="I4672" s="5">
        <v>767012.77249999996</v>
      </c>
      <c r="J4672" s="5">
        <v>783355.44</v>
      </c>
      <c r="K4672" s="13">
        <f t="shared" si="72"/>
        <v>1.1641475283476073E-5</v>
      </c>
    </row>
    <row r="4673" spans="1:11" x14ac:dyDescent="0.2">
      <c r="A4673" s="3" t="s">
        <v>7820</v>
      </c>
      <c r="B4673" s="8" t="s">
        <v>4940</v>
      </c>
      <c r="C4673" s="3" t="s">
        <v>11</v>
      </c>
      <c r="D4673" s="3" t="s">
        <v>7821</v>
      </c>
      <c r="E4673" s="5">
        <v>0.03</v>
      </c>
      <c r="F4673" s="4">
        <v>53571</v>
      </c>
      <c r="G4673" s="15">
        <v>92988.53</v>
      </c>
      <c r="H4673" s="7">
        <v>280.48</v>
      </c>
      <c r="I4673" s="5">
        <v>112192.52</v>
      </c>
      <c r="J4673" s="5">
        <v>113774.6</v>
      </c>
      <c r="K4673" s="13">
        <f t="shared" si="72"/>
        <v>1.5361969958941413E-6</v>
      </c>
    </row>
    <row r="4674" spans="1:11" x14ac:dyDescent="0.2">
      <c r="A4674" s="3" t="s">
        <v>8834</v>
      </c>
      <c r="B4674" s="8" t="s">
        <v>4940</v>
      </c>
      <c r="C4674" s="3" t="s">
        <v>11</v>
      </c>
      <c r="D4674" s="3" t="s">
        <v>8835</v>
      </c>
      <c r="E4674" s="5">
        <v>2.5000000000000001E-2</v>
      </c>
      <c r="F4674" s="4">
        <v>53601</v>
      </c>
      <c r="G4674" s="15">
        <v>412052.33</v>
      </c>
      <c r="H4674" s="7">
        <v>1102.1500000000001</v>
      </c>
      <c r="I4674" s="5">
        <v>529031.85</v>
      </c>
      <c r="J4674" s="5">
        <v>506862.32</v>
      </c>
      <c r="K4674" s="13">
        <f t="shared" si="72"/>
        <v>6.8072218315224625E-6</v>
      </c>
    </row>
    <row r="4675" spans="1:11" x14ac:dyDescent="0.2">
      <c r="A4675" s="3" t="s">
        <v>7822</v>
      </c>
      <c r="B4675" s="8" t="s">
        <v>4940</v>
      </c>
      <c r="C4675" s="3" t="s">
        <v>11</v>
      </c>
      <c r="D4675" s="3" t="s">
        <v>7823</v>
      </c>
      <c r="E4675" s="5">
        <v>4.4999999999999998E-2</v>
      </c>
      <c r="F4675" s="4">
        <v>53601</v>
      </c>
      <c r="G4675" s="15">
        <v>8326.9</v>
      </c>
      <c r="H4675" s="7">
        <v>34.04</v>
      </c>
      <c r="I4675" s="5">
        <v>9077.4195</v>
      </c>
      <c r="J4675" s="5">
        <v>9416.59</v>
      </c>
      <c r="K4675" s="13">
        <f t="shared" ref="K4675:K4738" si="73">G4675/$G$11175</f>
        <v>1.3756275924687622E-7</v>
      </c>
    </row>
    <row r="4676" spans="1:11" x14ac:dyDescent="0.2">
      <c r="A4676" s="3" t="s">
        <v>8838</v>
      </c>
      <c r="B4676" s="8" t="s">
        <v>4940</v>
      </c>
      <c r="C4676" s="3" t="s">
        <v>11</v>
      </c>
      <c r="D4676" s="3" t="s">
        <v>8839</v>
      </c>
      <c r="E4676" s="5">
        <v>2.5000000000000001E-2</v>
      </c>
      <c r="F4676" s="4">
        <v>48153</v>
      </c>
      <c r="G4676" s="15">
        <v>345345.89</v>
      </c>
      <c r="H4676" s="7">
        <v>782.99</v>
      </c>
      <c r="I4676" s="5">
        <v>375833.50180000003</v>
      </c>
      <c r="J4676" s="5">
        <v>369941.09</v>
      </c>
      <c r="K4676" s="13">
        <f t="shared" si="73"/>
        <v>5.7052124467650864E-6</v>
      </c>
    </row>
    <row r="4677" spans="1:11" x14ac:dyDescent="0.2">
      <c r="A4677" s="3" t="s">
        <v>8840</v>
      </c>
      <c r="B4677" s="8" t="s">
        <v>4940</v>
      </c>
      <c r="C4677" s="3" t="s">
        <v>11</v>
      </c>
      <c r="D4677" s="3" t="s">
        <v>8841</v>
      </c>
      <c r="E4677" s="5">
        <v>0.03</v>
      </c>
      <c r="F4677" s="4">
        <v>49980</v>
      </c>
      <c r="G4677" s="15">
        <v>164683.72</v>
      </c>
      <c r="H4677" s="7">
        <v>475</v>
      </c>
      <c r="I4677" s="5">
        <v>189999.22</v>
      </c>
      <c r="J4677" s="5">
        <v>195749.64</v>
      </c>
      <c r="K4677" s="13">
        <f t="shared" si="73"/>
        <v>2.7206219512951969E-6</v>
      </c>
    </row>
    <row r="4678" spans="1:11" x14ac:dyDescent="0.2">
      <c r="A4678" s="3" t="s">
        <v>8842</v>
      </c>
      <c r="B4678" s="8" t="s">
        <v>4940</v>
      </c>
      <c r="C4678" s="3" t="s">
        <v>11</v>
      </c>
      <c r="D4678" s="3" t="s">
        <v>8843</v>
      </c>
      <c r="E4678" s="5">
        <v>0.03</v>
      </c>
      <c r="F4678" s="4">
        <v>53632</v>
      </c>
      <c r="G4678" s="15">
        <v>1658377.83</v>
      </c>
      <c r="H4678" s="7">
        <v>5009.4799999999996</v>
      </c>
      <c r="I4678" s="5">
        <v>2003791.3903999999</v>
      </c>
      <c r="J4678" s="5">
        <v>2109080.46</v>
      </c>
      <c r="K4678" s="13">
        <f t="shared" si="73"/>
        <v>2.7396874006971024E-5</v>
      </c>
    </row>
    <row r="4679" spans="1:11" x14ac:dyDescent="0.2">
      <c r="A4679" s="3" t="s">
        <v>8844</v>
      </c>
      <c r="B4679" s="8" t="s">
        <v>4940</v>
      </c>
      <c r="C4679" s="3" t="s">
        <v>11</v>
      </c>
      <c r="D4679" s="3" t="s">
        <v>8845</v>
      </c>
      <c r="E4679" s="5">
        <v>2.5000000000000001E-2</v>
      </c>
      <c r="F4679" s="4">
        <v>48153</v>
      </c>
      <c r="G4679" s="15">
        <v>136691.38</v>
      </c>
      <c r="H4679" s="7">
        <v>309.93</v>
      </c>
      <c r="I4679" s="5">
        <v>148768.39449999999</v>
      </c>
      <c r="J4679" s="5">
        <v>149884.17000000001</v>
      </c>
      <c r="K4679" s="13">
        <f t="shared" si="73"/>
        <v>2.2581805231314502E-6</v>
      </c>
    </row>
    <row r="4680" spans="1:11" x14ac:dyDescent="0.2">
      <c r="A4680" s="3" t="s">
        <v>7824</v>
      </c>
      <c r="B4680" s="8" t="s">
        <v>4940</v>
      </c>
      <c r="C4680" s="3" t="s">
        <v>11</v>
      </c>
      <c r="D4680" s="3" t="s">
        <v>7825</v>
      </c>
      <c r="E4680" s="5">
        <v>3.5000000000000003E-2</v>
      </c>
      <c r="F4680" s="4">
        <v>53693</v>
      </c>
      <c r="G4680" s="15">
        <v>4814330.95</v>
      </c>
      <c r="H4680" s="7">
        <v>16309.09</v>
      </c>
      <c r="I4680" s="5">
        <v>5591687.3217000002</v>
      </c>
      <c r="J4680" s="5">
        <v>5776462.1100000003</v>
      </c>
      <c r="K4680" s="13">
        <f t="shared" si="73"/>
        <v>7.9534118268459439E-5</v>
      </c>
    </row>
    <row r="4681" spans="1:11" x14ac:dyDescent="0.2">
      <c r="A4681" s="3" t="s">
        <v>7826</v>
      </c>
      <c r="B4681" s="8" t="s">
        <v>4940</v>
      </c>
      <c r="C4681" s="3" t="s">
        <v>11</v>
      </c>
      <c r="D4681" s="3" t="s">
        <v>7827</v>
      </c>
      <c r="E4681" s="5">
        <v>3.5000000000000003E-2</v>
      </c>
      <c r="F4681" s="4">
        <v>50072</v>
      </c>
      <c r="G4681" s="15">
        <v>55961.47</v>
      </c>
      <c r="H4681" s="7">
        <v>180.06</v>
      </c>
      <c r="I4681" s="5">
        <v>61733.559000000001</v>
      </c>
      <c r="J4681" s="5">
        <v>65577.23</v>
      </c>
      <c r="K4681" s="13">
        <f t="shared" si="73"/>
        <v>9.2449942051799422E-7</v>
      </c>
    </row>
    <row r="4682" spans="1:11" x14ac:dyDescent="0.2">
      <c r="A4682" s="3" t="s">
        <v>6260</v>
      </c>
      <c r="B4682" s="8" t="s">
        <v>4940</v>
      </c>
      <c r="C4682" s="3" t="s">
        <v>11</v>
      </c>
      <c r="D4682" s="3" t="s">
        <v>6261</v>
      </c>
      <c r="E4682" s="5">
        <v>0.04</v>
      </c>
      <c r="F4682" s="4">
        <v>53724</v>
      </c>
      <c r="G4682" s="15">
        <v>649009.43999999994</v>
      </c>
      <c r="H4682" s="7">
        <v>2443.3200000000002</v>
      </c>
      <c r="I4682" s="5">
        <v>732996.1422</v>
      </c>
      <c r="J4682" s="5">
        <v>768219.58</v>
      </c>
      <c r="K4682" s="13">
        <f t="shared" si="73"/>
        <v>1.072182076687242E-5</v>
      </c>
    </row>
    <row r="4683" spans="1:11" x14ac:dyDescent="0.2">
      <c r="A4683" s="3" t="s">
        <v>5312</v>
      </c>
      <c r="B4683" s="8" t="s">
        <v>4940</v>
      </c>
      <c r="C4683" s="3" t="s">
        <v>11</v>
      </c>
      <c r="D4683" s="3" t="s">
        <v>5313</v>
      </c>
      <c r="E4683" s="5">
        <v>0.03</v>
      </c>
      <c r="F4683" s="4">
        <v>53752</v>
      </c>
      <c r="G4683" s="15">
        <v>9565.75</v>
      </c>
      <c r="H4683" s="7">
        <v>28.81</v>
      </c>
      <c r="I4683" s="5">
        <v>11525.972400000001</v>
      </c>
      <c r="J4683" s="5">
        <v>11712.31</v>
      </c>
      <c r="K4683" s="13">
        <f t="shared" si="73"/>
        <v>1.5802891403353062E-7</v>
      </c>
    </row>
    <row r="4684" spans="1:11" x14ac:dyDescent="0.2">
      <c r="A4684" s="3" t="s">
        <v>12101</v>
      </c>
      <c r="B4684" s="8" t="s">
        <v>4940</v>
      </c>
      <c r="C4684" s="3" t="s">
        <v>11</v>
      </c>
      <c r="D4684" s="3" t="s">
        <v>12102</v>
      </c>
      <c r="E4684" s="5">
        <v>3.5000000000000003E-2</v>
      </c>
      <c r="F4684" s="4">
        <v>53752</v>
      </c>
      <c r="G4684" s="15">
        <v>1115094.74</v>
      </c>
      <c r="H4684" s="7">
        <v>3765.09</v>
      </c>
      <c r="I4684" s="5">
        <v>1290887.8483</v>
      </c>
      <c r="J4684" s="5">
        <v>1336088.3500000001</v>
      </c>
      <c r="K4684" s="13">
        <f t="shared" si="73"/>
        <v>1.842168264973496E-5</v>
      </c>
    </row>
    <row r="4685" spans="1:11" x14ac:dyDescent="0.2">
      <c r="A4685" s="3" t="s">
        <v>12103</v>
      </c>
      <c r="B4685" s="8" t="s">
        <v>4940</v>
      </c>
      <c r="C4685" s="3" t="s">
        <v>11</v>
      </c>
      <c r="D4685" s="3" t="s">
        <v>12104</v>
      </c>
      <c r="E4685" s="5">
        <v>0.04</v>
      </c>
      <c r="F4685" s="4">
        <v>53813</v>
      </c>
      <c r="G4685" s="15">
        <v>1331289.31</v>
      </c>
      <c r="H4685" s="7">
        <v>5012.3500000000004</v>
      </c>
      <c r="I4685" s="5">
        <v>1503704.0094000001</v>
      </c>
      <c r="J4685" s="5">
        <v>1582277.48</v>
      </c>
      <c r="K4685" s="13">
        <f t="shared" si="73"/>
        <v>2.1993278511747466E-5</v>
      </c>
    </row>
    <row r="4686" spans="1:11" x14ac:dyDescent="0.2">
      <c r="A4686" s="3" t="s">
        <v>7402</v>
      </c>
      <c r="B4686" s="8" t="s">
        <v>4940</v>
      </c>
      <c r="C4686" s="3" t="s">
        <v>11</v>
      </c>
      <c r="D4686" s="3" t="s">
        <v>7403</v>
      </c>
      <c r="E4686" s="5">
        <v>0.03</v>
      </c>
      <c r="F4686" s="4">
        <v>48366</v>
      </c>
      <c r="G4686" s="15">
        <v>2115677.02</v>
      </c>
      <c r="H4686" s="7">
        <v>5707.93</v>
      </c>
      <c r="I4686" s="5">
        <v>2283170.4</v>
      </c>
      <c r="J4686" s="5">
        <v>2308177.37</v>
      </c>
      <c r="K4686" s="13">
        <f t="shared" si="73"/>
        <v>3.49515868506177E-5</v>
      </c>
    </row>
    <row r="4687" spans="1:11" x14ac:dyDescent="0.2">
      <c r="A4687" s="3" t="s">
        <v>7828</v>
      </c>
      <c r="B4687" s="8" t="s">
        <v>4940</v>
      </c>
      <c r="C4687" s="3" t="s">
        <v>11</v>
      </c>
      <c r="D4687" s="3" t="s">
        <v>7829</v>
      </c>
      <c r="E4687" s="5">
        <v>0.03</v>
      </c>
      <c r="F4687" s="4">
        <v>52322</v>
      </c>
      <c r="G4687" s="15">
        <v>7372.77</v>
      </c>
      <c r="H4687" s="7">
        <v>22.09</v>
      </c>
      <c r="I4687" s="5">
        <v>8834.5350999999991</v>
      </c>
      <c r="J4687" s="5">
        <v>8733.19</v>
      </c>
      <c r="K4687" s="13">
        <f t="shared" si="73"/>
        <v>1.2180025993978452E-7</v>
      </c>
    </row>
    <row r="4688" spans="1:11" x14ac:dyDescent="0.2">
      <c r="A4688" s="3" t="s">
        <v>13255</v>
      </c>
      <c r="B4688" s="8" t="s">
        <v>4940</v>
      </c>
      <c r="C4688" s="3" t="s">
        <v>11</v>
      </c>
      <c r="D4688" s="3" t="s">
        <v>13256</v>
      </c>
      <c r="E4688" s="5">
        <v>3.5000000000000003E-2</v>
      </c>
      <c r="F4688" s="4">
        <v>52291</v>
      </c>
      <c r="G4688" s="15">
        <v>107869.21</v>
      </c>
      <c r="H4688" s="7">
        <v>357.73</v>
      </c>
      <c r="I4688" s="5">
        <v>122651.12059999999</v>
      </c>
      <c r="J4688" s="5">
        <v>128132.26</v>
      </c>
      <c r="K4688" s="13">
        <f t="shared" si="73"/>
        <v>1.7820300670574563E-6</v>
      </c>
    </row>
    <row r="4689" spans="1:11" x14ac:dyDescent="0.2">
      <c r="A4689" s="3" t="s">
        <v>13259</v>
      </c>
      <c r="B4689" s="8" t="s">
        <v>4940</v>
      </c>
      <c r="C4689" s="3" t="s">
        <v>11</v>
      </c>
      <c r="D4689" s="3" t="s">
        <v>13260</v>
      </c>
      <c r="E4689" s="5">
        <v>3.5000000000000003E-2</v>
      </c>
      <c r="F4689" s="4">
        <v>52322</v>
      </c>
      <c r="G4689" s="15">
        <v>116385.85</v>
      </c>
      <c r="H4689" s="7">
        <v>388.73</v>
      </c>
      <c r="I4689" s="5">
        <v>133277.42619999999</v>
      </c>
      <c r="J4689" s="5">
        <v>139368.20000000001</v>
      </c>
      <c r="K4689" s="13">
        <f t="shared" si="73"/>
        <v>1.9227273851364913E-6</v>
      </c>
    </row>
    <row r="4690" spans="1:11" x14ac:dyDescent="0.2">
      <c r="A4690" s="3" t="s">
        <v>13257</v>
      </c>
      <c r="B4690" s="8" t="s">
        <v>4940</v>
      </c>
      <c r="C4690" s="3" t="s">
        <v>11</v>
      </c>
      <c r="D4690" s="3" t="s">
        <v>13258</v>
      </c>
      <c r="E4690" s="5">
        <v>3.5000000000000003E-2</v>
      </c>
      <c r="F4690" s="4">
        <v>52322</v>
      </c>
      <c r="G4690" s="15">
        <v>16160.78</v>
      </c>
      <c r="H4690" s="7">
        <v>54.13</v>
      </c>
      <c r="I4690" s="5">
        <v>18559.188099999999</v>
      </c>
      <c r="J4690" s="5">
        <v>19407.36</v>
      </c>
      <c r="K4690" s="13">
        <f t="shared" si="73"/>
        <v>2.6698068769670972E-7</v>
      </c>
    </row>
    <row r="4691" spans="1:11" x14ac:dyDescent="0.2">
      <c r="A4691" s="3" t="s">
        <v>13261</v>
      </c>
      <c r="B4691" s="8" t="s">
        <v>4940</v>
      </c>
      <c r="C4691" s="3" t="s">
        <v>11</v>
      </c>
      <c r="D4691" s="3" t="s">
        <v>13262</v>
      </c>
      <c r="E4691" s="5">
        <v>3.5000000000000003E-2</v>
      </c>
      <c r="F4691" s="4">
        <v>52322</v>
      </c>
      <c r="G4691" s="15">
        <v>71796.789999999994</v>
      </c>
      <c r="H4691" s="7">
        <v>240.14</v>
      </c>
      <c r="I4691" s="5">
        <v>82333.882899999997</v>
      </c>
      <c r="J4691" s="5">
        <v>86161.61</v>
      </c>
      <c r="K4691" s="13">
        <f t="shared" si="73"/>
        <v>1.186103416333633E-6</v>
      </c>
    </row>
    <row r="4692" spans="1:11" x14ac:dyDescent="0.2">
      <c r="A4692" s="3" t="s">
        <v>8848</v>
      </c>
      <c r="B4692" s="8" t="s">
        <v>4940</v>
      </c>
      <c r="C4692" s="3" t="s">
        <v>11</v>
      </c>
      <c r="D4692" s="3" t="s">
        <v>8849</v>
      </c>
      <c r="E4692" s="5">
        <v>0.03</v>
      </c>
      <c r="F4692" s="4">
        <v>52352</v>
      </c>
      <c r="G4692" s="15">
        <v>217501.69</v>
      </c>
      <c r="H4692" s="7">
        <v>645.05999999999995</v>
      </c>
      <c r="I4692" s="5">
        <v>258024.421</v>
      </c>
      <c r="J4692" s="5">
        <v>260368.37</v>
      </c>
      <c r="K4692" s="13">
        <f t="shared" si="73"/>
        <v>3.5931898566403711E-6</v>
      </c>
    </row>
    <row r="4693" spans="1:11" x14ac:dyDescent="0.2">
      <c r="A4693" s="3" t="s">
        <v>8850</v>
      </c>
      <c r="B4693" s="8" t="s">
        <v>4940</v>
      </c>
      <c r="C4693" s="3" t="s">
        <v>11</v>
      </c>
      <c r="D4693" s="3" t="s">
        <v>8851</v>
      </c>
      <c r="E4693" s="5">
        <v>0.03</v>
      </c>
      <c r="F4693" s="4">
        <v>52352</v>
      </c>
      <c r="G4693" s="15">
        <v>773394.03</v>
      </c>
      <c r="H4693" s="7">
        <v>2344.19</v>
      </c>
      <c r="I4693" s="5">
        <v>937674.62199999997</v>
      </c>
      <c r="J4693" s="5">
        <v>990597.73</v>
      </c>
      <c r="K4693" s="13">
        <f t="shared" si="73"/>
        <v>1.277668961460584E-5</v>
      </c>
    </row>
    <row r="4694" spans="1:11" x14ac:dyDescent="0.2">
      <c r="A4694" s="3" t="s">
        <v>8846</v>
      </c>
      <c r="B4694" s="8" t="s">
        <v>4940</v>
      </c>
      <c r="C4694" s="3" t="s">
        <v>11</v>
      </c>
      <c r="D4694" s="3" t="s">
        <v>8847</v>
      </c>
      <c r="E4694" s="5">
        <v>0.03</v>
      </c>
      <c r="F4694" s="4">
        <v>52352</v>
      </c>
      <c r="G4694" s="15">
        <v>297339.37</v>
      </c>
      <c r="H4694" s="7">
        <v>882.71</v>
      </c>
      <c r="I4694" s="5">
        <v>353084.32740000001</v>
      </c>
      <c r="J4694" s="5">
        <v>356137.19</v>
      </c>
      <c r="K4694" s="13">
        <f t="shared" si="73"/>
        <v>4.9121310655739651E-6</v>
      </c>
    </row>
    <row r="4695" spans="1:11" x14ac:dyDescent="0.2">
      <c r="A4695" s="3" t="s">
        <v>13263</v>
      </c>
      <c r="B4695" s="8" t="s">
        <v>4940</v>
      </c>
      <c r="C4695" s="3" t="s">
        <v>11</v>
      </c>
      <c r="D4695" s="3" t="s">
        <v>13264</v>
      </c>
      <c r="E4695" s="5">
        <v>3.5000000000000003E-2</v>
      </c>
      <c r="F4695" s="4">
        <v>52322</v>
      </c>
      <c r="G4695" s="15">
        <v>14127.74</v>
      </c>
      <c r="H4695" s="7">
        <v>47.46</v>
      </c>
      <c r="I4695" s="5">
        <v>16270.948399999999</v>
      </c>
      <c r="J4695" s="5">
        <v>17027.43</v>
      </c>
      <c r="K4695" s="13">
        <f t="shared" si="73"/>
        <v>2.3339428794899217E-7</v>
      </c>
    </row>
    <row r="4696" spans="1:11" x14ac:dyDescent="0.2">
      <c r="A4696" s="3" t="s">
        <v>12105</v>
      </c>
      <c r="B4696" s="8" t="s">
        <v>4940</v>
      </c>
      <c r="C4696" s="3" t="s">
        <v>11</v>
      </c>
      <c r="D4696" s="3" t="s">
        <v>12106</v>
      </c>
      <c r="E4696" s="5">
        <v>3.5000000000000003E-2</v>
      </c>
      <c r="F4696" s="4">
        <v>52322</v>
      </c>
      <c r="G4696" s="15">
        <v>19283.32</v>
      </c>
      <c r="H4696" s="7">
        <v>64.17</v>
      </c>
      <c r="I4696" s="5">
        <v>22002.626</v>
      </c>
      <c r="J4696" s="5">
        <v>23115.200000000001</v>
      </c>
      <c r="K4696" s="13">
        <f t="shared" si="73"/>
        <v>3.1856593770076174E-7</v>
      </c>
    </row>
    <row r="4697" spans="1:11" x14ac:dyDescent="0.2">
      <c r="A4697" s="3" t="s">
        <v>12107</v>
      </c>
      <c r="B4697" s="8" t="s">
        <v>4940</v>
      </c>
      <c r="C4697" s="3" t="s">
        <v>11</v>
      </c>
      <c r="D4697" s="3" t="s">
        <v>12108</v>
      </c>
      <c r="E4697" s="5">
        <v>3.5000000000000003E-2</v>
      </c>
      <c r="F4697" s="4">
        <v>52322</v>
      </c>
      <c r="G4697" s="15">
        <v>175473.64</v>
      </c>
      <c r="H4697" s="7">
        <v>588.59</v>
      </c>
      <c r="I4697" s="5">
        <v>201802.85930000001</v>
      </c>
      <c r="J4697" s="5">
        <v>212006.84</v>
      </c>
      <c r="K4697" s="13">
        <f t="shared" si="73"/>
        <v>2.8988745023349663E-6</v>
      </c>
    </row>
    <row r="4698" spans="1:11" x14ac:dyDescent="0.2">
      <c r="A4698" s="3" t="s">
        <v>12109</v>
      </c>
      <c r="B4698" s="8" t="s">
        <v>4940</v>
      </c>
      <c r="C4698" s="3" t="s">
        <v>11</v>
      </c>
      <c r="D4698" s="3" t="s">
        <v>12110</v>
      </c>
      <c r="E4698" s="5">
        <v>3.5000000000000003E-2</v>
      </c>
      <c r="F4698" s="4">
        <v>52322</v>
      </c>
      <c r="G4698" s="15">
        <v>112297.93</v>
      </c>
      <c r="H4698" s="7">
        <v>376.67</v>
      </c>
      <c r="I4698" s="5">
        <v>129144.876</v>
      </c>
      <c r="J4698" s="5">
        <v>135675.01999999999</v>
      </c>
      <c r="K4698" s="13">
        <f t="shared" si="73"/>
        <v>1.8551937826216908E-6</v>
      </c>
    </row>
    <row r="4699" spans="1:11" x14ac:dyDescent="0.2">
      <c r="A4699" s="3" t="s">
        <v>6604</v>
      </c>
      <c r="B4699" s="8" t="s">
        <v>4940</v>
      </c>
      <c r="C4699" s="3" t="s">
        <v>11</v>
      </c>
      <c r="D4699" s="3" t="s">
        <v>6605</v>
      </c>
      <c r="E4699" s="5">
        <v>0.03</v>
      </c>
      <c r="F4699" s="4">
        <v>52352</v>
      </c>
      <c r="G4699" s="15">
        <v>671977.75</v>
      </c>
      <c r="H4699" s="7">
        <v>2003.03</v>
      </c>
      <c r="I4699" s="5">
        <v>801213.48</v>
      </c>
      <c r="J4699" s="5">
        <v>816167.11</v>
      </c>
      <c r="K4699" s="13">
        <f t="shared" si="73"/>
        <v>1.110126378874582E-5</v>
      </c>
    </row>
    <row r="4700" spans="1:11" x14ac:dyDescent="0.2">
      <c r="A4700" s="3" t="s">
        <v>10605</v>
      </c>
      <c r="B4700" s="8" t="s">
        <v>4940</v>
      </c>
      <c r="C4700" s="3" t="s">
        <v>11</v>
      </c>
      <c r="D4700" s="3" t="s">
        <v>10606</v>
      </c>
      <c r="E4700" s="5">
        <v>0.03</v>
      </c>
      <c r="F4700" s="4">
        <v>52352</v>
      </c>
      <c r="G4700" s="15">
        <v>1779.34</v>
      </c>
      <c r="H4700" s="7">
        <v>5.09</v>
      </c>
      <c r="I4700" s="5">
        <v>2035.4337</v>
      </c>
      <c r="J4700" s="5">
        <v>2012.07</v>
      </c>
      <c r="K4700" s="13">
        <f t="shared" si="73"/>
        <v>2.9395203501703721E-8</v>
      </c>
    </row>
    <row r="4701" spans="1:11" x14ac:dyDescent="0.2">
      <c r="A4701" s="3" t="s">
        <v>7830</v>
      </c>
      <c r="B4701" s="8" t="s">
        <v>4940</v>
      </c>
      <c r="C4701" s="3" t="s">
        <v>11</v>
      </c>
      <c r="D4701" s="3" t="s">
        <v>7831</v>
      </c>
      <c r="E4701" s="5">
        <v>3.5000000000000003E-2</v>
      </c>
      <c r="F4701" s="4">
        <v>52383</v>
      </c>
      <c r="G4701" s="15">
        <v>139337.54999999999</v>
      </c>
      <c r="H4701" s="7">
        <v>470.06</v>
      </c>
      <c r="I4701" s="5">
        <v>161163.989</v>
      </c>
      <c r="J4701" s="5">
        <v>162568.54</v>
      </c>
      <c r="K4701" s="13">
        <f t="shared" si="73"/>
        <v>2.3018960050798707E-6</v>
      </c>
    </row>
    <row r="4702" spans="1:11" x14ac:dyDescent="0.2">
      <c r="A4702" s="3" t="s">
        <v>7832</v>
      </c>
      <c r="B4702" s="8" t="s">
        <v>4940</v>
      </c>
      <c r="C4702" s="3" t="s">
        <v>11</v>
      </c>
      <c r="D4702" s="3" t="s">
        <v>7833</v>
      </c>
      <c r="E4702" s="5">
        <v>3.5000000000000003E-2</v>
      </c>
      <c r="F4702" s="4">
        <v>52383</v>
      </c>
      <c r="G4702" s="15">
        <v>151231.20000000001</v>
      </c>
      <c r="H4702" s="7">
        <v>510.19</v>
      </c>
      <c r="I4702" s="5">
        <v>174920.71</v>
      </c>
      <c r="J4702" s="5">
        <v>176445.16</v>
      </c>
      <c r="K4702" s="13">
        <f t="shared" si="73"/>
        <v>2.4983824900282442E-6</v>
      </c>
    </row>
    <row r="4703" spans="1:11" x14ac:dyDescent="0.2">
      <c r="A4703" s="3" t="s">
        <v>7834</v>
      </c>
      <c r="B4703" s="8" t="s">
        <v>4940</v>
      </c>
      <c r="C4703" s="3" t="s">
        <v>11</v>
      </c>
      <c r="D4703" s="3" t="s">
        <v>7835</v>
      </c>
      <c r="E4703" s="5">
        <v>3.5000000000000003E-2</v>
      </c>
      <c r="F4703" s="4">
        <v>52383</v>
      </c>
      <c r="G4703" s="15">
        <v>163701.03</v>
      </c>
      <c r="H4703" s="7">
        <v>552.25</v>
      </c>
      <c r="I4703" s="5">
        <v>189341.68</v>
      </c>
      <c r="J4703" s="5">
        <v>190991.78</v>
      </c>
      <c r="K4703" s="13">
        <f t="shared" si="73"/>
        <v>2.7043876326550888E-6</v>
      </c>
    </row>
    <row r="4704" spans="1:11" x14ac:dyDescent="0.2">
      <c r="A4704" s="3" t="s">
        <v>5792</v>
      </c>
      <c r="B4704" s="8" t="s">
        <v>4940</v>
      </c>
      <c r="C4704" s="3" t="s">
        <v>11</v>
      </c>
      <c r="D4704" s="3" t="s">
        <v>5793</v>
      </c>
      <c r="E4704" s="5">
        <v>0.03</v>
      </c>
      <c r="F4704" s="4">
        <v>52383</v>
      </c>
      <c r="G4704" s="15">
        <v>3563874.12</v>
      </c>
      <c r="H4704" s="7">
        <v>10611.44</v>
      </c>
      <c r="I4704" s="5">
        <v>4244576.9186000004</v>
      </c>
      <c r="J4704" s="5">
        <v>4262966.58</v>
      </c>
      <c r="K4704" s="13">
        <f t="shared" si="73"/>
        <v>5.887621534493423E-5</v>
      </c>
    </row>
    <row r="4705" spans="1:11" x14ac:dyDescent="0.2">
      <c r="A4705" s="3" t="s">
        <v>6262</v>
      </c>
      <c r="B4705" s="8" t="s">
        <v>4940</v>
      </c>
      <c r="C4705" s="3" t="s">
        <v>11</v>
      </c>
      <c r="D4705" s="3" t="s">
        <v>6263</v>
      </c>
      <c r="E4705" s="5">
        <v>3.5000000000000003E-2</v>
      </c>
      <c r="F4705" s="4">
        <v>52413</v>
      </c>
      <c r="G4705" s="15">
        <v>512253.4</v>
      </c>
      <c r="H4705" s="7">
        <v>1720.69</v>
      </c>
      <c r="I4705" s="5">
        <v>589949.78489999997</v>
      </c>
      <c r="J4705" s="5">
        <v>613269.51</v>
      </c>
      <c r="K4705" s="13">
        <f t="shared" si="73"/>
        <v>8.4625720421277776E-6</v>
      </c>
    </row>
    <row r="4706" spans="1:11" x14ac:dyDescent="0.2">
      <c r="A4706" s="3" t="s">
        <v>13265</v>
      </c>
      <c r="B4706" s="8" t="s">
        <v>4940</v>
      </c>
      <c r="C4706" s="3" t="s">
        <v>11</v>
      </c>
      <c r="D4706" s="3" t="s">
        <v>13266</v>
      </c>
      <c r="E4706" s="5">
        <v>2.5000000000000001E-2</v>
      </c>
      <c r="F4706" s="4">
        <v>52413</v>
      </c>
      <c r="G4706" s="15">
        <v>289473.28000000003</v>
      </c>
      <c r="H4706" s="7">
        <v>768.74</v>
      </c>
      <c r="I4706" s="5">
        <v>368995.49619999999</v>
      </c>
      <c r="J4706" s="5">
        <v>349866.22</v>
      </c>
      <c r="K4706" s="13">
        <f t="shared" si="73"/>
        <v>4.7821810187517071E-6</v>
      </c>
    </row>
    <row r="4707" spans="1:11" x14ac:dyDescent="0.2">
      <c r="A4707" s="3" t="s">
        <v>6606</v>
      </c>
      <c r="B4707" s="8" t="s">
        <v>4940</v>
      </c>
      <c r="C4707" s="3" t="s">
        <v>11</v>
      </c>
      <c r="D4707" s="3" t="s">
        <v>6607</v>
      </c>
      <c r="E4707" s="5">
        <v>0.03</v>
      </c>
      <c r="F4707" s="4">
        <v>52383</v>
      </c>
      <c r="G4707" s="15">
        <v>3066488.51</v>
      </c>
      <c r="H4707" s="7">
        <v>9126.02</v>
      </c>
      <c r="I4707" s="5">
        <v>3650407.7280000001</v>
      </c>
      <c r="J4707" s="5">
        <v>3714615.81</v>
      </c>
      <c r="K4707" s="13">
        <f t="shared" si="73"/>
        <v>5.0659263427499084E-5</v>
      </c>
    </row>
    <row r="4708" spans="1:11" x14ac:dyDescent="0.2">
      <c r="A4708" s="3" t="s">
        <v>8852</v>
      </c>
      <c r="B4708" s="8" t="s">
        <v>4940</v>
      </c>
      <c r="C4708" s="3" t="s">
        <v>11</v>
      </c>
      <c r="D4708" s="3" t="s">
        <v>8853</v>
      </c>
      <c r="E4708" s="5">
        <v>3.5000000000000003E-2</v>
      </c>
      <c r="F4708" s="4">
        <v>52413</v>
      </c>
      <c r="G4708" s="15">
        <v>90851.81</v>
      </c>
      <c r="H4708" s="7">
        <v>304.74</v>
      </c>
      <c r="I4708" s="5">
        <v>104482.6115</v>
      </c>
      <c r="J4708" s="5">
        <v>108595.17</v>
      </c>
      <c r="K4708" s="13">
        <f t="shared" si="73"/>
        <v>1.5008977730215254E-6</v>
      </c>
    </row>
    <row r="4709" spans="1:11" x14ac:dyDescent="0.2">
      <c r="A4709" s="3" t="s">
        <v>6608</v>
      </c>
      <c r="B4709" s="8" t="s">
        <v>4940</v>
      </c>
      <c r="C4709" s="3" t="s">
        <v>11</v>
      </c>
      <c r="D4709" s="3" t="s">
        <v>6609</v>
      </c>
      <c r="E4709" s="5">
        <v>0.03</v>
      </c>
      <c r="F4709" s="4">
        <v>52383</v>
      </c>
      <c r="G4709" s="15">
        <v>191145.36</v>
      </c>
      <c r="H4709" s="7">
        <v>559.42999999999995</v>
      </c>
      <c r="I4709" s="5">
        <v>223771.20600000001</v>
      </c>
      <c r="J4709" s="5">
        <v>230139.27</v>
      </c>
      <c r="K4709" s="13">
        <f t="shared" si="73"/>
        <v>3.1577757795623197E-6</v>
      </c>
    </row>
    <row r="4710" spans="1:11" x14ac:dyDescent="0.2">
      <c r="A4710" s="3" t="s">
        <v>13267</v>
      </c>
      <c r="B4710" s="8" t="s">
        <v>4940</v>
      </c>
      <c r="C4710" s="3" t="s">
        <v>11</v>
      </c>
      <c r="D4710" s="3" t="s">
        <v>13268</v>
      </c>
      <c r="E4710" s="5">
        <v>3.5000000000000003E-2</v>
      </c>
      <c r="F4710" s="4">
        <v>52413</v>
      </c>
      <c r="G4710" s="15">
        <v>10601.57</v>
      </c>
      <c r="H4710" s="7">
        <v>35.76</v>
      </c>
      <c r="I4710" s="5">
        <v>12262.243700000001</v>
      </c>
      <c r="J4710" s="5">
        <v>12604.98</v>
      </c>
      <c r="K4710" s="13">
        <f t="shared" si="73"/>
        <v>1.7514095540344011E-7</v>
      </c>
    </row>
    <row r="4711" spans="1:11" x14ac:dyDescent="0.2">
      <c r="A4711" s="3" t="s">
        <v>10607</v>
      </c>
      <c r="B4711" s="8" t="s">
        <v>4940</v>
      </c>
      <c r="C4711" s="3" t="s">
        <v>11</v>
      </c>
      <c r="D4711" s="3" t="s">
        <v>10608</v>
      </c>
      <c r="E4711" s="5">
        <v>0.03</v>
      </c>
      <c r="F4711" s="4">
        <v>52413</v>
      </c>
      <c r="G4711" s="15">
        <v>718619.63</v>
      </c>
      <c r="H4711" s="7">
        <v>2136.5100000000002</v>
      </c>
      <c r="I4711" s="5">
        <v>854604.26190000004</v>
      </c>
      <c r="J4711" s="5">
        <v>866380.41</v>
      </c>
      <c r="K4711" s="13">
        <f t="shared" si="73"/>
        <v>1.1871800928529137E-5</v>
      </c>
    </row>
    <row r="4712" spans="1:11" x14ac:dyDescent="0.2">
      <c r="A4712" s="3" t="s">
        <v>8854</v>
      </c>
      <c r="B4712" s="8" t="s">
        <v>4940</v>
      </c>
      <c r="C4712" s="3" t="s">
        <v>11</v>
      </c>
      <c r="D4712" s="3" t="s">
        <v>8855</v>
      </c>
      <c r="E4712" s="5">
        <v>0.03</v>
      </c>
      <c r="F4712" s="4">
        <v>52413</v>
      </c>
      <c r="G4712" s="15">
        <v>172438.62</v>
      </c>
      <c r="H4712" s="7">
        <v>512.41999999999996</v>
      </c>
      <c r="I4712" s="5">
        <v>204966.8634</v>
      </c>
      <c r="J4712" s="5">
        <v>200230.61</v>
      </c>
      <c r="K4712" s="13">
        <f t="shared" si="73"/>
        <v>2.8487351076539377E-6</v>
      </c>
    </row>
    <row r="4713" spans="1:11" x14ac:dyDescent="0.2">
      <c r="A4713" s="3" t="s">
        <v>13269</v>
      </c>
      <c r="B4713" s="8" t="s">
        <v>4940</v>
      </c>
      <c r="C4713" s="3" t="s">
        <v>11</v>
      </c>
      <c r="D4713" s="3" t="s">
        <v>13270</v>
      </c>
      <c r="E4713" s="5">
        <v>0.03</v>
      </c>
      <c r="F4713" s="4">
        <v>52413</v>
      </c>
      <c r="G4713" s="15">
        <v>55559.59</v>
      </c>
      <c r="H4713" s="7">
        <v>160.27000000000001</v>
      </c>
      <c r="I4713" s="5">
        <v>64109.931400000001</v>
      </c>
      <c r="J4713" s="5">
        <v>62958.55</v>
      </c>
      <c r="K4713" s="13">
        <f t="shared" si="73"/>
        <v>9.1786024847484068E-7</v>
      </c>
    </row>
    <row r="4714" spans="1:11" x14ac:dyDescent="0.2">
      <c r="A4714" s="3" t="s">
        <v>8856</v>
      </c>
      <c r="B4714" s="8" t="s">
        <v>4940</v>
      </c>
      <c r="C4714" s="3" t="s">
        <v>11</v>
      </c>
      <c r="D4714" s="3" t="s">
        <v>8857</v>
      </c>
      <c r="E4714" s="5">
        <v>2.5000000000000001E-2</v>
      </c>
      <c r="F4714" s="4">
        <v>46966</v>
      </c>
      <c r="G4714" s="15">
        <v>75852.97</v>
      </c>
      <c r="H4714" s="7">
        <v>167.25</v>
      </c>
      <c r="I4714" s="5">
        <v>80279.5867</v>
      </c>
      <c r="J4714" s="5">
        <v>80148.22</v>
      </c>
      <c r="K4714" s="13">
        <f t="shared" si="73"/>
        <v>1.2531126650098506E-6</v>
      </c>
    </row>
    <row r="4715" spans="1:11" x14ac:dyDescent="0.2">
      <c r="A4715" s="3" t="s">
        <v>7836</v>
      </c>
      <c r="B4715" s="8" t="s">
        <v>4940</v>
      </c>
      <c r="C4715" s="3" t="s">
        <v>11</v>
      </c>
      <c r="D4715" s="3" t="s">
        <v>7837</v>
      </c>
      <c r="E4715" s="5">
        <v>3.5000000000000003E-2</v>
      </c>
      <c r="F4715" s="4">
        <v>46997</v>
      </c>
      <c r="G4715" s="15">
        <v>1792.81</v>
      </c>
      <c r="H4715" s="7">
        <v>5.51</v>
      </c>
      <c r="I4715" s="5">
        <v>1887.8453999999999</v>
      </c>
      <c r="J4715" s="5">
        <v>1924.77</v>
      </c>
      <c r="K4715" s="13">
        <f t="shared" si="73"/>
        <v>2.9617731737548444E-8</v>
      </c>
    </row>
    <row r="4716" spans="1:11" x14ac:dyDescent="0.2">
      <c r="A4716" s="3" t="s">
        <v>7838</v>
      </c>
      <c r="B4716" s="8" t="s">
        <v>4940</v>
      </c>
      <c r="C4716" s="3" t="s">
        <v>11</v>
      </c>
      <c r="D4716" s="3" t="s">
        <v>7839</v>
      </c>
      <c r="E4716" s="5">
        <v>0.03</v>
      </c>
      <c r="F4716" s="4">
        <v>52444</v>
      </c>
      <c r="G4716" s="15">
        <v>273316.06</v>
      </c>
      <c r="H4716" s="7">
        <v>812.18</v>
      </c>
      <c r="I4716" s="5">
        <v>324873.48469999997</v>
      </c>
      <c r="J4716" s="5">
        <v>336592.25</v>
      </c>
      <c r="K4716" s="13">
        <f t="shared" si="73"/>
        <v>4.5152591432687766E-6</v>
      </c>
    </row>
    <row r="4717" spans="1:11" x14ac:dyDescent="0.2">
      <c r="A4717" s="3" t="s">
        <v>13271</v>
      </c>
      <c r="B4717" s="8" t="s">
        <v>4940</v>
      </c>
      <c r="C4717" s="3" t="s">
        <v>11</v>
      </c>
      <c r="D4717" s="3" t="s">
        <v>13272</v>
      </c>
      <c r="E4717" s="5">
        <v>2.5000000000000001E-2</v>
      </c>
      <c r="F4717" s="4">
        <v>52444</v>
      </c>
      <c r="G4717" s="15">
        <v>123083.9</v>
      </c>
      <c r="H4717" s="7">
        <v>323.18</v>
      </c>
      <c r="I4717" s="5">
        <v>155126.91190000001</v>
      </c>
      <c r="J4717" s="5">
        <v>147074.39000000001</v>
      </c>
      <c r="K4717" s="13">
        <f t="shared" si="73"/>
        <v>2.0333810785366208E-6</v>
      </c>
    </row>
    <row r="4718" spans="1:11" x14ac:dyDescent="0.2">
      <c r="A4718" s="3" t="s">
        <v>7840</v>
      </c>
      <c r="B4718" s="8" t="s">
        <v>4940</v>
      </c>
      <c r="C4718" s="3" t="s">
        <v>11</v>
      </c>
      <c r="D4718" s="3" t="s">
        <v>7841</v>
      </c>
      <c r="E4718" s="5">
        <v>0.03</v>
      </c>
      <c r="F4718" s="4">
        <v>47058</v>
      </c>
      <c r="G4718" s="15">
        <v>1771.27</v>
      </c>
      <c r="H4718" s="7">
        <v>4.6500000000000004</v>
      </c>
      <c r="I4718" s="5">
        <v>1858.0613000000001</v>
      </c>
      <c r="J4718" s="5">
        <v>1882.68</v>
      </c>
      <c r="K4718" s="13">
        <f t="shared" si="73"/>
        <v>2.9261884803614121E-8</v>
      </c>
    </row>
    <row r="4719" spans="1:11" x14ac:dyDescent="0.2">
      <c r="A4719" s="3" t="s">
        <v>7842</v>
      </c>
      <c r="B4719" s="8" t="s">
        <v>4940</v>
      </c>
      <c r="C4719" s="3" t="s">
        <v>11</v>
      </c>
      <c r="D4719" s="3" t="s">
        <v>7843</v>
      </c>
      <c r="E4719" s="5">
        <v>3.5000000000000003E-2</v>
      </c>
      <c r="F4719" s="4">
        <v>46997</v>
      </c>
      <c r="G4719" s="15">
        <v>5618.64</v>
      </c>
      <c r="H4719" s="7">
        <v>17.02</v>
      </c>
      <c r="I4719" s="5">
        <v>5835.1210000000001</v>
      </c>
      <c r="J4719" s="5">
        <v>5949.24</v>
      </c>
      <c r="K4719" s="13">
        <f t="shared" si="73"/>
        <v>9.2821532817119058E-8</v>
      </c>
    </row>
    <row r="4720" spans="1:11" x14ac:dyDescent="0.2">
      <c r="A4720" s="3" t="s">
        <v>7844</v>
      </c>
      <c r="B4720" s="8" t="s">
        <v>4940</v>
      </c>
      <c r="C4720" s="3" t="s">
        <v>11</v>
      </c>
      <c r="D4720" s="3" t="s">
        <v>7845</v>
      </c>
      <c r="E4720" s="5">
        <v>0.04</v>
      </c>
      <c r="F4720" s="4">
        <v>52505</v>
      </c>
      <c r="G4720" s="15">
        <v>101142.49</v>
      </c>
      <c r="H4720" s="7">
        <v>379.2</v>
      </c>
      <c r="I4720" s="5">
        <v>113759.5664</v>
      </c>
      <c r="J4720" s="5">
        <v>117962.06</v>
      </c>
      <c r="K4720" s="13">
        <f t="shared" si="73"/>
        <v>1.670902737092986E-6</v>
      </c>
    </row>
    <row r="4721" spans="1:11" x14ac:dyDescent="0.2">
      <c r="A4721" s="3" t="s">
        <v>7846</v>
      </c>
      <c r="B4721" s="8" t="s">
        <v>4940</v>
      </c>
      <c r="C4721" s="3" t="s">
        <v>11</v>
      </c>
      <c r="D4721" s="3" t="s">
        <v>7847</v>
      </c>
      <c r="E4721" s="5">
        <v>3.5000000000000003E-2</v>
      </c>
      <c r="F4721" s="4">
        <v>47088</v>
      </c>
      <c r="G4721" s="15">
        <v>78187.98</v>
      </c>
      <c r="H4721" s="7">
        <v>241.94</v>
      </c>
      <c r="I4721" s="5">
        <v>82951.028200000001</v>
      </c>
      <c r="J4721" s="5">
        <v>84628.63</v>
      </c>
      <c r="K4721" s="13">
        <f t="shared" si="73"/>
        <v>1.2916876951494039E-6</v>
      </c>
    </row>
    <row r="4722" spans="1:11" x14ac:dyDescent="0.2">
      <c r="A4722" s="3" t="s">
        <v>7408</v>
      </c>
      <c r="B4722" s="8" t="s">
        <v>4940</v>
      </c>
      <c r="C4722" s="3" t="s">
        <v>11</v>
      </c>
      <c r="D4722" s="3" t="s">
        <v>7409</v>
      </c>
      <c r="E4722" s="5">
        <v>3.5000000000000003E-2</v>
      </c>
      <c r="F4722" s="4">
        <v>47058</v>
      </c>
      <c r="G4722" s="15">
        <v>1094682.29</v>
      </c>
      <c r="H4722" s="7">
        <v>3345.06</v>
      </c>
      <c r="I4722" s="5">
        <v>1146876.645</v>
      </c>
      <c r="J4722" s="5">
        <v>1203281.5900000001</v>
      </c>
      <c r="K4722" s="13">
        <f t="shared" si="73"/>
        <v>1.808446316289245E-5</v>
      </c>
    </row>
    <row r="4723" spans="1:11" x14ac:dyDescent="0.2">
      <c r="A4723" s="3" t="s">
        <v>7848</v>
      </c>
      <c r="B4723" s="8" t="s">
        <v>4940</v>
      </c>
      <c r="C4723" s="3" t="s">
        <v>11</v>
      </c>
      <c r="D4723" s="3" t="s">
        <v>7849</v>
      </c>
      <c r="E4723" s="5">
        <v>3.5000000000000003E-2</v>
      </c>
      <c r="F4723" s="4">
        <v>47058</v>
      </c>
      <c r="G4723" s="15">
        <v>27323.7</v>
      </c>
      <c r="H4723" s="7">
        <v>82.81</v>
      </c>
      <c r="I4723" s="5">
        <v>28390.6168</v>
      </c>
      <c r="J4723" s="5">
        <v>28958.51</v>
      </c>
      <c r="K4723" s="13">
        <f t="shared" si="73"/>
        <v>4.5139530495549027E-7</v>
      </c>
    </row>
    <row r="4724" spans="1:11" x14ac:dyDescent="0.2">
      <c r="A4724" s="3" t="s">
        <v>7850</v>
      </c>
      <c r="B4724" s="8" t="s">
        <v>4940</v>
      </c>
      <c r="C4724" s="3" t="s">
        <v>11</v>
      </c>
      <c r="D4724" s="3" t="s">
        <v>7851</v>
      </c>
      <c r="E4724" s="5">
        <v>3.5000000000000003E-2</v>
      </c>
      <c r="F4724" s="4">
        <v>47088</v>
      </c>
      <c r="G4724" s="15">
        <v>34169.14</v>
      </c>
      <c r="H4724" s="7">
        <v>103.4</v>
      </c>
      <c r="I4724" s="5">
        <v>35452.889000000003</v>
      </c>
      <c r="J4724" s="5">
        <v>36169.89</v>
      </c>
      <c r="K4724" s="13">
        <f t="shared" si="73"/>
        <v>5.6448392312779162E-7</v>
      </c>
    </row>
    <row r="4725" spans="1:11" x14ac:dyDescent="0.2">
      <c r="A4725" s="3" t="s">
        <v>7852</v>
      </c>
      <c r="B4725" s="8" t="s">
        <v>4940</v>
      </c>
      <c r="C4725" s="3" t="s">
        <v>11</v>
      </c>
      <c r="D4725" s="3" t="s">
        <v>7853</v>
      </c>
      <c r="E4725" s="5">
        <v>3.5000000000000003E-2</v>
      </c>
      <c r="F4725" s="4">
        <v>47088</v>
      </c>
      <c r="G4725" s="15">
        <v>67526.52</v>
      </c>
      <c r="H4725" s="7">
        <v>204.83</v>
      </c>
      <c r="I4725" s="5">
        <v>70226.009699999995</v>
      </c>
      <c r="J4725" s="5">
        <v>71646.23</v>
      </c>
      <c r="K4725" s="13">
        <f t="shared" si="73"/>
        <v>1.1155573398911207E-6</v>
      </c>
    </row>
    <row r="4726" spans="1:11" x14ac:dyDescent="0.2">
      <c r="A4726" s="3" t="s">
        <v>7854</v>
      </c>
      <c r="B4726" s="8" t="s">
        <v>4940</v>
      </c>
      <c r="C4726" s="3" t="s">
        <v>11</v>
      </c>
      <c r="D4726" s="3" t="s">
        <v>7855</v>
      </c>
      <c r="E4726" s="5">
        <v>0.03</v>
      </c>
      <c r="F4726" s="4">
        <v>47119</v>
      </c>
      <c r="G4726" s="15">
        <v>65416.54</v>
      </c>
      <c r="H4726" s="7">
        <v>171.77</v>
      </c>
      <c r="I4726" s="5">
        <v>68709.801999999996</v>
      </c>
      <c r="J4726" s="5">
        <v>69640.08</v>
      </c>
      <c r="K4726" s="13">
        <f t="shared" si="73"/>
        <v>1.0806998694332401E-6</v>
      </c>
    </row>
    <row r="4727" spans="1:11" x14ac:dyDescent="0.2">
      <c r="A4727" s="3" t="s">
        <v>7856</v>
      </c>
      <c r="B4727" s="8" t="s">
        <v>4940</v>
      </c>
      <c r="C4727" s="3" t="s">
        <v>11</v>
      </c>
      <c r="D4727" s="3" t="s">
        <v>7857</v>
      </c>
      <c r="E4727" s="5">
        <v>3.5000000000000003E-2</v>
      </c>
      <c r="F4727" s="4">
        <v>47119</v>
      </c>
      <c r="G4727" s="15">
        <v>58542.07</v>
      </c>
      <c r="H4727" s="7">
        <v>178.89</v>
      </c>
      <c r="I4727" s="5">
        <v>61335.282299999999</v>
      </c>
      <c r="J4727" s="5">
        <v>62589.1</v>
      </c>
      <c r="K4727" s="13">
        <f t="shared" si="73"/>
        <v>9.6713166739408125E-7</v>
      </c>
    </row>
    <row r="4728" spans="1:11" x14ac:dyDescent="0.2">
      <c r="A4728" s="3" t="s">
        <v>7858</v>
      </c>
      <c r="B4728" s="8" t="s">
        <v>4940</v>
      </c>
      <c r="C4728" s="3" t="s">
        <v>11</v>
      </c>
      <c r="D4728" s="3" t="s">
        <v>7859</v>
      </c>
      <c r="E4728" s="5">
        <v>0.03</v>
      </c>
      <c r="F4728" s="4">
        <v>47088</v>
      </c>
      <c r="G4728" s="15">
        <v>1480.26</v>
      </c>
      <c r="H4728" s="7">
        <v>3.94</v>
      </c>
      <c r="I4728" s="5">
        <v>1575.0981999999999</v>
      </c>
      <c r="J4728" s="5">
        <v>1596.18</v>
      </c>
      <c r="K4728" s="13">
        <f t="shared" si="73"/>
        <v>2.445431673285148E-8</v>
      </c>
    </row>
    <row r="4729" spans="1:11" x14ac:dyDescent="0.2">
      <c r="A4729" s="3" t="s">
        <v>7860</v>
      </c>
      <c r="B4729" s="8" t="s">
        <v>4940</v>
      </c>
      <c r="C4729" s="3" t="s">
        <v>11</v>
      </c>
      <c r="D4729" s="3" t="s">
        <v>7861</v>
      </c>
      <c r="E4729" s="5">
        <v>0.03</v>
      </c>
      <c r="F4729" s="4">
        <v>47058</v>
      </c>
      <c r="G4729" s="15">
        <v>3986.89</v>
      </c>
      <c r="H4729" s="7">
        <v>10.43</v>
      </c>
      <c r="I4729" s="5">
        <v>4171.04</v>
      </c>
      <c r="J4729" s="5">
        <v>4226.32</v>
      </c>
      <c r="K4729" s="13">
        <f t="shared" si="73"/>
        <v>6.5864558144540984E-8</v>
      </c>
    </row>
    <row r="4730" spans="1:11" x14ac:dyDescent="0.2">
      <c r="A4730" s="3" t="s">
        <v>6610</v>
      </c>
      <c r="B4730" s="8" t="s">
        <v>4940</v>
      </c>
      <c r="C4730" s="3" t="s">
        <v>11</v>
      </c>
      <c r="D4730" s="3" t="s">
        <v>6611</v>
      </c>
      <c r="E4730" s="5">
        <v>0.04</v>
      </c>
      <c r="F4730" s="4">
        <v>52628</v>
      </c>
      <c r="G4730" s="15">
        <v>370186.86</v>
      </c>
      <c r="H4730" s="7">
        <v>1387.89</v>
      </c>
      <c r="I4730" s="5">
        <v>416366.01</v>
      </c>
      <c r="J4730" s="5">
        <v>436929.75</v>
      </c>
      <c r="K4730" s="13">
        <f t="shared" si="73"/>
        <v>6.1155923451148772E-6</v>
      </c>
    </row>
    <row r="4731" spans="1:11" x14ac:dyDescent="0.2">
      <c r="A4731" s="3" t="s">
        <v>7862</v>
      </c>
      <c r="B4731" s="8" t="s">
        <v>4940</v>
      </c>
      <c r="C4731" s="3" t="s">
        <v>11</v>
      </c>
      <c r="D4731" s="3" t="s">
        <v>7863</v>
      </c>
      <c r="E4731" s="5">
        <v>3.5000000000000003E-2</v>
      </c>
      <c r="F4731" s="4">
        <v>47088</v>
      </c>
      <c r="G4731" s="15">
        <v>16930.599999999999</v>
      </c>
      <c r="H4731" s="7">
        <v>51.12</v>
      </c>
      <c r="I4731" s="5">
        <v>17525.957299999998</v>
      </c>
      <c r="J4731" s="5">
        <v>17880.36</v>
      </c>
      <c r="K4731" s="13">
        <f t="shared" si="73"/>
        <v>2.7969833331794095E-7</v>
      </c>
    </row>
    <row r="4732" spans="1:11" x14ac:dyDescent="0.2">
      <c r="A4732" s="3" t="s">
        <v>7864</v>
      </c>
      <c r="B4732" s="8" t="s">
        <v>4940</v>
      </c>
      <c r="C4732" s="3" t="s">
        <v>11</v>
      </c>
      <c r="D4732" s="3" t="s">
        <v>7865</v>
      </c>
      <c r="E4732" s="5">
        <v>3.5000000000000003E-2</v>
      </c>
      <c r="F4732" s="4">
        <v>47088</v>
      </c>
      <c r="G4732" s="15">
        <v>55552.41</v>
      </c>
      <c r="H4732" s="7">
        <v>170.62</v>
      </c>
      <c r="I4732" s="5">
        <v>58498.386899999998</v>
      </c>
      <c r="J4732" s="5">
        <v>59681.440000000002</v>
      </c>
      <c r="K4732" s="13">
        <f t="shared" si="73"/>
        <v>9.17741632830196E-7</v>
      </c>
    </row>
    <row r="4733" spans="1:11" x14ac:dyDescent="0.2">
      <c r="A4733" s="3" t="s">
        <v>6612</v>
      </c>
      <c r="B4733" s="8" t="s">
        <v>4940</v>
      </c>
      <c r="C4733" s="3" t="s">
        <v>11</v>
      </c>
      <c r="D4733" s="3" t="s">
        <v>6613</v>
      </c>
      <c r="E4733" s="5">
        <v>0.03</v>
      </c>
      <c r="F4733" s="4">
        <v>47119</v>
      </c>
      <c r="G4733" s="15">
        <v>279137.03999999998</v>
      </c>
      <c r="H4733" s="7">
        <v>732.55</v>
      </c>
      <c r="I4733" s="5">
        <v>293020.34299999999</v>
      </c>
      <c r="J4733" s="5">
        <v>296439.26</v>
      </c>
      <c r="K4733" s="13">
        <f t="shared" si="73"/>
        <v>4.6114233905061496E-6</v>
      </c>
    </row>
    <row r="4734" spans="1:11" x14ac:dyDescent="0.2">
      <c r="A4734" s="3" t="s">
        <v>7868</v>
      </c>
      <c r="B4734" s="8" t="s">
        <v>4940</v>
      </c>
      <c r="C4734" s="3" t="s">
        <v>11</v>
      </c>
      <c r="D4734" s="3" t="s">
        <v>7869</v>
      </c>
      <c r="E4734" s="5">
        <v>3.5000000000000003E-2</v>
      </c>
      <c r="F4734" s="4">
        <v>47119</v>
      </c>
      <c r="G4734" s="15">
        <v>32797.699999999997</v>
      </c>
      <c r="H4734" s="7">
        <v>99.35</v>
      </c>
      <c r="I4734" s="5">
        <v>34061.373699999996</v>
      </c>
      <c r="J4734" s="5">
        <v>34757.620000000003</v>
      </c>
      <c r="K4734" s="13">
        <f t="shared" si="73"/>
        <v>5.4182734378355346E-7</v>
      </c>
    </row>
    <row r="4735" spans="1:11" x14ac:dyDescent="0.2">
      <c r="A4735" s="3" t="s">
        <v>7866</v>
      </c>
      <c r="B4735" s="8" t="s">
        <v>4940</v>
      </c>
      <c r="C4735" s="3" t="s">
        <v>11</v>
      </c>
      <c r="D4735" s="3" t="s">
        <v>7867</v>
      </c>
      <c r="E4735" s="5">
        <v>4.4999999999999998E-2</v>
      </c>
      <c r="F4735" s="4">
        <v>52657</v>
      </c>
      <c r="G4735" s="15">
        <v>19290.79</v>
      </c>
      <c r="H4735" s="7">
        <v>78.83</v>
      </c>
      <c r="I4735" s="5">
        <v>21021.487000000001</v>
      </c>
      <c r="J4735" s="5">
        <v>22534.48</v>
      </c>
      <c r="K4735" s="13">
        <f t="shared" si="73"/>
        <v>3.1868934422798967E-7</v>
      </c>
    </row>
    <row r="4736" spans="1:11" x14ac:dyDescent="0.2">
      <c r="A4736" s="3" t="s">
        <v>13273</v>
      </c>
      <c r="B4736" s="8" t="s">
        <v>4940</v>
      </c>
      <c r="C4736" s="3" t="s">
        <v>11</v>
      </c>
      <c r="D4736" s="3" t="s">
        <v>13274</v>
      </c>
      <c r="E4736" s="5">
        <v>0.04</v>
      </c>
      <c r="F4736" s="4">
        <v>52688</v>
      </c>
      <c r="G4736" s="15">
        <v>50936.63</v>
      </c>
      <c r="H4736" s="7">
        <v>191.1</v>
      </c>
      <c r="I4736" s="5">
        <v>57330.725200000001</v>
      </c>
      <c r="J4736" s="5">
        <v>60448.69</v>
      </c>
      <c r="K4736" s="13">
        <f t="shared" si="73"/>
        <v>8.4148763279698477E-7</v>
      </c>
    </row>
    <row r="4737" spans="1:11" x14ac:dyDescent="0.2">
      <c r="A4737" s="3" t="s">
        <v>6614</v>
      </c>
      <c r="B4737" s="8" t="s">
        <v>4940</v>
      </c>
      <c r="C4737" s="3" t="s">
        <v>11</v>
      </c>
      <c r="D4737" s="3" t="s">
        <v>6615</v>
      </c>
      <c r="E4737" s="5">
        <v>4.4999999999999998E-2</v>
      </c>
      <c r="F4737" s="4">
        <v>52657</v>
      </c>
      <c r="G4737" s="15">
        <v>489675.98</v>
      </c>
      <c r="H4737" s="7">
        <v>2042.09</v>
      </c>
      <c r="I4737" s="5">
        <v>544556.36640000006</v>
      </c>
      <c r="J4737" s="5">
        <v>581565.37</v>
      </c>
      <c r="K4737" s="13">
        <f t="shared" si="73"/>
        <v>8.0895866343679122E-6</v>
      </c>
    </row>
    <row r="4738" spans="1:11" x14ac:dyDescent="0.2">
      <c r="A4738" s="3" t="s">
        <v>11005</v>
      </c>
      <c r="B4738" s="8" t="s">
        <v>4940</v>
      </c>
      <c r="C4738" s="3" t="s">
        <v>11</v>
      </c>
      <c r="D4738" s="3" t="s">
        <v>11006</v>
      </c>
      <c r="E4738" s="5">
        <v>0.04</v>
      </c>
      <c r="F4738" s="4">
        <v>49004</v>
      </c>
      <c r="G4738" s="15">
        <v>720709.86</v>
      </c>
      <c r="H4738" s="7">
        <v>2562.8200000000002</v>
      </c>
      <c r="I4738" s="5">
        <v>768847.39069999999</v>
      </c>
      <c r="J4738" s="5">
        <v>796186.67</v>
      </c>
      <c r="K4738" s="13">
        <f t="shared" si="73"/>
        <v>1.1906332123362819E-5</v>
      </c>
    </row>
    <row r="4739" spans="1:11" x14ac:dyDescent="0.2">
      <c r="A4739" s="3" t="s">
        <v>7870</v>
      </c>
      <c r="B4739" s="8" t="s">
        <v>4940</v>
      </c>
      <c r="C4739" s="3" t="s">
        <v>11</v>
      </c>
      <c r="D4739" s="3" t="s">
        <v>7871</v>
      </c>
      <c r="E4739" s="5">
        <v>0.04</v>
      </c>
      <c r="F4739" s="4">
        <v>52749</v>
      </c>
      <c r="G4739" s="15">
        <v>319283.8</v>
      </c>
      <c r="H4739" s="7">
        <v>1198.0899999999999</v>
      </c>
      <c r="I4739" s="5">
        <v>359428.34779999999</v>
      </c>
      <c r="J4739" s="5">
        <v>376950.37</v>
      </c>
      <c r="K4739" s="13">
        <f t="shared" ref="K4739:K4802" si="74">G4739/$G$11175</f>
        <v>5.2746592982776032E-6</v>
      </c>
    </row>
    <row r="4740" spans="1:11" x14ac:dyDescent="0.2">
      <c r="A4740" s="3" t="s">
        <v>11007</v>
      </c>
      <c r="B4740" s="8" t="s">
        <v>4940</v>
      </c>
      <c r="C4740" s="3" t="s">
        <v>11</v>
      </c>
      <c r="D4740" s="3" t="s">
        <v>11008</v>
      </c>
      <c r="E4740" s="5">
        <v>4.9110000000000001E-2</v>
      </c>
      <c r="F4740" s="4">
        <v>52688</v>
      </c>
      <c r="G4740" s="15">
        <v>377743.55</v>
      </c>
      <c r="H4740" s="7">
        <v>1532.78</v>
      </c>
      <c r="I4740" s="5">
        <v>374533.8</v>
      </c>
      <c r="J4740" s="5">
        <v>377438.18</v>
      </c>
      <c r="K4740" s="13">
        <f t="shared" si="74"/>
        <v>6.2404310158294621E-6</v>
      </c>
    </row>
    <row r="4741" spans="1:11" x14ac:dyDescent="0.2">
      <c r="A4741" s="3" t="s">
        <v>11009</v>
      </c>
      <c r="B4741" s="8" t="s">
        <v>4940</v>
      </c>
      <c r="C4741" s="3" t="s">
        <v>11</v>
      </c>
      <c r="D4741" s="3" t="s">
        <v>11010</v>
      </c>
      <c r="E4741" s="5">
        <v>5.1290000000000002E-2</v>
      </c>
      <c r="F4741" s="4">
        <v>52718</v>
      </c>
      <c r="G4741" s="15">
        <v>706088.11</v>
      </c>
      <c r="H4741" s="7">
        <v>2986.67</v>
      </c>
      <c r="I4741" s="5">
        <v>698771.96499999997</v>
      </c>
      <c r="J4741" s="5">
        <v>707002.43</v>
      </c>
      <c r="K4741" s="13">
        <f t="shared" si="74"/>
        <v>1.1664776649534862E-5</v>
      </c>
    </row>
    <row r="4742" spans="1:11" x14ac:dyDescent="0.2">
      <c r="A4742" s="3" t="s">
        <v>10609</v>
      </c>
      <c r="B4742" s="8" t="s">
        <v>4940</v>
      </c>
      <c r="C4742" s="3" t="s">
        <v>11</v>
      </c>
      <c r="D4742" s="3" t="s">
        <v>10610</v>
      </c>
      <c r="E4742" s="5">
        <v>4.4999999999999998E-2</v>
      </c>
      <c r="F4742" s="4">
        <v>51867</v>
      </c>
      <c r="G4742" s="15">
        <v>2051.39</v>
      </c>
      <c r="H4742" s="7">
        <v>8.32</v>
      </c>
      <c r="I4742" s="5">
        <v>2218.2411999999999</v>
      </c>
      <c r="J4742" s="5">
        <v>2355.5500000000002</v>
      </c>
      <c r="K4742" s="13">
        <f t="shared" si="74"/>
        <v>3.3889546973237265E-8</v>
      </c>
    </row>
    <row r="4743" spans="1:11" x14ac:dyDescent="0.2">
      <c r="A4743" s="3" t="s">
        <v>11011</v>
      </c>
      <c r="B4743" s="8" t="s">
        <v>4940</v>
      </c>
      <c r="C4743" s="3" t="s">
        <v>11</v>
      </c>
      <c r="D4743" s="3" t="s">
        <v>11012</v>
      </c>
      <c r="E4743" s="5">
        <v>5.8400000000000001E-2</v>
      </c>
      <c r="F4743" s="4">
        <v>52779</v>
      </c>
      <c r="G4743" s="15">
        <v>149399.84</v>
      </c>
      <c r="H4743" s="7">
        <v>715.91</v>
      </c>
      <c r="I4743" s="5">
        <v>147105</v>
      </c>
      <c r="J4743" s="5">
        <v>149688.1</v>
      </c>
      <c r="K4743" s="13">
        <f t="shared" si="74"/>
        <v>2.4681279013128326E-6</v>
      </c>
    </row>
    <row r="4744" spans="1:11" x14ac:dyDescent="0.2">
      <c r="A4744" s="3" t="s">
        <v>11013</v>
      </c>
      <c r="B4744" s="8" t="s">
        <v>4940</v>
      </c>
      <c r="C4744" s="3" t="s">
        <v>11</v>
      </c>
      <c r="D4744" s="3" t="s">
        <v>11014</v>
      </c>
      <c r="E4744" s="5">
        <v>5.8400000000000001E-2</v>
      </c>
      <c r="F4744" s="4">
        <v>52779</v>
      </c>
      <c r="G4744" s="15">
        <v>579897.48</v>
      </c>
      <c r="H4744" s="7">
        <v>2777.94</v>
      </c>
      <c r="I4744" s="5">
        <v>570810.18500000006</v>
      </c>
      <c r="J4744" s="5">
        <v>579002.55000000005</v>
      </c>
      <c r="K4744" s="13">
        <f t="shared" si="74"/>
        <v>9.5800715066963955E-6</v>
      </c>
    </row>
    <row r="4745" spans="1:11" x14ac:dyDescent="0.2">
      <c r="A4745" s="3" t="s">
        <v>7872</v>
      </c>
      <c r="B4745" s="8" t="s">
        <v>4940</v>
      </c>
      <c r="C4745" s="3" t="s">
        <v>11</v>
      </c>
      <c r="D4745" s="3" t="s">
        <v>7873</v>
      </c>
      <c r="E4745" s="5">
        <v>3.5000000000000003E-2</v>
      </c>
      <c r="F4745" s="4">
        <v>52810</v>
      </c>
      <c r="G4745" s="15">
        <v>24177.42</v>
      </c>
      <c r="H4745" s="7">
        <v>82.13</v>
      </c>
      <c r="I4745" s="5">
        <v>28157.802</v>
      </c>
      <c r="J4745" s="5">
        <v>30101.32</v>
      </c>
      <c r="K4745" s="13">
        <f t="shared" si="74"/>
        <v>3.9941786339101104E-7</v>
      </c>
    </row>
    <row r="4746" spans="1:11" x14ac:dyDescent="0.2">
      <c r="A4746" s="3" t="s">
        <v>6970</v>
      </c>
      <c r="B4746" s="8" t="s">
        <v>4940</v>
      </c>
      <c r="C4746" s="3" t="s">
        <v>11</v>
      </c>
      <c r="D4746" s="3" t="s">
        <v>6971</v>
      </c>
      <c r="E4746" s="5">
        <v>0.04</v>
      </c>
      <c r="F4746" s="4">
        <v>52902</v>
      </c>
      <c r="G4746" s="15">
        <v>580294.14</v>
      </c>
      <c r="H4746" s="7">
        <v>2177.89</v>
      </c>
      <c r="I4746" s="5">
        <v>653366.66449999996</v>
      </c>
      <c r="J4746" s="5">
        <v>714835.39</v>
      </c>
      <c r="K4746" s="13">
        <f t="shared" si="74"/>
        <v>9.586624442853053E-6</v>
      </c>
    </row>
    <row r="4747" spans="1:11" x14ac:dyDescent="0.2">
      <c r="A4747" s="3" t="s">
        <v>12111</v>
      </c>
      <c r="B4747" s="8" t="s">
        <v>4940</v>
      </c>
      <c r="C4747" s="3" t="s">
        <v>11</v>
      </c>
      <c r="D4747" s="3" t="s">
        <v>12112</v>
      </c>
      <c r="E4747" s="5">
        <v>3.5000000000000003E-2</v>
      </c>
      <c r="F4747" s="4">
        <v>53267</v>
      </c>
      <c r="G4747" s="15">
        <v>19671.3</v>
      </c>
      <c r="H4747" s="7">
        <v>66.36</v>
      </c>
      <c r="I4747" s="5">
        <v>22753.4866</v>
      </c>
      <c r="J4747" s="5">
        <v>24104.3</v>
      </c>
      <c r="K4747" s="13">
        <f t="shared" si="74"/>
        <v>3.2497547778561961E-7</v>
      </c>
    </row>
    <row r="4748" spans="1:11" x14ac:dyDescent="0.2">
      <c r="A4748" s="3" t="s">
        <v>6264</v>
      </c>
      <c r="B4748" s="8" t="s">
        <v>4940</v>
      </c>
      <c r="C4748" s="3" t="s">
        <v>11</v>
      </c>
      <c r="D4748" s="3" t="s">
        <v>6265</v>
      </c>
      <c r="E4748" s="5">
        <v>0.03</v>
      </c>
      <c r="F4748" s="4">
        <v>47453</v>
      </c>
      <c r="G4748" s="15">
        <v>22857.98</v>
      </c>
      <c r="H4748" s="7">
        <v>60.81</v>
      </c>
      <c r="I4748" s="5">
        <v>24324.509300000002</v>
      </c>
      <c r="J4748" s="5">
        <v>24890.44</v>
      </c>
      <c r="K4748" s="13">
        <f t="shared" si="74"/>
        <v>3.7762033885478528E-7</v>
      </c>
    </row>
    <row r="4749" spans="1:11" x14ac:dyDescent="0.2">
      <c r="A4749" s="3" t="s">
        <v>13275</v>
      </c>
      <c r="B4749" s="8" t="s">
        <v>4940</v>
      </c>
      <c r="C4749" s="3" t="s">
        <v>11</v>
      </c>
      <c r="D4749" s="3" t="s">
        <v>13276</v>
      </c>
      <c r="E4749" s="5">
        <v>0.03</v>
      </c>
      <c r="F4749" s="4">
        <v>53053</v>
      </c>
      <c r="G4749" s="15">
        <v>8054.18</v>
      </c>
      <c r="H4749" s="7">
        <v>24.17</v>
      </c>
      <c r="I4749" s="5">
        <v>9669.6913000000004</v>
      </c>
      <c r="J4749" s="5">
        <v>9701.33</v>
      </c>
      <c r="K4749" s="13">
        <f t="shared" si="74"/>
        <v>1.3305734718454713E-7</v>
      </c>
    </row>
    <row r="4750" spans="1:11" x14ac:dyDescent="0.2">
      <c r="A4750" s="3" t="s">
        <v>12113</v>
      </c>
      <c r="B4750" s="8" t="s">
        <v>4940</v>
      </c>
      <c r="C4750" s="3" t="s">
        <v>11</v>
      </c>
      <c r="D4750" s="3" t="s">
        <v>12114</v>
      </c>
      <c r="E4750" s="5">
        <v>3.5000000000000003E-2</v>
      </c>
      <c r="F4750" s="4">
        <v>52994</v>
      </c>
      <c r="G4750" s="15">
        <v>14912.89</v>
      </c>
      <c r="H4750" s="7">
        <v>50.31</v>
      </c>
      <c r="I4750" s="5">
        <v>17249.3109</v>
      </c>
      <c r="J4750" s="5">
        <v>18264.96</v>
      </c>
      <c r="K4750" s="13">
        <f t="shared" si="74"/>
        <v>2.4636518953573931E-7</v>
      </c>
    </row>
    <row r="4751" spans="1:11" x14ac:dyDescent="0.2">
      <c r="A4751" s="3" t="s">
        <v>5794</v>
      </c>
      <c r="B4751" s="8" t="s">
        <v>4940</v>
      </c>
      <c r="C4751" s="3" t="s">
        <v>11</v>
      </c>
      <c r="D4751" s="3" t="s">
        <v>5795</v>
      </c>
      <c r="E4751" s="5">
        <v>0.03</v>
      </c>
      <c r="F4751" s="4">
        <v>47453</v>
      </c>
      <c r="G4751" s="15">
        <v>54014.87</v>
      </c>
      <c r="H4751" s="7">
        <v>143.88999999999999</v>
      </c>
      <c r="I4751" s="5">
        <v>57555.694199999998</v>
      </c>
      <c r="J4751" s="5">
        <v>58894.7</v>
      </c>
      <c r="K4751" s="13">
        <f t="shared" si="74"/>
        <v>8.9234103418574946E-7</v>
      </c>
    </row>
    <row r="4752" spans="1:11" x14ac:dyDescent="0.2">
      <c r="A4752" s="3" t="s">
        <v>13277</v>
      </c>
      <c r="B4752" s="8" t="s">
        <v>4940</v>
      </c>
      <c r="C4752" s="3" t="s">
        <v>11</v>
      </c>
      <c r="D4752" s="3" t="s">
        <v>13278</v>
      </c>
      <c r="E4752" s="5">
        <v>0.04</v>
      </c>
      <c r="F4752" s="4">
        <v>52932</v>
      </c>
      <c r="G4752" s="15">
        <v>104821.7</v>
      </c>
      <c r="H4752" s="7">
        <v>394.27</v>
      </c>
      <c r="I4752" s="5">
        <v>118280.87760000001</v>
      </c>
      <c r="J4752" s="5">
        <v>122401.2</v>
      </c>
      <c r="K4752" s="13">
        <f t="shared" si="74"/>
        <v>1.7316843340196573E-6</v>
      </c>
    </row>
    <row r="4753" spans="1:11" x14ac:dyDescent="0.2">
      <c r="A4753" s="3" t="s">
        <v>5796</v>
      </c>
      <c r="B4753" s="8" t="s">
        <v>4940</v>
      </c>
      <c r="C4753" s="3" t="s">
        <v>11</v>
      </c>
      <c r="D4753" s="3" t="s">
        <v>5797</v>
      </c>
      <c r="E4753" s="5">
        <v>0.03</v>
      </c>
      <c r="F4753" s="4">
        <v>47453</v>
      </c>
      <c r="G4753" s="15">
        <v>39210.78</v>
      </c>
      <c r="H4753" s="7">
        <v>104.45</v>
      </c>
      <c r="I4753" s="5">
        <v>41781.156600000002</v>
      </c>
      <c r="J4753" s="5">
        <v>42753.15</v>
      </c>
      <c r="K4753" s="13">
        <f t="shared" si="74"/>
        <v>6.4777325163292803E-7</v>
      </c>
    </row>
    <row r="4754" spans="1:11" x14ac:dyDescent="0.2">
      <c r="A4754" s="3" t="s">
        <v>11015</v>
      </c>
      <c r="B4754" s="8" t="s">
        <v>4940</v>
      </c>
      <c r="C4754" s="3" t="s">
        <v>11</v>
      </c>
      <c r="D4754" s="3" t="s">
        <v>11016</v>
      </c>
      <c r="E4754" s="5">
        <v>3.5000000000000003E-2</v>
      </c>
      <c r="F4754" s="4">
        <v>49249</v>
      </c>
      <c r="G4754" s="15">
        <v>628000.29</v>
      </c>
      <c r="H4754" s="7">
        <v>1993.59</v>
      </c>
      <c r="I4754" s="5">
        <v>683515.40910000005</v>
      </c>
      <c r="J4754" s="5">
        <v>703102.65</v>
      </c>
      <c r="K4754" s="13">
        <f t="shared" si="74"/>
        <v>1.0374743626107969E-5</v>
      </c>
    </row>
    <row r="4755" spans="1:11" x14ac:dyDescent="0.2">
      <c r="A4755" s="3" t="s">
        <v>12115</v>
      </c>
      <c r="B4755" s="8" t="s">
        <v>4940</v>
      </c>
      <c r="C4755" s="3" t="s">
        <v>11</v>
      </c>
      <c r="D4755" s="3" t="s">
        <v>12116</v>
      </c>
      <c r="E4755" s="5">
        <v>3.5000000000000003E-2</v>
      </c>
      <c r="F4755" s="4">
        <v>52994</v>
      </c>
      <c r="G4755" s="15">
        <v>16510.02</v>
      </c>
      <c r="H4755" s="7">
        <v>55.7</v>
      </c>
      <c r="I4755" s="5">
        <v>19096.445400000001</v>
      </c>
      <c r="J4755" s="5">
        <v>20220.84</v>
      </c>
      <c r="K4755" s="13">
        <f t="shared" si="74"/>
        <v>2.7275023194959847E-7</v>
      </c>
    </row>
    <row r="4756" spans="1:11" x14ac:dyDescent="0.2">
      <c r="A4756" s="3" t="s">
        <v>13279</v>
      </c>
      <c r="B4756" s="8" t="s">
        <v>4940</v>
      </c>
      <c r="C4756" s="3" t="s">
        <v>11</v>
      </c>
      <c r="D4756" s="3" t="s">
        <v>13280</v>
      </c>
      <c r="E4756" s="5">
        <v>0.03</v>
      </c>
      <c r="F4756" s="4">
        <v>52932</v>
      </c>
      <c r="G4756" s="15">
        <v>5522.74</v>
      </c>
      <c r="H4756" s="7">
        <v>16.46</v>
      </c>
      <c r="I4756" s="5">
        <v>6585.5884999999998</v>
      </c>
      <c r="J4756" s="5">
        <v>6605.45</v>
      </c>
      <c r="K4756" s="13">
        <f t="shared" si="74"/>
        <v>9.1237237507727137E-8</v>
      </c>
    </row>
    <row r="4757" spans="1:11" x14ac:dyDescent="0.2">
      <c r="A4757" s="3" t="s">
        <v>13281</v>
      </c>
      <c r="B4757" s="8" t="s">
        <v>4940</v>
      </c>
      <c r="C4757" s="3" t="s">
        <v>11</v>
      </c>
      <c r="D4757" s="3" t="s">
        <v>13282</v>
      </c>
      <c r="E4757" s="5">
        <v>0.04</v>
      </c>
      <c r="F4757" s="4">
        <v>52932</v>
      </c>
      <c r="G4757" s="15">
        <v>97544.71</v>
      </c>
      <c r="H4757" s="7">
        <v>366.4</v>
      </c>
      <c r="I4757" s="5">
        <v>109920.6845</v>
      </c>
      <c r="J4757" s="5">
        <v>116653.57</v>
      </c>
      <c r="K4757" s="13">
        <f t="shared" si="74"/>
        <v>1.6114663869550925E-6</v>
      </c>
    </row>
    <row r="4758" spans="1:11" x14ac:dyDescent="0.2">
      <c r="A4758" s="3" t="s">
        <v>13283</v>
      </c>
      <c r="B4758" s="8" t="s">
        <v>4940</v>
      </c>
      <c r="C4758" s="3" t="s">
        <v>11</v>
      </c>
      <c r="D4758" s="3" t="s">
        <v>13284</v>
      </c>
      <c r="E4758" s="5">
        <v>4.4999999999999998E-2</v>
      </c>
      <c r="F4758" s="4">
        <v>52963</v>
      </c>
      <c r="G4758" s="15">
        <v>26134.45</v>
      </c>
      <c r="H4758" s="7">
        <v>106.74</v>
      </c>
      <c r="I4758" s="5">
        <v>28463.9427</v>
      </c>
      <c r="J4758" s="5">
        <v>30405.47</v>
      </c>
      <c r="K4758" s="13">
        <f t="shared" si="74"/>
        <v>4.317485562934014E-7</v>
      </c>
    </row>
    <row r="4759" spans="1:11" x14ac:dyDescent="0.2">
      <c r="A4759" s="3" t="s">
        <v>12119</v>
      </c>
      <c r="B4759" s="8" t="s">
        <v>4940</v>
      </c>
      <c r="C4759" s="3" t="s">
        <v>11</v>
      </c>
      <c r="D4759" s="3" t="s">
        <v>12120</v>
      </c>
      <c r="E4759" s="5">
        <v>3.5000000000000003E-2</v>
      </c>
      <c r="F4759" s="4">
        <v>52994</v>
      </c>
      <c r="G4759" s="15">
        <v>8492.24</v>
      </c>
      <c r="H4759" s="7">
        <v>28.68</v>
      </c>
      <c r="I4759" s="5">
        <v>9832.3914000000004</v>
      </c>
      <c r="J4759" s="5">
        <v>10411.33</v>
      </c>
      <c r="K4759" s="13">
        <f t="shared" si="74"/>
        <v>1.4029422313065993E-7</v>
      </c>
    </row>
    <row r="4760" spans="1:11" x14ac:dyDescent="0.2">
      <c r="A4760" s="3" t="s">
        <v>12121</v>
      </c>
      <c r="B4760" s="8" t="s">
        <v>4940</v>
      </c>
      <c r="C4760" s="3" t="s">
        <v>11</v>
      </c>
      <c r="D4760" s="3" t="s">
        <v>12122</v>
      </c>
      <c r="E4760" s="5">
        <v>3.5000000000000003E-2</v>
      </c>
      <c r="F4760" s="4">
        <v>53053</v>
      </c>
      <c r="G4760" s="15">
        <v>11638.56</v>
      </c>
      <c r="H4760" s="7">
        <v>39.26</v>
      </c>
      <c r="I4760" s="5">
        <v>13461.9894</v>
      </c>
      <c r="J4760" s="5">
        <v>14256.14</v>
      </c>
      <c r="K4760" s="13">
        <f t="shared" si="74"/>
        <v>1.9227232550652986E-7</v>
      </c>
    </row>
    <row r="4761" spans="1:11" x14ac:dyDescent="0.2">
      <c r="A4761" s="3" t="s">
        <v>12117</v>
      </c>
      <c r="B4761" s="8" t="s">
        <v>4940</v>
      </c>
      <c r="C4761" s="3" t="s">
        <v>11</v>
      </c>
      <c r="D4761" s="3" t="s">
        <v>12118</v>
      </c>
      <c r="E4761" s="5">
        <v>3.5000000000000003E-2</v>
      </c>
      <c r="F4761" s="4">
        <v>53083</v>
      </c>
      <c r="G4761" s="15">
        <v>104757.7</v>
      </c>
      <c r="H4761" s="7">
        <v>353.41</v>
      </c>
      <c r="I4761" s="5">
        <v>121168.8048</v>
      </c>
      <c r="J4761" s="5">
        <v>128323.29</v>
      </c>
      <c r="K4761" s="13">
        <f t="shared" si="74"/>
        <v>1.7306270357944114E-6</v>
      </c>
    </row>
    <row r="4762" spans="1:11" x14ac:dyDescent="0.2">
      <c r="A4762" s="3" t="s">
        <v>9486</v>
      </c>
      <c r="B4762" s="8" t="s">
        <v>4940</v>
      </c>
      <c r="C4762" s="3" t="s">
        <v>11</v>
      </c>
      <c r="D4762" s="3" t="s">
        <v>9487</v>
      </c>
      <c r="E4762" s="5">
        <v>0.04</v>
      </c>
      <c r="F4762" s="4">
        <v>53022</v>
      </c>
      <c r="G4762" s="15">
        <v>406218.34</v>
      </c>
      <c r="H4762" s="7">
        <v>1525.69</v>
      </c>
      <c r="I4762" s="5">
        <v>457705.65399999998</v>
      </c>
      <c r="J4762" s="5">
        <v>485167.5</v>
      </c>
      <c r="K4762" s="13">
        <f t="shared" si="74"/>
        <v>6.7108426553802386E-6</v>
      </c>
    </row>
    <row r="4763" spans="1:11" x14ac:dyDescent="0.2">
      <c r="A4763" s="3" t="s">
        <v>12123</v>
      </c>
      <c r="B4763" s="8" t="s">
        <v>4940</v>
      </c>
      <c r="C4763" s="3" t="s">
        <v>11</v>
      </c>
      <c r="D4763" s="3" t="s">
        <v>12124</v>
      </c>
      <c r="E4763" s="5">
        <v>3.5000000000000003E-2</v>
      </c>
      <c r="F4763" s="4">
        <v>52994</v>
      </c>
      <c r="G4763" s="15">
        <v>19505.45</v>
      </c>
      <c r="H4763" s="7">
        <v>65.8</v>
      </c>
      <c r="I4763" s="5">
        <v>22561.396100000002</v>
      </c>
      <c r="J4763" s="5">
        <v>23889.84</v>
      </c>
      <c r="K4763" s="13">
        <f t="shared" si="74"/>
        <v>3.222355885566035E-7</v>
      </c>
    </row>
    <row r="4764" spans="1:11" x14ac:dyDescent="0.2">
      <c r="A4764" s="3" t="s">
        <v>12125</v>
      </c>
      <c r="B4764" s="8" t="s">
        <v>4940</v>
      </c>
      <c r="C4764" s="3" t="s">
        <v>11</v>
      </c>
      <c r="D4764" s="3" t="s">
        <v>12126</v>
      </c>
      <c r="E4764" s="5">
        <v>3.5000000000000003E-2</v>
      </c>
      <c r="F4764" s="4">
        <v>53022</v>
      </c>
      <c r="G4764" s="15">
        <v>12053.56</v>
      </c>
      <c r="H4764" s="7">
        <v>40.659999999999997</v>
      </c>
      <c r="I4764" s="5">
        <v>13942.0049</v>
      </c>
      <c r="J4764" s="5">
        <v>14763.72</v>
      </c>
      <c r="K4764" s="13">
        <f t="shared" si="74"/>
        <v>1.9912824368585874E-7</v>
      </c>
    </row>
    <row r="4765" spans="1:11" x14ac:dyDescent="0.2">
      <c r="A4765" s="3" t="s">
        <v>9488</v>
      </c>
      <c r="B4765" s="8" t="s">
        <v>4940</v>
      </c>
      <c r="C4765" s="3" t="s">
        <v>11</v>
      </c>
      <c r="D4765" s="3" t="s">
        <v>9489</v>
      </c>
      <c r="E4765" s="5">
        <v>0.04</v>
      </c>
      <c r="F4765" s="4">
        <v>53022</v>
      </c>
      <c r="G4765" s="15">
        <v>571488.80000000005</v>
      </c>
      <c r="H4765" s="7">
        <v>2146.94</v>
      </c>
      <c r="I4765" s="5">
        <v>644083.43999999994</v>
      </c>
      <c r="J4765" s="5">
        <v>681111.96</v>
      </c>
      <c r="K4765" s="13">
        <f t="shared" si="74"/>
        <v>9.4411577185610726E-6</v>
      </c>
    </row>
    <row r="4766" spans="1:11" x14ac:dyDescent="0.2">
      <c r="A4766" s="3" t="s">
        <v>10611</v>
      </c>
      <c r="B4766" s="8" t="s">
        <v>4940</v>
      </c>
      <c r="C4766" s="3" t="s">
        <v>11</v>
      </c>
      <c r="D4766" s="3" t="s">
        <v>10612</v>
      </c>
      <c r="E4766" s="5">
        <v>3.5000000000000003E-2</v>
      </c>
      <c r="F4766" s="4">
        <v>53114</v>
      </c>
      <c r="G4766" s="15">
        <v>376321.41</v>
      </c>
      <c r="H4766" s="7">
        <v>1269.57</v>
      </c>
      <c r="I4766" s="5">
        <v>435280.10129999998</v>
      </c>
      <c r="J4766" s="5">
        <v>447813.93</v>
      </c>
      <c r="K4766" s="13">
        <f t="shared" si="74"/>
        <v>6.216936858047412E-6</v>
      </c>
    </row>
    <row r="4767" spans="1:11" x14ac:dyDescent="0.2">
      <c r="A4767" s="3" t="s">
        <v>8858</v>
      </c>
      <c r="B4767" s="8" t="s">
        <v>4940</v>
      </c>
      <c r="C4767" s="3" t="s">
        <v>11</v>
      </c>
      <c r="D4767" s="3" t="s">
        <v>8859</v>
      </c>
      <c r="E4767" s="5">
        <v>0.05</v>
      </c>
      <c r="F4767" s="4">
        <v>51622</v>
      </c>
      <c r="G4767" s="15">
        <v>14079.66</v>
      </c>
      <c r="H4767" s="7">
        <v>60.33</v>
      </c>
      <c r="I4767" s="5">
        <v>14479.5877</v>
      </c>
      <c r="J4767" s="5">
        <v>15640.31</v>
      </c>
      <c r="K4767" s="13">
        <f t="shared" si="74"/>
        <v>2.3259999265727621E-7</v>
      </c>
    </row>
    <row r="4768" spans="1:11" x14ac:dyDescent="0.2">
      <c r="A4768" s="3" t="s">
        <v>12127</v>
      </c>
      <c r="B4768" s="8" t="s">
        <v>4940</v>
      </c>
      <c r="C4768" s="3" t="s">
        <v>11</v>
      </c>
      <c r="D4768" s="3" t="s">
        <v>12128</v>
      </c>
      <c r="E4768" s="5">
        <v>3.5000000000000003E-2</v>
      </c>
      <c r="F4768" s="4">
        <v>52994</v>
      </c>
      <c r="G4768" s="15">
        <v>65712.399999999994</v>
      </c>
      <c r="H4768" s="7">
        <v>221.69</v>
      </c>
      <c r="I4768" s="5">
        <v>76008.517699999997</v>
      </c>
      <c r="J4768" s="5">
        <v>80483.83</v>
      </c>
      <c r="K4768" s="13">
        <f t="shared" si="74"/>
        <v>1.0855875608851346E-6</v>
      </c>
    </row>
    <row r="4769" spans="1:11" x14ac:dyDescent="0.2">
      <c r="A4769" s="3" t="s">
        <v>6616</v>
      </c>
      <c r="B4769" s="8" t="s">
        <v>4940</v>
      </c>
      <c r="C4769" s="3" t="s">
        <v>11</v>
      </c>
      <c r="D4769" s="3" t="s">
        <v>6617</v>
      </c>
      <c r="E4769" s="5">
        <v>3.5000000000000003E-2</v>
      </c>
      <c r="F4769" s="4">
        <v>52994</v>
      </c>
      <c r="G4769" s="15">
        <v>559208.31000000006</v>
      </c>
      <c r="H4769" s="7">
        <v>1886.25</v>
      </c>
      <c r="I4769" s="5">
        <v>646715.36210000003</v>
      </c>
      <c r="J4769" s="5">
        <v>672469.42</v>
      </c>
      <c r="K4769" s="13">
        <f t="shared" si="74"/>
        <v>9.2382805266524788E-6</v>
      </c>
    </row>
    <row r="4770" spans="1:11" x14ac:dyDescent="0.2">
      <c r="A4770" s="3" t="s">
        <v>13285</v>
      </c>
      <c r="B4770" s="8" t="s">
        <v>4940</v>
      </c>
      <c r="C4770" s="3" t="s">
        <v>11</v>
      </c>
      <c r="D4770" s="3" t="s">
        <v>13286</v>
      </c>
      <c r="E4770" s="5">
        <v>0.03</v>
      </c>
      <c r="F4770" s="4">
        <v>53083</v>
      </c>
      <c r="G4770" s="15">
        <v>19587.04</v>
      </c>
      <c r="H4770" s="7">
        <v>58.75</v>
      </c>
      <c r="I4770" s="5">
        <v>23500.8734</v>
      </c>
      <c r="J4770" s="5">
        <v>23571.759999999998</v>
      </c>
      <c r="K4770" s="13">
        <f t="shared" si="74"/>
        <v>3.2358347859094435E-7</v>
      </c>
    </row>
    <row r="4771" spans="1:11" x14ac:dyDescent="0.2">
      <c r="A4771" s="3" t="s">
        <v>13287</v>
      </c>
      <c r="B4771" s="8" t="s">
        <v>4940</v>
      </c>
      <c r="C4771" s="3" t="s">
        <v>11</v>
      </c>
      <c r="D4771" s="3" t="s">
        <v>13288</v>
      </c>
      <c r="E4771" s="5">
        <v>0.03</v>
      </c>
      <c r="F4771" s="4">
        <v>53083</v>
      </c>
      <c r="G4771" s="15">
        <v>10996.24</v>
      </c>
      <c r="H4771" s="7">
        <v>32.479999999999997</v>
      </c>
      <c r="I4771" s="5">
        <v>12990.543600000001</v>
      </c>
      <c r="J4771" s="5">
        <v>13029.83</v>
      </c>
      <c r="K4771" s="13">
        <f t="shared" si="74"/>
        <v>1.8166101619340571E-7</v>
      </c>
    </row>
    <row r="4772" spans="1:11" x14ac:dyDescent="0.2">
      <c r="A4772" s="3" t="s">
        <v>13289</v>
      </c>
      <c r="B4772" s="8" t="s">
        <v>4940</v>
      </c>
      <c r="C4772" s="3" t="s">
        <v>11</v>
      </c>
      <c r="D4772" s="3" t="s">
        <v>13290</v>
      </c>
      <c r="E4772" s="5">
        <v>3.5000000000000003E-2</v>
      </c>
      <c r="F4772" s="4">
        <v>53175</v>
      </c>
      <c r="G4772" s="15">
        <v>889570.26</v>
      </c>
      <c r="H4772" s="7">
        <v>3001.08</v>
      </c>
      <c r="I4772" s="5">
        <v>1028940.2169</v>
      </c>
      <c r="J4772" s="5">
        <v>1058739.69</v>
      </c>
      <c r="K4772" s="13">
        <f t="shared" si="74"/>
        <v>1.4695954017648955E-5</v>
      </c>
    </row>
    <row r="4773" spans="1:11" x14ac:dyDescent="0.2">
      <c r="A4773" s="3" t="s">
        <v>13291</v>
      </c>
      <c r="B4773" s="8" t="s">
        <v>4940</v>
      </c>
      <c r="C4773" s="3" t="s">
        <v>11</v>
      </c>
      <c r="D4773" s="3" t="s">
        <v>13292</v>
      </c>
      <c r="E4773" s="5">
        <v>3.5000000000000003E-2</v>
      </c>
      <c r="F4773" s="4">
        <v>53083</v>
      </c>
      <c r="G4773" s="15">
        <v>64783.07</v>
      </c>
      <c r="H4773" s="7">
        <v>218.55</v>
      </c>
      <c r="I4773" s="5">
        <v>74931.840800000005</v>
      </c>
      <c r="J4773" s="5">
        <v>76969.88</v>
      </c>
      <c r="K4773" s="13">
        <f t="shared" si="74"/>
        <v>1.0702347646403258E-6</v>
      </c>
    </row>
    <row r="4774" spans="1:11" x14ac:dyDescent="0.2">
      <c r="A4774" s="3" t="s">
        <v>12129</v>
      </c>
      <c r="B4774" s="8" t="s">
        <v>4940</v>
      </c>
      <c r="C4774" s="3" t="s">
        <v>11</v>
      </c>
      <c r="D4774" s="3" t="s">
        <v>12130</v>
      </c>
      <c r="E4774" s="5">
        <v>3.5000000000000003E-2</v>
      </c>
      <c r="F4774" s="4">
        <v>53144</v>
      </c>
      <c r="G4774" s="15">
        <v>11080.66</v>
      </c>
      <c r="H4774" s="7">
        <v>37.380000000000003</v>
      </c>
      <c r="I4774" s="5">
        <v>12816.8326</v>
      </c>
      <c r="J4774" s="5">
        <v>13575.07</v>
      </c>
      <c r="K4774" s="13">
        <f t="shared" si="74"/>
        <v>1.8305565863364414E-7</v>
      </c>
    </row>
    <row r="4775" spans="1:11" x14ac:dyDescent="0.2">
      <c r="A4775" s="3" t="s">
        <v>12131</v>
      </c>
      <c r="B4775" s="8" t="s">
        <v>4940</v>
      </c>
      <c r="C4775" s="3" t="s">
        <v>11</v>
      </c>
      <c r="D4775" s="3" t="s">
        <v>12132</v>
      </c>
      <c r="E4775" s="5">
        <v>3.5000000000000003E-2</v>
      </c>
      <c r="F4775" s="4">
        <v>53144</v>
      </c>
      <c r="G4775" s="15">
        <v>6068.72</v>
      </c>
      <c r="H4775" s="7">
        <v>20.49</v>
      </c>
      <c r="I4775" s="5">
        <v>7025.6943000000001</v>
      </c>
      <c r="J4775" s="5">
        <v>7441.23</v>
      </c>
      <c r="K4775" s="13">
        <f t="shared" si="74"/>
        <v>1.0025698258616084E-7</v>
      </c>
    </row>
    <row r="4776" spans="1:11" x14ac:dyDescent="0.2">
      <c r="A4776" s="3" t="s">
        <v>13295</v>
      </c>
      <c r="B4776" s="8" t="s">
        <v>4940</v>
      </c>
      <c r="C4776" s="3" t="s">
        <v>11</v>
      </c>
      <c r="D4776" s="3" t="s">
        <v>13296</v>
      </c>
      <c r="E4776" s="5">
        <v>3.5000000000000003E-2</v>
      </c>
      <c r="F4776" s="4">
        <v>53083</v>
      </c>
      <c r="G4776" s="15">
        <v>53256.24</v>
      </c>
      <c r="H4776" s="7">
        <v>179.66</v>
      </c>
      <c r="I4776" s="5">
        <v>61599.244299999998</v>
      </c>
      <c r="J4776" s="5">
        <v>63274.63</v>
      </c>
      <c r="K4776" s="13">
        <f t="shared" si="74"/>
        <v>8.7980825055108852E-7</v>
      </c>
    </row>
    <row r="4777" spans="1:11" x14ac:dyDescent="0.2">
      <c r="A4777" s="3" t="s">
        <v>12133</v>
      </c>
      <c r="B4777" s="8" t="s">
        <v>4940</v>
      </c>
      <c r="C4777" s="3" t="s">
        <v>11</v>
      </c>
      <c r="D4777" s="3" t="s">
        <v>12134</v>
      </c>
      <c r="E4777" s="5">
        <v>3.5000000000000003E-2</v>
      </c>
      <c r="F4777" s="4">
        <v>53114</v>
      </c>
      <c r="G4777" s="15">
        <v>28764.13</v>
      </c>
      <c r="H4777" s="7">
        <v>97.04</v>
      </c>
      <c r="I4777" s="5">
        <v>33270.636599999998</v>
      </c>
      <c r="J4777" s="5">
        <v>35236.97</v>
      </c>
      <c r="K4777" s="13">
        <f t="shared" si="74"/>
        <v>4.7519161874597387E-7</v>
      </c>
    </row>
    <row r="4778" spans="1:11" x14ac:dyDescent="0.2">
      <c r="A4778" s="3" t="s">
        <v>12135</v>
      </c>
      <c r="B4778" s="8" t="s">
        <v>4940</v>
      </c>
      <c r="C4778" s="3" t="s">
        <v>11</v>
      </c>
      <c r="D4778" s="3" t="s">
        <v>12136</v>
      </c>
      <c r="E4778" s="5">
        <v>3.5000000000000003E-2</v>
      </c>
      <c r="F4778" s="4">
        <v>53083</v>
      </c>
      <c r="G4778" s="15">
        <v>11056.89</v>
      </c>
      <c r="H4778" s="7">
        <v>36.880000000000003</v>
      </c>
      <c r="I4778" s="5">
        <v>12643.5236</v>
      </c>
      <c r="J4778" s="5">
        <v>13390.07</v>
      </c>
      <c r="K4778" s="13">
        <f t="shared" si="74"/>
        <v>1.8266297146467391E-7</v>
      </c>
    </row>
    <row r="4779" spans="1:11" x14ac:dyDescent="0.2">
      <c r="A4779" s="3" t="s">
        <v>13293</v>
      </c>
      <c r="B4779" s="8" t="s">
        <v>4940</v>
      </c>
      <c r="C4779" s="3" t="s">
        <v>11</v>
      </c>
      <c r="D4779" s="3" t="s">
        <v>13294</v>
      </c>
      <c r="E4779" s="5">
        <v>0.04</v>
      </c>
      <c r="F4779" s="4">
        <v>53144</v>
      </c>
      <c r="G4779" s="15">
        <v>63617.46</v>
      </c>
      <c r="H4779" s="7">
        <v>239.36</v>
      </c>
      <c r="I4779" s="5">
        <v>71807.859500000006</v>
      </c>
      <c r="J4779" s="5">
        <v>75678.350000000006</v>
      </c>
      <c r="K4779" s="13">
        <f t="shared" si="74"/>
        <v>1.0509785555101872E-6</v>
      </c>
    </row>
    <row r="4780" spans="1:11" x14ac:dyDescent="0.2">
      <c r="A4780" s="3" t="s">
        <v>8860</v>
      </c>
      <c r="B4780" s="8" t="s">
        <v>4940</v>
      </c>
      <c r="C4780" s="3" t="s">
        <v>11</v>
      </c>
      <c r="D4780" s="3" t="s">
        <v>8861</v>
      </c>
      <c r="E4780" s="5">
        <v>0.03</v>
      </c>
      <c r="F4780" s="4">
        <v>47696</v>
      </c>
      <c r="G4780" s="15">
        <v>168222.89</v>
      </c>
      <c r="H4780" s="7">
        <v>448.16</v>
      </c>
      <c r="I4780" s="5">
        <v>179265.65789999999</v>
      </c>
      <c r="J4780" s="5">
        <v>183630.32</v>
      </c>
      <c r="K4780" s="13">
        <f t="shared" si="74"/>
        <v>2.7790900475427522E-6</v>
      </c>
    </row>
    <row r="4781" spans="1:11" x14ac:dyDescent="0.2">
      <c r="A4781" s="3" t="s">
        <v>6972</v>
      </c>
      <c r="B4781" s="8" t="s">
        <v>4940</v>
      </c>
      <c r="C4781" s="3" t="s">
        <v>11</v>
      </c>
      <c r="D4781" s="3" t="s">
        <v>6973</v>
      </c>
      <c r="E4781" s="5">
        <v>0.04</v>
      </c>
      <c r="F4781" s="4">
        <v>53114</v>
      </c>
      <c r="G4781" s="15">
        <v>1060822.52</v>
      </c>
      <c r="H4781" s="7">
        <v>3974.19</v>
      </c>
      <c r="I4781" s="5">
        <v>1192256.9225999999</v>
      </c>
      <c r="J4781" s="5">
        <v>1250445.21</v>
      </c>
      <c r="K4781" s="13">
        <f t="shared" si="74"/>
        <v>1.7525090120263786E-5</v>
      </c>
    </row>
    <row r="4782" spans="1:11" x14ac:dyDescent="0.2">
      <c r="A4782" s="3" t="s">
        <v>12137</v>
      </c>
      <c r="B4782" s="8" t="s">
        <v>4940</v>
      </c>
      <c r="C4782" s="3" t="s">
        <v>11</v>
      </c>
      <c r="D4782" s="3" t="s">
        <v>12138</v>
      </c>
      <c r="E4782" s="5">
        <v>3.5000000000000003E-2</v>
      </c>
      <c r="F4782" s="4">
        <v>53175</v>
      </c>
      <c r="G4782" s="15">
        <v>6927.99</v>
      </c>
      <c r="H4782" s="7">
        <v>23.37</v>
      </c>
      <c r="I4782" s="5">
        <v>8013.3176999999996</v>
      </c>
      <c r="J4782" s="5">
        <v>8487.75</v>
      </c>
      <c r="K4782" s="13">
        <f t="shared" si="74"/>
        <v>1.1445236768002089E-7</v>
      </c>
    </row>
    <row r="4783" spans="1:11" x14ac:dyDescent="0.2">
      <c r="A4783" s="3" t="s">
        <v>12139</v>
      </c>
      <c r="B4783" s="8" t="s">
        <v>4940</v>
      </c>
      <c r="C4783" s="3" t="s">
        <v>11</v>
      </c>
      <c r="D4783" s="3" t="s">
        <v>12140</v>
      </c>
      <c r="E4783" s="5">
        <v>3.5000000000000003E-2</v>
      </c>
      <c r="F4783" s="4">
        <v>53175</v>
      </c>
      <c r="G4783" s="15">
        <v>11727.89</v>
      </c>
      <c r="H4783" s="7">
        <v>39.57</v>
      </c>
      <c r="I4783" s="5">
        <v>13565.4738</v>
      </c>
      <c r="J4783" s="5">
        <v>14368.66</v>
      </c>
      <c r="K4783" s="13">
        <f t="shared" si="74"/>
        <v>1.9374808254498637E-7</v>
      </c>
    </row>
    <row r="4784" spans="1:11" x14ac:dyDescent="0.2">
      <c r="A4784" s="3" t="s">
        <v>12141</v>
      </c>
      <c r="B4784" s="8" t="s">
        <v>4940</v>
      </c>
      <c r="C4784" s="3" t="s">
        <v>11</v>
      </c>
      <c r="D4784" s="3" t="s">
        <v>12142</v>
      </c>
      <c r="E4784" s="5">
        <v>3.5000000000000003E-2</v>
      </c>
      <c r="F4784" s="4">
        <v>53206</v>
      </c>
      <c r="G4784" s="15">
        <v>27365.05</v>
      </c>
      <c r="H4784" s="7">
        <v>92.32</v>
      </c>
      <c r="I4784" s="5">
        <v>31652.730200000002</v>
      </c>
      <c r="J4784" s="5">
        <v>33528.53</v>
      </c>
      <c r="K4784" s="13">
        <f t="shared" si="74"/>
        <v>4.5207841873070768E-7</v>
      </c>
    </row>
    <row r="4785" spans="1:11" x14ac:dyDescent="0.2">
      <c r="A4785" s="3" t="s">
        <v>12143</v>
      </c>
      <c r="B4785" s="8" t="s">
        <v>4940</v>
      </c>
      <c r="C4785" s="3" t="s">
        <v>11</v>
      </c>
      <c r="D4785" s="3" t="s">
        <v>12144</v>
      </c>
      <c r="E4785" s="5">
        <v>3.5000000000000003E-2</v>
      </c>
      <c r="F4785" s="4">
        <v>53236</v>
      </c>
      <c r="G4785" s="15">
        <v>40487.230000000003</v>
      </c>
      <c r="H4785" s="7">
        <v>136.59</v>
      </c>
      <c r="I4785" s="5">
        <v>46830.950799999999</v>
      </c>
      <c r="J4785" s="5">
        <v>49608.73</v>
      </c>
      <c r="K4785" s="13">
        <f t="shared" si="74"/>
        <v>6.6886056912691451E-7</v>
      </c>
    </row>
    <row r="4786" spans="1:11" x14ac:dyDescent="0.2">
      <c r="A4786" s="3" t="s">
        <v>12145</v>
      </c>
      <c r="B4786" s="8" t="s">
        <v>4940</v>
      </c>
      <c r="C4786" s="3" t="s">
        <v>11</v>
      </c>
      <c r="D4786" s="3" t="s">
        <v>12146</v>
      </c>
      <c r="E4786" s="5">
        <v>3.5000000000000003E-2</v>
      </c>
      <c r="F4786" s="4">
        <v>53114</v>
      </c>
      <c r="G4786" s="15">
        <v>10156.35</v>
      </c>
      <c r="H4786" s="7">
        <v>33.78</v>
      </c>
      <c r="I4786" s="5">
        <v>11580.9174</v>
      </c>
      <c r="J4786" s="5">
        <v>12265.38</v>
      </c>
      <c r="K4786" s="13">
        <f t="shared" si="74"/>
        <v>1.6778579421837794E-7</v>
      </c>
    </row>
    <row r="4787" spans="1:11" x14ac:dyDescent="0.2">
      <c r="A4787" s="3" t="s">
        <v>13297</v>
      </c>
      <c r="B4787" s="8" t="s">
        <v>4940</v>
      </c>
      <c r="C4787" s="3" t="s">
        <v>11</v>
      </c>
      <c r="D4787" s="3" t="s">
        <v>13298</v>
      </c>
      <c r="E4787" s="5">
        <v>3.5000000000000003E-2</v>
      </c>
      <c r="F4787" s="4">
        <v>53144</v>
      </c>
      <c r="G4787" s="15">
        <v>66751.179999999993</v>
      </c>
      <c r="H4787" s="7">
        <v>225.63</v>
      </c>
      <c r="I4787" s="5">
        <v>77358.584700000007</v>
      </c>
      <c r="J4787" s="5">
        <v>79466.899999999994</v>
      </c>
      <c r="K4787" s="13">
        <f t="shared" si="74"/>
        <v>1.1027485022979619E-6</v>
      </c>
    </row>
    <row r="4788" spans="1:11" x14ac:dyDescent="0.2">
      <c r="A4788" s="3" t="s">
        <v>13299</v>
      </c>
      <c r="B4788" s="8" t="s">
        <v>4940</v>
      </c>
      <c r="C4788" s="3" t="s">
        <v>11</v>
      </c>
      <c r="D4788" s="3" t="s">
        <v>13300</v>
      </c>
      <c r="E4788" s="5">
        <v>0.03</v>
      </c>
      <c r="F4788" s="4">
        <v>53114</v>
      </c>
      <c r="G4788" s="15">
        <v>14776.4</v>
      </c>
      <c r="H4788" s="7">
        <v>44.35</v>
      </c>
      <c r="I4788" s="5">
        <v>17739.839</v>
      </c>
      <c r="J4788" s="5">
        <v>17793.54</v>
      </c>
      <c r="K4788" s="13">
        <f t="shared" si="74"/>
        <v>2.4411033586755473E-7</v>
      </c>
    </row>
    <row r="4789" spans="1:11" x14ac:dyDescent="0.2">
      <c r="A4789" s="3" t="s">
        <v>5314</v>
      </c>
      <c r="B4789" s="8" t="s">
        <v>4940</v>
      </c>
      <c r="C4789" s="3" t="s">
        <v>11</v>
      </c>
      <c r="D4789" s="3" t="s">
        <v>5315</v>
      </c>
      <c r="E4789" s="5">
        <v>3.5000000000000003E-2</v>
      </c>
      <c r="F4789" s="4">
        <v>53114</v>
      </c>
      <c r="G4789" s="15">
        <v>62873.22</v>
      </c>
      <c r="H4789" s="7">
        <v>212.12</v>
      </c>
      <c r="I4789" s="5">
        <v>72725.320399999997</v>
      </c>
      <c r="J4789" s="5">
        <v>74937.119999999995</v>
      </c>
      <c r="K4789" s="13">
        <f t="shared" si="74"/>
        <v>1.038683498773359E-6</v>
      </c>
    </row>
    <row r="4790" spans="1:11" x14ac:dyDescent="0.2">
      <c r="A4790" s="3" t="s">
        <v>5316</v>
      </c>
      <c r="B4790" s="8" t="s">
        <v>4940</v>
      </c>
      <c r="C4790" s="3" t="s">
        <v>11</v>
      </c>
      <c r="D4790" s="3" t="s">
        <v>5317</v>
      </c>
      <c r="E4790" s="5">
        <v>3.5000000000000003E-2</v>
      </c>
      <c r="F4790" s="4">
        <v>53083</v>
      </c>
      <c r="G4790" s="15">
        <v>53878.42</v>
      </c>
      <c r="H4790" s="7">
        <v>182.56</v>
      </c>
      <c r="I4790" s="5">
        <v>62591.1057</v>
      </c>
      <c r="J4790" s="5">
        <v>64398.14</v>
      </c>
      <c r="K4790" s="13">
        <f t="shared" si="74"/>
        <v>8.900868413289556E-7</v>
      </c>
    </row>
    <row r="4791" spans="1:11" x14ac:dyDescent="0.2">
      <c r="A4791" s="3" t="s">
        <v>5318</v>
      </c>
      <c r="B4791" s="8" t="s">
        <v>4940</v>
      </c>
      <c r="C4791" s="3" t="s">
        <v>11</v>
      </c>
      <c r="D4791" s="3" t="s">
        <v>5319</v>
      </c>
      <c r="E4791" s="5">
        <v>3.5000000000000003E-2</v>
      </c>
      <c r="F4791" s="4">
        <v>53114</v>
      </c>
      <c r="G4791" s="15">
        <v>80806.02</v>
      </c>
      <c r="H4791" s="7">
        <v>273.54000000000002</v>
      </c>
      <c r="I4791" s="5">
        <v>93783.824299999993</v>
      </c>
      <c r="J4791" s="5">
        <v>96446.92</v>
      </c>
      <c r="K4791" s="13">
        <f t="shared" si="74"/>
        <v>1.3349384614872599E-6</v>
      </c>
    </row>
    <row r="4792" spans="1:11" x14ac:dyDescent="0.2">
      <c r="A4792" s="3" t="s">
        <v>5320</v>
      </c>
      <c r="B4792" s="8" t="s">
        <v>4940</v>
      </c>
      <c r="C4792" s="3" t="s">
        <v>11</v>
      </c>
      <c r="D4792" s="3" t="s">
        <v>5321</v>
      </c>
      <c r="E4792" s="5">
        <v>3.5000000000000003E-2</v>
      </c>
      <c r="F4792" s="4">
        <v>53083</v>
      </c>
      <c r="G4792" s="15">
        <v>78435.91</v>
      </c>
      <c r="H4792" s="7">
        <v>268.39</v>
      </c>
      <c r="I4792" s="5">
        <v>92018.811199999996</v>
      </c>
      <c r="J4792" s="5">
        <v>94675.5</v>
      </c>
      <c r="K4792" s="13">
        <f t="shared" si="74"/>
        <v>1.2957835693522981E-6</v>
      </c>
    </row>
    <row r="4793" spans="1:11" x14ac:dyDescent="0.2">
      <c r="A4793" s="3" t="s">
        <v>5322</v>
      </c>
      <c r="B4793" s="8" t="s">
        <v>4940</v>
      </c>
      <c r="C4793" s="3" t="s">
        <v>11</v>
      </c>
      <c r="D4793" s="3" t="s">
        <v>5323</v>
      </c>
      <c r="E4793" s="5">
        <v>3.5000000000000003E-2</v>
      </c>
      <c r="F4793" s="4">
        <v>53083</v>
      </c>
      <c r="G4793" s="15">
        <v>118551.11</v>
      </c>
      <c r="H4793" s="7">
        <v>406.61</v>
      </c>
      <c r="I4793" s="5">
        <v>139407.92819999999</v>
      </c>
      <c r="J4793" s="5">
        <v>143362.48000000001</v>
      </c>
      <c r="K4793" s="13">
        <f t="shared" si="74"/>
        <v>1.9584980969364278E-6</v>
      </c>
    </row>
    <row r="4794" spans="1:11" x14ac:dyDescent="0.2">
      <c r="A4794" s="3" t="s">
        <v>5324</v>
      </c>
      <c r="B4794" s="8" t="s">
        <v>4940</v>
      </c>
      <c r="C4794" s="3" t="s">
        <v>11</v>
      </c>
      <c r="D4794" s="3" t="s">
        <v>5325</v>
      </c>
      <c r="E4794" s="5">
        <v>0.04</v>
      </c>
      <c r="F4794" s="4">
        <v>53083</v>
      </c>
      <c r="G4794" s="15">
        <v>21531.26</v>
      </c>
      <c r="H4794" s="7">
        <v>81.709999999999994</v>
      </c>
      <c r="I4794" s="5">
        <v>24512.184000000001</v>
      </c>
      <c r="J4794" s="5">
        <v>25915.35</v>
      </c>
      <c r="K4794" s="13">
        <f t="shared" si="74"/>
        <v>3.557025466454378E-7</v>
      </c>
    </row>
    <row r="4795" spans="1:11" x14ac:dyDescent="0.2">
      <c r="A4795" s="3" t="s">
        <v>8862</v>
      </c>
      <c r="B4795" s="8" t="s">
        <v>4940</v>
      </c>
      <c r="C4795" s="3" t="s">
        <v>11</v>
      </c>
      <c r="D4795" s="3" t="s">
        <v>8863</v>
      </c>
      <c r="E4795" s="5">
        <v>3.5000000000000003E-2</v>
      </c>
      <c r="F4795" s="4">
        <v>53236</v>
      </c>
      <c r="G4795" s="15">
        <v>467756.09</v>
      </c>
      <c r="H4795" s="7">
        <v>1577.94</v>
      </c>
      <c r="I4795" s="5">
        <v>541008.66370000003</v>
      </c>
      <c r="J4795" s="5">
        <v>564262.85</v>
      </c>
      <c r="K4795" s="13">
        <f t="shared" si="74"/>
        <v>7.7274638094525168E-6</v>
      </c>
    </row>
    <row r="4796" spans="1:11" x14ac:dyDescent="0.2">
      <c r="A4796" s="3" t="s">
        <v>12147</v>
      </c>
      <c r="B4796" s="8" t="s">
        <v>4940</v>
      </c>
      <c r="C4796" s="3" t="s">
        <v>11</v>
      </c>
      <c r="D4796" s="3" t="s">
        <v>12148</v>
      </c>
      <c r="E4796" s="5">
        <v>3.5000000000000003E-2</v>
      </c>
      <c r="F4796" s="4">
        <v>53175</v>
      </c>
      <c r="G4796" s="15">
        <v>8796.41</v>
      </c>
      <c r="H4796" s="7">
        <v>29.68</v>
      </c>
      <c r="I4796" s="5">
        <v>10174.6674</v>
      </c>
      <c r="J4796" s="5">
        <v>10777.1</v>
      </c>
      <c r="K4796" s="13">
        <f t="shared" si="74"/>
        <v>1.4531919814898874E-7</v>
      </c>
    </row>
    <row r="4797" spans="1:11" x14ac:dyDescent="0.2">
      <c r="A4797" s="3" t="s">
        <v>9490</v>
      </c>
      <c r="B4797" s="8" t="s">
        <v>4940</v>
      </c>
      <c r="C4797" s="3" t="s">
        <v>11</v>
      </c>
      <c r="D4797" s="3" t="s">
        <v>9491</v>
      </c>
      <c r="E4797" s="5">
        <v>0.04</v>
      </c>
      <c r="F4797" s="4">
        <v>53144</v>
      </c>
      <c r="G4797" s="15">
        <v>815975.05</v>
      </c>
      <c r="H4797" s="7">
        <v>3065.01</v>
      </c>
      <c r="I4797" s="5">
        <v>919501.74719999998</v>
      </c>
      <c r="J4797" s="5">
        <v>968128.82</v>
      </c>
      <c r="K4797" s="13">
        <f t="shared" si="74"/>
        <v>1.3480140190780217E-5</v>
      </c>
    </row>
    <row r="4798" spans="1:11" x14ac:dyDescent="0.2">
      <c r="A4798" s="3" t="s">
        <v>9490</v>
      </c>
      <c r="B4798" s="8" t="s">
        <v>4940</v>
      </c>
      <c r="C4798" s="3" t="s">
        <v>11</v>
      </c>
      <c r="D4798" s="3" t="s">
        <v>9491</v>
      </c>
      <c r="E4798" s="5">
        <v>0.04</v>
      </c>
      <c r="F4798" s="4">
        <v>53144</v>
      </c>
      <c r="G4798" s="15">
        <v>1037863</v>
      </c>
      <c r="H4798" s="7">
        <v>3898.47</v>
      </c>
      <c r="I4798" s="5">
        <v>1169541.696</v>
      </c>
      <c r="J4798" s="5">
        <v>1231391.97</v>
      </c>
      <c r="K4798" s="13">
        <f t="shared" si="74"/>
        <v>1.7145792311693511E-5</v>
      </c>
    </row>
    <row r="4799" spans="1:11" x14ac:dyDescent="0.2">
      <c r="A4799" s="3" t="s">
        <v>5326</v>
      </c>
      <c r="B4799" s="8" t="s">
        <v>4940</v>
      </c>
      <c r="C4799" s="3" t="s">
        <v>11</v>
      </c>
      <c r="D4799" s="3" t="s">
        <v>5327</v>
      </c>
      <c r="E4799" s="5">
        <v>3.5000000000000003E-2</v>
      </c>
      <c r="F4799" s="4">
        <v>53114</v>
      </c>
      <c r="G4799" s="15">
        <v>77516.75</v>
      </c>
      <c r="H4799" s="7">
        <v>262.77999999999997</v>
      </c>
      <c r="I4799" s="5">
        <v>90094.894799999995</v>
      </c>
      <c r="J4799" s="5">
        <v>92703.22</v>
      </c>
      <c r="K4799" s="13">
        <f t="shared" si="74"/>
        <v>1.2805987844035946E-6</v>
      </c>
    </row>
    <row r="4800" spans="1:11" x14ac:dyDescent="0.2">
      <c r="A4800" s="3" t="s">
        <v>13301</v>
      </c>
      <c r="B4800" s="8" t="s">
        <v>4940</v>
      </c>
      <c r="C4800" s="3" t="s">
        <v>11</v>
      </c>
      <c r="D4800" s="3" t="s">
        <v>13302</v>
      </c>
      <c r="E4800" s="5">
        <v>0.03</v>
      </c>
      <c r="F4800" s="4">
        <v>53144</v>
      </c>
      <c r="G4800" s="15">
        <v>91569.99</v>
      </c>
      <c r="H4800" s="7">
        <v>274.83999999999997</v>
      </c>
      <c r="I4800" s="5">
        <v>109935.8728</v>
      </c>
      <c r="J4800" s="5">
        <v>110268.43</v>
      </c>
      <c r="K4800" s="13">
        <f t="shared" si="74"/>
        <v>1.5127623111372616E-6</v>
      </c>
    </row>
    <row r="4801" spans="1:11" x14ac:dyDescent="0.2">
      <c r="A4801" s="3" t="s">
        <v>5328</v>
      </c>
      <c r="B4801" s="8" t="s">
        <v>4940</v>
      </c>
      <c r="C4801" s="3" t="s">
        <v>11</v>
      </c>
      <c r="D4801" s="3" t="s">
        <v>5329</v>
      </c>
      <c r="E4801" s="5">
        <v>3.5000000000000003E-2</v>
      </c>
      <c r="F4801" s="4">
        <v>53114</v>
      </c>
      <c r="G4801" s="15">
        <v>198255.23</v>
      </c>
      <c r="H4801" s="7">
        <v>678.17</v>
      </c>
      <c r="I4801" s="5">
        <v>232516.54740000001</v>
      </c>
      <c r="J4801" s="5">
        <v>239248.13</v>
      </c>
      <c r="K4801" s="13">
        <f t="shared" si="74"/>
        <v>3.2752328566362117E-6</v>
      </c>
    </row>
    <row r="4802" spans="1:11" x14ac:dyDescent="0.2">
      <c r="A4802" s="3" t="s">
        <v>5330</v>
      </c>
      <c r="B4802" s="8" t="s">
        <v>4940</v>
      </c>
      <c r="C4802" s="3" t="s">
        <v>11</v>
      </c>
      <c r="D4802" s="3" t="s">
        <v>5331</v>
      </c>
      <c r="E4802" s="5">
        <v>0.04</v>
      </c>
      <c r="F4802" s="4">
        <v>53144</v>
      </c>
      <c r="G4802" s="15">
        <v>25655.39</v>
      </c>
      <c r="H4802" s="7">
        <v>97.17</v>
      </c>
      <c r="I4802" s="5">
        <v>29151.863600000001</v>
      </c>
      <c r="J4802" s="5">
        <v>30752.78</v>
      </c>
      <c r="K4802" s="13">
        <f t="shared" si="74"/>
        <v>4.2383434867174043E-7</v>
      </c>
    </row>
    <row r="4803" spans="1:11" x14ac:dyDescent="0.2">
      <c r="A4803" s="3" t="s">
        <v>13303</v>
      </c>
      <c r="B4803" s="8" t="s">
        <v>4940</v>
      </c>
      <c r="C4803" s="3" t="s">
        <v>11</v>
      </c>
      <c r="D4803" s="3" t="s">
        <v>13304</v>
      </c>
      <c r="E4803" s="5">
        <v>0.03</v>
      </c>
      <c r="F4803" s="4">
        <v>53144</v>
      </c>
      <c r="G4803" s="15">
        <v>78929.09</v>
      </c>
      <c r="H4803" s="7">
        <v>236.01</v>
      </c>
      <c r="I4803" s="5">
        <v>94404.878299999997</v>
      </c>
      <c r="J4803" s="5">
        <v>94690.46</v>
      </c>
      <c r="K4803" s="13">
        <f t="shared" ref="K4803:K4866" si="75">G4803/$G$11175</f>
        <v>1.3039310433949039E-6</v>
      </c>
    </row>
    <row r="4804" spans="1:11" x14ac:dyDescent="0.2">
      <c r="A4804" s="3" t="s">
        <v>5798</v>
      </c>
      <c r="B4804" s="8" t="s">
        <v>4940</v>
      </c>
      <c r="C4804" s="3" t="s">
        <v>11</v>
      </c>
      <c r="D4804" s="3" t="s">
        <v>5799</v>
      </c>
      <c r="E4804" s="5">
        <v>0.03</v>
      </c>
      <c r="F4804" s="4">
        <v>47665</v>
      </c>
      <c r="G4804" s="15">
        <v>4858.67</v>
      </c>
      <c r="H4804" s="7">
        <v>12.94</v>
      </c>
      <c r="I4804" s="5">
        <v>5177.3335999999999</v>
      </c>
      <c r="J4804" s="5">
        <v>5295.38</v>
      </c>
      <c r="K4804" s="13">
        <f t="shared" si="75"/>
        <v>8.0266612000867079E-8</v>
      </c>
    </row>
    <row r="4805" spans="1:11" x14ac:dyDescent="0.2">
      <c r="A4805" s="3" t="s">
        <v>12161</v>
      </c>
      <c r="B4805" s="8" t="s">
        <v>4940</v>
      </c>
      <c r="C4805" s="3" t="s">
        <v>11</v>
      </c>
      <c r="D4805" s="3" t="s">
        <v>12162</v>
      </c>
      <c r="E4805" s="5">
        <v>3.5000000000000003E-2</v>
      </c>
      <c r="F4805" s="4">
        <v>53328</v>
      </c>
      <c r="G4805" s="15">
        <v>17182.080000000002</v>
      </c>
      <c r="H4805" s="7">
        <v>58.1</v>
      </c>
      <c r="I4805" s="5">
        <v>19921.250100000001</v>
      </c>
      <c r="J4805" s="5">
        <v>21106.04</v>
      </c>
      <c r="K4805" s="13">
        <f t="shared" si="75"/>
        <v>2.8385285453176656E-7</v>
      </c>
    </row>
    <row r="4806" spans="1:11" x14ac:dyDescent="0.2">
      <c r="A4806" s="3" t="s">
        <v>10615</v>
      </c>
      <c r="B4806" s="8" t="s">
        <v>4940</v>
      </c>
      <c r="C4806" s="3" t="s">
        <v>11</v>
      </c>
      <c r="D4806" s="3" t="s">
        <v>10616</v>
      </c>
      <c r="E4806" s="5">
        <v>2.5000000000000001E-2</v>
      </c>
      <c r="F4806" s="4">
        <v>47908</v>
      </c>
      <c r="G4806" s="15">
        <v>72918.66</v>
      </c>
      <c r="H4806" s="7">
        <v>165.5</v>
      </c>
      <c r="I4806" s="5">
        <v>79439.8799</v>
      </c>
      <c r="J4806" s="5">
        <v>80404.69</v>
      </c>
      <c r="K4806" s="13">
        <f t="shared" si="75"/>
        <v>1.2046370282079554E-6</v>
      </c>
    </row>
    <row r="4807" spans="1:11" x14ac:dyDescent="0.2">
      <c r="A4807" s="3" t="s">
        <v>12163</v>
      </c>
      <c r="B4807" s="8" t="s">
        <v>4940</v>
      </c>
      <c r="C4807" s="3" t="s">
        <v>11</v>
      </c>
      <c r="D4807" s="3" t="s">
        <v>12164</v>
      </c>
      <c r="E4807" s="5">
        <v>3.5000000000000003E-2</v>
      </c>
      <c r="F4807" s="4">
        <v>53267</v>
      </c>
      <c r="G4807" s="15">
        <v>17642.55</v>
      </c>
      <c r="H4807" s="7">
        <v>59.52</v>
      </c>
      <c r="I4807" s="5">
        <v>20406.8613</v>
      </c>
      <c r="J4807" s="5">
        <v>21618.39</v>
      </c>
      <c r="K4807" s="13">
        <f t="shared" si="75"/>
        <v>2.9145995005956311E-7</v>
      </c>
    </row>
    <row r="4808" spans="1:11" x14ac:dyDescent="0.2">
      <c r="A4808" s="3" t="s">
        <v>8898</v>
      </c>
      <c r="B4808" s="8" t="s">
        <v>4940</v>
      </c>
      <c r="C4808" s="3" t="s">
        <v>11</v>
      </c>
      <c r="D4808" s="3" t="s">
        <v>8899</v>
      </c>
      <c r="E4808" s="5">
        <v>3.5000000000000003E-2</v>
      </c>
      <c r="F4808" s="4">
        <v>53297</v>
      </c>
      <c r="G4808" s="15">
        <v>94916.57</v>
      </c>
      <c r="H4808" s="7">
        <v>320.17</v>
      </c>
      <c r="I4808" s="5">
        <v>109773.2862</v>
      </c>
      <c r="J4808" s="5">
        <v>112531.43</v>
      </c>
      <c r="K4808" s="13">
        <f t="shared" si="75"/>
        <v>1.5680487657410651E-6</v>
      </c>
    </row>
    <row r="4809" spans="1:11" x14ac:dyDescent="0.2">
      <c r="A4809" s="3" t="s">
        <v>12167</v>
      </c>
      <c r="B4809" s="8" t="s">
        <v>4940</v>
      </c>
      <c r="C4809" s="3" t="s">
        <v>11</v>
      </c>
      <c r="D4809" s="3" t="s">
        <v>12168</v>
      </c>
      <c r="E4809" s="5">
        <v>3.5000000000000003E-2</v>
      </c>
      <c r="F4809" s="4">
        <v>53267</v>
      </c>
      <c r="G4809" s="15">
        <v>49193.27</v>
      </c>
      <c r="H4809" s="7">
        <v>166.11</v>
      </c>
      <c r="I4809" s="5">
        <v>56951.155200000001</v>
      </c>
      <c r="J4809" s="5">
        <v>60332.25</v>
      </c>
      <c r="K4809" s="13">
        <f t="shared" si="75"/>
        <v>8.1268682914128641E-7</v>
      </c>
    </row>
    <row r="4810" spans="1:11" x14ac:dyDescent="0.2">
      <c r="A4810" s="3" t="s">
        <v>12169</v>
      </c>
      <c r="B4810" s="8" t="s">
        <v>4940</v>
      </c>
      <c r="C4810" s="3" t="s">
        <v>11</v>
      </c>
      <c r="D4810" s="3" t="s">
        <v>12170</v>
      </c>
      <c r="E4810" s="5">
        <v>3.5000000000000003E-2</v>
      </c>
      <c r="F4810" s="4">
        <v>53267</v>
      </c>
      <c r="G4810" s="15">
        <v>8256.82</v>
      </c>
      <c r="H4810" s="7">
        <v>27.86</v>
      </c>
      <c r="I4810" s="5">
        <v>9550.4217000000008</v>
      </c>
      <c r="J4810" s="5">
        <v>10117.379999999999</v>
      </c>
      <c r="K4810" s="13">
        <f t="shared" si="75"/>
        <v>1.3640501769023195E-7</v>
      </c>
    </row>
    <row r="4811" spans="1:11" x14ac:dyDescent="0.2">
      <c r="A4811" s="3" t="s">
        <v>12171</v>
      </c>
      <c r="B4811" s="8" t="s">
        <v>4940</v>
      </c>
      <c r="C4811" s="3" t="s">
        <v>11</v>
      </c>
      <c r="D4811" s="3" t="s">
        <v>12172</v>
      </c>
      <c r="E4811" s="5">
        <v>3.5000000000000003E-2</v>
      </c>
      <c r="F4811" s="4">
        <v>53297</v>
      </c>
      <c r="G4811" s="15">
        <v>16002.65</v>
      </c>
      <c r="H4811" s="7">
        <v>54.04</v>
      </c>
      <c r="I4811" s="5">
        <v>18526.522300000001</v>
      </c>
      <c r="J4811" s="5">
        <v>19627.349999999999</v>
      </c>
      <c r="K4811" s="13">
        <f t="shared" si="75"/>
        <v>2.6436833506611386E-7</v>
      </c>
    </row>
    <row r="4812" spans="1:11" x14ac:dyDescent="0.2">
      <c r="A4812" s="3" t="s">
        <v>12165</v>
      </c>
      <c r="B4812" s="8" t="s">
        <v>4940</v>
      </c>
      <c r="C4812" s="3" t="s">
        <v>11</v>
      </c>
      <c r="D4812" s="3" t="s">
        <v>12166</v>
      </c>
      <c r="E4812" s="5">
        <v>3.5000000000000003E-2</v>
      </c>
      <c r="F4812" s="4">
        <v>53267</v>
      </c>
      <c r="G4812" s="15">
        <v>14590.19</v>
      </c>
      <c r="H4812" s="7">
        <v>49.22</v>
      </c>
      <c r="I4812" s="5">
        <v>16876.049900000002</v>
      </c>
      <c r="J4812" s="5">
        <v>17877.919999999998</v>
      </c>
      <c r="K4812" s="13">
        <f t="shared" si="75"/>
        <v>2.4103409364063231E-7</v>
      </c>
    </row>
    <row r="4813" spans="1:11" x14ac:dyDescent="0.2">
      <c r="A4813" s="3" t="s">
        <v>5332</v>
      </c>
      <c r="B4813" s="8" t="s">
        <v>4940</v>
      </c>
      <c r="C4813" s="3" t="s">
        <v>11</v>
      </c>
      <c r="D4813" s="3" t="s">
        <v>5333</v>
      </c>
      <c r="E4813" s="5">
        <v>0.04</v>
      </c>
      <c r="F4813" s="4">
        <v>53236</v>
      </c>
      <c r="G4813" s="15">
        <v>77468.77</v>
      </c>
      <c r="H4813" s="7">
        <v>291.27</v>
      </c>
      <c r="I4813" s="5">
        <v>87380.323999999993</v>
      </c>
      <c r="J4813" s="5">
        <v>94284.82</v>
      </c>
      <c r="K4813" s="13">
        <f t="shared" si="75"/>
        <v>1.2798061411403556E-6</v>
      </c>
    </row>
    <row r="4814" spans="1:11" x14ac:dyDescent="0.2">
      <c r="A4814" s="3" t="s">
        <v>5342</v>
      </c>
      <c r="B4814" s="8" t="s">
        <v>4940</v>
      </c>
      <c r="C4814" s="3" t="s">
        <v>11</v>
      </c>
      <c r="D4814" s="3" t="s">
        <v>5343</v>
      </c>
      <c r="E4814" s="5">
        <v>0.04</v>
      </c>
      <c r="F4814" s="4">
        <v>53236</v>
      </c>
      <c r="G4814" s="15">
        <v>54017.7</v>
      </c>
      <c r="H4814" s="7">
        <v>204.84</v>
      </c>
      <c r="I4814" s="5">
        <v>61452.188099999999</v>
      </c>
      <c r="J4814" s="5">
        <v>64916.77</v>
      </c>
      <c r="K4814" s="13">
        <f t="shared" si="75"/>
        <v>8.9238778659164698E-7</v>
      </c>
    </row>
    <row r="4815" spans="1:11" x14ac:dyDescent="0.2">
      <c r="A4815" s="3" t="s">
        <v>12175</v>
      </c>
      <c r="B4815" s="8" t="s">
        <v>4940</v>
      </c>
      <c r="C4815" s="3" t="s">
        <v>11</v>
      </c>
      <c r="D4815" s="3" t="s">
        <v>12176</v>
      </c>
      <c r="E4815" s="5">
        <v>3.5000000000000003E-2</v>
      </c>
      <c r="F4815" s="4">
        <v>53267</v>
      </c>
      <c r="G4815" s="15">
        <v>12688.11</v>
      </c>
      <c r="H4815" s="7">
        <v>42.8</v>
      </c>
      <c r="I4815" s="5">
        <v>14675.628000000001</v>
      </c>
      <c r="J4815" s="5">
        <v>15546.92</v>
      </c>
      <c r="K4815" s="13">
        <f t="shared" si="75"/>
        <v>2.0961119038632417E-7</v>
      </c>
    </row>
    <row r="4816" spans="1:11" x14ac:dyDescent="0.2">
      <c r="A4816" s="3" t="s">
        <v>8900</v>
      </c>
      <c r="B4816" s="8" t="s">
        <v>4940</v>
      </c>
      <c r="C4816" s="3" t="s">
        <v>11</v>
      </c>
      <c r="D4816" s="3" t="s">
        <v>8901</v>
      </c>
      <c r="E4816" s="5">
        <v>3.5000000000000003E-2</v>
      </c>
      <c r="F4816" s="4">
        <v>47849</v>
      </c>
      <c r="G4816" s="15">
        <v>81062.89</v>
      </c>
      <c r="H4816" s="7">
        <v>249.01</v>
      </c>
      <c r="I4816" s="5">
        <v>85375.193100000004</v>
      </c>
      <c r="J4816" s="5">
        <v>86015.14</v>
      </c>
      <c r="K4816" s="13">
        <f t="shared" si="75"/>
        <v>1.3391820270359929E-6</v>
      </c>
    </row>
    <row r="4817" spans="1:11" x14ac:dyDescent="0.2">
      <c r="A4817" s="3" t="s">
        <v>12173</v>
      </c>
      <c r="B4817" s="8" t="s">
        <v>4940</v>
      </c>
      <c r="C4817" s="3" t="s">
        <v>11</v>
      </c>
      <c r="D4817" s="3" t="s">
        <v>12174</v>
      </c>
      <c r="E4817" s="5">
        <v>3.5000000000000003E-2</v>
      </c>
      <c r="F4817" s="4">
        <v>53267</v>
      </c>
      <c r="G4817" s="15">
        <v>24318.69</v>
      </c>
      <c r="H4817" s="7">
        <v>82.04</v>
      </c>
      <c r="I4817" s="5">
        <v>28128.725200000001</v>
      </c>
      <c r="J4817" s="5">
        <v>29798.7</v>
      </c>
      <c r="K4817" s="13">
        <f t="shared" si="75"/>
        <v>4.0175168402039367E-7</v>
      </c>
    </row>
    <row r="4818" spans="1:11" x14ac:dyDescent="0.2">
      <c r="A4818" s="3" t="s">
        <v>12179</v>
      </c>
      <c r="B4818" s="8" t="s">
        <v>4940</v>
      </c>
      <c r="C4818" s="3" t="s">
        <v>11</v>
      </c>
      <c r="D4818" s="3" t="s">
        <v>12180</v>
      </c>
      <c r="E4818" s="5">
        <v>3.5000000000000003E-2</v>
      </c>
      <c r="F4818" s="4">
        <v>53267</v>
      </c>
      <c r="G4818" s="15">
        <v>13574.51</v>
      </c>
      <c r="H4818" s="7">
        <v>45.84</v>
      </c>
      <c r="I4818" s="5">
        <v>15715.4167</v>
      </c>
      <c r="J4818" s="5">
        <v>16648.39</v>
      </c>
      <c r="K4818" s="13">
        <f t="shared" si="75"/>
        <v>2.2425477080597986E-7</v>
      </c>
    </row>
    <row r="4819" spans="1:11" x14ac:dyDescent="0.2">
      <c r="A4819" s="3" t="s">
        <v>12177</v>
      </c>
      <c r="B4819" s="8" t="s">
        <v>4940</v>
      </c>
      <c r="C4819" s="3" t="s">
        <v>11</v>
      </c>
      <c r="D4819" s="3" t="s">
        <v>12178</v>
      </c>
      <c r="E4819" s="5">
        <v>3.5000000000000003E-2</v>
      </c>
      <c r="F4819" s="4">
        <v>53297</v>
      </c>
      <c r="G4819" s="15">
        <v>9108.9599999999991</v>
      </c>
      <c r="H4819" s="7">
        <v>30.73</v>
      </c>
      <c r="I4819" s="5">
        <v>10535.8284</v>
      </c>
      <c r="J4819" s="5">
        <v>11161.89</v>
      </c>
      <c r="K4819" s="13">
        <f t="shared" si="75"/>
        <v>1.5048261315368569E-7</v>
      </c>
    </row>
    <row r="4820" spans="1:11" x14ac:dyDescent="0.2">
      <c r="A4820" s="3" t="s">
        <v>6634</v>
      </c>
      <c r="B4820" s="8" t="s">
        <v>4940</v>
      </c>
      <c r="C4820" s="3" t="s">
        <v>11</v>
      </c>
      <c r="D4820" s="3" t="s">
        <v>6635</v>
      </c>
      <c r="E4820" s="5">
        <v>0.04</v>
      </c>
      <c r="F4820" s="4">
        <v>53297</v>
      </c>
      <c r="G4820" s="15">
        <v>259454.9</v>
      </c>
      <c r="H4820" s="7">
        <v>975.48</v>
      </c>
      <c r="I4820" s="5">
        <v>292643.60840000003</v>
      </c>
      <c r="J4820" s="5">
        <v>307281.32</v>
      </c>
      <c r="K4820" s="13">
        <f t="shared" si="75"/>
        <v>4.286268832833629E-6</v>
      </c>
    </row>
    <row r="4821" spans="1:11" x14ac:dyDescent="0.2">
      <c r="A4821" s="3" t="s">
        <v>10617</v>
      </c>
      <c r="B4821" s="8" t="s">
        <v>4940</v>
      </c>
      <c r="C4821" s="3" t="s">
        <v>11</v>
      </c>
      <c r="D4821" s="3" t="s">
        <v>10618</v>
      </c>
      <c r="E4821" s="5">
        <v>2.5000000000000001E-2</v>
      </c>
      <c r="F4821" s="4">
        <v>47880</v>
      </c>
      <c r="G4821" s="15">
        <v>85127.22</v>
      </c>
      <c r="H4821" s="7">
        <v>193.04</v>
      </c>
      <c r="I4821" s="5">
        <v>92660.520099999994</v>
      </c>
      <c r="J4821" s="5">
        <v>93787.06</v>
      </c>
      <c r="K4821" s="13">
        <f t="shared" si="75"/>
        <v>1.4063259160330815E-6</v>
      </c>
    </row>
    <row r="4822" spans="1:11" x14ac:dyDescent="0.2">
      <c r="A4822" s="3" t="s">
        <v>12181</v>
      </c>
      <c r="B4822" s="8" t="s">
        <v>4940</v>
      </c>
      <c r="C4822" s="3" t="s">
        <v>11</v>
      </c>
      <c r="D4822" s="3" t="s">
        <v>12182</v>
      </c>
      <c r="E4822" s="5">
        <v>3.5000000000000003E-2</v>
      </c>
      <c r="F4822" s="4">
        <v>53328</v>
      </c>
      <c r="G4822" s="15">
        <v>14424.43</v>
      </c>
      <c r="H4822" s="7">
        <v>48.66</v>
      </c>
      <c r="I4822" s="5">
        <v>16683.7444</v>
      </c>
      <c r="J4822" s="5">
        <v>17675.939999999999</v>
      </c>
      <c r="K4822" s="13">
        <f t="shared" si="75"/>
        <v>2.382956912372454E-7</v>
      </c>
    </row>
    <row r="4823" spans="1:11" x14ac:dyDescent="0.2">
      <c r="A4823" s="3" t="s">
        <v>13333</v>
      </c>
      <c r="B4823" s="8" t="s">
        <v>4940</v>
      </c>
      <c r="C4823" s="3" t="s">
        <v>11</v>
      </c>
      <c r="D4823" s="3" t="s">
        <v>13334</v>
      </c>
      <c r="E4823" s="5">
        <v>4.4999999999999998E-2</v>
      </c>
      <c r="F4823" s="4">
        <v>53387</v>
      </c>
      <c r="G4823" s="15">
        <v>4722.2700000000004</v>
      </c>
      <c r="H4823" s="7">
        <v>19.309999999999999</v>
      </c>
      <c r="I4823" s="5">
        <v>5149.8662999999997</v>
      </c>
      <c r="J4823" s="5">
        <v>5365.59</v>
      </c>
      <c r="K4823" s="13">
        <f t="shared" si="75"/>
        <v>7.8013245158311755E-8</v>
      </c>
    </row>
    <row r="4824" spans="1:11" x14ac:dyDescent="0.2">
      <c r="A4824" s="3" t="s">
        <v>6274</v>
      </c>
      <c r="B4824" s="8" t="s">
        <v>4940</v>
      </c>
      <c r="C4824" s="3" t="s">
        <v>11</v>
      </c>
      <c r="D4824" s="3" t="s">
        <v>6275</v>
      </c>
      <c r="E4824" s="5">
        <v>3.5000000000000003E-2</v>
      </c>
      <c r="F4824" s="4">
        <v>53359</v>
      </c>
      <c r="G4824" s="15">
        <v>192564.5</v>
      </c>
      <c r="H4824" s="7">
        <v>651.15</v>
      </c>
      <c r="I4824" s="5">
        <v>223250.2426</v>
      </c>
      <c r="J4824" s="5">
        <v>223446.8</v>
      </c>
      <c r="K4824" s="13">
        <f t="shared" si="75"/>
        <v>3.1812203764900619E-6</v>
      </c>
    </row>
    <row r="4825" spans="1:11" x14ac:dyDescent="0.2">
      <c r="A4825" s="3" t="s">
        <v>7878</v>
      </c>
      <c r="B4825" s="8" t="s">
        <v>4940</v>
      </c>
      <c r="C4825" s="3" t="s">
        <v>11</v>
      </c>
      <c r="D4825" s="3" t="s">
        <v>7879</v>
      </c>
      <c r="E4825" s="5">
        <v>0.03</v>
      </c>
      <c r="F4825" s="4">
        <v>53509</v>
      </c>
      <c r="G4825" s="15">
        <v>3129255.28</v>
      </c>
      <c r="H4825" s="7">
        <v>9433.76</v>
      </c>
      <c r="I4825" s="5">
        <v>3773505.9559999998</v>
      </c>
      <c r="J4825" s="5">
        <v>3741636.17</v>
      </c>
      <c r="K4825" s="13">
        <f t="shared" si="75"/>
        <v>5.1696188341958736E-5</v>
      </c>
    </row>
    <row r="4826" spans="1:11" x14ac:dyDescent="0.2">
      <c r="A4826" s="3" t="s">
        <v>13335</v>
      </c>
      <c r="B4826" s="8" t="s">
        <v>4940</v>
      </c>
      <c r="C4826" s="3" t="s">
        <v>11</v>
      </c>
      <c r="D4826" s="3" t="s">
        <v>13336</v>
      </c>
      <c r="E4826" s="5">
        <v>0.04</v>
      </c>
      <c r="F4826" s="4">
        <v>53509</v>
      </c>
      <c r="G4826" s="15">
        <v>79119.88</v>
      </c>
      <c r="H4826" s="7">
        <v>297.79000000000002</v>
      </c>
      <c r="I4826" s="5">
        <v>89337.394400000005</v>
      </c>
      <c r="J4826" s="5">
        <v>90917.27</v>
      </c>
      <c r="K4826" s="13">
        <f t="shared" si="75"/>
        <v>1.3070829485260707E-6</v>
      </c>
    </row>
    <row r="4827" spans="1:11" x14ac:dyDescent="0.2">
      <c r="A4827" s="3" t="s">
        <v>7876</v>
      </c>
      <c r="B4827" s="8" t="s">
        <v>4940</v>
      </c>
      <c r="C4827" s="3" t="s">
        <v>11</v>
      </c>
      <c r="D4827" s="3" t="s">
        <v>7877</v>
      </c>
      <c r="E4827" s="5">
        <v>0.03</v>
      </c>
      <c r="F4827" s="4">
        <v>53540</v>
      </c>
      <c r="G4827" s="15">
        <v>79176.800000000003</v>
      </c>
      <c r="H4827" s="7">
        <v>238.94</v>
      </c>
      <c r="I4827" s="5">
        <v>95575.673999999999</v>
      </c>
      <c r="J4827" s="5">
        <v>96922.71</v>
      </c>
      <c r="K4827" s="13">
        <f t="shared" si="75"/>
        <v>1.3080232831351486E-6</v>
      </c>
    </row>
    <row r="4828" spans="1:11" x14ac:dyDescent="0.2">
      <c r="A4828" s="3" t="s">
        <v>10619</v>
      </c>
      <c r="B4828" s="8" t="s">
        <v>4940</v>
      </c>
      <c r="C4828" s="3" t="s">
        <v>11</v>
      </c>
      <c r="D4828" s="3" t="s">
        <v>10620</v>
      </c>
      <c r="E4828" s="5">
        <v>2.5000000000000001E-2</v>
      </c>
      <c r="F4828" s="4">
        <v>47908</v>
      </c>
      <c r="G4828" s="15">
        <v>118282.01</v>
      </c>
      <c r="H4828" s="7">
        <v>268.22000000000003</v>
      </c>
      <c r="I4828" s="5">
        <v>128747.9252</v>
      </c>
      <c r="J4828" s="5">
        <v>130322.35</v>
      </c>
      <c r="K4828" s="13">
        <f t="shared" si="75"/>
        <v>1.9540524883049641E-6</v>
      </c>
    </row>
    <row r="4829" spans="1:11" x14ac:dyDescent="0.2">
      <c r="A4829" s="3" t="s">
        <v>7890</v>
      </c>
      <c r="B4829" s="8" t="s">
        <v>4940</v>
      </c>
      <c r="C4829" s="3" t="s">
        <v>11</v>
      </c>
      <c r="D4829" s="3" t="s">
        <v>7891</v>
      </c>
      <c r="E4829" s="5">
        <v>0.03</v>
      </c>
      <c r="F4829" s="4">
        <v>53571</v>
      </c>
      <c r="G4829" s="15">
        <v>173330.08</v>
      </c>
      <c r="H4829" s="7">
        <v>523.07000000000005</v>
      </c>
      <c r="I4829" s="5">
        <v>209229.71299999999</v>
      </c>
      <c r="J4829" s="5">
        <v>212180.19</v>
      </c>
      <c r="K4829" s="13">
        <f t="shared" si="75"/>
        <v>2.8634622807145267E-6</v>
      </c>
    </row>
    <row r="4830" spans="1:11" x14ac:dyDescent="0.2">
      <c r="A4830" s="3" t="s">
        <v>13337</v>
      </c>
      <c r="B4830" s="8" t="s">
        <v>4940</v>
      </c>
      <c r="C4830" s="3" t="s">
        <v>11</v>
      </c>
      <c r="D4830" s="3" t="s">
        <v>13338</v>
      </c>
      <c r="E4830" s="5">
        <v>0.04</v>
      </c>
      <c r="F4830" s="4">
        <v>53571</v>
      </c>
      <c r="G4830" s="15">
        <v>90740.83</v>
      </c>
      <c r="H4830" s="7">
        <v>341.65</v>
      </c>
      <c r="I4830" s="5">
        <v>102494.94809999999</v>
      </c>
      <c r="J4830" s="5">
        <v>104309.78</v>
      </c>
      <c r="K4830" s="13">
        <f t="shared" si="75"/>
        <v>1.49906435181781E-6</v>
      </c>
    </row>
    <row r="4831" spans="1:11" x14ac:dyDescent="0.2">
      <c r="A4831" s="3" t="s">
        <v>12183</v>
      </c>
      <c r="B4831" s="8" t="s">
        <v>4940</v>
      </c>
      <c r="C4831" s="3" t="s">
        <v>11</v>
      </c>
      <c r="D4831" s="3" t="s">
        <v>12184</v>
      </c>
      <c r="E4831" s="5">
        <v>3.5000000000000003E-2</v>
      </c>
      <c r="F4831" s="4">
        <v>53359</v>
      </c>
      <c r="G4831" s="15">
        <v>17210.16</v>
      </c>
      <c r="H4831" s="7">
        <v>58.11</v>
      </c>
      <c r="I4831" s="5">
        <v>19923.313999999998</v>
      </c>
      <c r="J4831" s="5">
        <v>21109.25</v>
      </c>
      <c r="K4831" s="13">
        <f t="shared" si="75"/>
        <v>2.8431674412809318E-7</v>
      </c>
    </row>
    <row r="4832" spans="1:11" x14ac:dyDescent="0.2">
      <c r="A4832" s="3" t="s">
        <v>8902</v>
      </c>
      <c r="B4832" s="8" t="s">
        <v>4940</v>
      </c>
      <c r="C4832" s="3" t="s">
        <v>11</v>
      </c>
      <c r="D4832" s="3" t="s">
        <v>8903</v>
      </c>
      <c r="E4832" s="5">
        <v>3.5000000000000003E-2</v>
      </c>
      <c r="F4832" s="4">
        <v>47908</v>
      </c>
      <c r="G4832" s="15">
        <v>115087.48</v>
      </c>
      <c r="H4832" s="7">
        <v>353.47</v>
      </c>
      <c r="I4832" s="5">
        <v>121188.0849</v>
      </c>
      <c r="J4832" s="5">
        <v>122105.45</v>
      </c>
      <c r="K4832" s="13">
        <f t="shared" si="75"/>
        <v>1.9012779430003579E-6</v>
      </c>
    </row>
    <row r="4833" spans="1:11" x14ac:dyDescent="0.2">
      <c r="A4833" s="3" t="s">
        <v>13339</v>
      </c>
      <c r="B4833" s="8" t="s">
        <v>4940</v>
      </c>
      <c r="C4833" s="3" t="s">
        <v>11</v>
      </c>
      <c r="D4833" s="3" t="s">
        <v>13340</v>
      </c>
      <c r="E4833" s="5">
        <v>0.04</v>
      </c>
      <c r="F4833" s="4">
        <v>53601</v>
      </c>
      <c r="G4833" s="15">
        <v>84955.74</v>
      </c>
      <c r="H4833" s="7">
        <v>319.87</v>
      </c>
      <c r="I4833" s="5">
        <v>95960.487800000003</v>
      </c>
      <c r="J4833" s="5">
        <v>97660.64</v>
      </c>
      <c r="K4833" s="13">
        <f t="shared" si="75"/>
        <v>1.4034930176008133E-6</v>
      </c>
    </row>
    <row r="4834" spans="1:11" x14ac:dyDescent="0.2">
      <c r="A4834" s="3" t="s">
        <v>13341</v>
      </c>
      <c r="B4834" s="8" t="s">
        <v>4940</v>
      </c>
      <c r="C4834" s="3" t="s">
        <v>11</v>
      </c>
      <c r="D4834" s="3" t="s">
        <v>13342</v>
      </c>
      <c r="E4834" s="5">
        <v>3.5000000000000003E-2</v>
      </c>
      <c r="F4834" s="4">
        <v>53601</v>
      </c>
      <c r="G4834" s="15">
        <v>99185.46</v>
      </c>
      <c r="H4834" s="7">
        <v>336.71</v>
      </c>
      <c r="I4834" s="5">
        <v>115442.0022</v>
      </c>
      <c r="J4834" s="5">
        <v>118531.94</v>
      </c>
      <c r="K4834" s="13">
        <f t="shared" si="75"/>
        <v>1.6385720441905959E-6</v>
      </c>
    </row>
    <row r="4835" spans="1:11" x14ac:dyDescent="0.2">
      <c r="A4835" s="3" t="s">
        <v>5344</v>
      </c>
      <c r="B4835" s="8" t="s">
        <v>4940</v>
      </c>
      <c r="C4835" s="3" t="s">
        <v>11</v>
      </c>
      <c r="D4835" s="3" t="s">
        <v>5345</v>
      </c>
      <c r="E4835" s="5">
        <v>3.5000000000000003E-2</v>
      </c>
      <c r="F4835" s="4">
        <v>53418</v>
      </c>
      <c r="G4835" s="15">
        <v>6178.39</v>
      </c>
      <c r="H4835" s="7">
        <v>20.84</v>
      </c>
      <c r="I4835" s="5">
        <v>7146.1962000000003</v>
      </c>
      <c r="J4835" s="5">
        <v>7335.54</v>
      </c>
      <c r="K4835" s="13">
        <f t="shared" si="75"/>
        <v>1.0206876221682831E-7</v>
      </c>
    </row>
    <row r="4836" spans="1:11" x14ac:dyDescent="0.2">
      <c r="A4836" s="3" t="s">
        <v>10621</v>
      </c>
      <c r="B4836" s="8" t="s">
        <v>4940</v>
      </c>
      <c r="C4836" s="3" t="s">
        <v>11</v>
      </c>
      <c r="D4836" s="3" t="s">
        <v>10622</v>
      </c>
      <c r="E4836" s="5">
        <v>0.03</v>
      </c>
      <c r="F4836" s="4">
        <v>53479</v>
      </c>
      <c r="G4836" s="15">
        <v>537628.49</v>
      </c>
      <c r="H4836" s="7">
        <v>1617.57</v>
      </c>
      <c r="I4836" s="5">
        <v>647027.98270000005</v>
      </c>
      <c r="J4836" s="5">
        <v>667042.19999999995</v>
      </c>
      <c r="K4836" s="13">
        <f t="shared" si="75"/>
        <v>8.8817757549786349E-6</v>
      </c>
    </row>
    <row r="4837" spans="1:11" x14ac:dyDescent="0.2">
      <c r="A4837" s="3" t="s">
        <v>13343</v>
      </c>
      <c r="B4837" s="8" t="s">
        <v>4940</v>
      </c>
      <c r="C4837" s="3" t="s">
        <v>11</v>
      </c>
      <c r="D4837" s="3" t="s">
        <v>13344</v>
      </c>
      <c r="E4837" s="5">
        <v>0.04</v>
      </c>
      <c r="F4837" s="4">
        <v>53328</v>
      </c>
      <c r="G4837" s="15">
        <v>284506.90000000002</v>
      </c>
      <c r="H4837" s="7">
        <v>1070.55</v>
      </c>
      <c r="I4837" s="5">
        <v>321164.63140000001</v>
      </c>
      <c r="J4837" s="5">
        <v>332479.15000000002</v>
      </c>
      <c r="K4837" s="13">
        <f t="shared" si="75"/>
        <v>4.7001350068783209E-6</v>
      </c>
    </row>
    <row r="4838" spans="1:11" x14ac:dyDescent="0.2">
      <c r="A4838" s="3" t="s">
        <v>13345</v>
      </c>
      <c r="B4838" s="8" t="s">
        <v>4940</v>
      </c>
      <c r="C4838" s="3" t="s">
        <v>11</v>
      </c>
      <c r="D4838" s="3" t="s">
        <v>13346</v>
      </c>
      <c r="E4838" s="5">
        <v>3.5000000000000003E-2</v>
      </c>
      <c r="F4838" s="4">
        <v>53632</v>
      </c>
      <c r="G4838" s="15">
        <v>155978</v>
      </c>
      <c r="H4838" s="7">
        <v>530.14</v>
      </c>
      <c r="I4838" s="5">
        <v>181762.88310000001</v>
      </c>
      <c r="J4838" s="5">
        <v>191032.16</v>
      </c>
      <c r="K4838" s="13">
        <f t="shared" si="75"/>
        <v>2.5768009777719508E-6</v>
      </c>
    </row>
    <row r="4839" spans="1:11" x14ac:dyDescent="0.2">
      <c r="A4839" s="3" t="s">
        <v>7910</v>
      </c>
      <c r="B4839" s="8" t="s">
        <v>4940</v>
      </c>
      <c r="C4839" s="3" t="s">
        <v>11</v>
      </c>
      <c r="D4839" s="3" t="s">
        <v>7911</v>
      </c>
      <c r="E4839" s="5">
        <v>3.5000000000000003E-2</v>
      </c>
      <c r="F4839" s="4">
        <v>53662</v>
      </c>
      <c r="G4839" s="15">
        <v>132433.29</v>
      </c>
      <c r="H4839" s="7">
        <v>449.9</v>
      </c>
      <c r="I4839" s="5">
        <v>154250.48000000001</v>
      </c>
      <c r="J4839" s="5">
        <v>166010.73000000001</v>
      </c>
      <c r="K4839" s="13">
        <f t="shared" si="75"/>
        <v>2.1878356637574295E-6</v>
      </c>
    </row>
    <row r="4840" spans="1:11" x14ac:dyDescent="0.2">
      <c r="A4840" s="3" t="s">
        <v>13365</v>
      </c>
      <c r="B4840" s="8" t="s">
        <v>4940</v>
      </c>
      <c r="C4840" s="3" t="s">
        <v>11</v>
      </c>
      <c r="D4840" s="3" t="s">
        <v>13366</v>
      </c>
      <c r="E4840" s="5">
        <v>4.4999999999999998E-2</v>
      </c>
      <c r="F4840" s="4">
        <v>53662</v>
      </c>
      <c r="G4840" s="15">
        <v>5469.85</v>
      </c>
      <c r="H4840" s="7">
        <v>22.4</v>
      </c>
      <c r="I4840" s="5">
        <v>5972.1724000000004</v>
      </c>
      <c r="J4840" s="5">
        <v>6223.8</v>
      </c>
      <c r="K4840" s="13">
        <f t="shared" si="75"/>
        <v>9.0363479646270036E-8</v>
      </c>
    </row>
    <row r="4841" spans="1:11" x14ac:dyDescent="0.2">
      <c r="A4841" s="3" t="s">
        <v>5334</v>
      </c>
      <c r="B4841" s="8" t="s">
        <v>4940</v>
      </c>
      <c r="C4841" s="3" t="s">
        <v>11</v>
      </c>
      <c r="D4841" s="3" t="s">
        <v>5335</v>
      </c>
      <c r="E4841" s="5">
        <v>0.03</v>
      </c>
      <c r="F4841" s="4">
        <v>53632</v>
      </c>
      <c r="G4841" s="15">
        <v>2336.36</v>
      </c>
      <c r="H4841" s="7">
        <v>7.06</v>
      </c>
      <c r="I4841" s="5">
        <v>2824.1419000000001</v>
      </c>
      <c r="J4841" s="5">
        <v>2854.02</v>
      </c>
      <c r="K4841" s="13">
        <f t="shared" si="75"/>
        <v>3.8597332523992327E-8</v>
      </c>
    </row>
    <row r="4842" spans="1:11" x14ac:dyDescent="0.2">
      <c r="A4842" s="3" t="s">
        <v>5838</v>
      </c>
      <c r="B4842" s="8" t="s">
        <v>4940</v>
      </c>
      <c r="C4842" s="3" t="s">
        <v>11</v>
      </c>
      <c r="D4842" s="3" t="s">
        <v>5839</v>
      </c>
      <c r="E4842" s="5">
        <v>4.4999999999999998E-2</v>
      </c>
      <c r="F4842" s="4">
        <v>53509</v>
      </c>
      <c r="G4842" s="15">
        <v>12066.11</v>
      </c>
      <c r="H4842" s="7">
        <v>49.33</v>
      </c>
      <c r="I4842" s="5">
        <v>13154.083500000001</v>
      </c>
      <c r="J4842" s="5">
        <v>14243.13</v>
      </c>
      <c r="K4842" s="13">
        <f t="shared" si="75"/>
        <v>1.9933557325971557E-7</v>
      </c>
    </row>
    <row r="4843" spans="1:11" x14ac:dyDescent="0.2">
      <c r="A4843" s="3" t="s">
        <v>5838</v>
      </c>
      <c r="B4843" s="8" t="s">
        <v>4940</v>
      </c>
      <c r="C4843" s="3" t="s">
        <v>11</v>
      </c>
      <c r="D4843" s="3" t="s">
        <v>5839</v>
      </c>
      <c r="E4843" s="5">
        <v>4.4999999999999998E-2</v>
      </c>
      <c r="F4843" s="4">
        <v>53509</v>
      </c>
      <c r="G4843" s="15">
        <v>9726.19</v>
      </c>
      <c r="H4843" s="7">
        <v>39.76</v>
      </c>
      <c r="I4843" s="5">
        <v>10603.174800000001</v>
      </c>
      <c r="J4843" s="5">
        <v>11054.48</v>
      </c>
      <c r="K4843" s="13">
        <f t="shared" si="75"/>
        <v>1.6067942852194395E-7</v>
      </c>
    </row>
    <row r="4844" spans="1:11" x14ac:dyDescent="0.2">
      <c r="A4844" s="3" t="s">
        <v>8906</v>
      </c>
      <c r="B4844" s="8" t="s">
        <v>4940</v>
      </c>
      <c r="C4844" s="3" t="s">
        <v>11</v>
      </c>
      <c r="D4844" s="3" t="s">
        <v>8907</v>
      </c>
      <c r="E4844" s="5">
        <v>0.04</v>
      </c>
      <c r="F4844" s="4">
        <v>53662</v>
      </c>
      <c r="G4844" s="15">
        <v>90251.3</v>
      </c>
      <c r="H4844" s="7">
        <v>339.8</v>
      </c>
      <c r="I4844" s="5">
        <v>101939.70600000001</v>
      </c>
      <c r="J4844" s="5">
        <v>103910</v>
      </c>
      <c r="K4844" s="13">
        <f t="shared" si="75"/>
        <v>1.4909771768146128E-6</v>
      </c>
    </row>
    <row r="4845" spans="1:11" x14ac:dyDescent="0.2">
      <c r="A4845" s="3" t="s">
        <v>8904</v>
      </c>
      <c r="B4845" s="8" t="s">
        <v>4940</v>
      </c>
      <c r="C4845" s="3" t="s">
        <v>11</v>
      </c>
      <c r="D4845" s="3" t="s">
        <v>8905</v>
      </c>
      <c r="E4845" s="5">
        <v>0.03</v>
      </c>
      <c r="F4845" s="4">
        <v>48183</v>
      </c>
      <c r="G4845" s="15">
        <v>211375.89</v>
      </c>
      <c r="H4845" s="7">
        <v>569.23</v>
      </c>
      <c r="I4845" s="5">
        <v>227692.318</v>
      </c>
      <c r="J4845" s="5">
        <v>227351.5</v>
      </c>
      <c r="K4845" s="13">
        <f t="shared" si="75"/>
        <v>3.491989896199569E-6</v>
      </c>
    </row>
    <row r="4846" spans="1:11" x14ac:dyDescent="0.2">
      <c r="A4846" s="3" t="s">
        <v>8908</v>
      </c>
      <c r="B4846" s="8" t="s">
        <v>4940</v>
      </c>
      <c r="C4846" s="3" t="s">
        <v>11</v>
      </c>
      <c r="D4846" s="3" t="s">
        <v>8909</v>
      </c>
      <c r="E4846" s="5">
        <v>3.5000000000000003E-2</v>
      </c>
      <c r="F4846" s="4">
        <v>53693</v>
      </c>
      <c r="G4846" s="15">
        <v>205171.83</v>
      </c>
      <c r="H4846" s="7">
        <v>697.46</v>
      </c>
      <c r="I4846" s="5">
        <v>239130.7977</v>
      </c>
      <c r="J4846" s="5">
        <v>236964.27</v>
      </c>
      <c r="K4846" s="13">
        <f t="shared" si="75"/>
        <v>3.3894970582727082E-6</v>
      </c>
    </row>
    <row r="4847" spans="1:11" x14ac:dyDescent="0.2">
      <c r="A4847" s="3" t="s">
        <v>6636</v>
      </c>
      <c r="B4847" s="8" t="s">
        <v>4940</v>
      </c>
      <c r="C4847" s="3" t="s">
        <v>11</v>
      </c>
      <c r="D4847" s="3" t="s">
        <v>6637</v>
      </c>
      <c r="E4847" s="5">
        <v>0.03</v>
      </c>
      <c r="F4847" s="4">
        <v>53693</v>
      </c>
      <c r="G4847" s="15">
        <v>696990.14</v>
      </c>
      <c r="H4847" s="7">
        <v>2105.58</v>
      </c>
      <c r="I4847" s="5">
        <v>842233.26249999995</v>
      </c>
      <c r="J4847" s="5">
        <v>819714.51</v>
      </c>
      <c r="K4847" s="13">
        <f t="shared" si="75"/>
        <v>1.1514475594310794E-5</v>
      </c>
    </row>
    <row r="4848" spans="1:11" x14ac:dyDescent="0.2">
      <c r="A4848" s="3" t="s">
        <v>6974</v>
      </c>
      <c r="B4848" s="8" t="s">
        <v>4940</v>
      </c>
      <c r="C4848" s="3" t="s">
        <v>11</v>
      </c>
      <c r="D4848" s="3" t="s">
        <v>6975</v>
      </c>
      <c r="E4848" s="5">
        <v>3.5000000000000003E-2</v>
      </c>
      <c r="F4848" s="4">
        <v>53540</v>
      </c>
      <c r="G4848" s="15">
        <v>2646741.81</v>
      </c>
      <c r="H4848" s="7">
        <v>9075.44</v>
      </c>
      <c r="I4848" s="5">
        <v>3111580.8772999998</v>
      </c>
      <c r="J4848" s="5">
        <v>3324276.64</v>
      </c>
      <c r="K4848" s="13">
        <f t="shared" si="75"/>
        <v>4.3724928412454984E-5</v>
      </c>
    </row>
    <row r="4849" spans="1:11" x14ac:dyDescent="0.2">
      <c r="A4849" s="3" t="s">
        <v>7238</v>
      </c>
      <c r="B4849" s="8" t="s">
        <v>4940</v>
      </c>
      <c r="C4849" s="3" t="s">
        <v>11</v>
      </c>
      <c r="D4849" s="3" t="s">
        <v>7239</v>
      </c>
      <c r="E4849" s="5">
        <v>4.4999999999999998E-2</v>
      </c>
      <c r="F4849" s="4">
        <v>53724</v>
      </c>
      <c r="G4849" s="15">
        <v>402344.21</v>
      </c>
      <c r="H4849" s="7">
        <v>1646.09</v>
      </c>
      <c r="I4849" s="5">
        <v>438957.66600000003</v>
      </c>
      <c r="J4849" s="5">
        <v>467796.18</v>
      </c>
      <c r="K4849" s="13">
        <f t="shared" si="75"/>
        <v>6.6468409245463026E-6</v>
      </c>
    </row>
    <row r="4850" spans="1:11" x14ac:dyDescent="0.2">
      <c r="A4850" s="3" t="s">
        <v>7894</v>
      </c>
      <c r="B4850" s="8" t="s">
        <v>4940</v>
      </c>
      <c r="C4850" s="3" t="s">
        <v>11</v>
      </c>
      <c r="D4850" s="3" t="s">
        <v>7895</v>
      </c>
      <c r="E4850" s="5">
        <v>0.03</v>
      </c>
      <c r="F4850" s="4">
        <v>53601</v>
      </c>
      <c r="G4850" s="15">
        <v>98568.42</v>
      </c>
      <c r="H4850" s="7">
        <v>297.5</v>
      </c>
      <c r="I4850" s="5">
        <v>118999.428</v>
      </c>
      <c r="J4850" s="5">
        <v>115969.66</v>
      </c>
      <c r="K4850" s="13">
        <f t="shared" si="75"/>
        <v>1.6283783676764436E-6</v>
      </c>
    </row>
    <row r="4851" spans="1:11" x14ac:dyDescent="0.2">
      <c r="A4851" s="3" t="s">
        <v>6638</v>
      </c>
      <c r="B4851" s="8" t="s">
        <v>4940</v>
      </c>
      <c r="C4851" s="3" t="s">
        <v>11</v>
      </c>
      <c r="D4851" s="3" t="s">
        <v>6639</v>
      </c>
      <c r="E4851" s="5">
        <v>0.03</v>
      </c>
      <c r="F4851" s="4">
        <v>53571</v>
      </c>
      <c r="G4851" s="15">
        <v>464777.64</v>
      </c>
      <c r="H4851" s="7">
        <v>1403.35</v>
      </c>
      <c r="I4851" s="5">
        <v>561339.21600000001</v>
      </c>
      <c r="J4851" s="5">
        <v>579199.38</v>
      </c>
      <c r="K4851" s="13">
        <f t="shared" si="75"/>
        <v>7.6782589672808979E-6</v>
      </c>
    </row>
    <row r="4852" spans="1:11" x14ac:dyDescent="0.2">
      <c r="A4852" s="3" t="s">
        <v>8910</v>
      </c>
      <c r="B4852" s="8" t="s">
        <v>4940</v>
      </c>
      <c r="C4852" s="3" t="s">
        <v>11</v>
      </c>
      <c r="D4852" s="3" t="s">
        <v>8911</v>
      </c>
      <c r="E4852" s="5">
        <v>0.03</v>
      </c>
      <c r="F4852" s="4">
        <v>53752</v>
      </c>
      <c r="G4852" s="15">
        <v>328885.46999999997</v>
      </c>
      <c r="H4852" s="7">
        <v>993.58</v>
      </c>
      <c r="I4852" s="5">
        <v>397430.26270000002</v>
      </c>
      <c r="J4852" s="5">
        <v>417467.84</v>
      </c>
      <c r="K4852" s="13">
        <f t="shared" si="75"/>
        <v>5.4332816209400532E-6</v>
      </c>
    </row>
    <row r="4853" spans="1:11" x14ac:dyDescent="0.2">
      <c r="A4853" s="3" t="s">
        <v>7892</v>
      </c>
      <c r="B4853" s="8" t="s">
        <v>4940</v>
      </c>
      <c r="C4853" s="3" t="s">
        <v>11</v>
      </c>
      <c r="D4853" s="3" t="s">
        <v>7893</v>
      </c>
      <c r="E4853" s="5">
        <v>0.04</v>
      </c>
      <c r="F4853" s="4">
        <v>53783</v>
      </c>
      <c r="G4853" s="15">
        <v>2450738.34</v>
      </c>
      <c r="H4853" s="7">
        <v>9226.48</v>
      </c>
      <c r="I4853" s="5">
        <v>2767944.8144</v>
      </c>
      <c r="J4853" s="5">
        <v>2957999.85</v>
      </c>
      <c r="K4853" s="13">
        <f t="shared" si="75"/>
        <v>4.0486895272251263E-5</v>
      </c>
    </row>
    <row r="4854" spans="1:11" x14ac:dyDescent="0.2">
      <c r="A4854" s="3" t="s">
        <v>5346</v>
      </c>
      <c r="B4854" s="8" t="s">
        <v>4940</v>
      </c>
      <c r="C4854" s="3" t="s">
        <v>11</v>
      </c>
      <c r="D4854" s="3" t="s">
        <v>5347</v>
      </c>
      <c r="E4854" s="5">
        <v>0.03</v>
      </c>
      <c r="F4854" s="4">
        <v>53662</v>
      </c>
      <c r="G4854" s="15">
        <v>2827.28</v>
      </c>
      <c r="H4854" s="7">
        <v>8.5399999999999991</v>
      </c>
      <c r="I4854" s="5">
        <v>3415.8236999999999</v>
      </c>
      <c r="J4854" s="5">
        <v>3451.97</v>
      </c>
      <c r="K4854" s="13">
        <f t="shared" si="75"/>
        <v>4.6707470723019158E-8</v>
      </c>
    </row>
    <row r="4855" spans="1:11" x14ac:dyDescent="0.2">
      <c r="A4855" s="3" t="s">
        <v>5348</v>
      </c>
      <c r="B4855" s="8" t="s">
        <v>4940</v>
      </c>
      <c r="C4855" s="3" t="s">
        <v>11</v>
      </c>
      <c r="D4855" s="3" t="s">
        <v>5349</v>
      </c>
      <c r="E4855" s="5">
        <v>0.03</v>
      </c>
      <c r="F4855" s="4">
        <v>53632</v>
      </c>
      <c r="G4855" s="15">
        <v>1608.06</v>
      </c>
      <c r="H4855" s="7">
        <v>4.8499999999999996</v>
      </c>
      <c r="I4855" s="5">
        <v>1940.1289999999999</v>
      </c>
      <c r="J4855" s="5">
        <v>1960.65</v>
      </c>
      <c r="K4855" s="13">
        <f t="shared" si="75"/>
        <v>2.6565609126389385E-8</v>
      </c>
    </row>
    <row r="4856" spans="1:11" x14ac:dyDescent="0.2">
      <c r="A4856" s="3" t="s">
        <v>7896</v>
      </c>
      <c r="B4856" s="8" t="s">
        <v>4940</v>
      </c>
      <c r="C4856" s="3" t="s">
        <v>11</v>
      </c>
      <c r="D4856" s="3" t="s">
        <v>7897</v>
      </c>
      <c r="E4856" s="5">
        <v>2.5000000000000001E-2</v>
      </c>
      <c r="F4856" s="4">
        <v>48092</v>
      </c>
      <c r="G4856" s="15">
        <v>304284.68</v>
      </c>
      <c r="H4856" s="7">
        <v>690.02</v>
      </c>
      <c r="I4856" s="5">
        <v>331208.62449999998</v>
      </c>
      <c r="J4856" s="5">
        <v>338085.55</v>
      </c>
      <c r="K4856" s="13">
        <f t="shared" si="75"/>
        <v>5.0268695645861928E-6</v>
      </c>
    </row>
    <row r="4857" spans="1:11" x14ac:dyDescent="0.2">
      <c r="A4857" s="3" t="s">
        <v>5350</v>
      </c>
      <c r="B4857" s="8" t="s">
        <v>4940</v>
      </c>
      <c r="C4857" s="3" t="s">
        <v>11</v>
      </c>
      <c r="D4857" s="3" t="s">
        <v>5351</v>
      </c>
      <c r="E4857" s="5">
        <v>3.5000000000000003E-2</v>
      </c>
      <c r="F4857" s="4">
        <v>53662</v>
      </c>
      <c r="G4857" s="15">
        <v>17516</v>
      </c>
      <c r="H4857" s="7">
        <v>59.14</v>
      </c>
      <c r="I4857" s="5">
        <v>20277.837800000001</v>
      </c>
      <c r="J4857" s="5">
        <v>20800.580000000002</v>
      </c>
      <c r="K4857" s="13">
        <f t="shared" si="75"/>
        <v>2.8936930802198705E-7</v>
      </c>
    </row>
    <row r="4858" spans="1:11" x14ac:dyDescent="0.2">
      <c r="A4858" s="3" t="s">
        <v>13347</v>
      </c>
      <c r="B4858" s="8" t="s">
        <v>4940</v>
      </c>
      <c r="C4858" s="3" t="s">
        <v>11</v>
      </c>
      <c r="D4858" s="3" t="s">
        <v>13348</v>
      </c>
      <c r="E4858" s="5">
        <v>4.4999999999999998E-2</v>
      </c>
      <c r="F4858" s="4">
        <v>53844</v>
      </c>
      <c r="G4858" s="15">
        <v>77773.100000000006</v>
      </c>
      <c r="H4858" s="7">
        <v>318.33999999999997</v>
      </c>
      <c r="I4858" s="5">
        <v>84890.307400000005</v>
      </c>
      <c r="J4858" s="5">
        <v>88480.36</v>
      </c>
      <c r="K4858" s="13">
        <f t="shared" si="75"/>
        <v>1.2848337594042477E-6</v>
      </c>
    </row>
    <row r="4859" spans="1:11" x14ac:dyDescent="0.2">
      <c r="A4859" s="3" t="s">
        <v>7900</v>
      </c>
      <c r="B4859" s="8" t="s">
        <v>4940</v>
      </c>
      <c r="C4859" s="3" t="s">
        <v>11</v>
      </c>
      <c r="D4859" s="3" t="s">
        <v>7901</v>
      </c>
      <c r="E4859" s="5">
        <v>4.4999999999999998E-2</v>
      </c>
      <c r="F4859" s="4">
        <v>53844</v>
      </c>
      <c r="G4859" s="15">
        <v>230193.7</v>
      </c>
      <c r="H4859" s="7">
        <v>939.73</v>
      </c>
      <c r="I4859" s="5">
        <v>250594.6085</v>
      </c>
      <c r="J4859" s="5">
        <v>261336.4</v>
      </c>
      <c r="K4859" s="13">
        <f t="shared" si="75"/>
        <v>3.8028654761372962E-6</v>
      </c>
    </row>
    <row r="4860" spans="1:11" x14ac:dyDescent="0.2">
      <c r="A4860" s="3" t="s">
        <v>13349</v>
      </c>
      <c r="B4860" s="8" t="s">
        <v>4940</v>
      </c>
      <c r="C4860" s="3" t="s">
        <v>11</v>
      </c>
      <c r="D4860" s="3" t="s">
        <v>13350</v>
      </c>
      <c r="E4860" s="5">
        <v>4.4999999999999998E-2</v>
      </c>
      <c r="F4860" s="4">
        <v>53874</v>
      </c>
      <c r="G4860" s="15">
        <v>65599.929999999993</v>
      </c>
      <c r="H4860" s="7">
        <v>268.27</v>
      </c>
      <c r="I4860" s="5">
        <v>71539.110100000005</v>
      </c>
      <c r="J4860" s="5">
        <v>74566.38</v>
      </c>
      <c r="K4860" s="13">
        <f t="shared" si="75"/>
        <v>1.0837295244571126E-6</v>
      </c>
    </row>
    <row r="4861" spans="1:11" x14ac:dyDescent="0.2">
      <c r="A4861" s="3" t="s">
        <v>7898</v>
      </c>
      <c r="B4861" s="8" t="s">
        <v>4940</v>
      </c>
      <c r="C4861" s="3" t="s">
        <v>11</v>
      </c>
      <c r="D4861" s="3" t="s">
        <v>7899</v>
      </c>
      <c r="E4861" s="5">
        <v>4.4999999999999998E-2</v>
      </c>
      <c r="F4861" s="4">
        <v>53632</v>
      </c>
      <c r="G4861" s="15">
        <v>104527.45</v>
      </c>
      <c r="H4861" s="7">
        <v>427.37</v>
      </c>
      <c r="I4861" s="5">
        <v>113964.87910000001</v>
      </c>
      <c r="J4861" s="5">
        <v>118828.25</v>
      </c>
      <c r="K4861" s="13">
        <f t="shared" si="75"/>
        <v>1.7268232402262416E-6</v>
      </c>
    </row>
    <row r="4862" spans="1:11" x14ac:dyDescent="0.2">
      <c r="A4862" s="3" t="s">
        <v>13351</v>
      </c>
      <c r="B4862" s="8" t="s">
        <v>4940</v>
      </c>
      <c r="C4862" s="3" t="s">
        <v>11</v>
      </c>
      <c r="D4862" s="3" t="s">
        <v>13352</v>
      </c>
      <c r="E4862" s="5">
        <v>0.03</v>
      </c>
      <c r="F4862" s="4">
        <v>53693</v>
      </c>
      <c r="G4862" s="15">
        <v>390338.38</v>
      </c>
      <c r="H4862" s="7">
        <v>1178.97</v>
      </c>
      <c r="I4862" s="5">
        <v>471588.33639999997</v>
      </c>
      <c r="J4862" s="5">
        <v>463083.05</v>
      </c>
      <c r="K4862" s="13">
        <f t="shared" si="75"/>
        <v>6.4485011940524907E-6</v>
      </c>
    </row>
    <row r="4863" spans="1:11" x14ac:dyDescent="0.2">
      <c r="A4863" s="3" t="s">
        <v>6276</v>
      </c>
      <c r="B4863" s="8" t="s">
        <v>4940</v>
      </c>
      <c r="C4863" s="3" t="s">
        <v>11</v>
      </c>
      <c r="D4863" s="3" t="s">
        <v>6277</v>
      </c>
      <c r="E4863" s="5">
        <v>2.5000000000000001E-2</v>
      </c>
      <c r="F4863" s="4">
        <v>48183</v>
      </c>
      <c r="G4863" s="15">
        <v>400029.57</v>
      </c>
      <c r="H4863" s="7">
        <v>907.22</v>
      </c>
      <c r="I4863" s="5">
        <v>435467.95049999998</v>
      </c>
      <c r="J4863" s="5">
        <v>444599.48</v>
      </c>
      <c r="K4863" s="13">
        <f t="shared" si="75"/>
        <v>6.6086024126075035E-6</v>
      </c>
    </row>
    <row r="4864" spans="1:11" x14ac:dyDescent="0.2">
      <c r="A4864" s="3" t="s">
        <v>7902</v>
      </c>
      <c r="B4864" s="8" t="s">
        <v>4940</v>
      </c>
      <c r="C4864" s="3" t="s">
        <v>11</v>
      </c>
      <c r="D4864" s="3" t="s">
        <v>7903</v>
      </c>
      <c r="E4864" s="5">
        <v>4.4999999999999998E-2</v>
      </c>
      <c r="F4864" s="4">
        <v>53936</v>
      </c>
      <c r="G4864" s="15">
        <v>2613.2600000000002</v>
      </c>
      <c r="H4864" s="7">
        <v>10.7</v>
      </c>
      <c r="I4864" s="5">
        <v>2852.8674999999998</v>
      </c>
      <c r="J4864" s="5">
        <v>2975.39</v>
      </c>
      <c r="K4864" s="13">
        <f t="shared" si="75"/>
        <v>4.3171799376657794E-8</v>
      </c>
    </row>
    <row r="4865" spans="1:11" x14ac:dyDescent="0.2">
      <c r="A4865" s="3" t="s">
        <v>7904</v>
      </c>
      <c r="B4865" s="8" t="s">
        <v>4940</v>
      </c>
      <c r="C4865" s="3" t="s">
        <v>11</v>
      </c>
      <c r="D4865" s="3" t="s">
        <v>7905</v>
      </c>
      <c r="E4865" s="5">
        <v>4.4999999999999998E-2</v>
      </c>
      <c r="F4865" s="4">
        <v>53844</v>
      </c>
      <c r="G4865" s="15">
        <v>245711.46</v>
      </c>
      <c r="H4865" s="7">
        <v>1009.07</v>
      </c>
      <c r="I4865" s="5">
        <v>269084.10950000002</v>
      </c>
      <c r="J4865" s="5">
        <v>280618.46000000002</v>
      </c>
      <c r="K4865" s="13">
        <f t="shared" si="75"/>
        <v>4.0592232903215426E-6</v>
      </c>
    </row>
    <row r="4866" spans="1:11" x14ac:dyDescent="0.2">
      <c r="A4866" s="3" t="s">
        <v>13353</v>
      </c>
      <c r="B4866" s="8" t="s">
        <v>4940</v>
      </c>
      <c r="C4866" s="3" t="s">
        <v>11</v>
      </c>
      <c r="D4866" s="3" t="s">
        <v>13354</v>
      </c>
      <c r="E4866" s="5">
        <v>4.4999999999999998E-2</v>
      </c>
      <c r="F4866" s="4">
        <v>53844</v>
      </c>
      <c r="G4866" s="15">
        <v>7680.6</v>
      </c>
      <c r="H4866" s="7">
        <v>31.38</v>
      </c>
      <c r="I4866" s="5">
        <v>8367.3991999999998</v>
      </c>
      <c r="J4866" s="5">
        <v>8721.2800000000007</v>
      </c>
      <c r="K4866" s="13">
        <f t="shared" si="75"/>
        <v>1.268856992003696E-7</v>
      </c>
    </row>
    <row r="4867" spans="1:11" x14ac:dyDescent="0.2">
      <c r="A4867" s="3" t="s">
        <v>7906</v>
      </c>
      <c r="B4867" s="8" t="s">
        <v>4940</v>
      </c>
      <c r="C4867" s="3" t="s">
        <v>11</v>
      </c>
      <c r="D4867" s="3" t="s">
        <v>7907</v>
      </c>
      <c r="E4867" s="5">
        <v>4.4999999999999998E-2</v>
      </c>
      <c r="F4867" s="4">
        <v>53783</v>
      </c>
      <c r="G4867" s="15">
        <v>152125.01999999999</v>
      </c>
      <c r="H4867" s="7">
        <v>621.84</v>
      </c>
      <c r="I4867" s="5">
        <v>165823.7151</v>
      </c>
      <c r="J4867" s="5">
        <v>172922.86</v>
      </c>
      <c r="K4867" s="13">
        <f t="shared" ref="K4867:K4930" si="76">G4867/$G$11175</f>
        <v>2.5131486509608892E-6</v>
      </c>
    </row>
    <row r="4868" spans="1:11" x14ac:dyDescent="0.2">
      <c r="A4868" s="3" t="s">
        <v>6278</v>
      </c>
      <c r="B4868" s="8" t="s">
        <v>4940</v>
      </c>
      <c r="C4868" s="3" t="s">
        <v>11</v>
      </c>
      <c r="D4868" s="3" t="s">
        <v>6279</v>
      </c>
      <c r="E4868" s="5">
        <v>0.04</v>
      </c>
      <c r="F4868" s="4">
        <v>53813</v>
      </c>
      <c r="G4868" s="15">
        <v>1021363.07</v>
      </c>
      <c r="H4868" s="7">
        <v>3863.84</v>
      </c>
      <c r="I4868" s="5">
        <v>1159151.4010000001</v>
      </c>
      <c r="J4868" s="5">
        <v>1193407.1599999999</v>
      </c>
      <c r="K4868" s="13">
        <f t="shared" si="76"/>
        <v>1.6873208769417236E-5</v>
      </c>
    </row>
    <row r="4869" spans="1:11" x14ac:dyDescent="0.2">
      <c r="A4869" s="3" t="s">
        <v>13355</v>
      </c>
      <c r="B4869" s="8" t="s">
        <v>4940</v>
      </c>
      <c r="C4869" s="3" t="s">
        <v>11</v>
      </c>
      <c r="D4869" s="3" t="s">
        <v>13356</v>
      </c>
      <c r="E4869" s="5">
        <v>0.04</v>
      </c>
      <c r="F4869" s="4">
        <v>53844</v>
      </c>
      <c r="G4869" s="15">
        <v>736572.33</v>
      </c>
      <c r="H4869" s="7">
        <v>2788.72</v>
      </c>
      <c r="I4869" s="5">
        <v>836614.71790000005</v>
      </c>
      <c r="J4869" s="5">
        <v>873134.54</v>
      </c>
      <c r="K4869" s="13">
        <f t="shared" si="76"/>
        <v>1.2168384644909949E-5</v>
      </c>
    </row>
    <row r="4870" spans="1:11" x14ac:dyDescent="0.2">
      <c r="A4870" s="3" t="s">
        <v>7912</v>
      </c>
      <c r="B4870" s="8" t="s">
        <v>4940</v>
      </c>
      <c r="C4870" s="3" t="s">
        <v>11</v>
      </c>
      <c r="D4870" s="3" t="s">
        <v>7913</v>
      </c>
      <c r="E4870" s="5">
        <v>4.4999999999999998E-2</v>
      </c>
      <c r="F4870" s="4">
        <v>53752</v>
      </c>
      <c r="G4870" s="15">
        <v>4728.9399999999996</v>
      </c>
      <c r="H4870" s="7">
        <v>19.37</v>
      </c>
      <c r="I4870" s="5">
        <v>5164.6806999999999</v>
      </c>
      <c r="J4870" s="5">
        <v>5385.66</v>
      </c>
      <c r="K4870" s="13">
        <f t="shared" si="76"/>
        <v>7.8123435457724092E-8</v>
      </c>
    </row>
    <row r="4871" spans="1:11" x14ac:dyDescent="0.2">
      <c r="A4871" s="3" t="s">
        <v>5354</v>
      </c>
      <c r="B4871" s="8" t="s">
        <v>4940</v>
      </c>
      <c r="C4871" s="3" t="s">
        <v>11</v>
      </c>
      <c r="D4871" s="3" t="s">
        <v>5355</v>
      </c>
      <c r="E4871" s="5">
        <v>0.04</v>
      </c>
      <c r="F4871" s="4">
        <v>56858</v>
      </c>
      <c r="G4871" s="15">
        <v>2310050.83</v>
      </c>
      <c r="H4871" s="7">
        <v>8815.1</v>
      </c>
      <c r="I4871" s="5">
        <v>2644531.1310999999</v>
      </c>
      <c r="J4871" s="5">
        <v>2781082.71</v>
      </c>
      <c r="K4871" s="13">
        <f t="shared" si="76"/>
        <v>3.8162697543544008E-5</v>
      </c>
    </row>
    <row r="4872" spans="1:11" x14ac:dyDescent="0.2">
      <c r="A4872" s="3" t="s">
        <v>5356</v>
      </c>
      <c r="B4872" s="8" t="s">
        <v>4940</v>
      </c>
      <c r="C4872" s="3" t="s">
        <v>11</v>
      </c>
      <c r="D4872" s="3" t="s">
        <v>5357</v>
      </c>
      <c r="E4872" s="5">
        <v>4.4999999999999998E-2</v>
      </c>
      <c r="F4872" s="4">
        <v>56128</v>
      </c>
      <c r="G4872" s="15">
        <v>1827012.98</v>
      </c>
      <c r="H4872" s="7">
        <v>7469.55</v>
      </c>
      <c r="I4872" s="5">
        <v>1991880.9672000001</v>
      </c>
      <c r="J4872" s="5">
        <v>2139831.58</v>
      </c>
      <c r="K4872" s="13">
        <f t="shared" si="76"/>
        <v>3.0182774707112836E-5</v>
      </c>
    </row>
    <row r="4873" spans="1:11" x14ac:dyDescent="0.2">
      <c r="A4873" s="3" t="s">
        <v>5352</v>
      </c>
      <c r="B4873" s="8" t="s">
        <v>4940</v>
      </c>
      <c r="C4873" s="3" t="s">
        <v>11</v>
      </c>
      <c r="D4873" s="3" t="s">
        <v>5353</v>
      </c>
      <c r="E4873" s="5">
        <v>3.5000000000000003E-2</v>
      </c>
      <c r="F4873" s="4">
        <v>57101</v>
      </c>
      <c r="G4873" s="15">
        <v>1681779.36</v>
      </c>
      <c r="H4873" s="7">
        <v>5859.32</v>
      </c>
      <c r="I4873" s="5">
        <v>2008910.3197000001</v>
      </c>
      <c r="J4873" s="5">
        <v>2037929.85</v>
      </c>
      <c r="K4873" s="13">
        <f t="shared" si="76"/>
        <v>2.7783473946612253E-5</v>
      </c>
    </row>
    <row r="4874" spans="1:11" x14ac:dyDescent="0.2">
      <c r="A4874" s="3" t="s">
        <v>11017</v>
      </c>
      <c r="B4874" s="8" t="s">
        <v>4940</v>
      </c>
      <c r="C4874" s="3" t="s">
        <v>11</v>
      </c>
      <c r="D4874" s="3" t="s">
        <v>11018</v>
      </c>
      <c r="E4874" s="5">
        <v>0.04</v>
      </c>
      <c r="F4874" s="4">
        <v>57132</v>
      </c>
      <c r="G4874" s="15">
        <v>2206937.12</v>
      </c>
      <c r="H4874" s="7">
        <v>8482.2199999999993</v>
      </c>
      <c r="I4874" s="5">
        <v>2544665.0668000001</v>
      </c>
      <c r="J4874" s="5">
        <v>2685415.75</v>
      </c>
      <c r="K4874" s="13">
        <f t="shared" si="76"/>
        <v>3.6459229690707749E-5</v>
      </c>
    </row>
    <row r="4875" spans="1:11" x14ac:dyDescent="0.2">
      <c r="A4875" s="3" t="s">
        <v>9500</v>
      </c>
      <c r="B4875" s="8" t="s">
        <v>4940</v>
      </c>
      <c r="C4875" s="3" t="s">
        <v>11</v>
      </c>
      <c r="D4875" s="3" t="s">
        <v>9501</v>
      </c>
      <c r="E4875" s="5">
        <v>4.4999999999999998E-2</v>
      </c>
      <c r="F4875" s="4">
        <v>57132</v>
      </c>
      <c r="G4875" s="15">
        <v>662051.61</v>
      </c>
      <c r="H4875" s="7">
        <v>2730.09</v>
      </c>
      <c r="I4875" s="5">
        <v>728025.26289999997</v>
      </c>
      <c r="J4875" s="5">
        <v>779830.38</v>
      </c>
      <c r="K4875" s="13">
        <f t="shared" si="76"/>
        <v>1.0937281129284222E-5</v>
      </c>
    </row>
    <row r="4876" spans="1:11" x14ac:dyDescent="0.2">
      <c r="A4876" s="3" t="s">
        <v>9500</v>
      </c>
      <c r="B4876" s="8" t="s">
        <v>4940</v>
      </c>
      <c r="C4876" s="3" t="s">
        <v>11</v>
      </c>
      <c r="D4876" s="3" t="s">
        <v>9501</v>
      </c>
      <c r="E4876" s="5">
        <v>4.4999999999999998E-2</v>
      </c>
      <c r="F4876" s="4">
        <v>57132</v>
      </c>
      <c r="G4876" s="15">
        <v>1876259.63</v>
      </c>
      <c r="H4876" s="7">
        <v>7737.11</v>
      </c>
      <c r="I4876" s="5">
        <v>2063229.49</v>
      </c>
      <c r="J4876" s="5">
        <v>2210045.91</v>
      </c>
      <c r="K4876" s="13">
        <f t="shared" si="76"/>
        <v>3.0996343389055112E-5</v>
      </c>
    </row>
    <row r="4877" spans="1:11" x14ac:dyDescent="0.2">
      <c r="A4877" s="3" t="s">
        <v>9502</v>
      </c>
      <c r="B4877" s="8" t="s">
        <v>4940</v>
      </c>
      <c r="C4877" s="3" t="s">
        <v>11</v>
      </c>
      <c r="D4877" s="3" t="s">
        <v>9503</v>
      </c>
      <c r="E4877" s="5">
        <v>4.4999999999999998E-2</v>
      </c>
      <c r="F4877" s="4">
        <v>57132</v>
      </c>
      <c r="G4877" s="15">
        <v>1266661.22</v>
      </c>
      <c r="H4877" s="7">
        <v>5223.32</v>
      </c>
      <c r="I4877" s="5">
        <v>1392884.4</v>
      </c>
      <c r="J4877" s="5">
        <v>1480176.8</v>
      </c>
      <c r="K4877" s="13">
        <f t="shared" si="76"/>
        <v>2.0925604060840709E-5</v>
      </c>
    </row>
    <row r="4878" spans="1:11" x14ac:dyDescent="0.2">
      <c r="A4878" s="3" t="s">
        <v>9504</v>
      </c>
      <c r="B4878" s="8" t="s">
        <v>4940</v>
      </c>
      <c r="C4878" s="3" t="s">
        <v>11</v>
      </c>
      <c r="D4878" s="3" t="s">
        <v>9505</v>
      </c>
      <c r="E4878" s="5">
        <v>4.4999999999999998E-2</v>
      </c>
      <c r="F4878" s="4">
        <v>57132</v>
      </c>
      <c r="G4878" s="15">
        <v>625666.29</v>
      </c>
      <c r="H4878" s="7">
        <v>2604.89</v>
      </c>
      <c r="I4878" s="5">
        <v>694636.77599999995</v>
      </c>
      <c r="J4878" s="5">
        <v>743602.3</v>
      </c>
      <c r="K4878" s="13">
        <f t="shared" si="76"/>
        <v>1.0336185281456033E-5</v>
      </c>
    </row>
    <row r="4879" spans="1:11" x14ac:dyDescent="0.2">
      <c r="A4879" s="3" t="s">
        <v>9504</v>
      </c>
      <c r="B4879" s="8" t="s">
        <v>4940</v>
      </c>
      <c r="C4879" s="3" t="s">
        <v>11</v>
      </c>
      <c r="D4879" s="3" t="s">
        <v>9505</v>
      </c>
      <c r="E4879" s="5">
        <v>4.4999999999999998E-2</v>
      </c>
      <c r="F4879" s="4">
        <v>57132</v>
      </c>
      <c r="G4879" s="15">
        <v>776289.66</v>
      </c>
      <c r="H4879" s="7">
        <v>3231.99</v>
      </c>
      <c r="I4879" s="5">
        <v>861864.14800000004</v>
      </c>
      <c r="J4879" s="5">
        <v>922617.69</v>
      </c>
      <c r="K4879" s="13">
        <f t="shared" si="76"/>
        <v>1.2824526246792851E-5</v>
      </c>
    </row>
    <row r="4880" spans="1:11" x14ac:dyDescent="0.2">
      <c r="A4880" s="3" t="s">
        <v>9498</v>
      </c>
      <c r="B4880" s="8" t="s">
        <v>4940</v>
      </c>
      <c r="C4880" s="3" t="s">
        <v>11</v>
      </c>
      <c r="D4880" s="3" t="s">
        <v>9499</v>
      </c>
      <c r="E4880" s="5">
        <v>0.04</v>
      </c>
      <c r="F4880" s="4">
        <v>57162</v>
      </c>
      <c r="G4880" s="15">
        <v>961506.27</v>
      </c>
      <c r="H4880" s="7">
        <v>3695.44</v>
      </c>
      <c r="I4880" s="5">
        <v>1108632.9491999999</v>
      </c>
      <c r="J4880" s="5">
        <v>1166360.8899999999</v>
      </c>
      <c r="K4880" s="13">
        <f t="shared" si="76"/>
        <v>1.5884357388028194E-5</v>
      </c>
    </row>
    <row r="4881" spans="1:11" x14ac:dyDescent="0.2">
      <c r="A4881" s="3" t="s">
        <v>9498</v>
      </c>
      <c r="B4881" s="8" t="s">
        <v>4940</v>
      </c>
      <c r="C4881" s="3" t="s">
        <v>11</v>
      </c>
      <c r="D4881" s="3" t="s">
        <v>9499</v>
      </c>
      <c r="E4881" s="5">
        <v>0.04</v>
      </c>
      <c r="F4881" s="4">
        <v>57162</v>
      </c>
      <c r="G4881" s="15">
        <v>2035338.04</v>
      </c>
      <c r="H4881" s="7">
        <v>7822.6</v>
      </c>
      <c r="I4881" s="5">
        <v>2346779.0934000001</v>
      </c>
      <c r="J4881" s="5">
        <v>2473271.2599999998</v>
      </c>
      <c r="K4881" s="13">
        <f t="shared" si="76"/>
        <v>3.3624364022929173E-5</v>
      </c>
    </row>
    <row r="4882" spans="1:11" x14ac:dyDescent="0.2">
      <c r="A4882" s="3" t="s">
        <v>9508</v>
      </c>
      <c r="B4882" s="8" t="s">
        <v>4940</v>
      </c>
      <c r="C4882" s="3" t="s">
        <v>11</v>
      </c>
      <c r="D4882" s="3" t="s">
        <v>9509</v>
      </c>
      <c r="E4882" s="5">
        <v>3.5000000000000003E-2</v>
      </c>
      <c r="F4882" s="4">
        <v>57193</v>
      </c>
      <c r="G4882" s="15">
        <v>823582.86</v>
      </c>
      <c r="H4882" s="7">
        <v>2912.47</v>
      </c>
      <c r="I4882" s="5">
        <v>998560.64549999998</v>
      </c>
      <c r="J4882" s="5">
        <v>1019350.88</v>
      </c>
      <c r="K4882" s="13">
        <f t="shared" si="76"/>
        <v>1.3605823378452216E-5</v>
      </c>
    </row>
    <row r="4883" spans="1:11" x14ac:dyDescent="0.2">
      <c r="A4883" s="3" t="s">
        <v>9510</v>
      </c>
      <c r="B4883" s="8" t="s">
        <v>4940</v>
      </c>
      <c r="C4883" s="3" t="s">
        <v>11</v>
      </c>
      <c r="D4883" s="3" t="s">
        <v>9511</v>
      </c>
      <c r="E4883" s="5">
        <v>0.04</v>
      </c>
      <c r="F4883" s="4">
        <v>57162</v>
      </c>
      <c r="G4883" s="15">
        <v>2870306.42</v>
      </c>
      <c r="H4883" s="7">
        <v>11015.96</v>
      </c>
      <c r="I4883" s="5">
        <v>3304786.7288000002</v>
      </c>
      <c r="J4883" s="5">
        <v>3477205.18</v>
      </c>
      <c r="K4883" s="13">
        <f t="shared" si="76"/>
        <v>4.7418279434029849E-5</v>
      </c>
    </row>
    <row r="4884" spans="1:11" x14ac:dyDescent="0.2">
      <c r="A4884" s="3" t="s">
        <v>9510</v>
      </c>
      <c r="B4884" s="8" t="s">
        <v>4940</v>
      </c>
      <c r="C4884" s="3" t="s">
        <v>11</v>
      </c>
      <c r="D4884" s="3" t="s">
        <v>9511</v>
      </c>
      <c r="E4884" s="5">
        <v>0.04</v>
      </c>
      <c r="F4884" s="4">
        <v>57162</v>
      </c>
      <c r="G4884" s="15">
        <v>3155071.88</v>
      </c>
      <c r="H4884" s="7">
        <v>12108.86</v>
      </c>
      <c r="I4884" s="5">
        <v>3632657.34</v>
      </c>
      <c r="J4884" s="5">
        <v>3822181.77</v>
      </c>
      <c r="K4884" s="13">
        <f t="shared" si="76"/>
        <v>5.2122685925738165E-5</v>
      </c>
    </row>
    <row r="4885" spans="1:11" x14ac:dyDescent="0.2">
      <c r="A4885" s="3" t="s">
        <v>9512</v>
      </c>
      <c r="B4885" s="8" t="s">
        <v>4940</v>
      </c>
      <c r="C4885" s="3" t="s">
        <v>11</v>
      </c>
      <c r="D4885" s="3" t="s">
        <v>9513</v>
      </c>
      <c r="E4885" s="5">
        <v>0.05</v>
      </c>
      <c r="F4885" s="4">
        <v>57193</v>
      </c>
      <c r="G4885" s="15">
        <v>752721.78</v>
      </c>
      <c r="H4885" s="7">
        <v>3362.86</v>
      </c>
      <c r="I4885" s="5">
        <v>807087.16769999999</v>
      </c>
      <c r="J4885" s="5">
        <v>884360.98</v>
      </c>
      <c r="K4885" s="13">
        <f t="shared" si="76"/>
        <v>1.2435178157780221E-5</v>
      </c>
    </row>
    <row r="4886" spans="1:11" x14ac:dyDescent="0.2">
      <c r="A4886" s="3" t="s">
        <v>7908</v>
      </c>
      <c r="B4886" s="8" t="s">
        <v>4940</v>
      </c>
      <c r="C4886" s="3" t="s">
        <v>11</v>
      </c>
      <c r="D4886" s="3" t="s">
        <v>7909</v>
      </c>
      <c r="E4886" s="5">
        <v>3.5000000000000003E-2</v>
      </c>
      <c r="F4886" s="4">
        <v>57405</v>
      </c>
      <c r="G4886" s="15">
        <v>1381672.22</v>
      </c>
      <c r="H4886" s="7">
        <v>4886.0600000000004</v>
      </c>
      <c r="I4886" s="5">
        <v>1675221.24</v>
      </c>
      <c r="J4886" s="5">
        <v>1731100.83</v>
      </c>
      <c r="K4886" s="13">
        <f t="shared" si="76"/>
        <v>2.2825618532461898E-5</v>
      </c>
    </row>
    <row r="4887" spans="1:11" x14ac:dyDescent="0.2">
      <c r="A4887" s="3" t="s">
        <v>11019</v>
      </c>
      <c r="B4887" s="8" t="s">
        <v>4940</v>
      </c>
      <c r="C4887" s="3" t="s">
        <v>11</v>
      </c>
      <c r="D4887" s="3" t="s">
        <v>11020</v>
      </c>
      <c r="E4887" s="5">
        <v>3.5000000000000003E-2</v>
      </c>
      <c r="F4887" s="4">
        <v>53632</v>
      </c>
      <c r="G4887" s="15">
        <v>1179572.8600000001</v>
      </c>
      <c r="H4887" s="7">
        <v>4023.74</v>
      </c>
      <c r="I4887" s="5">
        <v>1379568.976</v>
      </c>
      <c r="J4887" s="5">
        <v>1426143.72</v>
      </c>
      <c r="K4887" s="13">
        <f t="shared" si="76"/>
        <v>1.9486879553534839E-5</v>
      </c>
    </row>
    <row r="4888" spans="1:11" x14ac:dyDescent="0.2">
      <c r="A4888" s="3" t="s">
        <v>9506</v>
      </c>
      <c r="B4888" s="8" t="s">
        <v>4940</v>
      </c>
      <c r="C4888" s="3" t="s">
        <v>11</v>
      </c>
      <c r="D4888" s="3" t="s">
        <v>9507</v>
      </c>
      <c r="E4888" s="5">
        <v>0.04</v>
      </c>
      <c r="F4888" s="4">
        <v>53540</v>
      </c>
      <c r="G4888" s="15">
        <v>1240670.6499999999</v>
      </c>
      <c r="H4888" s="7">
        <v>4630.84</v>
      </c>
      <c r="I4888" s="5">
        <v>1389251.05</v>
      </c>
      <c r="J4888" s="5">
        <v>1461429.42</v>
      </c>
      <c r="K4888" s="13">
        <f t="shared" si="76"/>
        <v>2.0496232443119939E-5</v>
      </c>
    </row>
    <row r="4889" spans="1:11" x14ac:dyDescent="0.2">
      <c r="A4889" s="3" t="s">
        <v>9514</v>
      </c>
      <c r="B4889" s="8" t="s">
        <v>4940</v>
      </c>
      <c r="C4889" s="3" t="s">
        <v>11</v>
      </c>
      <c r="D4889" s="3" t="s">
        <v>9515</v>
      </c>
      <c r="E4889" s="5">
        <v>0.04</v>
      </c>
      <c r="F4889" s="4">
        <v>51502</v>
      </c>
      <c r="G4889" s="15">
        <v>160882.49</v>
      </c>
      <c r="H4889" s="7">
        <v>592.29999999999995</v>
      </c>
      <c r="I4889" s="5">
        <v>177690.20129999999</v>
      </c>
      <c r="J4889" s="5">
        <v>182393.52</v>
      </c>
      <c r="K4889" s="13">
        <f t="shared" si="76"/>
        <v>2.6578245492209547E-6</v>
      </c>
    </row>
    <row r="4890" spans="1:11" x14ac:dyDescent="0.2">
      <c r="A4890" s="3" t="s">
        <v>9514</v>
      </c>
      <c r="B4890" s="8" t="s">
        <v>4940</v>
      </c>
      <c r="C4890" s="3" t="s">
        <v>11</v>
      </c>
      <c r="D4890" s="3" t="s">
        <v>9515</v>
      </c>
      <c r="E4890" s="5">
        <v>0.04</v>
      </c>
      <c r="F4890" s="4">
        <v>51502</v>
      </c>
      <c r="G4890" s="15">
        <v>183256.87</v>
      </c>
      <c r="H4890" s="7">
        <v>674.67</v>
      </c>
      <c r="I4890" s="5">
        <v>202402.08360000001</v>
      </c>
      <c r="J4890" s="5">
        <v>207759.51</v>
      </c>
      <c r="K4890" s="13">
        <f t="shared" si="76"/>
        <v>3.0274556783612259E-6</v>
      </c>
    </row>
    <row r="4891" spans="1:11" x14ac:dyDescent="0.2">
      <c r="A4891" s="3" t="s">
        <v>5358</v>
      </c>
      <c r="B4891" s="8" t="s">
        <v>4940</v>
      </c>
      <c r="C4891" s="3" t="s">
        <v>11</v>
      </c>
      <c r="D4891" s="3" t="s">
        <v>5359</v>
      </c>
      <c r="E4891" s="5">
        <v>4.4999999999999998E-2</v>
      </c>
      <c r="F4891" s="4">
        <v>57285</v>
      </c>
      <c r="G4891" s="15">
        <v>1509604.43</v>
      </c>
      <c r="H4891" s="7">
        <v>6187.58</v>
      </c>
      <c r="I4891" s="5">
        <v>1650021.2335000001</v>
      </c>
      <c r="J4891" s="5">
        <v>1780193.37</v>
      </c>
      <c r="K4891" s="13">
        <f t="shared" si="76"/>
        <v>2.4939095072849173E-5</v>
      </c>
    </row>
    <row r="4892" spans="1:11" x14ac:dyDescent="0.2">
      <c r="A4892" s="3" t="s">
        <v>9516</v>
      </c>
      <c r="B4892" s="8" t="s">
        <v>4940</v>
      </c>
      <c r="C4892" s="3" t="s">
        <v>11</v>
      </c>
      <c r="D4892" s="3" t="s">
        <v>9517</v>
      </c>
      <c r="E4892" s="5">
        <v>0.04</v>
      </c>
      <c r="F4892" s="4">
        <v>51592</v>
      </c>
      <c r="G4892" s="15">
        <v>1208339.79</v>
      </c>
      <c r="H4892" s="7">
        <v>4448.59</v>
      </c>
      <c r="I4892" s="5">
        <v>1334577.4785</v>
      </c>
      <c r="J4892" s="5">
        <v>1371787.49</v>
      </c>
      <c r="K4892" s="13">
        <f t="shared" si="76"/>
        <v>1.9962117429078166E-5</v>
      </c>
    </row>
    <row r="4893" spans="1:11" x14ac:dyDescent="0.2">
      <c r="A4893" s="3" t="s">
        <v>9516</v>
      </c>
      <c r="B4893" s="8" t="s">
        <v>4940</v>
      </c>
      <c r="C4893" s="3" t="s">
        <v>11</v>
      </c>
      <c r="D4893" s="3" t="s">
        <v>9517</v>
      </c>
      <c r="E4893" s="5">
        <v>0.04</v>
      </c>
      <c r="F4893" s="4">
        <v>51592</v>
      </c>
      <c r="G4893" s="15">
        <v>1382023.13</v>
      </c>
      <c r="H4893" s="7">
        <v>5088.0200000000004</v>
      </c>
      <c r="I4893" s="5">
        <v>1526405.8635</v>
      </c>
      <c r="J4893" s="5">
        <v>1568964.32</v>
      </c>
      <c r="K4893" s="13">
        <f t="shared" si="76"/>
        <v>2.2831415665590352E-5</v>
      </c>
    </row>
    <row r="4894" spans="1:11" x14ac:dyDescent="0.2">
      <c r="A4894" s="3" t="s">
        <v>9518</v>
      </c>
      <c r="B4894" s="8" t="s">
        <v>4940</v>
      </c>
      <c r="C4894" s="3" t="s">
        <v>11</v>
      </c>
      <c r="D4894" s="3" t="s">
        <v>9519</v>
      </c>
      <c r="E4894" s="5">
        <v>0.04</v>
      </c>
      <c r="F4894" s="4">
        <v>51441</v>
      </c>
      <c r="G4894" s="15">
        <v>1929027.72</v>
      </c>
      <c r="H4894" s="7">
        <v>7102.01</v>
      </c>
      <c r="I4894" s="5">
        <v>2130604.1856</v>
      </c>
      <c r="J4894" s="5">
        <v>2175242.14</v>
      </c>
      <c r="K4894" s="13">
        <f t="shared" si="76"/>
        <v>3.1868087262595987E-5</v>
      </c>
    </row>
    <row r="4895" spans="1:11" x14ac:dyDescent="0.2">
      <c r="A4895" s="3" t="s">
        <v>9518</v>
      </c>
      <c r="B4895" s="8" t="s">
        <v>4940</v>
      </c>
      <c r="C4895" s="3" t="s">
        <v>11</v>
      </c>
      <c r="D4895" s="3" t="s">
        <v>9519</v>
      </c>
      <c r="E4895" s="5">
        <v>0.04</v>
      </c>
      <c r="F4895" s="4">
        <v>51441</v>
      </c>
      <c r="G4895" s="15">
        <v>1243715.24</v>
      </c>
      <c r="H4895" s="7">
        <v>4578.93</v>
      </c>
      <c r="I4895" s="5">
        <v>1373679.0144</v>
      </c>
      <c r="J4895" s="5">
        <v>1402219.2</v>
      </c>
      <c r="K4895" s="13">
        <f t="shared" si="76"/>
        <v>2.0546529936926213E-5</v>
      </c>
    </row>
    <row r="4896" spans="1:11" x14ac:dyDescent="0.2">
      <c r="A4896" s="3" t="s">
        <v>5360</v>
      </c>
      <c r="B4896" s="8" t="s">
        <v>4940</v>
      </c>
      <c r="C4896" s="3" t="s">
        <v>11</v>
      </c>
      <c r="D4896" s="3" t="s">
        <v>5361</v>
      </c>
      <c r="E4896" s="5">
        <v>0.04</v>
      </c>
      <c r="F4896" s="4">
        <v>55366</v>
      </c>
      <c r="G4896" s="15">
        <v>1247195.94</v>
      </c>
      <c r="H4896" s="7">
        <v>4708.66</v>
      </c>
      <c r="I4896" s="5">
        <v>1412596.9084999999</v>
      </c>
      <c r="J4896" s="5">
        <v>1438808.01</v>
      </c>
      <c r="K4896" s="13">
        <f t="shared" si="76"/>
        <v>2.0604032092123295E-5</v>
      </c>
    </row>
    <row r="4897" spans="1:11" x14ac:dyDescent="0.2">
      <c r="A4897" s="3" t="s">
        <v>5360</v>
      </c>
      <c r="B4897" s="8" t="s">
        <v>4940</v>
      </c>
      <c r="C4897" s="3" t="s">
        <v>11</v>
      </c>
      <c r="D4897" s="3" t="s">
        <v>5361</v>
      </c>
      <c r="E4897" s="5">
        <v>0.04</v>
      </c>
      <c r="F4897" s="4">
        <v>55366</v>
      </c>
      <c r="G4897" s="15">
        <v>2911223.3</v>
      </c>
      <c r="H4897" s="7">
        <v>10991.02</v>
      </c>
      <c r="I4897" s="5">
        <v>3297304.7118000002</v>
      </c>
      <c r="J4897" s="5">
        <v>3333302.76</v>
      </c>
      <c r="K4897" s="13">
        <f t="shared" si="76"/>
        <v>4.8094237943507966E-5</v>
      </c>
    </row>
    <row r="4898" spans="1:11" x14ac:dyDescent="0.2">
      <c r="A4898" s="3" t="s">
        <v>5360</v>
      </c>
      <c r="B4898" s="8" t="s">
        <v>4940</v>
      </c>
      <c r="C4898" s="3" t="s">
        <v>11</v>
      </c>
      <c r="D4898" s="3" t="s">
        <v>5361</v>
      </c>
      <c r="E4898" s="5">
        <v>0.04</v>
      </c>
      <c r="F4898" s="4">
        <v>55366</v>
      </c>
      <c r="G4898" s="15">
        <v>2745109.01</v>
      </c>
      <c r="H4898" s="7">
        <v>10363.870000000001</v>
      </c>
      <c r="I4898" s="5">
        <v>3109160.6324999998</v>
      </c>
      <c r="J4898" s="5">
        <v>3143104.6</v>
      </c>
      <c r="K4898" s="13">
        <f t="shared" si="76"/>
        <v>4.5349982568430111E-5</v>
      </c>
    </row>
    <row r="4899" spans="1:11" x14ac:dyDescent="0.2">
      <c r="A4899" s="3" t="s">
        <v>5360</v>
      </c>
      <c r="B4899" s="8" t="s">
        <v>4940</v>
      </c>
      <c r="C4899" s="3" t="s">
        <v>11</v>
      </c>
      <c r="D4899" s="3" t="s">
        <v>5361</v>
      </c>
      <c r="E4899" s="5">
        <v>0.04</v>
      </c>
      <c r="F4899" s="4">
        <v>55366</v>
      </c>
      <c r="G4899" s="15">
        <v>3097046.07</v>
      </c>
      <c r="H4899" s="7">
        <v>11692.57</v>
      </c>
      <c r="I4899" s="5">
        <v>3507770.97</v>
      </c>
      <c r="J4899" s="5">
        <v>3566158.5</v>
      </c>
      <c r="K4899" s="13">
        <f t="shared" si="76"/>
        <v>5.1164083020559164E-5</v>
      </c>
    </row>
    <row r="4900" spans="1:11" x14ac:dyDescent="0.2">
      <c r="A4900" s="3" t="s">
        <v>9522</v>
      </c>
      <c r="B4900" s="8" t="s">
        <v>4940</v>
      </c>
      <c r="C4900" s="3" t="s">
        <v>11</v>
      </c>
      <c r="D4900" s="3" t="s">
        <v>9523</v>
      </c>
      <c r="E4900" s="5">
        <v>4.4999999999999998E-2</v>
      </c>
      <c r="F4900" s="4">
        <v>55154</v>
      </c>
      <c r="G4900" s="15">
        <v>3463115.18</v>
      </c>
      <c r="H4900" s="7">
        <v>14230.26</v>
      </c>
      <c r="I4900" s="5">
        <v>3794737.2683999999</v>
      </c>
      <c r="J4900" s="5">
        <v>3889962.81</v>
      </c>
      <c r="K4900" s="13">
        <f t="shared" si="76"/>
        <v>5.7211648963064573E-5</v>
      </c>
    </row>
    <row r="4901" spans="1:11" x14ac:dyDescent="0.2">
      <c r="A4901" s="3" t="s">
        <v>9522</v>
      </c>
      <c r="B4901" s="8" t="s">
        <v>4940</v>
      </c>
      <c r="C4901" s="3" t="s">
        <v>11</v>
      </c>
      <c r="D4901" s="3" t="s">
        <v>9523</v>
      </c>
      <c r="E4901" s="5">
        <v>4.4999999999999998E-2</v>
      </c>
      <c r="F4901" s="4">
        <v>55154</v>
      </c>
      <c r="G4901" s="15">
        <v>2250166.02</v>
      </c>
      <c r="H4901" s="7">
        <v>9246.14</v>
      </c>
      <c r="I4901" s="5">
        <v>2465638.1412</v>
      </c>
      <c r="J4901" s="5">
        <v>2527511.21</v>
      </c>
      <c r="K4901" s="13">
        <f t="shared" si="76"/>
        <v>3.7173383428978568E-5</v>
      </c>
    </row>
    <row r="4902" spans="1:11" x14ac:dyDescent="0.2">
      <c r="A4902" s="3" t="s">
        <v>12185</v>
      </c>
      <c r="B4902" s="8" t="s">
        <v>4940</v>
      </c>
      <c r="C4902" s="3" t="s">
        <v>11</v>
      </c>
      <c r="D4902" s="3" t="s">
        <v>12186</v>
      </c>
      <c r="E4902" s="5">
        <v>3.5000000000000003E-2</v>
      </c>
      <c r="F4902" s="4">
        <v>55763</v>
      </c>
      <c r="G4902" s="15">
        <v>4023798.18</v>
      </c>
      <c r="H4902" s="7">
        <v>13781.86</v>
      </c>
      <c r="I4902" s="5">
        <v>4725208.07</v>
      </c>
      <c r="J4902" s="5">
        <v>4881551.1500000004</v>
      </c>
      <c r="K4902" s="13">
        <f t="shared" si="76"/>
        <v>6.647429178846374E-5</v>
      </c>
    </row>
    <row r="4903" spans="1:11" x14ac:dyDescent="0.2">
      <c r="A4903" s="3" t="s">
        <v>5362</v>
      </c>
      <c r="B4903" s="8" t="s">
        <v>4940</v>
      </c>
      <c r="C4903" s="3" t="s">
        <v>11</v>
      </c>
      <c r="D4903" s="3" t="s">
        <v>5363</v>
      </c>
      <c r="E4903" s="5">
        <v>3.5000000000000003E-2</v>
      </c>
      <c r="F4903" s="4">
        <v>51806</v>
      </c>
      <c r="G4903" s="15">
        <v>1248765.32</v>
      </c>
      <c r="H4903" s="7">
        <v>4038.22</v>
      </c>
      <c r="I4903" s="5">
        <v>1384532.5843</v>
      </c>
      <c r="J4903" s="5">
        <v>1436298.85</v>
      </c>
      <c r="K4903" s="13">
        <f t="shared" si="76"/>
        <v>2.0629958696634803E-5</v>
      </c>
    </row>
    <row r="4904" spans="1:11" x14ac:dyDescent="0.2">
      <c r="A4904" s="3" t="s">
        <v>5364</v>
      </c>
      <c r="B4904" s="8" t="s">
        <v>4940</v>
      </c>
      <c r="C4904" s="3" t="s">
        <v>11</v>
      </c>
      <c r="D4904" s="3" t="s">
        <v>5365</v>
      </c>
      <c r="E4904" s="5">
        <v>0.03</v>
      </c>
      <c r="F4904" s="4">
        <v>54179</v>
      </c>
      <c r="G4904" s="15">
        <v>657970.73</v>
      </c>
      <c r="H4904" s="7">
        <v>2025.87</v>
      </c>
      <c r="I4904" s="5">
        <v>810348.69609999994</v>
      </c>
      <c r="J4904" s="5">
        <v>831296.31</v>
      </c>
      <c r="K4904" s="13">
        <f t="shared" si="76"/>
        <v>1.0869863829574198E-5</v>
      </c>
    </row>
    <row r="4905" spans="1:11" x14ac:dyDescent="0.2">
      <c r="A4905" s="3" t="s">
        <v>7914</v>
      </c>
      <c r="B4905" s="8" t="s">
        <v>4940</v>
      </c>
      <c r="C4905" s="3" t="s">
        <v>11</v>
      </c>
      <c r="D4905" s="3" t="s">
        <v>7915</v>
      </c>
      <c r="E4905" s="5">
        <v>4.4999999999999998E-2</v>
      </c>
      <c r="F4905" s="4">
        <v>57923</v>
      </c>
      <c r="G4905" s="15">
        <v>32338.66</v>
      </c>
      <c r="H4905" s="7">
        <v>134.82</v>
      </c>
      <c r="I4905" s="5">
        <v>35951.82</v>
      </c>
      <c r="J4905" s="5">
        <v>40828.050000000003</v>
      </c>
      <c r="K4905" s="13">
        <f t="shared" si="76"/>
        <v>5.3424387226297738E-7</v>
      </c>
    </row>
    <row r="4906" spans="1:11" x14ac:dyDescent="0.2">
      <c r="A4906" s="3" t="s">
        <v>9524</v>
      </c>
      <c r="B4906" s="8" t="s">
        <v>4940</v>
      </c>
      <c r="C4906" s="3" t="s">
        <v>11</v>
      </c>
      <c r="D4906" s="3" t="s">
        <v>9525</v>
      </c>
      <c r="E4906" s="5">
        <v>0.03</v>
      </c>
      <c r="F4906" s="4">
        <v>58685</v>
      </c>
      <c r="G4906" s="15">
        <v>4401194.38</v>
      </c>
      <c r="H4906" s="7">
        <v>13680.88</v>
      </c>
      <c r="I4906" s="5">
        <v>5472352.7000000002</v>
      </c>
      <c r="J4906" s="5">
        <v>5448937.1100000003</v>
      </c>
      <c r="K4906" s="13">
        <f t="shared" si="76"/>
        <v>7.2708984483378522E-5</v>
      </c>
    </row>
    <row r="4907" spans="1:11" x14ac:dyDescent="0.2">
      <c r="A4907" s="3" t="s">
        <v>9524</v>
      </c>
      <c r="B4907" s="8" t="s">
        <v>4940</v>
      </c>
      <c r="C4907" s="3" t="s">
        <v>11</v>
      </c>
      <c r="D4907" s="3" t="s">
        <v>9525</v>
      </c>
      <c r="E4907" s="5">
        <v>0.03</v>
      </c>
      <c r="F4907" s="4">
        <v>58685</v>
      </c>
      <c r="G4907" s="15">
        <v>4245858.1100000003</v>
      </c>
      <c r="H4907" s="7">
        <v>13198.03</v>
      </c>
      <c r="I4907" s="5">
        <v>5279210.84</v>
      </c>
      <c r="J4907" s="5">
        <v>5256621.6900000004</v>
      </c>
      <c r="K4907" s="13">
        <f t="shared" si="76"/>
        <v>7.0142785067951695E-5</v>
      </c>
    </row>
    <row r="4908" spans="1:11" x14ac:dyDescent="0.2">
      <c r="A4908" s="3" t="s">
        <v>7916</v>
      </c>
      <c r="B4908" s="8" t="s">
        <v>4940</v>
      </c>
      <c r="C4908" s="3" t="s">
        <v>11</v>
      </c>
      <c r="D4908" s="3" t="s">
        <v>7917</v>
      </c>
      <c r="E4908" s="5">
        <v>0.03</v>
      </c>
      <c r="F4908" s="4">
        <v>59050</v>
      </c>
      <c r="G4908" s="15">
        <v>2029903.98</v>
      </c>
      <c r="H4908" s="7">
        <v>6442.18</v>
      </c>
      <c r="I4908" s="5">
        <v>2576870.5216999999</v>
      </c>
      <c r="J4908" s="5">
        <v>2102863.46</v>
      </c>
      <c r="K4908" s="13">
        <f t="shared" si="76"/>
        <v>3.3534591804274803E-5</v>
      </c>
    </row>
    <row r="4909" spans="1:11" x14ac:dyDescent="0.2">
      <c r="A4909" s="3" t="s">
        <v>7918</v>
      </c>
      <c r="B4909" s="8" t="s">
        <v>4940</v>
      </c>
      <c r="C4909" s="3" t="s">
        <v>11</v>
      </c>
      <c r="D4909" s="3" t="s">
        <v>7919</v>
      </c>
      <c r="E4909" s="5">
        <v>2.5000000000000001E-2</v>
      </c>
      <c r="F4909" s="4">
        <v>59323</v>
      </c>
      <c r="G4909" s="15">
        <v>5317227.4000000004</v>
      </c>
      <c r="H4909" s="7">
        <v>14901.41</v>
      </c>
      <c r="I4909" s="5">
        <v>7152675.4500000002</v>
      </c>
      <c r="J4909" s="5">
        <v>6028067.6100000003</v>
      </c>
      <c r="K4909" s="13">
        <f t="shared" si="76"/>
        <v>8.7842110832013547E-5</v>
      </c>
    </row>
    <row r="4910" spans="1:11" x14ac:dyDescent="0.2">
      <c r="A4910" s="3" t="s">
        <v>13367</v>
      </c>
      <c r="B4910" s="8" t="s">
        <v>4940</v>
      </c>
      <c r="C4910" s="3" t="s">
        <v>11</v>
      </c>
      <c r="D4910" s="3" t="s">
        <v>13368</v>
      </c>
      <c r="E4910" s="5">
        <v>4.4999999999999998E-2</v>
      </c>
      <c r="F4910" s="4">
        <v>53844</v>
      </c>
      <c r="G4910" s="15">
        <v>4648.74</v>
      </c>
      <c r="H4910" s="7">
        <v>19.100000000000001</v>
      </c>
      <c r="I4910" s="5">
        <v>5093.1187</v>
      </c>
      <c r="J4910" s="5">
        <v>5302.58</v>
      </c>
      <c r="K4910" s="13">
        <f t="shared" si="76"/>
        <v>7.6798508619212835E-8</v>
      </c>
    </row>
    <row r="4911" spans="1:11" x14ac:dyDescent="0.2">
      <c r="A4911" s="3" t="s">
        <v>7920</v>
      </c>
      <c r="B4911" s="8" t="s">
        <v>4940</v>
      </c>
      <c r="C4911" s="3" t="s">
        <v>11</v>
      </c>
      <c r="D4911" s="3" t="s">
        <v>7921</v>
      </c>
      <c r="E4911" s="5">
        <v>4.4999999999999998E-2</v>
      </c>
      <c r="F4911" s="4">
        <v>53813</v>
      </c>
      <c r="G4911" s="15">
        <v>4790.8</v>
      </c>
      <c r="H4911" s="7">
        <v>19.75</v>
      </c>
      <c r="I4911" s="5">
        <v>5265.9998999999998</v>
      </c>
      <c r="J4911" s="5">
        <v>5491.59</v>
      </c>
      <c r="K4911" s="13">
        <f t="shared" si="76"/>
        <v>7.9145380273563346E-8</v>
      </c>
    </row>
    <row r="4912" spans="1:11" x14ac:dyDescent="0.2">
      <c r="A4912" s="3" t="s">
        <v>13357</v>
      </c>
      <c r="B4912" s="8" t="s">
        <v>4940</v>
      </c>
      <c r="C4912" s="3" t="s">
        <v>11</v>
      </c>
      <c r="D4912" s="3" t="s">
        <v>13358</v>
      </c>
      <c r="E4912" s="5">
        <v>3.5000000000000003E-2</v>
      </c>
      <c r="F4912" s="4">
        <v>53905</v>
      </c>
      <c r="G4912" s="15">
        <v>414889.45</v>
      </c>
      <c r="H4912" s="7">
        <v>1412.31</v>
      </c>
      <c r="I4912" s="5">
        <v>484220.08439999999</v>
      </c>
      <c r="J4912" s="5">
        <v>511434.85</v>
      </c>
      <c r="K4912" s="13">
        <f t="shared" si="76"/>
        <v>6.8540918618476133E-6</v>
      </c>
    </row>
    <row r="4913" spans="1:11" x14ac:dyDescent="0.2">
      <c r="A4913" s="3" t="s">
        <v>10623</v>
      </c>
      <c r="B4913" s="8" t="s">
        <v>4940</v>
      </c>
      <c r="C4913" s="3" t="s">
        <v>11</v>
      </c>
      <c r="D4913" s="3" t="s">
        <v>10624</v>
      </c>
      <c r="E4913" s="5">
        <v>0.04</v>
      </c>
      <c r="F4913" s="4">
        <v>53936</v>
      </c>
      <c r="G4913" s="15">
        <v>349800.54</v>
      </c>
      <c r="H4913" s="7">
        <v>1316.46</v>
      </c>
      <c r="I4913" s="5">
        <v>394938.00429999997</v>
      </c>
      <c r="J4913" s="5">
        <v>412183.65</v>
      </c>
      <c r="K4913" s="13">
        <f t="shared" si="76"/>
        <v>5.7788045333133927E-6</v>
      </c>
    </row>
    <row r="4914" spans="1:11" x14ac:dyDescent="0.2">
      <c r="A4914" s="3" t="s">
        <v>13369</v>
      </c>
      <c r="B4914" s="8" t="s">
        <v>4940</v>
      </c>
      <c r="C4914" s="3" t="s">
        <v>11</v>
      </c>
      <c r="D4914" s="3" t="s">
        <v>13370</v>
      </c>
      <c r="E4914" s="5">
        <v>0.04</v>
      </c>
      <c r="F4914" s="4">
        <v>53966</v>
      </c>
      <c r="G4914" s="15">
        <v>668509.78</v>
      </c>
      <c r="H4914" s="7">
        <v>2522.6</v>
      </c>
      <c r="I4914" s="5">
        <v>756780.67449999996</v>
      </c>
      <c r="J4914" s="5">
        <v>761806.47</v>
      </c>
      <c r="K4914" s="13">
        <f t="shared" si="76"/>
        <v>1.1043971936773852E-5</v>
      </c>
    </row>
    <row r="4915" spans="1:11" x14ac:dyDescent="0.2">
      <c r="A4915" s="3" t="s">
        <v>7922</v>
      </c>
      <c r="B4915" s="8" t="s">
        <v>4940</v>
      </c>
      <c r="C4915" s="3" t="s">
        <v>11</v>
      </c>
      <c r="D4915" s="3" t="s">
        <v>7923</v>
      </c>
      <c r="E4915" s="5">
        <v>0.04</v>
      </c>
      <c r="F4915" s="4">
        <v>53844</v>
      </c>
      <c r="G4915" s="15">
        <v>253952.59</v>
      </c>
      <c r="H4915" s="7">
        <v>956.07</v>
      </c>
      <c r="I4915" s="5">
        <v>286822.44709999999</v>
      </c>
      <c r="J4915" s="5">
        <v>301636.28000000003</v>
      </c>
      <c r="K4915" s="13">
        <f t="shared" si="76"/>
        <v>4.1953691047437418E-6</v>
      </c>
    </row>
    <row r="4916" spans="1:11" x14ac:dyDescent="0.2">
      <c r="A4916" s="3" t="s">
        <v>11021</v>
      </c>
      <c r="B4916" s="8" t="s">
        <v>4940</v>
      </c>
      <c r="C4916" s="3" t="s">
        <v>11</v>
      </c>
      <c r="D4916" s="3" t="s">
        <v>11022</v>
      </c>
      <c r="E4916" s="5">
        <v>2.8899999999999999E-2</v>
      </c>
      <c r="F4916" s="4">
        <v>53905</v>
      </c>
      <c r="G4916" s="15">
        <v>259435.43</v>
      </c>
      <c r="H4916" s="7">
        <v>630.07000000000005</v>
      </c>
      <c r="I4916" s="5">
        <v>261619.96</v>
      </c>
      <c r="J4916" s="5">
        <v>266820.01</v>
      </c>
      <c r="K4916" s="13">
        <f t="shared" si="76"/>
        <v>4.2859471828891671E-6</v>
      </c>
    </row>
    <row r="4917" spans="1:11" x14ac:dyDescent="0.2">
      <c r="A4917" s="3" t="s">
        <v>7410</v>
      </c>
      <c r="B4917" s="8" t="s">
        <v>4940</v>
      </c>
      <c r="C4917" s="3" t="s">
        <v>11</v>
      </c>
      <c r="D4917" s="3" t="s">
        <v>7411</v>
      </c>
      <c r="E4917" s="5">
        <v>3.5000000000000003E-2</v>
      </c>
      <c r="F4917" s="4">
        <v>54027</v>
      </c>
      <c r="G4917" s="15">
        <v>6411555.5199999996</v>
      </c>
      <c r="H4917" s="7">
        <v>21828.38</v>
      </c>
      <c r="I4917" s="5">
        <v>7484014.8515999997</v>
      </c>
      <c r="J4917" s="5">
        <v>6962075.4900000002</v>
      </c>
      <c r="K4917" s="13">
        <f t="shared" si="76"/>
        <v>1.0592072300564918E-4</v>
      </c>
    </row>
    <row r="4918" spans="1:11" x14ac:dyDescent="0.2">
      <c r="A4918" s="3" t="s">
        <v>5366</v>
      </c>
      <c r="B4918" s="8" t="s">
        <v>4940</v>
      </c>
      <c r="C4918" s="3" t="s">
        <v>11</v>
      </c>
      <c r="D4918" s="3" t="s">
        <v>5367</v>
      </c>
      <c r="E4918" s="5">
        <v>0.04</v>
      </c>
      <c r="F4918" s="4">
        <v>53905</v>
      </c>
      <c r="G4918" s="15">
        <v>183631.13</v>
      </c>
      <c r="H4918" s="7">
        <v>692.68</v>
      </c>
      <c r="I4918" s="5">
        <v>207802.74179999999</v>
      </c>
      <c r="J4918" s="5">
        <v>216977.29</v>
      </c>
      <c r="K4918" s="13">
        <f t="shared" si="76"/>
        <v>3.033638560139047E-6</v>
      </c>
    </row>
    <row r="4919" spans="1:11" x14ac:dyDescent="0.2">
      <c r="A4919" s="3" t="s">
        <v>7240</v>
      </c>
      <c r="B4919" s="8" t="s">
        <v>4940</v>
      </c>
      <c r="C4919" s="3" t="s">
        <v>11</v>
      </c>
      <c r="D4919" s="3" t="s">
        <v>7241</v>
      </c>
      <c r="E4919" s="5">
        <v>3.5000000000000003E-2</v>
      </c>
      <c r="F4919" s="4">
        <v>54058</v>
      </c>
      <c r="G4919" s="15">
        <v>2006463.32</v>
      </c>
      <c r="H4919" s="7">
        <v>6841.06</v>
      </c>
      <c r="I4919" s="5">
        <v>2345506.2494999999</v>
      </c>
      <c r="J4919" s="5">
        <v>2407584.81</v>
      </c>
      <c r="K4919" s="13">
        <f t="shared" si="76"/>
        <v>3.3147345425890541E-5</v>
      </c>
    </row>
    <row r="4920" spans="1:11" x14ac:dyDescent="0.2">
      <c r="A4920" s="3" t="s">
        <v>11023</v>
      </c>
      <c r="B4920" s="8" t="s">
        <v>4940</v>
      </c>
      <c r="C4920" s="3" t="s">
        <v>11</v>
      </c>
      <c r="D4920" s="3" t="s">
        <v>11024</v>
      </c>
      <c r="E4920" s="5">
        <v>3.5000000000000003E-2</v>
      </c>
      <c r="F4920" s="4">
        <v>54089</v>
      </c>
      <c r="G4920" s="15">
        <v>1715954.72</v>
      </c>
      <c r="H4920" s="7">
        <v>5855.36</v>
      </c>
      <c r="I4920" s="5">
        <v>2007551.594</v>
      </c>
      <c r="J4920" s="5">
        <v>2034305.54</v>
      </c>
      <c r="K4920" s="13">
        <f t="shared" si="76"/>
        <v>2.8348060625911311E-5</v>
      </c>
    </row>
    <row r="4921" spans="1:11" x14ac:dyDescent="0.2">
      <c r="A4921" s="3" t="s">
        <v>5368</v>
      </c>
      <c r="B4921" s="8" t="s">
        <v>4940</v>
      </c>
      <c r="C4921" s="3" t="s">
        <v>11</v>
      </c>
      <c r="D4921" s="3" t="s">
        <v>5369</v>
      </c>
      <c r="E4921" s="5">
        <v>3.5000000000000003E-2</v>
      </c>
      <c r="F4921" s="4">
        <v>53997</v>
      </c>
      <c r="G4921" s="15">
        <v>206451.88</v>
      </c>
      <c r="H4921" s="7">
        <v>699.47</v>
      </c>
      <c r="I4921" s="5">
        <v>239817.71660000001</v>
      </c>
      <c r="J4921" s="5">
        <v>240048.47</v>
      </c>
      <c r="K4921" s="13">
        <f t="shared" si="76"/>
        <v>3.4106438487918647E-6</v>
      </c>
    </row>
    <row r="4922" spans="1:11" x14ac:dyDescent="0.2">
      <c r="A4922" s="3" t="s">
        <v>11025</v>
      </c>
      <c r="B4922" s="8" t="s">
        <v>4940</v>
      </c>
      <c r="C4922" s="3" t="s">
        <v>11</v>
      </c>
      <c r="D4922" s="3" t="s">
        <v>11026</v>
      </c>
      <c r="E4922" s="5">
        <v>2.708E-2</v>
      </c>
      <c r="F4922" s="4">
        <v>53997</v>
      </c>
      <c r="G4922" s="15">
        <v>721768.23</v>
      </c>
      <c r="H4922" s="7">
        <v>1664.07</v>
      </c>
      <c r="I4922" s="5">
        <v>737401.13580000005</v>
      </c>
      <c r="J4922" s="5">
        <v>747158.79</v>
      </c>
      <c r="K4922" s="13">
        <f t="shared" si="76"/>
        <v>1.192381669715428E-5</v>
      </c>
    </row>
    <row r="4923" spans="1:11" x14ac:dyDescent="0.2">
      <c r="A4923" s="3" t="s">
        <v>7242</v>
      </c>
      <c r="B4923" s="8" t="s">
        <v>4940</v>
      </c>
      <c r="C4923" s="3" t="s">
        <v>11</v>
      </c>
      <c r="D4923" s="3" t="s">
        <v>7243</v>
      </c>
      <c r="E4923" s="5">
        <v>3.5000000000000003E-2</v>
      </c>
      <c r="F4923" s="4">
        <v>54058</v>
      </c>
      <c r="G4923" s="15">
        <v>1205861.73</v>
      </c>
      <c r="H4923" s="7">
        <v>4107.41</v>
      </c>
      <c r="I4923" s="5">
        <v>1408256.3244</v>
      </c>
      <c r="J4923" s="5">
        <v>1440186.87</v>
      </c>
      <c r="K4923" s="13">
        <f t="shared" si="76"/>
        <v>1.9921179172202338E-5</v>
      </c>
    </row>
    <row r="4924" spans="1:11" x14ac:dyDescent="0.2">
      <c r="A4924" s="3" t="s">
        <v>5370</v>
      </c>
      <c r="B4924" s="8" t="s">
        <v>4940</v>
      </c>
      <c r="C4924" s="3" t="s">
        <v>11</v>
      </c>
      <c r="D4924" s="3" t="s">
        <v>5371</v>
      </c>
      <c r="E4924" s="5">
        <v>3.5000000000000003E-2</v>
      </c>
      <c r="F4924" s="4">
        <v>54089</v>
      </c>
      <c r="G4924" s="15">
        <v>655445.39</v>
      </c>
      <c r="H4924" s="7">
        <v>2228.89</v>
      </c>
      <c r="I4924" s="5">
        <v>764189.57050000003</v>
      </c>
      <c r="J4924" s="5">
        <v>764714.96</v>
      </c>
      <c r="K4924" s="13">
        <f t="shared" si="76"/>
        <v>1.0828144493634472E-5</v>
      </c>
    </row>
    <row r="4925" spans="1:11" x14ac:dyDescent="0.2">
      <c r="A4925" s="3" t="s">
        <v>13371</v>
      </c>
      <c r="B4925" s="8" t="s">
        <v>4940</v>
      </c>
      <c r="C4925" s="3" t="s">
        <v>11</v>
      </c>
      <c r="D4925" s="3" t="s">
        <v>13372</v>
      </c>
      <c r="E4925" s="5">
        <v>4.4999999999999998E-2</v>
      </c>
      <c r="F4925" s="4">
        <v>54149</v>
      </c>
      <c r="G4925" s="15">
        <v>4180.6099999999997</v>
      </c>
      <c r="H4925" s="7">
        <v>17.07</v>
      </c>
      <c r="I4925" s="5">
        <v>4553.1956</v>
      </c>
      <c r="J4925" s="5">
        <v>4741.57</v>
      </c>
      <c r="K4925" s="13">
        <f t="shared" si="76"/>
        <v>6.9064867710082156E-8</v>
      </c>
    </row>
    <row r="4926" spans="1:11" x14ac:dyDescent="0.2">
      <c r="A4926" s="3" t="s">
        <v>13373</v>
      </c>
      <c r="B4926" s="8" t="s">
        <v>4940</v>
      </c>
      <c r="C4926" s="3" t="s">
        <v>11</v>
      </c>
      <c r="D4926" s="3" t="s">
        <v>13374</v>
      </c>
      <c r="E4926" s="5">
        <v>4.4999999999999998E-2</v>
      </c>
      <c r="F4926" s="4">
        <v>54179</v>
      </c>
      <c r="G4926" s="15">
        <v>2622.69</v>
      </c>
      <c r="H4926" s="7">
        <v>10.8</v>
      </c>
      <c r="I4926" s="5">
        <v>2879.0034999999998</v>
      </c>
      <c r="J4926" s="5">
        <v>2998.11</v>
      </c>
      <c r="K4926" s="13">
        <f t="shared" si="76"/>
        <v>4.3327585662033864E-8</v>
      </c>
    </row>
    <row r="4927" spans="1:11" x14ac:dyDescent="0.2">
      <c r="A4927" s="3" t="s">
        <v>9530</v>
      </c>
      <c r="B4927" s="8" t="s">
        <v>4940</v>
      </c>
      <c r="C4927" s="3" t="s">
        <v>11</v>
      </c>
      <c r="D4927" s="3" t="s">
        <v>9531</v>
      </c>
      <c r="E4927" s="5">
        <v>2.5000000000000001E-2</v>
      </c>
      <c r="F4927" s="4">
        <v>49341</v>
      </c>
      <c r="G4927" s="15">
        <v>1399892.3</v>
      </c>
      <c r="H4927" s="7">
        <v>3272.23</v>
      </c>
      <c r="I4927" s="5">
        <v>1570671.3977000001</v>
      </c>
      <c r="J4927" s="5">
        <v>1593955.41</v>
      </c>
      <c r="K4927" s="13">
        <f t="shared" si="76"/>
        <v>2.3126619442584373E-5</v>
      </c>
    </row>
    <row r="4928" spans="1:11" x14ac:dyDescent="0.2">
      <c r="A4928" s="3" t="s">
        <v>9530</v>
      </c>
      <c r="B4928" s="8" t="s">
        <v>4940</v>
      </c>
      <c r="C4928" s="3" t="s">
        <v>11</v>
      </c>
      <c r="D4928" s="3" t="s">
        <v>9531</v>
      </c>
      <c r="E4928" s="5">
        <v>2.5000000000000001E-2</v>
      </c>
      <c r="F4928" s="4">
        <v>49341</v>
      </c>
      <c r="G4928" s="15">
        <v>1265802.2</v>
      </c>
      <c r="H4928" s="7">
        <v>2958.8</v>
      </c>
      <c r="I4928" s="5">
        <v>1420223.058</v>
      </c>
      <c r="J4928" s="5">
        <v>1441276.85</v>
      </c>
      <c r="K4928" s="13">
        <f t="shared" si="76"/>
        <v>2.0911412805818042E-5</v>
      </c>
    </row>
    <row r="4929" spans="1:11" x14ac:dyDescent="0.2">
      <c r="A4929" s="3" t="s">
        <v>9526</v>
      </c>
      <c r="B4929" s="8" t="s">
        <v>4940</v>
      </c>
      <c r="C4929" s="3" t="s">
        <v>11</v>
      </c>
      <c r="D4929" s="3" t="s">
        <v>9527</v>
      </c>
      <c r="E4929" s="5">
        <v>2.5000000000000001E-2</v>
      </c>
      <c r="F4929" s="4">
        <v>49341</v>
      </c>
      <c r="G4929" s="15">
        <v>170239.35999999999</v>
      </c>
      <c r="H4929" s="7">
        <v>397.82</v>
      </c>
      <c r="I4929" s="5">
        <v>190951.91279999999</v>
      </c>
      <c r="J4929" s="5">
        <v>194074.27</v>
      </c>
      <c r="K4929" s="13">
        <f t="shared" si="76"/>
        <v>2.8124027061718391E-6</v>
      </c>
    </row>
    <row r="4930" spans="1:11" x14ac:dyDescent="0.2">
      <c r="A4930" s="3" t="s">
        <v>9528</v>
      </c>
      <c r="B4930" s="8" t="s">
        <v>4940</v>
      </c>
      <c r="C4930" s="3" t="s">
        <v>11</v>
      </c>
      <c r="D4930" s="3" t="s">
        <v>9529</v>
      </c>
      <c r="E4930" s="5">
        <v>2.5000000000000001E-2</v>
      </c>
      <c r="F4930" s="4">
        <v>49341</v>
      </c>
      <c r="G4930" s="15">
        <v>193365.56</v>
      </c>
      <c r="H4930" s="7">
        <v>455.63</v>
      </c>
      <c r="I4930" s="5">
        <v>218704.68719999999</v>
      </c>
      <c r="J4930" s="5">
        <v>222120.61</v>
      </c>
      <c r="K4930" s="13">
        <f t="shared" si="76"/>
        <v>3.1944541158074911E-6</v>
      </c>
    </row>
    <row r="4931" spans="1:11" x14ac:dyDescent="0.2">
      <c r="A4931" s="3" t="s">
        <v>9520</v>
      </c>
      <c r="B4931" s="8" t="s">
        <v>4940</v>
      </c>
      <c r="C4931" s="3" t="s">
        <v>11</v>
      </c>
      <c r="D4931" s="3" t="s">
        <v>9521</v>
      </c>
      <c r="E4931" s="5">
        <v>2.5000000000000001E-2</v>
      </c>
      <c r="F4931" s="4">
        <v>49341</v>
      </c>
      <c r="G4931" s="15">
        <v>164939.31</v>
      </c>
      <c r="H4931" s="7">
        <v>388.74</v>
      </c>
      <c r="I4931" s="5">
        <v>186595.59770000001</v>
      </c>
      <c r="J4931" s="5">
        <v>189806.28</v>
      </c>
      <c r="K4931" s="13">
        <f t="shared" ref="K4931:K4994" si="77">G4931/$G$11175</f>
        <v>2.7248443708794247E-6</v>
      </c>
    </row>
    <row r="4932" spans="1:11" x14ac:dyDescent="0.2">
      <c r="A4932" s="3" t="s">
        <v>7924</v>
      </c>
      <c r="B4932" s="8" t="s">
        <v>4940</v>
      </c>
      <c r="C4932" s="3" t="s">
        <v>11</v>
      </c>
      <c r="D4932" s="3" t="s">
        <v>7925</v>
      </c>
      <c r="E4932" s="5">
        <v>3.5000000000000003E-2</v>
      </c>
      <c r="F4932" s="4">
        <v>54089</v>
      </c>
      <c r="G4932" s="15">
        <v>41097.9</v>
      </c>
      <c r="H4932" s="7">
        <v>140.66</v>
      </c>
      <c r="I4932" s="5">
        <v>48226.222699999998</v>
      </c>
      <c r="J4932" s="5">
        <v>48271.01</v>
      </c>
      <c r="K4932" s="13">
        <f t="shared" si="77"/>
        <v>6.7894901142708501E-7</v>
      </c>
    </row>
    <row r="4933" spans="1:11" x14ac:dyDescent="0.2">
      <c r="A4933" s="3" t="s">
        <v>13375</v>
      </c>
      <c r="B4933" s="8" t="s">
        <v>4940</v>
      </c>
      <c r="C4933" s="3" t="s">
        <v>11</v>
      </c>
      <c r="D4933" s="3" t="s">
        <v>13376</v>
      </c>
      <c r="E4933" s="5">
        <v>4.4999999999999998E-2</v>
      </c>
      <c r="F4933" s="4">
        <v>54179</v>
      </c>
      <c r="G4933" s="15">
        <v>214582</v>
      </c>
      <c r="H4933" s="7">
        <v>876.65</v>
      </c>
      <c r="I4933" s="5">
        <v>233772.37770000001</v>
      </c>
      <c r="J4933" s="5">
        <v>238793.31</v>
      </c>
      <c r="K4933" s="13">
        <f t="shared" si="77"/>
        <v>3.5449557464018055E-6</v>
      </c>
    </row>
    <row r="4934" spans="1:11" x14ac:dyDescent="0.2">
      <c r="A4934" s="3" t="s">
        <v>7926</v>
      </c>
      <c r="B4934" s="8" t="s">
        <v>4940</v>
      </c>
      <c r="C4934" s="3" t="s">
        <v>11</v>
      </c>
      <c r="D4934" s="3" t="s">
        <v>7927</v>
      </c>
      <c r="E4934" s="5">
        <v>0.05</v>
      </c>
      <c r="F4934" s="4">
        <v>54118</v>
      </c>
      <c r="G4934" s="15">
        <v>9320.86</v>
      </c>
      <c r="H4934" s="7">
        <v>40.9</v>
      </c>
      <c r="I4934" s="5">
        <v>9816.2914000000001</v>
      </c>
      <c r="J4934" s="5">
        <v>10374.24</v>
      </c>
      <c r="K4934" s="13">
        <f t="shared" si="77"/>
        <v>1.5398326149633582E-7</v>
      </c>
    </row>
    <row r="4935" spans="1:11" x14ac:dyDescent="0.2">
      <c r="A4935" s="3" t="s">
        <v>9532</v>
      </c>
      <c r="B4935" s="8" t="s">
        <v>4940</v>
      </c>
      <c r="C4935" s="3" t="s">
        <v>11</v>
      </c>
      <c r="D4935" s="3" t="s">
        <v>9533</v>
      </c>
      <c r="E4935" s="5">
        <v>0.04</v>
      </c>
      <c r="F4935" s="4">
        <v>54149</v>
      </c>
      <c r="G4935" s="15">
        <v>158210.59</v>
      </c>
      <c r="H4935" s="7">
        <v>597</v>
      </c>
      <c r="I4935" s="5">
        <v>179100.9215</v>
      </c>
      <c r="J4935" s="5">
        <v>183558.46</v>
      </c>
      <c r="K4935" s="13">
        <f t="shared" si="77"/>
        <v>2.6136840003454154E-6</v>
      </c>
    </row>
    <row r="4936" spans="1:11" x14ac:dyDescent="0.2">
      <c r="A4936" s="3" t="s">
        <v>5372</v>
      </c>
      <c r="B4936" s="8" t="s">
        <v>4940</v>
      </c>
      <c r="C4936" s="3" t="s">
        <v>11</v>
      </c>
      <c r="D4936" s="3" t="s">
        <v>5373</v>
      </c>
      <c r="E4936" s="5">
        <v>4.4999999999999998E-2</v>
      </c>
      <c r="F4936" s="4">
        <v>54240</v>
      </c>
      <c r="G4936" s="15">
        <v>504365.94</v>
      </c>
      <c r="H4936" s="7">
        <v>2078.87</v>
      </c>
      <c r="I4936" s="5">
        <v>554364.02659999998</v>
      </c>
      <c r="J4936" s="5">
        <v>581001.97</v>
      </c>
      <c r="K4936" s="13">
        <f t="shared" si="77"/>
        <v>8.3322689568199951E-6</v>
      </c>
    </row>
    <row r="4937" spans="1:11" x14ac:dyDescent="0.2">
      <c r="A4937" s="3" t="s">
        <v>9534</v>
      </c>
      <c r="B4937" s="8" t="s">
        <v>4940</v>
      </c>
      <c r="C4937" s="3" t="s">
        <v>11</v>
      </c>
      <c r="D4937" s="3" t="s">
        <v>9535</v>
      </c>
      <c r="E4937" s="5">
        <v>4.4999999999999998E-2</v>
      </c>
      <c r="F4937" s="4">
        <v>54363</v>
      </c>
      <c r="G4937" s="15">
        <v>2549195.9</v>
      </c>
      <c r="H4937" s="7">
        <v>10490.86</v>
      </c>
      <c r="I4937" s="5">
        <v>2797563.6</v>
      </c>
      <c r="J4937" s="5">
        <v>2867057.98</v>
      </c>
      <c r="K4937" s="13">
        <f t="shared" si="77"/>
        <v>4.2113442201158166E-5</v>
      </c>
    </row>
    <row r="4938" spans="1:11" x14ac:dyDescent="0.2">
      <c r="A4938" s="3" t="s">
        <v>9534</v>
      </c>
      <c r="B4938" s="8" t="s">
        <v>4940</v>
      </c>
      <c r="C4938" s="3" t="s">
        <v>11</v>
      </c>
      <c r="D4938" s="3" t="s">
        <v>9535</v>
      </c>
      <c r="E4938" s="5">
        <v>4.4999999999999998E-2</v>
      </c>
      <c r="F4938" s="4">
        <v>54363</v>
      </c>
      <c r="G4938" s="15">
        <v>784367.97</v>
      </c>
      <c r="H4938" s="7">
        <v>3227.96</v>
      </c>
      <c r="I4938" s="5">
        <v>860788.8</v>
      </c>
      <c r="J4938" s="5">
        <v>882171.67</v>
      </c>
      <c r="K4938" s="13">
        <f t="shared" si="77"/>
        <v>1.2957982228448885E-5</v>
      </c>
    </row>
    <row r="4939" spans="1:11" x14ac:dyDescent="0.2">
      <c r="A4939" s="3" t="s">
        <v>9536</v>
      </c>
      <c r="B4939" s="8" t="s">
        <v>4940</v>
      </c>
      <c r="C4939" s="3" t="s">
        <v>11</v>
      </c>
      <c r="D4939" s="3" t="s">
        <v>9537</v>
      </c>
      <c r="E4939" s="5">
        <v>3.5799999999999998E-2</v>
      </c>
      <c r="F4939" s="4">
        <v>46023</v>
      </c>
      <c r="G4939" s="15">
        <v>4088236.8</v>
      </c>
      <c r="H4939" s="7">
        <v>13132.63</v>
      </c>
      <c r="I4939" s="5">
        <v>4260000</v>
      </c>
      <c r="J4939" s="5">
        <v>4322052.76</v>
      </c>
      <c r="K4939" s="13">
        <f t="shared" si="77"/>
        <v>6.753883614101522E-5</v>
      </c>
    </row>
    <row r="4940" spans="1:11" x14ac:dyDescent="0.2">
      <c r="A4940" s="3" t="s">
        <v>9536</v>
      </c>
      <c r="B4940" s="8" t="s">
        <v>4940</v>
      </c>
      <c r="C4940" s="3" t="s">
        <v>11</v>
      </c>
      <c r="D4940" s="3" t="s">
        <v>9537</v>
      </c>
      <c r="E4940" s="5">
        <v>3.5799999999999998E-2</v>
      </c>
      <c r="F4940" s="4">
        <v>46023</v>
      </c>
      <c r="G4940" s="15">
        <v>3090169.6</v>
      </c>
      <c r="H4940" s="7">
        <v>9926.5400000000009</v>
      </c>
      <c r="I4940" s="5">
        <v>3220000</v>
      </c>
      <c r="J4940" s="5">
        <v>3266903.73</v>
      </c>
      <c r="K4940" s="13">
        <f t="shared" si="77"/>
        <v>5.1050481777950475E-5</v>
      </c>
    </row>
    <row r="4941" spans="1:11" x14ac:dyDescent="0.2">
      <c r="A4941" s="3" t="s">
        <v>9538</v>
      </c>
      <c r="B4941" s="8" t="s">
        <v>4940</v>
      </c>
      <c r="C4941" s="3" t="s">
        <v>11</v>
      </c>
      <c r="D4941" s="3" t="s">
        <v>9539</v>
      </c>
      <c r="E4941" s="5">
        <v>2.9700000000000001E-2</v>
      </c>
      <c r="F4941" s="4">
        <v>46235</v>
      </c>
      <c r="G4941" s="15">
        <v>5224632</v>
      </c>
      <c r="H4941" s="7">
        <v>14322</v>
      </c>
      <c r="I4941" s="5">
        <v>5600000</v>
      </c>
      <c r="J4941" s="5">
        <v>5601459.8300000001</v>
      </c>
      <c r="K4941" s="13">
        <f t="shared" si="77"/>
        <v>8.6312408455670826E-5</v>
      </c>
    </row>
    <row r="4942" spans="1:11" x14ac:dyDescent="0.2">
      <c r="A4942" s="3" t="s">
        <v>9538</v>
      </c>
      <c r="B4942" s="8" t="s">
        <v>4940</v>
      </c>
      <c r="C4942" s="3" t="s">
        <v>11</v>
      </c>
      <c r="D4942" s="3" t="s">
        <v>9539</v>
      </c>
      <c r="E4942" s="5">
        <v>2.9700000000000001E-2</v>
      </c>
      <c r="F4942" s="4">
        <v>46235</v>
      </c>
      <c r="G4942" s="15">
        <v>5280610.2</v>
      </c>
      <c r="H4942" s="7">
        <v>14475.45</v>
      </c>
      <c r="I4942" s="5">
        <v>5660000</v>
      </c>
      <c r="J4942" s="5">
        <v>5661475.5199999996</v>
      </c>
      <c r="K4942" s="13">
        <f t="shared" si="77"/>
        <v>8.7237184260553015E-5</v>
      </c>
    </row>
    <row r="4943" spans="1:11" x14ac:dyDescent="0.2">
      <c r="A4943" s="3" t="s">
        <v>9542</v>
      </c>
      <c r="B4943" s="8" t="s">
        <v>4940</v>
      </c>
      <c r="C4943" s="3" t="s">
        <v>11</v>
      </c>
      <c r="D4943" s="3" t="s">
        <v>9543</v>
      </c>
      <c r="E4943" s="5">
        <v>2.0799999999999999E-2</v>
      </c>
      <c r="F4943" s="4">
        <v>46296</v>
      </c>
      <c r="G4943" s="15">
        <v>8146800</v>
      </c>
      <c r="H4943" s="7">
        <v>16120</v>
      </c>
      <c r="I4943" s="5">
        <v>9000000</v>
      </c>
      <c r="J4943" s="5">
        <v>9012261.9199999999</v>
      </c>
      <c r="K4943" s="13">
        <f t="shared" si="77"/>
        <v>1.3458745595989517E-4</v>
      </c>
    </row>
    <row r="4944" spans="1:11" x14ac:dyDescent="0.2">
      <c r="A4944" s="3" t="s">
        <v>9542</v>
      </c>
      <c r="B4944" s="8" t="s">
        <v>4940</v>
      </c>
      <c r="C4944" s="3" t="s">
        <v>11</v>
      </c>
      <c r="D4944" s="3" t="s">
        <v>9543</v>
      </c>
      <c r="E4944" s="5">
        <v>2.0799999999999999E-2</v>
      </c>
      <c r="F4944" s="4">
        <v>46296</v>
      </c>
      <c r="G4944" s="15">
        <v>3865204</v>
      </c>
      <c r="H4944" s="7">
        <v>7648.04</v>
      </c>
      <c r="I4944" s="5">
        <v>4270000</v>
      </c>
      <c r="J4944" s="5">
        <v>4275817.5599999996</v>
      </c>
      <c r="K4944" s="13">
        <f t="shared" si="77"/>
        <v>6.3854270772083604E-5</v>
      </c>
    </row>
    <row r="4945" spans="1:11" x14ac:dyDescent="0.2">
      <c r="A4945" s="3" t="s">
        <v>9540</v>
      </c>
      <c r="B4945" s="8" t="s">
        <v>4940</v>
      </c>
      <c r="C4945" s="3" t="s">
        <v>11</v>
      </c>
      <c r="D4945" s="3" t="s">
        <v>9541</v>
      </c>
      <c r="E4945" s="5">
        <v>2.1899999999999999E-2</v>
      </c>
      <c r="F4945" s="4">
        <v>46327</v>
      </c>
      <c r="G4945" s="15">
        <v>2183580.5</v>
      </c>
      <c r="H4945" s="7">
        <v>4544.8599999999997</v>
      </c>
      <c r="I4945" s="5">
        <v>2410000</v>
      </c>
      <c r="J4945" s="5">
        <v>2413056.7599999998</v>
      </c>
      <c r="K4945" s="13">
        <f t="shared" si="77"/>
        <v>3.6073371677055518E-5</v>
      </c>
    </row>
    <row r="4946" spans="1:11" x14ac:dyDescent="0.2">
      <c r="A4946" s="3" t="s">
        <v>9540</v>
      </c>
      <c r="B4946" s="8" t="s">
        <v>4940</v>
      </c>
      <c r="C4946" s="3" t="s">
        <v>11</v>
      </c>
      <c r="D4946" s="3" t="s">
        <v>9541</v>
      </c>
      <c r="E4946" s="5">
        <v>2.1899999999999999E-2</v>
      </c>
      <c r="F4946" s="4">
        <v>46327</v>
      </c>
      <c r="G4946" s="15">
        <v>2373851</v>
      </c>
      <c r="H4946" s="7">
        <v>4940.88</v>
      </c>
      <c r="I4946" s="5">
        <v>2620000</v>
      </c>
      <c r="J4946" s="5">
        <v>2623323.0699999998</v>
      </c>
      <c r="K4946" s="13">
        <f t="shared" si="77"/>
        <v>3.9216694520284422E-5</v>
      </c>
    </row>
    <row r="4947" spans="1:11" x14ac:dyDescent="0.2">
      <c r="A4947" s="3" t="s">
        <v>9554</v>
      </c>
      <c r="B4947" s="8" t="s">
        <v>4940</v>
      </c>
      <c r="C4947" s="3" t="s">
        <v>11</v>
      </c>
      <c r="D4947" s="3" t="s">
        <v>9555</v>
      </c>
      <c r="E4947" s="5">
        <v>2.1600000000000001E-2</v>
      </c>
      <c r="F4947" s="4">
        <v>46357</v>
      </c>
      <c r="G4947" s="15">
        <v>1448160</v>
      </c>
      <c r="H4947" s="7">
        <v>2976</v>
      </c>
      <c r="I4947" s="5">
        <v>1600000</v>
      </c>
      <c r="J4947" s="5">
        <v>1600457.86</v>
      </c>
      <c r="K4947" s="13">
        <f t="shared" si="77"/>
        <v>2.3924015591751584E-5</v>
      </c>
    </row>
    <row r="4948" spans="1:11" x14ac:dyDescent="0.2">
      <c r="A4948" s="3" t="s">
        <v>9544</v>
      </c>
      <c r="B4948" s="8" t="s">
        <v>4940</v>
      </c>
      <c r="C4948" s="3" t="s">
        <v>11</v>
      </c>
      <c r="D4948" s="3" t="s">
        <v>9545</v>
      </c>
      <c r="E4948" s="5">
        <v>2.1100000000000001E-2</v>
      </c>
      <c r="F4948" s="4">
        <v>46419</v>
      </c>
      <c r="G4948" s="15">
        <v>2919295.99</v>
      </c>
      <c r="H4948" s="7">
        <v>5887.6</v>
      </c>
      <c r="I4948" s="5">
        <v>3240385.82</v>
      </c>
      <c r="J4948" s="5">
        <v>3251158.77</v>
      </c>
      <c r="K4948" s="13">
        <f t="shared" si="77"/>
        <v>4.82276010811636E-5</v>
      </c>
    </row>
    <row r="4949" spans="1:11" x14ac:dyDescent="0.2">
      <c r="A4949" s="3" t="s">
        <v>9546</v>
      </c>
      <c r="B4949" s="8" t="s">
        <v>4940</v>
      </c>
      <c r="C4949" s="3" t="s">
        <v>11</v>
      </c>
      <c r="D4949" s="3" t="s">
        <v>9547</v>
      </c>
      <c r="E4949" s="5">
        <v>2.1100000000000001E-2</v>
      </c>
      <c r="F4949" s="4">
        <v>46419</v>
      </c>
      <c r="G4949" s="15">
        <v>4343991.04</v>
      </c>
      <c r="H4949" s="7">
        <v>8764.7999999999993</v>
      </c>
      <c r="I4949" s="5">
        <v>4823923.1551000001</v>
      </c>
      <c r="J4949" s="5">
        <v>4835658.8</v>
      </c>
      <c r="K4949" s="13">
        <f t="shared" si="77"/>
        <v>7.1763969016813876E-5</v>
      </c>
    </row>
    <row r="4950" spans="1:11" x14ac:dyDescent="0.2">
      <c r="A4950" s="3" t="s">
        <v>9548</v>
      </c>
      <c r="B4950" s="8" t="s">
        <v>4940</v>
      </c>
      <c r="C4950" s="3" t="s">
        <v>11</v>
      </c>
      <c r="D4950" s="3" t="s">
        <v>9549</v>
      </c>
      <c r="E4950" s="5">
        <v>2.1100000000000001E-2</v>
      </c>
      <c r="F4950" s="4">
        <v>46419</v>
      </c>
      <c r="G4950" s="15">
        <v>2502253.81</v>
      </c>
      <c r="H4950" s="7">
        <v>5046.5200000000004</v>
      </c>
      <c r="I4950" s="5">
        <v>2777473.68</v>
      </c>
      <c r="J4950" s="5">
        <v>2786707.54</v>
      </c>
      <c r="K4950" s="13">
        <f t="shared" si="77"/>
        <v>4.1337945506684212E-5</v>
      </c>
    </row>
    <row r="4951" spans="1:11" x14ac:dyDescent="0.2">
      <c r="A4951" s="3" t="s">
        <v>9550</v>
      </c>
      <c r="B4951" s="8" t="s">
        <v>4940</v>
      </c>
      <c r="C4951" s="3" t="s">
        <v>11</v>
      </c>
      <c r="D4951" s="3" t="s">
        <v>9551</v>
      </c>
      <c r="E4951" s="5">
        <v>2.1100000000000001E-2</v>
      </c>
      <c r="F4951" s="4">
        <v>46419</v>
      </c>
      <c r="G4951" s="15">
        <v>2214242.0299999998</v>
      </c>
      <c r="H4951" s="7">
        <v>4467.6400000000003</v>
      </c>
      <c r="I4951" s="5">
        <v>2458875.5578000001</v>
      </c>
      <c r="J4951" s="5">
        <v>2464857.4900000002</v>
      </c>
      <c r="K4951" s="13">
        <f t="shared" si="77"/>
        <v>3.6579908884123077E-5</v>
      </c>
    </row>
    <row r="4952" spans="1:11" x14ac:dyDescent="0.2">
      <c r="A4952" s="3" t="s">
        <v>9552</v>
      </c>
      <c r="B4952" s="8" t="s">
        <v>4940</v>
      </c>
      <c r="C4952" s="3" t="s">
        <v>11</v>
      </c>
      <c r="D4952" s="3" t="s">
        <v>9553</v>
      </c>
      <c r="E4952" s="5">
        <v>2.1100000000000001E-2</v>
      </c>
      <c r="F4952" s="4">
        <v>46419</v>
      </c>
      <c r="G4952" s="15">
        <v>2303090.5</v>
      </c>
      <c r="H4952" s="7">
        <v>4646.91</v>
      </c>
      <c r="I4952" s="5">
        <v>2557540.1688000001</v>
      </c>
      <c r="J4952" s="5">
        <v>2563762.1</v>
      </c>
      <c r="K4952" s="13">
        <f t="shared" si="77"/>
        <v>3.8047710909854541E-5</v>
      </c>
    </row>
    <row r="4953" spans="1:11" x14ac:dyDescent="0.2">
      <c r="A4953" s="3" t="s">
        <v>7244</v>
      </c>
      <c r="B4953" s="8" t="s">
        <v>4940</v>
      </c>
      <c r="C4953" s="3" t="s">
        <v>11</v>
      </c>
      <c r="D4953" s="3" t="s">
        <v>7245</v>
      </c>
      <c r="E4953" s="5">
        <v>2.4549999999999999E-2</v>
      </c>
      <c r="F4953" s="4">
        <v>51227</v>
      </c>
      <c r="G4953" s="15">
        <v>460648.8</v>
      </c>
      <c r="H4953" s="7">
        <v>1522.1</v>
      </c>
      <c r="I4953" s="5">
        <v>720000</v>
      </c>
      <c r="J4953" s="5">
        <v>718456.12</v>
      </c>
      <c r="K4953" s="13">
        <f t="shared" si="77"/>
        <v>7.6100493547133306E-6</v>
      </c>
    </row>
    <row r="4954" spans="1:11" x14ac:dyDescent="0.2">
      <c r="A4954" s="3" t="s">
        <v>11027</v>
      </c>
      <c r="B4954" s="8" t="s">
        <v>4940</v>
      </c>
      <c r="C4954" s="3" t="s">
        <v>11</v>
      </c>
      <c r="D4954" s="3" t="s">
        <v>11028</v>
      </c>
      <c r="E4954" s="5">
        <v>1.03E-2</v>
      </c>
      <c r="F4954" s="4">
        <v>46722</v>
      </c>
      <c r="G4954" s="15">
        <v>3947781.27</v>
      </c>
      <c r="H4954" s="7">
        <v>4156.29</v>
      </c>
      <c r="I4954" s="5">
        <v>4686071.9000000004</v>
      </c>
      <c r="J4954" s="5">
        <v>4714648.08</v>
      </c>
      <c r="K4954" s="13">
        <f t="shared" si="77"/>
        <v>6.5218470787968774E-5</v>
      </c>
    </row>
    <row r="4955" spans="1:11" x14ac:dyDescent="0.2">
      <c r="A4955" s="3" t="s">
        <v>13377</v>
      </c>
      <c r="B4955" s="8" t="s">
        <v>4940</v>
      </c>
      <c r="C4955" s="3" t="s">
        <v>11</v>
      </c>
      <c r="D4955" s="3" t="s">
        <v>13378</v>
      </c>
      <c r="E4955" s="5">
        <v>0.04</v>
      </c>
      <c r="F4955" s="4">
        <v>52505</v>
      </c>
      <c r="G4955" s="15">
        <v>106934.53</v>
      </c>
      <c r="H4955" s="7">
        <v>399.21</v>
      </c>
      <c r="I4955" s="5">
        <v>119763.61040000001</v>
      </c>
      <c r="J4955" s="5">
        <v>123292.82</v>
      </c>
      <c r="K4955" s="13">
        <f t="shared" si="77"/>
        <v>1.7665888872891307E-6</v>
      </c>
    </row>
    <row r="4956" spans="1:11" x14ac:dyDescent="0.2">
      <c r="A4956" s="3" t="s">
        <v>13379</v>
      </c>
      <c r="B4956" s="8" t="s">
        <v>4940</v>
      </c>
      <c r="C4956" s="3" t="s">
        <v>11</v>
      </c>
      <c r="D4956" s="3" t="s">
        <v>13380</v>
      </c>
      <c r="E4956" s="5">
        <v>2.5000000000000001E-2</v>
      </c>
      <c r="F4956" s="4">
        <v>50131</v>
      </c>
      <c r="G4956" s="15">
        <v>894831.58</v>
      </c>
      <c r="H4956" s="7">
        <v>2160.58</v>
      </c>
      <c r="I4956" s="5">
        <v>1037077.0768</v>
      </c>
      <c r="J4956" s="5">
        <v>1011875.85</v>
      </c>
      <c r="K4956" s="13">
        <f t="shared" si="77"/>
        <v>1.4782872522312247E-5</v>
      </c>
    </row>
    <row r="4957" spans="1:11" x14ac:dyDescent="0.2">
      <c r="A4957" s="3" t="s">
        <v>12187</v>
      </c>
      <c r="B4957" s="8" t="s">
        <v>4940</v>
      </c>
      <c r="C4957" s="3" t="s">
        <v>11</v>
      </c>
      <c r="D4957" s="3" t="s">
        <v>12188</v>
      </c>
      <c r="E4957" s="5">
        <v>3.5000000000000003E-2</v>
      </c>
      <c r="F4957" s="4">
        <v>53844</v>
      </c>
      <c r="G4957" s="15">
        <v>1240750.07</v>
      </c>
      <c r="H4957" s="7">
        <v>4205.82</v>
      </c>
      <c r="I4957" s="5">
        <v>1441994.8788999999</v>
      </c>
      <c r="J4957" s="5">
        <v>1491307.38</v>
      </c>
      <c r="K4957" s="13">
        <f t="shared" si="77"/>
        <v>2.0497544484136333E-5</v>
      </c>
    </row>
    <row r="4958" spans="1:11" x14ac:dyDescent="0.2">
      <c r="A4958" s="3" t="s">
        <v>12189</v>
      </c>
      <c r="B4958" s="8" t="s">
        <v>4940</v>
      </c>
      <c r="C4958" s="3" t="s">
        <v>11</v>
      </c>
      <c r="D4958" s="3" t="s">
        <v>12190</v>
      </c>
      <c r="E4958" s="5">
        <v>0.04</v>
      </c>
      <c r="F4958" s="4">
        <v>53387</v>
      </c>
      <c r="G4958" s="15">
        <v>396170.95</v>
      </c>
      <c r="H4958" s="7">
        <v>1478.21</v>
      </c>
      <c r="I4958" s="5">
        <v>443461.70649999997</v>
      </c>
      <c r="J4958" s="5">
        <v>465785.55</v>
      </c>
      <c r="K4958" s="13">
        <f t="shared" si="77"/>
        <v>6.5448569113903415E-6</v>
      </c>
    </row>
    <row r="4959" spans="1:11" x14ac:dyDescent="0.2">
      <c r="A4959" s="3" t="s">
        <v>12191</v>
      </c>
      <c r="B4959" s="8" t="s">
        <v>4940</v>
      </c>
      <c r="C4959" s="3" t="s">
        <v>11</v>
      </c>
      <c r="D4959" s="3" t="s">
        <v>12192</v>
      </c>
      <c r="E4959" s="5">
        <v>0.04</v>
      </c>
      <c r="F4959" s="4">
        <v>52444</v>
      </c>
      <c r="G4959" s="15">
        <v>144990.26</v>
      </c>
      <c r="H4959" s="7">
        <v>542.04</v>
      </c>
      <c r="I4959" s="5">
        <v>162610.758</v>
      </c>
      <c r="J4959" s="5">
        <v>170538.02</v>
      </c>
      <c r="K4959" s="13">
        <f t="shared" si="77"/>
        <v>2.3952803839990858E-6</v>
      </c>
    </row>
    <row r="4960" spans="1:11" x14ac:dyDescent="0.2">
      <c r="A4960" s="3" t="s">
        <v>7248</v>
      </c>
      <c r="B4960" s="8" t="s">
        <v>4940</v>
      </c>
      <c r="C4960" s="3" t="s">
        <v>11</v>
      </c>
      <c r="D4960" s="3" t="s">
        <v>7249</v>
      </c>
      <c r="E4960" s="5">
        <v>0.04</v>
      </c>
      <c r="F4960" s="4">
        <v>53905</v>
      </c>
      <c r="G4960" s="15">
        <v>18421.98</v>
      </c>
      <c r="H4960" s="7">
        <v>69.36</v>
      </c>
      <c r="I4960" s="5">
        <v>20807.808000000001</v>
      </c>
      <c r="J4960" s="5">
        <v>21657.41</v>
      </c>
      <c r="K4960" s="13">
        <f t="shared" si="77"/>
        <v>3.0433635561742889E-7</v>
      </c>
    </row>
    <row r="4961" spans="1:11" x14ac:dyDescent="0.2">
      <c r="A4961" s="3" t="s">
        <v>7928</v>
      </c>
      <c r="B4961" s="8" t="s">
        <v>4940</v>
      </c>
      <c r="C4961" s="3" t="s">
        <v>11</v>
      </c>
      <c r="D4961" s="3" t="s">
        <v>7929</v>
      </c>
      <c r="E4961" s="5">
        <v>4.4999999999999998E-2</v>
      </c>
      <c r="F4961" s="4">
        <v>53966</v>
      </c>
      <c r="G4961" s="15">
        <v>98983.78</v>
      </c>
      <c r="H4961" s="7">
        <v>404.8</v>
      </c>
      <c r="I4961" s="5">
        <v>107945.4094</v>
      </c>
      <c r="J4961" s="5">
        <v>112284.6</v>
      </c>
      <c r="K4961" s="13">
        <f t="shared" si="77"/>
        <v>1.6352402331582895E-6</v>
      </c>
    </row>
    <row r="4962" spans="1:11" x14ac:dyDescent="0.2">
      <c r="A4962" s="3" t="s">
        <v>7246</v>
      </c>
      <c r="B4962" s="8" t="s">
        <v>4940</v>
      </c>
      <c r="C4962" s="3" t="s">
        <v>11</v>
      </c>
      <c r="D4962" s="3" t="s">
        <v>7247</v>
      </c>
      <c r="E4962" s="5">
        <v>0.04</v>
      </c>
      <c r="F4962" s="4">
        <v>53874</v>
      </c>
      <c r="G4962" s="15">
        <v>542237.65</v>
      </c>
      <c r="H4962" s="7">
        <v>2041.33</v>
      </c>
      <c r="I4962" s="5">
        <v>612400.36199999996</v>
      </c>
      <c r="J4962" s="5">
        <v>639725.68999999994</v>
      </c>
      <c r="K4962" s="13">
        <f t="shared" si="77"/>
        <v>8.9579203907266737E-6</v>
      </c>
    </row>
    <row r="4963" spans="1:11" x14ac:dyDescent="0.2">
      <c r="A4963" s="3" t="s">
        <v>13381</v>
      </c>
      <c r="B4963" s="8" t="s">
        <v>4940</v>
      </c>
      <c r="C4963" s="3" t="s">
        <v>11</v>
      </c>
      <c r="D4963" s="3" t="s">
        <v>13382</v>
      </c>
      <c r="E4963" s="5">
        <v>0.03</v>
      </c>
      <c r="F4963" s="4">
        <v>48458</v>
      </c>
      <c r="G4963" s="15">
        <v>36086.47</v>
      </c>
      <c r="H4963" s="7">
        <v>97.36</v>
      </c>
      <c r="I4963" s="5">
        <v>38945.877399999998</v>
      </c>
      <c r="J4963" s="5">
        <v>39139.379999999997</v>
      </c>
      <c r="K4963" s="13">
        <f t="shared" si="77"/>
        <v>5.9615876072483417E-7</v>
      </c>
    </row>
    <row r="4964" spans="1:11" x14ac:dyDescent="0.2">
      <c r="A4964" s="3" t="s">
        <v>6640</v>
      </c>
      <c r="B4964" s="8" t="s">
        <v>4940</v>
      </c>
      <c r="C4964" s="3" t="s">
        <v>11</v>
      </c>
      <c r="D4964" s="3" t="s">
        <v>6641</v>
      </c>
      <c r="E4964" s="5">
        <v>4.4999999999999998E-2</v>
      </c>
      <c r="F4964" s="4">
        <v>52505</v>
      </c>
      <c r="G4964" s="15">
        <v>810415.17</v>
      </c>
      <c r="H4964" s="7">
        <v>3287.49</v>
      </c>
      <c r="I4964" s="5">
        <v>876664.72459999996</v>
      </c>
      <c r="J4964" s="5">
        <v>942589.99</v>
      </c>
      <c r="K4964" s="13">
        <f t="shared" si="77"/>
        <v>1.3388289389896152E-5</v>
      </c>
    </row>
    <row r="4965" spans="1:11" x14ac:dyDescent="0.2">
      <c r="A4965" s="3" t="s">
        <v>5840</v>
      </c>
      <c r="B4965" s="8" t="s">
        <v>4940</v>
      </c>
      <c r="C4965" s="3" t="s">
        <v>11</v>
      </c>
      <c r="D4965" s="3" t="s">
        <v>5841</v>
      </c>
      <c r="E4965" s="5">
        <v>0.04</v>
      </c>
      <c r="F4965" s="4">
        <v>52994</v>
      </c>
      <c r="G4965" s="15">
        <v>273369.55</v>
      </c>
      <c r="H4965" s="7">
        <v>1025.82</v>
      </c>
      <c r="I4965" s="5">
        <v>307744.62300000002</v>
      </c>
      <c r="J4965" s="5">
        <v>310369.34000000003</v>
      </c>
      <c r="K4965" s="13">
        <f t="shared" si="77"/>
        <v>4.5161428133010948E-6</v>
      </c>
    </row>
    <row r="4966" spans="1:11" x14ac:dyDescent="0.2">
      <c r="A4966" s="3" t="s">
        <v>9556</v>
      </c>
      <c r="B4966" s="8" t="s">
        <v>4940</v>
      </c>
      <c r="C4966" s="3" t="s">
        <v>11</v>
      </c>
      <c r="D4966" s="3" t="s">
        <v>9557</v>
      </c>
      <c r="E4966" s="5">
        <v>0.06</v>
      </c>
      <c r="F4966" s="4">
        <v>53997</v>
      </c>
      <c r="G4966" s="15">
        <v>1352996.36</v>
      </c>
      <c r="H4966" s="7">
        <v>6678.17</v>
      </c>
      <c r="I4966" s="5">
        <v>1335633.1272</v>
      </c>
      <c r="J4966" s="5">
        <v>1498638.27</v>
      </c>
      <c r="K4966" s="13">
        <f t="shared" si="77"/>
        <v>2.2351885159252529E-5</v>
      </c>
    </row>
    <row r="4967" spans="1:11" x14ac:dyDescent="0.2">
      <c r="A4967" s="3" t="s">
        <v>8912</v>
      </c>
      <c r="B4967" s="8" t="s">
        <v>4940</v>
      </c>
      <c r="C4967" s="3" t="s">
        <v>11</v>
      </c>
      <c r="D4967" s="3" t="s">
        <v>8913</v>
      </c>
      <c r="E4967" s="5">
        <v>0.04</v>
      </c>
      <c r="F4967" s="4">
        <v>54302</v>
      </c>
      <c r="G4967" s="15">
        <v>934360.61</v>
      </c>
      <c r="H4967" s="7">
        <v>3537.4</v>
      </c>
      <c r="I4967" s="5">
        <v>1061218.6975</v>
      </c>
      <c r="J4967" s="5">
        <v>1133638</v>
      </c>
      <c r="K4967" s="13">
        <f t="shared" si="77"/>
        <v>1.5435903354573058E-5</v>
      </c>
    </row>
    <row r="4968" spans="1:11" x14ac:dyDescent="0.2">
      <c r="A4968" s="3" t="s">
        <v>8912</v>
      </c>
      <c r="B4968" s="8" t="s">
        <v>4940</v>
      </c>
      <c r="C4968" s="3" t="s">
        <v>11</v>
      </c>
      <c r="D4968" s="3" t="s">
        <v>8913</v>
      </c>
      <c r="E4968" s="5">
        <v>0.04</v>
      </c>
      <c r="F4968" s="4">
        <v>54302</v>
      </c>
      <c r="G4968" s="15">
        <v>535478.11</v>
      </c>
      <c r="H4968" s="7">
        <v>2027.27</v>
      </c>
      <c r="I4968" s="5">
        <v>608179.93500000006</v>
      </c>
      <c r="J4968" s="5">
        <v>627772.03</v>
      </c>
      <c r="K4968" s="13">
        <f t="shared" si="77"/>
        <v>8.8462508650160685E-6</v>
      </c>
    </row>
    <row r="4969" spans="1:11" x14ac:dyDescent="0.2">
      <c r="A4969" s="3" t="s">
        <v>5842</v>
      </c>
      <c r="B4969" s="8" t="s">
        <v>4940</v>
      </c>
      <c r="C4969" s="3" t="s">
        <v>11</v>
      </c>
      <c r="D4969" s="3" t="s">
        <v>5843</v>
      </c>
      <c r="E4969" s="5">
        <v>0.05</v>
      </c>
      <c r="F4969" s="4">
        <v>54027</v>
      </c>
      <c r="G4969" s="15">
        <v>260744.6</v>
      </c>
      <c r="H4969" s="7">
        <v>1125.42</v>
      </c>
      <c r="I4969" s="5">
        <v>270100.8922</v>
      </c>
      <c r="J4969" s="5">
        <v>292905.07</v>
      </c>
      <c r="K4969" s="13">
        <f t="shared" si="77"/>
        <v>4.3075750441008111E-6</v>
      </c>
    </row>
    <row r="4970" spans="1:11" x14ac:dyDescent="0.2">
      <c r="A4970" s="3" t="s">
        <v>6978</v>
      </c>
      <c r="B4970" s="8" t="s">
        <v>4940</v>
      </c>
      <c r="C4970" s="3" t="s">
        <v>11</v>
      </c>
      <c r="D4970" s="3" t="s">
        <v>6979</v>
      </c>
      <c r="E4970" s="5">
        <v>5.3650000000000003E-2</v>
      </c>
      <c r="F4970" s="4">
        <v>52994</v>
      </c>
      <c r="G4970" s="15">
        <v>345118.24</v>
      </c>
      <c r="H4970" s="7">
        <v>1503.04</v>
      </c>
      <c r="I4970" s="5">
        <v>344140.8835</v>
      </c>
      <c r="J4970" s="5">
        <v>350154.14</v>
      </c>
      <c r="K4970" s="13">
        <f t="shared" si="77"/>
        <v>5.7014516039373168E-6</v>
      </c>
    </row>
    <row r="4971" spans="1:11" x14ac:dyDescent="0.2">
      <c r="A4971" s="3" t="s">
        <v>6980</v>
      </c>
      <c r="B4971" s="8" t="s">
        <v>4940</v>
      </c>
      <c r="C4971" s="3" t="s">
        <v>11</v>
      </c>
      <c r="D4971" s="3" t="s">
        <v>6981</v>
      </c>
      <c r="E4971" s="5">
        <v>4.7940000000000003E-2</v>
      </c>
      <c r="F4971" s="4">
        <v>53053</v>
      </c>
      <c r="G4971" s="15">
        <v>148400.48000000001</v>
      </c>
      <c r="H4971" s="7">
        <v>536.64</v>
      </c>
      <c r="I4971" s="5">
        <v>148723.20939999999</v>
      </c>
      <c r="J4971" s="5">
        <v>151213.99</v>
      </c>
      <c r="K4971" s="13">
        <f t="shared" si="77"/>
        <v>2.4516181895256184E-6</v>
      </c>
    </row>
    <row r="4972" spans="1:11" x14ac:dyDescent="0.2">
      <c r="A4972" s="3" t="s">
        <v>6982</v>
      </c>
      <c r="B4972" s="8" t="s">
        <v>4940</v>
      </c>
      <c r="C4972" s="3" t="s">
        <v>11</v>
      </c>
      <c r="D4972" s="3" t="s">
        <v>6983</v>
      </c>
      <c r="E4972" s="5">
        <v>4.4999999999999998E-2</v>
      </c>
      <c r="F4972" s="4">
        <v>53997</v>
      </c>
      <c r="G4972" s="15">
        <v>203501.1</v>
      </c>
      <c r="H4972" s="7">
        <v>821.52</v>
      </c>
      <c r="I4972" s="5">
        <v>219072.79680000001</v>
      </c>
      <c r="J4972" s="5">
        <v>228855.29</v>
      </c>
      <c r="K4972" s="13">
        <f t="shared" si="77"/>
        <v>3.3618961228998167E-6</v>
      </c>
    </row>
    <row r="4973" spans="1:11" x14ac:dyDescent="0.2">
      <c r="A4973" s="3" t="s">
        <v>7418</v>
      </c>
      <c r="B4973" s="8" t="s">
        <v>4940</v>
      </c>
      <c r="C4973" s="3" t="s">
        <v>11</v>
      </c>
      <c r="D4973" s="3" t="s">
        <v>7419</v>
      </c>
      <c r="E4973" s="5">
        <v>0.04</v>
      </c>
      <c r="F4973" s="4">
        <v>54027</v>
      </c>
      <c r="G4973" s="15">
        <v>1697187.1</v>
      </c>
      <c r="H4973" s="7">
        <v>6392.85</v>
      </c>
      <c r="I4973" s="5">
        <v>1917855.5651</v>
      </c>
      <c r="J4973" s="5">
        <v>1986313.16</v>
      </c>
      <c r="K4973" s="13">
        <f t="shared" si="77"/>
        <v>2.8038014199066163E-5</v>
      </c>
    </row>
    <row r="4974" spans="1:11" x14ac:dyDescent="0.2">
      <c r="A4974" s="3" t="s">
        <v>7932</v>
      </c>
      <c r="B4974" s="8" t="s">
        <v>4940</v>
      </c>
      <c r="C4974" s="3" t="s">
        <v>11</v>
      </c>
      <c r="D4974" s="3" t="s">
        <v>7933</v>
      </c>
      <c r="E4974" s="5">
        <v>3.5000000000000003E-2</v>
      </c>
      <c r="F4974" s="4">
        <v>54058</v>
      </c>
      <c r="G4974" s="15">
        <v>574196.15</v>
      </c>
      <c r="H4974" s="7">
        <v>1956.77</v>
      </c>
      <c r="I4974" s="5">
        <v>670891.78799999994</v>
      </c>
      <c r="J4974" s="5">
        <v>727148.87</v>
      </c>
      <c r="K4974" s="13">
        <f t="shared" si="77"/>
        <v>9.4858839115316892E-6</v>
      </c>
    </row>
    <row r="4975" spans="1:11" x14ac:dyDescent="0.2">
      <c r="A4975" s="3" t="s">
        <v>5844</v>
      </c>
      <c r="B4975" s="8" t="s">
        <v>4940</v>
      </c>
      <c r="C4975" s="3" t="s">
        <v>11</v>
      </c>
      <c r="D4975" s="3" t="s">
        <v>5845</v>
      </c>
      <c r="E4975" s="5">
        <v>3.5000000000000003E-2</v>
      </c>
      <c r="F4975" s="4">
        <v>54118</v>
      </c>
      <c r="G4975" s="15">
        <v>2378486</v>
      </c>
      <c r="H4975" s="7">
        <v>8109.38</v>
      </c>
      <c r="I4975" s="5">
        <v>2780359.1</v>
      </c>
      <c r="J4975" s="5">
        <v>2818343.52</v>
      </c>
      <c r="K4975" s="13">
        <f t="shared" si="77"/>
        <v>3.9293266040190899E-5</v>
      </c>
    </row>
    <row r="4976" spans="1:11" x14ac:dyDescent="0.2">
      <c r="A4976" s="3" t="s">
        <v>7934</v>
      </c>
      <c r="B4976" s="8" t="s">
        <v>4940</v>
      </c>
      <c r="C4976" s="3" t="s">
        <v>11</v>
      </c>
      <c r="D4976" s="3" t="s">
        <v>7935</v>
      </c>
      <c r="E4976" s="5">
        <v>3.5000000000000003E-2</v>
      </c>
      <c r="F4976" s="4">
        <v>54118</v>
      </c>
      <c r="G4976" s="15">
        <v>335725.62</v>
      </c>
      <c r="H4976" s="7">
        <v>1144.6600000000001</v>
      </c>
      <c r="I4976" s="5">
        <v>392454.9901</v>
      </c>
      <c r="J4976" s="5">
        <v>391312.91</v>
      </c>
      <c r="K4976" s="13">
        <f t="shared" si="77"/>
        <v>5.5462828468059243E-6</v>
      </c>
    </row>
    <row r="4977" spans="1:11" x14ac:dyDescent="0.2">
      <c r="A4977" s="3" t="s">
        <v>6976</v>
      </c>
      <c r="B4977" s="8" t="s">
        <v>4940</v>
      </c>
      <c r="C4977" s="3" t="s">
        <v>11</v>
      </c>
      <c r="D4977" s="3" t="s">
        <v>6977</v>
      </c>
      <c r="E4977" s="5">
        <v>0.04</v>
      </c>
      <c r="F4977" s="4">
        <v>54149</v>
      </c>
      <c r="G4977" s="15">
        <v>1665050.71</v>
      </c>
      <c r="H4977" s="7">
        <v>6290.21</v>
      </c>
      <c r="I4977" s="5">
        <v>1887063.7567</v>
      </c>
      <c r="J4977" s="5">
        <v>1999499.98</v>
      </c>
      <c r="K4977" s="13">
        <f t="shared" si="77"/>
        <v>2.7507111884803505E-5</v>
      </c>
    </row>
    <row r="4978" spans="1:11" x14ac:dyDescent="0.2">
      <c r="A4978" s="3" t="s">
        <v>6280</v>
      </c>
      <c r="B4978" s="8" t="s">
        <v>4940</v>
      </c>
      <c r="C4978" s="3" t="s">
        <v>11</v>
      </c>
      <c r="D4978" s="3" t="s">
        <v>6281</v>
      </c>
      <c r="E4978" s="5">
        <v>0.04</v>
      </c>
      <c r="F4978" s="4">
        <v>54149</v>
      </c>
      <c r="G4978" s="15">
        <v>2426890.02</v>
      </c>
      <c r="H4978" s="7">
        <v>9176.5</v>
      </c>
      <c r="I4978" s="5">
        <v>2752949.3442000002</v>
      </c>
      <c r="J4978" s="5">
        <v>2836952.89</v>
      </c>
      <c r="K4978" s="13">
        <f t="shared" si="77"/>
        <v>4.0092914234577889E-5</v>
      </c>
    </row>
    <row r="4979" spans="1:11" x14ac:dyDescent="0.2">
      <c r="A4979" s="3" t="s">
        <v>8914</v>
      </c>
      <c r="B4979" s="8" t="s">
        <v>4940</v>
      </c>
      <c r="C4979" s="3" t="s">
        <v>11</v>
      </c>
      <c r="D4979" s="3" t="s">
        <v>8915</v>
      </c>
      <c r="E4979" s="5">
        <v>0.05</v>
      </c>
      <c r="F4979" s="4">
        <v>54179</v>
      </c>
      <c r="G4979" s="15">
        <v>178465.82</v>
      </c>
      <c r="H4979" s="7">
        <v>791.48</v>
      </c>
      <c r="I4979" s="5">
        <v>189956.27119999999</v>
      </c>
      <c r="J4979" s="5">
        <v>198846.78</v>
      </c>
      <c r="K4979" s="13">
        <f t="shared" si="77"/>
        <v>2.9483061680164703E-6</v>
      </c>
    </row>
    <row r="4980" spans="1:11" x14ac:dyDescent="0.2">
      <c r="A4980" s="3" t="s">
        <v>6984</v>
      </c>
      <c r="B4980" s="8" t="s">
        <v>4940</v>
      </c>
      <c r="C4980" s="3" t="s">
        <v>11</v>
      </c>
      <c r="D4980" s="3" t="s">
        <v>6985</v>
      </c>
      <c r="E4980" s="5">
        <v>4.4999999999999998E-2</v>
      </c>
      <c r="F4980" s="4">
        <v>53874</v>
      </c>
      <c r="G4980" s="15">
        <v>2454729.7599999998</v>
      </c>
      <c r="H4980" s="7">
        <v>10023.34</v>
      </c>
      <c r="I4980" s="5">
        <v>2672891.1359999999</v>
      </c>
      <c r="J4980" s="5">
        <v>2810155.28</v>
      </c>
      <c r="K4980" s="13">
        <f t="shared" si="77"/>
        <v>4.0552834667285809E-5</v>
      </c>
    </row>
    <row r="4981" spans="1:11" x14ac:dyDescent="0.2">
      <c r="A4981" s="3" t="s">
        <v>7936</v>
      </c>
      <c r="B4981" s="8" t="s">
        <v>4940</v>
      </c>
      <c r="C4981" s="3" t="s">
        <v>11</v>
      </c>
      <c r="D4981" s="3" t="s">
        <v>7937</v>
      </c>
      <c r="E4981" s="5">
        <v>0.03</v>
      </c>
      <c r="F4981" s="4">
        <v>53693</v>
      </c>
      <c r="G4981" s="15">
        <v>1681698.94</v>
      </c>
      <c r="H4981" s="7">
        <v>5074.7700000000004</v>
      </c>
      <c r="I4981" s="5">
        <v>2029909.64</v>
      </c>
      <c r="J4981" s="5">
        <v>2076365.16</v>
      </c>
      <c r="K4981" s="13">
        <f t="shared" si="77"/>
        <v>2.7782145385311092E-5</v>
      </c>
    </row>
    <row r="4982" spans="1:11" x14ac:dyDescent="0.2">
      <c r="A4982" s="3" t="s">
        <v>12193</v>
      </c>
      <c r="B4982" s="8" t="s">
        <v>4940</v>
      </c>
      <c r="C4982" s="3" t="s">
        <v>11</v>
      </c>
      <c r="D4982" s="3" t="s">
        <v>12194</v>
      </c>
      <c r="E4982" s="5">
        <v>4.4999999999999998E-2</v>
      </c>
      <c r="F4982" s="4">
        <v>54179</v>
      </c>
      <c r="G4982" s="15">
        <v>1789187.54</v>
      </c>
      <c r="H4982" s="7">
        <v>7324.09</v>
      </c>
      <c r="I4982" s="5">
        <v>1953090.9286</v>
      </c>
      <c r="J4982" s="5">
        <v>2039038.25</v>
      </c>
      <c r="K4982" s="13">
        <f t="shared" si="77"/>
        <v>2.955788766678244E-5</v>
      </c>
    </row>
    <row r="4983" spans="1:11" x14ac:dyDescent="0.2">
      <c r="A4983" s="3" t="s">
        <v>7938</v>
      </c>
      <c r="B4983" s="8" t="s">
        <v>4940</v>
      </c>
      <c r="C4983" s="3" t="s">
        <v>11</v>
      </c>
      <c r="D4983" s="3" t="s">
        <v>7939</v>
      </c>
      <c r="E4983" s="5">
        <v>0.04</v>
      </c>
      <c r="F4983" s="4">
        <v>53752</v>
      </c>
      <c r="G4983" s="15">
        <v>239093.75</v>
      </c>
      <c r="H4983" s="7">
        <v>899.5</v>
      </c>
      <c r="I4983" s="5">
        <v>269851.4155</v>
      </c>
      <c r="J4983" s="5">
        <v>279546.96999999997</v>
      </c>
      <c r="K4983" s="13">
        <f t="shared" si="77"/>
        <v>3.9498968365997925E-6</v>
      </c>
    </row>
    <row r="4984" spans="1:11" x14ac:dyDescent="0.2">
      <c r="A4984" s="3" t="s">
        <v>8916</v>
      </c>
      <c r="B4984" s="8" t="s">
        <v>4940</v>
      </c>
      <c r="C4984" s="3" t="s">
        <v>11</v>
      </c>
      <c r="D4984" s="3" t="s">
        <v>8917</v>
      </c>
      <c r="E4984" s="5">
        <v>0.04</v>
      </c>
      <c r="F4984" s="4">
        <v>54332</v>
      </c>
      <c r="G4984" s="15">
        <v>428360.13</v>
      </c>
      <c r="H4984" s="7">
        <v>1615.47</v>
      </c>
      <c r="I4984" s="5">
        <v>484641.55349999998</v>
      </c>
      <c r="J4984" s="5">
        <v>492311.74</v>
      </c>
      <c r="K4984" s="13">
        <f t="shared" si="77"/>
        <v>7.0766313314859788E-6</v>
      </c>
    </row>
    <row r="4985" spans="1:11" x14ac:dyDescent="0.2">
      <c r="A4985" s="3" t="s">
        <v>7012</v>
      </c>
      <c r="B4985" s="8" t="s">
        <v>4940</v>
      </c>
      <c r="C4985" s="3" t="s">
        <v>11</v>
      </c>
      <c r="D4985" s="3" t="s">
        <v>7013</v>
      </c>
      <c r="E4985" s="5">
        <v>4.4999999999999998E-2</v>
      </c>
      <c r="F4985" s="4">
        <v>53874</v>
      </c>
      <c r="G4985" s="15">
        <v>1313633.76</v>
      </c>
      <c r="H4985" s="7">
        <v>5364.69</v>
      </c>
      <c r="I4985" s="5">
        <v>1430584.0072000001</v>
      </c>
      <c r="J4985" s="5">
        <v>1514496.53</v>
      </c>
      <c r="K4985" s="13">
        <f t="shared" si="77"/>
        <v>2.1701603797985898E-5</v>
      </c>
    </row>
    <row r="4986" spans="1:11" x14ac:dyDescent="0.2">
      <c r="A4986" s="3" t="s">
        <v>9558</v>
      </c>
      <c r="B4986" s="8" t="s">
        <v>4940</v>
      </c>
      <c r="C4986" s="3" t="s">
        <v>11</v>
      </c>
      <c r="D4986" s="3" t="s">
        <v>9559</v>
      </c>
      <c r="E4986" s="5">
        <v>3.5000000000000003E-2</v>
      </c>
      <c r="F4986" s="4">
        <v>53905</v>
      </c>
      <c r="G4986" s="15">
        <v>1189042.46</v>
      </c>
      <c r="H4986" s="7">
        <v>4037.77</v>
      </c>
      <c r="I4986" s="5">
        <v>1384378.2250000001</v>
      </c>
      <c r="J4986" s="5">
        <v>1396755.18</v>
      </c>
      <c r="K4986" s="13">
        <f t="shared" si="77"/>
        <v>1.9643320042187781E-5</v>
      </c>
    </row>
    <row r="4987" spans="1:11" x14ac:dyDescent="0.2">
      <c r="A4987" s="3" t="s">
        <v>13383</v>
      </c>
      <c r="B4987" s="8" t="s">
        <v>4940</v>
      </c>
      <c r="C4987" s="3" t="s">
        <v>11</v>
      </c>
      <c r="D4987" s="3" t="s">
        <v>13384</v>
      </c>
      <c r="E4987" s="5">
        <v>4.4999999999999998E-2</v>
      </c>
      <c r="F4987" s="4">
        <v>54393</v>
      </c>
      <c r="G4987" s="15">
        <v>203342.68</v>
      </c>
      <c r="H4987" s="7">
        <v>836.26</v>
      </c>
      <c r="I4987" s="5">
        <v>223002.5871</v>
      </c>
      <c r="J4987" s="5">
        <v>233123.32</v>
      </c>
      <c r="K4987" s="13">
        <f t="shared" si="77"/>
        <v>3.3592789793866373E-6</v>
      </c>
    </row>
    <row r="4988" spans="1:11" x14ac:dyDescent="0.2">
      <c r="A4988" s="3" t="s">
        <v>4982</v>
      </c>
      <c r="B4988" s="8" t="s">
        <v>4940</v>
      </c>
      <c r="C4988" s="3" t="s">
        <v>11</v>
      </c>
      <c r="D4988" s="3" t="s">
        <v>4983</v>
      </c>
      <c r="E4988" s="5">
        <v>3.5000000000000003E-2</v>
      </c>
      <c r="F4988" s="4">
        <v>54058</v>
      </c>
      <c r="G4988" s="15">
        <v>311907.11</v>
      </c>
      <c r="H4988" s="7">
        <v>1060.8800000000001</v>
      </c>
      <c r="I4988" s="5">
        <v>363731.58899999998</v>
      </c>
      <c r="J4988" s="5">
        <v>386144.41</v>
      </c>
      <c r="K4988" s="13">
        <f t="shared" si="77"/>
        <v>5.1527942788215227E-6</v>
      </c>
    </row>
    <row r="4989" spans="1:11" x14ac:dyDescent="0.2">
      <c r="A4989" s="3" t="s">
        <v>8918</v>
      </c>
      <c r="B4989" s="8" t="s">
        <v>4940</v>
      </c>
      <c r="C4989" s="3" t="s">
        <v>11</v>
      </c>
      <c r="D4989" s="3" t="s">
        <v>8919</v>
      </c>
      <c r="E4989" s="5">
        <v>0.04</v>
      </c>
      <c r="F4989" s="4">
        <v>54058</v>
      </c>
      <c r="G4989" s="15">
        <v>579003.06000000006</v>
      </c>
      <c r="H4989" s="7">
        <v>2185.89</v>
      </c>
      <c r="I4989" s="5">
        <v>655767.16559999995</v>
      </c>
      <c r="J4989" s="5">
        <v>669473.72</v>
      </c>
      <c r="K4989" s="13">
        <f t="shared" si="77"/>
        <v>9.5652954335928887E-6</v>
      </c>
    </row>
    <row r="4990" spans="1:11" x14ac:dyDescent="0.2">
      <c r="A4990" s="3" t="s">
        <v>10625</v>
      </c>
      <c r="B4990" s="8" t="s">
        <v>4940</v>
      </c>
      <c r="C4990" s="3" t="s">
        <v>11</v>
      </c>
      <c r="D4990" s="3" t="s">
        <v>10626</v>
      </c>
      <c r="E4990" s="5">
        <v>4.4999999999999998E-2</v>
      </c>
      <c r="F4990" s="4">
        <v>53724</v>
      </c>
      <c r="G4990" s="15">
        <v>844044.7</v>
      </c>
      <c r="H4990" s="7">
        <v>3423.88</v>
      </c>
      <c r="I4990" s="5">
        <v>913033.51309999998</v>
      </c>
      <c r="J4990" s="5">
        <v>952798.57</v>
      </c>
      <c r="K4990" s="13">
        <f t="shared" si="77"/>
        <v>1.394385880215949E-5</v>
      </c>
    </row>
    <row r="4991" spans="1:11" x14ac:dyDescent="0.2">
      <c r="A4991" s="3" t="s">
        <v>5374</v>
      </c>
      <c r="B4991" s="8" t="s">
        <v>4940</v>
      </c>
      <c r="C4991" s="3" t="s">
        <v>11</v>
      </c>
      <c r="D4991" s="3" t="s">
        <v>5375</v>
      </c>
      <c r="E4991" s="5">
        <v>0.05</v>
      </c>
      <c r="F4991" s="4">
        <v>54455</v>
      </c>
      <c r="G4991" s="15">
        <v>605448.6</v>
      </c>
      <c r="H4991" s="7">
        <v>2666.2</v>
      </c>
      <c r="I4991" s="5">
        <v>639887.33160000003</v>
      </c>
      <c r="J4991" s="5">
        <v>658872.53</v>
      </c>
      <c r="K4991" s="13">
        <f t="shared" si="77"/>
        <v>1.0002183285275224E-5</v>
      </c>
    </row>
    <row r="4992" spans="1:11" x14ac:dyDescent="0.2">
      <c r="A4992" s="3" t="s">
        <v>8920</v>
      </c>
      <c r="B4992" s="8" t="s">
        <v>4940</v>
      </c>
      <c r="C4992" s="3" t="s">
        <v>11</v>
      </c>
      <c r="D4992" s="3" t="s">
        <v>8921</v>
      </c>
      <c r="E4992" s="5">
        <v>0.04</v>
      </c>
      <c r="F4992" s="4">
        <v>53724</v>
      </c>
      <c r="G4992" s="15">
        <v>431207.81</v>
      </c>
      <c r="H4992" s="7">
        <v>1623.35</v>
      </c>
      <c r="I4992" s="5">
        <v>487003.84509999998</v>
      </c>
      <c r="J4992" s="5">
        <v>497669.24</v>
      </c>
      <c r="K4992" s="13">
        <f t="shared" si="77"/>
        <v>7.1236758160182955E-6</v>
      </c>
    </row>
    <row r="4993" spans="1:11" x14ac:dyDescent="0.2">
      <c r="A4993" s="3" t="s">
        <v>6642</v>
      </c>
      <c r="B4993" s="8" t="s">
        <v>4940</v>
      </c>
      <c r="C4993" s="3" t="s">
        <v>11</v>
      </c>
      <c r="D4993" s="3" t="s">
        <v>6643</v>
      </c>
      <c r="E4993" s="5">
        <v>0.03</v>
      </c>
      <c r="F4993" s="4">
        <v>54027</v>
      </c>
      <c r="G4993" s="15">
        <v>6728655.8499999996</v>
      </c>
      <c r="H4993" s="7">
        <v>20338.830000000002</v>
      </c>
      <c r="I4993" s="5">
        <v>8135533.6887999997</v>
      </c>
      <c r="J4993" s="5">
        <v>8539063.4700000007</v>
      </c>
      <c r="K4993" s="13">
        <f t="shared" si="77"/>
        <v>1.1115931075774121E-4</v>
      </c>
    </row>
    <row r="4994" spans="1:11" x14ac:dyDescent="0.2">
      <c r="A4994" s="3" t="s">
        <v>6988</v>
      </c>
      <c r="B4994" s="8" t="s">
        <v>4940</v>
      </c>
      <c r="C4994" s="3" t="s">
        <v>11</v>
      </c>
      <c r="D4994" s="3" t="s">
        <v>6989</v>
      </c>
      <c r="E4994" s="5">
        <v>0.04</v>
      </c>
      <c r="F4994" s="4">
        <v>54455</v>
      </c>
      <c r="G4994" s="15">
        <v>1069228.8999999999</v>
      </c>
      <c r="H4994" s="7">
        <v>4048.13</v>
      </c>
      <c r="I4994" s="5">
        <v>1214439.4238</v>
      </c>
      <c r="J4994" s="5">
        <v>1312526.05</v>
      </c>
      <c r="K4994" s="13">
        <f t="shared" si="77"/>
        <v>1.766396591174414E-5</v>
      </c>
    </row>
    <row r="4995" spans="1:11" x14ac:dyDescent="0.2">
      <c r="A4995" s="3" t="s">
        <v>5846</v>
      </c>
      <c r="B4995" s="8" t="s">
        <v>4940</v>
      </c>
      <c r="C4995" s="3" t="s">
        <v>11</v>
      </c>
      <c r="D4995" s="3" t="s">
        <v>5847</v>
      </c>
      <c r="E4995" s="5">
        <v>0.04</v>
      </c>
      <c r="F4995" s="4">
        <v>53905</v>
      </c>
      <c r="G4995" s="15">
        <v>1827326.07</v>
      </c>
      <c r="H4995" s="7">
        <v>6872.02</v>
      </c>
      <c r="I4995" s="5">
        <v>2061607.1</v>
      </c>
      <c r="J4995" s="5">
        <v>2123899.21</v>
      </c>
      <c r="K4995" s="13">
        <f t="shared" ref="K4995:K5058" si="78">G4995/$G$11175</f>
        <v>3.0187947043071308E-5</v>
      </c>
    </row>
    <row r="4996" spans="1:11" x14ac:dyDescent="0.2">
      <c r="A4996" s="3" t="s">
        <v>7412</v>
      </c>
      <c r="B4996" s="8" t="s">
        <v>4940</v>
      </c>
      <c r="C4996" s="3" t="s">
        <v>11</v>
      </c>
      <c r="D4996" s="3" t="s">
        <v>7413</v>
      </c>
      <c r="E4996" s="5">
        <v>0.03</v>
      </c>
      <c r="F4996" s="4">
        <v>54363</v>
      </c>
      <c r="G4996" s="15">
        <v>2020579.71</v>
      </c>
      <c r="H4996" s="7">
        <v>6103.22</v>
      </c>
      <c r="I4996" s="5">
        <v>2441286.64</v>
      </c>
      <c r="J4996" s="5">
        <v>2504127.4700000002</v>
      </c>
      <c r="K4996" s="13">
        <f t="shared" si="78"/>
        <v>3.3380552208607402E-5</v>
      </c>
    </row>
    <row r="4997" spans="1:11" x14ac:dyDescent="0.2">
      <c r="A4997" s="3" t="s">
        <v>6990</v>
      </c>
      <c r="B4997" s="8" t="s">
        <v>4940</v>
      </c>
      <c r="C4997" s="3" t="s">
        <v>11</v>
      </c>
      <c r="D4997" s="3" t="s">
        <v>6991</v>
      </c>
      <c r="E4997" s="5">
        <v>0.05</v>
      </c>
      <c r="F4997" s="4">
        <v>54514</v>
      </c>
      <c r="G4997" s="15">
        <v>1644919.89</v>
      </c>
      <c r="H4997" s="7">
        <v>7264.96</v>
      </c>
      <c r="I4997" s="5">
        <v>1743589.6309</v>
      </c>
      <c r="J4997" s="5">
        <v>1902112.52</v>
      </c>
      <c r="K4997" s="13">
        <f t="shared" si="78"/>
        <v>2.7174545005760619E-5</v>
      </c>
    </row>
    <row r="4998" spans="1:11" x14ac:dyDescent="0.2">
      <c r="A4998" s="3" t="s">
        <v>13385</v>
      </c>
      <c r="B4998" s="8" t="s">
        <v>4940</v>
      </c>
      <c r="C4998" s="3" t="s">
        <v>11</v>
      </c>
      <c r="D4998" s="3" t="s">
        <v>13386</v>
      </c>
      <c r="E4998" s="5">
        <v>0.03</v>
      </c>
      <c r="F4998" s="4">
        <v>48853</v>
      </c>
      <c r="G4998" s="15">
        <v>96621.65</v>
      </c>
      <c r="H4998" s="7">
        <v>267.29000000000002</v>
      </c>
      <c r="I4998" s="5">
        <v>106914.2936</v>
      </c>
      <c r="J4998" s="5">
        <v>107689.67</v>
      </c>
      <c r="K4998" s="13">
        <f t="shared" si="78"/>
        <v>1.5962171728957878E-6</v>
      </c>
    </row>
    <row r="4999" spans="1:11" x14ac:dyDescent="0.2">
      <c r="A4999" s="3" t="s">
        <v>4984</v>
      </c>
      <c r="B4999" s="8" t="s">
        <v>4940</v>
      </c>
      <c r="C4999" s="3" t="s">
        <v>11</v>
      </c>
      <c r="D4999" s="3" t="s">
        <v>4985</v>
      </c>
      <c r="E4999" s="5">
        <v>3.5000000000000003E-2</v>
      </c>
      <c r="F4999" s="4">
        <v>53997</v>
      </c>
      <c r="G4999" s="15">
        <v>52832.94</v>
      </c>
      <c r="H4999" s="7">
        <v>178.22</v>
      </c>
      <c r="I4999" s="5">
        <v>61103.9692</v>
      </c>
      <c r="J4999" s="5">
        <v>63949.98</v>
      </c>
      <c r="K4999" s="13">
        <f t="shared" si="78"/>
        <v>8.7281521400817308E-7</v>
      </c>
    </row>
    <row r="5000" spans="1:11" x14ac:dyDescent="0.2">
      <c r="A5000" s="3" t="s">
        <v>7414</v>
      </c>
      <c r="B5000" s="8" t="s">
        <v>4940</v>
      </c>
      <c r="C5000" s="3" t="s">
        <v>11</v>
      </c>
      <c r="D5000" s="3" t="s">
        <v>7415</v>
      </c>
      <c r="E5000" s="5">
        <v>3.5000000000000003E-2</v>
      </c>
      <c r="F5000" s="4">
        <v>53724</v>
      </c>
      <c r="G5000" s="15">
        <v>1368495.89</v>
      </c>
      <c r="H5000" s="7">
        <v>4617</v>
      </c>
      <c r="I5000" s="5">
        <v>1582972.8847000001</v>
      </c>
      <c r="J5000" s="5">
        <v>1611995.9</v>
      </c>
      <c r="K5000" s="13">
        <f t="shared" si="78"/>
        <v>2.2607941808645424E-5</v>
      </c>
    </row>
    <row r="5001" spans="1:11" x14ac:dyDescent="0.2">
      <c r="A5001" s="3" t="s">
        <v>6992</v>
      </c>
      <c r="B5001" s="8" t="s">
        <v>4940</v>
      </c>
      <c r="C5001" s="3" t="s">
        <v>11</v>
      </c>
      <c r="D5001" s="3" t="s">
        <v>6993</v>
      </c>
      <c r="E5001" s="5">
        <v>0.04</v>
      </c>
      <c r="F5001" s="4">
        <v>50649</v>
      </c>
      <c r="G5001" s="15">
        <v>4498311.91</v>
      </c>
      <c r="H5001" s="7">
        <v>16211.01</v>
      </c>
      <c r="I5001" s="5">
        <v>4863302.78</v>
      </c>
      <c r="J5001" s="5">
        <v>5076952.1399999997</v>
      </c>
      <c r="K5001" s="13">
        <f t="shared" si="78"/>
        <v>7.43133937350858E-5</v>
      </c>
    </row>
    <row r="5002" spans="1:11" x14ac:dyDescent="0.2">
      <c r="A5002" s="3" t="s">
        <v>9560</v>
      </c>
      <c r="B5002" s="8" t="s">
        <v>4940</v>
      </c>
      <c r="C5002" s="3" t="s">
        <v>11</v>
      </c>
      <c r="D5002" s="3" t="s">
        <v>9561</v>
      </c>
      <c r="E5002" s="5">
        <v>3.2840000000000001E-2</v>
      </c>
      <c r="F5002" s="4">
        <v>46327</v>
      </c>
      <c r="G5002" s="15">
        <v>462758.78</v>
      </c>
      <c r="H5002" s="7">
        <v>1376.52</v>
      </c>
      <c r="I5002" s="5">
        <v>486766.08000000002</v>
      </c>
      <c r="J5002" s="5">
        <v>494912.71</v>
      </c>
      <c r="K5002" s="13">
        <f t="shared" si="78"/>
        <v>7.6449068251712116E-6</v>
      </c>
    </row>
    <row r="5003" spans="1:11" x14ac:dyDescent="0.2">
      <c r="A5003" s="3" t="s">
        <v>9562</v>
      </c>
      <c r="B5003" s="8" t="s">
        <v>4940</v>
      </c>
      <c r="C5003" s="3" t="s">
        <v>11</v>
      </c>
      <c r="D5003" s="3" t="s">
        <v>9563</v>
      </c>
      <c r="E5003" s="5">
        <v>3.3259999999999998E-2</v>
      </c>
      <c r="F5003" s="4">
        <v>46722</v>
      </c>
      <c r="G5003" s="15">
        <v>1235889.8700000001</v>
      </c>
      <c r="H5003" s="7">
        <v>3791.37</v>
      </c>
      <c r="I5003" s="5">
        <v>1323775.317</v>
      </c>
      <c r="J5003" s="5">
        <v>1352529.13</v>
      </c>
      <c r="K5003" s="13">
        <f t="shared" si="78"/>
        <v>2.0417252596099769E-5</v>
      </c>
    </row>
    <row r="5004" spans="1:11" x14ac:dyDescent="0.2">
      <c r="A5004" s="3" t="s">
        <v>9562</v>
      </c>
      <c r="B5004" s="8" t="s">
        <v>4940</v>
      </c>
      <c r="C5004" s="3" t="s">
        <v>11</v>
      </c>
      <c r="D5004" s="3" t="s">
        <v>9563</v>
      </c>
      <c r="E5004" s="5">
        <v>3.3259999999999998E-2</v>
      </c>
      <c r="F5004" s="4">
        <v>46722</v>
      </c>
      <c r="G5004" s="15">
        <v>1235889.8700000001</v>
      </c>
      <c r="H5004" s="7">
        <v>3791.37</v>
      </c>
      <c r="I5004" s="5">
        <v>1323775.317</v>
      </c>
      <c r="J5004" s="5">
        <v>1352529.16</v>
      </c>
      <c r="K5004" s="13">
        <f t="shared" si="78"/>
        <v>2.0417252596099769E-5</v>
      </c>
    </row>
    <row r="5005" spans="1:11" x14ac:dyDescent="0.2">
      <c r="A5005" s="3" t="s">
        <v>4986</v>
      </c>
      <c r="B5005" s="8" t="s">
        <v>4940</v>
      </c>
      <c r="C5005" s="3" t="s">
        <v>11</v>
      </c>
      <c r="D5005" s="3" t="s">
        <v>4987</v>
      </c>
      <c r="E5005" s="5">
        <v>0.04</v>
      </c>
      <c r="F5005" s="4">
        <v>52963</v>
      </c>
      <c r="G5005" s="15">
        <v>62765.38</v>
      </c>
      <c r="H5005" s="7">
        <v>233.03</v>
      </c>
      <c r="I5005" s="5">
        <v>69908.645199999999</v>
      </c>
      <c r="J5005" s="5">
        <v>73845.66</v>
      </c>
      <c r="K5005" s="13">
        <f t="shared" si="78"/>
        <v>1.0369019512638196E-6</v>
      </c>
    </row>
    <row r="5006" spans="1:11" x14ac:dyDescent="0.2">
      <c r="A5006" s="3" t="s">
        <v>6986</v>
      </c>
      <c r="B5006" s="8" t="s">
        <v>4940</v>
      </c>
      <c r="C5006" s="3" t="s">
        <v>11</v>
      </c>
      <c r="D5006" s="3" t="s">
        <v>6987</v>
      </c>
      <c r="E5006" s="5">
        <v>5.3929999999999999E-2</v>
      </c>
      <c r="F5006" s="4">
        <v>52475</v>
      </c>
      <c r="G5006" s="15">
        <v>1028769.42</v>
      </c>
      <c r="H5006" s="7">
        <v>4417.07</v>
      </c>
      <c r="I5006" s="5">
        <v>1011542.8467</v>
      </c>
      <c r="J5006" s="5">
        <v>1052360.51</v>
      </c>
      <c r="K5006" s="13">
        <f t="shared" si="78"/>
        <v>1.6995563780519579E-5</v>
      </c>
    </row>
    <row r="5007" spans="1:11" x14ac:dyDescent="0.2">
      <c r="A5007" s="3" t="s">
        <v>6994</v>
      </c>
      <c r="B5007" s="8" t="s">
        <v>4940</v>
      </c>
      <c r="C5007" s="3" t="s">
        <v>11</v>
      </c>
      <c r="D5007" s="3" t="s">
        <v>6995</v>
      </c>
      <c r="E5007" s="5">
        <v>5.4440000000000002E-2</v>
      </c>
      <c r="F5007" s="4">
        <v>53783</v>
      </c>
      <c r="G5007" s="15">
        <v>3745451.63</v>
      </c>
      <c r="H5007" s="7">
        <v>16602.669999999998</v>
      </c>
      <c r="I5007" s="5">
        <v>3720487.1625999999</v>
      </c>
      <c r="J5007" s="5">
        <v>3903715.08</v>
      </c>
      <c r="K5007" s="13">
        <f t="shared" si="78"/>
        <v>6.1875927517865002E-5</v>
      </c>
    </row>
    <row r="5008" spans="1:11" x14ac:dyDescent="0.2">
      <c r="A5008" s="3" t="s">
        <v>6644</v>
      </c>
      <c r="B5008" s="8" t="s">
        <v>4940</v>
      </c>
      <c r="C5008" s="3" t="s">
        <v>11</v>
      </c>
      <c r="D5008" s="3" t="s">
        <v>6645</v>
      </c>
      <c r="E5008" s="5">
        <v>5.3190000000000001E-2</v>
      </c>
      <c r="F5008" s="4">
        <v>50710</v>
      </c>
      <c r="G5008" s="15">
        <v>109033</v>
      </c>
      <c r="H5008" s="7">
        <v>452.31</v>
      </c>
      <c r="I5008" s="5">
        <v>107139.8426</v>
      </c>
      <c r="J5008" s="5">
        <v>112693.95</v>
      </c>
      <c r="K5008" s="13">
        <f t="shared" si="78"/>
        <v>1.8012562092693144E-6</v>
      </c>
    </row>
    <row r="5009" spans="1:11" x14ac:dyDescent="0.2">
      <c r="A5009" s="3" t="s">
        <v>6996</v>
      </c>
      <c r="B5009" s="8" t="s">
        <v>4940</v>
      </c>
      <c r="C5009" s="3" t="s">
        <v>11</v>
      </c>
      <c r="D5009" s="3" t="s">
        <v>6997</v>
      </c>
      <c r="E5009" s="5">
        <v>5.2600000000000001E-2</v>
      </c>
      <c r="F5009" s="4">
        <v>53783</v>
      </c>
      <c r="G5009" s="15">
        <v>5753866.5199999996</v>
      </c>
      <c r="H5009" s="7">
        <v>23923.040000000001</v>
      </c>
      <c r="I5009" s="5">
        <v>5658910.0120999999</v>
      </c>
      <c r="J5009" s="5">
        <v>5896378.4000000004</v>
      </c>
      <c r="K5009" s="13">
        <f t="shared" si="78"/>
        <v>9.5055513435903091E-5</v>
      </c>
    </row>
    <row r="5010" spans="1:11" x14ac:dyDescent="0.2">
      <c r="A5010" s="3" t="s">
        <v>6998</v>
      </c>
      <c r="B5010" s="8" t="s">
        <v>4940</v>
      </c>
      <c r="C5010" s="3" t="s">
        <v>11</v>
      </c>
      <c r="D5010" s="3" t="s">
        <v>6999</v>
      </c>
      <c r="E5010" s="5">
        <v>7.2239999999999999E-2</v>
      </c>
      <c r="F5010" s="4">
        <v>50010</v>
      </c>
      <c r="G5010" s="15">
        <v>3867832.17</v>
      </c>
      <c r="H5010" s="7">
        <v>22842.34</v>
      </c>
      <c r="I5010" s="5">
        <v>3867213.4171000002</v>
      </c>
      <c r="J5010" s="5">
        <v>4063017.53</v>
      </c>
      <c r="K5010" s="13">
        <f t="shared" si="78"/>
        <v>6.3897688888906167E-5</v>
      </c>
    </row>
    <row r="5011" spans="1:11" x14ac:dyDescent="0.2">
      <c r="A5011" s="3" t="s">
        <v>7000</v>
      </c>
      <c r="B5011" s="8" t="s">
        <v>4940</v>
      </c>
      <c r="C5011" s="3" t="s">
        <v>11</v>
      </c>
      <c r="D5011" s="3" t="s">
        <v>7001</v>
      </c>
      <c r="E5011" s="5">
        <v>5.2839999999999998E-2</v>
      </c>
      <c r="F5011" s="4">
        <v>54575</v>
      </c>
      <c r="G5011" s="15">
        <v>2796887.5</v>
      </c>
      <c r="H5011" s="7">
        <v>11605.48</v>
      </c>
      <c r="I5011" s="5">
        <v>2755554.1894</v>
      </c>
      <c r="J5011" s="5">
        <v>2791586.91</v>
      </c>
      <c r="K5011" s="13">
        <f t="shared" si="78"/>
        <v>4.6205377968163124E-5</v>
      </c>
    </row>
    <row r="5012" spans="1:11" x14ac:dyDescent="0.2">
      <c r="A5012" s="3" t="s">
        <v>5848</v>
      </c>
      <c r="B5012" s="8" t="s">
        <v>4940</v>
      </c>
      <c r="C5012" s="3" t="s">
        <v>11</v>
      </c>
      <c r="D5012" s="3" t="s">
        <v>5849</v>
      </c>
      <c r="E5012" s="5">
        <v>2.4590000000000001E-2</v>
      </c>
      <c r="F5012" s="4">
        <v>49035</v>
      </c>
      <c r="G5012" s="15">
        <v>5360293.3499999996</v>
      </c>
      <c r="H5012" s="7">
        <v>14804.83</v>
      </c>
      <c r="I5012" s="5">
        <v>6991747.7699999996</v>
      </c>
      <c r="J5012" s="5">
        <v>6258859.96</v>
      </c>
      <c r="K5012" s="13">
        <f t="shared" si="78"/>
        <v>8.8553572589881167E-5</v>
      </c>
    </row>
    <row r="5013" spans="1:11" x14ac:dyDescent="0.2">
      <c r="A5013" s="3" t="s">
        <v>7002</v>
      </c>
      <c r="B5013" s="8" t="s">
        <v>4940</v>
      </c>
      <c r="C5013" s="3" t="s">
        <v>11</v>
      </c>
      <c r="D5013" s="3" t="s">
        <v>7003</v>
      </c>
      <c r="E5013" s="5">
        <v>0.05</v>
      </c>
      <c r="F5013" s="4">
        <v>54332</v>
      </c>
      <c r="G5013" s="15">
        <v>2115329.36</v>
      </c>
      <c r="H5013" s="7">
        <v>9381.65</v>
      </c>
      <c r="I5013" s="5">
        <v>2251595.9493</v>
      </c>
      <c r="J5013" s="5">
        <v>2391387.19</v>
      </c>
      <c r="K5013" s="13">
        <f t="shared" si="78"/>
        <v>3.4945843408414741E-5</v>
      </c>
    </row>
    <row r="5014" spans="1:11" x14ac:dyDescent="0.2">
      <c r="A5014" s="3" t="s">
        <v>7004</v>
      </c>
      <c r="B5014" s="8" t="s">
        <v>4940</v>
      </c>
      <c r="C5014" s="3" t="s">
        <v>11</v>
      </c>
      <c r="D5014" s="3" t="s">
        <v>7005</v>
      </c>
      <c r="E5014" s="5">
        <v>4.4999999999999998E-2</v>
      </c>
      <c r="F5014" s="4">
        <v>54393</v>
      </c>
      <c r="G5014" s="15">
        <v>3576987.14</v>
      </c>
      <c r="H5014" s="7">
        <v>14636.27</v>
      </c>
      <c r="I5014" s="5">
        <v>3903005.165</v>
      </c>
      <c r="J5014" s="5">
        <v>4138221.02</v>
      </c>
      <c r="K5014" s="13">
        <f t="shared" si="78"/>
        <v>5.9092846169521952E-5</v>
      </c>
    </row>
    <row r="5015" spans="1:11" x14ac:dyDescent="0.2">
      <c r="A5015" s="3" t="s">
        <v>5376</v>
      </c>
      <c r="B5015" s="8" t="s">
        <v>4940</v>
      </c>
      <c r="C5015" s="3" t="s">
        <v>11</v>
      </c>
      <c r="D5015" s="3" t="s">
        <v>5377</v>
      </c>
      <c r="E5015" s="5">
        <v>3.5000000000000003E-2</v>
      </c>
      <c r="F5015" s="4">
        <v>54455</v>
      </c>
      <c r="G5015" s="15">
        <v>22599.99</v>
      </c>
      <c r="H5015" s="7">
        <v>77.180000000000007</v>
      </c>
      <c r="I5015" s="5">
        <v>26463.070199999998</v>
      </c>
      <c r="J5015" s="5">
        <v>27053.87</v>
      </c>
      <c r="K5015" s="13">
        <f t="shared" si="78"/>
        <v>3.7335827058711049E-7</v>
      </c>
    </row>
    <row r="5016" spans="1:11" x14ac:dyDescent="0.2">
      <c r="A5016" s="3" t="s">
        <v>5378</v>
      </c>
      <c r="B5016" s="8" t="s">
        <v>4940</v>
      </c>
      <c r="C5016" s="3" t="s">
        <v>11</v>
      </c>
      <c r="D5016" s="3" t="s">
        <v>5379</v>
      </c>
      <c r="E5016" s="5">
        <v>3.5000000000000003E-2</v>
      </c>
      <c r="F5016" s="4">
        <v>54575</v>
      </c>
      <c r="G5016" s="15">
        <v>1504299.96</v>
      </c>
      <c r="H5016" s="7">
        <v>5137.46</v>
      </c>
      <c r="I5016" s="5">
        <v>1761413.4811</v>
      </c>
      <c r="J5016" s="5">
        <v>1862362.44</v>
      </c>
      <c r="K5016" s="13">
        <f t="shared" si="78"/>
        <v>2.4851463717898078E-5</v>
      </c>
    </row>
    <row r="5017" spans="1:11" x14ac:dyDescent="0.2">
      <c r="A5017" s="3" t="s">
        <v>13387</v>
      </c>
      <c r="B5017" s="8" t="s">
        <v>4940</v>
      </c>
      <c r="C5017" s="3" t="s">
        <v>11</v>
      </c>
      <c r="D5017" s="3" t="s">
        <v>13388</v>
      </c>
      <c r="E5017" s="5">
        <v>2.5000000000000001E-2</v>
      </c>
      <c r="F5017" s="4">
        <v>49096</v>
      </c>
      <c r="G5017" s="15">
        <v>356221.91</v>
      </c>
      <c r="H5017" s="7">
        <v>833.04</v>
      </c>
      <c r="I5017" s="5">
        <v>399858.46870000003</v>
      </c>
      <c r="J5017" s="5">
        <v>401091.2</v>
      </c>
      <c r="K5017" s="13">
        <f t="shared" si="78"/>
        <v>5.8848873943235064E-6</v>
      </c>
    </row>
    <row r="5018" spans="1:11" x14ac:dyDescent="0.2">
      <c r="A5018" s="3" t="s">
        <v>9564</v>
      </c>
      <c r="B5018" s="8" t="s">
        <v>4940</v>
      </c>
      <c r="C5018" s="3" t="s">
        <v>11</v>
      </c>
      <c r="D5018" s="3" t="s">
        <v>9565</v>
      </c>
      <c r="E5018" s="5">
        <v>0.03</v>
      </c>
      <c r="F5018" s="4">
        <v>54667</v>
      </c>
      <c r="G5018" s="15">
        <v>2639737.48</v>
      </c>
      <c r="H5018" s="7">
        <v>8092.89</v>
      </c>
      <c r="I5018" s="5">
        <v>3237154.3081</v>
      </c>
      <c r="J5018" s="5">
        <v>2915474.69</v>
      </c>
      <c r="K5018" s="13">
        <f t="shared" si="78"/>
        <v>4.3609214886235659E-5</v>
      </c>
    </row>
    <row r="5019" spans="1:11" x14ac:dyDescent="0.2">
      <c r="A5019" s="3" t="s">
        <v>7006</v>
      </c>
      <c r="B5019" s="8" t="s">
        <v>4940</v>
      </c>
      <c r="C5019" s="3" t="s">
        <v>11</v>
      </c>
      <c r="D5019" s="3" t="s">
        <v>7007</v>
      </c>
      <c r="E5019" s="5">
        <v>3.5000000000000003E-2</v>
      </c>
      <c r="F5019" s="4">
        <v>54575</v>
      </c>
      <c r="G5019" s="15">
        <v>2434283.71</v>
      </c>
      <c r="H5019" s="7">
        <v>8310.02</v>
      </c>
      <c r="I5019" s="5">
        <v>2849148.1779999998</v>
      </c>
      <c r="J5019" s="5">
        <v>2924604.94</v>
      </c>
      <c r="K5019" s="13">
        <f t="shared" si="78"/>
        <v>4.0215060098875048E-5</v>
      </c>
    </row>
    <row r="5020" spans="1:11" x14ac:dyDescent="0.2">
      <c r="A5020" s="3" t="s">
        <v>6646</v>
      </c>
      <c r="B5020" s="8" t="s">
        <v>4940</v>
      </c>
      <c r="C5020" s="3" t="s">
        <v>11</v>
      </c>
      <c r="D5020" s="3" t="s">
        <v>6647</v>
      </c>
      <c r="E5020" s="5">
        <v>5.1889999999999999E-2</v>
      </c>
      <c r="F5020" s="4">
        <v>54240</v>
      </c>
      <c r="G5020" s="15">
        <v>97943.95</v>
      </c>
      <c r="H5020" s="7">
        <v>425.72</v>
      </c>
      <c r="I5020" s="5">
        <v>98073.403000000006</v>
      </c>
      <c r="J5020" s="5">
        <v>98073.44</v>
      </c>
      <c r="K5020" s="13">
        <f t="shared" si="78"/>
        <v>1.6180619454464545E-6</v>
      </c>
    </row>
    <row r="5021" spans="1:11" x14ac:dyDescent="0.2">
      <c r="A5021" s="3" t="s">
        <v>11029</v>
      </c>
      <c r="B5021" s="8" t="s">
        <v>4940</v>
      </c>
      <c r="C5021" s="3" t="s">
        <v>11</v>
      </c>
      <c r="D5021" s="3" t="s">
        <v>11030</v>
      </c>
      <c r="E5021" s="5">
        <v>3.5000000000000003E-2</v>
      </c>
      <c r="F5021" s="4">
        <v>54544</v>
      </c>
      <c r="G5021" s="15">
        <v>684450.21</v>
      </c>
      <c r="H5021" s="7">
        <v>2340.12</v>
      </c>
      <c r="I5021" s="5">
        <v>802328.28659999999</v>
      </c>
      <c r="J5021" s="5">
        <v>814555.7</v>
      </c>
      <c r="K5021" s="13">
        <f t="shared" si="78"/>
        <v>1.1307312379721608E-5</v>
      </c>
    </row>
    <row r="5022" spans="1:11" x14ac:dyDescent="0.2">
      <c r="A5022" s="3" t="s">
        <v>7940</v>
      </c>
      <c r="B5022" s="8" t="s">
        <v>4940</v>
      </c>
      <c r="C5022" s="3" t="s">
        <v>11</v>
      </c>
      <c r="D5022" s="3" t="s">
        <v>7941</v>
      </c>
      <c r="E5022" s="5">
        <v>4.4999999999999998E-2</v>
      </c>
      <c r="F5022" s="4">
        <v>54667</v>
      </c>
      <c r="G5022" s="15">
        <v>580020.47999999998</v>
      </c>
      <c r="H5022" s="7">
        <v>2404.73</v>
      </c>
      <c r="I5022" s="5">
        <v>641260.89040000003</v>
      </c>
      <c r="J5022" s="5">
        <v>670617.04</v>
      </c>
      <c r="K5022" s="13">
        <f t="shared" si="78"/>
        <v>9.58210350172304E-6</v>
      </c>
    </row>
    <row r="5023" spans="1:11" x14ac:dyDescent="0.2">
      <c r="A5023" s="3" t="s">
        <v>7008</v>
      </c>
      <c r="B5023" s="8" t="s">
        <v>4940</v>
      </c>
      <c r="C5023" s="3" t="s">
        <v>11</v>
      </c>
      <c r="D5023" s="3" t="s">
        <v>7009</v>
      </c>
      <c r="E5023" s="5">
        <v>3.5000000000000003E-2</v>
      </c>
      <c r="F5023" s="4">
        <v>54667</v>
      </c>
      <c r="G5023" s="15">
        <v>2170272.08</v>
      </c>
      <c r="H5023" s="7">
        <v>7431.54</v>
      </c>
      <c r="I5023" s="5">
        <v>2547955.5299999998</v>
      </c>
      <c r="J5023" s="5">
        <v>2640451.11</v>
      </c>
      <c r="K5023" s="13">
        <f t="shared" si="78"/>
        <v>3.5853512788823845E-5</v>
      </c>
    </row>
    <row r="5024" spans="1:11" x14ac:dyDescent="0.2">
      <c r="A5024" s="3" t="s">
        <v>11031</v>
      </c>
      <c r="B5024" s="8" t="s">
        <v>4940</v>
      </c>
      <c r="C5024" s="3" t="s">
        <v>11</v>
      </c>
      <c r="D5024" s="3" t="s">
        <v>11032</v>
      </c>
      <c r="E5024" s="5">
        <v>0.03</v>
      </c>
      <c r="F5024" s="4">
        <v>49126</v>
      </c>
      <c r="G5024" s="15">
        <v>1274118.18</v>
      </c>
      <c r="H5024" s="7">
        <v>3539.41</v>
      </c>
      <c r="I5024" s="5">
        <v>1415765.5188</v>
      </c>
      <c r="J5024" s="5">
        <v>1437641.55</v>
      </c>
      <c r="K5024" s="13">
        <f t="shared" si="78"/>
        <v>2.1048795163555235E-5</v>
      </c>
    </row>
    <row r="5025" spans="1:11" x14ac:dyDescent="0.2">
      <c r="A5025" s="3" t="s">
        <v>5380</v>
      </c>
      <c r="B5025" s="8" t="s">
        <v>4940</v>
      </c>
      <c r="C5025" s="3" t="s">
        <v>11</v>
      </c>
      <c r="D5025" s="3" t="s">
        <v>5381</v>
      </c>
      <c r="E5025" s="5">
        <v>0.04</v>
      </c>
      <c r="F5025" s="4">
        <v>54605</v>
      </c>
      <c r="G5025" s="15">
        <v>38128.75</v>
      </c>
      <c r="H5025" s="7">
        <v>144.47</v>
      </c>
      <c r="I5025" s="5">
        <v>43340.441599999998</v>
      </c>
      <c r="J5025" s="5">
        <v>46832.08</v>
      </c>
      <c r="K5025" s="13">
        <f t="shared" si="78"/>
        <v>6.2989780790382151E-7</v>
      </c>
    </row>
    <row r="5026" spans="1:11" x14ac:dyDescent="0.2">
      <c r="A5026" s="3" t="s">
        <v>11033</v>
      </c>
      <c r="B5026" s="8" t="s">
        <v>4940</v>
      </c>
      <c r="C5026" s="3" t="s">
        <v>11</v>
      </c>
      <c r="D5026" s="3" t="s">
        <v>11034</v>
      </c>
      <c r="E5026" s="5">
        <v>0.03</v>
      </c>
      <c r="F5026" s="4">
        <v>54636</v>
      </c>
      <c r="G5026" s="15">
        <v>1537599.2</v>
      </c>
      <c r="H5026" s="7">
        <v>4719.46</v>
      </c>
      <c r="I5026" s="5">
        <v>1887782.9354999999</v>
      </c>
      <c r="J5026" s="5">
        <v>1901824.47</v>
      </c>
      <c r="K5026" s="13">
        <f t="shared" si="78"/>
        <v>2.5401576645304911E-5</v>
      </c>
    </row>
    <row r="5027" spans="1:11" x14ac:dyDescent="0.2">
      <c r="A5027" s="3" t="s">
        <v>11035</v>
      </c>
      <c r="B5027" s="8" t="s">
        <v>4940</v>
      </c>
      <c r="C5027" s="3" t="s">
        <v>11</v>
      </c>
      <c r="D5027" s="3" t="s">
        <v>11036</v>
      </c>
      <c r="E5027" s="5">
        <v>3.5000000000000003E-2</v>
      </c>
      <c r="F5027" s="4">
        <v>54636</v>
      </c>
      <c r="G5027" s="15">
        <v>1166394.47</v>
      </c>
      <c r="H5027" s="7">
        <v>4001.63</v>
      </c>
      <c r="I5027" s="5">
        <v>1371986.6680000001</v>
      </c>
      <c r="J5027" s="5">
        <v>1404646.17</v>
      </c>
      <c r="K5027" s="13">
        <f t="shared" si="78"/>
        <v>1.9269168797931736E-5</v>
      </c>
    </row>
    <row r="5028" spans="1:11" x14ac:dyDescent="0.2">
      <c r="A5028" s="3" t="s">
        <v>13389</v>
      </c>
      <c r="B5028" s="8" t="s">
        <v>4940</v>
      </c>
      <c r="C5028" s="3" t="s">
        <v>11</v>
      </c>
      <c r="D5028" s="3" t="s">
        <v>13390</v>
      </c>
      <c r="E5028" s="5">
        <v>0.03</v>
      </c>
      <c r="F5028" s="4">
        <v>54879</v>
      </c>
      <c r="G5028" s="15">
        <v>9165.77</v>
      </c>
      <c r="H5028" s="7">
        <v>28.3</v>
      </c>
      <c r="I5028" s="5">
        <v>11318.4185</v>
      </c>
      <c r="J5028" s="5">
        <v>11472.91</v>
      </c>
      <c r="K5028" s="13">
        <f t="shared" si="78"/>
        <v>1.5142113053143915E-7</v>
      </c>
    </row>
    <row r="5029" spans="1:11" x14ac:dyDescent="0.2">
      <c r="A5029" s="3" t="s">
        <v>11037</v>
      </c>
      <c r="B5029" s="8" t="s">
        <v>4940</v>
      </c>
      <c r="C5029" s="3" t="s">
        <v>11</v>
      </c>
      <c r="D5029" s="3" t="s">
        <v>11038</v>
      </c>
      <c r="E5029" s="5">
        <v>2.5000000000000001E-2</v>
      </c>
      <c r="F5029" s="4">
        <v>49218</v>
      </c>
      <c r="G5029" s="15">
        <v>859825.59</v>
      </c>
      <c r="H5029" s="7">
        <v>2009.65</v>
      </c>
      <c r="I5029" s="5">
        <v>964632.96680000005</v>
      </c>
      <c r="J5029" s="5">
        <v>974076.31</v>
      </c>
      <c r="K5029" s="13">
        <f t="shared" si="78"/>
        <v>1.4204563598875126E-5</v>
      </c>
    </row>
    <row r="5030" spans="1:11" x14ac:dyDescent="0.2">
      <c r="A5030" s="3" t="s">
        <v>9566</v>
      </c>
      <c r="B5030" s="8" t="s">
        <v>4940</v>
      </c>
      <c r="C5030" s="3" t="s">
        <v>11</v>
      </c>
      <c r="D5030" s="3" t="s">
        <v>9567</v>
      </c>
      <c r="E5030" s="5">
        <v>0.03</v>
      </c>
      <c r="F5030" s="4">
        <v>49310</v>
      </c>
      <c r="G5030" s="15">
        <v>1214750.17</v>
      </c>
      <c r="H5030" s="7">
        <v>3374.61</v>
      </c>
      <c r="I5030" s="5">
        <v>1349842.3962000001</v>
      </c>
      <c r="J5030" s="5">
        <v>1384966.34</v>
      </c>
      <c r="K5030" s="13">
        <f t="shared" si="78"/>
        <v>2.0068018732158658E-5</v>
      </c>
    </row>
    <row r="5031" spans="1:11" x14ac:dyDescent="0.2">
      <c r="A5031" s="3" t="s">
        <v>9566</v>
      </c>
      <c r="B5031" s="8" t="s">
        <v>4940</v>
      </c>
      <c r="C5031" s="3" t="s">
        <v>11</v>
      </c>
      <c r="D5031" s="3" t="s">
        <v>9567</v>
      </c>
      <c r="E5031" s="5">
        <v>0.03</v>
      </c>
      <c r="F5031" s="4">
        <v>49310</v>
      </c>
      <c r="G5031" s="15">
        <v>685186.59</v>
      </c>
      <c r="H5031" s="7">
        <v>1903.47</v>
      </c>
      <c r="I5031" s="5">
        <v>761386.10800000001</v>
      </c>
      <c r="J5031" s="5">
        <v>781198.13</v>
      </c>
      <c r="K5031" s="13">
        <f t="shared" si="78"/>
        <v>1.1319477587020149E-5</v>
      </c>
    </row>
    <row r="5032" spans="1:11" x14ac:dyDescent="0.2">
      <c r="A5032" s="3" t="s">
        <v>9568</v>
      </c>
      <c r="B5032" s="8" t="s">
        <v>4940</v>
      </c>
      <c r="C5032" s="3" t="s">
        <v>11</v>
      </c>
      <c r="D5032" s="3" t="s">
        <v>9569</v>
      </c>
      <c r="E5032" s="5">
        <v>0.03</v>
      </c>
      <c r="F5032" s="4">
        <v>49310</v>
      </c>
      <c r="G5032" s="15">
        <v>1036785.97</v>
      </c>
      <c r="H5032" s="7">
        <v>2880.19</v>
      </c>
      <c r="I5032" s="5">
        <v>1152074.0220000001</v>
      </c>
      <c r="J5032" s="5">
        <v>1180928.19</v>
      </c>
      <c r="K5032" s="13">
        <f t="shared" si="78"/>
        <v>1.7127999469388251E-5</v>
      </c>
    </row>
    <row r="5033" spans="1:11" x14ac:dyDescent="0.2">
      <c r="A5033" s="3" t="s">
        <v>9568</v>
      </c>
      <c r="B5033" s="8" t="s">
        <v>4940</v>
      </c>
      <c r="C5033" s="3" t="s">
        <v>11</v>
      </c>
      <c r="D5033" s="3" t="s">
        <v>9569</v>
      </c>
      <c r="E5033" s="5">
        <v>0.03</v>
      </c>
      <c r="F5033" s="4">
        <v>49310</v>
      </c>
      <c r="G5033" s="15">
        <v>584978.24</v>
      </c>
      <c r="H5033" s="7">
        <v>1625.07</v>
      </c>
      <c r="I5033" s="5">
        <v>650026.37699999998</v>
      </c>
      <c r="J5033" s="5">
        <v>666306.56000000006</v>
      </c>
      <c r="K5033" s="13">
        <f t="shared" si="78"/>
        <v>9.6640071087417138E-6</v>
      </c>
    </row>
    <row r="5034" spans="1:11" x14ac:dyDescent="0.2">
      <c r="A5034" s="3" t="s">
        <v>9570</v>
      </c>
      <c r="B5034" s="8" t="s">
        <v>4940</v>
      </c>
      <c r="C5034" s="3" t="s">
        <v>11</v>
      </c>
      <c r="D5034" s="3" t="s">
        <v>9571</v>
      </c>
      <c r="E5034" s="5">
        <v>0.03</v>
      </c>
      <c r="F5034" s="4">
        <v>49310</v>
      </c>
      <c r="G5034" s="15">
        <v>673126.83</v>
      </c>
      <c r="H5034" s="7">
        <v>1877.7</v>
      </c>
      <c r="I5034" s="5">
        <v>751081.58739999996</v>
      </c>
      <c r="J5034" s="5">
        <v>769205.62</v>
      </c>
      <c r="K5034" s="13">
        <f t="shared" si="78"/>
        <v>1.112024691756872E-5</v>
      </c>
    </row>
    <row r="5035" spans="1:11" x14ac:dyDescent="0.2">
      <c r="A5035" s="3" t="s">
        <v>9570</v>
      </c>
      <c r="B5035" s="8" t="s">
        <v>4940</v>
      </c>
      <c r="C5035" s="3" t="s">
        <v>11</v>
      </c>
      <c r="D5035" s="3" t="s">
        <v>9571</v>
      </c>
      <c r="E5035" s="5">
        <v>0.03</v>
      </c>
      <c r="F5035" s="4">
        <v>49310</v>
      </c>
      <c r="G5035" s="15">
        <v>378296.79</v>
      </c>
      <c r="H5035" s="7">
        <v>1055.27</v>
      </c>
      <c r="I5035" s="5">
        <v>422107.30450000003</v>
      </c>
      <c r="J5035" s="5">
        <v>432293.02</v>
      </c>
      <c r="K5035" s="13">
        <f t="shared" si="78"/>
        <v>6.2495706981753219E-6</v>
      </c>
    </row>
    <row r="5036" spans="1:11" x14ac:dyDescent="0.2">
      <c r="A5036" s="3" t="s">
        <v>9572</v>
      </c>
      <c r="B5036" s="8" t="s">
        <v>4940</v>
      </c>
      <c r="C5036" s="3" t="s">
        <v>11</v>
      </c>
      <c r="D5036" s="3" t="s">
        <v>9573</v>
      </c>
      <c r="E5036" s="5">
        <v>0.03</v>
      </c>
      <c r="F5036" s="4">
        <v>54728</v>
      </c>
      <c r="G5036" s="15">
        <v>1806214.51</v>
      </c>
      <c r="H5036" s="7">
        <v>5571.02</v>
      </c>
      <c r="I5036" s="5">
        <v>2228408.85</v>
      </c>
      <c r="J5036" s="5">
        <v>2260487.0099999998</v>
      </c>
      <c r="K5036" s="13">
        <f t="shared" si="78"/>
        <v>2.9839178059943617E-5</v>
      </c>
    </row>
    <row r="5037" spans="1:11" x14ac:dyDescent="0.2">
      <c r="A5037" s="3" t="s">
        <v>9572</v>
      </c>
      <c r="B5037" s="8" t="s">
        <v>4940</v>
      </c>
      <c r="C5037" s="3" t="s">
        <v>11</v>
      </c>
      <c r="D5037" s="3" t="s">
        <v>9573</v>
      </c>
      <c r="E5037" s="5">
        <v>0.03</v>
      </c>
      <c r="F5037" s="4">
        <v>54728</v>
      </c>
      <c r="G5037" s="15">
        <v>722485.8</v>
      </c>
      <c r="H5037" s="7">
        <v>2228.41</v>
      </c>
      <c r="I5037" s="5">
        <v>891363.54</v>
      </c>
      <c r="J5037" s="5">
        <v>904194.75</v>
      </c>
      <c r="K5037" s="13">
        <f t="shared" si="78"/>
        <v>1.1935671157896308E-5</v>
      </c>
    </row>
    <row r="5038" spans="1:11" x14ac:dyDescent="0.2">
      <c r="A5038" s="3" t="s">
        <v>9574</v>
      </c>
      <c r="B5038" s="8" t="s">
        <v>4940</v>
      </c>
      <c r="C5038" s="3" t="s">
        <v>11</v>
      </c>
      <c r="D5038" s="3" t="s">
        <v>9575</v>
      </c>
      <c r="E5038" s="5">
        <v>0.03</v>
      </c>
      <c r="F5038" s="4">
        <v>54728</v>
      </c>
      <c r="G5038" s="15">
        <v>3902434.52</v>
      </c>
      <c r="H5038" s="7">
        <v>12048.86</v>
      </c>
      <c r="I5038" s="5">
        <v>4819545.9073000001</v>
      </c>
      <c r="J5038" s="5">
        <v>4908300.46</v>
      </c>
      <c r="K5038" s="13">
        <f t="shared" si="78"/>
        <v>6.4469329564598941E-5</v>
      </c>
    </row>
    <row r="5039" spans="1:11" x14ac:dyDescent="0.2">
      <c r="A5039" s="3" t="s">
        <v>7014</v>
      </c>
      <c r="B5039" s="8" t="s">
        <v>4940</v>
      </c>
      <c r="C5039" s="3" t="s">
        <v>11</v>
      </c>
      <c r="D5039" s="3" t="s">
        <v>7015</v>
      </c>
      <c r="E5039" s="5">
        <v>0.04</v>
      </c>
      <c r="F5039" s="4">
        <v>54789</v>
      </c>
      <c r="G5039" s="15">
        <v>482731.86</v>
      </c>
      <c r="H5039" s="7">
        <v>1828.28</v>
      </c>
      <c r="I5039" s="5">
        <v>548484.13959999999</v>
      </c>
      <c r="J5039" s="5">
        <v>585656.75</v>
      </c>
      <c r="K5039" s="13">
        <f t="shared" si="78"/>
        <v>7.97486779449456E-6</v>
      </c>
    </row>
    <row r="5040" spans="1:11" x14ac:dyDescent="0.2">
      <c r="A5040" s="3" t="s">
        <v>9576</v>
      </c>
      <c r="B5040" s="8" t="s">
        <v>4940</v>
      </c>
      <c r="C5040" s="3" t="s">
        <v>11</v>
      </c>
      <c r="D5040" s="3" t="s">
        <v>9577</v>
      </c>
      <c r="E5040" s="5">
        <v>2.5000000000000001E-2</v>
      </c>
      <c r="F5040" s="4">
        <v>49341</v>
      </c>
      <c r="G5040" s="15">
        <v>345268.64</v>
      </c>
      <c r="H5040" s="7">
        <v>808.59</v>
      </c>
      <c r="I5040" s="5">
        <v>388125.45199999999</v>
      </c>
      <c r="J5040" s="5">
        <v>393950.26</v>
      </c>
      <c r="K5040" s="13">
        <f t="shared" si="78"/>
        <v>5.7039362547666454E-6</v>
      </c>
    </row>
    <row r="5041" spans="1:11" x14ac:dyDescent="0.2">
      <c r="A5041" s="3" t="s">
        <v>9578</v>
      </c>
      <c r="B5041" s="8" t="s">
        <v>4940</v>
      </c>
      <c r="C5041" s="3" t="s">
        <v>11</v>
      </c>
      <c r="D5041" s="3" t="s">
        <v>9579</v>
      </c>
      <c r="E5041" s="5">
        <v>0.03</v>
      </c>
      <c r="F5041" s="4">
        <v>54758</v>
      </c>
      <c r="G5041" s="15">
        <v>2896942.05</v>
      </c>
      <c r="H5041" s="7">
        <v>8942.17</v>
      </c>
      <c r="I5041" s="5">
        <v>3576869.1022000001</v>
      </c>
      <c r="J5041" s="5">
        <v>3638667.25</v>
      </c>
      <c r="K5041" s="13">
        <f t="shared" si="78"/>
        <v>4.7858307626644008E-5</v>
      </c>
    </row>
    <row r="5042" spans="1:11" x14ac:dyDescent="0.2">
      <c r="A5042" s="3" t="s">
        <v>9580</v>
      </c>
      <c r="B5042" s="8" t="s">
        <v>4940</v>
      </c>
      <c r="C5042" s="3" t="s">
        <v>11</v>
      </c>
      <c r="D5042" s="3" t="s">
        <v>9581</v>
      </c>
      <c r="E5042" s="5">
        <v>0.03</v>
      </c>
      <c r="F5042" s="4">
        <v>54758</v>
      </c>
      <c r="G5042" s="15">
        <v>453897.58</v>
      </c>
      <c r="H5042" s="7">
        <v>1400</v>
      </c>
      <c r="I5042" s="5">
        <v>560000.96120000002</v>
      </c>
      <c r="J5042" s="5">
        <v>569276.9</v>
      </c>
      <c r="K5042" s="13">
        <f t="shared" si="78"/>
        <v>7.4985172777720089E-6</v>
      </c>
    </row>
    <row r="5043" spans="1:11" x14ac:dyDescent="0.2">
      <c r="A5043" s="3" t="s">
        <v>9580</v>
      </c>
      <c r="B5043" s="8" t="s">
        <v>4940</v>
      </c>
      <c r="C5043" s="3" t="s">
        <v>11</v>
      </c>
      <c r="D5043" s="3" t="s">
        <v>9581</v>
      </c>
      <c r="E5043" s="5">
        <v>0.03</v>
      </c>
      <c r="F5043" s="4">
        <v>54758</v>
      </c>
      <c r="G5043" s="15">
        <v>380349.07</v>
      </c>
      <c r="H5043" s="7">
        <v>1173.1500000000001</v>
      </c>
      <c r="I5043" s="5">
        <v>469259.70740000001</v>
      </c>
      <c r="J5043" s="5">
        <v>477032.58</v>
      </c>
      <c r="K5043" s="13">
        <f t="shared" si="78"/>
        <v>6.283474948202004E-6</v>
      </c>
    </row>
    <row r="5044" spans="1:11" x14ac:dyDescent="0.2">
      <c r="A5044" s="3" t="s">
        <v>7016</v>
      </c>
      <c r="B5044" s="8" t="s">
        <v>4940</v>
      </c>
      <c r="C5044" s="3" t="s">
        <v>11</v>
      </c>
      <c r="D5044" s="3" t="s">
        <v>7017</v>
      </c>
      <c r="E5044" s="5">
        <v>0.03</v>
      </c>
      <c r="F5044" s="4">
        <v>54848</v>
      </c>
      <c r="G5044" s="15">
        <v>1756019.48</v>
      </c>
      <c r="H5044" s="7">
        <v>5429.33</v>
      </c>
      <c r="I5044" s="5">
        <v>2171732.5214</v>
      </c>
      <c r="J5044" s="5">
        <v>2294199.89</v>
      </c>
      <c r="K5044" s="13">
        <f t="shared" si="78"/>
        <v>2.9009941870331666E-5</v>
      </c>
    </row>
    <row r="5045" spans="1:11" x14ac:dyDescent="0.2">
      <c r="A5045" s="3" t="s">
        <v>5850</v>
      </c>
      <c r="B5045" s="8" t="s">
        <v>4940</v>
      </c>
      <c r="C5045" s="3" t="s">
        <v>11</v>
      </c>
      <c r="D5045" s="3" t="s">
        <v>5851</v>
      </c>
      <c r="E5045" s="5">
        <v>0.03</v>
      </c>
      <c r="F5045" s="4">
        <v>54879</v>
      </c>
      <c r="G5045" s="15">
        <v>697752.92</v>
      </c>
      <c r="H5045" s="7">
        <v>2150.58</v>
      </c>
      <c r="I5045" s="5">
        <v>860233.89520000003</v>
      </c>
      <c r="J5045" s="5">
        <v>910333.09</v>
      </c>
      <c r="K5045" s="13">
        <f t="shared" si="78"/>
        <v>1.1527076937127249E-5</v>
      </c>
    </row>
    <row r="5046" spans="1:11" x14ac:dyDescent="0.2">
      <c r="A5046" s="3" t="s">
        <v>6648</v>
      </c>
      <c r="B5046" s="8" t="s">
        <v>4940</v>
      </c>
      <c r="C5046" s="3" t="s">
        <v>11</v>
      </c>
      <c r="D5046" s="3" t="s">
        <v>6649</v>
      </c>
      <c r="E5046" s="5">
        <v>0.03</v>
      </c>
      <c r="F5046" s="4">
        <v>55001</v>
      </c>
      <c r="G5046" s="15">
        <v>2187097.27</v>
      </c>
      <c r="H5046" s="7">
        <v>6772.71</v>
      </c>
      <c r="I5046" s="5">
        <v>2709083.4687000001</v>
      </c>
      <c r="J5046" s="5">
        <v>2845028.74</v>
      </c>
      <c r="K5046" s="13">
        <f t="shared" si="78"/>
        <v>3.6131469718924235E-5</v>
      </c>
    </row>
    <row r="5047" spans="1:11" x14ac:dyDescent="0.2">
      <c r="A5047" s="3" t="s">
        <v>8922</v>
      </c>
      <c r="B5047" s="8" t="s">
        <v>4940</v>
      </c>
      <c r="C5047" s="3" t="s">
        <v>11</v>
      </c>
      <c r="D5047" s="3" t="s">
        <v>8923</v>
      </c>
      <c r="E5047" s="5">
        <v>2.5000000000000001E-2</v>
      </c>
      <c r="F5047" s="4">
        <v>55001</v>
      </c>
      <c r="G5047" s="15">
        <v>1789133.05</v>
      </c>
      <c r="H5047" s="7">
        <v>4814.41</v>
      </c>
      <c r="I5047" s="5">
        <v>2310914.4105000002</v>
      </c>
      <c r="J5047" s="5">
        <v>2369920.17</v>
      </c>
      <c r="K5047" s="13">
        <f t="shared" si="78"/>
        <v>2.9556987476465353E-5</v>
      </c>
    </row>
    <row r="5048" spans="1:11" x14ac:dyDescent="0.2">
      <c r="A5048" s="3" t="s">
        <v>11039</v>
      </c>
      <c r="B5048" s="8" t="s">
        <v>4940</v>
      </c>
      <c r="C5048" s="3" t="s">
        <v>11</v>
      </c>
      <c r="D5048" s="3" t="s">
        <v>11040</v>
      </c>
      <c r="E5048" s="5">
        <v>0.02</v>
      </c>
      <c r="F5048" s="4">
        <v>55032</v>
      </c>
      <c r="G5048" s="15">
        <v>9890046.0099999998</v>
      </c>
      <c r="H5048" s="7">
        <v>22152.14</v>
      </c>
      <c r="I5048" s="5">
        <v>13291286.135399999</v>
      </c>
      <c r="J5048" s="5">
        <v>13789508.029999999</v>
      </c>
      <c r="K5048" s="13">
        <f t="shared" si="78"/>
        <v>1.6338637646833259E-4</v>
      </c>
    </row>
    <row r="5049" spans="1:11" x14ac:dyDescent="0.2">
      <c r="A5049" s="3" t="s">
        <v>10627</v>
      </c>
      <c r="B5049" s="8" t="s">
        <v>4940</v>
      </c>
      <c r="C5049" s="3" t="s">
        <v>11</v>
      </c>
      <c r="D5049" s="3" t="s">
        <v>10628</v>
      </c>
      <c r="E5049" s="5">
        <v>2.5000000000000001E-2</v>
      </c>
      <c r="F5049" s="4">
        <v>55032</v>
      </c>
      <c r="G5049" s="15">
        <v>1278395.82</v>
      </c>
      <c r="H5049" s="7">
        <v>3440.01</v>
      </c>
      <c r="I5049" s="5">
        <v>1651204.85</v>
      </c>
      <c r="J5049" s="5">
        <v>1726474.85</v>
      </c>
      <c r="K5049" s="13">
        <f t="shared" si="78"/>
        <v>2.11194629944965E-5</v>
      </c>
    </row>
    <row r="5050" spans="1:11" x14ac:dyDescent="0.2">
      <c r="A5050" s="3" t="s">
        <v>7942</v>
      </c>
      <c r="B5050" s="8" t="s">
        <v>4940</v>
      </c>
      <c r="C5050" s="3" t="s">
        <v>11</v>
      </c>
      <c r="D5050" s="3" t="s">
        <v>7943</v>
      </c>
      <c r="E5050" s="5">
        <v>2.5000000000000001E-2</v>
      </c>
      <c r="F5050" s="4">
        <v>54970</v>
      </c>
      <c r="G5050" s="15">
        <v>3110525.35</v>
      </c>
      <c r="H5050" s="7">
        <v>8370.7000000000007</v>
      </c>
      <c r="I5050" s="5">
        <v>4017936.0252</v>
      </c>
      <c r="J5050" s="5">
        <v>4213151.42</v>
      </c>
      <c r="K5050" s="13">
        <f t="shared" si="78"/>
        <v>5.1386764564646551E-5</v>
      </c>
    </row>
    <row r="5051" spans="1:11" x14ac:dyDescent="0.2">
      <c r="A5051" s="3" t="s">
        <v>7944</v>
      </c>
      <c r="B5051" s="8" t="s">
        <v>4940</v>
      </c>
      <c r="C5051" s="3" t="s">
        <v>11</v>
      </c>
      <c r="D5051" s="3" t="s">
        <v>7945</v>
      </c>
      <c r="E5051" s="5">
        <v>0.03</v>
      </c>
      <c r="F5051" s="4">
        <v>55001</v>
      </c>
      <c r="G5051" s="15">
        <v>38613.94</v>
      </c>
      <c r="H5051" s="7">
        <v>119.48</v>
      </c>
      <c r="I5051" s="5">
        <v>47792.485999999997</v>
      </c>
      <c r="J5051" s="5">
        <v>50721.24</v>
      </c>
      <c r="K5051" s="13">
        <f t="shared" si="78"/>
        <v>6.3791328487111936E-7</v>
      </c>
    </row>
    <row r="5052" spans="1:11" x14ac:dyDescent="0.2">
      <c r="A5052" s="3" t="s">
        <v>5382</v>
      </c>
      <c r="B5052" s="8" t="s">
        <v>4940</v>
      </c>
      <c r="C5052" s="3" t="s">
        <v>11</v>
      </c>
      <c r="D5052" s="3" t="s">
        <v>5383</v>
      </c>
      <c r="E5052" s="5">
        <v>4.4999999999999998E-2</v>
      </c>
      <c r="F5052" s="4">
        <v>54940</v>
      </c>
      <c r="G5052" s="15">
        <v>232480.31</v>
      </c>
      <c r="H5052" s="7">
        <v>967.15</v>
      </c>
      <c r="I5052" s="5">
        <v>257907.4</v>
      </c>
      <c r="J5052" s="5">
        <v>270349.02</v>
      </c>
      <c r="K5052" s="13">
        <f t="shared" si="78"/>
        <v>3.8406409244940073E-6</v>
      </c>
    </row>
    <row r="5053" spans="1:11" x14ac:dyDescent="0.2">
      <c r="A5053" s="3" t="s">
        <v>6282</v>
      </c>
      <c r="B5053" s="8" t="s">
        <v>4940</v>
      </c>
      <c r="C5053" s="3" t="s">
        <v>11</v>
      </c>
      <c r="D5053" s="3" t="s">
        <v>6283</v>
      </c>
      <c r="E5053" s="5">
        <v>2.5000000000000001E-2</v>
      </c>
      <c r="F5053" s="4">
        <v>54970</v>
      </c>
      <c r="G5053" s="15">
        <v>1421240.64</v>
      </c>
      <c r="H5053" s="7">
        <v>3824.68</v>
      </c>
      <c r="I5053" s="5">
        <v>1835848.7169999999</v>
      </c>
      <c r="J5053" s="5">
        <v>1916887.31</v>
      </c>
      <c r="K5053" s="13">
        <f t="shared" si="78"/>
        <v>2.3479300098739777E-5</v>
      </c>
    </row>
    <row r="5054" spans="1:11" x14ac:dyDescent="0.2">
      <c r="A5054" s="3" t="s">
        <v>6284</v>
      </c>
      <c r="B5054" s="8" t="s">
        <v>4940</v>
      </c>
      <c r="C5054" s="3" t="s">
        <v>11</v>
      </c>
      <c r="D5054" s="3" t="s">
        <v>6285</v>
      </c>
      <c r="E5054" s="5">
        <v>2.5000000000000001E-2</v>
      </c>
      <c r="F5054" s="4">
        <v>55032</v>
      </c>
      <c r="G5054" s="15">
        <v>8599422.7599999998</v>
      </c>
      <c r="H5054" s="7">
        <v>23140.32</v>
      </c>
      <c r="I5054" s="5">
        <v>11107351.697000001</v>
      </c>
      <c r="J5054" s="5">
        <v>11700676.039999999</v>
      </c>
      <c r="K5054" s="13">
        <f t="shared" si="78"/>
        <v>1.4206491284823736E-4</v>
      </c>
    </row>
    <row r="5055" spans="1:11" x14ac:dyDescent="0.2">
      <c r="A5055" s="3" t="s">
        <v>6284</v>
      </c>
      <c r="B5055" s="8" t="s">
        <v>4940</v>
      </c>
      <c r="C5055" s="3" t="s">
        <v>11</v>
      </c>
      <c r="D5055" s="3" t="s">
        <v>6285</v>
      </c>
      <c r="E5055" s="5">
        <v>2.5000000000000001E-2</v>
      </c>
      <c r="F5055" s="4">
        <v>55032</v>
      </c>
      <c r="G5055" s="15">
        <v>1705035.1</v>
      </c>
      <c r="H5055" s="7">
        <v>4588.1000000000004</v>
      </c>
      <c r="I5055" s="5">
        <v>2202290.2069999999</v>
      </c>
      <c r="J5055" s="5">
        <v>2319930.4700000002</v>
      </c>
      <c r="K5055" s="13">
        <f t="shared" si="78"/>
        <v>2.8167665393936944E-5</v>
      </c>
    </row>
    <row r="5056" spans="1:11" x14ac:dyDescent="0.2">
      <c r="A5056" s="3" t="s">
        <v>11041</v>
      </c>
      <c r="B5056" s="8" t="s">
        <v>4940</v>
      </c>
      <c r="C5056" s="3" t="s">
        <v>11</v>
      </c>
      <c r="D5056" s="3" t="s">
        <v>11042</v>
      </c>
      <c r="E5056" s="5">
        <v>0.02</v>
      </c>
      <c r="F5056" s="4">
        <v>55335</v>
      </c>
      <c r="G5056" s="15">
        <v>6714183.2800000003</v>
      </c>
      <c r="H5056" s="7">
        <v>14959.9</v>
      </c>
      <c r="I5056" s="5">
        <v>8975940.8599999994</v>
      </c>
      <c r="J5056" s="5">
        <v>9134456.5999999996</v>
      </c>
      <c r="K5056" s="13">
        <f t="shared" si="78"/>
        <v>1.1092021977999516E-4</v>
      </c>
    </row>
    <row r="5057" spans="1:11" x14ac:dyDescent="0.2">
      <c r="A5057" s="3" t="s">
        <v>13391</v>
      </c>
      <c r="B5057" s="8" t="s">
        <v>4940</v>
      </c>
      <c r="C5057" s="3" t="s">
        <v>11</v>
      </c>
      <c r="D5057" s="3" t="s">
        <v>13392</v>
      </c>
      <c r="E5057" s="5">
        <v>0.02</v>
      </c>
      <c r="F5057" s="4">
        <v>55335</v>
      </c>
      <c r="G5057" s="15">
        <v>31041.93</v>
      </c>
      <c r="H5057" s="7">
        <v>69.64</v>
      </c>
      <c r="I5057" s="5">
        <v>41784.245499999997</v>
      </c>
      <c r="J5057" s="5">
        <v>42479.16</v>
      </c>
      <c r="K5057" s="13">
        <f t="shared" si="78"/>
        <v>5.1282152339386622E-7</v>
      </c>
    </row>
    <row r="5058" spans="1:11" x14ac:dyDescent="0.2">
      <c r="A5058" s="3" t="s">
        <v>7010</v>
      </c>
      <c r="B5058" s="8" t="s">
        <v>4940</v>
      </c>
      <c r="C5058" s="3" t="s">
        <v>11</v>
      </c>
      <c r="D5058" s="3" t="s">
        <v>7011</v>
      </c>
      <c r="E5058" s="5">
        <v>0.03</v>
      </c>
      <c r="F5058" s="4">
        <v>55032</v>
      </c>
      <c r="G5058" s="15">
        <v>695345.74</v>
      </c>
      <c r="H5058" s="7">
        <v>2125.92</v>
      </c>
      <c r="I5058" s="5">
        <v>850367.78520000004</v>
      </c>
      <c r="J5058" s="5">
        <v>901719.98</v>
      </c>
      <c r="K5058" s="13">
        <f t="shared" si="78"/>
        <v>1.1487309638035883E-5</v>
      </c>
    </row>
    <row r="5059" spans="1:11" x14ac:dyDescent="0.2">
      <c r="A5059" s="3" t="s">
        <v>7018</v>
      </c>
      <c r="B5059" s="8" t="s">
        <v>4940</v>
      </c>
      <c r="C5059" s="3" t="s">
        <v>11</v>
      </c>
      <c r="D5059" s="3" t="s">
        <v>7019</v>
      </c>
      <c r="E5059" s="5">
        <v>2.5000000000000001E-2</v>
      </c>
      <c r="F5059" s="4">
        <v>49553</v>
      </c>
      <c r="G5059" s="15">
        <v>1497430.47</v>
      </c>
      <c r="H5059" s="7">
        <v>3529.33</v>
      </c>
      <c r="I5059" s="5">
        <v>1694079.1838</v>
      </c>
      <c r="J5059" s="5">
        <v>1764020.73</v>
      </c>
      <c r="K5059" s="13">
        <f t="shared" ref="K5059:K5122" si="79">G5059/$G$11175</f>
        <v>2.4737977786877074E-5</v>
      </c>
    </row>
    <row r="5060" spans="1:11" x14ac:dyDescent="0.2">
      <c r="A5060" s="3" t="s">
        <v>6286</v>
      </c>
      <c r="B5060" s="8" t="s">
        <v>4940</v>
      </c>
      <c r="C5060" s="3" t="s">
        <v>11</v>
      </c>
      <c r="D5060" s="3" t="s">
        <v>6287</v>
      </c>
      <c r="E5060" s="5">
        <v>2.5000000000000001E-2</v>
      </c>
      <c r="F5060" s="4">
        <v>55032</v>
      </c>
      <c r="G5060" s="15">
        <v>4342191.26</v>
      </c>
      <c r="H5060" s="7">
        <v>11685.22</v>
      </c>
      <c r="I5060" s="5">
        <v>5608906.7588999998</v>
      </c>
      <c r="J5060" s="5">
        <v>5882395.0499999998</v>
      </c>
      <c r="K5060" s="13">
        <f t="shared" si="79"/>
        <v>7.1734236138691474E-5</v>
      </c>
    </row>
    <row r="5061" spans="1:11" x14ac:dyDescent="0.2">
      <c r="A5061" s="3" t="s">
        <v>6286</v>
      </c>
      <c r="B5061" s="8" t="s">
        <v>4940</v>
      </c>
      <c r="C5061" s="3" t="s">
        <v>11</v>
      </c>
      <c r="D5061" s="3" t="s">
        <v>6287</v>
      </c>
      <c r="E5061" s="5">
        <v>2.5000000000000001E-2</v>
      </c>
      <c r="F5061" s="4">
        <v>55032</v>
      </c>
      <c r="G5061" s="15">
        <v>4346375.8600000003</v>
      </c>
      <c r="H5061" s="7">
        <v>11696.48</v>
      </c>
      <c r="I5061" s="5">
        <v>5614312.1040000003</v>
      </c>
      <c r="J5061" s="5">
        <v>5888063.9100000001</v>
      </c>
      <c r="K5061" s="13">
        <f t="shared" si="79"/>
        <v>7.18033669223378E-5</v>
      </c>
    </row>
    <row r="5062" spans="1:11" x14ac:dyDescent="0.2">
      <c r="A5062" s="3" t="s">
        <v>13393</v>
      </c>
      <c r="B5062" s="8" t="s">
        <v>4940</v>
      </c>
      <c r="C5062" s="3" t="s">
        <v>11</v>
      </c>
      <c r="D5062" s="3" t="s">
        <v>13394</v>
      </c>
      <c r="E5062" s="5">
        <v>1.4999999999999999E-2</v>
      </c>
      <c r="F5062" s="4">
        <v>49614</v>
      </c>
      <c r="G5062" s="15">
        <v>3408790.03</v>
      </c>
      <c r="H5062" s="7">
        <v>5148.3599999999997</v>
      </c>
      <c r="I5062" s="5">
        <v>4118686.9062000001</v>
      </c>
      <c r="J5062" s="5">
        <v>3582966.73</v>
      </c>
      <c r="K5062" s="13">
        <f t="shared" si="79"/>
        <v>5.6314182014920547E-5</v>
      </c>
    </row>
    <row r="5063" spans="1:11" x14ac:dyDescent="0.2">
      <c r="A5063" s="3" t="s">
        <v>13395</v>
      </c>
      <c r="B5063" s="8" t="s">
        <v>4940</v>
      </c>
      <c r="C5063" s="3" t="s">
        <v>11</v>
      </c>
      <c r="D5063" s="3" t="s">
        <v>13396</v>
      </c>
      <c r="E5063" s="5">
        <v>1.4999999999999999E-2</v>
      </c>
      <c r="F5063" s="4">
        <v>49614</v>
      </c>
      <c r="G5063" s="15">
        <v>3563612.55</v>
      </c>
      <c r="H5063" s="7">
        <v>5382.25</v>
      </c>
      <c r="I5063" s="5">
        <v>4305803.9780999999</v>
      </c>
      <c r="J5063" s="5">
        <v>3745741.49</v>
      </c>
      <c r="K5063" s="13">
        <f t="shared" si="79"/>
        <v>5.8871894134047075E-5</v>
      </c>
    </row>
    <row r="5064" spans="1:11" x14ac:dyDescent="0.2">
      <c r="A5064" s="3" t="s">
        <v>11043</v>
      </c>
      <c r="B5064" s="8" t="s">
        <v>4940</v>
      </c>
      <c r="C5064" s="3" t="s">
        <v>11</v>
      </c>
      <c r="D5064" s="3" t="s">
        <v>11044</v>
      </c>
      <c r="E5064" s="5">
        <v>2.5000000000000001E-2</v>
      </c>
      <c r="F5064" s="4">
        <v>55397</v>
      </c>
      <c r="G5064" s="15">
        <v>9015191.6400000006</v>
      </c>
      <c r="H5064" s="7">
        <v>24272.28</v>
      </c>
      <c r="I5064" s="5">
        <v>11650695.462200001</v>
      </c>
      <c r="J5064" s="5">
        <v>12144929.59</v>
      </c>
      <c r="K5064" s="13">
        <f t="shared" si="79"/>
        <v>1.489335331441198E-4</v>
      </c>
    </row>
    <row r="5065" spans="1:11" x14ac:dyDescent="0.2">
      <c r="A5065" s="3" t="s">
        <v>11045</v>
      </c>
      <c r="B5065" s="8" t="s">
        <v>4940</v>
      </c>
      <c r="C5065" s="3" t="s">
        <v>11</v>
      </c>
      <c r="D5065" s="3" t="s">
        <v>11046</v>
      </c>
      <c r="E5065" s="5">
        <v>0.02</v>
      </c>
      <c r="F5065" s="4">
        <v>55397</v>
      </c>
      <c r="G5065" s="15">
        <v>8233137.5300000003</v>
      </c>
      <c r="H5065" s="7">
        <v>18476.439999999999</v>
      </c>
      <c r="I5065" s="5">
        <v>11085862.5419</v>
      </c>
      <c r="J5065" s="5">
        <v>11273950.5</v>
      </c>
      <c r="K5065" s="13">
        <f t="shared" si="79"/>
        <v>1.3601377654178759E-4</v>
      </c>
    </row>
    <row r="5066" spans="1:11" x14ac:dyDescent="0.2">
      <c r="A5066" s="3" t="s">
        <v>13397</v>
      </c>
      <c r="B5066" s="8" t="s">
        <v>4940</v>
      </c>
      <c r="C5066" s="3" t="s">
        <v>11</v>
      </c>
      <c r="D5066" s="3" t="s">
        <v>13398</v>
      </c>
      <c r="E5066" s="5">
        <v>1.4999999999999999E-2</v>
      </c>
      <c r="F5066" s="4">
        <v>55427</v>
      </c>
      <c r="G5066" s="15">
        <v>319579.90000000002</v>
      </c>
      <c r="H5066" s="7">
        <v>573.32000000000005</v>
      </c>
      <c r="I5066" s="5">
        <v>458652.51120000001</v>
      </c>
      <c r="J5066" s="5">
        <v>396999.41</v>
      </c>
      <c r="K5066" s="13">
        <f t="shared" si="79"/>
        <v>5.2795509545978435E-6</v>
      </c>
    </row>
    <row r="5067" spans="1:11" x14ac:dyDescent="0.2">
      <c r="A5067" s="3" t="s">
        <v>11047</v>
      </c>
      <c r="B5067" s="8" t="s">
        <v>4940</v>
      </c>
      <c r="C5067" s="3" t="s">
        <v>11</v>
      </c>
      <c r="D5067" s="3" t="s">
        <v>11048</v>
      </c>
      <c r="E5067" s="5">
        <v>0.02</v>
      </c>
      <c r="F5067" s="4">
        <v>55458</v>
      </c>
      <c r="G5067" s="15">
        <v>4962070.18</v>
      </c>
      <c r="H5067" s="7">
        <v>11067.85</v>
      </c>
      <c r="I5067" s="5">
        <v>6640708.4696000004</v>
      </c>
      <c r="J5067" s="5">
        <v>6673262.79</v>
      </c>
      <c r="K5067" s="13">
        <f t="shared" si="79"/>
        <v>8.1974812419681237E-5</v>
      </c>
    </row>
    <row r="5068" spans="1:11" x14ac:dyDescent="0.2">
      <c r="A5068" s="3" t="s">
        <v>9582</v>
      </c>
      <c r="B5068" s="8" t="s">
        <v>4940</v>
      </c>
      <c r="C5068" s="3" t="s">
        <v>11</v>
      </c>
      <c r="D5068" s="3" t="s">
        <v>9583</v>
      </c>
      <c r="E5068" s="5">
        <v>0.02</v>
      </c>
      <c r="F5068" s="4">
        <v>55519</v>
      </c>
      <c r="G5068" s="15">
        <v>3338668.05</v>
      </c>
      <c r="H5068" s="7">
        <v>7500.16</v>
      </c>
      <c r="I5068" s="5">
        <v>4500098.4632999999</v>
      </c>
      <c r="J5068" s="5">
        <v>4458605.8899999997</v>
      </c>
      <c r="K5068" s="13">
        <f t="shared" si="79"/>
        <v>5.5155746936721672E-5</v>
      </c>
    </row>
    <row r="5069" spans="1:11" x14ac:dyDescent="0.2">
      <c r="A5069" s="3" t="s">
        <v>9584</v>
      </c>
      <c r="B5069" s="8" t="s">
        <v>4940</v>
      </c>
      <c r="C5069" s="3" t="s">
        <v>11</v>
      </c>
      <c r="D5069" s="3" t="s">
        <v>9585</v>
      </c>
      <c r="E5069" s="5">
        <v>0.02</v>
      </c>
      <c r="F5069" s="4">
        <v>55519</v>
      </c>
      <c r="G5069" s="15">
        <v>8203559.4500000002</v>
      </c>
      <c r="H5069" s="7">
        <v>18474.240000000002</v>
      </c>
      <c r="I5069" s="5">
        <v>11084543.026699999</v>
      </c>
      <c r="J5069" s="5">
        <v>10975302.92</v>
      </c>
      <c r="K5069" s="13">
        <f t="shared" si="79"/>
        <v>1.3552513823725351E-4</v>
      </c>
    </row>
    <row r="5070" spans="1:11" x14ac:dyDescent="0.2">
      <c r="A5070" s="3" t="s">
        <v>11549</v>
      </c>
      <c r="B5070" s="8" t="s">
        <v>4940</v>
      </c>
      <c r="C5070" s="3" t="s">
        <v>11</v>
      </c>
      <c r="D5070" s="3" t="s">
        <v>11550</v>
      </c>
      <c r="E5070" s="5">
        <v>0.02</v>
      </c>
      <c r="F5070" s="4">
        <v>55519</v>
      </c>
      <c r="G5070" s="15">
        <v>4403744.21</v>
      </c>
      <c r="H5070" s="7">
        <v>9949.67</v>
      </c>
      <c r="I5070" s="5">
        <v>5969802.4979999997</v>
      </c>
      <c r="J5070" s="5">
        <v>4809239.12</v>
      </c>
      <c r="K5070" s="13">
        <f t="shared" si="79"/>
        <v>7.2751108401092256E-5</v>
      </c>
    </row>
    <row r="5071" spans="1:11" x14ac:dyDescent="0.2">
      <c r="A5071" s="3" t="s">
        <v>7020</v>
      </c>
      <c r="B5071" s="8" t="s">
        <v>4940</v>
      </c>
      <c r="C5071" s="3" t="s">
        <v>11</v>
      </c>
      <c r="D5071" s="3" t="s">
        <v>7021</v>
      </c>
      <c r="E5071" s="5">
        <v>0.02</v>
      </c>
      <c r="F5071" s="4">
        <v>55123</v>
      </c>
      <c r="G5071" s="15">
        <v>1068442.21</v>
      </c>
      <c r="H5071" s="7">
        <v>2342.89</v>
      </c>
      <c r="I5071" s="5">
        <v>1405734.0338000001</v>
      </c>
      <c r="J5071" s="5">
        <v>1452002.51</v>
      </c>
      <c r="K5071" s="13">
        <f t="shared" si="79"/>
        <v>1.7650969568918847E-5</v>
      </c>
    </row>
    <row r="5072" spans="1:11" x14ac:dyDescent="0.2">
      <c r="A5072" s="3" t="s">
        <v>7946</v>
      </c>
      <c r="B5072" s="8" t="s">
        <v>4940</v>
      </c>
      <c r="C5072" s="3" t="s">
        <v>11</v>
      </c>
      <c r="D5072" s="3" t="s">
        <v>7947</v>
      </c>
      <c r="E5072" s="5">
        <v>0.02</v>
      </c>
      <c r="F5072" s="4">
        <v>55154</v>
      </c>
      <c r="G5072" s="15">
        <v>60250.21</v>
      </c>
      <c r="H5072" s="7">
        <v>135.99</v>
      </c>
      <c r="I5072" s="5">
        <v>81596.724000000002</v>
      </c>
      <c r="J5072" s="5">
        <v>81859.06</v>
      </c>
      <c r="K5072" s="13">
        <f t="shared" si="79"/>
        <v>9.9535062662019887E-7</v>
      </c>
    </row>
    <row r="5073" spans="1:11" x14ac:dyDescent="0.2">
      <c r="A5073" s="3" t="s">
        <v>7948</v>
      </c>
      <c r="B5073" s="8" t="s">
        <v>4940</v>
      </c>
      <c r="C5073" s="3" t="s">
        <v>11</v>
      </c>
      <c r="D5073" s="3" t="s">
        <v>7949</v>
      </c>
      <c r="E5073" s="5">
        <v>0.02</v>
      </c>
      <c r="F5073" s="4">
        <v>55154</v>
      </c>
      <c r="G5073" s="15">
        <v>180014.13</v>
      </c>
      <c r="H5073" s="7">
        <v>400.72</v>
      </c>
      <c r="I5073" s="5">
        <v>240432.39</v>
      </c>
      <c r="J5073" s="5">
        <v>248328.61</v>
      </c>
      <c r="K5073" s="13">
        <f t="shared" si="79"/>
        <v>2.9738846901278839E-6</v>
      </c>
    </row>
    <row r="5074" spans="1:11" x14ac:dyDescent="0.2">
      <c r="A5074" s="3" t="s">
        <v>7954</v>
      </c>
      <c r="B5074" s="8" t="s">
        <v>4940</v>
      </c>
      <c r="C5074" s="3" t="s">
        <v>11</v>
      </c>
      <c r="D5074" s="3" t="s">
        <v>7955</v>
      </c>
      <c r="E5074" s="5">
        <v>0.02</v>
      </c>
      <c r="F5074" s="4">
        <v>55154</v>
      </c>
      <c r="G5074" s="15">
        <v>60064.11</v>
      </c>
      <c r="H5074" s="7">
        <v>134.69</v>
      </c>
      <c r="I5074" s="5">
        <v>80814.974000000002</v>
      </c>
      <c r="J5074" s="5">
        <v>83438.91</v>
      </c>
      <c r="K5074" s="13">
        <f t="shared" si="79"/>
        <v>9.9227620162460101E-7</v>
      </c>
    </row>
    <row r="5075" spans="1:11" x14ac:dyDescent="0.2">
      <c r="A5075" s="3" t="s">
        <v>7952</v>
      </c>
      <c r="B5075" s="8" t="s">
        <v>4940</v>
      </c>
      <c r="C5075" s="3" t="s">
        <v>11</v>
      </c>
      <c r="D5075" s="3" t="s">
        <v>7953</v>
      </c>
      <c r="E5075" s="5">
        <v>0.02</v>
      </c>
      <c r="F5075" s="4">
        <v>55185</v>
      </c>
      <c r="G5075" s="15">
        <v>52004.24</v>
      </c>
      <c r="H5075" s="7">
        <v>115.7</v>
      </c>
      <c r="I5075" s="5">
        <v>69422.289999999994</v>
      </c>
      <c r="J5075" s="5">
        <v>71571.88</v>
      </c>
      <c r="K5075" s="13">
        <f t="shared" si="79"/>
        <v>8.5912485401971555E-7</v>
      </c>
    </row>
    <row r="5076" spans="1:11" x14ac:dyDescent="0.2">
      <c r="A5076" s="3" t="s">
        <v>7956</v>
      </c>
      <c r="B5076" s="8" t="s">
        <v>4940</v>
      </c>
      <c r="C5076" s="3" t="s">
        <v>11</v>
      </c>
      <c r="D5076" s="3" t="s">
        <v>7957</v>
      </c>
      <c r="E5076" s="5">
        <v>0.02</v>
      </c>
      <c r="F5076" s="4">
        <v>55185</v>
      </c>
      <c r="G5076" s="15">
        <v>4578505.43</v>
      </c>
      <c r="H5076" s="7">
        <v>10377.86</v>
      </c>
      <c r="I5076" s="5">
        <v>6226717.5750000002</v>
      </c>
      <c r="J5076" s="5">
        <v>5006051.2300000004</v>
      </c>
      <c r="K5076" s="13">
        <f t="shared" si="79"/>
        <v>7.5638213522151752E-5</v>
      </c>
    </row>
    <row r="5077" spans="1:11" x14ac:dyDescent="0.2">
      <c r="A5077" s="3" t="s">
        <v>7950</v>
      </c>
      <c r="B5077" s="8" t="s">
        <v>4940</v>
      </c>
      <c r="C5077" s="3" t="s">
        <v>11</v>
      </c>
      <c r="D5077" s="3" t="s">
        <v>7951</v>
      </c>
      <c r="E5077" s="5">
        <v>0.02</v>
      </c>
      <c r="F5077" s="4">
        <v>55213</v>
      </c>
      <c r="G5077" s="15">
        <v>56440.7</v>
      </c>
      <c r="H5077" s="7">
        <v>125.19</v>
      </c>
      <c r="I5077" s="5">
        <v>75112.05</v>
      </c>
      <c r="J5077" s="5">
        <v>74991.199999999997</v>
      </c>
      <c r="K5077" s="13">
        <f t="shared" si="79"/>
        <v>9.3241643658806593E-7</v>
      </c>
    </row>
    <row r="5078" spans="1:11" x14ac:dyDescent="0.2">
      <c r="A5078" s="3" t="s">
        <v>7958</v>
      </c>
      <c r="B5078" s="8" t="s">
        <v>4940</v>
      </c>
      <c r="C5078" s="3" t="s">
        <v>11</v>
      </c>
      <c r="D5078" s="3" t="s">
        <v>7959</v>
      </c>
      <c r="E5078" s="5">
        <v>0.02</v>
      </c>
      <c r="F5078" s="4">
        <v>55185</v>
      </c>
      <c r="G5078" s="15">
        <v>118696.63</v>
      </c>
      <c r="H5078" s="7">
        <v>266.41000000000003</v>
      </c>
      <c r="I5078" s="5">
        <v>159845.71</v>
      </c>
      <c r="J5078" s="5">
        <v>165013.82</v>
      </c>
      <c r="K5078" s="13">
        <f t="shared" si="79"/>
        <v>1.9609021287760806E-6</v>
      </c>
    </row>
    <row r="5079" spans="1:11" x14ac:dyDescent="0.2">
      <c r="A5079" s="3" t="s">
        <v>7960</v>
      </c>
      <c r="B5079" s="8" t="s">
        <v>4940</v>
      </c>
      <c r="C5079" s="3" t="s">
        <v>11</v>
      </c>
      <c r="D5079" s="3" t="s">
        <v>7961</v>
      </c>
      <c r="E5079" s="5">
        <v>0.02</v>
      </c>
      <c r="F5079" s="4">
        <v>55213</v>
      </c>
      <c r="G5079" s="15">
        <v>53403.43</v>
      </c>
      <c r="H5079" s="7">
        <v>118.9</v>
      </c>
      <c r="I5079" s="5">
        <v>71341.547000000006</v>
      </c>
      <c r="J5079" s="5">
        <v>71174.59</v>
      </c>
      <c r="K5079" s="13">
        <f t="shared" si="79"/>
        <v>8.8223987126630642E-7</v>
      </c>
    </row>
    <row r="5080" spans="1:11" x14ac:dyDescent="0.2">
      <c r="A5080" s="3" t="s">
        <v>7962</v>
      </c>
      <c r="B5080" s="8" t="s">
        <v>4940</v>
      </c>
      <c r="C5080" s="3" t="s">
        <v>11</v>
      </c>
      <c r="D5080" s="3" t="s">
        <v>7963</v>
      </c>
      <c r="E5080" s="5">
        <v>0.02</v>
      </c>
      <c r="F5080" s="4">
        <v>55213</v>
      </c>
      <c r="G5080" s="15">
        <v>52897.58</v>
      </c>
      <c r="H5080" s="7">
        <v>117.74</v>
      </c>
      <c r="I5080" s="5">
        <v>70641.248999999996</v>
      </c>
      <c r="J5080" s="5">
        <v>71094.649999999994</v>
      </c>
      <c r="K5080" s="13">
        <f t="shared" si="79"/>
        <v>8.7388308521567148E-7</v>
      </c>
    </row>
    <row r="5081" spans="1:11" x14ac:dyDescent="0.2">
      <c r="A5081" s="3" t="s">
        <v>7966</v>
      </c>
      <c r="B5081" s="8" t="s">
        <v>4940</v>
      </c>
      <c r="C5081" s="3" t="s">
        <v>11</v>
      </c>
      <c r="D5081" s="3" t="s">
        <v>7967</v>
      </c>
      <c r="E5081" s="5">
        <v>0.02</v>
      </c>
      <c r="F5081" s="4">
        <v>55213</v>
      </c>
      <c r="G5081" s="15">
        <v>122618.35</v>
      </c>
      <c r="H5081" s="7">
        <v>272.97000000000003</v>
      </c>
      <c r="I5081" s="5">
        <v>163783.76199999999</v>
      </c>
      <c r="J5081" s="5">
        <v>165360.26</v>
      </c>
      <c r="K5081" s="13">
        <f t="shared" si="79"/>
        <v>2.0256900599621955E-6</v>
      </c>
    </row>
    <row r="5082" spans="1:11" x14ac:dyDescent="0.2">
      <c r="A5082" s="3" t="s">
        <v>7964</v>
      </c>
      <c r="B5082" s="8" t="s">
        <v>4940</v>
      </c>
      <c r="C5082" s="3" t="s">
        <v>11</v>
      </c>
      <c r="D5082" s="3" t="s">
        <v>7965</v>
      </c>
      <c r="E5082" s="5">
        <v>0.02</v>
      </c>
      <c r="F5082" s="4">
        <v>55213</v>
      </c>
      <c r="G5082" s="15">
        <v>59887.82</v>
      </c>
      <c r="H5082" s="7">
        <v>133.31</v>
      </c>
      <c r="I5082" s="5">
        <v>79985.862999999998</v>
      </c>
      <c r="J5082" s="5">
        <v>80639.19</v>
      </c>
      <c r="K5082" s="13">
        <f t="shared" si="79"/>
        <v>9.8936384062259158E-7</v>
      </c>
    </row>
    <row r="5083" spans="1:11" x14ac:dyDescent="0.2">
      <c r="A5083" s="3" t="s">
        <v>7970</v>
      </c>
      <c r="B5083" s="8" t="s">
        <v>4940</v>
      </c>
      <c r="C5083" s="3" t="s">
        <v>11</v>
      </c>
      <c r="D5083" s="3" t="s">
        <v>7971</v>
      </c>
      <c r="E5083" s="5">
        <v>0.02</v>
      </c>
      <c r="F5083" s="4">
        <v>55213</v>
      </c>
      <c r="G5083" s="15">
        <v>60009.69</v>
      </c>
      <c r="H5083" s="7">
        <v>133.54</v>
      </c>
      <c r="I5083" s="5">
        <v>80121.892000000007</v>
      </c>
      <c r="J5083" s="5">
        <v>80682.87</v>
      </c>
      <c r="K5083" s="13">
        <f t="shared" si="79"/>
        <v>9.9137716772744674E-7</v>
      </c>
    </row>
    <row r="5084" spans="1:11" x14ac:dyDescent="0.2">
      <c r="A5084" s="3" t="s">
        <v>7968</v>
      </c>
      <c r="B5084" s="8" t="s">
        <v>4940</v>
      </c>
      <c r="C5084" s="3" t="s">
        <v>11</v>
      </c>
      <c r="D5084" s="3" t="s">
        <v>7969</v>
      </c>
      <c r="E5084" s="5">
        <v>0.02</v>
      </c>
      <c r="F5084" s="4">
        <v>55213</v>
      </c>
      <c r="G5084" s="15">
        <v>62151.56</v>
      </c>
      <c r="H5084" s="7">
        <v>138.4</v>
      </c>
      <c r="I5084" s="5">
        <v>83042.581999999995</v>
      </c>
      <c r="J5084" s="5">
        <v>83624.02</v>
      </c>
      <c r="K5084" s="13">
        <f t="shared" si="79"/>
        <v>1.0267614700666251E-6</v>
      </c>
    </row>
    <row r="5085" spans="1:11" x14ac:dyDescent="0.2">
      <c r="A5085" s="3" t="s">
        <v>9602</v>
      </c>
      <c r="B5085" s="8" t="s">
        <v>4940</v>
      </c>
      <c r="C5085" s="3" t="s">
        <v>11</v>
      </c>
      <c r="D5085" s="3" t="s">
        <v>9603</v>
      </c>
      <c r="E5085" s="5">
        <v>0.02</v>
      </c>
      <c r="F5085" s="4">
        <v>55274</v>
      </c>
      <c r="G5085" s="15">
        <v>832517.22</v>
      </c>
      <c r="H5085" s="7">
        <v>1858.79</v>
      </c>
      <c r="I5085" s="5">
        <v>1115272.1762999999</v>
      </c>
      <c r="J5085" s="5">
        <v>928548.81</v>
      </c>
      <c r="K5085" s="13">
        <f t="shared" si="79"/>
        <v>1.3753421549885153E-5</v>
      </c>
    </row>
    <row r="5086" spans="1:11" x14ac:dyDescent="0.2">
      <c r="A5086" s="3" t="s">
        <v>11051</v>
      </c>
      <c r="B5086" s="8" t="s">
        <v>4940</v>
      </c>
      <c r="C5086" s="3" t="s">
        <v>11</v>
      </c>
      <c r="D5086" s="3" t="s">
        <v>11052</v>
      </c>
      <c r="E5086" s="5">
        <v>0.02</v>
      </c>
      <c r="F5086" s="4">
        <v>55274</v>
      </c>
      <c r="G5086" s="15">
        <v>5943125.7000000002</v>
      </c>
      <c r="H5086" s="7">
        <v>13221.22</v>
      </c>
      <c r="I5086" s="5">
        <v>7932734.9513999997</v>
      </c>
      <c r="J5086" s="5">
        <v>8034071.1699999999</v>
      </c>
      <c r="K5086" s="13">
        <f t="shared" si="79"/>
        <v>9.8182128984738949E-5</v>
      </c>
    </row>
    <row r="5087" spans="1:11" x14ac:dyDescent="0.2">
      <c r="A5087" s="3" t="s">
        <v>11049</v>
      </c>
      <c r="B5087" s="8" t="s">
        <v>4940</v>
      </c>
      <c r="C5087" s="3" t="s">
        <v>11</v>
      </c>
      <c r="D5087" s="3" t="s">
        <v>11050</v>
      </c>
      <c r="E5087" s="5">
        <v>2.5000000000000001E-2</v>
      </c>
      <c r="F5087" s="4">
        <v>55274</v>
      </c>
      <c r="G5087" s="15">
        <v>10097074.539999999</v>
      </c>
      <c r="H5087" s="7">
        <v>27027.94</v>
      </c>
      <c r="I5087" s="5">
        <v>12973409.066199999</v>
      </c>
      <c r="J5087" s="5">
        <v>13470442.73</v>
      </c>
      <c r="K5087" s="13">
        <f t="shared" si="79"/>
        <v>1.6680654673933678E-4</v>
      </c>
    </row>
    <row r="5088" spans="1:11" x14ac:dyDescent="0.2">
      <c r="A5088" s="3" t="s">
        <v>11053</v>
      </c>
      <c r="B5088" s="8" t="s">
        <v>4940</v>
      </c>
      <c r="C5088" s="3" t="s">
        <v>11</v>
      </c>
      <c r="D5088" s="3" t="s">
        <v>11054</v>
      </c>
      <c r="E5088" s="5">
        <v>0.02</v>
      </c>
      <c r="F5088" s="4">
        <v>55274</v>
      </c>
      <c r="G5088" s="15">
        <v>5156737.79</v>
      </c>
      <c r="H5088" s="7">
        <v>11500.67</v>
      </c>
      <c r="I5088" s="5">
        <v>6900399.8228000002</v>
      </c>
      <c r="J5088" s="5">
        <v>6987536.0499999998</v>
      </c>
      <c r="K5088" s="13">
        <f t="shared" si="79"/>
        <v>8.5190776772272822E-5</v>
      </c>
    </row>
    <row r="5089" spans="1:11" x14ac:dyDescent="0.2">
      <c r="A5089" s="3" t="s">
        <v>11055</v>
      </c>
      <c r="B5089" s="8" t="s">
        <v>4940</v>
      </c>
      <c r="C5089" s="3" t="s">
        <v>11</v>
      </c>
      <c r="D5089" s="3" t="s">
        <v>11056</v>
      </c>
      <c r="E5089" s="5">
        <v>2.5000000000000001E-2</v>
      </c>
      <c r="F5089" s="4">
        <v>55335</v>
      </c>
      <c r="G5089" s="15">
        <v>8903327.3699999992</v>
      </c>
      <c r="H5089" s="7">
        <v>24029.79</v>
      </c>
      <c r="I5089" s="5">
        <v>11534301.5583</v>
      </c>
      <c r="J5089" s="5">
        <v>11984048.35</v>
      </c>
      <c r="K5089" s="13">
        <f t="shared" si="79"/>
        <v>1.4708550354819121E-4</v>
      </c>
    </row>
    <row r="5090" spans="1:11" x14ac:dyDescent="0.2">
      <c r="A5090" s="3" t="s">
        <v>7972</v>
      </c>
      <c r="B5090" s="8" t="s">
        <v>4940</v>
      </c>
      <c r="C5090" s="3" t="s">
        <v>11</v>
      </c>
      <c r="D5090" s="3" t="s">
        <v>7973</v>
      </c>
      <c r="E5090" s="5">
        <v>0.02</v>
      </c>
      <c r="F5090" s="4">
        <v>55244</v>
      </c>
      <c r="G5090" s="15">
        <v>54895.72</v>
      </c>
      <c r="H5090" s="7">
        <v>121.96</v>
      </c>
      <c r="I5090" s="5">
        <v>73178.679000000004</v>
      </c>
      <c r="J5090" s="5">
        <v>73296.34</v>
      </c>
      <c r="K5090" s="13">
        <f t="shared" si="79"/>
        <v>9.0689292702493455E-7</v>
      </c>
    </row>
    <row r="5091" spans="1:11" x14ac:dyDescent="0.2">
      <c r="A5091" s="3" t="s">
        <v>9586</v>
      </c>
      <c r="B5091" s="8" t="s">
        <v>4940</v>
      </c>
      <c r="C5091" s="3" t="s">
        <v>11</v>
      </c>
      <c r="D5091" s="3" t="s">
        <v>9587</v>
      </c>
      <c r="E5091" s="5">
        <v>1.3899999999999999E-2</v>
      </c>
      <c r="F5091" s="4">
        <v>47058</v>
      </c>
      <c r="G5091" s="15">
        <v>1521442.8</v>
      </c>
      <c r="H5091" s="7">
        <v>2226.3200000000002</v>
      </c>
      <c r="I5091" s="5">
        <v>1860000</v>
      </c>
      <c r="J5091" s="5">
        <v>1863600.28</v>
      </c>
      <c r="K5091" s="13">
        <f t="shared" si="79"/>
        <v>2.5134668316455494E-5</v>
      </c>
    </row>
    <row r="5092" spans="1:11" x14ac:dyDescent="0.2">
      <c r="A5092" s="3" t="s">
        <v>9586</v>
      </c>
      <c r="B5092" s="8" t="s">
        <v>4940</v>
      </c>
      <c r="C5092" s="3" t="s">
        <v>11</v>
      </c>
      <c r="D5092" s="3" t="s">
        <v>9587</v>
      </c>
      <c r="E5092" s="5">
        <v>1.3899999999999999E-2</v>
      </c>
      <c r="F5092" s="4">
        <v>47058</v>
      </c>
      <c r="G5092" s="15">
        <v>3901764.6</v>
      </c>
      <c r="H5092" s="7">
        <v>5709.43</v>
      </c>
      <c r="I5092" s="5">
        <v>4770000</v>
      </c>
      <c r="J5092" s="5">
        <v>4779232.91</v>
      </c>
      <c r="K5092" s="13">
        <f t="shared" si="79"/>
        <v>6.4458262295426181E-5</v>
      </c>
    </row>
    <row r="5093" spans="1:11" x14ac:dyDescent="0.2">
      <c r="A5093" s="3" t="s">
        <v>9588</v>
      </c>
      <c r="B5093" s="8" t="s">
        <v>4940</v>
      </c>
      <c r="C5093" s="3" t="s">
        <v>11</v>
      </c>
      <c r="D5093" s="3" t="s">
        <v>9589</v>
      </c>
      <c r="E5093" s="5">
        <v>1.3899999999999999E-2</v>
      </c>
      <c r="F5093" s="4">
        <v>47058</v>
      </c>
      <c r="G5093" s="15">
        <v>2511198.6</v>
      </c>
      <c r="H5093" s="7">
        <v>3674.62</v>
      </c>
      <c r="I5093" s="5">
        <v>3070000</v>
      </c>
      <c r="J5093" s="5">
        <v>3075942.38</v>
      </c>
      <c r="K5093" s="13">
        <f t="shared" si="79"/>
        <v>4.1485715984687296E-5</v>
      </c>
    </row>
    <row r="5094" spans="1:11" x14ac:dyDescent="0.2">
      <c r="A5094" s="3" t="s">
        <v>9588</v>
      </c>
      <c r="B5094" s="8" t="s">
        <v>4940</v>
      </c>
      <c r="C5094" s="3" t="s">
        <v>11</v>
      </c>
      <c r="D5094" s="3" t="s">
        <v>9589</v>
      </c>
      <c r="E5094" s="5">
        <v>1.3899999999999999E-2</v>
      </c>
      <c r="F5094" s="4">
        <v>47058</v>
      </c>
      <c r="G5094" s="15">
        <v>14083979.640000001</v>
      </c>
      <c r="H5094" s="7">
        <v>20608.990000000002</v>
      </c>
      <c r="I5094" s="5">
        <v>17218000</v>
      </c>
      <c r="J5094" s="5">
        <v>17251327.649999999</v>
      </c>
      <c r="K5094" s="13">
        <f t="shared" si="79"/>
        <v>2.326713543401778E-4</v>
      </c>
    </row>
    <row r="5095" spans="1:11" x14ac:dyDescent="0.2">
      <c r="A5095" s="3" t="s">
        <v>7974</v>
      </c>
      <c r="B5095" s="8" t="s">
        <v>4940</v>
      </c>
      <c r="C5095" s="3" t="s">
        <v>11</v>
      </c>
      <c r="D5095" s="3" t="s">
        <v>7975</v>
      </c>
      <c r="E5095" s="5">
        <v>1.5699999999999999E-2</v>
      </c>
      <c r="F5095" s="4">
        <v>48092</v>
      </c>
      <c r="G5095" s="15">
        <v>637015.5</v>
      </c>
      <c r="H5095" s="7">
        <v>1149.1500000000001</v>
      </c>
      <c r="I5095" s="5">
        <v>850000</v>
      </c>
      <c r="J5095" s="5">
        <v>677120.58</v>
      </c>
      <c r="K5095" s="13">
        <f t="shared" si="79"/>
        <v>1.0523677462564517E-5</v>
      </c>
    </row>
    <row r="5096" spans="1:11" x14ac:dyDescent="0.2">
      <c r="A5096" s="3" t="s">
        <v>9590</v>
      </c>
      <c r="B5096" s="8" t="s">
        <v>4940</v>
      </c>
      <c r="C5096" s="3" t="s">
        <v>11</v>
      </c>
      <c r="D5096" s="3" t="s">
        <v>9591</v>
      </c>
      <c r="E5096" s="5">
        <v>1.9800000000000002E-2</v>
      </c>
      <c r="F5096" s="4">
        <v>47635</v>
      </c>
      <c r="G5096" s="15">
        <v>6884509.0800000001</v>
      </c>
      <c r="H5096" s="7">
        <v>14412.29</v>
      </c>
      <c r="I5096" s="5">
        <v>8452954.8489999995</v>
      </c>
      <c r="J5096" s="5">
        <v>8259365.2000000002</v>
      </c>
      <c r="K5096" s="13">
        <f t="shared" si="79"/>
        <v>1.1373405049958247E-4</v>
      </c>
    </row>
    <row r="5097" spans="1:11" x14ac:dyDescent="0.2">
      <c r="A5097" s="3" t="s">
        <v>9590</v>
      </c>
      <c r="B5097" s="8" t="s">
        <v>4940</v>
      </c>
      <c r="C5097" s="3" t="s">
        <v>11</v>
      </c>
      <c r="D5097" s="3" t="s">
        <v>9591</v>
      </c>
      <c r="E5097" s="5">
        <v>1.9800000000000002E-2</v>
      </c>
      <c r="F5097" s="4">
        <v>47635</v>
      </c>
      <c r="G5097" s="15">
        <v>6391349.4000000004</v>
      </c>
      <c r="H5097" s="7">
        <v>13379.89</v>
      </c>
      <c r="I5097" s="5">
        <v>7847442.324</v>
      </c>
      <c r="J5097" s="5">
        <v>7667722.6500000004</v>
      </c>
      <c r="K5097" s="13">
        <f t="shared" si="79"/>
        <v>1.0558691214916317E-4</v>
      </c>
    </row>
    <row r="5098" spans="1:11" x14ac:dyDescent="0.2">
      <c r="A5098" s="3" t="s">
        <v>9594</v>
      </c>
      <c r="B5098" s="8" t="s">
        <v>4940</v>
      </c>
      <c r="C5098" s="3" t="s">
        <v>11</v>
      </c>
      <c r="D5098" s="3" t="s">
        <v>9595</v>
      </c>
      <c r="E5098" s="5">
        <v>1.7399999999999999E-2</v>
      </c>
      <c r="F5098" s="4">
        <v>47150</v>
      </c>
      <c r="G5098" s="15">
        <v>5240337.5</v>
      </c>
      <c r="H5098" s="7">
        <v>9514.42</v>
      </c>
      <c r="I5098" s="5">
        <v>6350000</v>
      </c>
      <c r="J5098" s="5">
        <v>6363729.0800000001</v>
      </c>
      <c r="K5098" s="13">
        <f t="shared" si="79"/>
        <v>8.6571867788117686E-5</v>
      </c>
    </row>
    <row r="5099" spans="1:11" x14ac:dyDescent="0.2">
      <c r="A5099" s="3" t="s">
        <v>9594</v>
      </c>
      <c r="B5099" s="8" t="s">
        <v>4940</v>
      </c>
      <c r="C5099" s="3" t="s">
        <v>11</v>
      </c>
      <c r="D5099" s="3" t="s">
        <v>9595</v>
      </c>
      <c r="E5099" s="5">
        <v>1.7399999999999999E-2</v>
      </c>
      <c r="F5099" s="4">
        <v>47150</v>
      </c>
      <c r="G5099" s="15">
        <v>4786450</v>
      </c>
      <c r="H5099" s="7">
        <v>8690.33</v>
      </c>
      <c r="I5099" s="5">
        <v>5800000</v>
      </c>
      <c r="J5099" s="5">
        <v>5812539.9199999999</v>
      </c>
      <c r="K5099" s="13">
        <f t="shared" si="79"/>
        <v>7.9073517034816159E-5</v>
      </c>
    </row>
    <row r="5100" spans="1:11" x14ac:dyDescent="0.2">
      <c r="A5100" s="3" t="s">
        <v>9596</v>
      </c>
      <c r="B5100" s="8" t="s">
        <v>4940</v>
      </c>
      <c r="C5100" s="3" t="s">
        <v>11</v>
      </c>
      <c r="D5100" s="3" t="s">
        <v>9597</v>
      </c>
      <c r="E5100" s="5">
        <v>2.4E-2</v>
      </c>
      <c r="F5100" s="4">
        <v>47178</v>
      </c>
      <c r="G5100" s="15">
        <v>7629753.5999999996</v>
      </c>
      <c r="H5100" s="7">
        <v>18476</v>
      </c>
      <c r="I5100" s="5">
        <v>8940000</v>
      </c>
      <c r="J5100" s="5">
        <v>8961917.0800000001</v>
      </c>
      <c r="K5100" s="13">
        <f t="shared" si="79"/>
        <v>1.2604570219286733E-4</v>
      </c>
    </row>
    <row r="5101" spans="1:11" x14ac:dyDescent="0.2">
      <c r="A5101" s="3" t="s">
        <v>7416</v>
      </c>
      <c r="B5101" s="8" t="s">
        <v>4940</v>
      </c>
      <c r="C5101" s="3" t="s">
        <v>11</v>
      </c>
      <c r="D5101" s="3" t="s">
        <v>7417</v>
      </c>
      <c r="E5101" s="5">
        <v>2.5000000000000001E-2</v>
      </c>
      <c r="F5101" s="4">
        <v>48305</v>
      </c>
      <c r="G5101" s="15">
        <v>7565420</v>
      </c>
      <c r="H5101" s="7">
        <v>20451.39</v>
      </c>
      <c r="I5101" s="5">
        <v>9500000</v>
      </c>
      <c r="J5101" s="5">
        <v>8034393.4800000004</v>
      </c>
      <c r="K5101" s="13">
        <f t="shared" si="79"/>
        <v>1.2498289280062235E-4</v>
      </c>
    </row>
    <row r="5102" spans="1:11" x14ac:dyDescent="0.2">
      <c r="A5102" s="3" t="s">
        <v>9598</v>
      </c>
      <c r="B5102" s="8" t="s">
        <v>4940</v>
      </c>
      <c r="C5102" s="3" t="s">
        <v>11</v>
      </c>
      <c r="D5102" s="3" t="s">
        <v>9599</v>
      </c>
      <c r="E5102" s="5">
        <v>2.8500000000000001E-2</v>
      </c>
      <c r="F5102" s="4">
        <v>47757</v>
      </c>
      <c r="G5102" s="15">
        <v>4694476.75</v>
      </c>
      <c r="H5102" s="7">
        <v>13711.43</v>
      </c>
      <c r="I5102" s="5">
        <v>5587000</v>
      </c>
      <c r="J5102" s="5">
        <v>5646596.46</v>
      </c>
      <c r="K5102" s="13">
        <f t="shared" si="79"/>
        <v>7.7554092753642762E-5</v>
      </c>
    </row>
    <row r="5103" spans="1:11" x14ac:dyDescent="0.2">
      <c r="A5103" s="3" t="s">
        <v>9598</v>
      </c>
      <c r="B5103" s="8" t="s">
        <v>4940</v>
      </c>
      <c r="C5103" s="3" t="s">
        <v>11</v>
      </c>
      <c r="D5103" s="3" t="s">
        <v>9599</v>
      </c>
      <c r="E5103" s="5">
        <v>2.8500000000000001E-2</v>
      </c>
      <c r="F5103" s="4">
        <v>47757</v>
      </c>
      <c r="G5103" s="15">
        <v>3646685</v>
      </c>
      <c r="H5103" s="7">
        <v>10651.08</v>
      </c>
      <c r="I5103" s="5">
        <v>4340000</v>
      </c>
      <c r="J5103" s="5">
        <v>4386294.7300000004</v>
      </c>
      <c r="K5103" s="13">
        <f t="shared" si="79"/>
        <v>6.0244274664544406E-5</v>
      </c>
    </row>
    <row r="5104" spans="1:11" x14ac:dyDescent="0.2">
      <c r="A5104" s="3" t="s">
        <v>9592</v>
      </c>
      <c r="B5104" s="8" t="s">
        <v>4940</v>
      </c>
      <c r="C5104" s="3" t="s">
        <v>11</v>
      </c>
      <c r="D5104" s="3" t="s">
        <v>9593</v>
      </c>
      <c r="E5104" s="5">
        <v>2.5899999999999999E-2</v>
      </c>
      <c r="F5104" s="4">
        <v>47818</v>
      </c>
      <c r="G5104" s="15">
        <v>6005625.7699999996</v>
      </c>
      <c r="H5104" s="7">
        <v>16256.49</v>
      </c>
      <c r="I5104" s="5">
        <v>7289000</v>
      </c>
      <c r="J5104" s="5">
        <v>7306179.6900000004</v>
      </c>
      <c r="K5104" s="13">
        <f t="shared" si="79"/>
        <v>9.9214647939250568E-5</v>
      </c>
    </row>
    <row r="5105" spans="1:11" x14ac:dyDescent="0.2">
      <c r="A5105" s="3" t="s">
        <v>9604</v>
      </c>
      <c r="B5105" s="8" t="s">
        <v>4940</v>
      </c>
      <c r="C5105" s="3" t="s">
        <v>11</v>
      </c>
      <c r="D5105" s="3" t="s">
        <v>9605</v>
      </c>
      <c r="E5105" s="5">
        <v>2.4750000000000001E-2</v>
      </c>
      <c r="F5105" s="4">
        <v>47209</v>
      </c>
      <c r="G5105" s="15">
        <v>3542995.68</v>
      </c>
      <c r="H5105" s="7">
        <v>8831.9</v>
      </c>
      <c r="I5105" s="5">
        <v>4144000</v>
      </c>
      <c r="J5105" s="5">
        <v>4145026.92</v>
      </c>
      <c r="K5105" s="13">
        <f t="shared" si="79"/>
        <v>5.8531297570592E-5</v>
      </c>
    </row>
    <row r="5106" spans="1:11" x14ac:dyDescent="0.2">
      <c r="A5106" s="3" t="s">
        <v>9606</v>
      </c>
      <c r="B5106" s="8" t="s">
        <v>4940</v>
      </c>
      <c r="C5106" s="3" t="s">
        <v>11</v>
      </c>
      <c r="D5106" s="3" t="s">
        <v>9607</v>
      </c>
      <c r="E5106" s="5">
        <v>2.8850000000000001E-2</v>
      </c>
      <c r="F5106" s="4">
        <v>47239</v>
      </c>
      <c r="G5106" s="15">
        <v>3925168.85</v>
      </c>
      <c r="H5106" s="7">
        <v>11166.95</v>
      </c>
      <c r="I5106" s="5">
        <v>4495000</v>
      </c>
      <c r="J5106" s="5">
        <v>4496700.1399999997</v>
      </c>
      <c r="K5106" s="13">
        <f t="shared" si="79"/>
        <v>6.484490717024198E-5</v>
      </c>
    </row>
    <row r="5107" spans="1:11" x14ac:dyDescent="0.2">
      <c r="A5107" s="3" t="s">
        <v>7976</v>
      </c>
      <c r="B5107" s="8" t="s">
        <v>4940</v>
      </c>
      <c r="C5107" s="3" t="s">
        <v>11</v>
      </c>
      <c r="D5107" s="3" t="s">
        <v>7977</v>
      </c>
      <c r="E5107" s="5">
        <v>3.3450000000000001E-2</v>
      </c>
      <c r="F5107" s="4">
        <v>48366</v>
      </c>
      <c r="G5107" s="15">
        <v>169648</v>
      </c>
      <c r="H5107" s="7">
        <v>576.08000000000004</v>
      </c>
      <c r="I5107" s="5">
        <v>200000</v>
      </c>
      <c r="J5107" s="5">
        <v>184535.73</v>
      </c>
      <c r="K5107" s="13">
        <f t="shared" si="79"/>
        <v>2.8026332705705672E-6</v>
      </c>
    </row>
    <row r="5108" spans="1:11" x14ac:dyDescent="0.2">
      <c r="A5108" s="3" t="s">
        <v>9600</v>
      </c>
      <c r="B5108" s="8" t="s">
        <v>4940</v>
      </c>
      <c r="C5108" s="3" t="s">
        <v>11</v>
      </c>
      <c r="D5108" s="3" t="s">
        <v>9601</v>
      </c>
      <c r="E5108" s="5">
        <v>3.5000000000000003E-2</v>
      </c>
      <c r="F5108" s="4">
        <v>47392</v>
      </c>
      <c r="G5108" s="15">
        <v>18165252</v>
      </c>
      <c r="H5108" s="7">
        <v>61181.94</v>
      </c>
      <c r="I5108" s="5">
        <v>20300000</v>
      </c>
      <c r="J5108" s="5">
        <v>20377208.010000002</v>
      </c>
      <c r="K5108" s="13">
        <f t="shared" si="79"/>
        <v>3.0009513594913314E-4</v>
      </c>
    </row>
    <row r="5109" spans="1:11" x14ac:dyDescent="0.2">
      <c r="A5109" s="3" t="s">
        <v>9600</v>
      </c>
      <c r="B5109" s="8" t="s">
        <v>4940</v>
      </c>
      <c r="C5109" s="3" t="s">
        <v>11</v>
      </c>
      <c r="D5109" s="3" t="s">
        <v>9601</v>
      </c>
      <c r="E5109" s="5">
        <v>3.5000000000000003E-2</v>
      </c>
      <c r="F5109" s="4">
        <v>47392</v>
      </c>
      <c r="G5109" s="15">
        <v>13055715.6</v>
      </c>
      <c r="H5109" s="7">
        <v>43972.639999999999</v>
      </c>
      <c r="I5109" s="5">
        <v>14590000</v>
      </c>
      <c r="J5109" s="5">
        <v>14645490.869999999</v>
      </c>
      <c r="K5109" s="13">
        <f t="shared" si="79"/>
        <v>2.1568413958117499E-4</v>
      </c>
    </row>
    <row r="5110" spans="1:11" x14ac:dyDescent="0.2">
      <c r="A5110" s="3" t="s">
        <v>7978</v>
      </c>
      <c r="B5110" s="8" t="s">
        <v>4940</v>
      </c>
      <c r="C5110" s="3" t="s">
        <v>11</v>
      </c>
      <c r="D5110" s="3" t="s">
        <v>7979</v>
      </c>
      <c r="E5110" s="5">
        <v>4.2299999999999997E-2</v>
      </c>
      <c r="F5110" s="4">
        <v>48488</v>
      </c>
      <c r="G5110" s="15">
        <v>90203</v>
      </c>
      <c r="H5110" s="7">
        <v>364.25</v>
      </c>
      <c r="I5110" s="5">
        <v>100000</v>
      </c>
      <c r="J5110" s="5">
        <v>89341.79</v>
      </c>
      <c r="K5110" s="13">
        <f t="shared" si="79"/>
        <v>1.4901792470602475E-6</v>
      </c>
    </row>
    <row r="5111" spans="1:11" x14ac:dyDescent="0.2">
      <c r="A5111" s="3" t="s">
        <v>7980</v>
      </c>
      <c r="B5111" s="8" t="s">
        <v>4940</v>
      </c>
      <c r="C5111" s="3" t="s">
        <v>11</v>
      </c>
      <c r="D5111" s="3" t="s">
        <v>7981</v>
      </c>
      <c r="E5111" s="5">
        <v>5.0599999999999999E-2</v>
      </c>
      <c r="F5111" s="4">
        <v>48549</v>
      </c>
      <c r="G5111" s="15">
        <v>1921560</v>
      </c>
      <c r="H5111" s="7">
        <v>8714.44</v>
      </c>
      <c r="I5111" s="5">
        <v>2000000</v>
      </c>
      <c r="J5111" s="5">
        <v>2062150.99</v>
      </c>
      <c r="K5111" s="13">
        <f t="shared" si="79"/>
        <v>3.1744718401617342E-5</v>
      </c>
    </row>
    <row r="5112" spans="1:11" x14ac:dyDescent="0.2">
      <c r="A5112" s="3" t="s">
        <v>7982</v>
      </c>
      <c r="B5112" s="8" t="s">
        <v>4940</v>
      </c>
      <c r="C5112" s="3" t="s">
        <v>11</v>
      </c>
      <c r="D5112" s="3" t="s">
        <v>7983</v>
      </c>
      <c r="E5112" s="5">
        <v>4.8399999999999999E-2</v>
      </c>
      <c r="F5112" s="4">
        <v>48580</v>
      </c>
      <c r="G5112" s="15">
        <v>283611</v>
      </c>
      <c r="H5112" s="7">
        <v>1250.33</v>
      </c>
      <c r="I5112" s="5">
        <v>300000</v>
      </c>
      <c r="J5112" s="5">
        <v>305851.34999999998</v>
      </c>
      <c r="K5112" s="13">
        <f t="shared" si="79"/>
        <v>4.685334483753355E-6</v>
      </c>
    </row>
    <row r="5113" spans="1:11" x14ac:dyDescent="0.2">
      <c r="A5113" s="3" t="s">
        <v>6650</v>
      </c>
      <c r="B5113" s="8" t="s">
        <v>4940</v>
      </c>
      <c r="C5113" s="3" t="s">
        <v>11</v>
      </c>
      <c r="D5113" s="3" t="s">
        <v>6651</v>
      </c>
      <c r="E5113" s="5">
        <v>3.9350000000000003E-2</v>
      </c>
      <c r="F5113" s="4">
        <v>47543</v>
      </c>
      <c r="G5113" s="15">
        <v>8101029.5099999998</v>
      </c>
      <c r="H5113" s="7">
        <v>30099.8</v>
      </c>
      <c r="I5113" s="5">
        <v>8883000</v>
      </c>
      <c r="J5113" s="5">
        <v>8815111.6199999992</v>
      </c>
      <c r="K5113" s="13">
        <f t="shared" si="79"/>
        <v>1.3383131443105712E-4</v>
      </c>
    </row>
    <row r="5114" spans="1:11" x14ac:dyDescent="0.2">
      <c r="A5114" s="3" t="s">
        <v>7984</v>
      </c>
      <c r="B5114" s="8" t="s">
        <v>4940</v>
      </c>
      <c r="C5114" s="3" t="s">
        <v>11</v>
      </c>
      <c r="D5114" s="3" t="s">
        <v>7985</v>
      </c>
      <c r="E5114" s="5">
        <v>5.3499999999999999E-2</v>
      </c>
      <c r="F5114" s="4">
        <v>48761</v>
      </c>
      <c r="G5114" s="15">
        <v>1959620</v>
      </c>
      <c r="H5114" s="7">
        <v>9213.89</v>
      </c>
      <c r="I5114" s="5">
        <v>2000000</v>
      </c>
      <c r="J5114" s="5">
        <v>1998465.79</v>
      </c>
      <c r="K5114" s="13">
        <f t="shared" si="79"/>
        <v>3.2373480439943264E-5</v>
      </c>
    </row>
    <row r="5115" spans="1:11" x14ac:dyDescent="0.2">
      <c r="A5115" s="3" t="s">
        <v>7986</v>
      </c>
      <c r="B5115" s="8" t="s">
        <v>4940</v>
      </c>
      <c r="C5115" s="3" t="s">
        <v>11</v>
      </c>
      <c r="D5115" s="3" t="s">
        <v>7987</v>
      </c>
      <c r="E5115" s="5">
        <v>0.05</v>
      </c>
      <c r="F5115" s="4">
        <v>47027</v>
      </c>
      <c r="G5115" s="15">
        <v>2050503</v>
      </c>
      <c r="H5115" s="7">
        <v>9041.67</v>
      </c>
      <c r="I5115" s="5">
        <v>2100000</v>
      </c>
      <c r="J5115" s="5">
        <v>2106197.7000000002</v>
      </c>
      <c r="K5115" s="13">
        <f t="shared" si="79"/>
        <v>3.3874893480646749E-5</v>
      </c>
    </row>
    <row r="5116" spans="1:11" x14ac:dyDescent="0.2">
      <c r="A5116" s="3" t="s">
        <v>7988</v>
      </c>
      <c r="B5116" s="8" t="s">
        <v>4940</v>
      </c>
      <c r="C5116" s="3" t="s">
        <v>11</v>
      </c>
      <c r="D5116" s="3" t="s">
        <v>7989</v>
      </c>
      <c r="E5116" s="5">
        <v>4.8800000000000003E-2</v>
      </c>
      <c r="F5116" s="4">
        <v>46997</v>
      </c>
      <c r="G5116" s="15">
        <v>583092</v>
      </c>
      <c r="H5116" s="7">
        <v>2521.33</v>
      </c>
      <c r="I5116" s="5">
        <v>600000</v>
      </c>
      <c r="J5116" s="5">
        <v>603032.68000000005</v>
      </c>
      <c r="K5116" s="13">
        <f t="shared" si="79"/>
        <v>9.6328458867981542E-6</v>
      </c>
    </row>
    <row r="5117" spans="1:11" x14ac:dyDescent="0.2">
      <c r="A5117" s="3" t="s">
        <v>7990</v>
      </c>
      <c r="B5117" s="8" t="s">
        <v>4940</v>
      </c>
      <c r="C5117" s="3" t="s">
        <v>11</v>
      </c>
      <c r="D5117" s="3" t="s">
        <v>7991</v>
      </c>
      <c r="E5117" s="5">
        <v>5.3400000000000003E-2</v>
      </c>
      <c r="F5117" s="4">
        <v>46997</v>
      </c>
      <c r="G5117" s="15">
        <v>198284</v>
      </c>
      <c r="H5117" s="7">
        <v>919.67</v>
      </c>
      <c r="I5117" s="5">
        <v>200000</v>
      </c>
      <c r="J5117" s="5">
        <v>203369.98</v>
      </c>
      <c r="K5117" s="13">
        <f t="shared" si="79"/>
        <v>3.2757081452290293E-6</v>
      </c>
    </row>
    <row r="5118" spans="1:11" x14ac:dyDescent="0.2">
      <c r="A5118" s="3" t="s">
        <v>9608</v>
      </c>
      <c r="B5118" s="8" t="s">
        <v>4940</v>
      </c>
      <c r="C5118" s="3" t="s">
        <v>11</v>
      </c>
      <c r="D5118" s="3" t="s">
        <v>9609</v>
      </c>
      <c r="E5118" s="5">
        <v>5.3449999999999998E-2</v>
      </c>
      <c r="F5118" s="4">
        <v>47270</v>
      </c>
      <c r="G5118" s="15">
        <v>4951644.01</v>
      </c>
      <c r="H5118" s="7">
        <v>22989.72</v>
      </c>
      <c r="I5118" s="5">
        <v>4994899.8405999998</v>
      </c>
      <c r="J5118" s="5">
        <v>5033385.53</v>
      </c>
      <c r="K5118" s="13">
        <f t="shared" si="79"/>
        <v>8.1802569122226357E-5</v>
      </c>
    </row>
    <row r="5119" spans="1:11" x14ac:dyDescent="0.2">
      <c r="A5119" s="3" t="s">
        <v>13399</v>
      </c>
      <c r="B5119" s="8" t="s">
        <v>4940</v>
      </c>
      <c r="C5119" s="3" t="s">
        <v>11</v>
      </c>
      <c r="D5119" s="3" t="s">
        <v>13400</v>
      </c>
      <c r="E5119" s="5">
        <v>1.4999999999999999E-2</v>
      </c>
      <c r="F5119" s="4">
        <v>55274</v>
      </c>
      <c r="G5119" s="15">
        <v>361217.07</v>
      </c>
      <c r="H5119" s="7">
        <v>647.58000000000004</v>
      </c>
      <c r="I5119" s="5">
        <v>518067.05190000002</v>
      </c>
      <c r="J5119" s="5">
        <v>448475.56</v>
      </c>
      <c r="K5119" s="13">
        <f t="shared" si="79"/>
        <v>5.9674088599925582E-6</v>
      </c>
    </row>
    <row r="5120" spans="1:11" x14ac:dyDescent="0.2">
      <c r="A5120" s="3" t="s">
        <v>13401</v>
      </c>
      <c r="B5120" s="8" t="s">
        <v>4940</v>
      </c>
      <c r="C5120" s="3" t="s">
        <v>11</v>
      </c>
      <c r="D5120" s="3" t="s">
        <v>13402</v>
      </c>
      <c r="E5120" s="5">
        <v>0.02</v>
      </c>
      <c r="F5120" s="4">
        <v>55335</v>
      </c>
      <c r="G5120" s="15">
        <v>22047.9</v>
      </c>
      <c r="H5120" s="7">
        <v>49.16</v>
      </c>
      <c r="I5120" s="5">
        <v>29498.675200000001</v>
      </c>
      <c r="J5120" s="5">
        <v>30037.02</v>
      </c>
      <c r="K5120" s="13">
        <f t="shared" si="79"/>
        <v>3.6423758656873536E-7</v>
      </c>
    </row>
    <row r="5121" spans="1:11" x14ac:dyDescent="0.2">
      <c r="A5121" s="3" t="s">
        <v>7992</v>
      </c>
      <c r="B5121" s="8" t="s">
        <v>4940</v>
      </c>
      <c r="C5121" s="3" t="s">
        <v>11</v>
      </c>
      <c r="D5121" s="3" t="s">
        <v>7993</v>
      </c>
      <c r="E5121" s="5">
        <v>2.5000000000000001E-2</v>
      </c>
      <c r="F5121" s="4">
        <v>55550</v>
      </c>
      <c r="G5121" s="15">
        <v>6819311.6699999999</v>
      </c>
      <c r="H5121" s="7">
        <v>18232.21</v>
      </c>
      <c r="I5121" s="5">
        <v>8751458.727</v>
      </c>
      <c r="J5121" s="5">
        <v>8718610.5199999996</v>
      </c>
      <c r="K5121" s="13">
        <f t="shared" si="79"/>
        <v>1.1265697072015076E-4</v>
      </c>
    </row>
    <row r="5122" spans="1:11" x14ac:dyDescent="0.2">
      <c r="A5122" s="3" t="s">
        <v>13403</v>
      </c>
      <c r="B5122" s="8" t="s">
        <v>4940</v>
      </c>
      <c r="C5122" s="3" t="s">
        <v>11</v>
      </c>
      <c r="D5122" s="3" t="s">
        <v>13404</v>
      </c>
      <c r="E5122" s="5">
        <v>2.5000000000000001E-2</v>
      </c>
      <c r="F5122" s="4">
        <v>55579</v>
      </c>
      <c r="G5122" s="15">
        <v>246239.29</v>
      </c>
      <c r="H5122" s="7">
        <v>667.04</v>
      </c>
      <c r="I5122" s="5">
        <v>320177.99959999998</v>
      </c>
      <c r="J5122" s="5">
        <v>298668.71000000002</v>
      </c>
      <c r="K5122" s="13">
        <f t="shared" si="79"/>
        <v>4.0679431922314107E-6</v>
      </c>
    </row>
    <row r="5123" spans="1:11" x14ac:dyDescent="0.2">
      <c r="A5123" s="3" t="s">
        <v>13407</v>
      </c>
      <c r="B5123" s="8" t="s">
        <v>4940</v>
      </c>
      <c r="C5123" s="3" t="s">
        <v>11</v>
      </c>
      <c r="D5123" s="3" t="s">
        <v>13408</v>
      </c>
      <c r="E5123" s="5">
        <v>0.02</v>
      </c>
      <c r="F5123" s="4">
        <v>50131</v>
      </c>
      <c r="G5123" s="15">
        <v>273651.88</v>
      </c>
      <c r="H5123" s="7">
        <v>538.61</v>
      </c>
      <c r="I5123" s="5">
        <v>323167.62459999998</v>
      </c>
      <c r="J5123" s="5">
        <v>308608.49</v>
      </c>
      <c r="K5123" s="13">
        <f t="shared" ref="K5123:K5186" si="80">G5123/$G$11175</f>
        <v>4.5208069853000591E-6</v>
      </c>
    </row>
    <row r="5124" spans="1:11" x14ac:dyDescent="0.2">
      <c r="A5124" s="3" t="s">
        <v>13405</v>
      </c>
      <c r="B5124" s="8" t="s">
        <v>4940</v>
      </c>
      <c r="C5124" s="3" t="s">
        <v>11</v>
      </c>
      <c r="D5124" s="3" t="s">
        <v>13406</v>
      </c>
      <c r="E5124" s="5">
        <v>0.02</v>
      </c>
      <c r="F5124" s="4">
        <v>50131</v>
      </c>
      <c r="G5124" s="15">
        <v>1547431.42</v>
      </c>
      <c r="H5124" s="7">
        <v>3045.68</v>
      </c>
      <c r="I5124" s="5">
        <v>1827408.7095000001</v>
      </c>
      <c r="J5124" s="5">
        <v>1758894.79</v>
      </c>
      <c r="K5124" s="13">
        <f t="shared" si="80"/>
        <v>2.5564007719620961E-5</v>
      </c>
    </row>
    <row r="5125" spans="1:11" x14ac:dyDescent="0.2">
      <c r="A5125" s="3" t="s">
        <v>13409</v>
      </c>
      <c r="B5125" s="8" t="s">
        <v>4940</v>
      </c>
      <c r="C5125" s="3" t="s">
        <v>11</v>
      </c>
      <c r="D5125" s="3" t="s">
        <v>13410</v>
      </c>
      <c r="E5125" s="5">
        <v>2.5000000000000001E-2</v>
      </c>
      <c r="F5125" s="4">
        <v>55579</v>
      </c>
      <c r="G5125" s="15">
        <v>242551.39</v>
      </c>
      <c r="H5125" s="7">
        <v>657.23</v>
      </c>
      <c r="I5125" s="5">
        <v>315468.85830000002</v>
      </c>
      <c r="J5125" s="5">
        <v>309465.7</v>
      </c>
      <c r="K5125" s="13">
        <f t="shared" si="80"/>
        <v>4.0070180340300933E-6</v>
      </c>
    </row>
    <row r="5126" spans="1:11" x14ac:dyDescent="0.2">
      <c r="A5126" s="3" t="s">
        <v>5852</v>
      </c>
      <c r="B5126" s="8" t="s">
        <v>4940</v>
      </c>
      <c r="C5126" s="3" t="s">
        <v>11</v>
      </c>
      <c r="D5126" s="3" t="s">
        <v>5853</v>
      </c>
      <c r="E5126" s="5">
        <v>2.5000000000000001E-2</v>
      </c>
      <c r="F5126" s="4">
        <v>55488</v>
      </c>
      <c r="G5126" s="15">
        <v>5664553.4299999997</v>
      </c>
      <c r="H5126" s="7">
        <v>15204.93</v>
      </c>
      <c r="I5126" s="5">
        <v>7298365.5449999999</v>
      </c>
      <c r="J5126" s="5">
        <v>6663469.9800000004</v>
      </c>
      <c r="K5126" s="13">
        <f t="shared" si="80"/>
        <v>9.3580035755462036E-5</v>
      </c>
    </row>
    <row r="5127" spans="1:11" x14ac:dyDescent="0.2">
      <c r="A5127" s="3" t="s">
        <v>9610</v>
      </c>
      <c r="B5127" s="8" t="s">
        <v>4940</v>
      </c>
      <c r="C5127" s="3" t="s">
        <v>11</v>
      </c>
      <c r="D5127" s="3" t="s">
        <v>9611</v>
      </c>
      <c r="E5127" s="5">
        <v>0.02</v>
      </c>
      <c r="F5127" s="4">
        <v>55488</v>
      </c>
      <c r="G5127" s="15">
        <v>2675304.02</v>
      </c>
      <c r="H5127" s="7">
        <v>6020.9</v>
      </c>
      <c r="I5127" s="5">
        <v>3612541.8914000001</v>
      </c>
      <c r="J5127" s="5">
        <v>3611600.25</v>
      </c>
      <c r="K5127" s="13">
        <f t="shared" si="80"/>
        <v>4.4196784255300304E-5</v>
      </c>
    </row>
    <row r="5128" spans="1:11" x14ac:dyDescent="0.2">
      <c r="A5128" s="3" t="s">
        <v>9612</v>
      </c>
      <c r="B5128" s="8" t="s">
        <v>4940</v>
      </c>
      <c r="C5128" s="3" t="s">
        <v>11</v>
      </c>
      <c r="D5128" s="3" t="s">
        <v>9613</v>
      </c>
      <c r="E5128" s="5">
        <v>0.02</v>
      </c>
      <c r="F5128" s="4">
        <v>55488</v>
      </c>
      <c r="G5128" s="15">
        <v>2529633.2400000002</v>
      </c>
      <c r="H5128" s="7">
        <v>5677.81</v>
      </c>
      <c r="I5128" s="5">
        <v>3406684.05</v>
      </c>
      <c r="J5128" s="5">
        <v>3410742.83</v>
      </c>
      <c r="K5128" s="13">
        <f t="shared" si="80"/>
        <v>4.1790261487109903E-5</v>
      </c>
    </row>
    <row r="5129" spans="1:11" x14ac:dyDescent="0.2">
      <c r="A5129" s="3" t="s">
        <v>13411</v>
      </c>
      <c r="B5129" s="8" t="s">
        <v>4940</v>
      </c>
      <c r="C5129" s="3" t="s">
        <v>11</v>
      </c>
      <c r="D5129" s="3" t="s">
        <v>13412</v>
      </c>
      <c r="E5129" s="5">
        <v>0.03</v>
      </c>
      <c r="F5129" s="4">
        <v>55488</v>
      </c>
      <c r="G5129" s="15">
        <v>107166.12</v>
      </c>
      <c r="H5129" s="7">
        <v>331.77</v>
      </c>
      <c r="I5129" s="5">
        <v>132706.88589999999</v>
      </c>
      <c r="J5129" s="5">
        <v>132866.99</v>
      </c>
      <c r="K5129" s="13">
        <f t="shared" si="80"/>
        <v>1.7704148200388915E-6</v>
      </c>
    </row>
    <row r="5130" spans="1:11" x14ac:dyDescent="0.2">
      <c r="A5130" s="3" t="s">
        <v>8926</v>
      </c>
      <c r="B5130" s="8" t="s">
        <v>4940</v>
      </c>
      <c r="C5130" s="3" t="s">
        <v>11</v>
      </c>
      <c r="D5130" s="3" t="s">
        <v>8927</v>
      </c>
      <c r="E5130" s="5">
        <v>2.5000000000000001E-2</v>
      </c>
      <c r="F5130" s="4">
        <v>55458</v>
      </c>
      <c r="G5130" s="15">
        <v>3816112.91</v>
      </c>
      <c r="H5130" s="7">
        <v>10231.44</v>
      </c>
      <c r="I5130" s="5">
        <v>4911089.4000000004</v>
      </c>
      <c r="J5130" s="5">
        <v>5053046.9400000004</v>
      </c>
      <c r="K5130" s="13">
        <f t="shared" si="80"/>
        <v>6.3043271985640064E-5</v>
      </c>
    </row>
    <row r="5131" spans="1:11" x14ac:dyDescent="0.2">
      <c r="A5131" s="3" t="s">
        <v>7022</v>
      </c>
      <c r="B5131" s="8" t="s">
        <v>4940</v>
      </c>
      <c r="C5131" s="3" t="s">
        <v>11</v>
      </c>
      <c r="D5131" s="3" t="s">
        <v>7023</v>
      </c>
      <c r="E5131" s="5">
        <v>0.03</v>
      </c>
      <c r="F5131" s="4">
        <v>55458</v>
      </c>
      <c r="G5131" s="15">
        <v>8221708.4000000004</v>
      </c>
      <c r="H5131" s="7">
        <v>25031.38</v>
      </c>
      <c r="I5131" s="5">
        <v>10012553.770099999</v>
      </c>
      <c r="J5131" s="5">
        <v>10587021.439999999</v>
      </c>
      <c r="K5131" s="13">
        <f t="shared" si="80"/>
        <v>1.3582496405952033E-4</v>
      </c>
    </row>
    <row r="5132" spans="1:11" x14ac:dyDescent="0.2">
      <c r="A5132" s="3" t="s">
        <v>7024</v>
      </c>
      <c r="B5132" s="8" t="s">
        <v>4940</v>
      </c>
      <c r="C5132" s="3" t="s">
        <v>11</v>
      </c>
      <c r="D5132" s="3" t="s">
        <v>7025</v>
      </c>
      <c r="E5132" s="5">
        <v>0.03</v>
      </c>
      <c r="F5132" s="4">
        <v>55458</v>
      </c>
      <c r="G5132" s="15">
        <v>9744985.0500000007</v>
      </c>
      <c r="H5132" s="7">
        <v>29773.5</v>
      </c>
      <c r="I5132" s="5">
        <v>11909399.272</v>
      </c>
      <c r="J5132" s="5">
        <v>12544778.449999999</v>
      </c>
      <c r="K5132" s="13">
        <f t="shared" si="80"/>
        <v>1.6098992810020032E-4</v>
      </c>
    </row>
    <row r="5133" spans="1:11" x14ac:dyDescent="0.2">
      <c r="A5133" s="3" t="s">
        <v>8928</v>
      </c>
      <c r="B5133" s="8" t="s">
        <v>4940</v>
      </c>
      <c r="C5133" s="3" t="s">
        <v>11</v>
      </c>
      <c r="D5133" s="3" t="s">
        <v>8929</v>
      </c>
      <c r="E5133" s="5">
        <v>2.5000000000000001E-2</v>
      </c>
      <c r="F5133" s="4">
        <v>55427</v>
      </c>
      <c r="G5133" s="15">
        <v>1861115.34</v>
      </c>
      <c r="H5133" s="7">
        <v>4969.0200000000004</v>
      </c>
      <c r="I5133" s="5">
        <v>2385127.9500000002</v>
      </c>
      <c r="J5133" s="5">
        <v>2476208.7599999998</v>
      </c>
      <c r="K5133" s="13">
        <f t="shared" si="80"/>
        <v>3.0746155405623727E-5</v>
      </c>
    </row>
    <row r="5134" spans="1:11" x14ac:dyDescent="0.2">
      <c r="A5134" s="3" t="s">
        <v>13419</v>
      </c>
      <c r="B5134" s="8" t="s">
        <v>4940</v>
      </c>
      <c r="C5134" s="3" t="s">
        <v>11</v>
      </c>
      <c r="D5134" s="3" t="s">
        <v>13420</v>
      </c>
      <c r="E5134" s="5">
        <v>0.03</v>
      </c>
      <c r="F5134" s="4">
        <v>55579</v>
      </c>
      <c r="G5134" s="15">
        <v>2257510.7400000002</v>
      </c>
      <c r="H5134" s="7">
        <v>7032.74</v>
      </c>
      <c r="I5134" s="5">
        <v>2813097.4926999998</v>
      </c>
      <c r="J5134" s="5">
        <v>2430560.96</v>
      </c>
      <c r="K5134" s="13">
        <f t="shared" si="80"/>
        <v>3.7294720294930572E-5</v>
      </c>
    </row>
    <row r="5135" spans="1:11" x14ac:dyDescent="0.2">
      <c r="A5135" s="3" t="s">
        <v>8930</v>
      </c>
      <c r="B5135" s="8" t="s">
        <v>4940</v>
      </c>
      <c r="C5135" s="3" t="s">
        <v>11</v>
      </c>
      <c r="D5135" s="3" t="s">
        <v>8931</v>
      </c>
      <c r="E5135" s="5">
        <v>0.03</v>
      </c>
      <c r="F5135" s="4">
        <v>55550</v>
      </c>
      <c r="G5135" s="15">
        <v>2065916.55</v>
      </c>
      <c r="H5135" s="7">
        <v>6440.61</v>
      </c>
      <c r="I5135" s="5">
        <v>2576244.8974000001</v>
      </c>
      <c r="J5135" s="5">
        <v>2461464.9300000002</v>
      </c>
      <c r="K5135" s="13">
        <f t="shared" si="80"/>
        <v>3.4129529715955173E-5</v>
      </c>
    </row>
    <row r="5136" spans="1:11" x14ac:dyDescent="0.2">
      <c r="A5136" s="3" t="s">
        <v>13423</v>
      </c>
      <c r="B5136" s="8" t="s">
        <v>4940</v>
      </c>
      <c r="C5136" s="3" t="s">
        <v>11</v>
      </c>
      <c r="D5136" s="3" t="s">
        <v>13424</v>
      </c>
      <c r="E5136" s="5">
        <v>1.4999999999999999E-2</v>
      </c>
      <c r="F5136" s="4">
        <v>55550</v>
      </c>
      <c r="G5136" s="15">
        <v>932367.1</v>
      </c>
      <c r="H5136" s="7">
        <v>1673.09</v>
      </c>
      <c r="I5136" s="5">
        <v>1338473.2736</v>
      </c>
      <c r="J5136" s="5">
        <v>1199641.04</v>
      </c>
      <c r="K5136" s="13">
        <f t="shared" si="80"/>
        <v>1.5402970001682278E-5</v>
      </c>
    </row>
    <row r="5137" spans="1:11" x14ac:dyDescent="0.2">
      <c r="A5137" s="3" t="s">
        <v>9614</v>
      </c>
      <c r="B5137" s="8" t="s">
        <v>4940</v>
      </c>
      <c r="C5137" s="3" t="s">
        <v>11</v>
      </c>
      <c r="D5137" s="3" t="s">
        <v>9615</v>
      </c>
      <c r="E5137" s="5">
        <v>2.5000000000000001E-2</v>
      </c>
      <c r="F5137" s="4">
        <v>55519</v>
      </c>
      <c r="G5137" s="15">
        <v>8621128.3000000007</v>
      </c>
      <c r="H5137" s="7">
        <v>23211.62</v>
      </c>
      <c r="I5137" s="5">
        <v>11141575.510199999</v>
      </c>
      <c r="J5137" s="5">
        <v>11301720.27</v>
      </c>
      <c r="K5137" s="13">
        <f t="shared" si="80"/>
        <v>1.4242349455011245E-4</v>
      </c>
    </row>
    <row r="5138" spans="1:11" x14ac:dyDescent="0.2">
      <c r="A5138" s="3" t="s">
        <v>9614</v>
      </c>
      <c r="B5138" s="8" t="s">
        <v>4940</v>
      </c>
      <c r="C5138" s="3" t="s">
        <v>11</v>
      </c>
      <c r="D5138" s="3" t="s">
        <v>9615</v>
      </c>
      <c r="E5138" s="5">
        <v>2.5000000000000001E-2</v>
      </c>
      <c r="F5138" s="4">
        <v>55519</v>
      </c>
      <c r="G5138" s="15">
        <v>1304906.8799999999</v>
      </c>
      <c r="H5138" s="7">
        <v>3513.34</v>
      </c>
      <c r="I5138" s="5">
        <v>1686405.5444</v>
      </c>
      <c r="J5138" s="5">
        <v>1710645.35</v>
      </c>
      <c r="K5138" s="13">
        <f t="shared" si="80"/>
        <v>2.1557433255236927E-5</v>
      </c>
    </row>
    <row r="5139" spans="1:11" x14ac:dyDescent="0.2">
      <c r="A5139" s="3" t="s">
        <v>9616</v>
      </c>
      <c r="B5139" s="8" t="s">
        <v>4940</v>
      </c>
      <c r="C5139" s="3" t="s">
        <v>11</v>
      </c>
      <c r="D5139" s="3" t="s">
        <v>9617</v>
      </c>
      <c r="E5139" s="5">
        <v>0.02</v>
      </c>
      <c r="F5139" s="4">
        <v>55488</v>
      </c>
      <c r="G5139" s="15">
        <v>5780788.21</v>
      </c>
      <c r="H5139" s="7">
        <v>12893.99</v>
      </c>
      <c r="I5139" s="5">
        <v>7736393.8525999999</v>
      </c>
      <c r="J5139" s="5">
        <v>7763467.5</v>
      </c>
      <c r="K5139" s="13">
        <f t="shared" si="80"/>
        <v>9.5500267421178413E-5</v>
      </c>
    </row>
    <row r="5140" spans="1:11" x14ac:dyDescent="0.2">
      <c r="A5140" s="3" t="s">
        <v>9618</v>
      </c>
      <c r="B5140" s="8" t="s">
        <v>4940</v>
      </c>
      <c r="C5140" s="3" t="s">
        <v>11</v>
      </c>
      <c r="D5140" s="3" t="s">
        <v>9619</v>
      </c>
      <c r="E5140" s="5">
        <v>0.02</v>
      </c>
      <c r="F5140" s="4">
        <v>55488</v>
      </c>
      <c r="G5140" s="15">
        <v>2119173.58</v>
      </c>
      <c r="H5140" s="7">
        <v>4730.97</v>
      </c>
      <c r="I5140" s="5">
        <v>2838584.4174000002</v>
      </c>
      <c r="J5140" s="5">
        <v>2852216.24</v>
      </c>
      <c r="K5140" s="13">
        <f t="shared" si="80"/>
        <v>3.5009351017531227E-5</v>
      </c>
    </row>
    <row r="5141" spans="1:11" x14ac:dyDescent="0.2">
      <c r="A5141" s="3" t="s">
        <v>13425</v>
      </c>
      <c r="B5141" s="8" t="s">
        <v>4940</v>
      </c>
      <c r="C5141" s="3" t="s">
        <v>11</v>
      </c>
      <c r="D5141" s="3" t="s">
        <v>13426</v>
      </c>
      <c r="E5141" s="5">
        <v>1.4999999999999999E-2</v>
      </c>
      <c r="F5141" s="4">
        <v>55458</v>
      </c>
      <c r="G5141" s="15">
        <v>66614.3</v>
      </c>
      <c r="H5141" s="7">
        <v>119.54</v>
      </c>
      <c r="I5141" s="5">
        <v>95629.135500000004</v>
      </c>
      <c r="J5141" s="5">
        <v>92391.22</v>
      </c>
      <c r="K5141" s="13">
        <f t="shared" si="80"/>
        <v>1.1004872057187174E-6</v>
      </c>
    </row>
    <row r="5142" spans="1:11" x14ac:dyDescent="0.2">
      <c r="A5142" s="3" t="s">
        <v>8924</v>
      </c>
      <c r="B5142" s="8" t="s">
        <v>4940</v>
      </c>
      <c r="C5142" s="3" t="s">
        <v>11</v>
      </c>
      <c r="D5142" s="3" t="s">
        <v>8925</v>
      </c>
      <c r="E5142" s="5">
        <v>3.5000000000000003E-2</v>
      </c>
      <c r="F5142" s="4">
        <v>55458</v>
      </c>
      <c r="G5142" s="15">
        <v>94165.29</v>
      </c>
      <c r="H5142" s="7">
        <v>327.04000000000002</v>
      </c>
      <c r="I5142" s="5">
        <v>112128.23880000001</v>
      </c>
      <c r="J5142" s="5">
        <v>117532.64</v>
      </c>
      <c r="K5142" s="13">
        <f t="shared" si="80"/>
        <v>1.5556374061994595E-6</v>
      </c>
    </row>
    <row r="5143" spans="1:11" x14ac:dyDescent="0.2">
      <c r="A5143" s="3" t="s">
        <v>13427</v>
      </c>
      <c r="B5143" s="8" t="s">
        <v>4940</v>
      </c>
      <c r="C5143" s="3" t="s">
        <v>11</v>
      </c>
      <c r="D5143" s="3" t="s">
        <v>13428</v>
      </c>
      <c r="E5143" s="5">
        <v>0.02</v>
      </c>
      <c r="F5143" s="4">
        <v>55610</v>
      </c>
      <c r="G5143" s="15">
        <v>85919.15</v>
      </c>
      <c r="H5143" s="7">
        <v>194.08</v>
      </c>
      <c r="I5143" s="5">
        <v>116448.432</v>
      </c>
      <c r="J5143" s="5">
        <v>105643.91</v>
      </c>
      <c r="K5143" s="13">
        <f t="shared" si="80"/>
        <v>1.4194088251505655E-6</v>
      </c>
    </row>
    <row r="5144" spans="1:11" x14ac:dyDescent="0.2">
      <c r="A5144" s="3" t="s">
        <v>5384</v>
      </c>
      <c r="B5144" s="8" t="s">
        <v>4940</v>
      </c>
      <c r="C5144" s="3" t="s">
        <v>11</v>
      </c>
      <c r="D5144" s="3" t="s">
        <v>5385</v>
      </c>
      <c r="E5144" s="5">
        <v>0.06</v>
      </c>
      <c r="F5144" s="4">
        <v>55885</v>
      </c>
      <c r="G5144" s="15">
        <v>235899.7</v>
      </c>
      <c r="H5144" s="7">
        <v>1206.83</v>
      </c>
      <c r="I5144" s="5">
        <v>241366.65849999999</v>
      </c>
      <c r="J5144" s="5">
        <v>246248.48</v>
      </c>
      <c r="K5144" s="13">
        <f t="shared" si="80"/>
        <v>3.8971302210318761E-6</v>
      </c>
    </row>
    <row r="5145" spans="1:11" x14ac:dyDescent="0.2">
      <c r="A5145" s="3" t="s">
        <v>5386</v>
      </c>
      <c r="B5145" s="8" t="s">
        <v>4940</v>
      </c>
      <c r="C5145" s="3" t="s">
        <v>11</v>
      </c>
      <c r="D5145" s="3" t="s">
        <v>5387</v>
      </c>
      <c r="E5145" s="5">
        <v>6.5000000000000002E-2</v>
      </c>
      <c r="F5145" s="4">
        <v>55916</v>
      </c>
      <c r="G5145" s="15">
        <v>161118.71</v>
      </c>
      <c r="H5145" s="7">
        <v>873.83</v>
      </c>
      <c r="I5145" s="5">
        <v>161321.9748</v>
      </c>
      <c r="J5145" s="5">
        <v>166819.76</v>
      </c>
      <c r="K5145" s="13">
        <f t="shared" si="80"/>
        <v>2.6617269708891983E-6</v>
      </c>
    </row>
    <row r="5146" spans="1:11" x14ac:dyDescent="0.2">
      <c r="A5146" s="3" t="s">
        <v>5396</v>
      </c>
      <c r="B5146" s="8" t="s">
        <v>4940</v>
      </c>
      <c r="C5146" s="3" t="s">
        <v>11</v>
      </c>
      <c r="D5146" s="3" t="s">
        <v>5397</v>
      </c>
      <c r="E5146" s="5">
        <v>0.06</v>
      </c>
      <c r="F5146" s="4">
        <v>55916</v>
      </c>
      <c r="G5146" s="15">
        <v>862379.77</v>
      </c>
      <c r="H5146" s="7">
        <v>4416.4799999999996</v>
      </c>
      <c r="I5146" s="5">
        <v>883296.22679999995</v>
      </c>
      <c r="J5146" s="5">
        <v>896496.55</v>
      </c>
      <c r="K5146" s="13">
        <f t="shared" si="80"/>
        <v>1.4246759379827605E-5</v>
      </c>
    </row>
    <row r="5147" spans="1:11" x14ac:dyDescent="0.2">
      <c r="A5147" s="3" t="s">
        <v>5398</v>
      </c>
      <c r="B5147" s="8" t="s">
        <v>4940</v>
      </c>
      <c r="C5147" s="3" t="s">
        <v>11</v>
      </c>
      <c r="D5147" s="3" t="s">
        <v>5399</v>
      </c>
      <c r="E5147" s="5">
        <v>0.06</v>
      </c>
      <c r="F5147" s="4">
        <v>55916</v>
      </c>
      <c r="G5147" s="15">
        <v>206655.13</v>
      </c>
      <c r="H5147" s="7">
        <v>1049.71</v>
      </c>
      <c r="I5147" s="5">
        <v>209942.83170000001</v>
      </c>
      <c r="J5147" s="5">
        <v>217149.36</v>
      </c>
      <c r="K5147" s="13">
        <f t="shared" si="80"/>
        <v>3.4140015966712589E-6</v>
      </c>
    </row>
    <row r="5148" spans="1:11" x14ac:dyDescent="0.2">
      <c r="A5148" s="3" t="s">
        <v>9620</v>
      </c>
      <c r="B5148" s="8" t="s">
        <v>4940</v>
      </c>
      <c r="C5148" s="3" t="s">
        <v>11</v>
      </c>
      <c r="D5148" s="3" t="s">
        <v>9621</v>
      </c>
      <c r="E5148" s="5">
        <v>3.5000000000000003E-2</v>
      </c>
      <c r="F5148" s="4">
        <v>55671</v>
      </c>
      <c r="G5148" s="15">
        <v>5141112.8499999996</v>
      </c>
      <c r="H5148" s="7">
        <v>17786.5</v>
      </c>
      <c r="I5148" s="5">
        <v>6098230.0564000001</v>
      </c>
      <c r="J5148" s="5">
        <v>6012425.2699999996</v>
      </c>
      <c r="K5148" s="13">
        <f t="shared" si="80"/>
        <v>8.493264831396697E-5</v>
      </c>
    </row>
    <row r="5149" spans="1:11" x14ac:dyDescent="0.2">
      <c r="A5149" s="3" t="s">
        <v>9620</v>
      </c>
      <c r="B5149" s="8" t="s">
        <v>4940</v>
      </c>
      <c r="C5149" s="3" t="s">
        <v>11</v>
      </c>
      <c r="D5149" s="3" t="s">
        <v>9621</v>
      </c>
      <c r="E5149" s="5">
        <v>3.5000000000000003E-2</v>
      </c>
      <c r="F5149" s="4">
        <v>55671</v>
      </c>
      <c r="G5149" s="15">
        <v>9817303.0399999991</v>
      </c>
      <c r="H5149" s="7">
        <v>33964.53</v>
      </c>
      <c r="I5149" s="5">
        <v>11644983.146299999</v>
      </c>
      <c r="J5149" s="5">
        <v>11481133.07</v>
      </c>
      <c r="K5149" s="13">
        <f t="shared" si="80"/>
        <v>1.6218464188895578E-4</v>
      </c>
    </row>
    <row r="5150" spans="1:11" x14ac:dyDescent="0.2">
      <c r="A5150" s="3" t="s">
        <v>9622</v>
      </c>
      <c r="B5150" s="8" t="s">
        <v>4940</v>
      </c>
      <c r="C5150" s="3" t="s">
        <v>11</v>
      </c>
      <c r="D5150" s="3" t="s">
        <v>9623</v>
      </c>
      <c r="E5150" s="5">
        <v>0.04</v>
      </c>
      <c r="F5150" s="4">
        <v>55671</v>
      </c>
      <c r="G5150" s="15">
        <v>9488479.7400000002</v>
      </c>
      <c r="H5150" s="7">
        <v>36399.1</v>
      </c>
      <c r="I5150" s="5">
        <v>10919728.5612</v>
      </c>
      <c r="J5150" s="5">
        <v>11006245.58</v>
      </c>
      <c r="K5150" s="13">
        <f t="shared" si="80"/>
        <v>1.5675238733411985E-4</v>
      </c>
    </row>
    <row r="5151" spans="1:11" x14ac:dyDescent="0.2">
      <c r="A5151" s="3" t="s">
        <v>9622</v>
      </c>
      <c r="B5151" s="8" t="s">
        <v>4940</v>
      </c>
      <c r="C5151" s="3" t="s">
        <v>11</v>
      </c>
      <c r="D5151" s="3" t="s">
        <v>9623</v>
      </c>
      <c r="E5151" s="5">
        <v>0.04</v>
      </c>
      <c r="F5151" s="4">
        <v>55671</v>
      </c>
      <c r="G5151" s="15">
        <v>10858255.880000001</v>
      </c>
      <c r="H5151" s="7">
        <v>41653.74</v>
      </c>
      <c r="I5151" s="5">
        <v>12496122.680600001</v>
      </c>
      <c r="J5151" s="5">
        <v>12595129.369999999</v>
      </c>
      <c r="K5151" s="13">
        <f t="shared" si="80"/>
        <v>1.793814792373414E-4</v>
      </c>
    </row>
    <row r="5152" spans="1:11" x14ac:dyDescent="0.2">
      <c r="A5152" s="3" t="s">
        <v>13415</v>
      </c>
      <c r="B5152" s="8" t="s">
        <v>4940</v>
      </c>
      <c r="C5152" s="3" t="s">
        <v>11</v>
      </c>
      <c r="D5152" s="3" t="s">
        <v>13416</v>
      </c>
      <c r="E5152" s="5">
        <v>0.02</v>
      </c>
      <c r="F5152" s="4">
        <v>50131</v>
      </c>
      <c r="G5152" s="15">
        <v>483751.59</v>
      </c>
      <c r="H5152" s="7">
        <v>952.18</v>
      </c>
      <c r="I5152" s="5">
        <v>571310.66500000004</v>
      </c>
      <c r="J5152" s="5">
        <v>542825.55000000005</v>
      </c>
      <c r="K5152" s="13">
        <f t="shared" si="80"/>
        <v>7.9917140244825302E-6</v>
      </c>
    </row>
    <row r="5153" spans="1:11" x14ac:dyDescent="0.2">
      <c r="A5153" s="3" t="s">
        <v>4988</v>
      </c>
      <c r="B5153" s="8" t="s">
        <v>4940</v>
      </c>
      <c r="C5153" s="3" t="s">
        <v>11</v>
      </c>
      <c r="D5153" s="3" t="s">
        <v>4989</v>
      </c>
      <c r="E5153" s="5">
        <v>0.05</v>
      </c>
      <c r="F5153" s="4">
        <v>55640</v>
      </c>
      <c r="G5153" s="15">
        <v>1764951.92</v>
      </c>
      <c r="H5153" s="7">
        <v>7950.41</v>
      </c>
      <c r="I5153" s="5">
        <v>1908097.388</v>
      </c>
      <c r="J5153" s="5">
        <v>1967606.13</v>
      </c>
      <c r="K5153" s="13">
        <f t="shared" si="80"/>
        <v>2.9157508322817844E-5</v>
      </c>
    </row>
    <row r="5154" spans="1:11" x14ac:dyDescent="0.2">
      <c r="A5154" s="3" t="s">
        <v>13413</v>
      </c>
      <c r="B5154" s="8" t="s">
        <v>4940</v>
      </c>
      <c r="C5154" s="3" t="s">
        <v>11</v>
      </c>
      <c r="D5154" s="3" t="s">
        <v>13414</v>
      </c>
      <c r="E5154" s="5">
        <v>0.02</v>
      </c>
      <c r="F5154" s="4">
        <v>55610</v>
      </c>
      <c r="G5154" s="15">
        <v>599839.03</v>
      </c>
      <c r="H5154" s="7">
        <v>1353.22</v>
      </c>
      <c r="I5154" s="5">
        <v>811931.87029999995</v>
      </c>
      <c r="J5154" s="5">
        <v>732861.14</v>
      </c>
      <c r="K5154" s="13">
        <f t="shared" si="80"/>
        <v>9.9095115914409645E-6</v>
      </c>
    </row>
    <row r="5155" spans="1:11" x14ac:dyDescent="0.2">
      <c r="A5155" s="3" t="s">
        <v>13421</v>
      </c>
      <c r="B5155" s="8" t="s">
        <v>4940</v>
      </c>
      <c r="C5155" s="3" t="s">
        <v>11</v>
      </c>
      <c r="D5155" s="3" t="s">
        <v>13422</v>
      </c>
      <c r="E5155" s="5">
        <v>2.5000000000000001E-2</v>
      </c>
      <c r="F5155" s="4">
        <v>55610</v>
      </c>
      <c r="G5155" s="15">
        <v>358169.89</v>
      </c>
      <c r="H5155" s="7">
        <v>969.93</v>
      </c>
      <c r="I5155" s="5">
        <v>465566.85499999998</v>
      </c>
      <c r="J5155" s="5">
        <v>456706.18</v>
      </c>
      <c r="K5155" s="13">
        <f t="shared" si="80"/>
        <v>5.9170685786487339E-6</v>
      </c>
    </row>
    <row r="5156" spans="1:11" x14ac:dyDescent="0.2">
      <c r="A5156" s="3" t="s">
        <v>13417</v>
      </c>
      <c r="B5156" s="8" t="s">
        <v>4940</v>
      </c>
      <c r="C5156" s="3" t="s">
        <v>11</v>
      </c>
      <c r="D5156" s="3" t="s">
        <v>13418</v>
      </c>
      <c r="E5156" s="5">
        <v>2.5000000000000001E-2</v>
      </c>
      <c r="F5156" s="4">
        <v>55610</v>
      </c>
      <c r="G5156" s="15">
        <v>475391.79</v>
      </c>
      <c r="H5156" s="7">
        <v>1288.1400000000001</v>
      </c>
      <c r="I5156" s="5">
        <v>618307.34550000005</v>
      </c>
      <c r="J5156" s="5">
        <v>606539.68999999994</v>
      </c>
      <c r="K5156" s="13">
        <f t="shared" si="80"/>
        <v>7.8536077478667374E-6</v>
      </c>
    </row>
    <row r="5157" spans="1:11" x14ac:dyDescent="0.2">
      <c r="A5157" s="3" t="s">
        <v>7994</v>
      </c>
      <c r="B5157" s="8" t="s">
        <v>4940</v>
      </c>
      <c r="C5157" s="3" t="s">
        <v>11</v>
      </c>
      <c r="D5157" s="3" t="s">
        <v>7995</v>
      </c>
      <c r="E5157" s="5">
        <v>0.03</v>
      </c>
      <c r="F5157" s="4">
        <v>55519</v>
      </c>
      <c r="G5157" s="15">
        <v>321591.83</v>
      </c>
      <c r="H5157" s="7">
        <v>982.73</v>
      </c>
      <c r="I5157" s="5">
        <v>393091.19</v>
      </c>
      <c r="J5157" s="5">
        <v>379776.11</v>
      </c>
      <c r="K5157" s="13">
        <f t="shared" si="80"/>
        <v>5.3127886111340773E-6</v>
      </c>
    </row>
    <row r="5158" spans="1:11" x14ac:dyDescent="0.2">
      <c r="A5158" s="3" t="s">
        <v>7026</v>
      </c>
      <c r="B5158" s="8" t="s">
        <v>4940</v>
      </c>
      <c r="C5158" s="3" t="s">
        <v>11</v>
      </c>
      <c r="D5158" s="3" t="s">
        <v>7027</v>
      </c>
      <c r="E5158" s="5">
        <v>3.5000000000000003E-2</v>
      </c>
      <c r="F5158" s="4">
        <v>55519</v>
      </c>
      <c r="G5158" s="15">
        <v>6339061.4699999997</v>
      </c>
      <c r="H5158" s="7">
        <v>21820.74</v>
      </c>
      <c r="I5158" s="5">
        <v>7481395.7956999997</v>
      </c>
      <c r="J5158" s="5">
        <v>7339916.9800000004</v>
      </c>
      <c r="K5158" s="13">
        <f t="shared" si="80"/>
        <v>1.0472310065555719E-4</v>
      </c>
    </row>
    <row r="5159" spans="1:11" x14ac:dyDescent="0.2">
      <c r="A5159" s="3" t="s">
        <v>13429</v>
      </c>
      <c r="B5159" s="8" t="s">
        <v>4940</v>
      </c>
      <c r="C5159" s="3" t="s">
        <v>11</v>
      </c>
      <c r="D5159" s="3" t="s">
        <v>13430</v>
      </c>
      <c r="E5159" s="5">
        <v>2.5000000000000001E-2</v>
      </c>
      <c r="F5159" s="4">
        <v>55550</v>
      </c>
      <c r="G5159" s="15">
        <v>147259.32999999999</v>
      </c>
      <c r="H5159" s="7">
        <v>398.98</v>
      </c>
      <c r="I5159" s="5">
        <v>191512.0122</v>
      </c>
      <c r="J5159" s="5">
        <v>178648.04</v>
      </c>
      <c r="K5159" s="13">
        <f t="shared" si="80"/>
        <v>2.4327660665609405E-6</v>
      </c>
    </row>
    <row r="5160" spans="1:11" x14ac:dyDescent="0.2">
      <c r="A5160" s="3" t="s">
        <v>7996</v>
      </c>
      <c r="B5160" s="8" t="s">
        <v>4940</v>
      </c>
      <c r="C5160" s="3" t="s">
        <v>11</v>
      </c>
      <c r="D5160" s="3" t="s">
        <v>7997</v>
      </c>
      <c r="E5160" s="5">
        <v>0.02</v>
      </c>
      <c r="F5160" s="4">
        <v>55519</v>
      </c>
      <c r="G5160" s="15">
        <v>1059038.77</v>
      </c>
      <c r="H5160" s="7">
        <v>2394.15</v>
      </c>
      <c r="I5160" s="5">
        <v>1436491.2</v>
      </c>
      <c r="J5160" s="5">
        <v>1181574.1299999999</v>
      </c>
      <c r="K5160" s="13">
        <f t="shared" si="80"/>
        <v>1.7495622062306252E-5</v>
      </c>
    </row>
    <row r="5161" spans="1:11" x14ac:dyDescent="0.2">
      <c r="A5161" s="3" t="s">
        <v>13431</v>
      </c>
      <c r="B5161" s="8" t="s">
        <v>4940</v>
      </c>
      <c r="C5161" s="3" t="s">
        <v>11</v>
      </c>
      <c r="D5161" s="3" t="s">
        <v>13432</v>
      </c>
      <c r="E5161" s="5">
        <v>0.02</v>
      </c>
      <c r="F5161" s="4">
        <v>55550</v>
      </c>
      <c r="G5161" s="15">
        <v>1141629.74</v>
      </c>
      <c r="H5161" s="7">
        <v>2575.62</v>
      </c>
      <c r="I5161" s="5">
        <v>1545374.1980999999</v>
      </c>
      <c r="J5161" s="5">
        <v>1402027.37</v>
      </c>
      <c r="K5161" s="13">
        <f t="shared" si="80"/>
        <v>1.8860048406092769E-5</v>
      </c>
    </row>
    <row r="5162" spans="1:11" x14ac:dyDescent="0.2">
      <c r="A5162" s="3" t="s">
        <v>11553</v>
      </c>
      <c r="B5162" s="8" t="s">
        <v>4940</v>
      </c>
      <c r="C5162" s="3" t="s">
        <v>11</v>
      </c>
      <c r="D5162" s="3" t="s">
        <v>11554</v>
      </c>
      <c r="E5162" s="5">
        <v>0.02</v>
      </c>
      <c r="F5162" s="4">
        <v>55579</v>
      </c>
      <c r="G5162" s="15">
        <v>5181624.75</v>
      </c>
      <c r="H5162" s="7">
        <v>11718.94</v>
      </c>
      <c r="I5162" s="5">
        <v>7031366.2759999996</v>
      </c>
      <c r="J5162" s="5">
        <v>5655619.79</v>
      </c>
      <c r="K5162" s="13">
        <f t="shared" si="80"/>
        <v>8.5601916438519157E-5</v>
      </c>
    </row>
    <row r="5163" spans="1:11" x14ac:dyDescent="0.2">
      <c r="A5163" s="3" t="s">
        <v>13433</v>
      </c>
      <c r="B5163" s="8" t="s">
        <v>4940</v>
      </c>
      <c r="C5163" s="3" t="s">
        <v>11</v>
      </c>
      <c r="D5163" s="3" t="s">
        <v>13434</v>
      </c>
      <c r="E5163" s="5">
        <v>0.02</v>
      </c>
      <c r="F5163" s="4">
        <v>55610</v>
      </c>
      <c r="G5163" s="15">
        <v>4082234.15</v>
      </c>
      <c r="H5163" s="7">
        <v>9213.15</v>
      </c>
      <c r="I5163" s="5">
        <v>5527887.2193</v>
      </c>
      <c r="J5163" s="5">
        <v>5089666.9800000004</v>
      </c>
      <c r="K5163" s="13">
        <f t="shared" si="80"/>
        <v>6.7439670653643774E-5</v>
      </c>
    </row>
    <row r="5164" spans="1:11" x14ac:dyDescent="0.2">
      <c r="A5164" s="3" t="s">
        <v>7250</v>
      </c>
      <c r="B5164" s="8" t="s">
        <v>4940</v>
      </c>
      <c r="C5164" s="3" t="s">
        <v>11</v>
      </c>
      <c r="D5164" s="3" t="s">
        <v>7251</v>
      </c>
      <c r="E5164" s="5">
        <v>0.02</v>
      </c>
      <c r="F5164" s="4">
        <v>55550</v>
      </c>
      <c r="G5164" s="15">
        <v>12991418.560000001</v>
      </c>
      <c r="H5164" s="7">
        <v>29324.54</v>
      </c>
      <c r="I5164" s="5">
        <v>17594726.976500001</v>
      </c>
      <c r="J5164" s="5">
        <v>14150158.439999999</v>
      </c>
      <c r="K5164" s="13">
        <f t="shared" si="80"/>
        <v>2.1462193417054118E-4</v>
      </c>
    </row>
    <row r="5165" spans="1:11" x14ac:dyDescent="0.2">
      <c r="A5165" s="3" t="s">
        <v>5388</v>
      </c>
      <c r="B5165" s="8" t="s">
        <v>4940</v>
      </c>
      <c r="C5165" s="3" t="s">
        <v>11</v>
      </c>
      <c r="D5165" s="3" t="s">
        <v>5389</v>
      </c>
      <c r="E5165" s="5">
        <v>0.03</v>
      </c>
      <c r="F5165" s="4">
        <v>55550</v>
      </c>
      <c r="G5165" s="15">
        <v>2692620.36</v>
      </c>
      <c r="H5165" s="7">
        <v>8244.7999999999993</v>
      </c>
      <c r="I5165" s="5">
        <v>3297920.727</v>
      </c>
      <c r="J5165" s="5">
        <v>2878536.22</v>
      </c>
      <c r="K5165" s="13">
        <f t="shared" si="80"/>
        <v>4.4482855123265219E-5</v>
      </c>
    </row>
    <row r="5166" spans="1:11" x14ac:dyDescent="0.2">
      <c r="A5166" s="3" t="s">
        <v>5390</v>
      </c>
      <c r="B5166" s="8" t="s">
        <v>4940</v>
      </c>
      <c r="C5166" s="3" t="s">
        <v>11</v>
      </c>
      <c r="D5166" s="3" t="s">
        <v>5391</v>
      </c>
      <c r="E5166" s="5">
        <v>4.4999999999999998E-2</v>
      </c>
      <c r="F5166" s="4">
        <v>55579</v>
      </c>
      <c r="G5166" s="15">
        <v>43181.05</v>
      </c>
      <c r="H5166" s="7">
        <v>179.94</v>
      </c>
      <c r="I5166" s="5">
        <v>47984.274599999997</v>
      </c>
      <c r="J5166" s="5">
        <v>50550.27</v>
      </c>
      <c r="K5166" s="13">
        <f t="shared" si="80"/>
        <v>7.1336324264460063E-7</v>
      </c>
    </row>
    <row r="5167" spans="1:11" x14ac:dyDescent="0.2">
      <c r="A5167" s="3" t="s">
        <v>13435</v>
      </c>
      <c r="B5167" s="8" t="s">
        <v>4940</v>
      </c>
      <c r="C5167" s="3" t="s">
        <v>11</v>
      </c>
      <c r="D5167" s="3" t="s">
        <v>13436</v>
      </c>
      <c r="E5167" s="5">
        <v>2.5000000000000001E-2</v>
      </c>
      <c r="F5167" s="4">
        <v>55579</v>
      </c>
      <c r="G5167" s="15">
        <v>255366.16</v>
      </c>
      <c r="H5167" s="7">
        <v>691.43</v>
      </c>
      <c r="I5167" s="5">
        <v>331885.73839999997</v>
      </c>
      <c r="J5167" s="5">
        <v>309589.90999999997</v>
      </c>
      <c r="K5167" s="13">
        <f t="shared" si="80"/>
        <v>4.2187216836853173E-6</v>
      </c>
    </row>
    <row r="5168" spans="1:11" x14ac:dyDescent="0.2">
      <c r="A5168" s="3" t="s">
        <v>7252</v>
      </c>
      <c r="B5168" s="8" t="s">
        <v>4940</v>
      </c>
      <c r="C5168" s="3" t="s">
        <v>11</v>
      </c>
      <c r="D5168" s="3" t="s">
        <v>7253</v>
      </c>
      <c r="E5168" s="5">
        <v>2.5000000000000001E-2</v>
      </c>
      <c r="F5168" s="4">
        <v>55579</v>
      </c>
      <c r="G5168" s="15">
        <v>1644039.41</v>
      </c>
      <c r="H5168" s="7">
        <v>4430.04</v>
      </c>
      <c r="I5168" s="5">
        <v>2126417.1359000001</v>
      </c>
      <c r="J5168" s="5">
        <v>1924698.51</v>
      </c>
      <c r="K5168" s="13">
        <f t="shared" si="80"/>
        <v>2.7159999225426799E-5</v>
      </c>
    </row>
    <row r="5169" spans="1:11" x14ac:dyDescent="0.2">
      <c r="A5169" s="3" t="s">
        <v>5854</v>
      </c>
      <c r="B5169" s="8" t="s">
        <v>4940</v>
      </c>
      <c r="C5169" s="3" t="s">
        <v>11</v>
      </c>
      <c r="D5169" s="3" t="s">
        <v>5855</v>
      </c>
      <c r="E5169" s="5">
        <v>0.03</v>
      </c>
      <c r="F5169" s="4">
        <v>55579</v>
      </c>
      <c r="G5169" s="15">
        <v>14100689.859999999</v>
      </c>
      <c r="H5169" s="7">
        <v>43334.47</v>
      </c>
      <c r="I5169" s="5">
        <v>17333788</v>
      </c>
      <c r="J5169" s="5">
        <v>16785843.75</v>
      </c>
      <c r="K5169" s="13">
        <f t="shared" si="80"/>
        <v>2.3294741193313821E-4</v>
      </c>
    </row>
    <row r="5170" spans="1:11" x14ac:dyDescent="0.2">
      <c r="A5170" s="3" t="s">
        <v>13437</v>
      </c>
      <c r="B5170" s="8" t="s">
        <v>4940</v>
      </c>
      <c r="C5170" s="3" t="s">
        <v>11</v>
      </c>
      <c r="D5170" s="3" t="s">
        <v>13438</v>
      </c>
      <c r="E5170" s="5">
        <v>2.5000000000000001E-2</v>
      </c>
      <c r="F5170" s="4">
        <v>55579</v>
      </c>
      <c r="G5170" s="15">
        <v>143782.39999999999</v>
      </c>
      <c r="H5170" s="7">
        <v>389.34</v>
      </c>
      <c r="I5170" s="5">
        <v>186880.8701</v>
      </c>
      <c r="J5170" s="5">
        <v>174326.38</v>
      </c>
      <c r="K5170" s="13">
        <f t="shared" si="80"/>
        <v>2.375326192837437E-6</v>
      </c>
    </row>
    <row r="5171" spans="1:11" x14ac:dyDescent="0.2">
      <c r="A5171" s="3" t="s">
        <v>5856</v>
      </c>
      <c r="B5171" s="8" t="s">
        <v>4940</v>
      </c>
      <c r="C5171" s="3" t="s">
        <v>11</v>
      </c>
      <c r="D5171" s="3" t="s">
        <v>5857</v>
      </c>
      <c r="E5171" s="5">
        <v>0.03</v>
      </c>
      <c r="F5171" s="4">
        <v>55579</v>
      </c>
      <c r="G5171" s="15">
        <v>8138355.3600000003</v>
      </c>
      <c r="H5171" s="7">
        <v>24898.9</v>
      </c>
      <c r="I5171" s="5">
        <v>9959560.6079999991</v>
      </c>
      <c r="J5171" s="5">
        <v>9426310.3399999999</v>
      </c>
      <c r="K5171" s="13">
        <f t="shared" si="80"/>
        <v>1.3444794810231955E-4</v>
      </c>
    </row>
    <row r="5172" spans="1:11" x14ac:dyDescent="0.2">
      <c r="A5172" s="3" t="s">
        <v>7998</v>
      </c>
      <c r="B5172" s="8" t="s">
        <v>4940</v>
      </c>
      <c r="C5172" s="3" t="s">
        <v>11</v>
      </c>
      <c r="D5172" s="3" t="s">
        <v>7999</v>
      </c>
      <c r="E5172" s="5">
        <v>0.03</v>
      </c>
      <c r="F5172" s="4">
        <v>55579</v>
      </c>
      <c r="G5172" s="15">
        <v>4427050.8899999997</v>
      </c>
      <c r="H5172" s="7">
        <v>13795.56</v>
      </c>
      <c r="I5172" s="5">
        <v>5518224.6305999998</v>
      </c>
      <c r="J5172" s="5">
        <v>4945212.21</v>
      </c>
      <c r="K5172" s="13">
        <f t="shared" si="80"/>
        <v>7.313614139172309E-5</v>
      </c>
    </row>
    <row r="5173" spans="1:11" x14ac:dyDescent="0.2">
      <c r="A5173" s="3" t="s">
        <v>13439</v>
      </c>
      <c r="B5173" s="8" t="s">
        <v>4940</v>
      </c>
      <c r="C5173" s="3" t="s">
        <v>11</v>
      </c>
      <c r="D5173" s="3" t="s">
        <v>13440</v>
      </c>
      <c r="E5173" s="5">
        <v>0.02</v>
      </c>
      <c r="F5173" s="4">
        <v>55579</v>
      </c>
      <c r="G5173" s="15">
        <v>31608.53</v>
      </c>
      <c r="H5173" s="7">
        <v>71.28</v>
      </c>
      <c r="I5173" s="5">
        <v>42769.131999999998</v>
      </c>
      <c r="J5173" s="5">
        <v>38604.550000000003</v>
      </c>
      <c r="K5173" s="13">
        <f t="shared" si="80"/>
        <v>5.2218191674424624E-7</v>
      </c>
    </row>
    <row r="5174" spans="1:11" x14ac:dyDescent="0.2">
      <c r="A5174" s="3" t="s">
        <v>6652</v>
      </c>
      <c r="B5174" s="8" t="s">
        <v>4940</v>
      </c>
      <c r="C5174" s="3" t="s">
        <v>11</v>
      </c>
      <c r="D5174" s="3" t="s">
        <v>6653</v>
      </c>
      <c r="E5174" s="5">
        <v>0.03</v>
      </c>
      <c r="F5174" s="4">
        <v>55610</v>
      </c>
      <c r="G5174" s="15">
        <v>4120719.6</v>
      </c>
      <c r="H5174" s="7">
        <v>12839.69</v>
      </c>
      <c r="I5174" s="5">
        <v>5135877.0548</v>
      </c>
      <c r="J5174" s="5">
        <v>4540741.29</v>
      </c>
      <c r="K5174" s="13">
        <f t="shared" si="80"/>
        <v>6.8075461247124873E-5</v>
      </c>
    </row>
    <row r="5175" spans="1:11" x14ac:dyDescent="0.2">
      <c r="A5175" s="3" t="s">
        <v>13443</v>
      </c>
      <c r="B5175" s="8" t="s">
        <v>4940</v>
      </c>
      <c r="C5175" s="3" t="s">
        <v>11</v>
      </c>
      <c r="D5175" s="3" t="s">
        <v>13444</v>
      </c>
      <c r="E5175" s="5">
        <v>0.02</v>
      </c>
      <c r="F5175" s="4">
        <v>55579</v>
      </c>
      <c r="G5175" s="15">
        <v>223308.42</v>
      </c>
      <c r="H5175" s="7">
        <v>503.21</v>
      </c>
      <c r="I5175" s="5">
        <v>301923.18119999999</v>
      </c>
      <c r="J5175" s="5">
        <v>272523.83</v>
      </c>
      <c r="K5175" s="13">
        <f t="shared" si="80"/>
        <v>3.6891186898197791E-6</v>
      </c>
    </row>
    <row r="5176" spans="1:11" x14ac:dyDescent="0.2">
      <c r="A5176" s="3" t="s">
        <v>13441</v>
      </c>
      <c r="B5176" s="8" t="s">
        <v>4940</v>
      </c>
      <c r="C5176" s="3" t="s">
        <v>11</v>
      </c>
      <c r="D5176" s="3" t="s">
        <v>13442</v>
      </c>
      <c r="E5176" s="5">
        <v>0.02</v>
      </c>
      <c r="F5176" s="4">
        <v>55610</v>
      </c>
      <c r="G5176" s="15">
        <v>205589.63</v>
      </c>
      <c r="H5176" s="7">
        <v>464.93</v>
      </c>
      <c r="I5176" s="5">
        <v>278958.5062</v>
      </c>
      <c r="J5176" s="5">
        <v>251791.93</v>
      </c>
      <c r="K5176" s="13">
        <f t="shared" si="80"/>
        <v>3.3963992332493918E-6</v>
      </c>
    </row>
    <row r="5177" spans="1:11" x14ac:dyDescent="0.2">
      <c r="A5177" s="3" t="s">
        <v>7254</v>
      </c>
      <c r="B5177" s="8" t="s">
        <v>4940</v>
      </c>
      <c r="C5177" s="3" t="s">
        <v>11</v>
      </c>
      <c r="D5177" s="3" t="s">
        <v>7255</v>
      </c>
      <c r="E5177" s="5">
        <v>0.03</v>
      </c>
      <c r="F5177" s="4">
        <v>55610</v>
      </c>
      <c r="G5177" s="15">
        <v>13087829.98</v>
      </c>
      <c r="H5177" s="7">
        <v>40779.68</v>
      </c>
      <c r="I5177" s="5">
        <v>16311871.352299999</v>
      </c>
      <c r="J5177" s="5">
        <v>15710540.92</v>
      </c>
      <c r="K5177" s="13">
        <f t="shared" si="80"/>
        <v>2.1621467828396987E-4</v>
      </c>
    </row>
    <row r="5178" spans="1:11" x14ac:dyDescent="0.2">
      <c r="A5178" s="3" t="s">
        <v>8000</v>
      </c>
      <c r="B5178" s="8" t="s">
        <v>4940</v>
      </c>
      <c r="C5178" s="3" t="s">
        <v>11</v>
      </c>
      <c r="D5178" s="3" t="s">
        <v>8001</v>
      </c>
      <c r="E5178" s="5">
        <v>3.5000000000000003E-2</v>
      </c>
      <c r="F5178" s="4">
        <v>55610</v>
      </c>
      <c r="G5178" s="15">
        <v>144831.73000000001</v>
      </c>
      <c r="H5178" s="7">
        <v>497.55</v>
      </c>
      <c r="I5178" s="5">
        <v>170586.94200000001</v>
      </c>
      <c r="J5178" s="5">
        <v>166908.48000000001</v>
      </c>
      <c r="K5178" s="13">
        <f t="shared" si="80"/>
        <v>2.3926614232545824E-6</v>
      </c>
    </row>
    <row r="5179" spans="1:11" x14ac:dyDescent="0.2">
      <c r="A5179" s="3" t="s">
        <v>13445</v>
      </c>
      <c r="B5179" s="8" t="s">
        <v>4940</v>
      </c>
      <c r="C5179" s="3" t="s">
        <v>11</v>
      </c>
      <c r="D5179" s="3" t="s">
        <v>13446</v>
      </c>
      <c r="E5179" s="5">
        <v>0.02</v>
      </c>
      <c r="F5179" s="4">
        <v>55550</v>
      </c>
      <c r="G5179" s="15">
        <v>330504.77</v>
      </c>
      <c r="H5179" s="7">
        <v>744.79</v>
      </c>
      <c r="I5179" s="5">
        <v>446875.663</v>
      </c>
      <c r="J5179" s="5">
        <v>403367.33</v>
      </c>
      <c r="K5179" s="13">
        <f t="shared" si="80"/>
        <v>5.4600329180672515E-6</v>
      </c>
    </row>
    <row r="5180" spans="1:11" x14ac:dyDescent="0.2">
      <c r="A5180" s="3" t="s">
        <v>5392</v>
      </c>
      <c r="B5180" s="8" t="s">
        <v>4940</v>
      </c>
      <c r="C5180" s="3" t="s">
        <v>11</v>
      </c>
      <c r="D5180" s="3" t="s">
        <v>5393</v>
      </c>
      <c r="E5180" s="5">
        <v>4.4999999999999998E-2</v>
      </c>
      <c r="F5180" s="4">
        <v>55579</v>
      </c>
      <c r="G5180" s="15">
        <v>177583.4</v>
      </c>
      <c r="H5180" s="7">
        <v>744.07</v>
      </c>
      <c r="I5180" s="5">
        <v>198419.41870000001</v>
      </c>
      <c r="J5180" s="5">
        <v>208020.87</v>
      </c>
      <c r="K5180" s="13">
        <f t="shared" si="80"/>
        <v>2.9337283383301968E-6</v>
      </c>
    </row>
    <row r="5181" spans="1:11" x14ac:dyDescent="0.2">
      <c r="A5181" s="3" t="s">
        <v>13447</v>
      </c>
      <c r="B5181" s="8" t="s">
        <v>4940</v>
      </c>
      <c r="C5181" s="3" t="s">
        <v>11</v>
      </c>
      <c r="D5181" s="3" t="s">
        <v>13448</v>
      </c>
      <c r="E5181" s="5">
        <v>2.5000000000000001E-2</v>
      </c>
      <c r="F5181" s="4">
        <v>55610</v>
      </c>
      <c r="G5181" s="15">
        <v>374045.4</v>
      </c>
      <c r="H5181" s="7">
        <v>1014.23</v>
      </c>
      <c r="I5181" s="5">
        <v>486829.09159999999</v>
      </c>
      <c r="J5181" s="5">
        <v>454120.19</v>
      </c>
      <c r="K5181" s="13">
        <f t="shared" si="80"/>
        <v>6.1793365247092573E-6</v>
      </c>
    </row>
    <row r="5182" spans="1:11" x14ac:dyDescent="0.2">
      <c r="A5182" s="3" t="s">
        <v>8002</v>
      </c>
      <c r="B5182" s="8" t="s">
        <v>4940</v>
      </c>
      <c r="C5182" s="3" t="s">
        <v>11</v>
      </c>
      <c r="D5182" s="3" t="s">
        <v>8003</v>
      </c>
      <c r="E5182" s="5">
        <v>2.5000000000000001E-2</v>
      </c>
      <c r="F5182" s="4">
        <v>51957</v>
      </c>
      <c r="G5182" s="15">
        <v>366238.79</v>
      </c>
      <c r="H5182" s="7">
        <v>949.25</v>
      </c>
      <c r="I5182" s="5">
        <v>455639.89</v>
      </c>
      <c r="J5182" s="5">
        <v>424676.78</v>
      </c>
      <c r="K5182" s="13">
        <f t="shared" si="80"/>
        <v>6.0503691044250863E-6</v>
      </c>
    </row>
    <row r="5183" spans="1:11" x14ac:dyDescent="0.2">
      <c r="A5183" s="3" t="s">
        <v>13449</v>
      </c>
      <c r="B5183" s="8" t="s">
        <v>4940</v>
      </c>
      <c r="C5183" s="3" t="s">
        <v>11</v>
      </c>
      <c r="D5183" s="3" t="s">
        <v>13450</v>
      </c>
      <c r="E5183" s="5">
        <v>2.5000000000000001E-2</v>
      </c>
      <c r="F5183" s="4">
        <v>55610</v>
      </c>
      <c r="G5183" s="15">
        <v>131475.45000000001</v>
      </c>
      <c r="H5183" s="7">
        <v>356.14</v>
      </c>
      <c r="I5183" s="5">
        <v>170947.14319999999</v>
      </c>
      <c r="J5183" s="5">
        <v>159461.6</v>
      </c>
      <c r="K5183" s="13">
        <f t="shared" si="80"/>
        <v>2.1720118741938433E-6</v>
      </c>
    </row>
    <row r="5184" spans="1:11" x14ac:dyDescent="0.2">
      <c r="A5184" s="3" t="s">
        <v>8932</v>
      </c>
      <c r="B5184" s="8" t="s">
        <v>4940</v>
      </c>
      <c r="C5184" s="3" t="s">
        <v>11</v>
      </c>
      <c r="D5184" s="3" t="s">
        <v>8933</v>
      </c>
      <c r="E5184" s="5">
        <v>3.5000000000000003E-2</v>
      </c>
      <c r="F5184" s="4">
        <v>55701</v>
      </c>
      <c r="G5184" s="15">
        <v>7746946.8099999996</v>
      </c>
      <c r="H5184" s="7">
        <v>27043.35</v>
      </c>
      <c r="I5184" s="5">
        <v>9272006.4269999992</v>
      </c>
      <c r="J5184" s="5">
        <v>8813215.4700000007</v>
      </c>
      <c r="K5184" s="13">
        <f t="shared" si="80"/>
        <v>1.279817673951153E-4</v>
      </c>
    </row>
    <row r="5185" spans="1:11" x14ac:dyDescent="0.2">
      <c r="A5185" s="3" t="s">
        <v>11057</v>
      </c>
      <c r="B5185" s="8" t="s">
        <v>4940</v>
      </c>
      <c r="C5185" s="3" t="s">
        <v>11</v>
      </c>
      <c r="D5185" s="3" t="s">
        <v>11058</v>
      </c>
      <c r="E5185" s="5">
        <v>0.04</v>
      </c>
      <c r="F5185" s="4">
        <v>55732</v>
      </c>
      <c r="G5185" s="15">
        <v>5900159.3600000003</v>
      </c>
      <c r="H5185" s="7">
        <v>22634.85</v>
      </c>
      <c r="I5185" s="5">
        <v>6790456.0542000001</v>
      </c>
      <c r="J5185" s="5">
        <v>6817440.7199999997</v>
      </c>
      <c r="K5185" s="13">
        <f t="shared" si="80"/>
        <v>9.7472312812437199E-5</v>
      </c>
    </row>
    <row r="5186" spans="1:11" x14ac:dyDescent="0.2">
      <c r="A5186" s="3" t="s">
        <v>10629</v>
      </c>
      <c r="B5186" s="8" t="s">
        <v>4940</v>
      </c>
      <c r="C5186" s="3" t="s">
        <v>11</v>
      </c>
      <c r="D5186" s="3" t="s">
        <v>10630</v>
      </c>
      <c r="E5186" s="5">
        <v>0.04</v>
      </c>
      <c r="F5186" s="4">
        <v>55732</v>
      </c>
      <c r="G5186" s="15">
        <v>1809511.78</v>
      </c>
      <c r="H5186" s="7">
        <v>6966.47</v>
      </c>
      <c r="I5186" s="5">
        <v>2089939.9136000001</v>
      </c>
      <c r="J5186" s="5">
        <v>2089620.31</v>
      </c>
      <c r="K5186" s="13">
        <f t="shared" si="80"/>
        <v>2.9893649899305436E-5</v>
      </c>
    </row>
    <row r="5187" spans="1:11" x14ac:dyDescent="0.2">
      <c r="A5187" s="3" t="s">
        <v>13451</v>
      </c>
      <c r="B5187" s="8" t="s">
        <v>4940</v>
      </c>
      <c r="C5187" s="3" t="s">
        <v>11</v>
      </c>
      <c r="D5187" s="3" t="s">
        <v>13452</v>
      </c>
      <c r="E5187" s="5">
        <v>2.5000000000000001E-2</v>
      </c>
      <c r="F5187" s="4">
        <v>55610</v>
      </c>
      <c r="G5187" s="15">
        <v>108623.1</v>
      </c>
      <c r="H5187" s="7">
        <v>294.44</v>
      </c>
      <c r="I5187" s="5">
        <v>141329.5963</v>
      </c>
      <c r="J5187" s="5">
        <v>138639.78</v>
      </c>
      <c r="K5187" s="13">
        <f t="shared" ref="K5187:K5250" si="81">G5187/$G$11175</f>
        <v>1.7944845445423099E-6</v>
      </c>
    </row>
    <row r="5188" spans="1:11" x14ac:dyDescent="0.2">
      <c r="A5188" s="3" t="s">
        <v>8934</v>
      </c>
      <c r="B5188" s="8" t="s">
        <v>4940</v>
      </c>
      <c r="C5188" s="3" t="s">
        <v>11</v>
      </c>
      <c r="D5188" s="3" t="s">
        <v>8935</v>
      </c>
      <c r="E5188" s="5">
        <v>0.03</v>
      </c>
      <c r="F5188" s="4">
        <v>55610</v>
      </c>
      <c r="G5188" s="15">
        <v>492959.18</v>
      </c>
      <c r="H5188" s="7">
        <v>1536.16</v>
      </c>
      <c r="I5188" s="5">
        <v>614463.12060000002</v>
      </c>
      <c r="J5188" s="5">
        <v>598732.11</v>
      </c>
      <c r="K5188" s="13">
        <f t="shared" si="81"/>
        <v>8.1438260333230276E-6</v>
      </c>
    </row>
    <row r="5189" spans="1:11" x14ac:dyDescent="0.2">
      <c r="A5189" s="3" t="s">
        <v>13453</v>
      </c>
      <c r="B5189" s="8" t="s">
        <v>4940</v>
      </c>
      <c r="C5189" s="3" t="s">
        <v>11</v>
      </c>
      <c r="D5189" s="3" t="s">
        <v>13454</v>
      </c>
      <c r="E5189" s="5">
        <v>0.02</v>
      </c>
      <c r="F5189" s="4">
        <v>55610</v>
      </c>
      <c r="G5189" s="15">
        <v>64611.65</v>
      </c>
      <c r="H5189" s="7">
        <v>145.77000000000001</v>
      </c>
      <c r="I5189" s="5">
        <v>87459.590800000005</v>
      </c>
      <c r="J5189" s="5">
        <v>79344.800000000003</v>
      </c>
      <c r="K5189" s="13">
        <f t="shared" si="81"/>
        <v>1.0674028574251439E-6</v>
      </c>
    </row>
    <row r="5190" spans="1:11" x14ac:dyDescent="0.2">
      <c r="A5190" s="3" t="s">
        <v>8004</v>
      </c>
      <c r="B5190" s="8" t="s">
        <v>4940</v>
      </c>
      <c r="C5190" s="3" t="s">
        <v>11</v>
      </c>
      <c r="D5190" s="3" t="s">
        <v>8005</v>
      </c>
      <c r="E5190" s="5">
        <v>3.5000000000000003E-2</v>
      </c>
      <c r="F5190" s="4">
        <v>55640</v>
      </c>
      <c r="G5190" s="15">
        <v>596363.73</v>
      </c>
      <c r="H5190" s="7">
        <v>2055.0300000000002</v>
      </c>
      <c r="I5190" s="5">
        <v>704580.20799999998</v>
      </c>
      <c r="J5190" s="5">
        <v>683400.84</v>
      </c>
      <c r="K5190" s="13">
        <f t="shared" si="81"/>
        <v>9.8520986457816337E-6</v>
      </c>
    </row>
    <row r="5191" spans="1:11" x14ac:dyDescent="0.2">
      <c r="A5191" s="3" t="s">
        <v>13455</v>
      </c>
      <c r="B5191" s="8" t="s">
        <v>4940</v>
      </c>
      <c r="C5191" s="3" t="s">
        <v>11</v>
      </c>
      <c r="D5191" s="3" t="s">
        <v>13456</v>
      </c>
      <c r="E5191" s="5">
        <v>2.5000000000000001E-2</v>
      </c>
      <c r="F5191" s="4">
        <v>55640</v>
      </c>
      <c r="G5191" s="15">
        <v>103349.22</v>
      </c>
      <c r="H5191" s="7">
        <v>280</v>
      </c>
      <c r="I5191" s="5">
        <v>134397.8026</v>
      </c>
      <c r="J5191" s="5">
        <v>131839.60999999999</v>
      </c>
      <c r="K5191" s="13">
        <f t="shared" si="81"/>
        <v>1.7073585451023123E-6</v>
      </c>
    </row>
    <row r="5192" spans="1:11" x14ac:dyDescent="0.2">
      <c r="A5192" s="3" t="s">
        <v>13457</v>
      </c>
      <c r="B5192" s="8" t="s">
        <v>4940</v>
      </c>
      <c r="C5192" s="3" t="s">
        <v>11</v>
      </c>
      <c r="D5192" s="3" t="s">
        <v>13458</v>
      </c>
      <c r="E5192" s="5">
        <v>2.5000000000000001E-2</v>
      </c>
      <c r="F5192" s="4">
        <v>55640</v>
      </c>
      <c r="G5192" s="15">
        <v>1764651.79</v>
      </c>
      <c r="H5192" s="7">
        <v>4782.57</v>
      </c>
      <c r="I5192" s="5">
        <v>2295631.3064000001</v>
      </c>
      <c r="J5192" s="5">
        <v>2165105.1800000002</v>
      </c>
      <c r="K5192" s="13">
        <f t="shared" si="81"/>
        <v>2.9152550089749987E-5</v>
      </c>
    </row>
    <row r="5193" spans="1:11" x14ac:dyDescent="0.2">
      <c r="A5193" s="3" t="s">
        <v>6288</v>
      </c>
      <c r="B5193" s="8" t="s">
        <v>4940</v>
      </c>
      <c r="C5193" s="3" t="s">
        <v>11</v>
      </c>
      <c r="D5193" s="3" t="s">
        <v>6289</v>
      </c>
      <c r="E5193" s="5">
        <v>0.04</v>
      </c>
      <c r="F5193" s="4">
        <v>55671</v>
      </c>
      <c r="G5193" s="15">
        <v>11862038.07</v>
      </c>
      <c r="H5193" s="7">
        <v>45505.96</v>
      </c>
      <c r="I5193" s="5">
        <v>13651787.4</v>
      </c>
      <c r="J5193" s="5">
        <v>13610112.07</v>
      </c>
      <c r="K5193" s="13">
        <f t="shared" si="81"/>
        <v>1.9596424686266082E-4</v>
      </c>
    </row>
    <row r="5194" spans="1:11" x14ac:dyDescent="0.2">
      <c r="A5194" s="3" t="s">
        <v>5858</v>
      </c>
      <c r="B5194" s="8" t="s">
        <v>4940</v>
      </c>
      <c r="C5194" s="3" t="s">
        <v>11</v>
      </c>
      <c r="D5194" s="3" t="s">
        <v>5859</v>
      </c>
      <c r="E5194" s="5">
        <v>0.04</v>
      </c>
      <c r="F5194" s="4">
        <v>55671</v>
      </c>
      <c r="G5194" s="15">
        <v>4166666.98</v>
      </c>
      <c r="H5194" s="7">
        <v>15997.15</v>
      </c>
      <c r="I5194" s="5">
        <v>4799146.4950000001</v>
      </c>
      <c r="J5194" s="5">
        <v>4566775.51</v>
      </c>
      <c r="K5194" s="13">
        <f t="shared" si="81"/>
        <v>6.8834525049135786E-5</v>
      </c>
    </row>
    <row r="5195" spans="1:11" x14ac:dyDescent="0.2">
      <c r="A5195" s="3" t="s">
        <v>7256</v>
      </c>
      <c r="B5195" s="8" t="s">
        <v>4940</v>
      </c>
      <c r="C5195" s="3" t="s">
        <v>11</v>
      </c>
      <c r="D5195" s="3" t="s">
        <v>7257</v>
      </c>
      <c r="E5195" s="5">
        <v>3.5000000000000003E-2</v>
      </c>
      <c r="F5195" s="4">
        <v>55671</v>
      </c>
      <c r="G5195" s="15">
        <v>10480936.800000001</v>
      </c>
      <c r="H5195" s="7">
        <v>36598.660000000003</v>
      </c>
      <c r="I5195" s="5">
        <v>12548112.924799999</v>
      </c>
      <c r="J5195" s="5">
        <v>12113928.050000001</v>
      </c>
      <c r="K5195" s="13">
        <f t="shared" si="81"/>
        <v>1.7314806058678803E-4</v>
      </c>
    </row>
    <row r="5196" spans="1:11" x14ac:dyDescent="0.2">
      <c r="A5196" s="3" t="s">
        <v>8936</v>
      </c>
      <c r="B5196" s="8" t="s">
        <v>4940</v>
      </c>
      <c r="C5196" s="3" t="s">
        <v>11</v>
      </c>
      <c r="D5196" s="3" t="s">
        <v>8937</v>
      </c>
      <c r="E5196" s="5">
        <v>3.5000000000000003E-2</v>
      </c>
      <c r="F5196" s="4">
        <v>55701</v>
      </c>
      <c r="G5196" s="15">
        <v>388277.96</v>
      </c>
      <c r="H5196" s="7">
        <v>1355.95</v>
      </c>
      <c r="I5196" s="5">
        <v>464897.76199999999</v>
      </c>
      <c r="J5196" s="5">
        <v>454947.41</v>
      </c>
      <c r="K5196" s="13">
        <f t="shared" si="81"/>
        <v>6.4144624689077855E-6</v>
      </c>
    </row>
    <row r="5197" spans="1:11" x14ac:dyDescent="0.2">
      <c r="A5197" s="3" t="s">
        <v>7258</v>
      </c>
      <c r="B5197" s="8" t="s">
        <v>4940</v>
      </c>
      <c r="C5197" s="3" t="s">
        <v>11</v>
      </c>
      <c r="D5197" s="3" t="s">
        <v>7259</v>
      </c>
      <c r="E5197" s="5">
        <v>0.04</v>
      </c>
      <c r="F5197" s="4">
        <v>55701</v>
      </c>
      <c r="G5197" s="15">
        <v>10342037.01</v>
      </c>
      <c r="H5197" s="7">
        <v>39823.78</v>
      </c>
      <c r="I5197" s="5">
        <v>11947134.534</v>
      </c>
      <c r="J5197" s="5">
        <v>11804851.869999999</v>
      </c>
      <c r="K5197" s="13">
        <f t="shared" si="81"/>
        <v>1.7085339650156883E-4</v>
      </c>
    </row>
    <row r="5198" spans="1:11" x14ac:dyDescent="0.2">
      <c r="A5198" s="3" t="s">
        <v>8938</v>
      </c>
      <c r="B5198" s="8" t="s">
        <v>4940</v>
      </c>
      <c r="C5198" s="3" t="s">
        <v>11</v>
      </c>
      <c r="D5198" s="3" t="s">
        <v>8939</v>
      </c>
      <c r="E5198" s="5">
        <v>0.04</v>
      </c>
      <c r="F5198" s="4">
        <v>55763</v>
      </c>
      <c r="G5198" s="15">
        <v>4022907.11</v>
      </c>
      <c r="H5198" s="7">
        <v>15493.04</v>
      </c>
      <c r="I5198" s="5">
        <v>4647911.8123000003</v>
      </c>
      <c r="J5198" s="5">
        <v>4573870.88</v>
      </c>
      <c r="K5198" s="13">
        <f t="shared" si="81"/>
        <v>6.6459571058314211E-5</v>
      </c>
    </row>
    <row r="5199" spans="1:11" x14ac:dyDescent="0.2">
      <c r="A5199" s="3" t="s">
        <v>8940</v>
      </c>
      <c r="B5199" s="8" t="s">
        <v>4940</v>
      </c>
      <c r="C5199" s="3" t="s">
        <v>11</v>
      </c>
      <c r="D5199" s="3" t="s">
        <v>8941</v>
      </c>
      <c r="E5199" s="5">
        <v>3.5000000000000003E-2</v>
      </c>
      <c r="F5199" s="4">
        <v>50284</v>
      </c>
      <c r="G5199" s="15">
        <v>268749.24</v>
      </c>
      <c r="H5199" s="7">
        <v>856.42</v>
      </c>
      <c r="I5199" s="5">
        <v>293628.37290000002</v>
      </c>
      <c r="J5199" s="5">
        <v>293239.38</v>
      </c>
      <c r="K5199" s="13">
        <f t="shared" si="81"/>
        <v>4.4398139763778785E-6</v>
      </c>
    </row>
    <row r="5200" spans="1:11" x14ac:dyDescent="0.2">
      <c r="A5200" s="3" t="s">
        <v>8942</v>
      </c>
      <c r="B5200" s="8" t="s">
        <v>4940</v>
      </c>
      <c r="C5200" s="3" t="s">
        <v>11</v>
      </c>
      <c r="D5200" s="3" t="s">
        <v>8943</v>
      </c>
      <c r="E5200" s="5">
        <v>3.5000000000000003E-2</v>
      </c>
      <c r="F5200" s="4">
        <v>50284</v>
      </c>
      <c r="G5200" s="15">
        <v>2000262.85</v>
      </c>
      <c r="H5200" s="7">
        <v>6386.68</v>
      </c>
      <c r="I5200" s="5">
        <v>2189717.1825999999</v>
      </c>
      <c r="J5200" s="5">
        <v>2186816.35</v>
      </c>
      <c r="K5200" s="13">
        <f t="shared" si="81"/>
        <v>3.3044911895786005E-5</v>
      </c>
    </row>
    <row r="5201" spans="1:11" x14ac:dyDescent="0.2">
      <c r="A5201" s="3" t="s">
        <v>13459</v>
      </c>
      <c r="B5201" s="8" t="s">
        <v>4940</v>
      </c>
      <c r="C5201" s="3" t="s">
        <v>11</v>
      </c>
      <c r="D5201" s="3" t="s">
        <v>13460</v>
      </c>
      <c r="E5201" s="5">
        <v>0.04</v>
      </c>
      <c r="F5201" s="4">
        <v>55793</v>
      </c>
      <c r="G5201" s="15">
        <v>1684181</v>
      </c>
      <c r="H5201" s="7">
        <v>6485.98</v>
      </c>
      <c r="I5201" s="5">
        <v>1945792.8463999999</v>
      </c>
      <c r="J5201" s="5">
        <v>1814498.46</v>
      </c>
      <c r="K5201" s="13">
        <f t="shared" si="81"/>
        <v>2.7823149723325996E-5</v>
      </c>
    </row>
    <row r="5202" spans="1:11" x14ac:dyDescent="0.2">
      <c r="A5202" s="3" t="s">
        <v>8008</v>
      </c>
      <c r="B5202" s="8" t="s">
        <v>4940</v>
      </c>
      <c r="C5202" s="3" t="s">
        <v>11</v>
      </c>
      <c r="D5202" s="3" t="s">
        <v>8009</v>
      </c>
      <c r="E5202" s="5">
        <v>0.04</v>
      </c>
      <c r="F5202" s="4">
        <v>55671</v>
      </c>
      <c r="G5202" s="15">
        <v>3575754.34</v>
      </c>
      <c r="H5202" s="7">
        <v>13763.97</v>
      </c>
      <c r="I5202" s="5">
        <v>4129189.6268000002</v>
      </c>
      <c r="J5202" s="5">
        <v>3837369.4</v>
      </c>
      <c r="K5202" s="13">
        <f t="shared" si="81"/>
        <v>5.9072479962458144E-5</v>
      </c>
    </row>
    <row r="5203" spans="1:11" x14ac:dyDescent="0.2">
      <c r="A5203" s="3" t="s">
        <v>13461</v>
      </c>
      <c r="B5203" s="8" t="s">
        <v>4940</v>
      </c>
      <c r="C5203" s="3" t="s">
        <v>11</v>
      </c>
      <c r="D5203" s="3" t="s">
        <v>13462</v>
      </c>
      <c r="E5203" s="5">
        <v>2.5000000000000001E-2</v>
      </c>
      <c r="F5203" s="4">
        <v>55640</v>
      </c>
      <c r="G5203" s="15">
        <v>122651.89</v>
      </c>
      <c r="H5203" s="7">
        <v>332.13</v>
      </c>
      <c r="I5203" s="5">
        <v>159422.7457</v>
      </c>
      <c r="J5203" s="5">
        <v>148710.19</v>
      </c>
      <c r="K5203" s="13">
        <f t="shared" si="81"/>
        <v>2.0262441503133633E-6</v>
      </c>
    </row>
    <row r="5204" spans="1:11" x14ac:dyDescent="0.2">
      <c r="A5204" s="3" t="s">
        <v>13463</v>
      </c>
      <c r="B5204" s="8" t="s">
        <v>4940</v>
      </c>
      <c r="C5204" s="3" t="s">
        <v>11</v>
      </c>
      <c r="D5204" s="3" t="s">
        <v>13464</v>
      </c>
      <c r="E5204" s="5">
        <v>0.04</v>
      </c>
      <c r="F5204" s="4">
        <v>55944</v>
      </c>
      <c r="G5204" s="15">
        <v>1711013.58</v>
      </c>
      <c r="H5204" s="7">
        <v>6589.46</v>
      </c>
      <c r="I5204" s="5">
        <v>1976839.1362999999</v>
      </c>
      <c r="J5204" s="5">
        <v>1843414.86</v>
      </c>
      <c r="K5204" s="13">
        <f t="shared" si="81"/>
        <v>2.8266431586025507E-5</v>
      </c>
    </row>
    <row r="5205" spans="1:11" x14ac:dyDescent="0.2">
      <c r="A5205" s="3" t="s">
        <v>7028</v>
      </c>
      <c r="B5205" s="8" t="s">
        <v>4940</v>
      </c>
      <c r="C5205" s="3" t="s">
        <v>11</v>
      </c>
      <c r="D5205" s="3" t="s">
        <v>7029</v>
      </c>
      <c r="E5205" s="5">
        <v>4.4999999999999998E-2</v>
      </c>
      <c r="F5205" s="4">
        <v>55732</v>
      </c>
      <c r="G5205" s="15">
        <v>8936848.8399999999</v>
      </c>
      <c r="H5205" s="7">
        <v>36971.089999999997</v>
      </c>
      <c r="I5205" s="5">
        <v>9858957.0919000003</v>
      </c>
      <c r="J5205" s="5">
        <v>9481862.8200000003</v>
      </c>
      <c r="K5205" s="13">
        <f t="shared" si="81"/>
        <v>1.4763928777848239E-4</v>
      </c>
    </row>
    <row r="5206" spans="1:11" x14ac:dyDescent="0.2">
      <c r="A5206" s="3" t="s">
        <v>7030</v>
      </c>
      <c r="B5206" s="8" t="s">
        <v>4940</v>
      </c>
      <c r="C5206" s="3" t="s">
        <v>11</v>
      </c>
      <c r="D5206" s="3" t="s">
        <v>7031</v>
      </c>
      <c r="E5206" s="5">
        <v>0.05</v>
      </c>
      <c r="F5206" s="4">
        <v>55732</v>
      </c>
      <c r="G5206" s="15">
        <v>4061407.21</v>
      </c>
      <c r="H5206" s="7">
        <v>18257.72</v>
      </c>
      <c r="I5206" s="5">
        <v>4381852.0476000002</v>
      </c>
      <c r="J5206" s="5">
        <v>4380497.21</v>
      </c>
      <c r="K5206" s="13">
        <f t="shared" si="81"/>
        <v>6.7095603673967172E-5</v>
      </c>
    </row>
    <row r="5207" spans="1:11" x14ac:dyDescent="0.2">
      <c r="A5207" s="3" t="s">
        <v>5860</v>
      </c>
      <c r="B5207" s="8" t="s">
        <v>4940</v>
      </c>
      <c r="C5207" s="3" t="s">
        <v>11</v>
      </c>
      <c r="D5207" s="3" t="s">
        <v>5861</v>
      </c>
      <c r="E5207" s="5">
        <v>0.05</v>
      </c>
      <c r="F5207" s="4">
        <v>55732</v>
      </c>
      <c r="G5207" s="15">
        <v>3478255.34</v>
      </c>
      <c r="H5207" s="7">
        <v>15650.05</v>
      </c>
      <c r="I5207" s="5">
        <v>3756012.46</v>
      </c>
      <c r="J5207" s="5">
        <v>3730500.36</v>
      </c>
      <c r="K5207" s="13">
        <f t="shared" si="81"/>
        <v>5.7461768717719868E-5</v>
      </c>
    </row>
    <row r="5208" spans="1:11" x14ac:dyDescent="0.2">
      <c r="A5208" s="3" t="s">
        <v>5400</v>
      </c>
      <c r="B5208" s="8" t="s">
        <v>4940</v>
      </c>
      <c r="C5208" s="3" t="s">
        <v>11</v>
      </c>
      <c r="D5208" s="3" t="s">
        <v>5401</v>
      </c>
      <c r="E5208" s="5">
        <v>5.5E-2</v>
      </c>
      <c r="F5208" s="4">
        <v>55916</v>
      </c>
      <c r="G5208" s="15">
        <v>1180064.6399999999</v>
      </c>
      <c r="H5208" s="7">
        <v>5692.04</v>
      </c>
      <c r="I5208" s="5">
        <v>1241898.7818</v>
      </c>
      <c r="J5208" s="5">
        <v>1238099.03</v>
      </c>
      <c r="K5208" s="13">
        <f t="shared" si="81"/>
        <v>1.9495003899178762E-5</v>
      </c>
    </row>
    <row r="5209" spans="1:11" x14ac:dyDescent="0.2">
      <c r="A5209" s="3" t="s">
        <v>13465</v>
      </c>
      <c r="B5209" s="8" t="s">
        <v>4940</v>
      </c>
      <c r="C5209" s="3" t="s">
        <v>11</v>
      </c>
      <c r="D5209" s="3" t="s">
        <v>13466</v>
      </c>
      <c r="E5209" s="5">
        <v>0.04</v>
      </c>
      <c r="F5209" s="4">
        <v>55793</v>
      </c>
      <c r="G5209" s="15">
        <v>773413.04</v>
      </c>
      <c r="H5209" s="7">
        <v>2978.99</v>
      </c>
      <c r="I5209" s="5">
        <v>893695.51610000001</v>
      </c>
      <c r="J5209" s="5">
        <v>833392.5</v>
      </c>
      <c r="K5209" s="13">
        <f t="shared" si="81"/>
        <v>1.2777003665219307E-5</v>
      </c>
    </row>
    <row r="5210" spans="1:11" x14ac:dyDescent="0.2">
      <c r="A5210" s="3" t="s">
        <v>5402</v>
      </c>
      <c r="B5210" s="8" t="s">
        <v>4940</v>
      </c>
      <c r="C5210" s="3" t="s">
        <v>11</v>
      </c>
      <c r="D5210" s="3" t="s">
        <v>5403</v>
      </c>
      <c r="E5210" s="5">
        <v>0.06</v>
      </c>
      <c r="F5210" s="4">
        <v>55793</v>
      </c>
      <c r="G5210" s="15">
        <v>5326529.08</v>
      </c>
      <c r="H5210" s="7">
        <v>27190.87</v>
      </c>
      <c r="I5210" s="5">
        <v>5438174.8039999995</v>
      </c>
      <c r="J5210" s="5">
        <v>5574971.3399999999</v>
      </c>
      <c r="K5210" s="13">
        <f t="shared" si="81"/>
        <v>8.7995777234447999E-5</v>
      </c>
    </row>
    <row r="5211" spans="1:11" x14ac:dyDescent="0.2">
      <c r="A5211" s="3" t="s">
        <v>5404</v>
      </c>
      <c r="B5211" s="8" t="s">
        <v>4940</v>
      </c>
      <c r="C5211" s="3" t="s">
        <v>11</v>
      </c>
      <c r="D5211" s="3" t="s">
        <v>5405</v>
      </c>
      <c r="E5211" s="5">
        <v>0.06</v>
      </c>
      <c r="F5211" s="4">
        <v>55854</v>
      </c>
      <c r="G5211" s="15">
        <v>980353.68</v>
      </c>
      <c r="H5211" s="7">
        <v>5024.5200000000004</v>
      </c>
      <c r="I5211" s="5">
        <v>1004903.4762</v>
      </c>
      <c r="J5211" s="5">
        <v>1031818.44</v>
      </c>
      <c r="K5211" s="13">
        <f t="shared" si="81"/>
        <v>1.6195721968395098E-5</v>
      </c>
    </row>
    <row r="5212" spans="1:11" x14ac:dyDescent="0.2">
      <c r="A5212" s="3" t="s">
        <v>5406</v>
      </c>
      <c r="B5212" s="8" t="s">
        <v>4940</v>
      </c>
      <c r="C5212" s="3" t="s">
        <v>11</v>
      </c>
      <c r="D5212" s="3" t="s">
        <v>5407</v>
      </c>
      <c r="E5212" s="5">
        <v>6.5000000000000002E-2</v>
      </c>
      <c r="F5212" s="4">
        <v>55854</v>
      </c>
      <c r="G5212" s="15">
        <v>915610.99</v>
      </c>
      <c r="H5212" s="7">
        <v>4938.67</v>
      </c>
      <c r="I5212" s="5">
        <v>911754.27300000004</v>
      </c>
      <c r="J5212" s="5">
        <v>948478.88</v>
      </c>
      <c r="K5212" s="13">
        <f t="shared" si="81"/>
        <v>1.5126154292853761E-5</v>
      </c>
    </row>
    <row r="5213" spans="1:11" x14ac:dyDescent="0.2">
      <c r="A5213" s="3" t="s">
        <v>5408</v>
      </c>
      <c r="B5213" s="8" t="s">
        <v>4940</v>
      </c>
      <c r="C5213" s="3" t="s">
        <v>11</v>
      </c>
      <c r="D5213" s="3" t="s">
        <v>5409</v>
      </c>
      <c r="E5213" s="5">
        <v>0.05</v>
      </c>
      <c r="F5213" s="4">
        <v>55916</v>
      </c>
      <c r="G5213" s="15">
        <v>150458.70000000001</v>
      </c>
      <c r="H5213" s="7">
        <v>679.03</v>
      </c>
      <c r="I5213" s="5">
        <v>162968.13279999999</v>
      </c>
      <c r="J5213" s="5">
        <v>160054.14000000001</v>
      </c>
      <c r="K5213" s="13">
        <f t="shared" si="81"/>
        <v>2.4856205700438308E-6</v>
      </c>
    </row>
    <row r="5214" spans="1:11" x14ac:dyDescent="0.2">
      <c r="A5214" s="3" t="s">
        <v>5410</v>
      </c>
      <c r="B5214" s="8" t="s">
        <v>4940</v>
      </c>
      <c r="C5214" s="3" t="s">
        <v>11</v>
      </c>
      <c r="D5214" s="3" t="s">
        <v>5411</v>
      </c>
      <c r="E5214" s="5">
        <v>0.05</v>
      </c>
      <c r="F5214" s="4">
        <v>55916</v>
      </c>
      <c r="G5214" s="15">
        <v>249420.3</v>
      </c>
      <c r="H5214" s="7">
        <v>1125.73</v>
      </c>
      <c r="I5214" s="5">
        <v>270175.15769999998</v>
      </c>
      <c r="J5214" s="5">
        <v>265020.01</v>
      </c>
      <c r="K5214" s="13">
        <f t="shared" si="81"/>
        <v>4.1204943832859332E-6</v>
      </c>
    </row>
    <row r="5215" spans="1:11" x14ac:dyDescent="0.2">
      <c r="A5215" s="3" t="s">
        <v>5412</v>
      </c>
      <c r="B5215" s="8" t="s">
        <v>4940</v>
      </c>
      <c r="C5215" s="3" t="s">
        <v>11</v>
      </c>
      <c r="D5215" s="3" t="s">
        <v>5413</v>
      </c>
      <c r="E5215" s="5">
        <v>0.05</v>
      </c>
      <c r="F5215" s="4">
        <v>55916</v>
      </c>
      <c r="G5215" s="15">
        <v>321707.90000000002</v>
      </c>
      <c r="H5215" s="7">
        <v>1451.9</v>
      </c>
      <c r="I5215" s="5">
        <v>348455.32980000001</v>
      </c>
      <c r="J5215" s="5">
        <v>341793.03</v>
      </c>
      <c r="K5215" s="13">
        <f t="shared" si="81"/>
        <v>5.3147061205872694E-6</v>
      </c>
    </row>
    <row r="5216" spans="1:11" x14ac:dyDescent="0.2">
      <c r="A5216" s="3" t="s">
        <v>5414</v>
      </c>
      <c r="B5216" s="8" t="s">
        <v>4940</v>
      </c>
      <c r="C5216" s="3" t="s">
        <v>11</v>
      </c>
      <c r="D5216" s="3" t="s">
        <v>5415</v>
      </c>
      <c r="E5216" s="5">
        <v>5.5E-2</v>
      </c>
      <c r="F5216" s="4">
        <v>55916</v>
      </c>
      <c r="G5216" s="15">
        <v>179297.06</v>
      </c>
      <c r="H5216" s="7">
        <v>862.32</v>
      </c>
      <c r="I5216" s="5">
        <v>188141.59669999999</v>
      </c>
      <c r="J5216" s="5">
        <v>189139.75</v>
      </c>
      <c r="K5216" s="13">
        <f t="shared" si="81"/>
        <v>2.9620384895282423E-6</v>
      </c>
    </row>
    <row r="5217" spans="1:11" x14ac:dyDescent="0.2">
      <c r="A5217" s="3" t="s">
        <v>5416</v>
      </c>
      <c r="B5217" s="8" t="s">
        <v>4940</v>
      </c>
      <c r="C5217" s="3" t="s">
        <v>11</v>
      </c>
      <c r="D5217" s="3" t="s">
        <v>5417</v>
      </c>
      <c r="E5217" s="5">
        <v>5.5E-2</v>
      </c>
      <c r="F5217" s="4">
        <v>55916</v>
      </c>
      <c r="G5217" s="15">
        <v>403066.71</v>
      </c>
      <c r="H5217" s="7">
        <v>1939.68</v>
      </c>
      <c r="I5217" s="5">
        <v>423202.6937</v>
      </c>
      <c r="J5217" s="5">
        <v>424527.74</v>
      </c>
      <c r="K5217" s="13">
        <f t="shared" si="81"/>
        <v>6.658776830292243E-6</v>
      </c>
    </row>
    <row r="5218" spans="1:11" x14ac:dyDescent="0.2">
      <c r="A5218" s="3" t="s">
        <v>5394</v>
      </c>
      <c r="B5218" s="8" t="s">
        <v>4940</v>
      </c>
      <c r="C5218" s="3" t="s">
        <v>11</v>
      </c>
      <c r="D5218" s="3" t="s">
        <v>5395</v>
      </c>
      <c r="E5218" s="5">
        <v>0.06</v>
      </c>
      <c r="F5218" s="4">
        <v>55854</v>
      </c>
      <c r="G5218" s="15">
        <v>444397.96</v>
      </c>
      <c r="H5218" s="7">
        <v>2270.4899999999998</v>
      </c>
      <c r="I5218" s="5">
        <v>454097.48700000002</v>
      </c>
      <c r="J5218" s="5">
        <v>465486.79</v>
      </c>
      <c r="K5218" s="13">
        <f t="shared" si="81"/>
        <v>7.3415808501702832E-6</v>
      </c>
    </row>
    <row r="5219" spans="1:11" x14ac:dyDescent="0.2">
      <c r="A5219" s="3" t="s">
        <v>5420</v>
      </c>
      <c r="B5219" s="8" t="s">
        <v>4940</v>
      </c>
      <c r="C5219" s="3" t="s">
        <v>11</v>
      </c>
      <c r="D5219" s="3" t="s">
        <v>5421</v>
      </c>
      <c r="E5219" s="5">
        <v>6.5000000000000002E-2</v>
      </c>
      <c r="F5219" s="4">
        <v>55944</v>
      </c>
      <c r="G5219" s="15">
        <v>351598.38</v>
      </c>
      <c r="H5219" s="7">
        <v>1900.39</v>
      </c>
      <c r="I5219" s="5">
        <v>350840.56770000001</v>
      </c>
      <c r="J5219" s="5">
        <v>364130.15</v>
      </c>
      <c r="K5219" s="13">
        <f t="shared" si="81"/>
        <v>5.8085053620833321E-6</v>
      </c>
    </row>
    <row r="5220" spans="1:11" x14ac:dyDescent="0.2">
      <c r="A5220" s="3" t="s">
        <v>5418</v>
      </c>
      <c r="B5220" s="8" t="s">
        <v>4940</v>
      </c>
      <c r="C5220" s="3" t="s">
        <v>11</v>
      </c>
      <c r="D5220" s="3" t="s">
        <v>5419</v>
      </c>
      <c r="E5220" s="5">
        <v>6.5000000000000002E-2</v>
      </c>
      <c r="F5220" s="4">
        <v>55916</v>
      </c>
      <c r="G5220" s="15">
        <v>1377491.15</v>
      </c>
      <c r="H5220" s="7">
        <v>7491.68</v>
      </c>
      <c r="I5220" s="5">
        <v>1383078.7879999999</v>
      </c>
      <c r="J5220" s="5">
        <v>1429454.53</v>
      </c>
      <c r="K5220" s="13">
        <f t="shared" si="81"/>
        <v>2.2756546065420821E-5</v>
      </c>
    </row>
    <row r="5221" spans="1:11" x14ac:dyDescent="0.2">
      <c r="A5221" s="3" t="s">
        <v>5422</v>
      </c>
      <c r="B5221" s="8" t="s">
        <v>4940</v>
      </c>
      <c r="C5221" s="3" t="s">
        <v>11</v>
      </c>
      <c r="D5221" s="3" t="s">
        <v>5423</v>
      </c>
      <c r="E5221" s="5">
        <v>0.05</v>
      </c>
      <c r="F5221" s="4">
        <v>55975</v>
      </c>
      <c r="G5221" s="15">
        <v>618725.21</v>
      </c>
      <c r="H5221" s="7">
        <v>2793.27</v>
      </c>
      <c r="I5221" s="5">
        <v>670385.08600000001</v>
      </c>
      <c r="J5221" s="5">
        <v>673475.94</v>
      </c>
      <c r="K5221" s="13">
        <f t="shared" si="81"/>
        <v>1.0221516663248379E-5</v>
      </c>
    </row>
    <row r="5222" spans="1:11" x14ac:dyDescent="0.2">
      <c r="A5222" s="3" t="s">
        <v>5424</v>
      </c>
      <c r="B5222" s="8" t="s">
        <v>4940</v>
      </c>
      <c r="C5222" s="3" t="s">
        <v>11</v>
      </c>
      <c r="D5222" s="3" t="s">
        <v>5425</v>
      </c>
      <c r="E5222" s="5">
        <v>5.5E-2</v>
      </c>
      <c r="F5222" s="4">
        <v>55975</v>
      </c>
      <c r="G5222" s="15">
        <v>897334.19</v>
      </c>
      <c r="H5222" s="7">
        <v>4321.33</v>
      </c>
      <c r="I5222" s="5">
        <v>942835.43</v>
      </c>
      <c r="J5222" s="5">
        <v>959283.59</v>
      </c>
      <c r="K5222" s="13">
        <f t="shared" si="81"/>
        <v>1.4824216352179162E-5</v>
      </c>
    </row>
    <row r="5223" spans="1:11" x14ac:dyDescent="0.2">
      <c r="A5223" s="3" t="s">
        <v>5426</v>
      </c>
      <c r="B5223" s="8" t="s">
        <v>4940</v>
      </c>
      <c r="C5223" s="3" t="s">
        <v>11</v>
      </c>
      <c r="D5223" s="3" t="s">
        <v>5427</v>
      </c>
      <c r="E5223" s="5">
        <v>5.5E-2</v>
      </c>
      <c r="F5223" s="4">
        <v>55975</v>
      </c>
      <c r="G5223" s="15">
        <v>846999.92</v>
      </c>
      <c r="H5223" s="7">
        <v>4087.09</v>
      </c>
      <c r="I5223" s="5">
        <v>891729.04500000004</v>
      </c>
      <c r="J5223" s="5">
        <v>906179.55</v>
      </c>
      <c r="K5223" s="13">
        <f t="shared" si="81"/>
        <v>1.3992679878115916E-5</v>
      </c>
    </row>
    <row r="5224" spans="1:11" x14ac:dyDescent="0.2">
      <c r="A5224" s="3" t="s">
        <v>5428</v>
      </c>
      <c r="B5224" s="8" t="s">
        <v>4940</v>
      </c>
      <c r="C5224" s="3" t="s">
        <v>11</v>
      </c>
      <c r="D5224" s="3" t="s">
        <v>5429</v>
      </c>
      <c r="E5224" s="5">
        <v>5.5E-2</v>
      </c>
      <c r="F5224" s="4">
        <v>55975</v>
      </c>
      <c r="G5224" s="15">
        <v>378300.51</v>
      </c>
      <c r="H5224" s="7">
        <v>1822.08</v>
      </c>
      <c r="I5224" s="5">
        <v>397545.69900000002</v>
      </c>
      <c r="J5224" s="5">
        <v>398349.9</v>
      </c>
      <c r="K5224" s="13">
        <f t="shared" si="81"/>
        <v>6.2496321536346643E-6</v>
      </c>
    </row>
    <row r="5225" spans="1:11" x14ac:dyDescent="0.2">
      <c r="A5225" s="3" t="s">
        <v>7032</v>
      </c>
      <c r="B5225" s="8" t="s">
        <v>4940</v>
      </c>
      <c r="C5225" s="3" t="s">
        <v>11</v>
      </c>
      <c r="D5225" s="3" t="s">
        <v>7033</v>
      </c>
      <c r="E5225" s="5">
        <v>0.05</v>
      </c>
      <c r="F5225" s="4">
        <v>55944</v>
      </c>
      <c r="G5225" s="15">
        <v>7975866.4199999999</v>
      </c>
      <c r="H5225" s="7">
        <v>35916.07</v>
      </c>
      <c r="I5225" s="5">
        <v>8619855.8460000008</v>
      </c>
      <c r="J5225" s="5">
        <v>8623863.1400000006</v>
      </c>
      <c r="K5225" s="13">
        <f t="shared" si="81"/>
        <v>1.3176358454163067E-4</v>
      </c>
    </row>
    <row r="5226" spans="1:11" x14ac:dyDescent="0.2">
      <c r="A5226" s="3" t="s">
        <v>5430</v>
      </c>
      <c r="B5226" s="8" t="s">
        <v>4940</v>
      </c>
      <c r="C5226" s="3" t="s">
        <v>11</v>
      </c>
      <c r="D5226" s="3" t="s">
        <v>5431</v>
      </c>
      <c r="E5226" s="5">
        <v>0.06</v>
      </c>
      <c r="F5226" s="4">
        <v>55975</v>
      </c>
      <c r="G5226" s="15">
        <v>2699822.23</v>
      </c>
      <c r="H5226" s="7">
        <v>13846.24</v>
      </c>
      <c r="I5226" s="5">
        <v>2769247.2559000002</v>
      </c>
      <c r="J5226" s="5">
        <v>2824301.47</v>
      </c>
      <c r="K5226" s="13">
        <f t="shared" si="81"/>
        <v>4.4601832066537905E-5</v>
      </c>
    </row>
    <row r="5227" spans="1:11" x14ac:dyDescent="0.2">
      <c r="A5227" s="3" t="s">
        <v>5432</v>
      </c>
      <c r="B5227" s="8" t="s">
        <v>4940</v>
      </c>
      <c r="C5227" s="3" t="s">
        <v>11</v>
      </c>
      <c r="D5227" s="3" t="s">
        <v>5433</v>
      </c>
      <c r="E5227" s="5">
        <v>5.5E-2</v>
      </c>
      <c r="F5227" s="4">
        <v>55975</v>
      </c>
      <c r="G5227" s="15">
        <v>1794274.13</v>
      </c>
      <c r="H5227" s="7">
        <v>8659.8700000000008</v>
      </c>
      <c r="I5227" s="5">
        <v>1889425.6070000001</v>
      </c>
      <c r="J5227" s="5">
        <v>1920190.31</v>
      </c>
      <c r="K5227" s="13">
        <f t="shared" si="81"/>
        <v>2.9641919582087964E-5</v>
      </c>
    </row>
    <row r="5228" spans="1:11" x14ac:dyDescent="0.2">
      <c r="A5228" s="3" t="s">
        <v>8944</v>
      </c>
      <c r="B5228" s="8" t="s">
        <v>4940</v>
      </c>
      <c r="C5228" s="3" t="s">
        <v>11</v>
      </c>
      <c r="D5228" s="3" t="s">
        <v>8945</v>
      </c>
      <c r="E5228" s="5">
        <v>5.5E-2</v>
      </c>
      <c r="F5228" s="4">
        <v>56128</v>
      </c>
      <c r="G5228" s="15">
        <v>47153.93</v>
      </c>
      <c r="H5228" s="7">
        <v>227.61</v>
      </c>
      <c r="I5228" s="5">
        <v>49661.327499999999</v>
      </c>
      <c r="J5228" s="5">
        <v>48063.97</v>
      </c>
      <c r="K5228" s="13">
        <f t="shared" si="81"/>
        <v>7.7899635159952132E-7</v>
      </c>
    </row>
    <row r="5229" spans="1:11" x14ac:dyDescent="0.2">
      <c r="A5229" s="3" t="s">
        <v>5862</v>
      </c>
      <c r="B5229" s="8" t="s">
        <v>4940</v>
      </c>
      <c r="C5229" s="3" t="s">
        <v>11</v>
      </c>
      <c r="D5229" s="3" t="s">
        <v>5863</v>
      </c>
      <c r="E5229" s="5">
        <v>0.05</v>
      </c>
      <c r="F5229" s="4">
        <v>56005</v>
      </c>
      <c r="G5229" s="15">
        <v>6296727.96</v>
      </c>
      <c r="H5229" s="7">
        <v>28422.33</v>
      </c>
      <c r="I5229" s="5">
        <v>6821358.6540000001</v>
      </c>
      <c r="J5229" s="5">
        <v>6678097.3700000001</v>
      </c>
      <c r="K5229" s="13">
        <f t="shared" si="81"/>
        <v>1.0402373901506611E-4</v>
      </c>
    </row>
    <row r="5230" spans="1:11" x14ac:dyDescent="0.2">
      <c r="A5230" s="3" t="s">
        <v>10631</v>
      </c>
      <c r="B5230" s="8" t="s">
        <v>4940</v>
      </c>
      <c r="C5230" s="3" t="s">
        <v>11</v>
      </c>
      <c r="D5230" s="3" t="s">
        <v>10632</v>
      </c>
      <c r="E5230" s="5">
        <v>5.5E-2</v>
      </c>
      <c r="F5230" s="4">
        <v>56036</v>
      </c>
      <c r="G5230" s="15">
        <v>2994885.91</v>
      </c>
      <c r="H5230" s="7">
        <v>14455.4</v>
      </c>
      <c r="I5230" s="5">
        <v>3153905.8465999998</v>
      </c>
      <c r="J5230" s="5">
        <v>3167623.89</v>
      </c>
      <c r="K5230" s="13">
        <f t="shared" si="81"/>
        <v>4.9476368085264842E-5</v>
      </c>
    </row>
    <row r="5231" spans="1:11" x14ac:dyDescent="0.2">
      <c r="A5231" s="3" t="s">
        <v>8946</v>
      </c>
      <c r="B5231" s="8" t="s">
        <v>4940</v>
      </c>
      <c r="C5231" s="3" t="s">
        <v>11</v>
      </c>
      <c r="D5231" s="3" t="s">
        <v>8947</v>
      </c>
      <c r="E5231" s="5">
        <v>5.5E-2</v>
      </c>
      <c r="F5231" s="4">
        <v>56036</v>
      </c>
      <c r="G5231" s="15">
        <v>76371.899999999994</v>
      </c>
      <c r="H5231" s="7">
        <v>368.65</v>
      </c>
      <c r="I5231" s="5">
        <v>80432.957999999999</v>
      </c>
      <c r="J5231" s="5">
        <v>77845.86</v>
      </c>
      <c r="K5231" s="13">
        <f t="shared" si="81"/>
        <v>1.2616855363852699E-6</v>
      </c>
    </row>
    <row r="5232" spans="1:11" x14ac:dyDescent="0.2">
      <c r="A5232" s="3" t="s">
        <v>8010</v>
      </c>
      <c r="B5232" s="8" t="s">
        <v>4940</v>
      </c>
      <c r="C5232" s="3" t="s">
        <v>11</v>
      </c>
      <c r="D5232" s="3" t="s">
        <v>8011</v>
      </c>
      <c r="E5232" s="5">
        <v>0.06</v>
      </c>
      <c r="F5232" s="4">
        <v>56036</v>
      </c>
      <c r="G5232" s="15">
        <v>186300.43</v>
      </c>
      <c r="H5232" s="7">
        <v>956.75</v>
      </c>
      <c r="I5232" s="5">
        <v>191350.158</v>
      </c>
      <c r="J5232" s="5">
        <v>195369.24</v>
      </c>
      <c r="K5232" s="13">
        <f t="shared" si="81"/>
        <v>3.0777361562741855E-6</v>
      </c>
    </row>
    <row r="5233" spans="1:11" x14ac:dyDescent="0.2">
      <c r="A5233" s="3" t="s">
        <v>8948</v>
      </c>
      <c r="B5233" s="8" t="s">
        <v>4940</v>
      </c>
      <c r="C5233" s="3" t="s">
        <v>11</v>
      </c>
      <c r="D5233" s="3" t="s">
        <v>8949</v>
      </c>
      <c r="E5233" s="5">
        <v>5.5E-2</v>
      </c>
      <c r="F5233" s="4">
        <v>56036</v>
      </c>
      <c r="G5233" s="15">
        <v>326822.64</v>
      </c>
      <c r="H5233" s="7">
        <v>1577.59</v>
      </c>
      <c r="I5233" s="5">
        <v>344201.36219999997</v>
      </c>
      <c r="J5233" s="5">
        <v>333130.21999999997</v>
      </c>
      <c r="K5233" s="13">
        <f t="shared" si="81"/>
        <v>5.3992030819090539E-6</v>
      </c>
    </row>
    <row r="5234" spans="1:11" x14ac:dyDescent="0.2">
      <c r="A5234" s="3" t="s">
        <v>5434</v>
      </c>
      <c r="B5234" s="8" t="s">
        <v>4940</v>
      </c>
      <c r="C5234" s="3" t="s">
        <v>11</v>
      </c>
      <c r="D5234" s="3" t="s">
        <v>5435</v>
      </c>
      <c r="E5234" s="5">
        <v>5.5E-2</v>
      </c>
      <c r="F5234" s="4">
        <v>56066</v>
      </c>
      <c r="G5234" s="15">
        <v>283337.09000000003</v>
      </c>
      <c r="H5234" s="7">
        <v>1359.54</v>
      </c>
      <c r="I5234" s="5">
        <v>296625.92700000003</v>
      </c>
      <c r="J5234" s="5">
        <v>294664.02</v>
      </c>
      <c r="K5234" s="13">
        <f t="shared" si="81"/>
        <v>4.6808094125521503E-6</v>
      </c>
    </row>
    <row r="5235" spans="1:11" x14ac:dyDescent="0.2">
      <c r="A5235" s="3" t="s">
        <v>5436</v>
      </c>
      <c r="B5235" s="8" t="s">
        <v>4940</v>
      </c>
      <c r="C5235" s="3" t="s">
        <v>11</v>
      </c>
      <c r="D5235" s="3" t="s">
        <v>5437</v>
      </c>
      <c r="E5235" s="5">
        <v>0.06</v>
      </c>
      <c r="F5235" s="4">
        <v>56066</v>
      </c>
      <c r="G5235" s="15">
        <v>97176.76</v>
      </c>
      <c r="H5235" s="7">
        <v>496.88</v>
      </c>
      <c r="I5235" s="5">
        <v>99376.962</v>
      </c>
      <c r="J5235" s="5">
        <v>99933.91</v>
      </c>
      <c r="K5235" s="13">
        <f t="shared" si="81"/>
        <v>1.6053877481741668E-6</v>
      </c>
    </row>
    <row r="5236" spans="1:11" x14ac:dyDescent="0.2">
      <c r="A5236" s="3" t="s">
        <v>5438</v>
      </c>
      <c r="B5236" s="8" t="s">
        <v>4940</v>
      </c>
      <c r="C5236" s="3" t="s">
        <v>11</v>
      </c>
      <c r="D5236" s="3" t="s">
        <v>5439</v>
      </c>
      <c r="E5236" s="5">
        <v>0.06</v>
      </c>
      <c r="F5236" s="4">
        <v>56066</v>
      </c>
      <c r="G5236" s="15">
        <v>292043.11</v>
      </c>
      <c r="H5236" s="7">
        <v>1494.59</v>
      </c>
      <c r="I5236" s="5">
        <v>298918.22700000001</v>
      </c>
      <c r="J5236" s="5">
        <v>299813.98</v>
      </c>
      <c r="K5236" s="13">
        <f t="shared" si="81"/>
        <v>4.8246353421608262E-6</v>
      </c>
    </row>
    <row r="5237" spans="1:11" x14ac:dyDescent="0.2">
      <c r="A5237" s="3" t="s">
        <v>5440</v>
      </c>
      <c r="B5237" s="8" t="s">
        <v>4940</v>
      </c>
      <c r="C5237" s="3" t="s">
        <v>11</v>
      </c>
      <c r="D5237" s="3" t="s">
        <v>5441</v>
      </c>
      <c r="E5237" s="5">
        <v>0.06</v>
      </c>
      <c r="F5237" s="4">
        <v>56066</v>
      </c>
      <c r="G5237" s="15">
        <v>193942.39</v>
      </c>
      <c r="H5237" s="7">
        <v>989.22</v>
      </c>
      <c r="I5237" s="5">
        <v>197843.87</v>
      </c>
      <c r="J5237" s="5">
        <v>199722.56</v>
      </c>
      <c r="K5237" s="13">
        <f t="shared" si="81"/>
        <v>3.2039835116710633E-6</v>
      </c>
    </row>
    <row r="5238" spans="1:11" x14ac:dyDescent="0.2">
      <c r="A5238" s="3" t="s">
        <v>5442</v>
      </c>
      <c r="B5238" s="8" t="s">
        <v>4940</v>
      </c>
      <c r="C5238" s="3" t="s">
        <v>11</v>
      </c>
      <c r="D5238" s="3" t="s">
        <v>5443</v>
      </c>
      <c r="E5238" s="5">
        <v>0.06</v>
      </c>
      <c r="F5238" s="4">
        <v>56066</v>
      </c>
      <c r="G5238" s="15">
        <v>191333.9</v>
      </c>
      <c r="H5238" s="7">
        <v>977.79</v>
      </c>
      <c r="I5238" s="5">
        <v>195557.95600000001</v>
      </c>
      <c r="J5238" s="5">
        <v>197080.09</v>
      </c>
      <c r="K5238" s="13">
        <f t="shared" si="81"/>
        <v>3.1608905140527555E-6</v>
      </c>
    </row>
    <row r="5239" spans="1:11" x14ac:dyDescent="0.2">
      <c r="A5239" s="3" t="s">
        <v>8954</v>
      </c>
      <c r="B5239" s="8" t="s">
        <v>4940</v>
      </c>
      <c r="C5239" s="3" t="s">
        <v>11</v>
      </c>
      <c r="D5239" s="3" t="s">
        <v>8955</v>
      </c>
      <c r="E5239" s="5">
        <v>5.5E-2</v>
      </c>
      <c r="F5239" s="4">
        <v>56066</v>
      </c>
      <c r="G5239" s="15">
        <v>100548.21</v>
      </c>
      <c r="H5239" s="7">
        <v>485.35</v>
      </c>
      <c r="I5239" s="5">
        <v>105894.8366</v>
      </c>
      <c r="J5239" s="5">
        <v>102488.75</v>
      </c>
      <c r="K5239" s="13">
        <f t="shared" si="81"/>
        <v>1.6610850622601872E-6</v>
      </c>
    </row>
    <row r="5240" spans="1:11" x14ac:dyDescent="0.2">
      <c r="A5240" s="3" t="s">
        <v>8950</v>
      </c>
      <c r="B5240" s="8" t="s">
        <v>4940</v>
      </c>
      <c r="C5240" s="3" t="s">
        <v>11</v>
      </c>
      <c r="D5240" s="3" t="s">
        <v>8951</v>
      </c>
      <c r="E5240" s="5">
        <v>5.5E-2</v>
      </c>
      <c r="F5240" s="4">
        <v>56036</v>
      </c>
      <c r="G5240" s="15">
        <v>202198.38</v>
      </c>
      <c r="H5240" s="7">
        <v>975.97</v>
      </c>
      <c r="I5240" s="5">
        <v>212939.02960000001</v>
      </c>
      <c r="J5240" s="5">
        <v>206089.91</v>
      </c>
      <c r="K5240" s="13">
        <f t="shared" si="81"/>
        <v>3.3403748175249362E-6</v>
      </c>
    </row>
    <row r="5241" spans="1:11" x14ac:dyDescent="0.2">
      <c r="A5241" s="3" t="s">
        <v>8952</v>
      </c>
      <c r="B5241" s="8" t="s">
        <v>4940</v>
      </c>
      <c r="C5241" s="3" t="s">
        <v>11</v>
      </c>
      <c r="D5241" s="3" t="s">
        <v>8953</v>
      </c>
      <c r="E5241" s="5">
        <v>5.5E-2</v>
      </c>
      <c r="F5241" s="4">
        <v>56066</v>
      </c>
      <c r="G5241" s="15">
        <v>162202.35999999999</v>
      </c>
      <c r="H5241" s="7">
        <v>782.84</v>
      </c>
      <c r="I5241" s="5">
        <v>170800.4534</v>
      </c>
      <c r="J5241" s="5">
        <v>165306.68</v>
      </c>
      <c r="K5241" s="13">
        <f t="shared" si="81"/>
        <v>2.6796291774796316E-6</v>
      </c>
    </row>
    <row r="5242" spans="1:11" x14ac:dyDescent="0.2">
      <c r="A5242" s="3" t="s">
        <v>5444</v>
      </c>
      <c r="B5242" s="8" t="s">
        <v>4940</v>
      </c>
      <c r="C5242" s="3" t="s">
        <v>11</v>
      </c>
      <c r="D5242" s="3" t="s">
        <v>5445</v>
      </c>
      <c r="E5242" s="5">
        <v>5.5E-2</v>
      </c>
      <c r="F5242" s="4">
        <v>56128</v>
      </c>
      <c r="G5242" s="15">
        <v>6029892</v>
      </c>
      <c r="H5242" s="7">
        <v>29106.6</v>
      </c>
      <c r="I5242" s="5">
        <v>6350530.2709999997</v>
      </c>
      <c r="J5242" s="5">
        <v>6235508.4000000004</v>
      </c>
      <c r="K5242" s="13">
        <f t="shared" si="81"/>
        <v>9.9615532969131963E-5</v>
      </c>
    </row>
    <row r="5243" spans="1:11" x14ac:dyDescent="0.2">
      <c r="A5243" s="3" t="s">
        <v>5446</v>
      </c>
      <c r="B5243" s="8" t="s">
        <v>4940</v>
      </c>
      <c r="C5243" s="3" t="s">
        <v>11</v>
      </c>
      <c r="D5243" s="3" t="s">
        <v>5447</v>
      </c>
      <c r="E5243" s="5">
        <v>0.06</v>
      </c>
      <c r="F5243" s="4">
        <v>56128</v>
      </c>
      <c r="G5243" s="15">
        <v>9664173.8399999999</v>
      </c>
      <c r="H5243" s="7">
        <v>49634.19</v>
      </c>
      <c r="I5243" s="5">
        <v>9926837.9680000003</v>
      </c>
      <c r="J5243" s="5">
        <v>9905137.1799999997</v>
      </c>
      <c r="K5243" s="13">
        <f t="shared" si="81"/>
        <v>1.5965490389843509E-4</v>
      </c>
    </row>
    <row r="5244" spans="1:11" x14ac:dyDescent="0.2">
      <c r="A5244" s="3" t="s">
        <v>5448</v>
      </c>
      <c r="B5244" s="8" t="s">
        <v>4940</v>
      </c>
      <c r="C5244" s="3" t="s">
        <v>11</v>
      </c>
      <c r="D5244" s="3" t="s">
        <v>5449</v>
      </c>
      <c r="E5244" s="5">
        <v>5.5E-2</v>
      </c>
      <c r="F5244" s="4">
        <v>56128</v>
      </c>
      <c r="G5244" s="15">
        <v>1187316.8400000001</v>
      </c>
      <c r="H5244" s="7">
        <v>5731.24</v>
      </c>
      <c r="I5244" s="5">
        <v>1250452.165</v>
      </c>
      <c r="J5244" s="5">
        <v>1227803.76</v>
      </c>
      <c r="K5244" s="13">
        <f t="shared" si="81"/>
        <v>1.9614812308383896E-5</v>
      </c>
    </row>
    <row r="5245" spans="1:11" x14ac:dyDescent="0.2">
      <c r="A5245" s="3" t="s">
        <v>5450</v>
      </c>
      <c r="B5245" s="8" t="s">
        <v>4940</v>
      </c>
      <c r="C5245" s="3" t="s">
        <v>11</v>
      </c>
      <c r="D5245" s="3" t="s">
        <v>5451</v>
      </c>
      <c r="E5245" s="5">
        <v>5.5E-2</v>
      </c>
      <c r="F5245" s="4">
        <v>56128</v>
      </c>
      <c r="G5245" s="15">
        <v>1288724.6100000001</v>
      </c>
      <c r="H5245" s="7">
        <v>6220.74</v>
      </c>
      <c r="I5245" s="5">
        <v>1357252.2779999999</v>
      </c>
      <c r="J5245" s="5">
        <v>1332669.5</v>
      </c>
      <c r="K5245" s="13">
        <f t="shared" si="81"/>
        <v>2.1290097546620525E-5</v>
      </c>
    </row>
    <row r="5246" spans="1:11" x14ac:dyDescent="0.2">
      <c r="A5246" s="3" t="s">
        <v>8956</v>
      </c>
      <c r="B5246" s="8" t="s">
        <v>4940</v>
      </c>
      <c r="C5246" s="3" t="s">
        <v>11</v>
      </c>
      <c r="D5246" s="3" t="s">
        <v>8957</v>
      </c>
      <c r="E5246" s="5">
        <v>5.5E-2</v>
      </c>
      <c r="F5246" s="4">
        <v>56097</v>
      </c>
      <c r="G5246" s="15">
        <v>44956.97</v>
      </c>
      <c r="H5246" s="7">
        <v>217.01</v>
      </c>
      <c r="I5246" s="5">
        <v>47347.549899999998</v>
      </c>
      <c r="J5246" s="5">
        <v>45824.63</v>
      </c>
      <c r="K5246" s="13">
        <f t="shared" si="81"/>
        <v>7.4270194677239269E-7</v>
      </c>
    </row>
    <row r="5247" spans="1:11" x14ac:dyDescent="0.2">
      <c r="A5247" s="3" t="s">
        <v>5452</v>
      </c>
      <c r="B5247" s="8" t="s">
        <v>4940</v>
      </c>
      <c r="C5247" s="3" t="s">
        <v>11</v>
      </c>
      <c r="D5247" s="3" t="s">
        <v>5453</v>
      </c>
      <c r="E5247" s="5">
        <v>6.5000000000000002E-2</v>
      </c>
      <c r="F5247" s="4">
        <v>56097</v>
      </c>
      <c r="G5247" s="15">
        <v>296086.96999999997</v>
      </c>
      <c r="H5247" s="7">
        <v>1610.86</v>
      </c>
      <c r="I5247" s="5">
        <v>297389.54100000003</v>
      </c>
      <c r="J5247" s="5">
        <v>303374.90000000002</v>
      </c>
      <c r="K5247" s="13">
        <f t="shared" si="81"/>
        <v>4.8914410609286841E-6</v>
      </c>
    </row>
    <row r="5248" spans="1:11" x14ac:dyDescent="0.2">
      <c r="A5248" s="3" t="s">
        <v>8012</v>
      </c>
      <c r="B5248" s="8" t="s">
        <v>4940</v>
      </c>
      <c r="C5248" s="3" t="s">
        <v>11</v>
      </c>
      <c r="D5248" s="3" t="s">
        <v>8013</v>
      </c>
      <c r="E5248" s="5">
        <v>4.4999999999999998E-2</v>
      </c>
      <c r="F5248" s="4">
        <v>53905</v>
      </c>
      <c r="G5248" s="15">
        <v>164928.99</v>
      </c>
      <c r="H5248" s="7">
        <v>676.95</v>
      </c>
      <c r="I5248" s="5">
        <v>180520.5551</v>
      </c>
      <c r="J5248" s="5">
        <v>188268.19</v>
      </c>
      <c r="K5248" s="13">
        <f t="shared" si="81"/>
        <v>2.7246738815406039E-6</v>
      </c>
    </row>
    <row r="5249" spans="1:11" x14ac:dyDescent="0.2">
      <c r="A5249" s="3" t="s">
        <v>8014</v>
      </c>
      <c r="B5249" s="8" t="s">
        <v>4940</v>
      </c>
      <c r="C5249" s="3" t="s">
        <v>11</v>
      </c>
      <c r="D5249" s="3" t="s">
        <v>8015</v>
      </c>
      <c r="E5249" s="5">
        <v>0.04</v>
      </c>
      <c r="F5249" s="4">
        <v>53905</v>
      </c>
      <c r="G5249" s="15">
        <v>524598.23</v>
      </c>
      <c r="H5249" s="7">
        <v>1976.98</v>
      </c>
      <c r="I5249" s="5">
        <v>593094.74399999995</v>
      </c>
      <c r="J5249" s="5">
        <v>637392.41</v>
      </c>
      <c r="K5249" s="13">
        <f t="shared" si="81"/>
        <v>8.6665121491584382E-6</v>
      </c>
    </row>
    <row r="5250" spans="1:11" x14ac:dyDescent="0.2">
      <c r="A5250" s="3" t="s">
        <v>13495</v>
      </c>
      <c r="B5250" s="8" t="s">
        <v>4940</v>
      </c>
      <c r="C5250" s="3" t="s">
        <v>11</v>
      </c>
      <c r="D5250" s="3" t="s">
        <v>13496</v>
      </c>
      <c r="E5250" s="5">
        <v>4.4999999999999998E-2</v>
      </c>
      <c r="F5250" s="4">
        <v>53936</v>
      </c>
      <c r="G5250" s="15">
        <v>118168.33</v>
      </c>
      <c r="H5250" s="7">
        <v>484.58</v>
      </c>
      <c r="I5250" s="5">
        <v>129221.9762</v>
      </c>
      <c r="J5250" s="5">
        <v>133314.6</v>
      </c>
      <c r="K5250" s="13">
        <f t="shared" si="81"/>
        <v>1.9521744623323711E-6</v>
      </c>
    </row>
    <row r="5251" spans="1:11" x14ac:dyDescent="0.2">
      <c r="A5251" s="3" t="s">
        <v>6654</v>
      </c>
      <c r="B5251" s="8" t="s">
        <v>4940</v>
      </c>
      <c r="C5251" s="3" t="s">
        <v>11</v>
      </c>
      <c r="D5251" s="3" t="s">
        <v>6655</v>
      </c>
      <c r="E5251" s="5">
        <v>3.5000000000000003E-2</v>
      </c>
      <c r="F5251" s="4">
        <v>54089</v>
      </c>
      <c r="G5251" s="15">
        <v>730577.35</v>
      </c>
      <c r="H5251" s="7">
        <v>2493.33</v>
      </c>
      <c r="I5251" s="5">
        <v>854856.36479999998</v>
      </c>
      <c r="J5251" s="5">
        <v>856894.32</v>
      </c>
      <c r="K5251" s="13">
        <f t="shared" ref="K5251:K5314" si="82">G5251/$G$11175</f>
        <v>1.2069345868122688E-5</v>
      </c>
    </row>
    <row r="5252" spans="1:11" x14ac:dyDescent="0.2">
      <c r="A5252" s="3" t="s">
        <v>13497</v>
      </c>
      <c r="B5252" s="8" t="s">
        <v>4940</v>
      </c>
      <c r="C5252" s="3" t="s">
        <v>11</v>
      </c>
      <c r="D5252" s="3" t="s">
        <v>13498</v>
      </c>
      <c r="E5252" s="5">
        <v>4.4999999999999998E-2</v>
      </c>
      <c r="F5252" s="4">
        <v>54089</v>
      </c>
      <c r="G5252" s="15">
        <v>54924.9</v>
      </c>
      <c r="H5252" s="7">
        <v>227.12</v>
      </c>
      <c r="I5252" s="5">
        <v>60566.014199999998</v>
      </c>
      <c r="J5252" s="5">
        <v>62598.06</v>
      </c>
      <c r="K5252" s="13">
        <f t="shared" si="82"/>
        <v>9.0737498893450762E-7</v>
      </c>
    </row>
    <row r="5253" spans="1:11" x14ac:dyDescent="0.2">
      <c r="A5253" s="3" t="s">
        <v>8016</v>
      </c>
      <c r="B5253" s="8" t="s">
        <v>4940</v>
      </c>
      <c r="C5253" s="3" t="s">
        <v>11</v>
      </c>
      <c r="D5253" s="3" t="s">
        <v>8017</v>
      </c>
      <c r="E5253" s="5">
        <v>3.5000000000000003E-2</v>
      </c>
      <c r="F5253" s="4">
        <v>54118</v>
      </c>
      <c r="G5253" s="15">
        <v>674432.43</v>
      </c>
      <c r="H5253" s="7">
        <v>2280.21</v>
      </c>
      <c r="I5253" s="5">
        <v>781787.48479999998</v>
      </c>
      <c r="J5253" s="5">
        <v>781787.5</v>
      </c>
      <c r="K5253" s="13">
        <f t="shared" si="82"/>
        <v>1.1141815801363738E-5</v>
      </c>
    </row>
    <row r="5254" spans="1:11" x14ac:dyDescent="0.2">
      <c r="A5254" s="3" t="s">
        <v>13499</v>
      </c>
      <c r="B5254" s="8" t="s">
        <v>4940</v>
      </c>
      <c r="C5254" s="3" t="s">
        <v>11</v>
      </c>
      <c r="D5254" s="3" t="s">
        <v>13500</v>
      </c>
      <c r="E5254" s="5">
        <v>4.4999999999999998E-2</v>
      </c>
      <c r="F5254" s="4">
        <v>54058</v>
      </c>
      <c r="G5254" s="15">
        <v>98191.78</v>
      </c>
      <c r="H5254" s="7">
        <v>403.04</v>
      </c>
      <c r="I5254" s="5">
        <v>107476.6871</v>
      </c>
      <c r="J5254" s="5">
        <v>111080.62</v>
      </c>
      <c r="K5254" s="13">
        <f t="shared" si="82"/>
        <v>1.6221561676208716E-6</v>
      </c>
    </row>
    <row r="5255" spans="1:11" x14ac:dyDescent="0.2">
      <c r="A5255" s="3" t="s">
        <v>8958</v>
      </c>
      <c r="B5255" s="8" t="s">
        <v>4940</v>
      </c>
      <c r="C5255" s="3" t="s">
        <v>11</v>
      </c>
      <c r="D5255" s="3" t="s">
        <v>8959</v>
      </c>
      <c r="E5255" s="5">
        <v>0.05</v>
      </c>
      <c r="F5255" s="4">
        <v>54058</v>
      </c>
      <c r="G5255" s="15">
        <v>90622.91</v>
      </c>
      <c r="H5255" s="7">
        <v>402.47</v>
      </c>
      <c r="I5255" s="5">
        <v>96592.311000000002</v>
      </c>
      <c r="J5255" s="5">
        <v>101666.37</v>
      </c>
      <c r="K5255" s="13">
        <f t="shared" si="82"/>
        <v>1.4971162798377945E-6</v>
      </c>
    </row>
    <row r="5256" spans="1:11" x14ac:dyDescent="0.2">
      <c r="A5256" s="3" t="s">
        <v>5490</v>
      </c>
      <c r="B5256" s="8" t="s">
        <v>4940</v>
      </c>
      <c r="C5256" s="3" t="s">
        <v>11</v>
      </c>
      <c r="D5256" s="3" t="s">
        <v>5491</v>
      </c>
      <c r="E5256" s="5">
        <v>4.4999999999999998E-2</v>
      </c>
      <c r="F5256" s="4">
        <v>54179</v>
      </c>
      <c r="G5256" s="15">
        <v>278984.73</v>
      </c>
      <c r="H5256" s="7">
        <v>1148.82</v>
      </c>
      <c r="I5256" s="5">
        <v>306351.06689999998</v>
      </c>
      <c r="J5256" s="5">
        <v>321066.14</v>
      </c>
      <c r="K5256" s="13">
        <f t="shared" si="82"/>
        <v>4.6089071859329112E-6</v>
      </c>
    </row>
    <row r="5257" spans="1:11" x14ac:dyDescent="0.2">
      <c r="A5257" s="3" t="s">
        <v>7260</v>
      </c>
      <c r="B5257" s="8" t="s">
        <v>4940</v>
      </c>
      <c r="C5257" s="3" t="s">
        <v>11</v>
      </c>
      <c r="D5257" s="3" t="s">
        <v>7261</v>
      </c>
      <c r="E5257" s="5">
        <v>4.4999999999999998E-2</v>
      </c>
      <c r="F5257" s="4">
        <v>54271</v>
      </c>
      <c r="G5257" s="15">
        <v>236216.84</v>
      </c>
      <c r="H5257" s="7">
        <v>975.84</v>
      </c>
      <c r="I5257" s="5">
        <v>260225.22150000001</v>
      </c>
      <c r="J5257" s="5">
        <v>265922.68</v>
      </c>
      <c r="K5257" s="13">
        <f t="shared" si="82"/>
        <v>3.9023694641436647E-6</v>
      </c>
    </row>
    <row r="5258" spans="1:11" x14ac:dyDescent="0.2">
      <c r="A5258" s="3" t="s">
        <v>7262</v>
      </c>
      <c r="B5258" s="8" t="s">
        <v>4940</v>
      </c>
      <c r="C5258" s="3" t="s">
        <v>11</v>
      </c>
      <c r="D5258" s="3" t="s">
        <v>7263</v>
      </c>
      <c r="E5258" s="5">
        <v>4.4999999999999998E-2</v>
      </c>
      <c r="F5258" s="4">
        <v>54271</v>
      </c>
      <c r="G5258" s="15">
        <v>23155.45</v>
      </c>
      <c r="H5258" s="7">
        <v>95.72</v>
      </c>
      <c r="I5258" s="5">
        <v>25524.3701</v>
      </c>
      <c r="J5258" s="5">
        <v>26458.07</v>
      </c>
      <c r="K5258" s="13">
        <f t="shared" si="82"/>
        <v>3.8253462796515871E-7</v>
      </c>
    </row>
    <row r="5259" spans="1:11" x14ac:dyDescent="0.2">
      <c r="A5259" s="3" t="s">
        <v>6290</v>
      </c>
      <c r="B5259" s="8" t="s">
        <v>4940</v>
      </c>
      <c r="C5259" s="3" t="s">
        <v>11</v>
      </c>
      <c r="D5259" s="3" t="s">
        <v>6291</v>
      </c>
      <c r="E5259" s="5">
        <v>0.05</v>
      </c>
      <c r="F5259" s="4">
        <v>54271</v>
      </c>
      <c r="G5259" s="15">
        <v>1207536.73</v>
      </c>
      <c r="H5259" s="7">
        <v>5358.6</v>
      </c>
      <c r="I5259" s="5">
        <v>1286063.7856000001</v>
      </c>
      <c r="J5259" s="5">
        <v>1358496.43</v>
      </c>
      <c r="K5259" s="13">
        <f t="shared" si="82"/>
        <v>1.9948850649191195E-5</v>
      </c>
    </row>
    <row r="5260" spans="1:11" x14ac:dyDescent="0.2">
      <c r="A5260" s="3" t="s">
        <v>7264</v>
      </c>
      <c r="B5260" s="8" t="s">
        <v>4940</v>
      </c>
      <c r="C5260" s="3" t="s">
        <v>11</v>
      </c>
      <c r="D5260" s="3" t="s">
        <v>7265</v>
      </c>
      <c r="E5260" s="5">
        <v>0.04</v>
      </c>
      <c r="F5260" s="4">
        <v>54302</v>
      </c>
      <c r="G5260" s="15">
        <v>238052.96</v>
      </c>
      <c r="H5260" s="7">
        <v>894.25</v>
      </c>
      <c r="I5260" s="5">
        <v>268274.03399999999</v>
      </c>
      <c r="J5260" s="5">
        <v>287780.36</v>
      </c>
      <c r="K5260" s="13">
        <f t="shared" si="82"/>
        <v>3.9327026894145781E-6</v>
      </c>
    </row>
    <row r="5261" spans="1:11" x14ac:dyDescent="0.2">
      <c r="A5261" s="3" t="s">
        <v>12195</v>
      </c>
      <c r="B5261" s="8" t="s">
        <v>4940</v>
      </c>
      <c r="C5261" s="3" t="s">
        <v>11</v>
      </c>
      <c r="D5261" s="3" t="s">
        <v>12196</v>
      </c>
      <c r="E5261" s="5">
        <v>4.4999999999999998E-2</v>
      </c>
      <c r="F5261" s="4">
        <v>54363</v>
      </c>
      <c r="G5261" s="15">
        <v>3307235.11</v>
      </c>
      <c r="H5261" s="7">
        <v>13546.99</v>
      </c>
      <c r="I5261" s="5">
        <v>3612530.0210000002</v>
      </c>
      <c r="J5261" s="5">
        <v>3740904.97</v>
      </c>
      <c r="K5261" s="13">
        <f t="shared" si="82"/>
        <v>5.4636465816780097E-5</v>
      </c>
    </row>
    <row r="5262" spans="1:11" x14ac:dyDescent="0.2">
      <c r="A5262" s="3" t="s">
        <v>7420</v>
      </c>
      <c r="B5262" s="8" t="s">
        <v>4940</v>
      </c>
      <c r="C5262" s="3" t="s">
        <v>11</v>
      </c>
      <c r="D5262" s="3" t="s">
        <v>7421</v>
      </c>
      <c r="E5262" s="5">
        <v>4.4999999999999998E-2</v>
      </c>
      <c r="F5262" s="4">
        <v>49004</v>
      </c>
      <c r="G5262" s="15">
        <v>1679068.06</v>
      </c>
      <c r="H5262" s="7">
        <v>6596.58</v>
      </c>
      <c r="I5262" s="5">
        <v>1759089.024</v>
      </c>
      <c r="J5262" s="5">
        <v>1935904.46</v>
      </c>
      <c r="K5262" s="13">
        <f t="shared" si="82"/>
        <v>2.7738682498516796E-5</v>
      </c>
    </row>
    <row r="5263" spans="1:11" x14ac:dyDescent="0.2">
      <c r="A5263" s="3" t="s">
        <v>8006</v>
      </c>
      <c r="B5263" s="8" t="s">
        <v>4940</v>
      </c>
      <c r="C5263" s="3" t="s">
        <v>11</v>
      </c>
      <c r="D5263" s="3" t="s">
        <v>8007</v>
      </c>
      <c r="E5263" s="5">
        <v>0.04</v>
      </c>
      <c r="F5263" s="4">
        <v>54544</v>
      </c>
      <c r="G5263" s="15">
        <v>1184434.81</v>
      </c>
      <c r="H5263" s="7">
        <v>4484.41</v>
      </c>
      <c r="I5263" s="5">
        <v>1345321.8511999999</v>
      </c>
      <c r="J5263" s="5">
        <v>1439537.24</v>
      </c>
      <c r="K5263" s="13">
        <f t="shared" si="82"/>
        <v>1.9567200352069747E-5</v>
      </c>
    </row>
    <row r="5264" spans="1:11" x14ac:dyDescent="0.2">
      <c r="A5264" s="3" t="s">
        <v>13471</v>
      </c>
      <c r="B5264" s="8" t="s">
        <v>4940</v>
      </c>
      <c r="C5264" s="3" t="s">
        <v>11</v>
      </c>
      <c r="D5264" s="3" t="s">
        <v>13472</v>
      </c>
      <c r="E5264" s="5">
        <v>3.5000000000000003E-2</v>
      </c>
      <c r="F5264" s="4">
        <v>54605</v>
      </c>
      <c r="G5264" s="15">
        <v>311025.90999999997</v>
      </c>
      <c r="H5264" s="7">
        <v>1064.45</v>
      </c>
      <c r="I5264" s="5">
        <v>364955.3653</v>
      </c>
      <c r="J5264" s="5">
        <v>385616.09</v>
      </c>
      <c r="K5264" s="13">
        <f t="shared" si="82"/>
        <v>5.1382366038826677E-6</v>
      </c>
    </row>
    <row r="5265" spans="1:11" x14ac:dyDescent="0.2">
      <c r="A5265" s="3" t="s">
        <v>13473</v>
      </c>
      <c r="B5265" s="8" t="s">
        <v>4940</v>
      </c>
      <c r="C5265" s="3" t="s">
        <v>11</v>
      </c>
      <c r="D5265" s="3" t="s">
        <v>13474</v>
      </c>
      <c r="E5265" s="5">
        <v>0.03</v>
      </c>
      <c r="F5265" s="4">
        <v>54667</v>
      </c>
      <c r="G5265" s="15">
        <v>100626.38</v>
      </c>
      <c r="H5265" s="7">
        <v>309.91000000000003</v>
      </c>
      <c r="I5265" s="5">
        <v>123965.3342</v>
      </c>
      <c r="J5265" s="5">
        <v>126870.41</v>
      </c>
      <c r="K5265" s="13">
        <f t="shared" si="82"/>
        <v>1.6623764529206165E-6</v>
      </c>
    </row>
    <row r="5266" spans="1:11" x14ac:dyDescent="0.2">
      <c r="A5266" s="3" t="s">
        <v>5454</v>
      </c>
      <c r="B5266" s="8" t="s">
        <v>4940</v>
      </c>
      <c r="C5266" s="3" t="s">
        <v>11</v>
      </c>
      <c r="D5266" s="3" t="s">
        <v>5455</v>
      </c>
      <c r="E5266" s="5">
        <v>0.05</v>
      </c>
      <c r="F5266" s="4">
        <v>54667</v>
      </c>
      <c r="G5266" s="15">
        <v>40335.410000000003</v>
      </c>
      <c r="H5266" s="7">
        <v>178.89</v>
      </c>
      <c r="I5266" s="5">
        <v>42933.3056</v>
      </c>
      <c r="J5266" s="5">
        <v>47116.83</v>
      </c>
      <c r="K5266" s="13">
        <f t="shared" si="82"/>
        <v>6.6635245949321406E-7</v>
      </c>
    </row>
    <row r="5267" spans="1:11" x14ac:dyDescent="0.2">
      <c r="A5267" s="3" t="s">
        <v>5456</v>
      </c>
      <c r="B5267" s="8" t="s">
        <v>4940</v>
      </c>
      <c r="C5267" s="3" t="s">
        <v>11</v>
      </c>
      <c r="D5267" s="3" t="s">
        <v>5457</v>
      </c>
      <c r="E5267" s="5">
        <v>0.05</v>
      </c>
      <c r="F5267" s="4">
        <v>54667</v>
      </c>
      <c r="G5267" s="15">
        <v>198400.28</v>
      </c>
      <c r="H5267" s="7">
        <v>873.69</v>
      </c>
      <c r="I5267" s="5">
        <v>209685.55220000001</v>
      </c>
      <c r="J5267" s="5">
        <v>235051.16</v>
      </c>
      <c r="K5267" s="13">
        <f t="shared" si="82"/>
        <v>3.2776291239420227E-6</v>
      </c>
    </row>
    <row r="5268" spans="1:11" x14ac:dyDescent="0.2">
      <c r="A5268" s="3" t="s">
        <v>13467</v>
      </c>
      <c r="B5268" s="8" t="s">
        <v>4940</v>
      </c>
      <c r="C5268" s="3" t="s">
        <v>11</v>
      </c>
      <c r="D5268" s="3" t="s">
        <v>13468</v>
      </c>
      <c r="E5268" s="5">
        <v>0.03</v>
      </c>
      <c r="F5268" s="4">
        <v>54697</v>
      </c>
      <c r="G5268" s="15">
        <v>121074.49</v>
      </c>
      <c r="H5268" s="7">
        <v>370.53</v>
      </c>
      <c r="I5268" s="5">
        <v>148212.13389999999</v>
      </c>
      <c r="J5268" s="5">
        <v>152044.1</v>
      </c>
      <c r="K5268" s="13">
        <f t="shared" si="82"/>
        <v>2.0001850531180059E-6</v>
      </c>
    </row>
    <row r="5269" spans="1:11" x14ac:dyDescent="0.2">
      <c r="A5269" s="3" t="s">
        <v>13469</v>
      </c>
      <c r="B5269" s="8" t="s">
        <v>4940</v>
      </c>
      <c r="C5269" s="3" t="s">
        <v>11</v>
      </c>
      <c r="D5269" s="3" t="s">
        <v>13470</v>
      </c>
      <c r="E5269" s="5">
        <v>0.03</v>
      </c>
      <c r="F5269" s="4">
        <v>54697</v>
      </c>
      <c r="G5269" s="15">
        <v>94025.89</v>
      </c>
      <c r="H5269" s="7">
        <v>290.24</v>
      </c>
      <c r="I5269" s="5">
        <v>116095.6768</v>
      </c>
      <c r="J5269" s="5">
        <v>118595.16</v>
      </c>
      <c r="K5269" s="13">
        <f t="shared" si="82"/>
        <v>1.5533344785025958E-6</v>
      </c>
    </row>
    <row r="5270" spans="1:11" x14ac:dyDescent="0.2">
      <c r="A5270" s="3" t="s">
        <v>5864</v>
      </c>
      <c r="B5270" s="8" t="s">
        <v>4940</v>
      </c>
      <c r="C5270" s="3" t="s">
        <v>11</v>
      </c>
      <c r="D5270" s="3" t="s">
        <v>5865</v>
      </c>
      <c r="E5270" s="5">
        <v>3.5000000000000003E-2</v>
      </c>
      <c r="F5270" s="4">
        <v>54697</v>
      </c>
      <c r="G5270" s="15">
        <v>1682289.21</v>
      </c>
      <c r="H5270" s="7">
        <v>5770.12</v>
      </c>
      <c r="I5270" s="5">
        <v>1978325.9</v>
      </c>
      <c r="J5270" s="5">
        <v>2037290.21</v>
      </c>
      <c r="K5270" s="13">
        <f t="shared" si="82"/>
        <v>2.7791896813801964E-5</v>
      </c>
    </row>
    <row r="5271" spans="1:11" x14ac:dyDescent="0.2">
      <c r="A5271" s="3" t="s">
        <v>5864</v>
      </c>
      <c r="B5271" s="8" t="s">
        <v>4940</v>
      </c>
      <c r="C5271" s="3" t="s">
        <v>11</v>
      </c>
      <c r="D5271" s="3" t="s">
        <v>5865</v>
      </c>
      <c r="E5271" s="5">
        <v>3.5000000000000003E-2</v>
      </c>
      <c r="F5271" s="4">
        <v>54697</v>
      </c>
      <c r="G5271" s="15">
        <v>2113796.4</v>
      </c>
      <c r="H5271" s="7">
        <v>7250.15</v>
      </c>
      <c r="I5271" s="5">
        <v>2485766.4934</v>
      </c>
      <c r="J5271" s="5">
        <v>2561660.1</v>
      </c>
      <c r="K5271" s="13">
        <f t="shared" si="82"/>
        <v>3.492051847267454E-5</v>
      </c>
    </row>
    <row r="5272" spans="1:11" x14ac:dyDescent="0.2">
      <c r="A5272" s="3" t="s">
        <v>13475</v>
      </c>
      <c r="B5272" s="8" t="s">
        <v>4940</v>
      </c>
      <c r="C5272" s="3" t="s">
        <v>11</v>
      </c>
      <c r="D5272" s="3" t="s">
        <v>13476</v>
      </c>
      <c r="E5272" s="5">
        <v>0.03</v>
      </c>
      <c r="F5272" s="4">
        <v>54728</v>
      </c>
      <c r="G5272" s="15">
        <v>283197.48</v>
      </c>
      <c r="H5272" s="7">
        <v>874.3</v>
      </c>
      <c r="I5272" s="5">
        <v>349721.49890000001</v>
      </c>
      <c r="J5272" s="5">
        <v>367539.6</v>
      </c>
      <c r="K5272" s="13">
        <f t="shared" si="82"/>
        <v>4.6785030155954843E-6</v>
      </c>
    </row>
    <row r="5273" spans="1:11" x14ac:dyDescent="0.2">
      <c r="A5273" s="3" t="s">
        <v>5866</v>
      </c>
      <c r="B5273" s="8" t="s">
        <v>4940</v>
      </c>
      <c r="C5273" s="3" t="s">
        <v>11</v>
      </c>
      <c r="D5273" s="3" t="s">
        <v>5867</v>
      </c>
      <c r="E5273" s="5">
        <v>0.03</v>
      </c>
      <c r="F5273" s="4">
        <v>54728</v>
      </c>
      <c r="G5273" s="15">
        <v>3256604.27</v>
      </c>
      <c r="H5273" s="7">
        <v>10053.61</v>
      </c>
      <c r="I5273" s="5">
        <v>4021442.4</v>
      </c>
      <c r="J5273" s="5">
        <v>4104223.51</v>
      </c>
      <c r="K5273" s="13">
        <f t="shared" si="82"/>
        <v>5.3800029921862764E-5</v>
      </c>
    </row>
    <row r="5274" spans="1:11" x14ac:dyDescent="0.2">
      <c r="A5274" s="3" t="s">
        <v>13477</v>
      </c>
      <c r="B5274" s="8" t="s">
        <v>4940</v>
      </c>
      <c r="C5274" s="3" t="s">
        <v>11</v>
      </c>
      <c r="D5274" s="3" t="s">
        <v>13478</v>
      </c>
      <c r="E5274" s="5">
        <v>0.04</v>
      </c>
      <c r="F5274" s="4">
        <v>54728</v>
      </c>
      <c r="G5274" s="15">
        <v>340811.62</v>
      </c>
      <c r="H5274" s="7">
        <v>1292.8499999999999</v>
      </c>
      <c r="I5274" s="5">
        <v>387854.49400000001</v>
      </c>
      <c r="J5274" s="5">
        <v>409080.93</v>
      </c>
      <c r="K5274" s="13">
        <f t="shared" si="82"/>
        <v>5.6303050151434342E-6</v>
      </c>
    </row>
    <row r="5275" spans="1:11" x14ac:dyDescent="0.2">
      <c r="A5275" s="3" t="s">
        <v>13479</v>
      </c>
      <c r="B5275" s="8" t="s">
        <v>4940</v>
      </c>
      <c r="C5275" s="3" t="s">
        <v>11</v>
      </c>
      <c r="D5275" s="3" t="s">
        <v>13480</v>
      </c>
      <c r="E5275" s="5">
        <v>0.03</v>
      </c>
      <c r="F5275" s="4">
        <v>54758</v>
      </c>
      <c r="G5275" s="15">
        <v>250875.49</v>
      </c>
      <c r="H5275" s="7">
        <v>774.49</v>
      </c>
      <c r="I5275" s="5">
        <v>309795.5013</v>
      </c>
      <c r="J5275" s="5">
        <v>325674</v>
      </c>
      <c r="K5275" s="13">
        <f t="shared" si="82"/>
        <v>4.1445345364796144E-6</v>
      </c>
    </row>
    <row r="5276" spans="1:11" x14ac:dyDescent="0.2">
      <c r="A5276" s="3" t="s">
        <v>13481</v>
      </c>
      <c r="B5276" s="8" t="s">
        <v>4940</v>
      </c>
      <c r="C5276" s="3" t="s">
        <v>11</v>
      </c>
      <c r="D5276" s="3" t="s">
        <v>13482</v>
      </c>
      <c r="E5276" s="5">
        <v>0.03</v>
      </c>
      <c r="F5276" s="4">
        <v>49279</v>
      </c>
      <c r="G5276" s="15">
        <v>42178.19</v>
      </c>
      <c r="H5276" s="7">
        <v>116.89</v>
      </c>
      <c r="I5276" s="5">
        <v>46757.630599999997</v>
      </c>
      <c r="J5276" s="5">
        <v>47370.89</v>
      </c>
      <c r="K5276" s="13">
        <f t="shared" si="82"/>
        <v>6.9679570986069277E-7</v>
      </c>
    </row>
    <row r="5277" spans="1:11" x14ac:dyDescent="0.2">
      <c r="A5277" s="3" t="s">
        <v>13483</v>
      </c>
      <c r="B5277" s="8" t="s">
        <v>4940</v>
      </c>
      <c r="C5277" s="3" t="s">
        <v>11</v>
      </c>
      <c r="D5277" s="3" t="s">
        <v>13484</v>
      </c>
      <c r="E5277" s="5">
        <v>0.03</v>
      </c>
      <c r="F5277" s="4">
        <v>49310</v>
      </c>
      <c r="G5277" s="15">
        <v>39907.97</v>
      </c>
      <c r="H5277" s="7">
        <v>110.63</v>
      </c>
      <c r="I5277" s="5">
        <v>44250.245900000002</v>
      </c>
      <c r="J5277" s="5">
        <v>44831.66</v>
      </c>
      <c r="K5277" s="13">
        <f t="shared" si="82"/>
        <v>6.5929102897135297E-7</v>
      </c>
    </row>
    <row r="5278" spans="1:11" x14ac:dyDescent="0.2">
      <c r="A5278" s="3" t="s">
        <v>13485</v>
      </c>
      <c r="B5278" s="8" t="s">
        <v>4940</v>
      </c>
      <c r="C5278" s="3" t="s">
        <v>11</v>
      </c>
      <c r="D5278" s="3" t="s">
        <v>13486</v>
      </c>
      <c r="E5278" s="5">
        <v>0.03</v>
      </c>
      <c r="F5278" s="4">
        <v>54820</v>
      </c>
      <c r="G5278" s="15">
        <v>232213.78</v>
      </c>
      <c r="H5278" s="7">
        <v>715.57</v>
      </c>
      <c r="I5278" s="5">
        <v>286227.8358</v>
      </c>
      <c r="J5278" s="5">
        <v>302831.43</v>
      </c>
      <c r="K5278" s="13">
        <f t="shared" si="82"/>
        <v>3.8362377729944015E-6</v>
      </c>
    </row>
    <row r="5279" spans="1:11" x14ac:dyDescent="0.2">
      <c r="A5279" s="3" t="s">
        <v>13487</v>
      </c>
      <c r="B5279" s="8" t="s">
        <v>4940</v>
      </c>
      <c r="C5279" s="3" t="s">
        <v>11</v>
      </c>
      <c r="D5279" s="3" t="s">
        <v>13488</v>
      </c>
      <c r="E5279" s="5">
        <v>0.03</v>
      </c>
      <c r="F5279" s="4">
        <v>54820</v>
      </c>
      <c r="G5279" s="15">
        <v>982218.4</v>
      </c>
      <c r="H5279" s="7">
        <v>3032.66</v>
      </c>
      <c r="I5279" s="5">
        <v>1213064.5887</v>
      </c>
      <c r="J5279" s="5">
        <v>1251099.54</v>
      </c>
      <c r="K5279" s="13">
        <f t="shared" si="82"/>
        <v>1.6226527673810419E-5</v>
      </c>
    </row>
    <row r="5280" spans="1:11" x14ac:dyDescent="0.2">
      <c r="A5280" s="3" t="s">
        <v>7036</v>
      </c>
      <c r="B5280" s="8" t="s">
        <v>4940</v>
      </c>
      <c r="C5280" s="3" t="s">
        <v>11</v>
      </c>
      <c r="D5280" s="3" t="s">
        <v>7037</v>
      </c>
      <c r="E5280" s="5">
        <v>4.4999999999999998E-2</v>
      </c>
      <c r="F5280" s="4">
        <v>54820</v>
      </c>
      <c r="G5280" s="15">
        <v>585132.26</v>
      </c>
      <c r="H5280" s="7">
        <v>2418.35</v>
      </c>
      <c r="I5280" s="5">
        <v>644894.65</v>
      </c>
      <c r="J5280" s="5">
        <v>702571.61</v>
      </c>
      <c r="K5280" s="13">
        <f t="shared" si="82"/>
        <v>9.6665515630019063E-6</v>
      </c>
    </row>
    <row r="5281" spans="1:11" x14ac:dyDescent="0.2">
      <c r="A5281" s="3" t="s">
        <v>8960</v>
      </c>
      <c r="B5281" s="8" t="s">
        <v>4940</v>
      </c>
      <c r="C5281" s="3" t="s">
        <v>11</v>
      </c>
      <c r="D5281" s="3" t="s">
        <v>8961</v>
      </c>
      <c r="E5281" s="5">
        <v>0.03</v>
      </c>
      <c r="F5281" s="4">
        <v>54820</v>
      </c>
      <c r="G5281" s="15">
        <v>378831.53</v>
      </c>
      <c r="H5281" s="7">
        <v>1171.6199999999999</v>
      </c>
      <c r="I5281" s="5">
        <v>468647.9031</v>
      </c>
      <c r="J5281" s="5">
        <v>447629.84</v>
      </c>
      <c r="K5281" s="13">
        <f t="shared" si="82"/>
        <v>6.2584047552529474E-6</v>
      </c>
    </row>
    <row r="5282" spans="1:11" x14ac:dyDescent="0.2">
      <c r="A5282" s="3" t="s">
        <v>7034</v>
      </c>
      <c r="B5282" s="8" t="s">
        <v>4940</v>
      </c>
      <c r="C5282" s="3" t="s">
        <v>11</v>
      </c>
      <c r="D5282" s="3" t="s">
        <v>7035</v>
      </c>
      <c r="E5282" s="5">
        <v>3.5000000000000003E-2</v>
      </c>
      <c r="F5282" s="4">
        <v>54848</v>
      </c>
      <c r="G5282" s="15">
        <v>6223095.6100000003</v>
      </c>
      <c r="H5282" s="7">
        <v>21381.43</v>
      </c>
      <c r="I5282" s="5">
        <v>7330775.8388</v>
      </c>
      <c r="J5282" s="5">
        <v>7737721.6600000001</v>
      </c>
      <c r="K5282" s="13">
        <f t="shared" si="82"/>
        <v>1.0280731162482105E-4</v>
      </c>
    </row>
    <row r="5283" spans="1:11" x14ac:dyDescent="0.2">
      <c r="A5283" s="3" t="s">
        <v>8018</v>
      </c>
      <c r="B5283" s="8" t="s">
        <v>4940</v>
      </c>
      <c r="C5283" s="3" t="s">
        <v>11</v>
      </c>
      <c r="D5283" s="3" t="s">
        <v>8019</v>
      </c>
      <c r="E5283" s="5">
        <v>4.4999999999999998E-2</v>
      </c>
      <c r="F5283" s="4">
        <v>54848</v>
      </c>
      <c r="G5283" s="15">
        <v>221892.54</v>
      </c>
      <c r="H5283" s="7">
        <v>917.09</v>
      </c>
      <c r="I5283" s="5">
        <v>244558.18799999999</v>
      </c>
      <c r="J5283" s="5">
        <v>268293.46000000002</v>
      </c>
      <c r="K5283" s="13">
        <f t="shared" si="82"/>
        <v>3.6657279490203859E-6</v>
      </c>
    </row>
    <row r="5284" spans="1:11" x14ac:dyDescent="0.2">
      <c r="A5284" s="3" t="s">
        <v>8962</v>
      </c>
      <c r="B5284" s="8" t="s">
        <v>4940</v>
      </c>
      <c r="C5284" s="3" t="s">
        <v>11</v>
      </c>
      <c r="D5284" s="3" t="s">
        <v>8963</v>
      </c>
      <c r="E5284" s="5">
        <v>2.5000000000000001E-2</v>
      </c>
      <c r="F5284" s="4">
        <v>54848</v>
      </c>
      <c r="G5284" s="15">
        <v>502869.02</v>
      </c>
      <c r="H5284" s="7">
        <v>1349.8</v>
      </c>
      <c r="I5284" s="5">
        <v>647901.84539999999</v>
      </c>
      <c r="J5284" s="5">
        <v>667144.63</v>
      </c>
      <c r="K5284" s="13">
        <f t="shared" si="82"/>
        <v>8.3075394121428842E-6</v>
      </c>
    </row>
    <row r="5285" spans="1:11" x14ac:dyDescent="0.2">
      <c r="A5285" s="3" t="s">
        <v>6292</v>
      </c>
      <c r="B5285" s="8" t="s">
        <v>4940</v>
      </c>
      <c r="C5285" s="3" t="s">
        <v>11</v>
      </c>
      <c r="D5285" s="3" t="s">
        <v>6293</v>
      </c>
      <c r="E5285" s="5">
        <v>0.03</v>
      </c>
      <c r="F5285" s="4">
        <v>54879</v>
      </c>
      <c r="G5285" s="15">
        <v>3738137.66</v>
      </c>
      <c r="H5285" s="7">
        <v>11444.91</v>
      </c>
      <c r="I5285" s="5">
        <v>4577965.4181000004</v>
      </c>
      <c r="J5285" s="5">
        <v>4848389.8</v>
      </c>
      <c r="K5285" s="13">
        <f t="shared" si="82"/>
        <v>6.1755098650669672E-5</v>
      </c>
    </row>
    <row r="5286" spans="1:11" x14ac:dyDescent="0.2">
      <c r="A5286" s="3" t="s">
        <v>10637</v>
      </c>
      <c r="B5286" s="8" t="s">
        <v>4940</v>
      </c>
      <c r="C5286" s="3" t="s">
        <v>11</v>
      </c>
      <c r="D5286" s="3" t="s">
        <v>10638</v>
      </c>
      <c r="E5286" s="5">
        <v>0.03</v>
      </c>
      <c r="F5286" s="4">
        <v>54909</v>
      </c>
      <c r="G5286" s="15">
        <v>803393.93</v>
      </c>
      <c r="H5286" s="7">
        <v>2459.7800000000002</v>
      </c>
      <c r="I5286" s="5">
        <v>983912.32799999998</v>
      </c>
      <c r="J5286" s="5">
        <v>876177.2</v>
      </c>
      <c r="K5286" s="13">
        <f t="shared" si="82"/>
        <v>1.3272296505661379E-5</v>
      </c>
    </row>
    <row r="5287" spans="1:11" x14ac:dyDescent="0.2">
      <c r="A5287" s="3" t="s">
        <v>12197</v>
      </c>
      <c r="B5287" s="8" t="s">
        <v>4940</v>
      </c>
      <c r="C5287" s="3" t="s">
        <v>11</v>
      </c>
      <c r="D5287" s="3" t="s">
        <v>12198</v>
      </c>
      <c r="E5287" s="5">
        <v>2.5000000000000001E-2</v>
      </c>
      <c r="F5287" s="4">
        <v>54909</v>
      </c>
      <c r="G5287" s="15">
        <v>390812.54</v>
      </c>
      <c r="H5287" s="7">
        <v>1042.6500000000001</v>
      </c>
      <c r="I5287" s="5">
        <v>500470.67200000002</v>
      </c>
      <c r="J5287" s="5">
        <v>525880.72</v>
      </c>
      <c r="K5287" s="13">
        <f t="shared" si="82"/>
        <v>6.4563344522787809E-6</v>
      </c>
    </row>
    <row r="5288" spans="1:11" x14ac:dyDescent="0.2">
      <c r="A5288" s="3" t="s">
        <v>6656</v>
      </c>
      <c r="B5288" s="8" t="s">
        <v>4940</v>
      </c>
      <c r="C5288" s="3" t="s">
        <v>11</v>
      </c>
      <c r="D5288" s="3" t="s">
        <v>6657</v>
      </c>
      <c r="E5288" s="5">
        <v>0.04</v>
      </c>
      <c r="F5288" s="4">
        <v>54909</v>
      </c>
      <c r="G5288" s="15">
        <v>1675793.28</v>
      </c>
      <c r="H5288" s="7">
        <v>6396.4</v>
      </c>
      <c r="I5288" s="5">
        <v>1918920.504</v>
      </c>
      <c r="J5288" s="5">
        <v>2052580.45</v>
      </c>
      <c r="K5288" s="13">
        <f t="shared" si="82"/>
        <v>2.768458220035944E-5</v>
      </c>
    </row>
    <row r="5289" spans="1:11" x14ac:dyDescent="0.2">
      <c r="A5289" s="3" t="s">
        <v>13491</v>
      </c>
      <c r="B5289" s="8" t="s">
        <v>4940</v>
      </c>
      <c r="C5289" s="3" t="s">
        <v>11</v>
      </c>
      <c r="D5289" s="3" t="s">
        <v>13492</v>
      </c>
      <c r="E5289" s="5">
        <v>2.5000000000000001E-2</v>
      </c>
      <c r="F5289" s="4">
        <v>54940</v>
      </c>
      <c r="G5289" s="15">
        <v>1265714.47</v>
      </c>
      <c r="H5289" s="7">
        <v>3376.88</v>
      </c>
      <c r="I5289" s="5">
        <v>1620902.9269000001</v>
      </c>
      <c r="J5289" s="5">
        <v>1710912.83</v>
      </c>
      <c r="K5289" s="13">
        <f t="shared" si="82"/>
        <v>2.0909963481235216E-5</v>
      </c>
    </row>
    <row r="5290" spans="1:11" x14ac:dyDescent="0.2">
      <c r="A5290" s="3" t="s">
        <v>7040</v>
      </c>
      <c r="B5290" s="8" t="s">
        <v>4940</v>
      </c>
      <c r="C5290" s="3" t="s">
        <v>11</v>
      </c>
      <c r="D5290" s="3" t="s">
        <v>7041</v>
      </c>
      <c r="E5290" s="5">
        <v>2.5000000000000001E-2</v>
      </c>
      <c r="F5290" s="4">
        <v>54940</v>
      </c>
      <c r="G5290" s="15">
        <v>7033585.8300000001</v>
      </c>
      <c r="H5290" s="7">
        <v>18853.48</v>
      </c>
      <c r="I5290" s="5">
        <v>9049671.6868999992</v>
      </c>
      <c r="J5290" s="5">
        <v>7652250.1600000001</v>
      </c>
      <c r="K5290" s="13">
        <f t="shared" si="82"/>
        <v>1.1619684086208914E-4</v>
      </c>
    </row>
    <row r="5291" spans="1:11" x14ac:dyDescent="0.2">
      <c r="A5291" s="3" t="s">
        <v>7042</v>
      </c>
      <c r="B5291" s="8" t="s">
        <v>4940</v>
      </c>
      <c r="C5291" s="3" t="s">
        <v>11</v>
      </c>
      <c r="D5291" s="3" t="s">
        <v>7043</v>
      </c>
      <c r="E5291" s="5">
        <v>2.5000000000000001E-2</v>
      </c>
      <c r="F5291" s="4">
        <v>54940</v>
      </c>
      <c r="G5291" s="15">
        <v>5548437.2800000003</v>
      </c>
      <c r="H5291" s="7">
        <v>14901.31</v>
      </c>
      <c r="I5291" s="5">
        <v>7152628.8916999996</v>
      </c>
      <c r="J5291" s="5">
        <v>6511662.7800000003</v>
      </c>
      <c r="K5291" s="13">
        <f t="shared" si="82"/>
        <v>9.1661763891127886E-5</v>
      </c>
    </row>
    <row r="5292" spans="1:11" x14ac:dyDescent="0.2">
      <c r="A5292" s="3" t="s">
        <v>5460</v>
      </c>
      <c r="B5292" s="8" t="s">
        <v>4940</v>
      </c>
      <c r="C5292" s="3" t="s">
        <v>11</v>
      </c>
      <c r="D5292" s="3" t="s">
        <v>5461</v>
      </c>
      <c r="E5292" s="5">
        <v>2.5000000000000001E-2</v>
      </c>
      <c r="F5292" s="4">
        <v>54940</v>
      </c>
      <c r="G5292" s="15">
        <v>2664130.19</v>
      </c>
      <c r="H5292" s="7">
        <v>7035.1</v>
      </c>
      <c r="I5292" s="5">
        <v>3376847.6579999998</v>
      </c>
      <c r="J5292" s="5">
        <v>2659041.61</v>
      </c>
      <c r="K5292" s="13">
        <f t="shared" si="82"/>
        <v>4.4012189401734691E-5</v>
      </c>
    </row>
    <row r="5293" spans="1:11" x14ac:dyDescent="0.2">
      <c r="A5293" s="3" t="s">
        <v>10639</v>
      </c>
      <c r="B5293" s="8" t="s">
        <v>4940</v>
      </c>
      <c r="C5293" s="3" t="s">
        <v>11</v>
      </c>
      <c r="D5293" s="3" t="s">
        <v>10640</v>
      </c>
      <c r="E5293" s="5">
        <v>0.03</v>
      </c>
      <c r="F5293" s="4">
        <v>54940</v>
      </c>
      <c r="G5293" s="15">
        <v>10036148.67</v>
      </c>
      <c r="H5293" s="7">
        <v>31009.46</v>
      </c>
      <c r="I5293" s="5">
        <v>12403782.720000001</v>
      </c>
      <c r="J5293" s="5">
        <v>11427324.66</v>
      </c>
      <c r="K5293" s="13">
        <f t="shared" si="82"/>
        <v>1.6580003401710924E-4</v>
      </c>
    </row>
    <row r="5294" spans="1:11" x14ac:dyDescent="0.2">
      <c r="A5294" s="3" t="s">
        <v>7044</v>
      </c>
      <c r="B5294" s="8" t="s">
        <v>4940</v>
      </c>
      <c r="C5294" s="3" t="s">
        <v>11</v>
      </c>
      <c r="D5294" s="3" t="s">
        <v>7045</v>
      </c>
      <c r="E5294" s="5">
        <v>3.5000000000000003E-2</v>
      </c>
      <c r="F5294" s="4">
        <v>54940</v>
      </c>
      <c r="G5294" s="15">
        <v>1347813.06</v>
      </c>
      <c r="H5294" s="7">
        <v>4645.2299999999996</v>
      </c>
      <c r="I5294" s="5">
        <v>1592651.355</v>
      </c>
      <c r="J5294" s="5">
        <v>1679777.82</v>
      </c>
      <c r="K5294" s="13">
        <f t="shared" si="82"/>
        <v>2.2266255567206947E-5</v>
      </c>
    </row>
    <row r="5295" spans="1:11" x14ac:dyDescent="0.2">
      <c r="A5295" s="3" t="s">
        <v>5462</v>
      </c>
      <c r="B5295" s="8" t="s">
        <v>4940</v>
      </c>
      <c r="C5295" s="3" t="s">
        <v>11</v>
      </c>
      <c r="D5295" s="3" t="s">
        <v>5463</v>
      </c>
      <c r="E5295" s="5">
        <v>0.04</v>
      </c>
      <c r="F5295" s="4">
        <v>54940</v>
      </c>
      <c r="G5295" s="15">
        <v>164466.23000000001</v>
      </c>
      <c r="H5295" s="7">
        <v>626.09</v>
      </c>
      <c r="I5295" s="5">
        <v>187828.3132</v>
      </c>
      <c r="J5295" s="5">
        <v>194760.67</v>
      </c>
      <c r="K5295" s="13">
        <f t="shared" si="82"/>
        <v>2.7170289545606856E-6</v>
      </c>
    </row>
    <row r="5296" spans="1:11" x14ac:dyDescent="0.2">
      <c r="A5296" s="3" t="s">
        <v>13489</v>
      </c>
      <c r="B5296" s="8" t="s">
        <v>4940</v>
      </c>
      <c r="C5296" s="3" t="s">
        <v>11</v>
      </c>
      <c r="D5296" s="3" t="s">
        <v>13490</v>
      </c>
      <c r="E5296" s="5">
        <v>0.02</v>
      </c>
      <c r="F5296" s="4">
        <v>54970</v>
      </c>
      <c r="G5296" s="15">
        <v>87515.08</v>
      </c>
      <c r="H5296" s="7">
        <v>195.97</v>
      </c>
      <c r="I5296" s="5">
        <v>117580.3903</v>
      </c>
      <c r="J5296" s="5">
        <v>119175.17</v>
      </c>
      <c r="K5296" s="13">
        <f t="shared" si="82"/>
        <v>1.4457740432227014E-6</v>
      </c>
    </row>
    <row r="5297" spans="1:11" x14ac:dyDescent="0.2">
      <c r="A5297" s="3" t="s">
        <v>10635</v>
      </c>
      <c r="B5297" s="8" t="s">
        <v>4940</v>
      </c>
      <c r="C5297" s="3" t="s">
        <v>11</v>
      </c>
      <c r="D5297" s="3" t="s">
        <v>10636</v>
      </c>
      <c r="E5297" s="5">
        <v>2.5000000000000001E-2</v>
      </c>
      <c r="F5297" s="4">
        <v>54970</v>
      </c>
      <c r="G5297" s="15">
        <v>6960965.5999999996</v>
      </c>
      <c r="H5297" s="7">
        <v>18821.560000000001</v>
      </c>
      <c r="I5297" s="5">
        <v>9034348.6079999991</v>
      </c>
      <c r="J5297" s="5">
        <v>8015543.79</v>
      </c>
      <c r="K5297" s="13">
        <f t="shared" si="82"/>
        <v>1.1499713398246493E-4</v>
      </c>
    </row>
    <row r="5298" spans="1:11" x14ac:dyDescent="0.2">
      <c r="A5298" s="3" t="s">
        <v>5458</v>
      </c>
      <c r="B5298" s="8" t="s">
        <v>4940</v>
      </c>
      <c r="C5298" s="3" t="s">
        <v>11</v>
      </c>
      <c r="D5298" s="3" t="s">
        <v>5459</v>
      </c>
      <c r="E5298" s="5">
        <v>2.5000000000000001E-2</v>
      </c>
      <c r="F5298" s="4">
        <v>54970</v>
      </c>
      <c r="G5298" s="15">
        <v>4532398.3099999996</v>
      </c>
      <c r="H5298" s="7">
        <v>11968.59</v>
      </c>
      <c r="I5298" s="5">
        <v>5744921.4225000003</v>
      </c>
      <c r="J5298" s="5">
        <v>4523738.9400000004</v>
      </c>
      <c r="K5298" s="13">
        <f t="shared" si="82"/>
        <v>7.4876510769851753E-5</v>
      </c>
    </row>
    <row r="5299" spans="1:11" x14ac:dyDescent="0.2">
      <c r="A5299" s="3" t="s">
        <v>7422</v>
      </c>
      <c r="B5299" s="8" t="s">
        <v>4940</v>
      </c>
      <c r="C5299" s="3" t="s">
        <v>11</v>
      </c>
      <c r="D5299" s="3" t="s">
        <v>7423</v>
      </c>
      <c r="E5299" s="5">
        <v>0.02</v>
      </c>
      <c r="F5299" s="4">
        <v>54970</v>
      </c>
      <c r="G5299" s="15">
        <v>2937495.42</v>
      </c>
      <c r="H5299" s="7">
        <v>6576.26</v>
      </c>
      <c r="I5299" s="5">
        <v>3945753.915</v>
      </c>
      <c r="J5299" s="5">
        <v>4022673.89</v>
      </c>
      <c r="K5299" s="13">
        <f t="shared" si="82"/>
        <v>4.8528260847405579E-5</v>
      </c>
    </row>
    <row r="5300" spans="1:11" x14ac:dyDescent="0.2">
      <c r="A5300" s="3" t="s">
        <v>7424</v>
      </c>
      <c r="B5300" s="8" t="s">
        <v>4940</v>
      </c>
      <c r="C5300" s="3" t="s">
        <v>11</v>
      </c>
      <c r="D5300" s="3" t="s">
        <v>7425</v>
      </c>
      <c r="E5300" s="5">
        <v>2.5000000000000001E-2</v>
      </c>
      <c r="F5300" s="4">
        <v>54970</v>
      </c>
      <c r="G5300" s="15">
        <v>2133651.0099999998</v>
      </c>
      <c r="H5300" s="7">
        <v>5742.66</v>
      </c>
      <c r="I5300" s="5">
        <v>2756476.9901999999</v>
      </c>
      <c r="J5300" s="5">
        <v>2867480.12</v>
      </c>
      <c r="K5300" s="13">
        <f t="shared" si="82"/>
        <v>3.5248522283861252E-5</v>
      </c>
    </row>
    <row r="5301" spans="1:11" x14ac:dyDescent="0.2">
      <c r="A5301" s="3" t="s">
        <v>13501</v>
      </c>
      <c r="B5301" s="8" t="s">
        <v>4940</v>
      </c>
      <c r="C5301" s="3" t="s">
        <v>11</v>
      </c>
      <c r="D5301" s="3" t="s">
        <v>13502</v>
      </c>
      <c r="E5301" s="5">
        <v>0.03</v>
      </c>
      <c r="F5301" s="4">
        <v>54970</v>
      </c>
      <c r="G5301" s="15">
        <v>413305.78</v>
      </c>
      <c r="H5301" s="7">
        <v>1273.94</v>
      </c>
      <c r="I5301" s="5">
        <v>509574.62</v>
      </c>
      <c r="J5301" s="5">
        <v>539771.53</v>
      </c>
      <c r="K5301" s="13">
        <f t="shared" si="82"/>
        <v>6.8279291824667512E-6</v>
      </c>
    </row>
    <row r="5302" spans="1:11" x14ac:dyDescent="0.2">
      <c r="A5302" s="3" t="s">
        <v>13503</v>
      </c>
      <c r="B5302" s="8" t="s">
        <v>4940</v>
      </c>
      <c r="C5302" s="3" t="s">
        <v>11</v>
      </c>
      <c r="D5302" s="3" t="s">
        <v>13504</v>
      </c>
      <c r="E5302" s="5">
        <v>2.5000000000000001E-2</v>
      </c>
      <c r="F5302" s="4">
        <v>54970</v>
      </c>
      <c r="G5302" s="15">
        <v>1259488.52</v>
      </c>
      <c r="H5302" s="7">
        <v>3361.13</v>
      </c>
      <c r="I5302" s="5">
        <v>1613343.0469</v>
      </c>
      <c r="J5302" s="5">
        <v>1695889.97</v>
      </c>
      <c r="K5302" s="13">
        <f t="shared" si="82"/>
        <v>2.0807109014274752E-5</v>
      </c>
    </row>
    <row r="5303" spans="1:11" x14ac:dyDescent="0.2">
      <c r="A5303" s="3" t="s">
        <v>4990</v>
      </c>
      <c r="B5303" s="8" t="s">
        <v>4940</v>
      </c>
      <c r="C5303" s="3" t="s">
        <v>11</v>
      </c>
      <c r="D5303" s="3" t="s">
        <v>4991</v>
      </c>
      <c r="E5303" s="5">
        <v>0.03</v>
      </c>
      <c r="F5303" s="4">
        <v>54970</v>
      </c>
      <c r="G5303" s="15">
        <v>1410319.49</v>
      </c>
      <c r="H5303" s="7">
        <v>4318.87</v>
      </c>
      <c r="I5303" s="5">
        <v>1727549.3811000001</v>
      </c>
      <c r="J5303" s="5">
        <v>1851205.07</v>
      </c>
      <c r="K5303" s="13">
        <f t="shared" si="82"/>
        <v>2.3298879590729713E-5</v>
      </c>
    </row>
    <row r="5304" spans="1:11" x14ac:dyDescent="0.2">
      <c r="A5304" s="3" t="s">
        <v>13493</v>
      </c>
      <c r="B5304" s="8" t="s">
        <v>4940</v>
      </c>
      <c r="C5304" s="3" t="s">
        <v>11</v>
      </c>
      <c r="D5304" s="3" t="s">
        <v>13494</v>
      </c>
      <c r="E5304" s="5">
        <v>0.03</v>
      </c>
      <c r="F5304" s="4">
        <v>54970</v>
      </c>
      <c r="G5304" s="15">
        <v>1150323.6599999999</v>
      </c>
      <c r="H5304" s="7">
        <v>3545.65</v>
      </c>
      <c r="I5304" s="5">
        <v>1418261.6481999999</v>
      </c>
      <c r="J5304" s="5">
        <v>1507921.38</v>
      </c>
      <c r="K5304" s="13">
        <f t="shared" si="82"/>
        <v>1.9003674440255736E-5</v>
      </c>
    </row>
    <row r="5305" spans="1:11" x14ac:dyDescent="0.2">
      <c r="A5305" s="3" t="s">
        <v>9624</v>
      </c>
      <c r="B5305" s="8" t="s">
        <v>4940</v>
      </c>
      <c r="C5305" s="3" t="s">
        <v>11</v>
      </c>
      <c r="D5305" s="3" t="s">
        <v>9625</v>
      </c>
      <c r="E5305" s="5">
        <v>0.03</v>
      </c>
      <c r="F5305" s="4">
        <v>54970</v>
      </c>
      <c r="G5305" s="15">
        <v>6968368.3700000001</v>
      </c>
      <c r="H5305" s="7">
        <v>21574.959999999999</v>
      </c>
      <c r="I5305" s="5">
        <v>8629985.8466999996</v>
      </c>
      <c r="J5305" s="5">
        <v>7495143.5499999998</v>
      </c>
      <c r="K5305" s="13">
        <f t="shared" si="82"/>
        <v>1.151194298509478E-4</v>
      </c>
    </row>
    <row r="5306" spans="1:11" x14ac:dyDescent="0.2">
      <c r="A5306" s="3" t="s">
        <v>9624</v>
      </c>
      <c r="B5306" s="8" t="s">
        <v>4940</v>
      </c>
      <c r="C5306" s="3" t="s">
        <v>11</v>
      </c>
      <c r="D5306" s="3" t="s">
        <v>9625</v>
      </c>
      <c r="E5306" s="5">
        <v>0.03</v>
      </c>
      <c r="F5306" s="4">
        <v>54970</v>
      </c>
      <c r="G5306" s="15">
        <v>992451.42</v>
      </c>
      <c r="H5306" s="7">
        <v>3072.76</v>
      </c>
      <c r="I5306" s="5">
        <v>1229102.885</v>
      </c>
      <c r="J5306" s="5">
        <v>1301141.83</v>
      </c>
      <c r="K5306" s="13">
        <f t="shared" si="82"/>
        <v>1.6395580078262071E-5</v>
      </c>
    </row>
    <row r="5307" spans="1:11" x14ac:dyDescent="0.2">
      <c r="A5307" s="3" t="s">
        <v>7038</v>
      </c>
      <c r="B5307" s="8" t="s">
        <v>4940</v>
      </c>
      <c r="C5307" s="3" t="s">
        <v>11</v>
      </c>
      <c r="D5307" s="3" t="s">
        <v>7039</v>
      </c>
      <c r="E5307" s="5">
        <v>2.5000000000000001E-2</v>
      </c>
      <c r="F5307" s="4">
        <v>55001</v>
      </c>
      <c r="G5307" s="15">
        <v>5628227.4400000004</v>
      </c>
      <c r="H5307" s="7">
        <v>14961.11</v>
      </c>
      <c r="I5307" s="5">
        <v>7181334.7000000002</v>
      </c>
      <c r="J5307" s="5">
        <v>6530254.7599999998</v>
      </c>
      <c r="K5307" s="13">
        <f t="shared" si="82"/>
        <v>9.297992005612923E-5</v>
      </c>
    </row>
    <row r="5308" spans="1:11" x14ac:dyDescent="0.2">
      <c r="A5308" s="3" t="s">
        <v>7046</v>
      </c>
      <c r="B5308" s="8" t="s">
        <v>4940</v>
      </c>
      <c r="C5308" s="3" t="s">
        <v>11</v>
      </c>
      <c r="D5308" s="3" t="s">
        <v>7047</v>
      </c>
      <c r="E5308" s="5">
        <v>0.03</v>
      </c>
      <c r="F5308" s="4">
        <v>55001</v>
      </c>
      <c r="G5308" s="15">
        <v>3384275.41</v>
      </c>
      <c r="H5308" s="7">
        <v>10476.469999999999</v>
      </c>
      <c r="I5308" s="5">
        <v>4190586.08</v>
      </c>
      <c r="J5308" s="5">
        <v>4469552.26</v>
      </c>
      <c r="K5308" s="13">
        <f t="shared" si="82"/>
        <v>5.5909193511505278E-5</v>
      </c>
    </row>
    <row r="5309" spans="1:11" x14ac:dyDescent="0.2">
      <c r="A5309" s="3" t="s">
        <v>7048</v>
      </c>
      <c r="B5309" s="8" t="s">
        <v>4940</v>
      </c>
      <c r="C5309" s="3" t="s">
        <v>11</v>
      </c>
      <c r="D5309" s="3" t="s">
        <v>7049</v>
      </c>
      <c r="E5309" s="5">
        <v>4.4999999999999998E-2</v>
      </c>
      <c r="F5309" s="4">
        <v>55001</v>
      </c>
      <c r="G5309" s="15">
        <v>4812469.55</v>
      </c>
      <c r="H5309" s="7">
        <v>20024.59</v>
      </c>
      <c r="I5309" s="5">
        <v>5339890.5420000004</v>
      </c>
      <c r="J5309" s="5">
        <v>5851394.1399999997</v>
      </c>
      <c r="K5309" s="13">
        <f t="shared" si="82"/>
        <v>7.9503367410389548E-5</v>
      </c>
    </row>
    <row r="5310" spans="1:11" x14ac:dyDescent="0.2">
      <c r="A5310" s="3" t="s">
        <v>8020</v>
      </c>
      <c r="B5310" s="8" t="s">
        <v>4940</v>
      </c>
      <c r="C5310" s="3" t="s">
        <v>11</v>
      </c>
      <c r="D5310" s="3" t="s">
        <v>8021</v>
      </c>
      <c r="E5310" s="5">
        <v>0.02</v>
      </c>
      <c r="F5310" s="4">
        <v>51349</v>
      </c>
      <c r="G5310" s="15">
        <v>54165.75</v>
      </c>
      <c r="H5310" s="7">
        <v>114.59</v>
      </c>
      <c r="I5310" s="5">
        <v>68753.096999999994</v>
      </c>
      <c r="J5310" s="5">
        <v>58906.82</v>
      </c>
      <c r="K5310" s="13">
        <f t="shared" si="82"/>
        <v>8.9483361475176658E-7</v>
      </c>
    </row>
    <row r="5311" spans="1:11" x14ac:dyDescent="0.2">
      <c r="A5311" s="3" t="s">
        <v>6294</v>
      </c>
      <c r="B5311" s="8" t="s">
        <v>4940</v>
      </c>
      <c r="C5311" s="3" t="s">
        <v>11</v>
      </c>
      <c r="D5311" s="3" t="s">
        <v>6295</v>
      </c>
      <c r="E5311" s="5">
        <v>0.02</v>
      </c>
      <c r="F5311" s="4">
        <v>55001</v>
      </c>
      <c r="G5311" s="15">
        <v>4491506.72</v>
      </c>
      <c r="H5311" s="7">
        <v>10067.98</v>
      </c>
      <c r="I5311" s="5">
        <v>6040787.4877000004</v>
      </c>
      <c r="J5311" s="5">
        <v>6277446.7000000002</v>
      </c>
      <c r="K5311" s="13">
        <f t="shared" si="82"/>
        <v>7.4200970058375465E-5</v>
      </c>
    </row>
    <row r="5312" spans="1:11" x14ac:dyDescent="0.2">
      <c r="A5312" s="3" t="s">
        <v>6294</v>
      </c>
      <c r="B5312" s="8" t="s">
        <v>4940</v>
      </c>
      <c r="C5312" s="3" t="s">
        <v>11</v>
      </c>
      <c r="D5312" s="3" t="s">
        <v>6295</v>
      </c>
      <c r="E5312" s="5">
        <v>0.02</v>
      </c>
      <c r="F5312" s="4">
        <v>55001</v>
      </c>
      <c r="G5312" s="15">
        <v>2953285.06</v>
      </c>
      <c r="H5312" s="7">
        <v>6619.96</v>
      </c>
      <c r="I5312" s="5">
        <v>3971978.3424999998</v>
      </c>
      <c r="J5312" s="5">
        <v>4127588.06</v>
      </c>
      <c r="K5312" s="13">
        <f t="shared" si="82"/>
        <v>4.8789110196612953E-5</v>
      </c>
    </row>
    <row r="5313" spans="1:11" x14ac:dyDescent="0.2">
      <c r="A5313" s="3" t="s">
        <v>10633</v>
      </c>
      <c r="B5313" s="8" t="s">
        <v>4940</v>
      </c>
      <c r="C5313" s="3" t="s">
        <v>11</v>
      </c>
      <c r="D5313" s="3" t="s">
        <v>10634</v>
      </c>
      <c r="E5313" s="5">
        <v>0.02</v>
      </c>
      <c r="F5313" s="4">
        <v>55062</v>
      </c>
      <c r="G5313" s="15">
        <v>2569365.96</v>
      </c>
      <c r="H5313" s="7">
        <v>5767.45</v>
      </c>
      <c r="I5313" s="5">
        <v>3460472.1375000002</v>
      </c>
      <c r="J5313" s="5">
        <v>2835815.98</v>
      </c>
      <c r="K5313" s="13">
        <f t="shared" si="82"/>
        <v>4.2446657336175407E-5</v>
      </c>
    </row>
    <row r="5314" spans="1:11" x14ac:dyDescent="0.2">
      <c r="A5314" s="3" t="s">
        <v>13505</v>
      </c>
      <c r="B5314" s="8" t="s">
        <v>4940</v>
      </c>
      <c r="C5314" s="3" t="s">
        <v>11</v>
      </c>
      <c r="D5314" s="3" t="s">
        <v>13506</v>
      </c>
      <c r="E5314" s="5">
        <v>2.5000000000000001E-2</v>
      </c>
      <c r="F5314" s="4">
        <v>55062</v>
      </c>
      <c r="G5314" s="15">
        <v>397308.1</v>
      </c>
      <c r="H5314" s="7">
        <v>1060.3</v>
      </c>
      <c r="I5314" s="5">
        <v>508945.23739999998</v>
      </c>
      <c r="J5314" s="5">
        <v>540448.17000000004</v>
      </c>
      <c r="K5314" s="13">
        <f t="shared" si="82"/>
        <v>6.5636429532159405E-6</v>
      </c>
    </row>
    <row r="5315" spans="1:11" x14ac:dyDescent="0.2">
      <c r="A5315" s="3" t="s">
        <v>13507</v>
      </c>
      <c r="B5315" s="8" t="s">
        <v>4940</v>
      </c>
      <c r="C5315" s="3" t="s">
        <v>11</v>
      </c>
      <c r="D5315" s="3" t="s">
        <v>13508</v>
      </c>
      <c r="E5315" s="5">
        <v>0.02</v>
      </c>
      <c r="F5315" s="4">
        <v>55062</v>
      </c>
      <c r="G5315" s="15">
        <v>91820.99</v>
      </c>
      <c r="H5315" s="7">
        <v>203.06</v>
      </c>
      <c r="I5315" s="5">
        <v>121835.0585</v>
      </c>
      <c r="J5315" s="5">
        <v>124165.68</v>
      </c>
      <c r="K5315" s="13">
        <f t="shared" ref="K5315:K5378" si="83">G5315/$G$11175</f>
        <v>1.5169089026143978E-6</v>
      </c>
    </row>
    <row r="5316" spans="1:11" x14ac:dyDescent="0.2">
      <c r="A5316" s="3" t="s">
        <v>6296</v>
      </c>
      <c r="B5316" s="8" t="s">
        <v>4940</v>
      </c>
      <c r="C5316" s="3" t="s">
        <v>11</v>
      </c>
      <c r="D5316" s="3" t="s">
        <v>6297</v>
      </c>
      <c r="E5316" s="5">
        <v>0.03</v>
      </c>
      <c r="F5316" s="4">
        <v>55062</v>
      </c>
      <c r="G5316" s="15">
        <v>4676940.59</v>
      </c>
      <c r="H5316" s="7">
        <v>14466.08</v>
      </c>
      <c r="I5316" s="5">
        <v>5786430.8399999999</v>
      </c>
      <c r="J5316" s="5">
        <v>6105807.71</v>
      </c>
      <c r="K5316" s="13">
        <f t="shared" si="83"/>
        <v>7.7264390396679825E-5</v>
      </c>
    </row>
    <row r="5317" spans="1:11" x14ac:dyDescent="0.2">
      <c r="A5317" s="3" t="s">
        <v>13509</v>
      </c>
      <c r="B5317" s="8" t="s">
        <v>4940</v>
      </c>
      <c r="C5317" s="3" t="s">
        <v>11</v>
      </c>
      <c r="D5317" s="3" t="s">
        <v>13510</v>
      </c>
      <c r="E5317" s="5">
        <v>0.02</v>
      </c>
      <c r="F5317" s="4">
        <v>55093</v>
      </c>
      <c r="G5317" s="15">
        <v>61321.78</v>
      </c>
      <c r="H5317" s="7">
        <v>137.81</v>
      </c>
      <c r="I5317" s="5">
        <v>82686.255699999994</v>
      </c>
      <c r="J5317" s="5">
        <v>84189.35</v>
      </c>
      <c r="K5317" s="13">
        <f t="shared" si="83"/>
        <v>1.0130532681706168E-6</v>
      </c>
    </row>
    <row r="5318" spans="1:11" x14ac:dyDescent="0.2">
      <c r="A5318" s="3" t="s">
        <v>10641</v>
      </c>
      <c r="B5318" s="8" t="s">
        <v>4940</v>
      </c>
      <c r="C5318" s="3" t="s">
        <v>11</v>
      </c>
      <c r="D5318" s="3" t="s">
        <v>10642</v>
      </c>
      <c r="E5318" s="5">
        <v>2.5000000000000001E-2</v>
      </c>
      <c r="F5318" s="4">
        <v>49614</v>
      </c>
      <c r="G5318" s="15">
        <v>1199204.1399999999</v>
      </c>
      <c r="H5318" s="7">
        <v>2865.83</v>
      </c>
      <c r="I5318" s="5">
        <v>1375596.9335</v>
      </c>
      <c r="J5318" s="5">
        <v>1433152.1</v>
      </c>
      <c r="K5318" s="13">
        <f t="shared" si="83"/>
        <v>1.9811193889523981E-5</v>
      </c>
    </row>
    <row r="5319" spans="1:11" x14ac:dyDescent="0.2">
      <c r="A5319" s="3" t="s">
        <v>13511</v>
      </c>
      <c r="B5319" s="8" t="s">
        <v>4940</v>
      </c>
      <c r="C5319" s="3" t="s">
        <v>11</v>
      </c>
      <c r="D5319" s="3" t="s">
        <v>13512</v>
      </c>
      <c r="E5319" s="5">
        <v>1.4999999999999999E-2</v>
      </c>
      <c r="F5319" s="4">
        <v>49614</v>
      </c>
      <c r="G5319" s="15">
        <v>1913431.23</v>
      </c>
      <c r="H5319" s="7">
        <v>2889.61</v>
      </c>
      <c r="I5319" s="5">
        <v>2311689.0087000001</v>
      </c>
      <c r="J5319" s="5">
        <v>2011005.69</v>
      </c>
      <c r="K5319" s="13">
        <f t="shared" si="83"/>
        <v>3.161042880639184E-5</v>
      </c>
    </row>
    <row r="5320" spans="1:11" x14ac:dyDescent="0.2">
      <c r="A5320" s="3" t="s">
        <v>9626</v>
      </c>
      <c r="B5320" s="8" t="s">
        <v>4940</v>
      </c>
      <c r="C5320" s="3" t="s">
        <v>11</v>
      </c>
      <c r="D5320" s="3" t="s">
        <v>9627</v>
      </c>
      <c r="E5320" s="5">
        <v>2.5000000000000001E-2</v>
      </c>
      <c r="F5320" s="4">
        <v>55123</v>
      </c>
      <c r="G5320" s="15">
        <v>3320774.19</v>
      </c>
      <c r="H5320" s="7">
        <v>8921.75</v>
      </c>
      <c r="I5320" s="5">
        <v>4282438.5990000004</v>
      </c>
      <c r="J5320" s="5">
        <v>4511496.57</v>
      </c>
      <c r="K5320" s="13">
        <f t="shared" si="83"/>
        <v>5.4860135273896692E-5</v>
      </c>
    </row>
    <row r="5321" spans="1:11" x14ac:dyDescent="0.2">
      <c r="A5321" s="3" t="s">
        <v>9626</v>
      </c>
      <c r="B5321" s="8" t="s">
        <v>4940</v>
      </c>
      <c r="C5321" s="3" t="s">
        <v>11</v>
      </c>
      <c r="D5321" s="3" t="s">
        <v>9627</v>
      </c>
      <c r="E5321" s="5">
        <v>2.5000000000000001E-2</v>
      </c>
      <c r="F5321" s="4">
        <v>55123</v>
      </c>
      <c r="G5321" s="15">
        <v>5073873.25</v>
      </c>
      <c r="H5321" s="7">
        <v>13631.7</v>
      </c>
      <c r="I5321" s="5">
        <v>6543218.3669999996</v>
      </c>
      <c r="J5321" s="5">
        <v>6893200.79</v>
      </c>
      <c r="K5321" s="13">
        <f t="shared" si="83"/>
        <v>8.3821830974181917E-5</v>
      </c>
    </row>
    <row r="5322" spans="1:11" x14ac:dyDescent="0.2">
      <c r="A5322" s="3" t="s">
        <v>7050</v>
      </c>
      <c r="B5322" s="8" t="s">
        <v>4940</v>
      </c>
      <c r="C5322" s="3" t="s">
        <v>11</v>
      </c>
      <c r="D5322" s="3" t="s">
        <v>7051</v>
      </c>
      <c r="E5322" s="5">
        <v>0.04</v>
      </c>
      <c r="F5322" s="4">
        <v>55123</v>
      </c>
      <c r="G5322" s="15">
        <v>5090512.3899999997</v>
      </c>
      <c r="H5322" s="7">
        <v>19268.009999999998</v>
      </c>
      <c r="I5322" s="5">
        <v>5780403.5538999997</v>
      </c>
      <c r="J5322" s="5">
        <v>6360981.4900000002</v>
      </c>
      <c r="K5322" s="13">
        <f t="shared" si="83"/>
        <v>8.4096714305300946E-5</v>
      </c>
    </row>
    <row r="5323" spans="1:11" x14ac:dyDescent="0.2">
      <c r="A5323" s="3" t="s">
        <v>6658</v>
      </c>
      <c r="B5323" s="8" t="s">
        <v>4940</v>
      </c>
      <c r="C5323" s="3" t="s">
        <v>11</v>
      </c>
      <c r="D5323" s="3" t="s">
        <v>6659</v>
      </c>
      <c r="E5323" s="5">
        <v>2.5000000000000001E-2</v>
      </c>
      <c r="F5323" s="4">
        <v>55123</v>
      </c>
      <c r="G5323" s="15">
        <v>3261396.42</v>
      </c>
      <c r="H5323" s="7">
        <v>8818.9699999999993</v>
      </c>
      <c r="I5323" s="5">
        <v>4233105.8673</v>
      </c>
      <c r="J5323" s="5">
        <v>3627269.92</v>
      </c>
      <c r="K5323" s="13">
        <f t="shared" si="83"/>
        <v>5.387919760452077E-5</v>
      </c>
    </row>
    <row r="5324" spans="1:11" x14ac:dyDescent="0.2">
      <c r="A5324" s="3" t="s">
        <v>10643</v>
      </c>
      <c r="B5324" s="8" t="s">
        <v>4940</v>
      </c>
      <c r="C5324" s="3" t="s">
        <v>11</v>
      </c>
      <c r="D5324" s="3" t="s">
        <v>10644</v>
      </c>
      <c r="E5324" s="5">
        <v>0.02</v>
      </c>
      <c r="F5324" s="4">
        <v>55185</v>
      </c>
      <c r="G5324" s="15">
        <v>5434108.8600000003</v>
      </c>
      <c r="H5324" s="7">
        <v>12216.2</v>
      </c>
      <c r="I5324" s="5">
        <v>7329721.4100000001</v>
      </c>
      <c r="J5324" s="5">
        <v>6197248</v>
      </c>
      <c r="K5324" s="13">
        <f t="shared" si="83"/>
        <v>8.977302583548464E-5</v>
      </c>
    </row>
    <row r="5325" spans="1:11" x14ac:dyDescent="0.2">
      <c r="A5325" s="3" t="s">
        <v>8022</v>
      </c>
      <c r="B5325" s="8" t="s">
        <v>4940</v>
      </c>
      <c r="C5325" s="3" t="s">
        <v>11</v>
      </c>
      <c r="D5325" s="3" t="s">
        <v>8023</v>
      </c>
      <c r="E5325" s="5">
        <v>2.5000000000000001E-2</v>
      </c>
      <c r="F5325" s="4">
        <v>55185</v>
      </c>
      <c r="G5325" s="15">
        <v>52583.07</v>
      </c>
      <c r="H5325" s="7">
        <v>141.5</v>
      </c>
      <c r="I5325" s="5">
        <v>67919.236000000004</v>
      </c>
      <c r="J5325" s="5">
        <v>62389.919999999998</v>
      </c>
      <c r="K5325" s="13">
        <f t="shared" si="83"/>
        <v>8.6868729045282635E-7</v>
      </c>
    </row>
    <row r="5326" spans="1:11" x14ac:dyDescent="0.2">
      <c r="A5326" s="3" t="s">
        <v>5868</v>
      </c>
      <c r="B5326" s="8" t="s">
        <v>4940</v>
      </c>
      <c r="C5326" s="3" t="s">
        <v>11</v>
      </c>
      <c r="D5326" s="3" t="s">
        <v>5869</v>
      </c>
      <c r="E5326" s="5">
        <v>0.02</v>
      </c>
      <c r="F5326" s="4">
        <v>55185</v>
      </c>
      <c r="G5326" s="15">
        <v>8552650.75</v>
      </c>
      <c r="H5326" s="7">
        <v>19226.61</v>
      </c>
      <c r="I5326" s="5">
        <v>11535967.24</v>
      </c>
      <c r="J5326" s="5">
        <v>9524812.6600000001</v>
      </c>
      <c r="K5326" s="13">
        <f t="shared" si="83"/>
        <v>1.4129222592379701E-4</v>
      </c>
    </row>
    <row r="5327" spans="1:11" x14ac:dyDescent="0.2">
      <c r="A5327" s="3" t="s">
        <v>5868</v>
      </c>
      <c r="B5327" s="8" t="s">
        <v>4940</v>
      </c>
      <c r="C5327" s="3" t="s">
        <v>11</v>
      </c>
      <c r="D5327" s="3" t="s">
        <v>5869</v>
      </c>
      <c r="E5327" s="5">
        <v>0.02</v>
      </c>
      <c r="F5327" s="4">
        <v>55185</v>
      </c>
      <c r="G5327" s="15">
        <v>8803313.6699999999</v>
      </c>
      <c r="H5327" s="7">
        <v>19790.11</v>
      </c>
      <c r="I5327" s="5">
        <v>11874065.8399</v>
      </c>
      <c r="J5327" s="5">
        <v>9811541.2100000009</v>
      </c>
      <c r="K5327" s="13">
        <f t="shared" si="83"/>
        <v>1.4543324874334319E-4</v>
      </c>
    </row>
    <row r="5328" spans="1:11" x14ac:dyDescent="0.2">
      <c r="A5328" s="3" t="s">
        <v>11555</v>
      </c>
      <c r="B5328" s="8" t="s">
        <v>4940</v>
      </c>
      <c r="C5328" s="3" t="s">
        <v>11</v>
      </c>
      <c r="D5328" s="3" t="s">
        <v>11556</v>
      </c>
      <c r="E5328" s="5">
        <v>2.5000000000000001E-2</v>
      </c>
      <c r="F5328" s="4">
        <v>49706</v>
      </c>
      <c r="G5328" s="15">
        <v>4864310.4000000004</v>
      </c>
      <c r="H5328" s="7">
        <v>11464.56</v>
      </c>
      <c r="I5328" s="5">
        <v>5502987.0771000003</v>
      </c>
      <c r="J5328" s="5">
        <v>5124272.0599999996</v>
      </c>
      <c r="K5328" s="13">
        <f t="shared" si="83"/>
        <v>8.0359793015080788E-5</v>
      </c>
    </row>
    <row r="5329" spans="1:11" x14ac:dyDescent="0.2">
      <c r="A5329" s="3" t="s">
        <v>11551</v>
      </c>
      <c r="B5329" s="8" t="s">
        <v>4940</v>
      </c>
      <c r="C5329" s="3" t="s">
        <v>11</v>
      </c>
      <c r="D5329" s="3" t="s">
        <v>11552</v>
      </c>
      <c r="E5329" s="5">
        <v>0.02</v>
      </c>
      <c r="F5329" s="4">
        <v>55185</v>
      </c>
      <c r="G5329" s="15">
        <v>8627873.1899999995</v>
      </c>
      <c r="H5329" s="7">
        <v>19395.98</v>
      </c>
      <c r="I5329" s="5">
        <v>11637585.576199999</v>
      </c>
      <c r="J5329" s="5">
        <v>9847839.2200000007</v>
      </c>
      <c r="K5329" s="13">
        <f t="shared" si="83"/>
        <v>1.4253492205365116E-4</v>
      </c>
    </row>
    <row r="5330" spans="1:11" x14ac:dyDescent="0.2">
      <c r="A5330" s="3" t="s">
        <v>6660</v>
      </c>
      <c r="B5330" s="8" t="s">
        <v>4940</v>
      </c>
      <c r="C5330" s="3" t="s">
        <v>11</v>
      </c>
      <c r="D5330" s="3" t="s">
        <v>6661</v>
      </c>
      <c r="E5330" s="5">
        <v>1.4999999999999999E-2</v>
      </c>
      <c r="F5330" s="4">
        <v>55185</v>
      </c>
      <c r="G5330" s="15">
        <v>4714112.91</v>
      </c>
      <c r="H5330" s="7">
        <v>8443.0300000000007</v>
      </c>
      <c r="I5330" s="5">
        <v>6754420.8058000002</v>
      </c>
      <c r="J5330" s="5">
        <v>6762749.2599999998</v>
      </c>
      <c r="K5330" s="13">
        <f t="shared" si="83"/>
        <v>7.7878487708621578E-5</v>
      </c>
    </row>
    <row r="5331" spans="1:11" x14ac:dyDescent="0.2">
      <c r="A5331" s="3" t="s">
        <v>5870</v>
      </c>
      <c r="B5331" s="8" t="s">
        <v>4940</v>
      </c>
      <c r="C5331" s="3" t="s">
        <v>11</v>
      </c>
      <c r="D5331" s="3" t="s">
        <v>5871</v>
      </c>
      <c r="E5331" s="5">
        <v>0.03</v>
      </c>
      <c r="F5331" s="4">
        <v>55185</v>
      </c>
      <c r="G5331" s="15">
        <v>2931019.01</v>
      </c>
      <c r="H5331" s="7">
        <v>9070.8799999999992</v>
      </c>
      <c r="I5331" s="5">
        <v>3628351.9772000001</v>
      </c>
      <c r="J5331" s="5">
        <v>3869066.91</v>
      </c>
      <c r="K5331" s="13">
        <f t="shared" si="83"/>
        <v>4.8421268709921755E-5</v>
      </c>
    </row>
    <row r="5332" spans="1:11" x14ac:dyDescent="0.2">
      <c r="A5332" s="3" t="s">
        <v>8024</v>
      </c>
      <c r="B5332" s="8" t="s">
        <v>4940</v>
      </c>
      <c r="C5332" s="3" t="s">
        <v>11</v>
      </c>
      <c r="D5332" s="3" t="s">
        <v>8025</v>
      </c>
      <c r="E5332" s="5">
        <v>2.5000000000000001E-2</v>
      </c>
      <c r="F5332" s="4">
        <v>51561</v>
      </c>
      <c r="G5332" s="15">
        <v>187748.44</v>
      </c>
      <c r="H5332" s="7">
        <v>480.54</v>
      </c>
      <c r="I5332" s="5">
        <v>230657.68799999999</v>
      </c>
      <c r="J5332" s="5">
        <v>240948.35</v>
      </c>
      <c r="K5332" s="13">
        <f t="shared" si="83"/>
        <v>3.1016576938232216E-6</v>
      </c>
    </row>
    <row r="5333" spans="1:11" x14ac:dyDescent="0.2">
      <c r="A5333" s="3" t="s">
        <v>8026</v>
      </c>
      <c r="B5333" s="8" t="s">
        <v>4940</v>
      </c>
      <c r="C5333" s="3" t="s">
        <v>11</v>
      </c>
      <c r="D5333" s="3" t="s">
        <v>8027</v>
      </c>
      <c r="E5333" s="5">
        <v>2.5000000000000001E-2</v>
      </c>
      <c r="F5333" s="4">
        <v>51592</v>
      </c>
      <c r="G5333" s="15">
        <v>194376.57</v>
      </c>
      <c r="H5333" s="7">
        <v>497.51</v>
      </c>
      <c r="I5333" s="5">
        <v>238803.58499999999</v>
      </c>
      <c r="J5333" s="5">
        <v>249863.66</v>
      </c>
      <c r="K5333" s="13">
        <f t="shared" si="83"/>
        <v>3.2111562889122703E-6</v>
      </c>
    </row>
    <row r="5334" spans="1:11" x14ac:dyDescent="0.2">
      <c r="A5334" s="3" t="s">
        <v>8028</v>
      </c>
      <c r="B5334" s="8" t="s">
        <v>4940</v>
      </c>
      <c r="C5334" s="3" t="s">
        <v>11</v>
      </c>
      <c r="D5334" s="3" t="s">
        <v>8029</v>
      </c>
      <c r="E5334" s="5">
        <v>2.5000000000000001E-2</v>
      </c>
      <c r="F5334" s="4">
        <v>51592</v>
      </c>
      <c r="G5334" s="15">
        <v>192196.22</v>
      </c>
      <c r="H5334" s="7">
        <v>491.92</v>
      </c>
      <c r="I5334" s="5">
        <v>236121.99900000001</v>
      </c>
      <c r="J5334" s="5">
        <v>246662.59</v>
      </c>
      <c r="K5334" s="13">
        <f t="shared" si="83"/>
        <v>3.1751362860151623E-6</v>
      </c>
    </row>
    <row r="5335" spans="1:11" x14ac:dyDescent="0.2">
      <c r="A5335" s="3" t="s">
        <v>8030</v>
      </c>
      <c r="B5335" s="8" t="s">
        <v>4940</v>
      </c>
      <c r="C5335" s="3" t="s">
        <v>11</v>
      </c>
      <c r="D5335" s="3" t="s">
        <v>8031</v>
      </c>
      <c r="E5335" s="5">
        <v>2.5000000000000001E-2</v>
      </c>
      <c r="F5335" s="4">
        <v>51592</v>
      </c>
      <c r="G5335" s="15">
        <v>259946.62</v>
      </c>
      <c r="H5335" s="7">
        <v>663.91</v>
      </c>
      <c r="I5335" s="5">
        <v>318675.28399999999</v>
      </c>
      <c r="J5335" s="5">
        <v>332229.89</v>
      </c>
      <c r="K5335" s="13">
        <f t="shared" si="83"/>
        <v>4.2943921872604716E-6</v>
      </c>
    </row>
    <row r="5336" spans="1:11" x14ac:dyDescent="0.2">
      <c r="A5336" s="3" t="s">
        <v>5872</v>
      </c>
      <c r="B5336" s="8" t="s">
        <v>4940</v>
      </c>
      <c r="C5336" s="3" t="s">
        <v>11</v>
      </c>
      <c r="D5336" s="3" t="s">
        <v>5873</v>
      </c>
      <c r="E5336" s="5">
        <v>0.03</v>
      </c>
      <c r="F5336" s="4">
        <v>55244</v>
      </c>
      <c r="G5336" s="15">
        <v>6974544.3799999999</v>
      </c>
      <c r="H5336" s="7">
        <v>21573.78</v>
      </c>
      <c r="I5336" s="5">
        <v>8629512.2400000002</v>
      </c>
      <c r="J5336" s="5">
        <v>9132882.0500000007</v>
      </c>
      <c r="K5336" s="13">
        <f t="shared" si="83"/>
        <v>1.1522145929488687E-4</v>
      </c>
    </row>
    <row r="5337" spans="1:11" x14ac:dyDescent="0.2">
      <c r="A5337" s="3" t="s">
        <v>8032</v>
      </c>
      <c r="B5337" s="8" t="s">
        <v>4940</v>
      </c>
      <c r="C5337" s="3" t="s">
        <v>11</v>
      </c>
      <c r="D5337" s="3" t="s">
        <v>8033</v>
      </c>
      <c r="E5337" s="5">
        <v>0.03</v>
      </c>
      <c r="F5337" s="4">
        <v>55244</v>
      </c>
      <c r="G5337" s="15">
        <v>814984.76</v>
      </c>
      <c r="H5337" s="7">
        <v>2530.1</v>
      </c>
      <c r="I5337" s="5">
        <v>1012038.848</v>
      </c>
      <c r="J5337" s="5">
        <v>1070131.27</v>
      </c>
      <c r="K5337" s="13">
        <f t="shared" si="83"/>
        <v>1.346378031797586E-5</v>
      </c>
    </row>
    <row r="5338" spans="1:11" x14ac:dyDescent="0.2">
      <c r="A5338" s="3" t="s">
        <v>11557</v>
      </c>
      <c r="B5338" s="8" t="s">
        <v>4940</v>
      </c>
      <c r="C5338" s="3" t="s">
        <v>11</v>
      </c>
      <c r="D5338" s="3" t="s">
        <v>11558</v>
      </c>
      <c r="E5338" s="5">
        <v>2.5000000000000001E-2</v>
      </c>
      <c r="F5338" s="4">
        <v>49766</v>
      </c>
      <c r="G5338" s="15">
        <v>4911483.6900000004</v>
      </c>
      <c r="H5338" s="7">
        <v>11685.73</v>
      </c>
      <c r="I5338" s="5">
        <v>5609149.7358999997</v>
      </c>
      <c r="J5338" s="5">
        <v>5221151.62</v>
      </c>
      <c r="K5338" s="13">
        <f t="shared" si="83"/>
        <v>8.1139109199393448E-5</v>
      </c>
    </row>
    <row r="5339" spans="1:11" x14ac:dyDescent="0.2">
      <c r="A5339" s="3" t="s">
        <v>7426</v>
      </c>
      <c r="B5339" s="8" t="s">
        <v>4940</v>
      </c>
      <c r="C5339" s="3" t="s">
        <v>11</v>
      </c>
      <c r="D5339" s="3" t="s">
        <v>7427</v>
      </c>
      <c r="E5339" s="5">
        <v>0.03</v>
      </c>
      <c r="F5339" s="4">
        <v>55274</v>
      </c>
      <c r="G5339" s="15">
        <v>7690204.8300000001</v>
      </c>
      <c r="H5339" s="7">
        <v>23786.89</v>
      </c>
      <c r="I5339" s="5">
        <v>9514754.0720000006</v>
      </c>
      <c r="J5339" s="5">
        <v>10027791.189999999</v>
      </c>
      <c r="K5339" s="13">
        <f t="shared" si="83"/>
        <v>1.2704437372713191E-4</v>
      </c>
    </row>
    <row r="5340" spans="1:11" x14ac:dyDescent="0.2">
      <c r="A5340" s="3" t="s">
        <v>8034</v>
      </c>
      <c r="B5340" s="8" t="s">
        <v>4940</v>
      </c>
      <c r="C5340" s="3" t="s">
        <v>11</v>
      </c>
      <c r="D5340" s="3" t="s">
        <v>8035</v>
      </c>
      <c r="E5340" s="5">
        <v>2.5000000000000001E-2</v>
      </c>
      <c r="F5340" s="4">
        <v>51622</v>
      </c>
      <c r="G5340" s="15">
        <v>658722.37</v>
      </c>
      <c r="H5340" s="7">
        <v>1685.17</v>
      </c>
      <c r="I5340" s="5">
        <v>808883.5</v>
      </c>
      <c r="J5340" s="5">
        <v>841546.67</v>
      </c>
      <c r="K5340" s="13">
        <f t="shared" si="83"/>
        <v>1.0882281136418321E-5</v>
      </c>
    </row>
    <row r="5341" spans="1:11" x14ac:dyDescent="0.2">
      <c r="A5341" s="3" t="s">
        <v>5874</v>
      </c>
      <c r="B5341" s="8" t="s">
        <v>4940</v>
      </c>
      <c r="C5341" s="3" t="s">
        <v>11</v>
      </c>
      <c r="D5341" s="3" t="s">
        <v>5875</v>
      </c>
      <c r="E5341" s="5">
        <v>3.5000000000000003E-2</v>
      </c>
      <c r="F5341" s="4">
        <v>55274</v>
      </c>
      <c r="G5341" s="15">
        <v>5906819.2400000002</v>
      </c>
      <c r="H5341" s="7">
        <v>20462.77</v>
      </c>
      <c r="I5341" s="5">
        <v>7015808.0159999998</v>
      </c>
      <c r="J5341" s="5">
        <v>6881546.4000000004</v>
      </c>
      <c r="K5341" s="13">
        <f t="shared" si="83"/>
        <v>9.7582335926567679E-5</v>
      </c>
    </row>
    <row r="5342" spans="1:11" x14ac:dyDescent="0.2">
      <c r="A5342" s="3" t="s">
        <v>5874</v>
      </c>
      <c r="B5342" s="8" t="s">
        <v>4940</v>
      </c>
      <c r="C5342" s="3" t="s">
        <v>11</v>
      </c>
      <c r="D5342" s="3" t="s">
        <v>5875</v>
      </c>
      <c r="E5342" s="5">
        <v>3.5000000000000003E-2</v>
      </c>
      <c r="F5342" s="4">
        <v>55274</v>
      </c>
      <c r="G5342" s="15">
        <v>8860228.8599999994</v>
      </c>
      <c r="H5342" s="7">
        <v>30694.16</v>
      </c>
      <c r="I5342" s="5">
        <v>10523712.024</v>
      </c>
      <c r="J5342" s="5">
        <v>10373486.42</v>
      </c>
      <c r="K5342" s="13">
        <f t="shared" si="83"/>
        <v>1.4637350388985149E-4</v>
      </c>
    </row>
    <row r="5343" spans="1:11" x14ac:dyDescent="0.2">
      <c r="A5343" s="3" t="s">
        <v>8964</v>
      </c>
      <c r="B5343" s="8" t="s">
        <v>4940</v>
      </c>
      <c r="C5343" s="3" t="s">
        <v>11</v>
      </c>
      <c r="D5343" s="3" t="s">
        <v>8965</v>
      </c>
      <c r="E5343" s="5">
        <v>0.03</v>
      </c>
      <c r="F5343" s="4">
        <v>55305</v>
      </c>
      <c r="G5343" s="15">
        <v>4358079.87</v>
      </c>
      <c r="H5343" s="7">
        <v>13568.96</v>
      </c>
      <c r="I5343" s="5">
        <v>5427585.6182000004</v>
      </c>
      <c r="J5343" s="5">
        <v>4971514.53</v>
      </c>
      <c r="K5343" s="13">
        <f t="shared" si="83"/>
        <v>7.1996720500482484E-5</v>
      </c>
    </row>
    <row r="5344" spans="1:11" x14ac:dyDescent="0.2">
      <c r="A5344" s="3" t="s">
        <v>13513</v>
      </c>
      <c r="B5344" s="8" t="s">
        <v>4940</v>
      </c>
      <c r="C5344" s="3" t="s">
        <v>11</v>
      </c>
      <c r="D5344" s="3" t="s">
        <v>13514</v>
      </c>
      <c r="E5344" s="5">
        <v>0.03</v>
      </c>
      <c r="F5344" s="4">
        <v>55305</v>
      </c>
      <c r="G5344" s="15">
        <v>866109.17</v>
      </c>
      <c r="H5344" s="7">
        <v>2679.4</v>
      </c>
      <c r="I5344" s="5">
        <v>1071758.1187</v>
      </c>
      <c r="J5344" s="5">
        <v>1095596.8400000001</v>
      </c>
      <c r="K5344" s="13">
        <f t="shared" si="83"/>
        <v>1.4308370129846857E-5</v>
      </c>
    </row>
    <row r="5345" spans="1:11" x14ac:dyDescent="0.2">
      <c r="A5345" s="3" t="s">
        <v>9628</v>
      </c>
      <c r="B5345" s="8" t="s">
        <v>4940</v>
      </c>
      <c r="C5345" s="3" t="s">
        <v>11</v>
      </c>
      <c r="D5345" s="3" t="s">
        <v>9629</v>
      </c>
      <c r="E5345" s="5">
        <v>0.02</v>
      </c>
      <c r="F5345" s="4">
        <v>55366</v>
      </c>
      <c r="G5345" s="15">
        <v>1688529.32</v>
      </c>
      <c r="H5345" s="7">
        <v>3763.23</v>
      </c>
      <c r="I5345" s="5">
        <v>2257935.4892000002</v>
      </c>
      <c r="J5345" s="5">
        <v>2304220.2599999998</v>
      </c>
      <c r="K5345" s="13">
        <f t="shared" si="83"/>
        <v>2.7894985207994766E-5</v>
      </c>
    </row>
    <row r="5346" spans="1:11" x14ac:dyDescent="0.2">
      <c r="A5346" s="3" t="s">
        <v>7052</v>
      </c>
      <c r="B5346" s="8" t="s">
        <v>4940</v>
      </c>
      <c r="C5346" s="3" t="s">
        <v>11</v>
      </c>
      <c r="D5346" s="3" t="s">
        <v>7053</v>
      </c>
      <c r="E5346" s="5">
        <v>0.02</v>
      </c>
      <c r="F5346" s="4">
        <v>55366</v>
      </c>
      <c r="G5346" s="15">
        <v>4712308.7</v>
      </c>
      <c r="H5346" s="7">
        <v>10604.28</v>
      </c>
      <c r="I5346" s="5">
        <v>6362567.9424000001</v>
      </c>
      <c r="J5346" s="5">
        <v>6412366.0700000003</v>
      </c>
      <c r="K5346" s="13">
        <f t="shared" si="83"/>
        <v>7.7848681645637671E-5</v>
      </c>
    </row>
    <row r="5347" spans="1:11" x14ac:dyDescent="0.2">
      <c r="A5347" s="3" t="s">
        <v>8036</v>
      </c>
      <c r="B5347" s="8" t="s">
        <v>4940</v>
      </c>
      <c r="C5347" s="3" t="s">
        <v>11</v>
      </c>
      <c r="D5347" s="3" t="s">
        <v>8037</v>
      </c>
      <c r="E5347" s="5">
        <v>2.5000000000000001E-2</v>
      </c>
      <c r="F5347" s="4">
        <v>55366</v>
      </c>
      <c r="G5347" s="15">
        <v>4472728.18</v>
      </c>
      <c r="H5347" s="7">
        <v>12042.42</v>
      </c>
      <c r="I5347" s="5">
        <v>5780361.5800000001</v>
      </c>
      <c r="J5347" s="5">
        <v>4881310.9400000004</v>
      </c>
      <c r="K5347" s="13">
        <f t="shared" si="83"/>
        <v>7.3890743230020631E-5</v>
      </c>
    </row>
    <row r="5348" spans="1:11" x14ac:dyDescent="0.2">
      <c r="A5348" s="3" t="s">
        <v>13517</v>
      </c>
      <c r="B5348" s="8" t="s">
        <v>4940</v>
      </c>
      <c r="C5348" s="3" t="s">
        <v>11</v>
      </c>
      <c r="D5348" s="3" t="s">
        <v>13518</v>
      </c>
      <c r="E5348" s="5">
        <v>2.5000000000000001E-2</v>
      </c>
      <c r="F5348" s="4">
        <v>55366</v>
      </c>
      <c r="G5348" s="15">
        <v>231057.36</v>
      </c>
      <c r="H5348" s="7">
        <v>622.09</v>
      </c>
      <c r="I5348" s="5">
        <v>298604.7365</v>
      </c>
      <c r="J5348" s="5">
        <v>313050.71999999997</v>
      </c>
      <c r="K5348" s="13">
        <f t="shared" si="83"/>
        <v>3.8171333852812934E-6</v>
      </c>
    </row>
    <row r="5349" spans="1:11" x14ac:dyDescent="0.2">
      <c r="A5349" s="3" t="s">
        <v>11059</v>
      </c>
      <c r="B5349" s="8" t="s">
        <v>4940</v>
      </c>
      <c r="C5349" s="3" t="s">
        <v>11</v>
      </c>
      <c r="D5349" s="3" t="s">
        <v>11060</v>
      </c>
      <c r="E5349" s="5">
        <v>0.02</v>
      </c>
      <c r="F5349" s="4">
        <v>55397</v>
      </c>
      <c r="G5349" s="15">
        <v>18933356.050000001</v>
      </c>
      <c r="H5349" s="7">
        <v>42489.39</v>
      </c>
      <c r="I5349" s="5">
        <v>25493632.5</v>
      </c>
      <c r="J5349" s="5">
        <v>25898859</v>
      </c>
      <c r="K5349" s="13">
        <f t="shared" si="83"/>
        <v>3.1278443358771421E-4</v>
      </c>
    </row>
    <row r="5350" spans="1:11" x14ac:dyDescent="0.2">
      <c r="A5350" s="3" t="s">
        <v>6298</v>
      </c>
      <c r="B5350" s="8" t="s">
        <v>4940</v>
      </c>
      <c r="C5350" s="3" t="s">
        <v>11</v>
      </c>
      <c r="D5350" s="3" t="s">
        <v>6299</v>
      </c>
      <c r="E5350" s="5">
        <v>2.5000000000000001E-2</v>
      </c>
      <c r="F5350" s="4">
        <v>55397</v>
      </c>
      <c r="G5350" s="15">
        <v>7160191.9400000004</v>
      </c>
      <c r="H5350" s="7">
        <v>19268.71</v>
      </c>
      <c r="I5350" s="5">
        <v>9248982.0500000007</v>
      </c>
      <c r="J5350" s="5">
        <v>9488013.1699999999</v>
      </c>
      <c r="K5350" s="13">
        <f t="shared" si="83"/>
        <v>1.1828840985284363E-4</v>
      </c>
    </row>
    <row r="5351" spans="1:11" x14ac:dyDescent="0.2">
      <c r="A5351" s="3" t="s">
        <v>6298</v>
      </c>
      <c r="B5351" s="8" t="s">
        <v>4940</v>
      </c>
      <c r="C5351" s="3" t="s">
        <v>11</v>
      </c>
      <c r="D5351" s="3" t="s">
        <v>6299</v>
      </c>
      <c r="E5351" s="5">
        <v>2.5000000000000001E-2</v>
      </c>
      <c r="F5351" s="4">
        <v>55397</v>
      </c>
      <c r="G5351" s="15">
        <v>14710939.810000001</v>
      </c>
      <c r="H5351" s="7">
        <v>39588.449999999997</v>
      </c>
      <c r="I5351" s="5">
        <v>19002454.030000001</v>
      </c>
      <c r="J5351" s="5">
        <v>19637032.280000001</v>
      </c>
      <c r="K5351" s="13">
        <f t="shared" si="83"/>
        <v>2.4302891488769133E-4</v>
      </c>
    </row>
    <row r="5352" spans="1:11" x14ac:dyDescent="0.2">
      <c r="A5352" s="3" t="s">
        <v>13519</v>
      </c>
      <c r="B5352" s="8" t="s">
        <v>4940</v>
      </c>
      <c r="C5352" s="3" t="s">
        <v>11</v>
      </c>
      <c r="D5352" s="3" t="s">
        <v>13520</v>
      </c>
      <c r="E5352" s="5">
        <v>2.5000000000000001E-2</v>
      </c>
      <c r="F5352" s="4">
        <v>55397</v>
      </c>
      <c r="G5352" s="15">
        <v>464605.58</v>
      </c>
      <c r="H5352" s="7">
        <v>1245.6600000000001</v>
      </c>
      <c r="I5352" s="5">
        <v>597917.20259999996</v>
      </c>
      <c r="J5352" s="5">
        <v>615252.1</v>
      </c>
      <c r="K5352" s="13">
        <f t="shared" si="83"/>
        <v>7.6754164870834637E-6</v>
      </c>
    </row>
    <row r="5353" spans="1:11" x14ac:dyDescent="0.2">
      <c r="A5353" s="3" t="s">
        <v>5878</v>
      </c>
      <c r="B5353" s="8" t="s">
        <v>4940</v>
      </c>
      <c r="C5353" s="3" t="s">
        <v>11</v>
      </c>
      <c r="D5353" s="3" t="s">
        <v>5879</v>
      </c>
      <c r="E5353" s="5">
        <v>0.03</v>
      </c>
      <c r="F5353" s="4">
        <v>55397</v>
      </c>
      <c r="G5353" s="15">
        <v>5077619.49</v>
      </c>
      <c r="H5353" s="7">
        <v>15708.32</v>
      </c>
      <c r="I5353" s="5">
        <v>6283327.1320000002</v>
      </c>
      <c r="J5353" s="5">
        <v>6347597</v>
      </c>
      <c r="K5353" s="13">
        <f t="shared" si="83"/>
        <v>8.3883719925796681E-5</v>
      </c>
    </row>
    <row r="5354" spans="1:11" x14ac:dyDescent="0.2">
      <c r="A5354" s="3" t="s">
        <v>13515</v>
      </c>
      <c r="B5354" s="8" t="s">
        <v>4940</v>
      </c>
      <c r="C5354" s="3" t="s">
        <v>11</v>
      </c>
      <c r="D5354" s="3" t="s">
        <v>13516</v>
      </c>
      <c r="E5354" s="5">
        <v>0.02</v>
      </c>
      <c r="F5354" s="4">
        <v>55427</v>
      </c>
      <c r="G5354" s="15">
        <v>570202.02</v>
      </c>
      <c r="H5354" s="7">
        <v>1268.03</v>
      </c>
      <c r="I5354" s="5">
        <v>760817.14919999999</v>
      </c>
      <c r="J5354" s="5">
        <v>775923</v>
      </c>
      <c r="K5354" s="13">
        <f t="shared" si="83"/>
        <v>9.419899746525417E-6</v>
      </c>
    </row>
    <row r="5355" spans="1:11" x14ac:dyDescent="0.2">
      <c r="A5355" s="3" t="s">
        <v>13523</v>
      </c>
      <c r="B5355" s="8" t="s">
        <v>4940</v>
      </c>
      <c r="C5355" s="3" t="s">
        <v>11</v>
      </c>
      <c r="D5355" s="3" t="s">
        <v>13524</v>
      </c>
      <c r="E5355" s="5">
        <v>0.02</v>
      </c>
      <c r="F5355" s="4">
        <v>55427</v>
      </c>
      <c r="G5355" s="15">
        <v>754366.32</v>
      </c>
      <c r="H5355" s="7">
        <v>1682.16</v>
      </c>
      <c r="I5355" s="5">
        <v>1009293.7289</v>
      </c>
      <c r="J5355" s="5">
        <v>1026119.83</v>
      </c>
      <c r="K5355" s="13">
        <f t="shared" si="83"/>
        <v>1.2462346426895E-5</v>
      </c>
    </row>
    <row r="5356" spans="1:11" x14ac:dyDescent="0.2">
      <c r="A5356" s="3" t="s">
        <v>6662</v>
      </c>
      <c r="B5356" s="8" t="s">
        <v>4940</v>
      </c>
      <c r="C5356" s="3" t="s">
        <v>11</v>
      </c>
      <c r="D5356" s="3" t="s">
        <v>6663</v>
      </c>
      <c r="E5356" s="5">
        <v>0.02</v>
      </c>
      <c r="F5356" s="4">
        <v>55427</v>
      </c>
      <c r="G5356" s="15">
        <v>4817985.3099999996</v>
      </c>
      <c r="H5356" s="7">
        <v>10843.26</v>
      </c>
      <c r="I5356" s="5">
        <v>6505955.4579999996</v>
      </c>
      <c r="J5356" s="5">
        <v>5807637.6100000003</v>
      </c>
      <c r="K5356" s="13">
        <f t="shared" si="83"/>
        <v>7.9594489336309575E-5</v>
      </c>
    </row>
    <row r="5357" spans="1:11" x14ac:dyDescent="0.2">
      <c r="A5357" s="3" t="s">
        <v>8040</v>
      </c>
      <c r="B5357" s="8" t="s">
        <v>4940</v>
      </c>
      <c r="C5357" s="3" t="s">
        <v>11</v>
      </c>
      <c r="D5357" s="3" t="s">
        <v>8041</v>
      </c>
      <c r="E5357" s="5">
        <v>0.03</v>
      </c>
      <c r="F5357" s="4">
        <v>51775</v>
      </c>
      <c r="G5357" s="15">
        <v>68468.73</v>
      </c>
      <c r="H5357" s="7">
        <v>203.04</v>
      </c>
      <c r="I5357" s="5">
        <v>81214.536999999997</v>
      </c>
      <c r="J5357" s="5">
        <v>86105.18</v>
      </c>
      <c r="K5357" s="13">
        <f t="shared" si="83"/>
        <v>1.1311229174037601E-6</v>
      </c>
    </row>
    <row r="5358" spans="1:11" x14ac:dyDescent="0.2">
      <c r="A5358" s="3" t="s">
        <v>8042</v>
      </c>
      <c r="B5358" s="8" t="s">
        <v>4940</v>
      </c>
      <c r="C5358" s="3" t="s">
        <v>11</v>
      </c>
      <c r="D5358" s="3" t="s">
        <v>8043</v>
      </c>
      <c r="E5358" s="5">
        <v>2.5000000000000001E-2</v>
      </c>
      <c r="F5358" s="4">
        <v>51806</v>
      </c>
      <c r="G5358" s="15">
        <v>67980.740000000005</v>
      </c>
      <c r="H5358" s="7">
        <v>175.25</v>
      </c>
      <c r="I5358" s="5">
        <v>84117.917000000001</v>
      </c>
      <c r="J5358" s="5">
        <v>79510.34</v>
      </c>
      <c r="K5358" s="13">
        <f t="shared" si="83"/>
        <v>1.123061183639108E-6</v>
      </c>
    </row>
    <row r="5359" spans="1:11" x14ac:dyDescent="0.2">
      <c r="A5359" s="3" t="s">
        <v>6300</v>
      </c>
      <c r="B5359" s="8" t="s">
        <v>4940</v>
      </c>
      <c r="C5359" s="3" t="s">
        <v>11</v>
      </c>
      <c r="D5359" s="3" t="s">
        <v>6301</v>
      </c>
      <c r="E5359" s="5">
        <v>0.03</v>
      </c>
      <c r="F5359" s="4">
        <v>55458</v>
      </c>
      <c r="G5359" s="15">
        <v>4111418.32</v>
      </c>
      <c r="H5359" s="7">
        <v>12796.2</v>
      </c>
      <c r="I5359" s="5">
        <v>5118479.0806</v>
      </c>
      <c r="J5359" s="5">
        <v>5353036.3099999996</v>
      </c>
      <c r="K5359" s="13">
        <f t="shared" si="83"/>
        <v>6.7921801452804312E-5</v>
      </c>
    </row>
    <row r="5360" spans="1:11" x14ac:dyDescent="0.2">
      <c r="A5360" s="3" t="s">
        <v>13525</v>
      </c>
      <c r="B5360" s="8" t="s">
        <v>4940</v>
      </c>
      <c r="C5360" s="3" t="s">
        <v>11</v>
      </c>
      <c r="D5360" s="3" t="s">
        <v>13526</v>
      </c>
      <c r="E5360" s="5">
        <v>2.5000000000000001E-2</v>
      </c>
      <c r="F5360" s="4">
        <v>55488</v>
      </c>
      <c r="G5360" s="15">
        <v>5824026.0899999999</v>
      </c>
      <c r="H5360" s="7">
        <v>15702.79</v>
      </c>
      <c r="I5360" s="5">
        <v>7537338.5038000001</v>
      </c>
      <c r="J5360" s="5">
        <v>7437585.9100000001</v>
      </c>
      <c r="K5360" s="13">
        <f t="shared" si="83"/>
        <v>9.6214569511606464E-5</v>
      </c>
    </row>
    <row r="5361" spans="1:11" x14ac:dyDescent="0.2">
      <c r="A5361" s="3" t="s">
        <v>5880</v>
      </c>
      <c r="B5361" s="8" t="s">
        <v>4940</v>
      </c>
      <c r="C5361" s="3" t="s">
        <v>11</v>
      </c>
      <c r="D5361" s="3" t="s">
        <v>5881</v>
      </c>
      <c r="E5361" s="5">
        <v>0.02</v>
      </c>
      <c r="F5361" s="4">
        <v>55488</v>
      </c>
      <c r="G5361" s="15">
        <v>9985367.3100000005</v>
      </c>
      <c r="H5361" s="7">
        <v>22412.33</v>
      </c>
      <c r="I5361" s="5">
        <v>13447400.59</v>
      </c>
      <c r="J5361" s="5">
        <v>12775336.83</v>
      </c>
      <c r="K5361" s="13">
        <f t="shared" si="83"/>
        <v>1.6496111148892842E-4</v>
      </c>
    </row>
    <row r="5362" spans="1:11" x14ac:dyDescent="0.2">
      <c r="A5362" s="3" t="s">
        <v>5880</v>
      </c>
      <c r="B5362" s="8" t="s">
        <v>4940</v>
      </c>
      <c r="C5362" s="3" t="s">
        <v>11</v>
      </c>
      <c r="D5362" s="3" t="s">
        <v>5881</v>
      </c>
      <c r="E5362" s="5">
        <v>0.02</v>
      </c>
      <c r="F5362" s="4">
        <v>55488</v>
      </c>
      <c r="G5362" s="15">
        <v>777221.7</v>
      </c>
      <c r="H5362" s="7">
        <v>1744.49</v>
      </c>
      <c r="I5362" s="5">
        <v>1046692.7541</v>
      </c>
      <c r="J5362" s="5">
        <v>869088.34</v>
      </c>
      <c r="K5362" s="13">
        <f t="shared" si="83"/>
        <v>1.2839923813009386E-5</v>
      </c>
    </row>
    <row r="5363" spans="1:11" x14ac:dyDescent="0.2">
      <c r="A5363" s="3" t="s">
        <v>12199</v>
      </c>
      <c r="B5363" s="8" t="s">
        <v>4940</v>
      </c>
      <c r="C5363" s="3" t="s">
        <v>11</v>
      </c>
      <c r="D5363" s="3" t="s">
        <v>12200</v>
      </c>
      <c r="E5363" s="5">
        <v>2.5000000000000001E-2</v>
      </c>
      <c r="F5363" s="4">
        <v>55488</v>
      </c>
      <c r="G5363" s="15">
        <v>20349993.579999998</v>
      </c>
      <c r="H5363" s="7">
        <v>54332.72</v>
      </c>
      <c r="I5363" s="5">
        <v>26079704.699999999</v>
      </c>
      <c r="J5363" s="5">
        <v>23783209.800000001</v>
      </c>
      <c r="K5363" s="13">
        <f t="shared" si="83"/>
        <v>3.3618768899842873E-4</v>
      </c>
    </row>
    <row r="5364" spans="1:11" x14ac:dyDescent="0.2">
      <c r="A5364" s="3" t="s">
        <v>13527</v>
      </c>
      <c r="B5364" s="8" t="s">
        <v>4940</v>
      </c>
      <c r="C5364" s="3" t="s">
        <v>11</v>
      </c>
      <c r="D5364" s="3" t="s">
        <v>13528</v>
      </c>
      <c r="E5364" s="5">
        <v>2.5000000000000001E-2</v>
      </c>
      <c r="F5364" s="4">
        <v>55488</v>
      </c>
      <c r="G5364" s="15">
        <v>1570809.29</v>
      </c>
      <c r="H5364" s="7">
        <v>4235.2299999999996</v>
      </c>
      <c r="I5364" s="5">
        <v>2032910.0832</v>
      </c>
      <c r="J5364" s="5">
        <v>2084146.4</v>
      </c>
      <c r="K5364" s="13">
        <f t="shared" si="83"/>
        <v>2.5950216789324547E-5</v>
      </c>
    </row>
    <row r="5365" spans="1:11" x14ac:dyDescent="0.2">
      <c r="A5365" s="3" t="s">
        <v>13529</v>
      </c>
      <c r="B5365" s="8" t="s">
        <v>4940</v>
      </c>
      <c r="C5365" s="3" t="s">
        <v>11</v>
      </c>
      <c r="D5365" s="3" t="s">
        <v>13530</v>
      </c>
      <c r="E5365" s="5">
        <v>2.5000000000000001E-2</v>
      </c>
      <c r="F5365" s="4">
        <v>55488</v>
      </c>
      <c r="G5365" s="15">
        <v>475462.04</v>
      </c>
      <c r="H5365" s="7">
        <v>1274.78</v>
      </c>
      <c r="I5365" s="5">
        <v>611896.6274</v>
      </c>
      <c r="J5365" s="5">
        <v>629851.98</v>
      </c>
      <c r="K5365" s="13">
        <f t="shared" si="83"/>
        <v>7.8547682978717928E-6</v>
      </c>
    </row>
    <row r="5366" spans="1:11" x14ac:dyDescent="0.2">
      <c r="A5366" s="3" t="s">
        <v>13531</v>
      </c>
      <c r="B5366" s="8" t="s">
        <v>4940</v>
      </c>
      <c r="C5366" s="3" t="s">
        <v>11</v>
      </c>
      <c r="D5366" s="3" t="s">
        <v>13532</v>
      </c>
      <c r="E5366" s="5">
        <v>2.5000000000000001E-2</v>
      </c>
      <c r="F5366" s="4">
        <v>55488</v>
      </c>
      <c r="G5366" s="15">
        <v>470794.13</v>
      </c>
      <c r="H5366" s="7">
        <v>1269.3599999999999</v>
      </c>
      <c r="I5366" s="5">
        <v>609292.38100000005</v>
      </c>
      <c r="J5366" s="5">
        <v>626353.21</v>
      </c>
      <c r="K5366" s="13">
        <f t="shared" si="83"/>
        <v>7.7776530953935483E-6</v>
      </c>
    </row>
    <row r="5367" spans="1:11" x14ac:dyDescent="0.2">
      <c r="A5367" s="3" t="s">
        <v>13533</v>
      </c>
      <c r="B5367" s="8" t="s">
        <v>4940</v>
      </c>
      <c r="C5367" s="3" t="s">
        <v>11</v>
      </c>
      <c r="D5367" s="3" t="s">
        <v>13534</v>
      </c>
      <c r="E5367" s="5">
        <v>0.02</v>
      </c>
      <c r="F5367" s="4">
        <v>55488</v>
      </c>
      <c r="G5367" s="15">
        <v>202090.64</v>
      </c>
      <c r="H5367" s="7">
        <v>449.55</v>
      </c>
      <c r="I5367" s="5">
        <v>269731.11109999998</v>
      </c>
      <c r="J5367" s="5">
        <v>271036.49</v>
      </c>
      <c r="K5367" s="13">
        <f t="shared" si="83"/>
        <v>3.3385949220438739E-6</v>
      </c>
    </row>
    <row r="5368" spans="1:11" x14ac:dyDescent="0.2">
      <c r="A5368" s="3" t="s">
        <v>13535</v>
      </c>
      <c r="B5368" s="8" t="s">
        <v>4940</v>
      </c>
      <c r="C5368" s="3" t="s">
        <v>11</v>
      </c>
      <c r="D5368" s="3" t="s">
        <v>13536</v>
      </c>
      <c r="E5368" s="5">
        <v>0.02</v>
      </c>
      <c r="F5368" s="4">
        <v>55488</v>
      </c>
      <c r="G5368" s="15">
        <v>369377.62</v>
      </c>
      <c r="H5368" s="7">
        <v>824.62</v>
      </c>
      <c r="I5368" s="5">
        <v>494772.85369999998</v>
      </c>
      <c r="J5368" s="5">
        <v>497204.19</v>
      </c>
      <c r="K5368" s="13">
        <f t="shared" si="83"/>
        <v>6.1022234698680335E-6</v>
      </c>
    </row>
    <row r="5369" spans="1:11" x14ac:dyDescent="0.2">
      <c r="A5369" s="3" t="s">
        <v>13537</v>
      </c>
      <c r="B5369" s="8" t="s">
        <v>4940</v>
      </c>
      <c r="C5369" s="3" t="s">
        <v>11</v>
      </c>
      <c r="D5369" s="3" t="s">
        <v>13538</v>
      </c>
      <c r="E5369" s="5">
        <v>0.02</v>
      </c>
      <c r="F5369" s="4">
        <v>55488</v>
      </c>
      <c r="G5369" s="15">
        <v>299049.89</v>
      </c>
      <c r="H5369" s="7">
        <v>667.03</v>
      </c>
      <c r="I5369" s="5">
        <v>400216.65789999999</v>
      </c>
      <c r="J5369" s="5">
        <v>401751.26</v>
      </c>
      <c r="K5369" s="13">
        <f t="shared" si="83"/>
        <v>4.940389343077834E-6</v>
      </c>
    </row>
    <row r="5370" spans="1:11" x14ac:dyDescent="0.2">
      <c r="A5370" s="3" t="s">
        <v>13539</v>
      </c>
      <c r="B5370" s="8" t="s">
        <v>4940</v>
      </c>
      <c r="C5370" s="3" t="s">
        <v>11</v>
      </c>
      <c r="D5370" s="3" t="s">
        <v>13540</v>
      </c>
      <c r="E5370" s="5">
        <v>0.02</v>
      </c>
      <c r="F5370" s="4">
        <v>55488</v>
      </c>
      <c r="G5370" s="15">
        <v>768566.38</v>
      </c>
      <c r="H5370" s="7">
        <v>1714.28</v>
      </c>
      <c r="I5370" s="5">
        <v>1028567.727</v>
      </c>
      <c r="J5370" s="5">
        <v>1029257.06</v>
      </c>
      <c r="K5370" s="13">
        <f t="shared" si="83"/>
        <v>1.269693546183852E-5</v>
      </c>
    </row>
    <row r="5371" spans="1:11" x14ac:dyDescent="0.2">
      <c r="A5371" s="3" t="s">
        <v>13541</v>
      </c>
      <c r="B5371" s="8" t="s">
        <v>4940</v>
      </c>
      <c r="C5371" s="3" t="s">
        <v>11</v>
      </c>
      <c r="D5371" s="3" t="s">
        <v>13542</v>
      </c>
      <c r="E5371" s="5">
        <v>0.02</v>
      </c>
      <c r="F5371" s="4">
        <v>55488</v>
      </c>
      <c r="G5371" s="15">
        <v>458081.12</v>
      </c>
      <c r="H5371" s="7">
        <v>1028.17</v>
      </c>
      <c r="I5371" s="5">
        <v>616902.72950000002</v>
      </c>
      <c r="J5371" s="5">
        <v>618809.01</v>
      </c>
      <c r="K5371" s="13">
        <f t="shared" si="83"/>
        <v>7.567630549916465E-6</v>
      </c>
    </row>
    <row r="5372" spans="1:11" x14ac:dyDescent="0.2">
      <c r="A5372" s="3" t="s">
        <v>10645</v>
      </c>
      <c r="B5372" s="8" t="s">
        <v>4940</v>
      </c>
      <c r="C5372" s="3" t="s">
        <v>11</v>
      </c>
      <c r="D5372" s="3" t="s">
        <v>10646</v>
      </c>
      <c r="E5372" s="5">
        <v>2.5000000000000001E-2</v>
      </c>
      <c r="F5372" s="4">
        <v>55488</v>
      </c>
      <c r="G5372" s="15">
        <v>7010712.2400000002</v>
      </c>
      <c r="H5372" s="7">
        <v>18780.09</v>
      </c>
      <c r="I5372" s="5">
        <v>9014442.5182000007</v>
      </c>
      <c r="J5372" s="5">
        <v>7671521.2599999998</v>
      </c>
      <c r="K5372" s="13">
        <f t="shared" si="83"/>
        <v>1.158189626415891E-4</v>
      </c>
    </row>
    <row r="5373" spans="1:11" x14ac:dyDescent="0.2">
      <c r="A5373" s="3" t="s">
        <v>13543</v>
      </c>
      <c r="B5373" s="8" t="s">
        <v>4940</v>
      </c>
      <c r="C5373" s="3" t="s">
        <v>11</v>
      </c>
      <c r="D5373" s="3" t="s">
        <v>13544</v>
      </c>
      <c r="E5373" s="5">
        <v>2.5000000000000001E-2</v>
      </c>
      <c r="F5373" s="4">
        <v>55488</v>
      </c>
      <c r="G5373" s="15">
        <v>415366.34</v>
      </c>
      <c r="H5373" s="7">
        <v>1118.3399999999999</v>
      </c>
      <c r="I5373" s="5">
        <v>536801.60279999999</v>
      </c>
      <c r="J5373" s="5">
        <v>552913.68999999994</v>
      </c>
      <c r="K5373" s="13">
        <f t="shared" si="83"/>
        <v>6.8619702204513242E-6</v>
      </c>
    </row>
    <row r="5374" spans="1:11" x14ac:dyDescent="0.2">
      <c r="A5374" s="3" t="s">
        <v>11559</v>
      </c>
      <c r="B5374" s="8" t="s">
        <v>4940</v>
      </c>
      <c r="C5374" s="3" t="s">
        <v>11</v>
      </c>
      <c r="D5374" s="3" t="s">
        <v>11560</v>
      </c>
      <c r="E5374" s="5">
        <v>0.03</v>
      </c>
      <c r="F5374" s="4">
        <v>55488</v>
      </c>
      <c r="G5374" s="15">
        <v>7282111.5599999996</v>
      </c>
      <c r="H5374" s="7">
        <v>22661.42</v>
      </c>
      <c r="I5374" s="5">
        <v>9064568.2580999993</v>
      </c>
      <c r="J5374" s="5">
        <v>8065389.4900000002</v>
      </c>
      <c r="K5374" s="13">
        <f t="shared" si="83"/>
        <v>1.2030255669422884E-4</v>
      </c>
    </row>
    <row r="5375" spans="1:11" x14ac:dyDescent="0.2">
      <c r="A5375" s="3" t="s">
        <v>7266</v>
      </c>
      <c r="B5375" s="8" t="s">
        <v>4940</v>
      </c>
      <c r="C5375" s="3" t="s">
        <v>11</v>
      </c>
      <c r="D5375" s="3" t="s">
        <v>7267</v>
      </c>
      <c r="E5375" s="5">
        <v>0.03</v>
      </c>
      <c r="F5375" s="4">
        <v>55488</v>
      </c>
      <c r="G5375" s="15">
        <v>16127499.17</v>
      </c>
      <c r="H5375" s="7">
        <v>50228.29</v>
      </c>
      <c r="I5375" s="5">
        <v>20091314.640000001</v>
      </c>
      <c r="J5375" s="5">
        <v>17582685.210000001</v>
      </c>
      <c r="K5375" s="13">
        <f t="shared" si="83"/>
        <v>2.6643087890774547E-4</v>
      </c>
    </row>
    <row r="5376" spans="1:11" x14ac:dyDescent="0.2">
      <c r="A5376" s="3" t="s">
        <v>8044</v>
      </c>
      <c r="B5376" s="8" t="s">
        <v>4940</v>
      </c>
      <c r="C5376" s="3" t="s">
        <v>11</v>
      </c>
      <c r="D5376" s="3" t="s">
        <v>8045</v>
      </c>
      <c r="E5376" s="5">
        <v>3.5000000000000003E-2</v>
      </c>
      <c r="F5376" s="4">
        <v>55488</v>
      </c>
      <c r="G5376" s="15">
        <v>137643.31</v>
      </c>
      <c r="H5376" s="7">
        <v>475.91</v>
      </c>
      <c r="I5376" s="5">
        <v>163167.61799999999</v>
      </c>
      <c r="J5376" s="5">
        <v>159799.73000000001</v>
      </c>
      <c r="K5376" s="13">
        <f t="shared" si="83"/>
        <v>2.2739066778120487E-6</v>
      </c>
    </row>
    <row r="5377" spans="1:11" x14ac:dyDescent="0.2">
      <c r="A5377" s="3" t="s">
        <v>5466</v>
      </c>
      <c r="B5377" s="8" t="s">
        <v>4940</v>
      </c>
      <c r="C5377" s="3" t="s">
        <v>11</v>
      </c>
      <c r="D5377" s="3" t="s">
        <v>5467</v>
      </c>
      <c r="E5377" s="5">
        <v>0.04</v>
      </c>
      <c r="F5377" s="4">
        <v>55488</v>
      </c>
      <c r="G5377" s="15">
        <v>841962.23</v>
      </c>
      <c r="H5377" s="7">
        <v>3230.25</v>
      </c>
      <c r="I5377" s="5">
        <v>969075.91819999996</v>
      </c>
      <c r="J5377" s="5">
        <v>1004939.82</v>
      </c>
      <c r="K5377" s="13">
        <f t="shared" si="83"/>
        <v>1.3909455804735618E-5</v>
      </c>
    </row>
    <row r="5378" spans="1:11" x14ac:dyDescent="0.2">
      <c r="A5378" s="3" t="s">
        <v>5882</v>
      </c>
      <c r="B5378" s="8" t="s">
        <v>4940</v>
      </c>
      <c r="C5378" s="3" t="s">
        <v>11</v>
      </c>
      <c r="D5378" s="3" t="s">
        <v>5883</v>
      </c>
      <c r="E5378" s="5">
        <v>2.5000000000000001E-2</v>
      </c>
      <c r="F5378" s="4">
        <v>55519</v>
      </c>
      <c r="G5378" s="15">
        <v>2567160.5699999998</v>
      </c>
      <c r="H5378" s="7">
        <v>6882.94</v>
      </c>
      <c r="I5378" s="5">
        <v>3303811.4</v>
      </c>
      <c r="J5378" s="5">
        <v>2847072.15</v>
      </c>
      <c r="K5378" s="13">
        <f t="shared" si="83"/>
        <v>4.2410223665347665E-5</v>
      </c>
    </row>
    <row r="5379" spans="1:11" x14ac:dyDescent="0.2">
      <c r="A5379" s="3" t="s">
        <v>8046</v>
      </c>
      <c r="B5379" s="8" t="s">
        <v>4940</v>
      </c>
      <c r="C5379" s="3" t="s">
        <v>11</v>
      </c>
      <c r="D5379" s="3" t="s">
        <v>8047</v>
      </c>
      <c r="E5379" s="5">
        <v>0.02</v>
      </c>
      <c r="F5379" s="4">
        <v>51867</v>
      </c>
      <c r="G5379" s="15">
        <v>5149654.97</v>
      </c>
      <c r="H5379" s="7">
        <v>10933.45</v>
      </c>
      <c r="I5379" s="5">
        <v>6560070.0300000003</v>
      </c>
      <c r="J5379" s="5">
        <v>5635858.0599999996</v>
      </c>
      <c r="K5379" s="13">
        <f t="shared" ref="K5379:K5442" si="84">G5379/$G$11175</f>
        <v>8.5073766568901933E-5</v>
      </c>
    </row>
    <row r="5380" spans="1:11" x14ac:dyDescent="0.2">
      <c r="A5380" s="3" t="s">
        <v>13521</v>
      </c>
      <c r="B5380" s="8" t="s">
        <v>4940</v>
      </c>
      <c r="C5380" s="3" t="s">
        <v>11</v>
      </c>
      <c r="D5380" s="3" t="s">
        <v>13522</v>
      </c>
      <c r="E5380" s="5">
        <v>0.02</v>
      </c>
      <c r="F5380" s="4">
        <v>55519</v>
      </c>
      <c r="G5380" s="15">
        <v>2102361.2799999998</v>
      </c>
      <c r="H5380" s="7">
        <v>4737.1000000000004</v>
      </c>
      <c r="I5380" s="5">
        <v>2842257.8446</v>
      </c>
      <c r="J5380" s="5">
        <v>2278896.42</v>
      </c>
      <c r="K5380" s="13">
        <f t="shared" si="84"/>
        <v>3.4731607033901508E-5</v>
      </c>
    </row>
    <row r="5381" spans="1:11" x14ac:dyDescent="0.2">
      <c r="A5381" s="3" t="s">
        <v>5464</v>
      </c>
      <c r="B5381" s="8" t="s">
        <v>4940</v>
      </c>
      <c r="C5381" s="3" t="s">
        <v>11</v>
      </c>
      <c r="D5381" s="3" t="s">
        <v>5465</v>
      </c>
      <c r="E5381" s="5">
        <v>2.5000000000000001E-2</v>
      </c>
      <c r="F5381" s="4">
        <v>55519</v>
      </c>
      <c r="G5381" s="15">
        <v>376013.56</v>
      </c>
      <c r="H5381" s="7">
        <v>1003.91</v>
      </c>
      <c r="I5381" s="5">
        <v>481877.14990000002</v>
      </c>
      <c r="J5381" s="5">
        <v>376356.4</v>
      </c>
      <c r="K5381" s="13">
        <f t="shared" si="84"/>
        <v>6.2118510883811312E-6</v>
      </c>
    </row>
    <row r="5382" spans="1:11" x14ac:dyDescent="0.2">
      <c r="A5382" s="3" t="s">
        <v>9630</v>
      </c>
      <c r="B5382" s="8" t="s">
        <v>4940</v>
      </c>
      <c r="C5382" s="3" t="s">
        <v>11</v>
      </c>
      <c r="D5382" s="3" t="s">
        <v>9631</v>
      </c>
      <c r="E5382" s="5">
        <v>2.5000000000000001E-2</v>
      </c>
      <c r="F5382" s="4">
        <v>55519</v>
      </c>
      <c r="G5382" s="15">
        <v>17870716.09</v>
      </c>
      <c r="H5382" s="7">
        <v>47913.440000000002</v>
      </c>
      <c r="I5382" s="5">
        <v>22998450.651000001</v>
      </c>
      <c r="J5382" s="5">
        <v>23029515.890000001</v>
      </c>
      <c r="K5382" s="13">
        <f t="shared" si="84"/>
        <v>2.9522931884109896E-4</v>
      </c>
    </row>
    <row r="5383" spans="1:11" x14ac:dyDescent="0.2">
      <c r="A5383" s="3" t="s">
        <v>8038</v>
      </c>
      <c r="B5383" s="8" t="s">
        <v>4940</v>
      </c>
      <c r="C5383" s="3" t="s">
        <v>11</v>
      </c>
      <c r="D5383" s="3" t="s">
        <v>8039</v>
      </c>
      <c r="E5383" s="5">
        <v>3.5000000000000003E-2</v>
      </c>
      <c r="F5383" s="4">
        <v>55519</v>
      </c>
      <c r="G5383" s="15">
        <v>211401.07</v>
      </c>
      <c r="H5383" s="7">
        <v>735.65</v>
      </c>
      <c r="I5383" s="5">
        <v>252223.43400000001</v>
      </c>
      <c r="J5383" s="5">
        <v>267744.61</v>
      </c>
      <c r="K5383" s="13">
        <f t="shared" si="84"/>
        <v>3.492405876970064E-6</v>
      </c>
    </row>
    <row r="5384" spans="1:11" x14ac:dyDescent="0.2">
      <c r="A5384" s="3" t="s">
        <v>13545</v>
      </c>
      <c r="B5384" s="8" t="s">
        <v>4940</v>
      </c>
      <c r="C5384" s="3" t="s">
        <v>11</v>
      </c>
      <c r="D5384" s="3" t="s">
        <v>13546</v>
      </c>
      <c r="E5384" s="5">
        <v>0.02</v>
      </c>
      <c r="F5384" s="4">
        <v>55550</v>
      </c>
      <c r="G5384" s="15">
        <v>1850697.78</v>
      </c>
      <c r="H5384" s="7">
        <v>4170.21</v>
      </c>
      <c r="I5384" s="5">
        <v>2502126.3872000002</v>
      </c>
      <c r="J5384" s="5">
        <v>2444619.9300000002</v>
      </c>
      <c r="K5384" s="13">
        <f t="shared" si="84"/>
        <v>3.0574054347820714E-5</v>
      </c>
    </row>
    <row r="5385" spans="1:11" x14ac:dyDescent="0.2">
      <c r="A5385" s="3" t="s">
        <v>8966</v>
      </c>
      <c r="B5385" s="8" t="s">
        <v>4940</v>
      </c>
      <c r="C5385" s="3" t="s">
        <v>11</v>
      </c>
      <c r="D5385" s="3" t="s">
        <v>8967</v>
      </c>
      <c r="E5385" s="5">
        <v>2.5000000000000001E-2</v>
      </c>
      <c r="F5385" s="4">
        <v>55550</v>
      </c>
      <c r="G5385" s="15">
        <v>351663.22</v>
      </c>
      <c r="H5385" s="7">
        <v>942.86</v>
      </c>
      <c r="I5385" s="5">
        <v>452573.5368</v>
      </c>
      <c r="J5385" s="5">
        <v>419245.42</v>
      </c>
      <c r="K5385" s="13">
        <f t="shared" si="84"/>
        <v>5.8095765373477834E-6</v>
      </c>
    </row>
    <row r="5386" spans="1:11" x14ac:dyDescent="0.2">
      <c r="A5386" s="3" t="s">
        <v>8968</v>
      </c>
      <c r="B5386" s="8" t="s">
        <v>4940</v>
      </c>
      <c r="C5386" s="3" t="s">
        <v>11</v>
      </c>
      <c r="D5386" s="3" t="s">
        <v>8969</v>
      </c>
      <c r="E5386" s="5">
        <v>0.03</v>
      </c>
      <c r="F5386" s="4">
        <v>55550</v>
      </c>
      <c r="G5386" s="15">
        <v>1538359.3</v>
      </c>
      <c r="H5386" s="7">
        <v>4790.8999999999996</v>
      </c>
      <c r="I5386" s="5">
        <v>1916361.6362000001</v>
      </c>
      <c r="J5386" s="5">
        <v>1766857.18</v>
      </c>
      <c r="K5386" s="13">
        <f t="shared" si="84"/>
        <v>2.5414133713758186E-5</v>
      </c>
    </row>
    <row r="5387" spans="1:11" x14ac:dyDescent="0.2">
      <c r="A5387" s="3" t="s">
        <v>5884</v>
      </c>
      <c r="B5387" s="8" t="s">
        <v>4940</v>
      </c>
      <c r="C5387" s="3" t="s">
        <v>11</v>
      </c>
      <c r="D5387" s="3" t="s">
        <v>5885</v>
      </c>
      <c r="E5387" s="5">
        <v>0.02</v>
      </c>
      <c r="F5387" s="4">
        <v>55579</v>
      </c>
      <c r="G5387" s="15">
        <v>3345071.42</v>
      </c>
      <c r="H5387" s="7">
        <v>7520.94</v>
      </c>
      <c r="I5387" s="5">
        <v>4512561.273</v>
      </c>
      <c r="J5387" s="5">
        <v>3977564.32</v>
      </c>
      <c r="K5387" s="13">
        <f t="shared" si="84"/>
        <v>5.526153243260593E-5</v>
      </c>
    </row>
    <row r="5388" spans="1:11" x14ac:dyDescent="0.2">
      <c r="A5388" s="3" t="s">
        <v>8050</v>
      </c>
      <c r="B5388" s="8" t="s">
        <v>4940</v>
      </c>
      <c r="C5388" s="3" t="s">
        <v>11</v>
      </c>
      <c r="D5388" s="3" t="s">
        <v>8051</v>
      </c>
      <c r="E5388" s="5">
        <v>3.5000000000000003E-2</v>
      </c>
      <c r="F5388" s="4">
        <v>55579</v>
      </c>
      <c r="G5388" s="15">
        <v>2478795.52</v>
      </c>
      <c r="H5388" s="7">
        <v>8622.33</v>
      </c>
      <c r="I5388" s="5">
        <v>2956226.0175999999</v>
      </c>
      <c r="J5388" s="5">
        <v>2674678.25</v>
      </c>
      <c r="K5388" s="13">
        <f t="shared" si="84"/>
        <v>4.0950407875679465E-5</v>
      </c>
    </row>
    <row r="5389" spans="1:11" x14ac:dyDescent="0.2">
      <c r="A5389" s="3" t="s">
        <v>8052</v>
      </c>
      <c r="B5389" s="8" t="s">
        <v>4940</v>
      </c>
      <c r="C5389" s="3" t="s">
        <v>11</v>
      </c>
      <c r="D5389" s="3" t="s">
        <v>8053</v>
      </c>
      <c r="E5389" s="5">
        <v>3.5000000000000003E-2</v>
      </c>
      <c r="F5389" s="4">
        <v>55579</v>
      </c>
      <c r="G5389" s="15">
        <v>377641.15</v>
      </c>
      <c r="H5389" s="7">
        <v>1301</v>
      </c>
      <c r="I5389" s="5">
        <v>446057.44500000001</v>
      </c>
      <c r="J5389" s="5">
        <v>434982.95</v>
      </c>
      <c r="K5389" s="13">
        <f t="shared" si="84"/>
        <v>6.2387393386690691E-6</v>
      </c>
    </row>
    <row r="5390" spans="1:11" x14ac:dyDescent="0.2">
      <c r="A5390" s="3" t="s">
        <v>11563</v>
      </c>
      <c r="B5390" s="8" t="s">
        <v>4940</v>
      </c>
      <c r="C5390" s="3" t="s">
        <v>11</v>
      </c>
      <c r="D5390" s="3" t="s">
        <v>11564</v>
      </c>
      <c r="E5390" s="5">
        <v>3.5000000000000003E-2</v>
      </c>
      <c r="F5390" s="4">
        <v>55579</v>
      </c>
      <c r="G5390" s="15">
        <v>7811916.1399999997</v>
      </c>
      <c r="H5390" s="7">
        <v>27020.17</v>
      </c>
      <c r="I5390" s="5">
        <v>9264057.0863000005</v>
      </c>
      <c r="J5390" s="5">
        <v>8757489.3300000001</v>
      </c>
      <c r="K5390" s="13">
        <f t="shared" si="84"/>
        <v>1.2905507922799679E-4</v>
      </c>
    </row>
    <row r="5391" spans="1:11" x14ac:dyDescent="0.2">
      <c r="A5391" s="3" t="s">
        <v>4992</v>
      </c>
      <c r="B5391" s="8" t="s">
        <v>4940</v>
      </c>
      <c r="C5391" s="3" t="s">
        <v>11</v>
      </c>
      <c r="D5391" s="3" t="s">
        <v>4993</v>
      </c>
      <c r="E5391" s="5">
        <v>0.02</v>
      </c>
      <c r="F5391" s="4">
        <v>55579</v>
      </c>
      <c r="G5391" s="15">
        <v>1408288.78</v>
      </c>
      <c r="H5391" s="7">
        <v>3166.34</v>
      </c>
      <c r="I5391" s="5">
        <v>1899806.7969</v>
      </c>
      <c r="J5391" s="5">
        <v>1546004.68</v>
      </c>
      <c r="K5391" s="13">
        <f t="shared" si="84"/>
        <v>2.326533168324551E-5</v>
      </c>
    </row>
    <row r="5392" spans="1:11" x14ac:dyDescent="0.2">
      <c r="A5392" s="3" t="s">
        <v>8054</v>
      </c>
      <c r="B5392" s="8" t="s">
        <v>4940</v>
      </c>
      <c r="C5392" s="3" t="s">
        <v>11</v>
      </c>
      <c r="D5392" s="3" t="s">
        <v>8055</v>
      </c>
      <c r="E5392" s="5">
        <v>0.02</v>
      </c>
      <c r="F5392" s="4">
        <v>55579</v>
      </c>
      <c r="G5392" s="15">
        <v>2116015.98</v>
      </c>
      <c r="H5392" s="7">
        <v>4775.74</v>
      </c>
      <c r="I5392" s="5">
        <v>2865444.2729000002</v>
      </c>
      <c r="J5392" s="5">
        <v>2359112.15</v>
      </c>
      <c r="K5392" s="13">
        <f t="shared" si="84"/>
        <v>3.4957186566343155E-5</v>
      </c>
    </row>
    <row r="5393" spans="1:11" x14ac:dyDescent="0.2">
      <c r="A5393" s="3" t="s">
        <v>9634</v>
      </c>
      <c r="B5393" s="8" t="s">
        <v>4940</v>
      </c>
      <c r="C5393" s="3" t="s">
        <v>11</v>
      </c>
      <c r="D5393" s="3" t="s">
        <v>9635</v>
      </c>
      <c r="E5393" s="5">
        <v>3.5000000000000003E-2</v>
      </c>
      <c r="F5393" s="4">
        <v>55579</v>
      </c>
      <c r="G5393" s="15">
        <v>16218420.220000001</v>
      </c>
      <c r="H5393" s="7">
        <v>56353.54</v>
      </c>
      <c r="I5393" s="5">
        <v>19321213.9663</v>
      </c>
      <c r="J5393" s="5">
        <v>18159803.73</v>
      </c>
      <c r="K5393" s="13">
        <f t="shared" si="84"/>
        <v>2.679329205452845E-4</v>
      </c>
    </row>
    <row r="5394" spans="1:11" x14ac:dyDescent="0.2">
      <c r="A5394" s="3" t="s">
        <v>9634</v>
      </c>
      <c r="B5394" s="8" t="s">
        <v>4940</v>
      </c>
      <c r="C5394" s="3" t="s">
        <v>11</v>
      </c>
      <c r="D5394" s="3" t="s">
        <v>9635</v>
      </c>
      <c r="E5394" s="5">
        <v>3.5000000000000003E-2</v>
      </c>
      <c r="F5394" s="4">
        <v>55579</v>
      </c>
      <c r="G5394" s="15">
        <v>1929251.21</v>
      </c>
      <c r="H5394" s="7">
        <v>6703.5</v>
      </c>
      <c r="I5394" s="5">
        <v>2298341.9419999998</v>
      </c>
      <c r="J5394" s="5">
        <v>2160187.0299999998</v>
      </c>
      <c r="K5394" s="13">
        <f t="shared" si="84"/>
        <v>3.1871779381039118E-5</v>
      </c>
    </row>
    <row r="5395" spans="1:11" x14ac:dyDescent="0.2">
      <c r="A5395" s="3" t="s">
        <v>13547</v>
      </c>
      <c r="B5395" s="8" t="s">
        <v>4940</v>
      </c>
      <c r="C5395" s="3" t="s">
        <v>11</v>
      </c>
      <c r="D5395" s="3" t="s">
        <v>13548</v>
      </c>
      <c r="E5395" s="5">
        <v>3.5000000000000003E-2</v>
      </c>
      <c r="F5395" s="4">
        <v>55579</v>
      </c>
      <c r="G5395" s="15">
        <v>1104656.08</v>
      </c>
      <c r="H5395" s="7">
        <v>3843.53</v>
      </c>
      <c r="I5395" s="5">
        <v>1317780.7686000001</v>
      </c>
      <c r="J5395" s="5">
        <v>1352639.71</v>
      </c>
      <c r="K5395" s="13">
        <f t="shared" si="84"/>
        <v>1.8249233013923312E-5</v>
      </c>
    </row>
    <row r="5396" spans="1:11" x14ac:dyDescent="0.2">
      <c r="A5396" s="3" t="s">
        <v>12201</v>
      </c>
      <c r="B5396" s="8" t="s">
        <v>4940</v>
      </c>
      <c r="C5396" s="3" t="s">
        <v>11</v>
      </c>
      <c r="D5396" s="3" t="s">
        <v>12202</v>
      </c>
      <c r="E5396" s="5">
        <v>0.03</v>
      </c>
      <c r="F5396" s="4">
        <v>55610</v>
      </c>
      <c r="G5396" s="15">
        <v>21941285.030000001</v>
      </c>
      <c r="H5396" s="7">
        <v>67766.03</v>
      </c>
      <c r="I5396" s="5">
        <v>27106411.800000001</v>
      </c>
      <c r="J5396" s="5">
        <v>25105458.52</v>
      </c>
      <c r="K5396" s="13">
        <f t="shared" si="84"/>
        <v>3.6247627690364712E-4</v>
      </c>
    </row>
    <row r="5397" spans="1:11" x14ac:dyDescent="0.2">
      <c r="A5397" s="3" t="s">
        <v>9636</v>
      </c>
      <c r="B5397" s="8" t="s">
        <v>4940</v>
      </c>
      <c r="C5397" s="3" t="s">
        <v>11</v>
      </c>
      <c r="D5397" s="3" t="s">
        <v>9637</v>
      </c>
      <c r="E5397" s="5">
        <v>3.5000000000000003E-2</v>
      </c>
      <c r="F5397" s="4">
        <v>55610</v>
      </c>
      <c r="G5397" s="15">
        <v>301666.93</v>
      </c>
      <c r="H5397" s="7">
        <v>1045.6199999999999</v>
      </c>
      <c r="I5397" s="5">
        <v>358499.92800000001</v>
      </c>
      <c r="J5397" s="5">
        <v>332324.23</v>
      </c>
      <c r="K5397" s="13">
        <f t="shared" si="84"/>
        <v>4.9836235891309199E-6</v>
      </c>
    </row>
    <row r="5398" spans="1:11" x14ac:dyDescent="0.2">
      <c r="A5398" s="3" t="s">
        <v>13549</v>
      </c>
      <c r="B5398" s="8" t="s">
        <v>4940</v>
      </c>
      <c r="C5398" s="3" t="s">
        <v>11</v>
      </c>
      <c r="D5398" s="3" t="s">
        <v>13550</v>
      </c>
      <c r="E5398" s="5">
        <v>2.5000000000000001E-2</v>
      </c>
      <c r="F5398" s="4">
        <v>55610</v>
      </c>
      <c r="G5398" s="15">
        <v>88053.440000000002</v>
      </c>
      <c r="H5398" s="7">
        <v>234.64</v>
      </c>
      <c r="I5398" s="5">
        <v>112629.1131</v>
      </c>
      <c r="J5398" s="5">
        <v>105061.83</v>
      </c>
      <c r="K5398" s="13">
        <f t="shared" si="84"/>
        <v>1.4546679037311918E-6</v>
      </c>
    </row>
    <row r="5399" spans="1:11" x14ac:dyDescent="0.2">
      <c r="A5399" s="3" t="s">
        <v>11565</v>
      </c>
      <c r="B5399" s="8" t="s">
        <v>4940</v>
      </c>
      <c r="C5399" s="3" t="s">
        <v>11</v>
      </c>
      <c r="D5399" s="3" t="s">
        <v>11566</v>
      </c>
      <c r="E5399" s="5">
        <v>3.5000000000000003E-2</v>
      </c>
      <c r="F5399" s="4">
        <v>55610</v>
      </c>
      <c r="G5399" s="15">
        <v>7898802.8899999997</v>
      </c>
      <c r="H5399" s="7">
        <v>27475.79</v>
      </c>
      <c r="I5399" s="5">
        <v>9420270.8275000006</v>
      </c>
      <c r="J5399" s="5">
        <v>8871723.1300000008</v>
      </c>
      <c r="K5399" s="13">
        <f t="shared" si="84"/>
        <v>1.304904730806903E-4</v>
      </c>
    </row>
    <row r="5400" spans="1:11" x14ac:dyDescent="0.2">
      <c r="A5400" s="3" t="s">
        <v>4994</v>
      </c>
      <c r="B5400" s="8" t="s">
        <v>4940</v>
      </c>
      <c r="C5400" s="3" t="s">
        <v>11</v>
      </c>
      <c r="D5400" s="3" t="s">
        <v>4995</v>
      </c>
      <c r="E5400" s="5">
        <v>0.03</v>
      </c>
      <c r="F5400" s="4">
        <v>55579</v>
      </c>
      <c r="G5400" s="15">
        <v>5182345.74</v>
      </c>
      <c r="H5400" s="7">
        <v>16159.28</v>
      </c>
      <c r="I5400" s="5">
        <v>6463712.0099999998</v>
      </c>
      <c r="J5400" s="5">
        <v>6482512.0599999996</v>
      </c>
      <c r="K5400" s="13">
        <f t="shared" si="84"/>
        <v>8.5613827398635102E-5</v>
      </c>
    </row>
    <row r="5401" spans="1:11" x14ac:dyDescent="0.2">
      <c r="A5401" s="3" t="s">
        <v>6664</v>
      </c>
      <c r="B5401" s="8" t="s">
        <v>4940</v>
      </c>
      <c r="C5401" s="3" t="s">
        <v>11</v>
      </c>
      <c r="D5401" s="3" t="s">
        <v>6665</v>
      </c>
      <c r="E5401" s="5">
        <v>3.5000000000000003E-2</v>
      </c>
      <c r="F5401" s="4">
        <v>55640</v>
      </c>
      <c r="G5401" s="15">
        <v>6098098.7599999998</v>
      </c>
      <c r="H5401" s="7">
        <v>21290.29</v>
      </c>
      <c r="I5401" s="5">
        <v>7299528.0917999996</v>
      </c>
      <c r="J5401" s="5">
        <v>6861819.5499999998</v>
      </c>
      <c r="K5401" s="13">
        <f t="shared" si="84"/>
        <v>1.0074232806753466E-4</v>
      </c>
    </row>
    <row r="5402" spans="1:11" x14ac:dyDescent="0.2">
      <c r="A5402" s="3" t="s">
        <v>9632</v>
      </c>
      <c r="B5402" s="8" t="s">
        <v>4940</v>
      </c>
      <c r="C5402" s="3" t="s">
        <v>11</v>
      </c>
      <c r="D5402" s="3" t="s">
        <v>9633</v>
      </c>
      <c r="E5402" s="5">
        <v>3.5000000000000003E-2</v>
      </c>
      <c r="F5402" s="4">
        <v>55640</v>
      </c>
      <c r="G5402" s="15">
        <v>18334156.34</v>
      </c>
      <c r="H5402" s="7">
        <v>63161.74</v>
      </c>
      <c r="I5402" s="5">
        <v>21655453.199999999</v>
      </c>
      <c r="J5402" s="5">
        <v>20567353.5</v>
      </c>
      <c r="K5402" s="13">
        <f t="shared" si="84"/>
        <v>3.0288548374473201E-4</v>
      </c>
    </row>
    <row r="5403" spans="1:11" x14ac:dyDescent="0.2">
      <c r="A5403" s="3" t="s">
        <v>9632</v>
      </c>
      <c r="B5403" s="8" t="s">
        <v>4940</v>
      </c>
      <c r="C5403" s="3" t="s">
        <v>11</v>
      </c>
      <c r="D5403" s="3" t="s">
        <v>9633</v>
      </c>
      <c r="E5403" s="5">
        <v>3.5000000000000003E-2</v>
      </c>
      <c r="F5403" s="4">
        <v>55640</v>
      </c>
      <c r="G5403" s="15">
        <v>763923.18</v>
      </c>
      <c r="H5403" s="7">
        <v>2631.74</v>
      </c>
      <c r="I5403" s="5">
        <v>902310.55</v>
      </c>
      <c r="J5403" s="5">
        <v>856973.1</v>
      </c>
      <c r="K5403" s="13">
        <f t="shared" si="84"/>
        <v>1.2620228475596931E-5</v>
      </c>
    </row>
    <row r="5404" spans="1:11" x14ac:dyDescent="0.2">
      <c r="A5404" s="3" t="s">
        <v>11561</v>
      </c>
      <c r="B5404" s="8" t="s">
        <v>4940</v>
      </c>
      <c r="C5404" s="3" t="s">
        <v>11</v>
      </c>
      <c r="D5404" s="3" t="s">
        <v>11562</v>
      </c>
      <c r="E5404" s="5">
        <v>0.04</v>
      </c>
      <c r="F5404" s="4">
        <v>55640</v>
      </c>
      <c r="G5404" s="15">
        <v>6893735.3600000003</v>
      </c>
      <c r="H5404" s="7">
        <v>26419.759999999998</v>
      </c>
      <c r="I5404" s="5">
        <v>7925929.1130999997</v>
      </c>
      <c r="J5404" s="5">
        <v>7698632.4199999999</v>
      </c>
      <c r="K5404" s="13">
        <f t="shared" si="84"/>
        <v>1.1388647127254532E-4</v>
      </c>
    </row>
    <row r="5405" spans="1:11" x14ac:dyDescent="0.2">
      <c r="A5405" s="3" t="s">
        <v>5876</v>
      </c>
      <c r="B5405" s="8" t="s">
        <v>4940</v>
      </c>
      <c r="C5405" s="3" t="s">
        <v>11</v>
      </c>
      <c r="D5405" s="3" t="s">
        <v>5877</v>
      </c>
      <c r="E5405" s="5">
        <v>0.04</v>
      </c>
      <c r="F5405" s="4">
        <v>55640</v>
      </c>
      <c r="G5405" s="15">
        <v>5219183.01</v>
      </c>
      <c r="H5405" s="7">
        <v>20082.509999999998</v>
      </c>
      <c r="I5405" s="5">
        <v>6024752.6940000001</v>
      </c>
      <c r="J5405" s="5">
        <v>5717491.6500000004</v>
      </c>
      <c r="K5405" s="13">
        <f t="shared" si="84"/>
        <v>8.6222389589164845E-5</v>
      </c>
    </row>
    <row r="5406" spans="1:11" x14ac:dyDescent="0.2">
      <c r="A5406" s="3" t="s">
        <v>8048</v>
      </c>
      <c r="B5406" s="8" t="s">
        <v>4940</v>
      </c>
      <c r="C5406" s="3" t="s">
        <v>11</v>
      </c>
      <c r="D5406" s="3" t="s">
        <v>8049</v>
      </c>
      <c r="E5406" s="5">
        <v>0.04</v>
      </c>
      <c r="F5406" s="4">
        <v>55640</v>
      </c>
      <c r="G5406" s="15">
        <v>620374.74</v>
      </c>
      <c r="H5406" s="7">
        <v>2388.5300000000002</v>
      </c>
      <c r="I5406" s="5">
        <v>716558.37239999999</v>
      </c>
      <c r="J5406" s="5">
        <v>715086.4</v>
      </c>
      <c r="K5406" s="13">
        <f t="shared" si="84"/>
        <v>1.0248767368584158E-5</v>
      </c>
    </row>
    <row r="5407" spans="1:11" x14ac:dyDescent="0.2">
      <c r="A5407" s="3" t="s">
        <v>5886</v>
      </c>
      <c r="B5407" s="8" t="s">
        <v>4940</v>
      </c>
      <c r="C5407" s="3" t="s">
        <v>11</v>
      </c>
      <c r="D5407" s="3" t="s">
        <v>5887</v>
      </c>
      <c r="E5407" s="5">
        <v>0.04</v>
      </c>
      <c r="F5407" s="4">
        <v>55640</v>
      </c>
      <c r="G5407" s="15">
        <v>2482210.59</v>
      </c>
      <c r="H5407" s="7">
        <v>9556.74</v>
      </c>
      <c r="I5407" s="5">
        <v>2867022.33</v>
      </c>
      <c r="J5407" s="5">
        <v>2864837.63</v>
      </c>
      <c r="K5407" s="13">
        <f t="shared" si="84"/>
        <v>4.1006825804587127E-5</v>
      </c>
    </row>
    <row r="5408" spans="1:11" x14ac:dyDescent="0.2">
      <c r="A5408" s="3" t="s">
        <v>8972</v>
      </c>
      <c r="B5408" s="8" t="s">
        <v>4940</v>
      </c>
      <c r="C5408" s="3" t="s">
        <v>11</v>
      </c>
      <c r="D5408" s="3" t="s">
        <v>8973</v>
      </c>
      <c r="E5408" s="5">
        <v>3.5000000000000003E-2</v>
      </c>
      <c r="F5408" s="4">
        <v>50192</v>
      </c>
      <c r="G5408" s="15">
        <v>1154578.03</v>
      </c>
      <c r="H5408" s="7">
        <v>3671.6</v>
      </c>
      <c r="I5408" s="5">
        <v>1258834.7163</v>
      </c>
      <c r="J5408" s="5">
        <v>1244615.2</v>
      </c>
      <c r="K5408" s="13">
        <f t="shared" si="84"/>
        <v>1.9073957844170416E-5</v>
      </c>
    </row>
    <row r="5409" spans="1:11" x14ac:dyDescent="0.2">
      <c r="A5409" s="3" t="s">
        <v>13553</v>
      </c>
      <c r="B5409" s="8" t="s">
        <v>4940</v>
      </c>
      <c r="C5409" s="3" t="s">
        <v>11</v>
      </c>
      <c r="D5409" s="3" t="s">
        <v>13554</v>
      </c>
      <c r="E5409" s="5">
        <v>3.5000000000000003E-2</v>
      </c>
      <c r="F5409" s="4">
        <v>55579</v>
      </c>
      <c r="G5409" s="15">
        <v>188167</v>
      </c>
      <c r="H5409" s="7">
        <v>656.85</v>
      </c>
      <c r="I5409" s="5">
        <v>225206.75709999999</v>
      </c>
      <c r="J5409" s="5">
        <v>222027.34</v>
      </c>
      <c r="K5409" s="13">
        <f t="shared" si="84"/>
        <v>3.1085724242163298E-6</v>
      </c>
    </row>
    <row r="5410" spans="1:11" x14ac:dyDescent="0.2">
      <c r="A5410" s="3" t="s">
        <v>12203</v>
      </c>
      <c r="B5410" s="8" t="s">
        <v>4940</v>
      </c>
      <c r="C5410" s="3" t="s">
        <v>11</v>
      </c>
      <c r="D5410" s="3" t="s">
        <v>12204</v>
      </c>
      <c r="E5410" s="5">
        <v>4.4999999999999998E-2</v>
      </c>
      <c r="F5410" s="4">
        <v>55671</v>
      </c>
      <c r="G5410" s="15">
        <v>16651980.32</v>
      </c>
      <c r="H5410" s="7">
        <v>69770.87</v>
      </c>
      <c r="I5410" s="5">
        <v>18605564.600000001</v>
      </c>
      <c r="J5410" s="5">
        <v>18905852.850000001</v>
      </c>
      <c r="K5410" s="13">
        <f t="shared" si="84"/>
        <v>2.7509545686196313E-4</v>
      </c>
    </row>
    <row r="5411" spans="1:11" x14ac:dyDescent="0.2">
      <c r="A5411" s="3" t="s">
        <v>12205</v>
      </c>
      <c r="B5411" s="8" t="s">
        <v>4940</v>
      </c>
      <c r="C5411" s="3" t="s">
        <v>11</v>
      </c>
      <c r="D5411" s="3" t="s">
        <v>12206</v>
      </c>
      <c r="E5411" s="5">
        <v>3.5000000000000003E-2</v>
      </c>
      <c r="F5411" s="4">
        <v>55671</v>
      </c>
      <c r="G5411" s="15">
        <v>7362816.4299999997</v>
      </c>
      <c r="H5411" s="7">
        <v>25628.18</v>
      </c>
      <c r="I5411" s="5">
        <v>8786806.2489</v>
      </c>
      <c r="J5411" s="5">
        <v>8548441.0600000005</v>
      </c>
      <c r="K5411" s="13">
        <f t="shared" si="84"/>
        <v>1.2163582412891168E-4</v>
      </c>
    </row>
    <row r="5412" spans="1:11" x14ac:dyDescent="0.2">
      <c r="A5412" s="3" t="s">
        <v>9638</v>
      </c>
      <c r="B5412" s="8" t="s">
        <v>4940</v>
      </c>
      <c r="C5412" s="3" t="s">
        <v>11</v>
      </c>
      <c r="D5412" s="3" t="s">
        <v>9639</v>
      </c>
      <c r="E5412" s="5">
        <v>0.04</v>
      </c>
      <c r="F5412" s="4">
        <v>55671</v>
      </c>
      <c r="G5412" s="15">
        <v>12851788.85</v>
      </c>
      <c r="H5412" s="7">
        <v>48640.67</v>
      </c>
      <c r="I5412" s="5">
        <v>14592200.612</v>
      </c>
      <c r="J5412" s="5">
        <v>14830050.91</v>
      </c>
      <c r="K5412" s="13">
        <f t="shared" si="84"/>
        <v>2.1231521159906304E-4</v>
      </c>
    </row>
    <row r="5413" spans="1:11" x14ac:dyDescent="0.2">
      <c r="A5413" s="3" t="s">
        <v>5888</v>
      </c>
      <c r="B5413" s="8" t="s">
        <v>4940</v>
      </c>
      <c r="C5413" s="3" t="s">
        <v>11</v>
      </c>
      <c r="D5413" s="3" t="s">
        <v>5889</v>
      </c>
      <c r="E5413" s="5">
        <v>0.04</v>
      </c>
      <c r="F5413" s="4">
        <v>55671</v>
      </c>
      <c r="G5413" s="15">
        <v>3994860.17</v>
      </c>
      <c r="H5413" s="7">
        <v>15337</v>
      </c>
      <c r="I5413" s="5">
        <v>4601101.2740000002</v>
      </c>
      <c r="J5413" s="5">
        <v>4320236.53</v>
      </c>
      <c r="K5413" s="13">
        <f t="shared" si="84"/>
        <v>6.5996227622602051E-5</v>
      </c>
    </row>
    <row r="5414" spans="1:11" x14ac:dyDescent="0.2">
      <c r="A5414" s="3" t="s">
        <v>6302</v>
      </c>
      <c r="B5414" s="8" t="s">
        <v>4940</v>
      </c>
      <c r="C5414" s="3" t="s">
        <v>11</v>
      </c>
      <c r="D5414" s="3" t="s">
        <v>6303</v>
      </c>
      <c r="E5414" s="5">
        <v>0.04</v>
      </c>
      <c r="F5414" s="4">
        <v>55671</v>
      </c>
      <c r="G5414" s="15">
        <v>11984975.060000001</v>
      </c>
      <c r="H5414" s="7">
        <v>46143.8</v>
      </c>
      <c r="I5414" s="5">
        <v>13843139.699999999</v>
      </c>
      <c r="J5414" s="5">
        <v>13777635.15</v>
      </c>
      <c r="K5414" s="13">
        <f t="shared" si="84"/>
        <v>1.9799520094616194E-4</v>
      </c>
    </row>
    <row r="5415" spans="1:11" x14ac:dyDescent="0.2">
      <c r="A5415" s="3" t="s">
        <v>6302</v>
      </c>
      <c r="B5415" s="8" t="s">
        <v>4940</v>
      </c>
      <c r="C5415" s="3" t="s">
        <v>11</v>
      </c>
      <c r="D5415" s="3" t="s">
        <v>6303</v>
      </c>
      <c r="E5415" s="5">
        <v>0.04</v>
      </c>
      <c r="F5415" s="4">
        <v>55671</v>
      </c>
      <c r="G5415" s="15">
        <v>11984975.060000001</v>
      </c>
      <c r="H5415" s="7">
        <v>46143.8</v>
      </c>
      <c r="I5415" s="5">
        <v>13843139.699999999</v>
      </c>
      <c r="J5415" s="5">
        <v>13777635.050000001</v>
      </c>
      <c r="K5415" s="13">
        <f t="shared" si="84"/>
        <v>1.9799520094616194E-4</v>
      </c>
    </row>
    <row r="5416" spans="1:11" x14ac:dyDescent="0.2">
      <c r="A5416" s="3" t="s">
        <v>12207</v>
      </c>
      <c r="B5416" s="8" t="s">
        <v>4940</v>
      </c>
      <c r="C5416" s="3" t="s">
        <v>11</v>
      </c>
      <c r="D5416" s="3" t="s">
        <v>12208</v>
      </c>
      <c r="E5416" s="5">
        <v>4.4999999999999998E-2</v>
      </c>
      <c r="F5416" s="4">
        <v>55671</v>
      </c>
      <c r="G5416" s="15">
        <v>5400208.2999999998</v>
      </c>
      <c r="H5416" s="7">
        <v>22291.08</v>
      </c>
      <c r="I5416" s="5">
        <v>5944289.0760000004</v>
      </c>
      <c r="J5416" s="5">
        <v>6163093.8399999999</v>
      </c>
      <c r="K5416" s="13">
        <f t="shared" si="84"/>
        <v>8.9212978930440222E-5</v>
      </c>
    </row>
    <row r="5417" spans="1:11" x14ac:dyDescent="0.2">
      <c r="A5417" s="3" t="s">
        <v>6666</v>
      </c>
      <c r="B5417" s="8" t="s">
        <v>4940</v>
      </c>
      <c r="C5417" s="3" t="s">
        <v>11</v>
      </c>
      <c r="D5417" s="3" t="s">
        <v>6667</v>
      </c>
      <c r="E5417" s="5">
        <v>3.5000000000000003E-2</v>
      </c>
      <c r="F5417" s="4">
        <v>55671</v>
      </c>
      <c r="G5417" s="15">
        <v>4119982.24</v>
      </c>
      <c r="H5417" s="7">
        <v>14386.85</v>
      </c>
      <c r="I5417" s="5">
        <v>4932633.6293000001</v>
      </c>
      <c r="J5417" s="5">
        <v>4499959.71</v>
      </c>
      <c r="K5417" s="13">
        <f t="shared" si="84"/>
        <v>6.8063279849947254E-5</v>
      </c>
    </row>
    <row r="5418" spans="1:11" x14ac:dyDescent="0.2">
      <c r="A5418" s="3" t="s">
        <v>10647</v>
      </c>
      <c r="B5418" s="8" t="s">
        <v>4940</v>
      </c>
      <c r="C5418" s="3" t="s">
        <v>11</v>
      </c>
      <c r="D5418" s="3" t="s">
        <v>10648</v>
      </c>
      <c r="E5418" s="5">
        <v>0.05</v>
      </c>
      <c r="F5418" s="4">
        <v>55701</v>
      </c>
      <c r="G5418" s="15">
        <v>932483.11</v>
      </c>
      <c r="H5418" s="7">
        <v>4200.78</v>
      </c>
      <c r="I5418" s="5">
        <v>1008187.9463</v>
      </c>
      <c r="J5418" s="5">
        <v>1037860.91</v>
      </c>
      <c r="K5418" s="13">
        <f t="shared" si="84"/>
        <v>1.5404886519918385E-5</v>
      </c>
    </row>
    <row r="5419" spans="1:11" x14ac:dyDescent="0.2">
      <c r="A5419" s="3" t="s">
        <v>10647</v>
      </c>
      <c r="B5419" s="8" t="s">
        <v>4940</v>
      </c>
      <c r="C5419" s="3" t="s">
        <v>11</v>
      </c>
      <c r="D5419" s="3" t="s">
        <v>10648</v>
      </c>
      <c r="E5419" s="5">
        <v>0.05</v>
      </c>
      <c r="F5419" s="4">
        <v>55701</v>
      </c>
      <c r="G5419" s="15">
        <v>23953694.66</v>
      </c>
      <c r="H5419" s="7">
        <v>107910.02</v>
      </c>
      <c r="I5419" s="5">
        <v>25898405.960000001</v>
      </c>
      <c r="J5419" s="5">
        <v>26525020.120000001</v>
      </c>
      <c r="K5419" s="13">
        <f t="shared" si="84"/>
        <v>3.957218570640652E-4</v>
      </c>
    </row>
    <row r="5420" spans="1:11" x14ac:dyDescent="0.2">
      <c r="A5420" s="3" t="s">
        <v>9640</v>
      </c>
      <c r="B5420" s="8" t="s">
        <v>4940</v>
      </c>
      <c r="C5420" s="3" t="s">
        <v>11</v>
      </c>
      <c r="D5420" s="3" t="s">
        <v>9641</v>
      </c>
      <c r="E5420" s="5">
        <v>0.04</v>
      </c>
      <c r="F5420" s="4">
        <v>55701</v>
      </c>
      <c r="G5420" s="15">
        <v>19234132.140000001</v>
      </c>
      <c r="H5420" s="7">
        <v>73787.289999999994</v>
      </c>
      <c r="I5420" s="5">
        <v>22136186.1459</v>
      </c>
      <c r="J5420" s="5">
        <v>21752524.699999999</v>
      </c>
      <c r="K5420" s="13">
        <f t="shared" si="84"/>
        <v>3.1775334024636108E-4</v>
      </c>
    </row>
    <row r="5421" spans="1:11" x14ac:dyDescent="0.2">
      <c r="A5421" s="3" t="s">
        <v>9640</v>
      </c>
      <c r="B5421" s="8" t="s">
        <v>4940</v>
      </c>
      <c r="C5421" s="3" t="s">
        <v>11</v>
      </c>
      <c r="D5421" s="3" t="s">
        <v>9641</v>
      </c>
      <c r="E5421" s="5">
        <v>0.04</v>
      </c>
      <c r="F5421" s="4">
        <v>55701</v>
      </c>
      <c r="G5421" s="15">
        <v>18325037.359999999</v>
      </c>
      <c r="H5421" s="7">
        <v>70299.759999999995</v>
      </c>
      <c r="I5421" s="5">
        <v>21089926.762200002</v>
      </c>
      <c r="J5421" s="5">
        <v>20724398.800000001</v>
      </c>
      <c r="K5421" s="13">
        <f t="shared" si="84"/>
        <v>3.0273483559832494E-4</v>
      </c>
    </row>
    <row r="5422" spans="1:11" x14ac:dyDescent="0.2">
      <c r="A5422" s="3" t="s">
        <v>5890</v>
      </c>
      <c r="B5422" s="8" t="s">
        <v>4940</v>
      </c>
      <c r="C5422" s="3" t="s">
        <v>11</v>
      </c>
      <c r="D5422" s="3" t="s">
        <v>5891</v>
      </c>
      <c r="E5422" s="5">
        <v>4.4999999999999998E-2</v>
      </c>
      <c r="F5422" s="4">
        <v>55701</v>
      </c>
      <c r="G5422" s="15">
        <v>5388260.1900000004</v>
      </c>
      <c r="H5422" s="7">
        <v>22478.31</v>
      </c>
      <c r="I5422" s="5">
        <v>5994215.4239999996</v>
      </c>
      <c r="J5422" s="5">
        <v>5777295.7800000003</v>
      </c>
      <c r="K5422" s="13">
        <f t="shared" si="84"/>
        <v>8.9015592750783313E-5</v>
      </c>
    </row>
    <row r="5423" spans="1:11" x14ac:dyDescent="0.2">
      <c r="A5423" s="3" t="s">
        <v>5890</v>
      </c>
      <c r="B5423" s="8" t="s">
        <v>4940</v>
      </c>
      <c r="C5423" s="3" t="s">
        <v>11</v>
      </c>
      <c r="D5423" s="3" t="s">
        <v>5891</v>
      </c>
      <c r="E5423" s="5">
        <v>4.4999999999999998E-2</v>
      </c>
      <c r="F5423" s="4">
        <v>55701</v>
      </c>
      <c r="G5423" s="15">
        <v>3098877.68</v>
      </c>
      <c r="H5423" s="7">
        <v>12927.65</v>
      </c>
      <c r="I5423" s="5">
        <v>3447372.5695000002</v>
      </c>
      <c r="J5423" s="5">
        <v>3460304.2</v>
      </c>
      <c r="K5423" s="13">
        <f t="shared" si="84"/>
        <v>5.1194341739345777E-5</v>
      </c>
    </row>
    <row r="5424" spans="1:11" x14ac:dyDescent="0.2">
      <c r="A5424" s="3" t="s">
        <v>5890</v>
      </c>
      <c r="B5424" s="8" t="s">
        <v>4940</v>
      </c>
      <c r="C5424" s="3" t="s">
        <v>11</v>
      </c>
      <c r="D5424" s="3" t="s">
        <v>5891</v>
      </c>
      <c r="E5424" s="5">
        <v>4.4999999999999998E-2</v>
      </c>
      <c r="F5424" s="4">
        <v>55701</v>
      </c>
      <c r="G5424" s="15">
        <v>17688647.890000001</v>
      </c>
      <c r="H5424" s="7">
        <v>73792.070000000007</v>
      </c>
      <c r="I5424" s="5">
        <v>19677885.321600001</v>
      </c>
      <c r="J5424" s="5">
        <v>19751700.359999999</v>
      </c>
      <c r="K5424" s="13">
        <f t="shared" si="84"/>
        <v>2.9222150032963466E-4</v>
      </c>
    </row>
    <row r="5425" spans="1:11" x14ac:dyDescent="0.2">
      <c r="A5425" s="3" t="s">
        <v>13555</v>
      </c>
      <c r="B5425" s="8" t="s">
        <v>4940</v>
      </c>
      <c r="C5425" s="3" t="s">
        <v>11</v>
      </c>
      <c r="D5425" s="3" t="s">
        <v>13556</v>
      </c>
      <c r="E5425" s="5">
        <v>0.03</v>
      </c>
      <c r="F5425" s="4">
        <v>55701</v>
      </c>
      <c r="G5425" s="15">
        <v>10729999.369999999</v>
      </c>
      <c r="H5425" s="7">
        <v>33435.54</v>
      </c>
      <c r="I5425" s="5">
        <v>13374215.524900001</v>
      </c>
      <c r="J5425" s="5">
        <v>12563386.02</v>
      </c>
      <c r="K5425" s="13">
        <f t="shared" si="84"/>
        <v>1.7726264516860335E-4</v>
      </c>
    </row>
    <row r="5426" spans="1:11" x14ac:dyDescent="0.2">
      <c r="A5426" s="3" t="s">
        <v>7268</v>
      </c>
      <c r="B5426" s="8" t="s">
        <v>4940</v>
      </c>
      <c r="C5426" s="3" t="s">
        <v>11</v>
      </c>
      <c r="D5426" s="3" t="s">
        <v>7269</v>
      </c>
      <c r="E5426" s="5">
        <v>4.4999999999999998E-2</v>
      </c>
      <c r="F5426" s="4">
        <v>55701</v>
      </c>
      <c r="G5426" s="15">
        <v>14432911.9</v>
      </c>
      <c r="H5426" s="7">
        <v>60462.29</v>
      </c>
      <c r="I5426" s="5">
        <v>16123276.17</v>
      </c>
      <c r="J5426" s="5">
        <v>16214191.539999999</v>
      </c>
      <c r="K5426" s="13">
        <f t="shared" si="84"/>
        <v>2.3843581464063154E-4</v>
      </c>
    </row>
    <row r="5427" spans="1:11" x14ac:dyDescent="0.2">
      <c r="A5427" s="3" t="s">
        <v>12209</v>
      </c>
      <c r="B5427" s="8" t="s">
        <v>4940</v>
      </c>
      <c r="C5427" s="3" t="s">
        <v>11</v>
      </c>
      <c r="D5427" s="3" t="s">
        <v>12210</v>
      </c>
      <c r="E5427" s="5">
        <v>0.05</v>
      </c>
      <c r="F5427" s="4">
        <v>55732</v>
      </c>
      <c r="G5427" s="15">
        <v>7862762.0999999996</v>
      </c>
      <c r="H5427" s="7">
        <v>35416.699999999997</v>
      </c>
      <c r="I5427" s="5">
        <v>8500007.6760000009</v>
      </c>
      <c r="J5427" s="5">
        <v>8696024.9100000001</v>
      </c>
      <c r="K5427" s="13">
        <f t="shared" si="84"/>
        <v>1.2989506896657373E-4</v>
      </c>
    </row>
    <row r="5428" spans="1:11" x14ac:dyDescent="0.2">
      <c r="A5428" s="3" t="s">
        <v>7270</v>
      </c>
      <c r="B5428" s="8" t="s">
        <v>4940</v>
      </c>
      <c r="C5428" s="3" t="s">
        <v>11</v>
      </c>
      <c r="D5428" s="3" t="s">
        <v>7271</v>
      </c>
      <c r="E5428" s="5">
        <v>3.5000000000000003E-2</v>
      </c>
      <c r="F5428" s="4">
        <v>55732</v>
      </c>
      <c r="G5428" s="15">
        <v>16369856.880000001</v>
      </c>
      <c r="H5428" s="7">
        <v>57155.5</v>
      </c>
      <c r="I5428" s="5">
        <v>19596170.370000001</v>
      </c>
      <c r="J5428" s="5">
        <v>17763099.390000001</v>
      </c>
      <c r="K5428" s="13">
        <f t="shared" si="84"/>
        <v>2.7043469729302145E-4</v>
      </c>
    </row>
    <row r="5429" spans="1:11" x14ac:dyDescent="0.2">
      <c r="A5429" s="3" t="s">
        <v>8970</v>
      </c>
      <c r="B5429" s="8" t="s">
        <v>4940</v>
      </c>
      <c r="C5429" s="3" t="s">
        <v>11</v>
      </c>
      <c r="D5429" s="3" t="s">
        <v>8971</v>
      </c>
      <c r="E5429" s="5">
        <v>3.5000000000000003E-2</v>
      </c>
      <c r="F5429" s="4">
        <v>55732</v>
      </c>
      <c r="G5429" s="15">
        <v>5609949.3399999999</v>
      </c>
      <c r="H5429" s="7">
        <v>19592.11</v>
      </c>
      <c r="I5429" s="5">
        <v>6717295.5071999999</v>
      </c>
      <c r="J5429" s="5">
        <v>6573508.8600000003</v>
      </c>
      <c r="K5429" s="13">
        <f t="shared" si="84"/>
        <v>9.2677960639084427E-5</v>
      </c>
    </row>
    <row r="5430" spans="1:11" x14ac:dyDescent="0.2">
      <c r="A5430" s="3" t="s">
        <v>13551</v>
      </c>
      <c r="B5430" s="8" t="s">
        <v>4940</v>
      </c>
      <c r="C5430" s="3" t="s">
        <v>11</v>
      </c>
      <c r="D5430" s="3" t="s">
        <v>13552</v>
      </c>
      <c r="E5430" s="5">
        <v>0.05</v>
      </c>
      <c r="F5430" s="4">
        <v>55732</v>
      </c>
      <c r="G5430" s="15">
        <v>4498524.79</v>
      </c>
      <c r="H5430" s="7">
        <v>20264.939999999999</v>
      </c>
      <c r="I5430" s="5">
        <v>4863585.5137</v>
      </c>
      <c r="J5430" s="5">
        <v>4713155.43</v>
      </c>
      <c r="K5430" s="13">
        <f t="shared" si="84"/>
        <v>7.4316910573307522E-5</v>
      </c>
    </row>
    <row r="5431" spans="1:11" x14ac:dyDescent="0.2">
      <c r="A5431" s="3" t="s">
        <v>8974</v>
      </c>
      <c r="B5431" s="8" t="s">
        <v>4940</v>
      </c>
      <c r="C5431" s="3" t="s">
        <v>11</v>
      </c>
      <c r="D5431" s="3" t="s">
        <v>8975</v>
      </c>
      <c r="E5431" s="5">
        <v>3.5000000000000003E-2</v>
      </c>
      <c r="F5431" s="4">
        <v>50284</v>
      </c>
      <c r="G5431" s="15">
        <v>302090.88</v>
      </c>
      <c r="H5431" s="7">
        <v>964.71</v>
      </c>
      <c r="I5431" s="5">
        <v>330757.641</v>
      </c>
      <c r="J5431" s="5">
        <v>329223.90999999997</v>
      </c>
      <c r="K5431" s="13">
        <f t="shared" si="84"/>
        <v>4.9906273638589358E-6</v>
      </c>
    </row>
    <row r="5432" spans="1:11" x14ac:dyDescent="0.2">
      <c r="A5432" s="3" t="s">
        <v>11567</v>
      </c>
      <c r="B5432" s="8" t="s">
        <v>4940</v>
      </c>
      <c r="C5432" s="3" t="s">
        <v>11</v>
      </c>
      <c r="D5432" s="3" t="s">
        <v>11568</v>
      </c>
      <c r="E5432" s="5">
        <v>4.4999999999999998E-2</v>
      </c>
      <c r="F5432" s="4">
        <v>55793</v>
      </c>
      <c r="G5432" s="15">
        <v>4982111.34</v>
      </c>
      <c r="H5432" s="7">
        <v>20874.77</v>
      </c>
      <c r="I5432" s="5">
        <v>5566604.8464000002</v>
      </c>
      <c r="J5432" s="5">
        <v>5401740.0599999996</v>
      </c>
      <c r="K5432" s="13">
        <f t="shared" si="84"/>
        <v>8.2305898089991689E-5</v>
      </c>
    </row>
    <row r="5433" spans="1:11" x14ac:dyDescent="0.2">
      <c r="A5433" s="3" t="s">
        <v>13559</v>
      </c>
      <c r="B5433" s="8" t="s">
        <v>4940</v>
      </c>
      <c r="C5433" s="3" t="s">
        <v>11</v>
      </c>
      <c r="D5433" s="3" t="s">
        <v>13560</v>
      </c>
      <c r="E5433" s="5">
        <v>4.4999999999999998E-2</v>
      </c>
      <c r="F5433" s="4">
        <v>55793</v>
      </c>
      <c r="G5433" s="15">
        <v>11130074.98</v>
      </c>
      <c r="H5433" s="7">
        <v>46635.43</v>
      </c>
      <c r="I5433" s="5">
        <v>12436115.863500001</v>
      </c>
      <c r="J5433" s="5">
        <v>11898437.57</v>
      </c>
      <c r="K5433" s="13">
        <f t="shared" si="84"/>
        <v>1.8387200817512168E-4</v>
      </c>
    </row>
    <row r="5434" spans="1:11" x14ac:dyDescent="0.2">
      <c r="A5434" s="3" t="s">
        <v>5892</v>
      </c>
      <c r="B5434" s="8" t="s">
        <v>4940</v>
      </c>
      <c r="C5434" s="3" t="s">
        <v>11</v>
      </c>
      <c r="D5434" s="3" t="s">
        <v>5893</v>
      </c>
      <c r="E5434" s="5">
        <v>5.5E-2</v>
      </c>
      <c r="F5434" s="4">
        <v>55793</v>
      </c>
      <c r="G5434" s="15">
        <v>4292823.71</v>
      </c>
      <c r="H5434" s="7">
        <v>20702.93</v>
      </c>
      <c r="I5434" s="5">
        <v>4517002.55</v>
      </c>
      <c r="J5434" s="5">
        <v>4491923.74</v>
      </c>
      <c r="K5434" s="13">
        <f t="shared" si="84"/>
        <v>7.0918670154320574E-5</v>
      </c>
    </row>
    <row r="5435" spans="1:11" x14ac:dyDescent="0.2">
      <c r="A5435" s="3" t="s">
        <v>9642</v>
      </c>
      <c r="B5435" s="8" t="s">
        <v>4940</v>
      </c>
      <c r="C5435" s="3" t="s">
        <v>11</v>
      </c>
      <c r="D5435" s="3" t="s">
        <v>9643</v>
      </c>
      <c r="E5435" s="5">
        <v>0.05</v>
      </c>
      <c r="F5435" s="4">
        <v>55793</v>
      </c>
      <c r="G5435" s="15">
        <v>10501539.84</v>
      </c>
      <c r="H5435" s="7">
        <v>47168.08</v>
      </c>
      <c r="I5435" s="5">
        <v>11320340.039999999</v>
      </c>
      <c r="J5435" s="5">
        <v>11243713.58</v>
      </c>
      <c r="K5435" s="13">
        <f t="shared" si="84"/>
        <v>1.7348842867470475E-4</v>
      </c>
    </row>
    <row r="5436" spans="1:11" x14ac:dyDescent="0.2">
      <c r="A5436" s="3" t="s">
        <v>9642</v>
      </c>
      <c r="B5436" s="8" t="s">
        <v>4940</v>
      </c>
      <c r="C5436" s="3" t="s">
        <v>11</v>
      </c>
      <c r="D5436" s="3" t="s">
        <v>9643</v>
      </c>
      <c r="E5436" s="5">
        <v>0.05</v>
      </c>
      <c r="F5436" s="4">
        <v>55793</v>
      </c>
      <c r="G5436" s="15">
        <v>11376668.17</v>
      </c>
      <c r="H5436" s="7">
        <v>51098.76</v>
      </c>
      <c r="I5436" s="5">
        <v>12263701.710000001</v>
      </c>
      <c r="J5436" s="5">
        <v>12180689.710000001</v>
      </c>
      <c r="K5436" s="13">
        <f t="shared" si="84"/>
        <v>1.87945797896133E-4</v>
      </c>
    </row>
    <row r="5437" spans="1:11" x14ac:dyDescent="0.2">
      <c r="A5437" s="3" t="s">
        <v>9644</v>
      </c>
      <c r="B5437" s="8" t="s">
        <v>4940</v>
      </c>
      <c r="C5437" s="3" t="s">
        <v>11</v>
      </c>
      <c r="D5437" s="3" t="s">
        <v>9645</v>
      </c>
      <c r="E5437" s="5">
        <v>0.05</v>
      </c>
      <c r="F5437" s="4">
        <v>55793</v>
      </c>
      <c r="G5437" s="15">
        <v>10801032.289999999</v>
      </c>
      <c r="H5437" s="7">
        <v>48755.55</v>
      </c>
      <c r="I5437" s="5">
        <v>11701332.84</v>
      </c>
      <c r="J5437" s="5">
        <v>11453752.92</v>
      </c>
      <c r="K5437" s="13">
        <f t="shared" si="84"/>
        <v>1.7843612923501014E-4</v>
      </c>
    </row>
    <row r="5438" spans="1:11" x14ac:dyDescent="0.2">
      <c r="A5438" s="3" t="s">
        <v>9646</v>
      </c>
      <c r="B5438" s="8" t="s">
        <v>4940</v>
      </c>
      <c r="C5438" s="3" t="s">
        <v>11</v>
      </c>
      <c r="D5438" s="3" t="s">
        <v>9647</v>
      </c>
      <c r="E5438" s="5">
        <v>4.4999999999999998E-2</v>
      </c>
      <c r="F5438" s="4">
        <v>55793</v>
      </c>
      <c r="G5438" s="15">
        <v>10106581.1</v>
      </c>
      <c r="H5438" s="7">
        <v>42030.43</v>
      </c>
      <c r="I5438" s="5">
        <v>11208114.6</v>
      </c>
      <c r="J5438" s="5">
        <v>10889472.550000001</v>
      </c>
      <c r="K5438" s="13">
        <f t="shared" si="84"/>
        <v>1.669635978177148E-4</v>
      </c>
    </row>
    <row r="5439" spans="1:11" x14ac:dyDescent="0.2">
      <c r="A5439" s="3" t="s">
        <v>9646</v>
      </c>
      <c r="B5439" s="8" t="s">
        <v>4940</v>
      </c>
      <c r="C5439" s="3" t="s">
        <v>11</v>
      </c>
      <c r="D5439" s="3" t="s">
        <v>9647</v>
      </c>
      <c r="E5439" s="5">
        <v>4.4999999999999998E-2</v>
      </c>
      <c r="F5439" s="4">
        <v>55793</v>
      </c>
      <c r="G5439" s="15">
        <v>10948796.189999999</v>
      </c>
      <c r="H5439" s="7">
        <v>45532.97</v>
      </c>
      <c r="I5439" s="5">
        <v>12142124.15</v>
      </c>
      <c r="J5439" s="5">
        <v>11796928.619999999</v>
      </c>
      <c r="K5439" s="13">
        <f t="shared" si="84"/>
        <v>1.8087723094165723E-4</v>
      </c>
    </row>
    <row r="5440" spans="1:11" x14ac:dyDescent="0.2">
      <c r="A5440" s="3" t="s">
        <v>6304</v>
      </c>
      <c r="B5440" s="8" t="s">
        <v>4940</v>
      </c>
      <c r="C5440" s="3" t="s">
        <v>11</v>
      </c>
      <c r="D5440" s="3" t="s">
        <v>6305</v>
      </c>
      <c r="E5440" s="5">
        <v>0.05</v>
      </c>
      <c r="F5440" s="4">
        <v>55824</v>
      </c>
      <c r="G5440" s="15">
        <v>12265349.82</v>
      </c>
      <c r="H5440" s="7">
        <v>55217.69</v>
      </c>
      <c r="I5440" s="5">
        <v>13252244.464500001</v>
      </c>
      <c r="J5440" s="5">
        <v>13048146.039999999</v>
      </c>
      <c r="K5440" s="13">
        <f t="shared" si="84"/>
        <v>2.0262707182353294E-4</v>
      </c>
    </row>
    <row r="5441" spans="1:11" x14ac:dyDescent="0.2">
      <c r="A5441" s="3" t="s">
        <v>13557</v>
      </c>
      <c r="B5441" s="8" t="s">
        <v>4940</v>
      </c>
      <c r="C5441" s="3" t="s">
        <v>11</v>
      </c>
      <c r="D5441" s="3" t="s">
        <v>13558</v>
      </c>
      <c r="E5441" s="5">
        <v>0.05</v>
      </c>
      <c r="F5441" s="4">
        <v>55824</v>
      </c>
      <c r="G5441" s="15">
        <v>12157330.689999999</v>
      </c>
      <c r="H5441" s="7">
        <v>54861.2</v>
      </c>
      <c r="I5441" s="5">
        <v>13166689.0789</v>
      </c>
      <c r="J5441" s="5">
        <v>12892052.68</v>
      </c>
      <c r="K5441" s="13">
        <f t="shared" si="84"/>
        <v>2.0084256503538286E-4</v>
      </c>
    </row>
    <row r="5442" spans="1:11" x14ac:dyDescent="0.2">
      <c r="A5442" s="3" t="s">
        <v>13561</v>
      </c>
      <c r="B5442" s="8" t="s">
        <v>4940</v>
      </c>
      <c r="C5442" s="3" t="s">
        <v>11</v>
      </c>
      <c r="D5442" s="3" t="s">
        <v>13562</v>
      </c>
      <c r="E5442" s="5">
        <v>0.04</v>
      </c>
      <c r="F5442" s="4">
        <v>55885</v>
      </c>
      <c r="G5442" s="15">
        <v>848214.8</v>
      </c>
      <c r="H5442" s="7">
        <v>3266.61</v>
      </c>
      <c r="I5442" s="5">
        <v>979983.35919999995</v>
      </c>
      <c r="J5442" s="5">
        <v>913847.5</v>
      </c>
      <c r="K5442" s="13">
        <f t="shared" si="84"/>
        <v>1.4012750041676646E-5</v>
      </c>
    </row>
    <row r="5443" spans="1:11" x14ac:dyDescent="0.2">
      <c r="A5443" s="3" t="s">
        <v>5470</v>
      </c>
      <c r="B5443" s="8" t="s">
        <v>4940</v>
      </c>
      <c r="C5443" s="3" t="s">
        <v>11</v>
      </c>
      <c r="D5443" s="3" t="s">
        <v>5471</v>
      </c>
      <c r="E5443" s="5">
        <v>0.05</v>
      </c>
      <c r="F5443" s="4">
        <v>55885</v>
      </c>
      <c r="G5443" s="15">
        <v>5824294.1100000003</v>
      </c>
      <c r="H5443" s="7">
        <v>26138.35</v>
      </c>
      <c r="I5443" s="5">
        <v>6273204.6321999999</v>
      </c>
      <c r="J5443" s="5">
        <v>6304310.7000000002</v>
      </c>
      <c r="K5443" s="13">
        <f t="shared" ref="K5443:K5506" si="85">G5443/$G$11175</f>
        <v>9.6218997278330385E-5</v>
      </c>
    </row>
    <row r="5444" spans="1:11" x14ac:dyDescent="0.2">
      <c r="A5444" s="3" t="s">
        <v>5472</v>
      </c>
      <c r="B5444" s="8" t="s">
        <v>4940</v>
      </c>
      <c r="C5444" s="3" t="s">
        <v>11</v>
      </c>
      <c r="D5444" s="3" t="s">
        <v>5473</v>
      </c>
      <c r="E5444" s="5">
        <v>0.05</v>
      </c>
      <c r="F5444" s="4">
        <v>55885</v>
      </c>
      <c r="G5444" s="15">
        <v>4274698.2</v>
      </c>
      <c r="H5444" s="7">
        <v>19118.16</v>
      </c>
      <c r="I5444" s="5">
        <v>4588358.3822999997</v>
      </c>
      <c r="J5444" s="5">
        <v>4648145.75</v>
      </c>
      <c r="K5444" s="13">
        <f t="shared" si="85"/>
        <v>7.0619231567528752E-5</v>
      </c>
    </row>
    <row r="5445" spans="1:11" x14ac:dyDescent="0.2">
      <c r="A5445" s="3" t="s">
        <v>5468</v>
      </c>
      <c r="B5445" s="8" t="s">
        <v>4940</v>
      </c>
      <c r="C5445" s="3" t="s">
        <v>11</v>
      </c>
      <c r="D5445" s="3" t="s">
        <v>5469</v>
      </c>
      <c r="E5445" s="5">
        <v>5.5E-2</v>
      </c>
      <c r="F5445" s="4">
        <v>55885</v>
      </c>
      <c r="G5445" s="15">
        <v>3654303.79</v>
      </c>
      <c r="H5445" s="7">
        <v>17584.509999999998</v>
      </c>
      <c r="I5445" s="5">
        <v>3836619.9663999998</v>
      </c>
      <c r="J5445" s="5">
        <v>3924656.05</v>
      </c>
      <c r="K5445" s="13">
        <f t="shared" si="85"/>
        <v>6.0370139244943172E-5</v>
      </c>
    </row>
    <row r="5446" spans="1:11" x14ac:dyDescent="0.2">
      <c r="A5446" s="3" t="s">
        <v>5474</v>
      </c>
      <c r="B5446" s="8" t="s">
        <v>4940</v>
      </c>
      <c r="C5446" s="3" t="s">
        <v>11</v>
      </c>
      <c r="D5446" s="3" t="s">
        <v>5475</v>
      </c>
      <c r="E5446" s="5">
        <v>0.06</v>
      </c>
      <c r="F5446" s="4">
        <v>55885</v>
      </c>
      <c r="G5446" s="15">
        <v>2736941.7</v>
      </c>
      <c r="H5446" s="7">
        <v>13994.55</v>
      </c>
      <c r="I5446" s="5">
        <v>2798909.5584999998</v>
      </c>
      <c r="J5446" s="5">
        <v>2893564.65</v>
      </c>
      <c r="K5446" s="13">
        <f t="shared" si="85"/>
        <v>4.5215056281429597E-5</v>
      </c>
    </row>
    <row r="5447" spans="1:11" x14ac:dyDescent="0.2">
      <c r="A5447" s="3" t="s">
        <v>6668</v>
      </c>
      <c r="B5447" s="8" t="s">
        <v>4940</v>
      </c>
      <c r="C5447" s="3" t="s">
        <v>11</v>
      </c>
      <c r="D5447" s="3" t="s">
        <v>6669</v>
      </c>
      <c r="E5447" s="5">
        <v>5.5E-2</v>
      </c>
      <c r="F5447" s="4">
        <v>55885</v>
      </c>
      <c r="G5447" s="15">
        <v>6062668.71</v>
      </c>
      <c r="H5447" s="7">
        <v>29244.18</v>
      </c>
      <c r="I5447" s="5">
        <v>6380547.5925000003</v>
      </c>
      <c r="J5447" s="5">
        <v>6512818.4500000002</v>
      </c>
      <c r="K5447" s="13">
        <f t="shared" si="85"/>
        <v>1.0015701355213821E-4</v>
      </c>
    </row>
    <row r="5448" spans="1:11" x14ac:dyDescent="0.2">
      <c r="A5448" s="3" t="s">
        <v>8056</v>
      </c>
      <c r="B5448" s="8" t="s">
        <v>4940</v>
      </c>
      <c r="C5448" s="3" t="s">
        <v>11</v>
      </c>
      <c r="D5448" s="3" t="s">
        <v>8057</v>
      </c>
      <c r="E5448" s="5">
        <v>4.4999999999999998E-2</v>
      </c>
      <c r="F5448" s="4">
        <v>55944</v>
      </c>
      <c r="G5448" s="15">
        <v>5525252.6600000001</v>
      </c>
      <c r="H5448" s="7">
        <v>23154.9</v>
      </c>
      <c r="I5448" s="5">
        <v>6174639.4944000002</v>
      </c>
      <c r="J5448" s="5">
        <v>6031379.5800000001</v>
      </c>
      <c r="K5448" s="13">
        <f t="shared" si="85"/>
        <v>9.1278747366455997E-5</v>
      </c>
    </row>
    <row r="5449" spans="1:11" x14ac:dyDescent="0.2">
      <c r="A5449" s="3" t="s">
        <v>6670</v>
      </c>
      <c r="B5449" s="8" t="s">
        <v>4940</v>
      </c>
      <c r="C5449" s="3" t="s">
        <v>11</v>
      </c>
      <c r="D5449" s="3" t="s">
        <v>6671</v>
      </c>
      <c r="E5449" s="5">
        <v>0.04</v>
      </c>
      <c r="F5449" s="4">
        <v>55975</v>
      </c>
      <c r="G5449" s="15">
        <v>4502032.87</v>
      </c>
      <c r="H5449" s="7">
        <v>17329.04</v>
      </c>
      <c r="I5449" s="5">
        <v>5198712.3033999996</v>
      </c>
      <c r="J5449" s="5">
        <v>4890786.8899999997</v>
      </c>
      <c r="K5449" s="13">
        <f t="shared" si="85"/>
        <v>7.4374865053901588E-5</v>
      </c>
    </row>
    <row r="5450" spans="1:11" x14ac:dyDescent="0.2">
      <c r="A5450" s="3" t="s">
        <v>6306</v>
      </c>
      <c r="B5450" s="8" t="s">
        <v>4940</v>
      </c>
      <c r="C5450" s="3" t="s">
        <v>11</v>
      </c>
      <c r="D5450" s="3" t="s">
        <v>6307</v>
      </c>
      <c r="E5450" s="5">
        <v>4.4999999999999998E-2</v>
      </c>
      <c r="F5450" s="4">
        <v>56005</v>
      </c>
      <c r="G5450" s="15">
        <v>14724035.26</v>
      </c>
      <c r="H5450" s="7">
        <v>61705.3</v>
      </c>
      <c r="I5450" s="5">
        <v>16454745.373500001</v>
      </c>
      <c r="J5450" s="5">
        <v>16059185.33</v>
      </c>
      <c r="K5450" s="13">
        <f t="shared" si="85"/>
        <v>2.4324525545087566E-4</v>
      </c>
    </row>
    <row r="5451" spans="1:11" x14ac:dyDescent="0.2">
      <c r="A5451" s="3" t="s">
        <v>6306</v>
      </c>
      <c r="B5451" s="8" t="s">
        <v>4940</v>
      </c>
      <c r="C5451" s="3" t="s">
        <v>11</v>
      </c>
      <c r="D5451" s="3" t="s">
        <v>6307</v>
      </c>
      <c r="E5451" s="5">
        <v>4.4999999999999998E-2</v>
      </c>
      <c r="F5451" s="4">
        <v>56005</v>
      </c>
      <c r="G5451" s="15">
        <v>10773797.609999999</v>
      </c>
      <c r="H5451" s="7">
        <v>45150.69</v>
      </c>
      <c r="I5451" s="5">
        <v>12040184.182800001</v>
      </c>
      <c r="J5451" s="5">
        <v>11750746.640000001</v>
      </c>
      <c r="K5451" s="13">
        <f t="shared" si="85"/>
        <v>1.7798620456580485E-4</v>
      </c>
    </row>
    <row r="5452" spans="1:11" x14ac:dyDescent="0.2">
      <c r="A5452" s="3" t="s">
        <v>5894</v>
      </c>
      <c r="B5452" s="8" t="s">
        <v>4940</v>
      </c>
      <c r="C5452" s="3" t="s">
        <v>11</v>
      </c>
      <c r="D5452" s="3" t="s">
        <v>5895</v>
      </c>
      <c r="E5452" s="5">
        <v>0.06</v>
      </c>
      <c r="F5452" s="4">
        <v>56036</v>
      </c>
      <c r="G5452" s="15">
        <v>8708547.7100000009</v>
      </c>
      <c r="H5452" s="7">
        <v>44620.32</v>
      </c>
      <c r="I5452" s="5">
        <v>8924063.8479999993</v>
      </c>
      <c r="J5452" s="5">
        <v>9000468.4499999993</v>
      </c>
      <c r="K5452" s="13">
        <f t="shared" si="85"/>
        <v>1.4386768809769126E-4</v>
      </c>
    </row>
    <row r="5453" spans="1:11" x14ac:dyDescent="0.2">
      <c r="A5453" s="3" t="s">
        <v>5896</v>
      </c>
      <c r="B5453" s="8" t="s">
        <v>4940</v>
      </c>
      <c r="C5453" s="3" t="s">
        <v>11</v>
      </c>
      <c r="D5453" s="3" t="s">
        <v>5897</v>
      </c>
      <c r="E5453" s="5">
        <v>0.05</v>
      </c>
      <c r="F5453" s="4">
        <v>56066</v>
      </c>
      <c r="G5453" s="15">
        <v>3782011.7</v>
      </c>
      <c r="H5453" s="7">
        <v>17069.490000000002</v>
      </c>
      <c r="I5453" s="5">
        <v>4096677.5024999999</v>
      </c>
      <c r="J5453" s="5">
        <v>3990573.25</v>
      </c>
      <c r="K5453" s="13">
        <f t="shared" si="85"/>
        <v>6.2479910285456654E-5</v>
      </c>
    </row>
    <row r="5454" spans="1:11" x14ac:dyDescent="0.2">
      <c r="A5454" s="3" t="s">
        <v>8060</v>
      </c>
      <c r="B5454" s="8" t="s">
        <v>4940</v>
      </c>
      <c r="C5454" s="3" t="s">
        <v>11</v>
      </c>
      <c r="D5454" s="3" t="s">
        <v>8061</v>
      </c>
      <c r="E5454" s="5">
        <v>3.5000000000000003E-2</v>
      </c>
      <c r="F5454" s="4">
        <v>51167</v>
      </c>
      <c r="G5454" s="15">
        <v>84022.6</v>
      </c>
      <c r="H5454" s="7">
        <v>280.99</v>
      </c>
      <c r="I5454" s="5">
        <v>96340.72</v>
      </c>
      <c r="J5454" s="5">
        <v>103632.35</v>
      </c>
      <c r="K5454" s="13">
        <f t="shared" si="85"/>
        <v>1.3880772790710328E-6</v>
      </c>
    </row>
    <row r="5455" spans="1:11" x14ac:dyDescent="0.2">
      <c r="A5455" s="3" t="s">
        <v>8062</v>
      </c>
      <c r="B5455" s="8" t="s">
        <v>4940</v>
      </c>
      <c r="C5455" s="3" t="s">
        <v>11</v>
      </c>
      <c r="D5455" s="3" t="s">
        <v>8063</v>
      </c>
      <c r="E5455" s="5">
        <v>3.5000000000000003E-2</v>
      </c>
      <c r="F5455" s="4">
        <v>51167</v>
      </c>
      <c r="G5455" s="15">
        <v>33751.78</v>
      </c>
      <c r="H5455" s="7">
        <v>113.88</v>
      </c>
      <c r="I5455" s="5">
        <v>39043.321000000004</v>
      </c>
      <c r="J5455" s="5">
        <v>41764.300000000003</v>
      </c>
      <c r="K5455" s="13">
        <f t="shared" si="85"/>
        <v>5.5758901707640675E-7</v>
      </c>
    </row>
    <row r="5456" spans="1:11" x14ac:dyDescent="0.2">
      <c r="A5456" s="3" t="s">
        <v>7060</v>
      </c>
      <c r="B5456" s="8" t="s">
        <v>4940</v>
      </c>
      <c r="C5456" s="3" t="s">
        <v>11</v>
      </c>
      <c r="D5456" s="3" t="s">
        <v>7061</v>
      </c>
      <c r="E5456" s="5">
        <v>0.03</v>
      </c>
      <c r="F5456" s="4">
        <v>53783</v>
      </c>
      <c r="G5456" s="15">
        <v>4432556.07</v>
      </c>
      <c r="H5456" s="7">
        <v>13387.04</v>
      </c>
      <c r="I5456" s="5">
        <v>5354816.04</v>
      </c>
      <c r="J5456" s="5">
        <v>5574536.2599999998</v>
      </c>
      <c r="K5456" s="13">
        <f t="shared" si="85"/>
        <v>7.3227088533030281E-5</v>
      </c>
    </row>
    <row r="5457" spans="1:11" x14ac:dyDescent="0.2">
      <c r="A5457" s="3" t="s">
        <v>7060</v>
      </c>
      <c r="B5457" s="8" t="s">
        <v>4940</v>
      </c>
      <c r="C5457" s="3" t="s">
        <v>11</v>
      </c>
      <c r="D5457" s="3" t="s">
        <v>7061</v>
      </c>
      <c r="E5457" s="5">
        <v>0.03</v>
      </c>
      <c r="F5457" s="4">
        <v>53783</v>
      </c>
      <c r="G5457" s="15">
        <v>539294.31999999995</v>
      </c>
      <c r="H5457" s="7">
        <v>1628.76</v>
      </c>
      <c r="I5457" s="5">
        <v>651502.61820000003</v>
      </c>
      <c r="J5457" s="5">
        <v>657513.4</v>
      </c>
      <c r="K5457" s="13">
        <f t="shared" si="85"/>
        <v>8.909295740956156E-6</v>
      </c>
    </row>
    <row r="5458" spans="1:11" x14ac:dyDescent="0.2">
      <c r="A5458" s="3" t="s">
        <v>7060</v>
      </c>
      <c r="B5458" s="8" t="s">
        <v>4940</v>
      </c>
      <c r="C5458" s="3" t="s">
        <v>11</v>
      </c>
      <c r="D5458" s="3" t="s">
        <v>7061</v>
      </c>
      <c r="E5458" s="5">
        <v>0.03</v>
      </c>
      <c r="F5458" s="4">
        <v>53783</v>
      </c>
      <c r="G5458" s="15">
        <v>2955037.38</v>
      </c>
      <c r="H5458" s="7">
        <v>8924.69</v>
      </c>
      <c r="I5458" s="5">
        <v>3569877.36</v>
      </c>
      <c r="J5458" s="5">
        <v>3602812.94</v>
      </c>
      <c r="K5458" s="13">
        <f t="shared" si="85"/>
        <v>4.8818059022020181E-5</v>
      </c>
    </row>
    <row r="5459" spans="1:11" x14ac:dyDescent="0.2">
      <c r="A5459" s="3" t="s">
        <v>5476</v>
      </c>
      <c r="B5459" s="8" t="s">
        <v>4940</v>
      </c>
      <c r="C5459" s="3" t="s">
        <v>11</v>
      </c>
      <c r="D5459" s="3" t="s">
        <v>5477</v>
      </c>
      <c r="E5459" s="5">
        <v>3.5000000000000003E-2</v>
      </c>
      <c r="F5459" s="4">
        <v>54544</v>
      </c>
      <c r="G5459" s="15">
        <v>594216.63</v>
      </c>
      <c r="H5459" s="7">
        <v>2006.5</v>
      </c>
      <c r="I5459" s="5">
        <v>687941.82660000003</v>
      </c>
      <c r="J5459" s="5">
        <v>721268.09</v>
      </c>
      <c r="K5459" s="13">
        <f t="shared" si="85"/>
        <v>9.8166279423531112E-6</v>
      </c>
    </row>
    <row r="5460" spans="1:11" x14ac:dyDescent="0.2">
      <c r="A5460" s="3" t="s">
        <v>5478</v>
      </c>
      <c r="B5460" s="8" t="s">
        <v>4940</v>
      </c>
      <c r="C5460" s="3" t="s">
        <v>11</v>
      </c>
      <c r="D5460" s="3" t="s">
        <v>5479</v>
      </c>
      <c r="E5460" s="5">
        <v>3.5000000000000003E-2</v>
      </c>
      <c r="F5460" s="4">
        <v>54544</v>
      </c>
      <c r="G5460" s="15">
        <v>902409.14</v>
      </c>
      <c r="H5460" s="7">
        <v>3046.89</v>
      </c>
      <c r="I5460" s="5">
        <v>1044648.4757</v>
      </c>
      <c r="J5460" s="5">
        <v>1098210.3799999999</v>
      </c>
      <c r="K5460" s="13">
        <f t="shared" si="85"/>
        <v>1.4908055971369971E-5</v>
      </c>
    </row>
    <row r="5461" spans="1:11" x14ac:dyDescent="0.2">
      <c r="A5461" s="3" t="s">
        <v>5000</v>
      </c>
      <c r="B5461" s="8" t="s">
        <v>4940</v>
      </c>
      <c r="C5461" s="3" t="s">
        <v>11</v>
      </c>
      <c r="D5461" s="3" t="s">
        <v>5001</v>
      </c>
      <c r="E5461" s="5">
        <v>0.05</v>
      </c>
      <c r="F5461" s="4">
        <v>52902</v>
      </c>
      <c r="G5461" s="15">
        <v>132722.37</v>
      </c>
      <c r="H5461" s="7">
        <v>575.30999999999995</v>
      </c>
      <c r="I5461" s="5">
        <v>138075.55499999999</v>
      </c>
      <c r="J5461" s="5">
        <v>149055.04999999999</v>
      </c>
      <c r="K5461" s="13">
        <f t="shared" si="85"/>
        <v>2.1926113476785871E-6</v>
      </c>
    </row>
    <row r="5462" spans="1:11" x14ac:dyDescent="0.2">
      <c r="A5462" s="3" t="s">
        <v>7276</v>
      </c>
      <c r="B5462" s="8" t="s">
        <v>4940</v>
      </c>
      <c r="C5462" s="3" t="s">
        <v>11</v>
      </c>
      <c r="D5462" s="3" t="s">
        <v>7277</v>
      </c>
      <c r="E5462" s="5">
        <v>0.03</v>
      </c>
      <c r="F5462" s="4">
        <v>54149</v>
      </c>
      <c r="G5462" s="15">
        <v>631935.34</v>
      </c>
      <c r="H5462" s="7">
        <v>1907.58</v>
      </c>
      <c r="I5462" s="5">
        <v>763031.84010000003</v>
      </c>
      <c r="J5462" s="5">
        <v>779462.07</v>
      </c>
      <c r="K5462" s="13">
        <f t="shared" si="85"/>
        <v>1.043975177269006E-5</v>
      </c>
    </row>
    <row r="5463" spans="1:11" x14ac:dyDescent="0.2">
      <c r="A5463" s="3" t="s">
        <v>5002</v>
      </c>
      <c r="B5463" s="8" t="s">
        <v>4940</v>
      </c>
      <c r="C5463" s="3" t="s">
        <v>11</v>
      </c>
      <c r="D5463" s="3" t="s">
        <v>5003</v>
      </c>
      <c r="E5463" s="5">
        <v>5.5E-2</v>
      </c>
      <c r="F5463" s="4">
        <v>50830</v>
      </c>
      <c r="G5463" s="15">
        <v>126755.24</v>
      </c>
      <c r="H5463" s="7">
        <v>590.83000000000004</v>
      </c>
      <c r="I5463" s="5">
        <v>128909.3181</v>
      </c>
      <c r="J5463" s="5">
        <v>141103.46</v>
      </c>
      <c r="K5463" s="13">
        <f t="shared" si="85"/>
        <v>2.0940326608221565E-6</v>
      </c>
    </row>
    <row r="5464" spans="1:11" x14ac:dyDescent="0.2">
      <c r="A5464" s="3" t="s">
        <v>4996</v>
      </c>
      <c r="B5464" s="8" t="s">
        <v>4940</v>
      </c>
      <c r="C5464" s="3" t="s">
        <v>11</v>
      </c>
      <c r="D5464" s="3" t="s">
        <v>4997</v>
      </c>
      <c r="E5464" s="5">
        <v>0.06</v>
      </c>
      <c r="F5464" s="4">
        <v>51014</v>
      </c>
      <c r="G5464" s="15">
        <v>98542.2</v>
      </c>
      <c r="H5464" s="7">
        <v>491.15</v>
      </c>
      <c r="I5464" s="5">
        <v>98229.833100000003</v>
      </c>
      <c r="J5464" s="5">
        <v>108582.86</v>
      </c>
      <c r="K5464" s="13">
        <f t="shared" si="85"/>
        <v>1.6279452058097882E-6</v>
      </c>
    </row>
    <row r="5465" spans="1:11" x14ac:dyDescent="0.2">
      <c r="A5465" s="3" t="s">
        <v>8064</v>
      </c>
      <c r="B5465" s="8" t="s">
        <v>4940</v>
      </c>
      <c r="C5465" s="3" t="s">
        <v>11</v>
      </c>
      <c r="D5465" s="3" t="s">
        <v>8065</v>
      </c>
      <c r="E5465" s="5">
        <v>4.4999999999999998E-2</v>
      </c>
      <c r="F5465" s="4">
        <v>54089</v>
      </c>
      <c r="G5465" s="15">
        <v>15452.12</v>
      </c>
      <c r="H5465" s="7">
        <v>63.28</v>
      </c>
      <c r="I5465" s="5">
        <v>16873.917000000001</v>
      </c>
      <c r="J5465" s="5">
        <v>18447.54</v>
      </c>
      <c r="K5465" s="13">
        <f t="shared" si="85"/>
        <v>2.5527342269197913E-7</v>
      </c>
    </row>
    <row r="5466" spans="1:11" x14ac:dyDescent="0.2">
      <c r="A5466" s="3" t="s">
        <v>5004</v>
      </c>
      <c r="B5466" s="8" t="s">
        <v>4940</v>
      </c>
      <c r="C5466" s="3" t="s">
        <v>11</v>
      </c>
      <c r="D5466" s="3" t="s">
        <v>5005</v>
      </c>
      <c r="E5466" s="5">
        <v>4.4999999999999998E-2</v>
      </c>
      <c r="F5466" s="4">
        <v>54636</v>
      </c>
      <c r="G5466" s="15">
        <v>2722471.78</v>
      </c>
      <c r="H5466" s="7">
        <v>11043.61</v>
      </c>
      <c r="I5466" s="5">
        <v>2944963.7906999998</v>
      </c>
      <c r="J5466" s="5">
        <v>3149202.6</v>
      </c>
      <c r="K5466" s="13">
        <f t="shared" si="85"/>
        <v>4.4976009082438182E-5</v>
      </c>
    </row>
    <row r="5467" spans="1:11" x14ac:dyDescent="0.2">
      <c r="A5467" s="3" t="s">
        <v>8978</v>
      </c>
      <c r="B5467" s="8" t="s">
        <v>4940</v>
      </c>
      <c r="C5467" s="3" t="s">
        <v>11</v>
      </c>
      <c r="D5467" s="3" t="s">
        <v>8979</v>
      </c>
      <c r="E5467" s="5">
        <v>3.5000000000000003E-2</v>
      </c>
      <c r="F5467" s="4">
        <v>53662</v>
      </c>
      <c r="G5467" s="15">
        <v>322893.34000000003</v>
      </c>
      <c r="H5467" s="7">
        <v>1070.77</v>
      </c>
      <c r="I5467" s="5">
        <v>367120.32</v>
      </c>
      <c r="J5467" s="5">
        <v>384278.15</v>
      </c>
      <c r="K5467" s="13">
        <f t="shared" si="85"/>
        <v>5.3342899269643868E-6</v>
      </c>
    </row>
    <row r="5468" spans="1:11" x14ac:dyDescent="0.2">
      <c r="A5468" s="3" t="s">
        <v>7062</v>
      </c>
      <c r="B5468" s="8" t="s">
        <v>4940</v>
      </c>
      <c r="C5468" s="3" t="s">
        <v>11</v>
      </c>
      <c r="D5468" s="3" t="s">
        <v>7063</v>
      </c>
      <c r="E5468" s="5">
        <v>4.4999999999999998E-2</v>
      </c>
      <c r="F5468" s="4">
        <v>54605</v>
      </c>
      <c r="G5468" s="15">
        <v>1205665.8799999999</v>
      </c>
      <c r="H5468" s="7">
        <v>4966.9799999999996</v>
      </c>
      <c r="I5468" s="5">
        <v>1324529.1200000001</v>
      </c>
      <c r="J5468" s="5">
        <v>1439695.14</v>
      </c>
      <c r="K5468" s="13">
        <f t="shared" si="85"/>
        <v>1.9917943674430237E-5</v>
      </c>
    </row>
    <row r="5469" spans="1:11" x14ac:dyDescent="0.2">
      <c r="A5469" s="3" t="s">
        <v>8058</v>
      </c>
      <c r="B5469" s="8" t="s">
        <v>4940</v>
      </c>
      <c r="C5469" s="3" t="s">
        <v>11</v>
      </c>
      <c r="D5469" s="3" t="s">
        <v>8059</v>
      </c>
      <c r="E5469" s="5">
        <v>4.4999999999999998E-2</v>
      </c>
      <c r="F5469" s="4">
        <v>54514</v>
      </c>
      <c r="G5469" s="15">
        <v>19252.919999999998</v>
      </c>
      <c r="H5469" s="7">
        <v>79.260000000000005</v>
      </c>
      <c r="I5469" s="5">
        <v>21136.85</v>
      </c>
      <c r="J5469" s="5">
        <v>22875.55</v>
      </c>
      <c r="K5469" s="13">
        <f t="shared" si="85"/>
        <v>3.1806372104376993E-7</v>
      </c>
    </row>
    <row r="5470" spans="1:11" x14ac:dyDescent="0.2">
      <c r="A5470" s="3" t="s">
        <v>8980</v>
      </c>
      <c r="B5470" s="8" t="s">
        <v>4940</v>
      </c>
      <c r="C5470" s="3" t="s">
        <v>11</v>
      </c>
      <c r="D5470" s="3" t="s">
        <v>8981</v>
      </c>
      <c r="E5470" s="5">
        <v>0.03</v>
      </c>
      <c r="F5470" s="4">
        <v>54027</v>
      </c>
      <c r="G5470" s="15">
        <v>1167556.46</v>
      </c>
      <c r="H5470" s="7">
        <v>3505.12</v>
      </c>
      <c r="I5470" s="5">
        <v>1402049.1836000001</v>
      </c>
      <c r="J5470" s="5">
        <v>1426969.18</v>
      </c>
      <c r="K5470" s="13">
        <f t="shared" si="85"/>
        <v>1.9288365203631011E-5</v>
      </c>
    </row>
    <row r="5471" spans="1:11" x14ac:dyDescent="0.2">
      <c r="A5471" s="3" t="s">
        <v>12211</v>
      </c>
      <c r="B5471" s="8" t="s">
        <v>4940</v>
      </c>
      <c r="C5471" s="3" t="s">
        <v>11</v>
      </c>
      <c r="D5471" s="3" t="s">
        <v>12212</v>
      </c>
      <c r="E5471" s="5">
        <v>0.04</v>
      </c>
      <c r="F5471" s="4">
        <v>54089</v>
      </c>
      <c r="G5471" s="15">
        <v>2497259.9900000002</v>
      </c>
      <c r="H5471" s="7">
        <v>9402.0499999999993</v>
      </c>
      <c r="I5471" s="5">
        <v>2820615.3347999998</v>
      </c>
      <c r="J5471" s="5">
        <v>2971217.33</v>
      </c>
      <c r="K5471" s="13">
        <f t="shared" si="85"/>
        <v>4.1255446178196756E-5</v>
      </c>
    </row>
    <row r="5472" spans="1:11" x14ac:dyDescent="0.2">
      <c r="A5472" s="3" t="s">
        <v>7064</v>
      </c>
      <c r="B5472" s="8" t="s">
        <v>4940</v>
      </c>
      <c r="C5472" s="3" t="s">
        <v>11</v>
      </c>
      <c r="D5472" s="3" t="s">
        <v>7065</v>
      </c>
      <c r="E5472" s="5">
        <v>0.03</v>
      </c>
      <c r="F5472" s="4">
        <v>53571</v>
      </c>
      <c r="G5472" s="15">
        <v>3184496.98</v>
      </c>
      <c r="H5472" s="7">
        <v>9467.75</v>
      </c>
      <c r="I5472" s="5">
        <v>3787100.4</v>
      </c>
      <c r="J5472" s="5">
        <v>3888066.38</v>
      </c>
      <c r="K5472" s="13">
        <f t="shared" si="85"/>
        <v>5.2608796957108212E-5</v>
      </c>
    </row>
    <row r="5473" spans="1:11" x14ac:dyDescent="0.2">
      <c r="A5473" s="3" t="s">
        <v>7066</v>
      </c>
      <c r="B5473" s="8" t="s">
        <v>4940</v>
      </c>
      <c r="C5473" s="3" t="s">
        <v>11</v>
      </c>
      <c r="D5473" s="3" t="s">
        <v>7067</v>
      </c>
      <c r="E5473" s="5">
        <v>0.05</v>
      </c>
      <c r="F5473" s="4">
        <v>54636</v>
      </c>
      <c r="G5473" s="15">
        <v>1178786.72</v>
      </c>
      <c r="H5473" s="7">
        <v>5236.54</v>
      </c>
      <c r="I5473" s="5">
        <v>1256769.2538000001</v>
      </c>
      <c r="J5473" s="5">
        <v>1349706.32</v>
      </c>
      <c r="K5473" s="13">
        <f t="shared" si="85"/>
        <v>1.9473892296866167E-5</v>
      </c>
    </row>
    <row r="5474" spans="1:11" x14ac:dyDescent="0.2">
      <c r="A5474" s="3" t="s">
        <v>13563</v>
      </c>
      <c r="B5474" s="8" t="s">
        <v>4940</v>
      </c>
      <c r="C5474" s="3" t="s">
        <v>11</v>
      </c>
      <c r="D5474" s="3" t="s">
        <v>13564</v>
      </c>
      <c r="E5474" s="5">
        <v>3.5000000000000003E-2</v>
      </c>
      <c r="F5474" s="4">
        <v>49188</v>
      </c>
      <c r="G5474" s="15">
        <v>765651.75</v>
      </c>
      <c r="H5474" s="7">
        <v>2402.19</v>
      </c>
      <c r="I5474" s="5">
        <v>823609.12239999999</v>
      </c>
      <c r="J5474" s="5">
        <v>857216.3</v>
      </c>
      <c r="K5474" s="13">
        <f t="shared" si="85"/>
        <v>1.2648784944240889E-5</v>
      </c>
    </row>
    <row r="5475" spans="1:11" x14ac:dyDescent="0.2">
      <c r="A5475" s="3" t="s">
        <v>8982</v>
      </c>
      <c r="B5475" s="8" t="s">
        <v>4940</v>
      </c>
      <c r="C5475" s="3" t="s">
        <v>11</v>
      </c>
      <c r="D5475" s="3" t="s">
        <v>8983</v>
      </c>
      <c r="E5475" s="5">
        <v>3.5000000000000003E-2</v>
      </c>
      <c r="F5475" s="4">
        <v>54667</v>
      </c>
      <c r="G5475" s="15">
        <v>10593.37</v>
      </c>
      <c r="H5475" s="7">
        <v>36.340000000000003</v>
      </c>
      <c r="I5475" s="5">
        <v>12460.4445</v>
      </c>
      <c r="J5475" s="5">
        <v>13058.27</v>
      </c>
      <c r="K5475" s="13">
        <f t="shared" si="85"/>
        <v>1.7500548906833049E-7</v>
      </c>
    </row>
    <row r="5476" spans="1:11" x14ac:dyDescent="0.2">
      <c r="A5476" s="3" t="s">
        <v>5006</v>
      </c>
      <c r="B5476" s="8" t="s">
        <v>4940</v>
      </c>
      <c r="C5476" s="3" t="s">
        <v>11</v>
      </c>
      <c r="D5476" s="3" t="s">
        <v>5007</v>
      </c>
      <c r="E5476" s="5">
        <v>3.5000000000000003E-2</v>
      </c>
      <c r="F5476" s="4">
        <v>52779</v>
      </c>
      <c r="G5476" s="15">
        <v>451707.47</v>
      </c>
      <c r="H5476" s="7">
        <v>1497.92</v>
      </c>
      <c r="I5476" s="5">
        <v>513572.40049999999</v>
      </c>
      <c r="J5476" s="5">
        <v>538027.54</v>
      </c>
      <c r="K5476" s="13">
        <f t="shared" si="85"/>
        <v>7.4623360368955505E-6</v>
      </c>
    </row>
    <row r="5477" spans="1:11" x14ac:dyDescent="0.2">
      <c r="A5477" s="3" t="s">
        <v>5924</v>
      </c>
      <c r="B5477" s="8" t="s">
        <v>4940</v>
      </c>
      <c r="C5477" s="3" t="s">
        <v>11</v>
      </c>
      <c r="D5477" s="3" t="s">
        <v>5925</v>
      </c>
      <c r="E5477" s="5">
        <v>0.03</v>
      </c>
      <c r="F5477" s="4">
        <v>54697</v>
      </c>
      <c r="G5477" s="15">
        <v>2162862.85</v>
      </c>
      <c r="H5477" s="7">
        <v>6690.04</v>
      </c>
      <c r="I5477" s="5">
        <v>2676015.6</v>
      </c>
      <c r="J5477" s="5">
        <v>2709951.09</v>
      </c>
      <c r="K5477" s="13">
        <f t="shared" si="85"/>
        <v>3.5731110199301365E-5</v>
      </c>
    </row>
    <row r="5478" spans="1:11" x14ac:dyDescent="0.2">
      <c r="A5478" s="3" t="s">
        <v>7056</v>
      </c>
      <c r="B5478" s="8" t="s">
        <v>4940</v>
      </c>
      <c r="C5478" s="3" t="s">
        <v>11</v>
      </c>
      <c r="D5478" s="3" t="s">
        <v>7057</v>
      </c>
      <c r="E5478" s="5">
        <v>0.05</v>
      </c>
      <c r="F5478" s="4">
        <v>53874</v>
      </c>
      <c r="G5478" s="15">
        <v>1301077.01</v>
      </c>
      <c r="H5478" s="7">
        <v>5600.02</v>
      </c>
      <c r="I5478" s="5">
        <v>1344004.5149999999</v>
      </c>
      <c r="J5478" s="5">
        <v>1479856.8</v>
      </c>
      <c r="K5478" s="13">
        <f t="shared" si="85"/>
        <v>2.1494162712206892E-5</v>
      </c>
    </row>
    <row r="5479" spans="1:11" x14ac:dyDescent="0.2">
      <c r="A5479" s="3" t="s">
        <v>8976</v>
      </c>
      <c r="B5479" s="8" t="s">
        <v>4940</v>
      </c>
      <c r="C5479" s="3" t="s">
        <v>11</v>
      </c>
      <c r="D5479" s="3" t="s">
        <v>8977</v>
      </c>
      <c r="E5479" s="5">
        <v>3.5000000000000003E-2</v>
      </c>
      <c r="F5479" s="4">
        <v>54667</v>
      </c>
      <c r="G5479" s="15">
        <v>15187.34</v>
      </c>
      <c r="H5479" s="7">
        <v>51.82</v>
      </c>
      <c r="I5479" s="5">
        <v>17766.5065</v>
      </c>
      <c r="J5479" s="5">
        <v>18618.93</v>
      </c>
      <c r="K5479" s="13">
        <f t="shared" si="85"/>
        <v>2.5089918169071958E-7</v>
      </c>
    </row>
    <row r="5480" spans="1:11" x14ac:dyDescent="0.2">
      <c r="A5480" s="3" t="s">
        <v>7058</v>
      </c>
      <c r="B5480" s="8" t="s">
        <v>4940</v>
      </c>
      <c r="C5480" s="3" t="s">
        <v>11</v>
      </c>
      <c r="D5480" s="3" t="s">
        <v>7059</v>
      </c>
      <c r="E5480" s="5">
        <v>0.03</v>
      </c>
      <c r="F5480" s="4">
        <v>53752</v>
      </c>
      <c r="G5480" s="15">
        <v>2934317.05</v>
      </c>
      <c r="H5480" s="7">
        <v>8698.5</v>
      </c>
      <c r="I5480" s="5">
        <v>3479399.824</v>
      </c>
      <c r="J5480" s="5">
        <v>3639618.46</v>
      </c>
      <c r="K5480" s="13">
        <f t="shared" si="85"/>
        <v>4.8475753269902846E-5</v>
      </c>
    </row>
    <row r="5481" spans="1:11" x14ac:dyDescent="0.2">
      <c r="A5481" s="3" t="s">
        <v>9648</v>
      </c>
      <c r="B5481" s="8" t="s">
        <v>4940</v>
      </c>
      <c r="C5481" s="3" t="s">
        <v>11</v>
      </c>
      <c r="D5481" s="3" t="s">
        <v>9649</v>
      </c>
      <c r="E5481" s="5">
        <v>2.5000000000000001E-2</v>
      </c>
      <c r="F5481" s="4">
        <v>49310</v>
      </c>
      <c r="G5481" s="15">
        <v>914022.01</v>
      </c>
      <c r="H5481" s="7">
        <v>2135.94</v>
      </c>
      <c r="I5481" s="5">
        <v>1025251.5483</v>
      </c>
      <c r="J5481" s="5">
        <v>1040547.3</v>
      </c>
      <c r="K5481" s="13">
        <f t="shared" si="85"/>
        <v>1.5099903890760773E-5</v>
      </c>
    </row>
    <row r="5482" spans="1:11" x14ac:dyDescent="0.2">
      <c r="A5482" s="3" t="s">
        <v>9648</v>
      </c>
      <c r="B5482" s="8" t="s">
        <v>4940</v>
      </c>
      <c r="C5482" s="3" t="s">
        <v>11</v>
      </c>
      <c r="D5482" s="3" t="s">
        <v>9649</v>
      </c>
      <c r="E5482" s="5">
        <v>2.5000000000000001E-2</v>
      </c>
      <c r="F5482" s="4">
        <v>49310</v>
      </c>
      <c r="G5482" s="15">
        <v>1156989.8799999999</v>
      </c>
      <c r="H5482" s="7">
        <v>2703.72</v>
      </c>
      <c r="I5482" s="5">
        <v>1297786.77</v>
      </c>
      <c r="J5482" s="5">
        <v>1317148.5900000001</v>
      </c>
      <c r="K5482" s="13">
        <f t="shared" si="85"/>
        <v>1.9113802292991653E-5</v>
      </c>
    </row>
    <row r="5483" spans="1:11" x14ac:dyDescent="0.2">
      <c r="A5483" s="3" t="s">
        <v>13565</v>
      </c>
      <c r="B5483" s="8" t="s">
        <v>4940</v>
      </c>
      <c r="C5483" s="3" t="s">
        <v>11</v>
      </c>
      <c r="D5483" s="3" t="s">
        <v>13566</v>
      </c>
      <c r="E5483" s="5">
        <v>0.03</v>
      </c>
      <c r="F5483" s="4">
        <v>49310</v>
      </c>
      <c r="G5483" s="15">
        <v>303802.71000000002</v>
      </c>
      <c r="H5483" s="7">
        <v>843.74</v>
      </c>
      <c r="I5483" s="5">
        <v>337494.81319999998</v>
      </c>
      <c r="J5483" s="5">
        <v>347001.9</v>
      </c>
      <c r="K5483" s="13">
        <f t="shared" si="85"/>
        <v>5.0189072829358531E-6</v>
      </c>
    </row>
    <row r="5484" spans="1:11" x14ac:dyDescent="0.2">
      <c r="A5484" s="3" t="s">
        <v>8984</v>
      </c>
      <c r="B5484" s="8" t="s">
        <v>4940</v>
      </c>
      <c r="C5484" s="3" t="s">
        <v>11</v>
      </c>
      <c r="D5484" s="3" t="s">
        <v>8985</v>
      </c>
      <c r="E5484" s="5">
        <v>3.5000000000000003E-2</v>
      </c>
      <c r="F5484" s="4">
        <v>54483</v>
      </c>
      <c r="G5484" s="15">
        <v>493402.94</v>
      </c>
      <c r="H5484" s="7">
        <v>1679.59</v>
      </c>
      <c r="I5484" s="5">
        <v>575860.38659999997</v>
      </c>
      <c r="J5484" s="5">
        <v>600021.76000000001</v>
      </c>
      <c r="K5484" s="13">
        <f t="shared" si="85"/>
        <v>8.1511570748923254E-6</v>
      </c>
    </row>
    <row r="5485" spans="1:11" x14ac:dyDescent="0.2">
      <c r="A5485" s="3" t="s">
        <v>6672</v>
      </c>
      <c r="B5485" s="8" t="s">
        <v>4940</v>
      </c>
      <c r="C5485" s="3" t="s">
        <v>11</v>
      </c>
      <c r="D5485" s="3" t="s">
        <v>6673</v>
      </c>
      <c r="E5485" s="5">
        <v>3.5000000000000003E-2</v>
      </c>
      <c r="F5485" s="4">
        <v>54820</v>
      </c>
      <c r="G5485" s="15">
        <v>1071939.83</v>
      </c>
      <c r="H5485" s="7">
        <v>3682.95</v>
      </c>
      <c r="I5485" s="5">
        <v>1262724.9450000001</v>
      </c>
      <c r="J5485" s="5">
        <v>1332848.69</v>
      </c>
      <c r="K5485" s="13">
        <f t="shared" si="85"/>
        <v>1.7708751247334232E-5</v>
      </c>
    </row>
    <row r="5486" spans="1:11" x14ac:dyDescent="0.2">
      <c r="A5486" s="3" t="s">
        <v>7054</v>
      </c>
      <c r="B5486" s="8" t="s">
        <v>4940</v>
      </c>
      <c r="C5486" s="3" t="s">
        <v>11</v>
      </c>
      <c r="D5486" s="3" t="s">
        <v>7055</v>
      </c>
      <c r="E5486" s="5">
        <v>0.05</v>
      </c>
      <c r="F5486" s="4">
        <v>54697</v>
      </c>
      <c r="G5486" s="15">
        <v>990546.78</v>
      </c>
      <c r="H5486" s="7">
        <v>4395.68</v>
      </c>
      <c r="I5486" s="5">
        <v>1054962.8082000001</v>
      </c>
      <c r="J5486" s="5">
        <v>1140534</v>
      </c>
      <c r="K5486" s="13">
        <f t="shared" si="85"/>
        <v>1.6364114883078753E-5</v>
      </c>
    </row>
    <row r="5487" spans="1:11" x14ac:dyDescent="0.2">
      <c r="A5487" s="3" t="s">
        <v>6336</v>
      </c>
      <c r="B5487" s="8" t="s">
        <v>4940</v>
      </c>
      <c r="C5487" s="3" t="s">
        <v>11</v>
      </c>
      <c r="D5487" s="3" t="s">
        <v>6337</v>
      </c>
      <c r="E5487" s="5">
        <v>0.03</v>
      </c>
      <c r="F5487" s="4">
        <v>54848</v>
      </c>
      <c r="G5487" s="15">
        <v>2545306.16</v>
      </c>
      <c r="H5487" s="7">
        <v>7828.34</v>
      </c>
      <c r="I5487" s="5">
        <v>3131335.6253</v>
      </c>
      <c r="J5487" s="5">
        <v>3315080.23</v>
      </c>
      <c r="K5487" s="13">
        <f t="shared" si="85"/>
        <v>4.2049182588678982E-5</v>
      </c>
    </row>
    <row r="5488" spans="1:11" x14ac:dyDescent="0.2">
      <c r="A5488" s="3" t="s">
        <v>6336</v>
      </c>
      <c r="B5488" s="8" t="s">
        <v>4940</v>
      </c>
      <c r="C5488" s="3" t="s">
        <v>11</v>
      </c>
      <c r="D5488" s="3" t="s">
        <v>6337</v>
      </c>
      <c r="E5488" s="5">
        <v>0.03</v>
      </c>
      <c r="F5488" s="4">
        <v>54848</v>
      </c>
      <c r="G5488" s="15">
        <v>1273476.81</v>
      </c>
      <c r="H5488" s="7">
        <v>3916.7</v>
      </c>
      <c r="I5488" s="5">
        <v>1566681.1899000001</v>
      </c>
      <c r="J5488" s="5">
        <v>1658612.96</v>
      </c>
      <c r="K5488" s="13">
        <f t="shared" si="85"/>
        <v>2.1038199548512643E-5</v>
      </c>
    </row>
    <row r="5489" spans="1:11" x14ac:dyDescent="0.2">
      <c r="A5489" s="3" t="s">
        <v>13567</v>
      </c>
      <c r="B5489" s="8" t="s">
        <v>4940</v>
      </c>
      <c r="C5489" s="3" t="s">
        <v>11</v>
      </c>
      <c r="D5489" s="3" t="s">
        <v>13568</v>
      </c>
      <c r="E5489" s="5">
        <v>0.03</v>
      </c>
      <c r="F5489" s="4">
        <v>48976</v>
      </c>
      <c r="G5489" s="15">
        <v>223232.88</v>
      </c>
      <c r="H5489" s="7">
        <v>602.32000000000005</v>
      </c>
      <c r="I5489" s="5">
        <v>240929.12109999999</v>
      </c>
      <c r="J5489" s="5">
        <v>250770.46</v>
      </c>
      <c r="K5489" s="13">
        <f t="shared" si="85"/>
        <v>3.6878707475082936E-6</v>
      </c>
    </row>
    <row r="5490" spans="1:11" x14ac:dyDescent="0.2">
      <c r="A5490" s="3" t="s">
        <v>8066</v>
      </c>
      <c r="B5490" s="8" t="s">
        <v>4940</v>
      </c>
      <c r="C5490" s="3" t="s">
        <v>11</v>
      </c>
      <c r="D5490" s="3" t="s">
        <v>8067</v>
      </c>
      <c r="E5490" s="5">
        <v>4.4999999999999998E-2</v>
      </c>
      <c r="F5490" s="4">
        <v>54848</v>
      </c>
      <c r="G5490" s="15">
        <v>47897.41</v>
      </c>
      <c r="H5490" s="7">
        <v>198.22</v>
      </c>
      <c r="I5490" s="5">
        <v>52859.898000000001</v>
      </c>
      <c r="J5490" s="5">
        <v>57043.09</v>
      </c>
      <c r="K5490" s="13">
        <f t="shared" si="85"/>
        <v>7.9127885291992478E-7</v>
      </c>
    </row>
    <row r="5491" spans="1:11" x14ac:dyDescent="0.2">
      <c r="A5491" s="3" t="s">
        <v>8068</v>
      </c>
      <c r="B5491" s="8" t="s">
        <v>4940</v>
      </c>
      <c r="C5491" s="3" t="s">
        <v>11</v>
      </c>
      <c r="D5491" s="3" t="s">
        <v>8069</v>
      </c>
      <c r="E5491" s="5">
        <v>3.5000000000000003E-2</v>
      </c>
      <c r="F5491" s="4">
        <v>54879</v>
      </c>
      <c r="G5491" s="15">
        <v>48046.37</v>
      </c>
      <c r="H5491" s="7">
        <v>165.38</v>
      </c>
      <c r="I5491" s="5">
        <v>56701.244599999998</v>
      </c>
      <c r="J5491" s="5">
        <v>59874.52</v>
      </c>
      <c r="K5491" s="13">
        <f t="shared" si="85"/>
        <v>7.9373971453918463E-7</v>
      </c>
    </row>
    <row r="5492" spans="1:11" x14ac:dyDescent="0.2">
      <c r="A5492" s="3" t="s">
        <v>6308</v>
      </c>
      <c r="B5492" s="8" t="s">
        <v>4940</v>
      </c>
      <c r="C5492" s="3" t="s">
        <v>11</v>
      </c>
      <c r="D5492" s="3" t="s">
        <v>6309</v>
      </c>
      <c r="E5492" s="5">
        <v>0.03</v>
      </c>
      <c r="F5492" s="4">
        <v>54848</v>
      </c>
      <c r="G5492" s="15">
        <v>12057633.439999999</v>
      </c>
      <c r="H5492" s="7">
        <v>36906.449999999997</v>
      </c>
      <c r="I5492" s="5">
        <v>14762581.193700001</v>
      </c>
      <c r="J5492" s="5">
        <v>13785066.91</v>
      </c>
      <c r="K5492" s="13">
        <f t="shared" si="85"/>
        <v>1.991955380746501E-4</v>
      </c>
    </row>
    <row r="5493" spans="1:11" x14ac:dyDescent="0.2">
      <c r="A5493" s="3" t="s">
        <v>6308</v>
      </c>
      <c r="B5493" s="8" t="s">
        <v>4940</v>
      </c>
      <c r="C5493" s="3" t="s">
        <v>11</v>
      </c>
      <c r="D5493" s="3" t="s">
        <v>6309</v>
      </c>
      <c r="E5493" s="5">
        <v>0.03</v>
      </c>
      <c r="F5493" s="4">
        <v>54848</v>
      </c>
      <c r="G5493" s="15">
        <v>4696453.33</v>
      </c>
      <c r="H5493" s="7">
        <v>14375.08</v>
      </c>
      <c r="I5493" s="5">
        <v>5750031.625</v>
      </c>
      <c r="J5493" s="5">
        <v>6061916.1299999999</v>
      </c>
      <c r="K5493" s="13">
        <f t="shared" si="85"/>
        <v>7.7586746418112389E-5</v>
      </c>
    </row>
    <row r="5494" spans="1:11" x14ac:dyDescent="0.2">
      <c r="A5494" s="3" t="s">
        <v>6308</v>
      </c>
      <c r="B5494" s="8" t="s">
        <v>4940</v>
      </c>
      <c r="C5494" s="3" t="s">
        <v>11</v>
      </c>
      <c r="D5494" s="3" t="s">
        <v>6309</v>
      </c>
      <c r="E5494" s="5">
        <v>0.03</v>
      </c>
      <c r="F5494" s="4">
        <v>54848</v>
      </c>
      <c r="G5494" s="15">
        <v>10899855.6</v>
      </c>
      <c r="H5494" s="7">
        <v>33362.68</v>
      </c>
      <c r="I5494" s="5">
        <v>13345073.397500001</v>
      </c>
      <c r="J5494" s="5">
        <v>12461419.01</v>
      </c>
      <c r="K5494" s="13">
        <f t="shared" si="85"/>
        <v>1.8006871845807149E-4</v>
      </c>
    </row>
    <row r="5495" spans="1:11" x14ac:dyDescent="0.2">
      <c r="A5495" s="3" t="s">
        <v>6308</v>
      </c>
      <c r="B5495" s="8" t="s">
        <v>4940</v>
      </c>
      <c r="C5495" s="3" t="s">
        <v>11</v>
      </c>
      <c r="D5495" s="3" t="s">
        <v>6309</v>
      </c>
      <c r="E5495" s="5">
        <v>0.03</v>
      </c>
      <c r="F5495" s="4">
        <v>54848</v>
      </c>
      <c r="G5495" s="15">
        <v>816774.49</v>
      </c>
      <c r="H5495" s="7">
        <v>2500.0100000000002</v>
      </c>
      <c r="I5495" s="5">
        <v>1000005.5</v>
      </c>
      <c r="J5495" s="5">
        <v>1057458.75</v>
      </c>
      <c r="K5495" s="13">
        <f t="shared" si="85"/>
        <v>1.3493347167236319E-5</v>
      </c>
    </row>
    <row r="5496" spans="1:11" x14ac:dyDescent="0.2">
      <c r="A5496" s="3" t="s">
        <v>8070</v>
      </c>
      <c r="B5496" s="8" t="s">
        <v>4940</v>
      </c>
      <c r="C5496" s="3" t="s">
        <v>11</v>
      </c>
      <c r="D5496" s="3" t="s">
        <v>8071</v>
      </c>
      <c r="E5496" s="5">
        <v>3.5000000000000003E-2</v>
      </c>
      <c r="F5496" s="4">
        <v>53844</v>
      </c>
      <c r="G5496" s="15">
        <v>84361.08</v>
      </c>
      <c r="H5496" s="7">
        <v>284.14999999999998</v>
      </c>
      <c r="I5496" s="5">
        <v>97422.519</v>
      </c>
      <c r="J5496" s="5">
        <v>104418.54</v>
      </c>
      <c r="K5496" s="13">
        <f t="shared" si="85"/>
        <v>1.3936690650598018E-6</v>
      </c>
    </row>
    <row r="5497" spans="1:11" x14ac:dyDescent="0.2">
      <c r="A5497" s="3" t="s">
        <v>7068</v>
      </c>
      <c r="B5497" s="8" t="s">
        <v>4940</v>
      </c>
      <c r="C5497" s="3" t="s">
        <v>11</v>
      </c>
      <c r="D5497" s="3" t="s">
        <v>7069</v>
      </c>
      <c r="E5497" s="5">
        <v>0.04</v>
      </c>
      <c r="F5497" s="4">
        <v>53175</v>
      </c>
      <c r="G5497" s="15">
        <v>9050923.6500000004</v>
      </c>
      <c r="H5497" s="7">
        <v>33976.089999999997</v>
      </c>
      <c r="I5497" s="5">
        <v>10192825.9442</v>
      </c>
      <c r="J5497" s="5">
        <v>9822580.5700000003</v>
      </c>
      <c r="K5497" s="13">
        <f t="shared" si="85"/>
        <v>1.4952383612470526E-4</v>
      </c>
    </row>
    <row r="5498" spans="1:11" x14ac:dyDescent="0.2">
      <c r="A5498" s="3" t="s">
        <v>13569</v>
      </c>
      <c r="B5498" s="8" t="s">
        <v>4940</v>
      </c>
      <c r="C5498" s="3" t="s">
        <v>11</v>
      </c>
      <c r="D5498" s="3" t="s">
        <v>13570</v>
      </c>
      <c r="E5498" s="5">
        <v>3.5000000000000003E-2</v>
      </c>
      <c r="F5498" s="4">
        <v>54363</v>
      </c>
      <c r="G5498" s="15">
        <v>8587.18</v>
      </c>
      <c r="H5498" s="7">
        <v>29.25</v>
      </c>
      <c r="I5498" s="5">
        <v>10027.0708</v>
      </c>
      <c r="J5498" s="5">
        <v>10519.53</v>
      </c>
      <c r="K5498" s="13">
        <f t="shared" si="85"/>
        <v>1.4186265896667313E-7</v>
      </c>
    </row>
    <row r="5499" spans="1:11" x14ac:dyDescent="0.2">
      <c r="A5499" s="3" t="s">
        <v>8074</v>
      </c>
      <c r="B5499" s="8" t="s">
        <v>4940</v>
      </c>
      <c r="C5499" s="3" t="s">
        <v>11</v>
      </c>
      <c r="D5499" s="3" t="s">
        <v>8075</v>
      </c>
      <c r="E5499" s="5">
        <v>2.5000000000000001E-2</v>
      </c>
      <c r="F5499" s="4">
        <v>51257</v>
      </c>
      <c r="G5499" s="15">
        <v>353261.55</v>
      </c>
      <c r="H5499" s="7">
        <v>852.58</v>
      </c>
      <c r="I5499" s="5">
        <v>409236.984</v>
      </c>
      <c r="J5499" s="5">
        <v>429151.39</v>
      </c>
      <c r="K5499" s="13">
        <f t="shared" si="85"/>
        <v>5.8359814041033664E-6</v>
      </c>
    </row>
    <row r="5500" spans="1:11" x14ac:dyDescent="0.2">
      <c r="A5500" s="3" t="s">
        <v>7070</v>
      </c>
      <c r="B5500" s="8" t="s">
        <v>4940</v>
      </c>
      <c r="C5500" s="3" t="s">
        <v>11</v>
      </c>
      <c r="D5500" s="3" t="s">
        <v>7071</v>
      </c>
      <c r="E5500" s="5">
        <v>3.5000000000000003E-2</v>
      </c>
      <c r="F5500" s="4">
        <v>53387</v>
      </c>
      <c r="G5500" s="15">
        <v>2161932.4500000002</v>
      </c>
      <c r="H5500" s="7">
        <v>7282.68</v>
      </c>
      <c r="I5500" s="5">
        <v>2496919.1189999999</v>
      </c>
      <c r="J5500" s="5">
        <v>2698642.05</v>
      </c>
      <c r="K5500" s="13">
        <f t="shared" si="85"/>
        <v>3.5715739726351855E-5</v>
      </c>
    </row>
    <row r="5501" spans="1:11" x14ac:dyDescent="0.2">
      <c r="A5501" s="3" t="s">
        <v>7072</v>
      </c>
      <c r="B5501" s="8" t="s">
        <v>4940</v>
      </c>
      <c r="C5501" s="3" t="s">
        <v>11</v>
      </c>
      <c r="D5501" s="3" t="s">
        <v>7073</v>
      </c>
      <c r="E5501" s="5">
        <v>0.05</v>
      </c>
      <c r="F5501" s="4">
        <v>54636</v>
      </c>
      <c r="G5501" s="15">
        <v>7716068.2300000004</v>
      </c>
      <c r="H5501" s="7">
        <v>34297.660000000003</v>
      </c>
      <c r="I5501" s="5">
        <v>8231438.5999999996</v>
      </c>
      <c r="J5501" s="5">
        <v>8516645.1099999994</v>
      </c>
      <c r="K5501" s="13">
        <f t="shared" si="85"/>
        <v>1.2747164446023855E-4</v>
      </c>
    </row>
    <row r="5502" spans="1:11" x14ac:dyDescent="0.2">
      <c r="A5502" s="3" t="s">
        <v>7432</v>
      </c>
      <c r="B5502" s="8" t="s">
        <v>4940</v>
      </c>
      <c r="C5502" s="3" t="s">
        <v>11</v>
      </c>
      <c r="D5502" s="3" t="s">
        <v>7433</v>
      </c>
      <c r="E5502" s="5">
        <v>3.5000000000000003E-2</v>
      </c>
      <c r="F5502" s="4">
        <v>54909</v>
      </c>
      <c r="G5502" s="15">
        <v>466360.88</v>
      </c>
      <c r="H5502" s="7">
        <v>1596.86</v>
      </c>
      <c r="I5502" s="5">
        <v>547494.01300000004</v>
      </c>
      <c r="J5502" s="5">
        <v>585497.25</v>
      </c>
      <c r="K5502" s="13">
        <f t="shared" si="85"/>
        <v>7.7044145429393086E-6</v>
      </c>
    </row>
    <row r="5503" spans="1:11" x14ac:dyDescent="0.2">
      <c r="A5503" s="3" t="s">
        <v>7074</v>
      </c>
      <c r="B5503" s="8" t="s">
        <v>4940</v>
      </c>
      <c r="C5503" s="3" t="s">
        <v>11</v>
      </c>
      <c r="D5503" s="3" t="s">
        <v>7075</v>
      </c>
      <c r="E5503" s="5">
        <v>3.5000000000000003E-2</v>
      </c>
      <c r="F5503" s="4">
        <v>54848</v>
      </c>
      <c r="G5503" s="15">
        <v>693587.99</v>
      </c>
      <c r="H5503" s="7">
        <v>2375.4899999999998</v>
      </c>
      <c r="I5503" s="5">
        <v>814452.77800000005</v>
      </c>
      <c r="J5503" s="5">
        <v>864872.57</v>
      </c>
      <c r="K5503" s="13">
        <f t="shared" si="85"/>
        <v>1.1458271107482351E-5</v>
      </c>
    </row>
    <row r="5504" spans="1:11" x14ac:dyDescent="0.2">
      <c r="A5504" s="3" t="s">
        <v>6310</v>
      </c>
      <c r="B5504" s="8" t="s">
        <v>4940</v>
      </c>
      <c r="C5504" s="3" t="s">
        <v>11</v>
      </c>
      <c r="D5504" s="3" t="s">
        <v>6311</v>
      </c>
      <c r="E5504" s="5">
        <v>2.5000000000000001E-2</v>
      </c>
      <c r="F5504" s="4">
        <v>54909</v>
      </c>
      <c r="G5504" s="15">
        <v>1808693.38</v>
      </c>
      <c r="H5504" s="7">
        <v>4865.97</v>
      </c>
      <c r="I5504" s="5">
        <v>2335666.4382000002</v>
      </c>
      <c r="J5504" s="5">
        <v>2423448.46</v>
      </c>
      <c r="K5504" s="13">
        <f t="shared" si="85"/>
        <v>2.9880129698250104E-5</v>
      </c>
    </row>
    <row r="5505" spans="1:11" x14ac:dyDescent="0.2">
      <c r="A5505" s="3" t="s">
        <v>8076</v>
      </c>
      <c r="B5505" s="8" t="s">
        <v>4940</v>
      </c>
      <c r="C5505" s="3" t="s">
        <v>11</v>
      </c>
      <c r="D5505" s="3" t="s">
        <v>8077</v>
      </c>
      <c r="E5505" s="5">
        <v>3.5000000000000003E-2</v>
      </c>
      <c r="F5505" s="4">
        <v>53813</v>
      </c>
      <c r="G5505" s="15">
        <v>99499.89</v>
      </c>
      <c r="H5505" s="7">
        <v>336.31</v>
      </c>
      <c r="I5505" s="5">
        <v>115306.04</v>
      </c>
      <c r="J5505" s="5">
        <v>122589.64</v>
      </c>
      <c r="K5505" s="13">
        <f t="shared" si="85"/>
        <v>1.6437665173306592E-6</v>
      </c>
    </row>
    <row r="5506" spans="1:11" x14ac:dyDescent="0.2">
      <c r="A5506" s="3" t="s">
        <v>7076</v>
      </c>
      <c r="B5506" s="8" t="s">
        <v>4940</v>
      </c>
      <c r="C5506" s="3" t="s">
        <v>11</v>
      </c>
      <c r="D5506" s="3" t="s">
        <v>7077</v>
      </c>
      <c r="E5506" s="5">
        <v>3.5000000000000003E-2</v>
      </c>
      <c r="F5506" s="4">
        <v>54879</v>
      </c>
      <c r="G5506" s="15">
        <v>1375376.67</v>
      </c>
      <c r="H5506" s="7">
        <v>4710.5600000000004</v>
      </c>
      <c r="I5506" s="5">
        <v>1615050.1037999999</v>
      </c>
      <c r="J5506" s="5">
        <v>1712484.69</v>
      </c>
      <c r="K5506" s="13">
        <f t="shared" si="85"/>
        <v>2.272161425368148E-5</v>
      </c>
    </row>
    <row r="5507" spans="1:11" x14ac:dyDescent="0.2">
      <c r="A5507" s="3" t="s">
        <v>8986</v>
      </c>
      <c r="B5507" s="8" t="s">
        <v>4940</v>
      </c>
      <c r="C5507" s="3" t="s">
        <v>11</v>
      </c>
      <c r="D5507" s="3" t="s">
        <v>8987</v>
      </c>
      <c r="E5507" s="5">
        <v>3.5000000000000003E-2</v>
      </c>
      <c r="F5507" s="4">
        <v>53997</v>
      </c>
      <c r="G5507" s="15">
        <v>1300173.3899999999</v>
      </c>
      <c r="H5507" s="7">
        <v>4423.49</v>
      </c>
      <c r="I5507" s="5">
        <v>1516626.3</v>
      </c>
      <c r="J5507" s="5">
        <v>1602770.11</v>
      </c>
      <c r="K5507" s="13">
        <f t="shared" ref="K5507:K5570" si="86">G5507/$G$11175</f>
        <v>2.1479234652483502E-5</v>
      </c>
    </row>
    <row r="5508" spans="1:11" x14ac:dyDescent="0.2">
      <c r="A5508" s="3" t="s">
        <v>7078</v>
      </c>
      <c r="B5508" s="8" t="s">
        <v>4940</v>
      </c>
      <c r="C5508" s="3" t="s">
        <v>11</v>
      </c>
      <c r="D5508" s="3" t="s">
        <v>7079</v>
      </c>
      <c r="E5508" s="5">
        <v>0.04</v>
      </c>
      <c r="F5508" s="4">
        <v>54424</v>
      </c>
      <c r="G5508" s="15">
        <v>2694006.69</v>
      </c>
      <c r="H5508" s="7">
        <v>10121.64</v>
      </c>
      <c r="I5508" s="5">
        <v>3036492.7</v>
      </c>
      <c r="J5508" s="5">
        <v>3289712.6</v>
      </c>
      <c r="K5508" s="13">
        <f t="shared" si="86"/>
        <v>4.4505757689649678E-5</v>
      </c>
    </row>
    <row r="5509" spans="1:11" x14ac:dyDescent="0.2">
      <c r="A5509" s="3" t="s">
        <v>8988</v>
      </c>
      <c r="B5509" s="8" t="s">
        <v>4940</v>
      </c>
      <c r="C5509" s="3" t="s">
        <v>11</v>
      </c>
      <c r="D5509" s="3" t="s">
        <v>8989</v>
      </c>
      <c r="E5509" s="5">
        <v>0.04</v>
      </c>
      <c r="F5509" s="4">
        <v>54483</v>
      </c>
      <c r="G5509" s="15">
        <v>1016475.53</v>
      </c>
      <c r="H5509" s="7">
        <v>3848.32</v>
      </c>
      <c r="I5509" s="5">
        <v>1154495.46</v>
      </c>
      <c r="J5509" s="5">
        <v>1235153.04</v>
      </c>
      <c r="K5509" s="13">
        <f t="shared" si="86"/>
        <v>1.6792465216795074E-5</v>
      </c>
    </row>
    <row r="5510" spans="1:11" x14ac:dyDescent="0.2">
      <c r="A5510" s="3" t="s">
        <v>8078</v>
      </c>
      <c r="B5510" s="8" t="s">
        <v>4940</v>
      </c>
      <c r="C5510" s="3" t="s">
        <v>11</v>
      </c>
      <c r="D5510" s="3" t="s">
        <v>8079</v>
      </c>
      <c r="E5510" s="5">
        <v>3.5000000000000003E-2</v>
      </c>
      <c r="F5510" s="4">
        <v>54363</v>
      </c>
      <c r="G5510" s="15">
        <v>136184.16</v>
      </c>
      <c r="H5510" s="7">
        <v>461.8</v>
      </c>
      <c r="I5510" s="5">
        <v>158329.745</v>
      </c>
      <c r="J5510" s="5">
        <v>168412.86</v>
      </c>
      <c r="K5510" s="13">
        <f t="shared" si="86"/>
        <v>2.2498011042906808E-6</v>
      </c>
    </row>
    <row r="5511" spans="1:11" x14ac:dyDescent="0.2">
      <c r="A5511" s="3" t="s">
        <v>6312</v>
      </c>
      <c r="B5511" s="8" t="s">
        <v>4940</v>
      </c>
      <c r="C5511" s="3" t="s">
        <v>11</v>
      </c>
      <c r="D5511" s="3" t="s">
        <v>6313</v>
      </c>
      <c r="E5511" s="5">
        <v>4.4999999999999998E-2</v>
      </c>
      <c r="F5511" s="4">
        <v>54820</v>
      </c>
      <c r="G5511" s="15">
        <v>7155356.2300000004</v>
      </c>
      <c r="H5511" s="7">
        <v>29451.4</v>
      </c>
      <c r="I5511" s="5">
        <v>7853707.9400000004</v>
      </c>
      <c r="J5511" s="5">
        <v>8049567.2599999998</v>
      </c>
      <c r="K5511" s="13">
        <f t="shared" si="86"/>
        <v>1.1820852254658107E-4</v>
      </c>
    </row>
    <row r="5512" spans="1:11" x14ac:dyDescent="0.2">
      <c r="A5512" s="3" t="s">
        <v>6312</v>
      </c>
      <c r="B5512" s="8" t="s">
        <v>4940</v>
      </c>
      <c r="C5512" s="3" t="s">
        <v>11</v>
      </c>
      <c r="D5512" s="3" t="s">
        <v>6313</v>
      </c>
      <c r="E5512" s="5">
        <v>4.4999999999999998E-2</v>
      </c>
      <c r="F5512" s="4">
        <v>54820</v>
      </c>
      <c r="G5512" s="15">
        <v>10943486</v>
      </c>
      <c r="H5512" s="7">
        <v>45043.32</v>
      </c>
      <c r="I5512" s="5">
        <v>12011553.32</v>
      </c>
      <c r="J5512" s="5">
        <v>12311102.83</v>
      </c>
      <c r="K5512" s="13">
        <f t="shared" si="86"/>
        <v>1.8078950509067726E-4</v>
      </c>
    </row>
    <row r="5513" spans="1:11" x14ac:dyDescent="0.2">
      <c r="A5513" s="3" t="s">
        <v>13571</v>
      </c>
      <c r="B5513" s="8" t="s">
        <v>4940</v>
      </c>
      <c r="C5513" s="3" t="s">
        <v>11</v>
      </c>
      <c r="D5513" s="3" t="s">
        <v>13572</v>
      </c>
      <c r="E5513" s="5">
        <v>0.02</v>
      </c>
      <c r="F5513" s="4">
        <v>54970</v>
      </c>
      <c r="G5513" s="15">
        <v>63055.56</v>
      </c>
      <c r="H5513" s="7">
        <v>140.16</v>
      </c>
      <c r="I5513" s="5">
        <v>84095.383799999996</v>
      </c>
      <c r="J5513" s="5">
        <v>85521.33</v>
      </c>
      <c r="K5513" s="13">
        <f t="shared" si="86"/>
        <v>1.0416958074982236E-6</v>
      </c>
    </row>
    <row r="5514" spans="1:11" x14ac:dyDescent="0.2">
      <c r="A5514" s="3" t="s">
        <v>11573</v>
      </c>
      <c r="B5514" s="8" t="s">
        <v>4940</v>
      </c>
      <c r="C5514" s="3" t="s">
        <v>11</v>
      </c>
      <c r="D5514" s="3" t="s">
        <v>11574</v>
      </c>
      <c r="E5514" s="5">
        <v>0.04</v>
      </c>
      <c r="F5514" s="4">
        <v>54970</v>
      </c>
      <c r="G5514" s="15">
        <v>6754310.9400000004</v>
      </c>
      <c r="H5514" s="7">
        <v>25702.51</v>
      </c>
      <c r="I5514" s="5">
        <v>7710752.7037000004</v>
      </c>
      <c r="J5514" s="5">
        <v>7482843.9900000002</v>
      </c>
      <c r="K5514" s="13">
        <f t="shared" si="86"/>
        <v>1.1158314015032752E-4</v>
      </c>
    </row>
    <row r="5515" spans="1:11" x14ac:dyDescent="0.2">
      <c r="A5515" s="3" t="s">
        <v>10651</v>
      </c>
      <c r="B5515" s="8" t="s">
        <v>4940</v>
      </c>
      <c r="C5515" s="3" t="s">
        <v>11</v>
      </c>
      <c r="D5515" s="3" t="s">
        <v>10652</v>
      </c>
      <c r="E5515" s="5">
        <v>3.5000000000000003E-2</v>
      </c>
      <c r="F5515" s="4">
        <v>54848</v>
      </c>
      <c r="G5515" s="15">
        <v>10518429.65</v>
      </c>
      <c r="H5515" s="7">
        <v>36039.65</v>
      </c>
      <c r="I5515" s="5">
        <v>12356451.8671</v>
      </c>
      <c r="J5515" s="5">
        <v>11738611.76</v>
      </c>
      <c r="K5515" s="13">
        <f t="shared" si="86"/>
        <v>1.7376745314560694E-4</v>
      </c>
    </row>
    <row r="5516" spans="1:11" x14ac:dyDescent="0.2">
      <c r="A5516" s="3" t="s">
        <v>6674</v>
      </c>
      <c r="B5516" s="8" t="s">
        <v>4940</v>
      </c>
      <c r="C5516" s="3" t="s">
        <v>11</v>
      </c>
      <c r="D5516" s="3" t="s">
        <v>6675</v>
      </c>
      <c r="E5516" s="5">
        <v>4.4999999999999998E-2</v>
      </c>
      <c r="F5516" s="4">
        <v>54605</v>
      </c>
      <c r="G5516" s="15">
        <v>3255872.5</v>
      </c>
      <c r="H5516" s="7">
        <v>13400.27</v>
      </c>
      <c r="I5516" s="5">
        <v>3573405.2969999998</v>
      </c>
      <c r="J5516" s="5">
        <v>3881338.8</v>
      </c>
      <c r="K5516" s="13">
        <f t="shared" si="86"/>
        <v>5.3787940873077011E-5</v>
      </c>
    </row>
    <row r="5517" spans="1:11" x14ac:dyDescent="0.2">
      <c r="A5517" s="3" t="s">
        <v>6674</v>
      </c>
      <c r="B5517" s="8" t="s">
        <v>4940</v>
      </c>
      <c r="C5517" s="3" t="s">
        <v>11</v>
      </c>
      <c r="D5517" s="3" t="s">
        <v>6675</v>
      </c>
      <c r="E5517" s="5">
        <v>4.4999999999999998E-2</v>
      </c>
      <c r="F5517" s="4">
        <v>54605</v>
      </c>
      <c r="G5517" s="15">
        <v>2756365.56</v>
      </c>
      <c r="H5517" s="7">
        <v>11344.44</v>
      </c>
      <c r="I5517" s="5">
        <v>3025183.3566999999</v>
      </c>
      <c r="J5517" s="5">
        <v>3297191.05</v>
      </c>
      <c r="K5517" s="13">
        <f t="shared" si="86"/>
        <v>4.5535943979951861E-5</v>
      </c>
    </row>
    <row r="5518" spans="1:11" x14ac:dyDescent="0.2">
      <c r="A5518" s="3" t="s">
        <v>6314</v>
      </c>
      <c r="B5518" s="8" t="s">
        <v>4940</v>
      </c>
      <c r="C5518" s="3" t="s">
        <v>11</v>
      </c>
      <c r="D5518" s="3" t="s">
        <v>6315</v>
      </c>
      <c r="E5518" s="5">
        <v>0.04</v>
      </c>
      <c r="F5518" s="4">
        <v>55032</v>
      </c>
      <c r="G5518" s="15">
        <v>9982732.8699999992</v>
      </c>
      <c r="H5518" s="7">
        <v>38093.89</v>
      </c>
      <c r="I5518" s="5">
        <v>11428167.5</v>
      </c>
      <c r="J5518" s="5">
        <v>11485476.859999999</v>
      </c>
      <c r="K5518" s="13">
        <f t="shared" si="86"/>
        <v>1.6491758978992032E-4</v>
      </c>
    </row>
    <row r="5519" spans="1:11" x14ac:dyDescent="0.2">
      <c r="A5519" s="3" t="s">
        <v>6314</v>
      </c>
      <c r="B5519" s="8" t="s">
        <v>4940</v>
      </c>
      <c r="C5519" s="3" t="s">
        <v>11</v>
      </c>
      <c r="D5519" s="3" t="s">
        <v>6315</v>
      </c>
      <c r="E5519" s="5">
        <v>0.04</v>
      </c>
      <c r="F5519" s="4">
        <v>55032</v>
      </c>
      <c r="G5519" s="15">
        <v>16970645.890000001</v>
      </c>
      <c r="H5519" s="7">
        <v>64759.62</v>
      </c>
      <c r="I5519" s="5">
        <v>19427884.75</v>
      </c>
      <c r="J5519" s="5">
        <v>19525311.899999999</v>
      </c>
      <c r="K5519" s="13">
        <f t="shared" si="86"/>
        <v>2.803599028245877E-4</v>
      </c>
    </row>
    <row r="5520" spans="1:11" x14ac:dyDescent="0.2">
      <c r="A5520" s="3" t="s">
        <v>5482</v>
      </c>
      <c r="B5520" s="8" t="s">
        <v>4940</v>
      </c>
      <c r="C5520" s="3" t="s">
        <v>11</v>
      </c>
      <c r="D5520" s="3" t="s">
        <v>5483</v>
      </c>
      <c r="E5520" s="5">
        <v>2.5000000000000001E-2</v>
      </c>
      <c r="F5520" s="4">
        <v>55001</v>
      </c>
      <c r="G5520" s="15">
        <v>1495561.05</v>
      </c>
      <c r="H5520" s="7">
        <v>3943.29</v>
      </c>
      <c r="I5520" s="5">
        <v>1892779.824</v>
      </c>
      <c r="J5520" s="5">
        <v>2028400.8</v>
      </c>
      <c r="K5520" s="13">
        <f t="shared" si="86"/>
        <v>2.4707094436123335E-5</v>
      </c>
    </row>
    <row r="5521" spans="1:11" x14ac:dyDescent="0.2">
      <c r="A5521" s="3" t="s">
        <v>5480</v>
      </c>
      <c r="B5521" s="8" t="s">
        <v>4940</v>
      </c>
      <c r="C5521" s="3" t="s">
        <v>11</v>
      </c>
      <c r="D5521" s="3" t="s">
        <v>5481</v>
      </c>
      <c r="E5521" s="5">
        <v>2.5000000000000001E-2</v>
      </c>
      <c r="F5521" s="4">
        <v>55001</v>
      </c>
      <c r="G5521" s="15">
        <v>768733.8</v>
      </c>
      <c r="H5521" s="7">
        <v>2051.0100000000002</v>
      </c>
      <c r="I5521" s="5">
        <v>984483.31499999994</v>
      </c>
      <c r="J5521" s="5">
        <v>1044416.51</v>
      </c>
      <c r="K5521" s="13">
        <f t="shared" si="86"/>
        <v>1.2699701287914626E-5</v>
      </c>
    </row>
    <row r="5522" spans="1:11" x14ac:dyDescent="0.2">
      <c r="A5522" s="3" t="s">
        <v>8990</v>
      </c>
      <c r="B5522" s="8" t="s">
        <v>4940</v>
      </c>
      <c r="C5522" s="3" t="s">
        <v>11</v>
      </c>
      <c r="D5522" s="3" t="s">
        <v>8991</v>
      </c>
      <c r="E5522" s="5">
        <v>3.5000000000000003E-2</v>
      </c>
      <c r="F5522" s="4">
        <v>54575</v>
      </c>
      <c r="G5522" s="15">
        <v>203036.89</v>
      </c>
      <c r="H5522" s="7">
        <v>692.83</v>
      </c>
      <c r="I5522" s="5">
        <v>237542.2775</v>
      </c>
      <c r="J5522" s="5">
        <v>247055.98</v>
      </c>
      <c r="K5522" s="13">
        <f t="shared" si="86"/>
        <v>3.3542272415069823E-6</v>
      </c>
    </row>
    <row r="5523" spans="1:11" x14ac:dyDescent="0.2">
      <c r="A5523" s="3" t="s">
        <v>10649</v>
      </c>
      <c r="B5523" s="8" t="s">
        <v>4940</v>
      </c>
      <c r="C5523" s="3" t="s">
        <v>11</v>
      </c>
      <c r="D5523" s="3" t="s">
        <v>10650</v>
      </c>
      <c r="E5523" s="5">
        <v>3.5000000000000003E-2</v>
      </c>
      <c r="F5523" s="4">
        <v>54363</v>
      </c>
      <c r="G5523" s="15">
        <v>441249.47</v>
      </c>
      <c r="H5523" s="7">
        <v>1509.37</v>
      </c>
      <c r="I5523" s="5">
        <v>517497.56569999998</v>
      </c>
      <c r="J5523" s="5">
        <v>546080.1</v>
      </c>
      <c r="K5523" s="13">
        <f t="shared" si="86"/>
        <v>7.2895668987764629E-6</v>
      </c>
    </row>
    <row r="5524" spans="1:11" x14ac:dyDescent="0.2">
      <c r="A5524" s="3" t="s">
        <v>8072</v>
      </c>
      <c r="B5524" s="8" t="s">
        <v>4940</v>
      </c>
      <c r="C5524" s="3" t="s">
        <v>11</v>
      </c>
      <c r="D5524" s="3" t="s">
        <v>8073</v>
      </c>
      <c r="E5524" s="5">
        <v>0.03</v>
      </c>
      <c r="F5524" s="4">
        <v>55032</v>
      </c>
      <c r="G5524" s="15">
        <v>291991.83</v>
      </c>
      <c r="H5524" s="7">
        <v>902.56</v>
      </c>
      <c r="I5524" s="5">
        <v>361023.04700000002</v>
      </c>
      <c r="J5524" s="5">
        <v>384665.8</v>
      </c>
      <c r="K5524" s="13">
        <f t="shared" si="86"/>
        <v>4.8237881819578491E-6</v>
      </c>
    </row>
    <row r="5525" spans="1:11" x14ac:dyDescent="0.2">
      <c r="A5525" s="3" t="s">
        <v>8080</v>
      </c>
      <c r="B5525" s="8" t="s">
        <v>4940</v>
      </c>
      <c r="C5525" s="3" t="s">
        <v>11</v>
      </c>
      <c r="D5525" s="3" t="s">
        <v>8081</v>
      </c>
      <c r="E5525" s="5">
        <v>0.02</v>
      </c>
      <c r="F5525" s="4">
        <v>55093</v>
      </c>
      <c r="G5525" s="15">
        <v>6242236.8099999996</v>
      </c>
      <c r="H5525" s="7">
        <v>13983.69</v>
      </c>
      <c r="I5525" s="5">
        <v>8390216.0160000008</v>
      </c>
      <c r="J5525" s="5">
        <v>8653447.1099999994</v>
      </c>
      <c r="K5525" s="13">
        <f t="shared" si="86"/>
        <v>1.0312352969965035E-4</v>
      </c>
    </row>
    <row r="5526" spans="1:11" x14ac:dyDescent="0.2">
      <c r="A5526" s="3" t="s">
        <v>7080</v>
      </c>
      <c r="B5526" s="8" t="s">
        <v>4940</v>
      </c>
      <c r="C5526" s="3" t="s">
        <v>11</v>
      </c>
      <c r="D5526" s="3" t="s">
        <v>7081</v>
      </c>
      <c r="E5526" s="5">
        <v>0.05</v>
      </c>
      <c r="F5526" s="4">
        <v>54605</v>
      </c>
      <c r="G5526" s="15">
        <v>2175232.08</v>
      </c>
      <c r="H5526" s="7">
        <v>9652.0499999999993</v>
      </c>
      <c r="I5526" s="5">
        <v>2316491.7420999999</v>
      </c>
      <c r="J5526" s="5">
        <v>2595808.0699999998</v>
      </c>
      <c r="K5526" s="13">
        <f t="shared" si="86"/>
        <v>3.5935453401280402E-5</v>
      </c>
    </row>
    <row r="5527" spans="1:11" x14ac:dyDescent="0.2">
      <c r="A5527" s="3" t="s">
        <v>7082</v>
      </c>
      <c r="B5527" s="8" t="s">
        <v>4940</v>
      </c>
      <c r="C5527" s="3" t="s">
        <v>11</v>
      </c>
      <c r="D5527" s="3" t="s">
        <v>7083</v>
      </c>
      <c r="E5527" s="5">
        <v>4.4999999999999998E-2</v>
      </c>
      <c r="F5527" s="4">
        <v>54483</v>
      </c>
      <c r="G5527" s="15">
        <v>2322089.87</v>
      </c>
      <c r="H5527" s="7">
        <v>9554.77</v>
      </c>
      <c r="I5527" s="5">
        <v>2547939.2000000002</v>
      </c>
      <c r="J5527" s="5">
        <v>2804191.49</v>
      </c>
      <c r="K5527" s="13">
        <f t="shared" si="86"/>
        <v>3.836158591269501E-5</v>
      </c>
    </row>
    <row r="5528" spans="1:11" x14ac:dyDescent="0.2">
      <c r="A5528" s="3" t="s">
        <v>11575</v>
      </c>
      <c r="B5528" s="8" t="s">
        <v>4940</v>
      </c>
      <c r="C5528" s="3" t="s">
        <v>11</v>
      </c>
      <c r="D5528" s="3" t="s">
        <v>11576</v>
      </c>
      <c r="E5528" s="5">
        <v>0.04</v>
      </c>
      <c r="F5528" s="4">
        <v>54848</v>
      </c>
      <c r="G5528" s="15">
        <v>4576958.71</v>
      </c>
      <c r="H5528" s="7">
        <v>17422.099999999999</v>
      </c>
      <c r="I5528" s="5">
        <v>5226628.6551000001</v>
      </c>
      <c r="J5528" s="5">
        <v>5016916.6399999997</v>
      </c>
      <c r="K5528" s="13">
        <f t="shared" si="86"/>
        <v>7.5612661267293127E-5</v>
      </c>
    </row>
    <row r="5529" spans="1:11" x14ac:dyDescent="0.2">
      <c r="A5529" s="3" t="s">
        <v>7086</v>
      </c>
      <c r="B5529" s="8" t="s">
        <v>4940</v>
      </c>
      <c r="C5529" s="3" t="s">
        <v>11</v>
      </c>
      <c r="D5529" s="3" t="s">
        <v>7087</v>
      </c>
      <c r="E5529" s="5">
        <v>0.04</v>
      </c>
      <c r="F5529" s="4">
        <v>55093</v>
      </c>
      <c r="G5529" s="15">
        <v>1091919.8500000001</v>
      </c>
      <c r="H5529" s="7">
        <v>4104.25</v>
      </c>
      <c r="I5529" s="5">
        <v>1231275.6200000001</v>
      </c>
      <c r="J5529" s="5">
        <v>1330675.27</v>
      </c>
      <c r="K5529" s="13">
        <f t="shared" si="86"/>
        <v>1.8038826867433883E-5</v>
      </c>
    </row>
    <row r="5530" spans="1:11" x14ac:dyDescent="0.2">
      <c r="A5530" s="3" t="s">
        <v>7088</v>
      </c>
      <c r="B5530" s="8" t="s">
        <v>4940</v>
      </c>
      <c r="C5530" s="3" t="s">
        <v>11</v>
      </c>
      <c r="D5530" s="3" t="s">
        <v>7089</v>
      </c>
      <c r="E5530" s="5">
        <v>3.5000000000000003E-2</v>
      </c>
      <c r="F5530" s="4">
        <v>55093</v>
      </c>
      <c r="G5530" s="15">
        <v>2571457.27</v>
      </c>
      <c r="H5530" s="7">
        <v>8847.99</v>
      </c>
      <c r="I5530" s="5">
        <v>3033595.1617999999</v>
      </c>
      <c r="J5530" s="5">
        <v>3241766.4</v>
      </c>
      <c r="K5530" s="13">
        <f t="shared" si="86"/>
        <v>4.2481206372916642E-5</v>
      </c>
    </row>
    <row r="5531" spans="1:11" x14ac:dyDescent="0.2">
      <c r="A5531" s="3" t="s">
        <v>5484</v>
      </c>
      <c r="B5531" s="8" t="s">
        <v>4940</v>
      </c>
      <c r="C5531" s="3" t="s">
        <v>11</v>
      </c>
      <c r="D5531" s="3" t="s">
        <v>5485</v>
      </c>
      <c r="E5531" s="5">
        <v>0.03</v>
      </c>
      <c r="F5531" s="4">
        <v>55001</v>
      </c>
      <c r="G5531" s="15">
        <v>6494323.2699999996</v>
      </c>
      <c r="H5531" s="7">
        <v>19891.22</v>
      </c>
      <c r="I5531" s="5">
        <v>7956486.8570999997</v>
      </c>
      <c r="J5531" s="5">
        <v>6974681.4000000004</v>
      </c>
      <c r="K5531" s="13">
        <f t="shared" si="86"/>
        <v>1.0728806980537725E-4</v>
      </c>
    </row>
    <row r="5532" spans="1:11" x14ac:dyDescent="0.2">
      <c r="A5532" s="3" t="s">
        <v>12213</v>
      </c>
      <c r="B5532" s="8" t="s">
        <v>4940</v>
      </c>
      <c r="C5532" s="3" t="s">
        <v>11</v>
      </c>
      <c r="D5532" s="3" t="s">
        <v>12214</v>
      </c>
      <c r="E5532" s="5">
        <v>0.03</v>
      </c>
      <c r="F5532" s="4">
        <v>53724</v>
      </c>
      <c r="G5532" s="15">
        <v>542231.51</v>
      </c>
      <c r="H5532" s="7">
        <v>1608.17</v>
      </c>
      <c r="I5532" s="5">
        <v>643269.9129</v>
      </c>
      <c r="J5532" s="5">
        <v>677542.66</v>
      </c>
      <c r="K5532" s="13">
        <f t="shared" si="86"/>
        <v>8.9578189561781875E-6</v>
      </c>
    </row>
    <row r="5533" spans="1:11" x14ac:dyDescent="0.2">
      <c r="A5533" s="3" t="s">
        <v>7090</v>
      </c>
      <c r="B5533" s="8" t="s">
        <v>4940</v>
      </c>
      <c r="C5533" s="3" t="s">
        <v>11</v>
      </c>
      <c r="D5533" s="3" t="s">
        <v>7091</v>
      </c>
      <c r="E5533" s="5">
        <v>3.5000000000000003E-2</v>
      </c>
      <c r="F5533" s="4">
        <v>55154</v>
      </c>
      <c r="G5533" s="15">
        <v>3914557.5</v>
      </c>
      <c r="H5533" s="7">
        <v>13496.13</v>
      </c>
      <c r="I5533" s="5">
        <v>4627245.9162999997</v>
      </c>
      <c r="J5533" s="5">
        <v>4822256.67</v>
      </c>
      <c r="K5533" s="13">
        <f t="shared" si="86"/>
        <v>6.4669604646453498E-5</v>
      </c>
    </row>
    <row r="5534" spans="1:11" x14ac:dyDescent="0.2">
      <c r="A5534" s="3" t="s">
        <v>8082</v>
      </c>
      <c r="B5534" s="8" t="s">
        <v>4940</v>
      </c>
      <c r="C5534" s="3" t="s">
        <v>11</v>
      </c>
      <c r="D5534" s="3" t="s">
        <v>8083</v>
      </c>
      <c r="E5534" s="5">
        <v>0.04</v>
      </c>
      <c r="F5534" s="4">
        <v>55123</v>
      </c>
      <c r="G5534" s="15">
        <v>43207.77</v>
      </c>
      <c r="H5534" s="7">
        <v>164.57</v>
      </c>
      <c r="I5534" s="5">
        <v>49370.152999999998</v>
      </c>
      <c r="J5534" s="5">
        <v>53568.7</v>
      </c>
      <c r="K5534" s="13">
        <f t="shared" si="86"/>
        <v>7.1380466465364064E-7</v>
      </c>
    </row>
    <row r="5535" spans="1:11" x14ac:dyDescent="0.2">
      <c r="A5535" s="3" t="s">
        <v>8084</v>
      </c>
      <c r="B5535" s="8" t="s">
        <v>4940</v>
      </c>
      <c r="C5535" s="3" t="s">
        <v>11</v>
      </c>
      <c r="D5535" s="3" t="s">
        <v>8085</v>
      </c>
      <c r="E5535" s="5">
        <v>1.4999999999999999E-2</v>
      </c>
      <c r="F5535" s="4">
        <v>55154</v>
      </c>
      <c r="G5535" s="15">
        <v>1039678.56</v>
      </c>
      <c r="H5535" s="7">
        <v>1859.3</v>
      </c>
      <c r="I5535" s="5">
        <v>1487443.7520000001</v>
      </c>
      <c r="J5535" s="5">
        <v>1491964.3</v>
      </c>
      <c r="K5535" s="13">
        <f t="shared" si="86"/>
        <v>1.7175785879909564E-5</v>
      </c>
    </row>
    <row r="5536" spans="1:11" x14ac:dyDescent="0.2">
      <c r="A5536" s="3" t="s">
        <v>7092</v>
      </c>
      <c r="B5536" s="8" t="s">
        <v>4940</v>
      </c>
      <c r="C5536" s="3" t="s">
        <v>11</v>
      </c>
      <c r="D5536" s="3" t="s">
        <v>7093</v>
      </c>
      <c r="E5536" s="5">
        <v>0.04</v>
      </c>
      <c r="F5536" s="4">
        <v>55123</v>
      </c>
      <c r="G5536" s="15">
        <v>7170884.3600000003</v>
      </c>
      <c r="H5536" s="7">
        <v>27289.9</v>
      </c>
      <c r="I5536" s="5">
        <v>8186969.0952000003</v>
      </c>
      <c r="J5536" s="5">
        <v>8954985.3200000003</v>
      </c>
      <c r="K5536" s="13">
        <f t="shared" si="86"/>
        <v>1.1846505167611838E-4</v>
      </c>
    </row>
    <row r="5537" spans="1:11" x14ac:dyDescent="0.2">
      <c r="A5537" s="3" t="s">
        <v>8992</v>
      </c>
      <c r="B5537" s="8" t="s">
        <v>4940</v>
      </c>
      <c r="C5537" s="3" t="s">
        <v>11</v>
      </c>
      <c r="D5537" s="3" t="s">
        <v>8993</v>
      </c>
      <c r="E5537" s="5">
        <v>2.5000000000000001E-2</v>
      </c>
      <c r="F5537" s="4">
        <v>55185</v>
      </c>
      <c r="G5537" s="15">
        <v>547948.96</v>
      </c>
      <c r="H5537" s="7">
        <v>1460.64</v>
      </c>
      <c r="I5537" s="5">
        <v>701105.44559999998</v>
      </c>
      <c r="J5537" s="5">
        <v>714277.64</v>
      </c>
      <c r="K5537" s="13">
        <f t="shared" si="86"/>
        <v>9.0522728583333779E-6</v>
      </c>
    </row>
    <row r="5538" spans="1:11" x14ac:dyDescent="0.2">
      <c r="A5538" s="3" t="s">
        <v>8088</v>
      </c>
      <c r="B5538" s="8" t="s">
        <v>4940</v>
      </c>
      <c r="C5538" s="3" t="s">
        <v>11</v>
      </c>
      <c r="D5538" s="3" t="s">
        <v>8089</v>
      </c>
      <c r="E5538" s="5">
        <v>3.5000000000000003E-2</v>
      </c>
      <c r="F5538" s="4">
        <v>50100</v>
      </c>
      <c r="G5538" s="15">
        <v>42238.39</v>
      </c>
      <c r="H5538" s="7">
        <v>134.08000000000001</v>
      </c>
      <c r="I5538" s="5">
        <v>45971.256000000001</v>
      </c>
      <c r="J5538" s="5">
        <v>49065.94</v>
      </c>
      <c r="K5538" s="13">
        <f t="shared" si="86"/>
        <v>6.9779023100381455E-7</v>
      </c>
    </row>
    <row r="5539" spans="1:11" x14ac:dyDescent="0.2">
      <c r="A5539" s="3" t="s">
        <v>8086</v>
      </c>
      <c r="B5539" s="8" t="s">
        <v>4940</v>
      </c>
      <c r="C5539" s="3" t="s">
        <v>11</v>
      </c>
      <c r="D5539" s="3" t="s">
        <v>8087</v>
      </c>
      <c r="E5539" s="5">
        <v>0.03</v>
      </c>
      <c r="F5539" s="4">
        <v>50557</v>
      </c>
      <c r="G5539" s="15">
        <v>168547.34</v>
      </c>
      <c r="H5539" s="7">
        <v>483.75</v>
      </c>
      <c r="I5539" s="5">
        <v>193499.04399999999</v>
      </c>
      <c r="J5539" s="5">
        <v>203326.05</v>
      </c>
      <c r="K5539" s="13">
        <f t="shared" si="86"/>
        <v>2.7844500539362054E-6</v>
      </c>
    </row>
    <row r="5540" spans="1:11" x14ac:dyDescent="0.2">
      <c r="A5540" s="3" t="s">
        <v>5486</v>
      </c>
      <c r="B5540" s="8" t="s">
        <v>4940</v>
      </c>
      <c r="C5540" s="3" t="s">
        <v>11</v>
      </c>
      <c r="D5540" s="3" t="s">
        <v>5487</v>
      </c>
      <c r="E5540" s="5">
        <v>4.4999999999999998E-2</v>
      </c>
      <c r="F5540" s="4">
        <v>54909</v>
      </c>
      <c r="G5540" s="15">
        <v>130476.66</v>
      </c>
      <c r="H5540" s="7">
        <v>541.25</v>
      </c>
      <c r="I5540" s="5">
        <v>144332.58480000001</v>
      </c>
      <c r="J5540" s="5">
        <v>151294.15</v>
      </c>
      <c r="K5540" s="13">
        <f t="shared" si="86"/>
        <v>2.1555115789689471E-6</v>
      </c>
    </row>
    <row r="5541" spans="1:11" x14ac:dyDescent="0.2">
      <c r="A5541" s="3" t="s">
        <v>7084</v>
      </c>
      <c r="B5541" s="8" t="s">
        <v>4940</v>
      </c>
      <c r="C5541" s="3" t="s">
        <v>11</v>
      </c>
      <c r="D5541" s="3" t="s">
        <v>7085</v>
      </c>
      <c r="E5541" s="5">
        <v>4.4999999999999998E-2</v>
      </c>
      <c r="F5541" s="4">
        <v>54240</v>
      </c>
      <c r="G5541" s="15">
        <v>3714963.5</v>
      </c>
      <c r="H5541" s="7">
        <v>15240.42</v>
      </c>
      <c r="I5541" s="5">
        <v>4064111.2966999998</v>
      </c>
      <c r="J5541" s="5">
        <v>4488162.12</v>
      </c>
      <c r="K5541" s="13">
        <f t="shared" si="86"/>
        <v>6.1372254928176463E-5</v>
      </c>
    </row>
    <row r="5542" spans="1:11" x14ac:dyDescent="0.2">
      <c r="A5542" s="3" t="s">
        <v>5898</v>
      </c>
      <c r="B5542" s="8" t="s">
        <v>4940</v>
      </c>
      <c r="C5542" s="3" t="s">
        <v>11</v>
      </c>
      <c r="D5542" s="3" t="s">
        <v>5899</v>
      </c>
      <c r="E5542" s="5">
        <v>0.03</v>
      </c>
      <c r="F5542" s="4">
        <v>55001</v>
      </c>
      <c r="G5542" s="15">
        <v>5410768.1900000004</v>
      </c>
      <c r="H5542" s="7">
        <v>16738.34</v>
      </c>
      <c r="I5542" s="5">
        <v>6695335.2000000002</v>
      </c>
      <c r="J5542" s="5">
        <v>7064465.21</v>
      </c>
      <c r="K5542" s="13">
        <f t="shared" si="86"/>
        <v>8.938743132037448E-5</v>
      </c>
    </row>
    <row r="5543" spans="1:11" x14ac:dyDescent="0.2">
      <c r="A5543" s="3" t="s">
        <v>5900</v>
      </c>
      <c r="B5543" s="8" t="s">
        <v>4940</v>
      </c>
      <c r="C5543" s="3" t="s">
        <v>11</v>
      </c>
      <c r="D5543" s="3" t="s">
        <v>5901</v>
      </c>
      <c r="E5543" s="5">
        <v>0.03</v>
      </c>
      <c r="F5543" s="4">
        <v>55154</v>
      </c>
      <c r="G5543" s="15">
        <v>6221291.1699999999</v>
      </c>
      <c r="H5543" s="7">
        <v>19223.349999999999</v>
      </c>
      <c r="I5543" s="5">
        <v>7689339.96</v>
      </c>
      <c r="J5543" s="5">
        <v>8144298.8099999996</v>
      </c>
      <c r="K5543" s="13">
        <f t="shared" si="86"/>
        <v>1.0277750176217162E-4</v>
      </c>
    </row>
    <row r="5544" spans="1:11" x14ac:dyDescent="0.2">
      <c r="A5544" s="3" t="s">
        <v>8090</v>
      </c>
      <c r="B5544" s="8" t="s">
        <v>4940</v>
      </c>
      <c r="C5544" s="3" t="s">
        <v>11</v>
      </c>
      <c r="D5544" s="3" t="s">
        <v>8091</v>
      </c>
      <c r="E5544" s="5">
        <v>3.5000000000000003E-2</v>
      </c>
      <c r="F5544" s="4">
        <v>50983</v>
      </c>
      <c r="G5544" s="15">
        <v>44503.360000000001</v>
      </c>
      <c r="H5544" s="7">
        <v>143.29</v>
      </c>
      <c r="I5544" s="5">
        <v>49128.841999999997</v>
      </c>
      <c r="J5544" s="5">
        <v>52425.21</v>
      </c>
      <c r="K5544" s="13">
        <f t="shared" si="86"/>
        <v>7.3520818039811469E-7</v>
      </c>
    </row>
    <row r="5545" spans="1:11" x14ac:dyDescent="0.2">
      <c r="A5545" s="3" t="s">
        <v>8096</v>
      </c>
      <c r="B5545" s="8" t="s">
        <v>4940</v>
      </c>
      <c r="C5545" s="3" t="s">
        <v>11</v>
      </c>
      <c r="D5545" s="3" t="s">
        <v>8097</v>
      </c>
      <c r="E5545" s="5">
        <v>0.03</v>
      </c>
      <c r="F5545" s="4">
        <v>55244</v>
      </c>
      <c r="G5545" s="15">
        <v>219491.7</v>
      </c>
      <c r="H5545" s="7">
        <v>663.98</v>
      </c>
      <c r="I5545" s="5">
        <v>265590.19</v>
      </c>
      <c r="J5545" s="5">
        <v>281596.15000000002</v>
      </c>
      <c r="K5545" s="13">
        <f t="shared" si="86"/>
        <v>3.6260653885344584E-6</v>
      </c>
    </row>
    <row r="5546" spans="1:11" x14ac:dyDescent="0.2">
      <c r="A5546" s="3" t="s">
        <v>8092</v>
      </c>
      <c r="B5546" s="8" t="s">
        <v>4940</v>
      </c>
      <c r="C5546" s="3" t="s">
        <v>11</v>
      </c>
      <c r="D5546" s="3" t="s">
        <v>8093</v>
      </c>
      <c r="E5546" s="5">
        <v>1.4999999999999999E-2</v>
      </c>
      <c r="F5546" s="4">
        <v>55185</v>
      </c>
      <c r="G5546" s="15">
        <v>1064665.6000000001</v>
      </c>
      <c r="H5546" s="7">
        <v>1906.96</v>
      </c>
      <c r="I5546" s="5">
        <v>1525571.1610000001</v>
      </c>
      <c r="J5546" s="5">
        <v>1492779.6</v>
      </c>
      <c r="K5546" s="13">
        <f t="shared" si="86"/>
        <v>1.7588578896255634E-5</v>
      </c>
    </row>
    <row r="5547" spans="1:11" x14ac:dyDescent="0.2">
      <c r="A5547" s="3" t="s">
        <v>8094</v>
      </c>
      <c r="B5547" s="8" t="s">
        <v>4940</v>
      </c>
      <c r="C5547" s="3" t="s">
        <v>11</v>
      </c>
      <c r="D5547" s="3" t="s">
        <v>8095</v>
      </c>
      <c r="E5547" s="5">
        <v>0.03</v>
      </c>
      <c r="F5547" s="4">
        <v>51196</v>
      </c>
      <c r="G5547" s="15">
        <v>166537.57</v>
      </c>
      <c r="H5547" s="7">
        <v>480.99</v>
      </c>
      <c r="I5547" s="5">
        <v>192395.53200000001</v>
      </c>
      <c r="J5547" s="5">
        <v>201901.96</v>
      </c>
      <c r="K5547" s="13">
        <f t="shared" si="86"/>
        <v>2.7512480812150734E-6</v>
      </c>
    </row>
    <row r="5548" spans="1:11" x14ac:dyDescent="0.2">
      <c r="A5548" s="3" t="s">
        <v>7094</v>
      </c>
      <c r="B5548" s="8" t="s">
        <v>4940</v>
      </c>
      <c r="C5548" s="3" t="s">
        <v>11</v>
      </c>
      <c r="D5548" s="3" t="s">
        <v>7095</v>
      </c>
      <c r="E5548" s="5">
        <v>3.5000000000000003E-2</v>
      </c>
      <c r="F5548" s="4">
        <v>55123</v>
      </c>
      <c r="G5548" s="15">
        <v>4077640.65</v>
      </c>
      <c r="H5548" s="7">
        <v>14010.03</v>
      </c>
      <c r="I5548" s="5">
        <v>4803440.5135000004</v>
      </c>
      <c r="J5548" s="5">
        <v>5152638.01</v>
      </c>
      <c r="K5548" s="13">
        <f t="shared" si="86"/>
        <v>6.7363784725555233E-5</v>
      </c>
    </row>
    <row r="5549" spans="1:11" x14ac:dyDescent="0.2">
      <c r="A5549" s="3" t="s">
        <v>7102</v>
      </c>
      <c r="B5549" s="8" t="s">
        <v>4940</v>
      </c>
      <c r="C5549" s="3" t="s">
        <v>11</v>
      </c>
      <c r="D5549" s="3" t="s">
        <v>7103</v>
      </c>
      <c r="E5549" s="5">
        <v>0.04</v>
      </c>
      <c r="F5549" s="4">
        <v>49735</v>
      </c>
      <c r="G5549" s="15">
        <v>2445565.34</v>
      </c>
      <c r="H5549" s="7">
        <v>8561.2900000000009</v>
      </c>
      <c r="I5549" s="5">
        <v>2568385.54</v>
      </c>
      <c r="J5549" s="5">
        <v>2731796.93</v>
      </c>
      <c r="K5549" s="13">
        <f t="shared" si="86"/>
        <v>4.0401435839138808E-5</v>
      </c>
    </row>
    <row r="5550" spans="1:11" x14ac:dyDescent="0.2">
      <c r="A5550" s="3" t="s">
        <v>7104</v>
      </c>
      <c r="B5550" s="8" t="s">
        <v>4940</v>
      </c>
      <c r="C5550" s="3" t="s">
        <v>11</v>
      </c>
      <c r="D5550" s="3" t="s">
        <v>7105</v>
      </c>
      <c r="E5550" s="5">
        <v>2.5000000000000001E-2</v>
      </c>
      <c r="F5550" s="4">
        <v>55185</v>
      </c>
      <c r="G5550" s="15">
        <v>2445500</v>
      </c>
      <c r="H5550" s="7">
        <v>6535.72</v>
      </c>
      <c r="I5550" s="5">
        <v>3137146.7381000002</v>
      </c>
      <c r="J5550" s="5">
        <v>2875067.31</v>
      </c>
      <c r="K5550" s="13">
        <f t="shared" si="86"/>
        <v>4.0400356403731973E-5</v>
      </c>
    </row>
    <row r="5551" spans="1:11" x14ac:dyDescent="0.2">
      <c r="A5551" s="3" t="s">
        <v>10653</v>
      </c>
      <c r="B5551" s="8" t="s">
        <v>4940</v>
      </c>
      <c r="C5551" s="3" t="s">
        <v>11</v>
      </c>
      <c r="D5551" s="3" t="s">
        <v>10654</v>
      </c>
      <c r="E5551" s="5">
        <v>4.4999999999999998E-2</v>
      </c>
      <c r="F5551" s="4">
        <v>49766</v>
      </c>
      <c r="G5551" s="15">
        <v>475592.46</v>
      </c>
      <c r="H5551" s="7">
        <v>1816.57</v>
      </c>
      <c r="I5551" s="5">
        <v>484418.565</v>
      </c>
      <c r="J5551" s="5">
        <v>512245.38</v>
      </c>
      <c r="K5551" s="13">
        <f t="shared" si="86"/>
        <v>7.8569228734114263E-6</v>
      </c>
    </row>
    <row r="5552" spans="1:11" x14ac:dyDescent="0.2">
      <c r="A5552" s="3" t="s">
        <v>8098</v>
      </c>
      <c r="B5552" s="8" t="s">
        <v>4940</v>
      </c>
      <c r="C5552" s="3" t="s">
        <v>11</v>
      </c>
      <c r="D5552" s="3" t="s">
        <v>8099</v>
      </c>
      <c r="E5552" s="5">
        <v>2.5000000000000001E-2</v>
      </c>
      <c r="F5552" s="4">
        <v>55213</v>
      </c>
      <c r="G5552" s="15">
        <v>1115468.5</v>
      </c>
      <c r="H5552" s="7">
        <v>2973.36</v>
      </c>
      <c r="I5552" s="5">
        <v>1427215.0959999999</v>
      </c>
      <c r="J5552" s="5">
        <v>1480495.46</v>
      </c>
      <c r="K5552" s="13">
        <f t="shared" si="86"/>
        <v>1.8427857271370396E-5</v>
      </c>
    </row>
    <row r="5553" spans="1:11" x14ac:dyDescent="0.2">
      <c r="A5553" s="3" t="s">
        <v>7428</v>
      </c>
      <c r="B5553" s="8" t="s">
        <v>4940</v>
      </c>
      <c r="C5553" s="3" t="s">
        <v>11</v>
      </c>
      <c r="D5553" s="3" t="s">
        <v>7429</v>
      </c>
      <c r="E5553" s="5">
        <v>2.5000000000000001E-2</v>
      </c>
      <c r="F5553" s="4">
        <v>55213</v>
      </c>
      <c r="G5553" s="15">
        <v>8146507.9299999997</v>
      </c>
      <c r="H5553" s="7">
        <v>21927.51</v>
      </c>
      <c r="I5553" s="5">
        <v>10525204.050000001</v>
      </c>
      <c r="J5553" s="5">
        <v>10874744.029999999</v>
      </c>
      <c r="K5553" s="13">
        <f t="shared" si="86"/>
        <v>1.3458263088032254E-4</v>
      </c>
    </row>
    <row r="5554" spans="1:11" x14ac:dyDescent="0.2">
      <c r="A5554" s="3" t="s">
        <v>8100</v>
      </c>
      <c r="B5554" s="8" t="s">
        <v>4940</v>
      </c>
      <c r="C5554" s="3" t="s">
        <v>11</v>
      </c>
      <c r="D5554" s="3" t="s">
        <v>8101</v>
      </c>
      <c r="E5554" s="5">
        <v>2.5000000000000001E-2</v>
      </c>
      <c r="F5554" s="4">
        <v>55244</v>
      </c>
      <c r="G5554" s="15">
        <v>2657524.9900000002</v>
      </c>
      <c r="H5554" s="7">
        <v>7087.37</v>
      </c>
      <c r="I5554" s="5">
        <v>3401936.798</v>
      </c>
      <c r="J5554" s="5">
        <v>3513791.57</v>
      </c>
      <c r="K5554" s="13">
        <f t="shared" si="86"/>
        <v>4.3903069616775408E-5</v>
      </c>
    </row>
    <row r="5555" spans="1:11" x14ac:dyDescent="0.2">
      <c r="A5555" s="3" t="s">
        <v>5902</v>
      </c>
      <c r="B5555" s="8" t="s">
        <v>4940</v>
      </c>
      <c r="C5555" s="3" t="s">
        <v>11</v>
      </c>
      <c r="D5555" s="3" t="s">
        <v>5903</v>
      </c>
      <c r="E5555" s="5">
        <v>2.5000000000000001E-2</v>
      </c>
      <c r="F5555" s="4">
        <v>55244</v>
      </c>
      <c r="G5555" s="15">
        <v>5535136.8499999996</v>
      </c>
      <c r="H5555" s="7">
        <v>14827.93</v>
      </c>
      <c r="I5555" s="5">
        <v>7117407.7699999996</v>
      </c>
      <c r="J5555" s="5">
        <v>7380643.7599999998</v>
      </c>
      <c r="K5555" s="13">
        <f t="shared" si="86"/>
        <v>9.144203699997151E-5</v>
      </c>
    </row>
    <row r="5556" spans="1:11" x14ac:dyDescent="0.2">
      <c r="A5556" s="3" t="s">
        <v>7106</v>
      </c>
      <c r="B5556" s="8" t="s">
        <v>4940</v>
      </c>
      <c r="C5556" s="3" t="s">
        <v>11</v>
      </c>
      <c r="D5556" s="3" t="s">
        <v>7107</v>
      </c>
      <c r="E5556" s="5">
        <v>3.5000000000000003E-2</v>
      </c>
      <c r="F5556" s="4">
        <v>49341</v>
      </c>
      <c r="G5556" s="15">
        <v>4674080.93</v>
      </c>
      <c r="H5556" s="7">
        <v>14491.35</v>
      </c>
      <c r="I5556" s="5">
        <v>4968462.3180999998</v>
      </c>
      <c r="J5556" s="5">
        <v>5307501.42</v>
      </c>
      <c r="K5556" s="13">
        <f t="shared" si="86"/>
        <v>7.7217147999135966E-5</v>
      </c>
    </row>
    <row r="5557" spans="1:11" x14ac:dyDescent="0.2">
      <c r="A5557" s="3" t="s">
        <v>8104</v>
      </c>
      <c r="B5557" s="8" t="s">
        <v>4940</v>
      </c>
      <c r="C5557" s="3" t="s">
        <v>11</v>
      </c>
      <c r="D5557" s="3" t="s">
        <v>8105</v>
      </c>
      <c r="E5557" s="5">
        <v>0.04</v>
      </c>
      <c r="F5557" s="4">
        <v>53724</v>
      </c>
      <c r="G5557" s="15">
        <v>41193.85</v>
      </c>
      <c r="H5557" s="7">
        <v>155</v>
      </c>
      <c r="I5557" s="5">
        <v>46500.482000000004</v>
      </c>
      <c r="J5557" s="5">
        <v>50321.77</v>
      </c>
      <c r="K5557" s="13">
        <f t="shared" si="86"/>
        <v>6.8053413275071538E-7</v>
      </c>
    </row>
    <row r="5558" spans="1:11" x14ac:dyDescent="0.2">
      <c r="A5558" s="3" t="s">
        <v>7096</v>
      </c>
      <c r="B5558" s="8" t="s">
        <v>4940</v>
      </c>
      <c r="C5558" s="3" t="s">
        <v>11</v>
      </c>
      <c r="D5558" s="3" t="s">
        <v>7097</v>
      </c>
      <c r="E5558" s="5">
        <v>3.5000000000000003E-2</v>
      </c>
      <c r="F5558" s="4">
        <v>55001</v>
      </c>
      <c r="G5558" s="15">
        <v>6259436.4400000004</v>
      </c>
      <c r="H5558" s="7">
        <v>21453.72</v>
      </c>
      <c r="I5558" s="5">
        <v>7355562.3399999999</v>
      </c>
      <c r="J5558" s="5">
        <v>7856469.9199999999</v>
      </c>
      <c r="K5558" s="13">
        <f t="shared" si="86"/>
        <v>1.0340767248517984E-4</v>
      </c>
    </row>
    <row r="5559" spans="1:11" x14ac:dyDescent="0.2">
      <c r="A5559" s="3" t="s">
        <v>7096</v>
      </c>
      <c r="B5559" s="8" t="s">
        <v>4940</v>
      </c>
      <c r="C5559" s="3" t="s">
        <v>11</v>
      </c>
      <c r="D5559" s="3" t="s">
        <v>7097</v>
      </c>
      <c r="E5559" s="5">
        <v>3.5000000000000003E-2</v>
      </c>
      <c r="F5559" s="4">
        <v>55001</v>
      </c>
      <c r="G5559" s="15">
        <v>278544.92</v>
      </c>
      <c r="H5559" s="7">
        <v>954.69</v>
      </c>
      <c r="I5559" s="5">
        <v>327322.52409999998</v>
      </c>
      <c r="J5559" s="5">
        <v>349196.9</v>
      </c>
      <c r="K5559" s="13">
        <f t="shared" si="86"/>
        <v>4.6016413994884526E-6</v>
      </c>
    </row>
    <row r="5560" spans="1:11" x14ac:dyDescent="0.2">
      <c r="A5560" s="3" t="s">
        <v>7098</v>
      </c>
      <c r="B5560" s="8" t="s">
        <v>4940</v>
      </c>
      <c r="C5560" s="3" t="s">
        <v>11</v>
      </c>
      <c r="D5560" s="3" t="s">
        <v>7099</v>
      </c>
      <c r="E5560" s="5">
        <v>3.5000000000000003E-2</v>
      </c>
      <c r="F5560" s="4">
        <v>49706</v>
      </c>
      <c r="G5560" s="15">
        <v>6306349.5</v>
      </c>
      <c r="H5560" s="7">
        <v>20020.38</v>
      </c>
      <c r="I5560" s="5">
        <v>6864128.5888</v>
      </c>
      <c r="J5560" s="5">
        <v>7337338.6399999997</v>
      </c>
      <c r="K5560" s="13">
        <f t="shared" si="86"/>
        <v>1.0418268959578693E-4</v>
      </c>
    </row>
    <row r="5561" spans="1:11" x14ac:dyDescent="0.2">
      <c r="A5561" s="3" t="s">
        <v>7100</v>
      </c>
      <c r="B5561" s="8" t="s">
        <v>4940</v>
      </c>
      <c r="C5561" s="3" t="s">
        <v>11</v>
      </c>
      <c r="D5561" s="3" t="s">
        <v>7101</v>
      </c>
      <c r="E5561" s="5">
        <v>4.4999999999999998E-2</v>
      </c>
      <c r="F5561" s="4">
        <v>54848</v>
      </c>
      <c r="G5561" s="15">
        <v>5683705.25</v>
      </c>
      <c r="H5561" s="7">
        <v>23433.97</v>
      </c>
      <c r="I5561" s="5">
        <v>6249057.4852</v>
      </c>
      <c r="J5561" s="5">
        <v>6768049.4800000004</v>
      </c>
      <c r="K5561" s="13">
        <f t="shared" si="86"/>
        <v>9.3896429275715625E-5</v>
      </c>
    </row>
    <row r="5562" spans="1:11" x14ac:dyDescent="0.2">
      <c r="A5562" s="3" t="s">
        <v>5492</v>
      </c>
      <c r="B5562" s="8" t="s">
        <v>4940</v>
      </c>
      <c r="C5562" s="3" t="s">
        <v>11</v>
      </c>
      <c r="D5562" s="3" t="s">
        <v>5493</v>
      </c>
      <c r="E5562" s="5">
        <v>2.5000000000000001E-2</v>
      </c>
      <c r="F5562" s="4">
        <v>55274</v>
      </c>
      <c r="G5562" s="15">
        <v>8252176.8200000003</v>
      </c>
      <c r="H5562" s="7">
        <v>22086.94</v>
      </c>
      <c r="I5562" s="5">
        <v>10601732.8577</v>
      </c>
      <c r="J5562" s="5">
        <v>8336517.5599999996</v>
      </c>
      <c r="K5562" s="13">
        <f t="shared" si="86"/>
        <v>1.3632831103439606E-4</v>
      </c>
    </row>
    <row r="5563" spans="1:11" x14ac:dyDescent="0.2">
      <c r="A5563" s="3" t="s">
        <v>7108</v>
      </c>
      <c r="B5563" s="8" t="s">
        <v>4940</v>
      </c>
      <c r="C5563" s="3" t="s">
        <v>11</v>
      </c>
      <c r="D5563" s="3" t="s">
        <v>7109</v>
      </c>
      <c r="E5563" s="5">
        <v>4.4999999999999998E-2</v>
      </c>
      <c r="F5563" s="4">
        <v>54636</v>
      </c>
      <c r="G5563" s="15">
        <v>5234851.1900000004</v>
      </c>
      <c r="H5563" s="7">
        <v>21539.29</v>
      </c>
      <c r="I5563" s="5">
        <v>5743810.2149999999</v>
      </c>
      <c r="J5563" s="5">
        <v>6264649.3799999999</v>
      </c>
      <c r="K5563" s="13">
        <f t="shared" si="86"/>
        <v>8.6481232384584124E-5</v>
      </c>
    </row>
    <row r="5564" spans="1:11" x14ac:dyDescent="0.2">
      <c r="A5564" s="3" t="s">
        <v>6316</v>
      </c>
      <c r="B5564" s="8" t="s">
        <v>4940</v>
      </c>
      <c r="C5564" s="3" t="s">
        <v>11</v>
      </c>
      <c r="D5564" s="3" t="s">
        <v>6317</v>
      </c>
      <c r="E5564" s="5">
        <v>0.03</v>
      </c>
      <c r="F5564" s="4">
        <v>55274</v>
      </c>
      <c r="G5564" s="15">
        <v>5306736.16</v>
      </c>
      <c r="H5564" s="7">
        <v>16414.28</v>
      </c>
      <c r="I5564" s="5">
        <v>6565711.2999999998</v>
      </c>
      <c r="J5564" s="5">
        <v>6893024.9900000002</v>
      </c>
      <c r="K5564" s="13">
        <f t="shared" si="86"/>
        <v>8.7668792559628727E-5</v>
      </c>
    </row>
    <row r="5565" spans="1:11" x14ac:dyDescent="0.2">
      <c r="A5565" s="3" t="s">
        <v>6316</v>
      </c>
      <c r="B5565" s="8" t="s">
        <v>4940</v>
      </c>
      <c r="C5565" s="3" t="s">
        <v>11</v>
      </c>
      <c r="D5565" s="3" t="s">
        <v>6317</v>
      </c>
      <c r="E5565" s="5">
        <v>0.03</v>
      </c>
      <c r="F5565" s="4">
        <v>55274</v>
      </c>
      <c r="G5565" s="15">
        <v>7960104.2400000002</v>
      </c>
      <c r="H5565" s="7">
        <v>24621.42</v>
      </c>
      <c r="I5565" s="5">
        <v>9848566.9499999993</v>
      </c>
      <c r="J5565" s="5">
        <v>10339537.77</v>
      </c>
      <c r="K5565" s="13">
        <f t="shared" si="86"/>
        <v>1.3150318883944307E-4</v>
      </c>
    </row>
    <row r="5566" spans="1:11" x14ac:dyDescent="0.2">
      <c r="A5566" s="3" t="s">
        <v>7110</v>
      </c>
      <c r="B5566" s="8" t="s">
        <v>4940</v>
      </c>
      <c r="C5566" s="3" t="s">
        <v>11</v>
      </c>
      <c r="D5566" s="3" t="s">
        <v>7111</v>
      </c>
      <c r="E5566" s="5">
        <v>2.5000000000000001E-2</v>
      </c>
      <c r="F5566" s="4">
        <v>55305</v>
      </c>
      <c r="G5566" s="15">
        <v>1908541.38</v>
      </c>
      <c r="H5566" s="7">
        <v>5089.96</v>
      </c>
      <c r="I5566" s="5">
        <v>2443183.1532999999</v>
      </c>
      <c r="J5566" s="5">
        <v>2540104.63</v>
      </c>
      <c r="K5566" s="13">
        <f t="shared" si="86"/>
        <v>3.1529647091911863E-5</v>
      </c>
    </row>
    <row r="5567" spans="1:11" x14ac:dyDescent="0.2">
      <c r="A5567" s="3" t="s">
        <v>8106</v>
      </c>
      <c r="B5567" s="8" t="s">
        <v>4940</v>
      </c>
      <c r="C5567" s="3" t="s">
        <v>11</v>
      </c>
      <c r="D5567" s="3" t="s">
        <v>8107</v>
      </c>
      <c r="E5567" s="5">
        <v>0.03</v>
      </c>
      <c r="F5567" s="4">
        <v>55274</v>
      </c>
      <c r="G5567" s="15">
        <v>265993.2</v>
      </c>
      <c r="H5567" s="7">
        <v>820.7</v>
      </c>
      <c r="I5567" s="5">
        <v>328281.29499999998</v>
      </c>
      <c r="J5567" s="5">
        <v>345370.08</v>
      </c>
      <c r="K5567" s="13">
        <f t="shared" si="86"/>
        <v>4.3942834107418359E-6</v>
      </c>
    </row>
    <row r="5568" spans="1:11" x14ac:dyDescent="0.2">
      <c r="A5568" s="3" t="s">
        <v>7112</v>
      </c>
      <c r="B5568" s="8" t="s">
        <v>4940</v>
      </c>
      <c r="C5568" s="3" t="s">
        <v>11</v>
      </c>
      <c r="D5568" s="3" t="s">
        <v>7113</v>
      </c>
      <c r="E5568" s="5">
        <v>4.4999999999999998E-2</v>
      </c>
      <c r="F5568" s="4">
        <v>54789</v>
      </c>
      <c r="G5568" s="15">
        <v>6316485.0099999998</v>
      </c>
      <c r="H5568" s="7">
        <v>25980.65</v>
      </c>
      <c r="I5568" s="5">
        <v>6928173.4446999999</v>
      </c>
      <c r="J5568" s="5">
        <v>7306909.3799999999</v>
      </c>
      <c r="K5568" s="13">
        <f t="shared" si="86"/>
        <v>1.0435013110727071E-4</v>
      </c>
    </row>
    <row r="5569" spans="1:11" x14ac:dyDescent="0.2">
      <c r="A5569" s="3" t="s">
        <v>9650</v>
      </c>
      <c r="B5569" s="8" t="s">
        <v>4940</v>
      </c>
      <c r="C5569" s="3" t="s">
        <v>11</v>
      </c>
      <c r="D5569" s="3" t="s">
        <v>9651</v>
      </c>
      <c r="E5569" s="5">
        <v>2.5000000000000001E-2</v>
      </c>
      <c r="F5569" s="4">
        <v>55093</v>
      </c>
      <c r="G5569" s="15">
        <v>15555694.6</v>
      </c>
      <c r="H5569" s="7">
        <v>41519.050000000003</v>
      </c>
      <c r="I5569" s="5">
        <v>19929145.600000001</v>
      </c>
      <c r="J5569" s="5">
        <v>20772049.18</v>
      </c>
      <c r="K5569" s="13">
        <f t="shared" si="86"/>
        <v>2.5698450457886277E-4</v>
      </c>
    </row>
    <row r="5570" spans="1:11" x14ac:dyDescent="0.2">
      <c r="A5570" s="3" t="s">
        <v>9650</v>
      </c>
      <c r="B5570" s="8" t="s">
        <v>4940</v>
      </c>
      <c r="C5570" s="3" t="s">
        <v>11</v>
      </c>
      <c r="D5570" s="3" t="s">
        <v>9651</v>
      </c>
      <c r="E5570" s="5">
        <v>2.5000000000000001E-2</v>
      </c>
      <c r="F5570" s="4">
        <v>55093</v>
      </c>
      <c r="G5570" s="15">
        <v>14359102.710000001</v>
      </c>
      <c r="H5570" s="7">
        <v>38325.279999999999</v>
      </c>
      <c r="I5570" s="5">
        <v>18396134.399999999</v>
      </c>
      <c r="J5570" s="5">
        <v>19174199.170000002</v>
      </c>
      <c r="K5570" s="13">
        <f t="shared" si="86"/>
        <v>2.3721646580322786E-4</v>
      </c>
    </row>
    <row r="5571" spans="1:11" x14ac:dyDescent="0.2">
      <c r="A5571" s="3" t="s">
        <v>7114</v>
      </c>
      <c r="B5571" s="8" t="s">
        <v>4940</v>
      </c>
      <c r="C5571" s="3" t="s">
        <v>11</v>
      </c>
      <c r="D5571" s="3" t="s">
        <v>7115</v>
      </c>
      <c r="E5571" s="5">
        <v>0.03</v>
      </c>
      <c r="F5571" s="4">
        <v>55274</v>
      </c>
      <c r="G5571" s="15">
        <v>7984147.7800000003</v>
      </c>
      <c r="H5571" s="7">
        <v>24764.42</v>
      </c>
      <c r="I5571" s="5">
        <v>9905767.6500000004</v>
      </c>
      <c r="J5571" s="5">
        <v>10413649.300000001</v>
      </c>
      <c r="K5571" s="13">
        <f t="shared" ref="K5571:K5634" si="87">G5571/$G$11175</f>
        <v>1.3190039496710916E-4</v>
      </c>
    </row>
    <row r="5572" spans="1:11" x14ac:dyDescent="0.2">
      <c r="A5572" s="3" t="s">
        <v>7116</v>
      </c>
      <c r="B5572" s="8" t="s">
        <v>4940</v>
      </c>
      <c r="C5572" s="3" t="s">
        <v>11</v>
      </c>
      <c r="D5572" s="3" t="s">
        <v>7117</v>
      </c>
      <c r="E5572" s="5">
        <v>3.5000000000000003E-2</v>
      </c>
      <c r="F5572" s="4">
        <v>55244</v>
      </c>
      <c r="G5572" s="15">
        <v>1765627.21</v>
      </c>
      <c r="H5572" s="7">
        <v>6057.53</v>
      </c>
      <c r="I5572" s="5">
        <v>2076866.4114999999</v>
      </c>
      <c r="J5572" s="5">
        <v>2241570.4300000002</v>
      </c>
      <c r="K5572" s="13">
        <f t="shared" si="87"/>
        <v>2.9168664305919819E-5</v>
      </c>
    </row>
    <row r="5573" spans="1:11" x14ac:dyDescent="0.2">
      <c r="A5573" s="3" t="s">
        <v>13573</v>
      </c>
      <c r="B5573" s="8" t="s">
        <v>4940</v>
      </c>
      <c r="C5573" s="3" t="s">
        <v>11</v>
      </c>
      <c r="D5573" s="3" t="s">
        <v>13574</v>
      </c>
      <c r="E5573" s="5">
        <v>3.5000000000000003E-2</v>
      </c>
      <c r="F5573" s="4">
        <v>55154</v>
      </c>
      <c r="G5573" s="15">
        <v>4539247.03</v>
      </c>
      <c r="H5573" s="7">
        <v>15510.34</v>
      </c>
      <c r="I5573" s="5">
        <v>5317830.6069</v>
      </c>
      <c r="J5573" s="5">
        <v>5453785.9699999997</v>
      </c>
      <c r="K5573" s="13">
        <f t="shared" si="87"/>
        <v>7.4989653574558118E-5</v>
      </c>
    </row>
    <row r="5574" spans="1:11" x14ac:dyDescent="0.2">
      <c r="A5574" s="3" t="s">
        <v>8108</v>
      </c>
      <c r="B5574" s="8" t="s">
        <v>4940</v>
      </c>
      <c r="C5574" s="3" t="s">
        <v>11</v>
      </c>
      <c r="D5574" s="3" t="s">
        <v>8109</v>
      </c>
      <c r="E5574" s="5">
        <v>0.03</v>
      </c>
      <c r="F5574" s="4">
        <v>50496</v>
      </c>
      <c r="G5574" s="15">
        <v>316374.94</v>
      </c>
      <c r="H5574" s="7">
        <v>872.43</v>
      </c>
      <c r="I5574" s="5">
        <v>348972.462</v>
      </c>
      <c r="J5574" s="5">
        <v>368461.76</v>
      </c>
      <c r="K5574" s="13">
        <f t="shared" si="87"/>
        <v>5.2266041027230916E-6</v>
      </c>
    </row>
    <row r="5575" spans="1:11" x14ac:dyDescent="0.2">
      <c r="A5575" s="3" t="s">
        <v>6318</v>
      </c>
      <c r="B5575" s="8" t="s">
        <v>4940</v>
      </c>
      <c r="C5575" s="3" t="s">
        <v>11</v>
      </c>
      <c r="D5575" s="3" t="s">
        <v>6319</v>
      </c>
      <c r="E5575" s="5">
        <v>0.03</v>
      </c>
      <c r="F5575" s="4">
        <v>55274</v>
      </c>
      <c r="G5575" s="15">
        <v>2993626.3</v>
      </c>
      <c r="H5575" s="7">
        <v>9260.17</v>
      </c>
      <c r="I5575" s="5">
        <v>3704066.1918000001</v>
      </c>
      <c r="J5575" s="5">
        <v>3888174.45</v>
      </c>
      <c r="K5575" s="13">
        <f t="shared" si="87"/>
        <v>4.9455558969366365E-5</v>
      </c>
    </row>
    <row r="5576" spans="1:11" x14ac:dyDescent="0.2">
      <c r="A5576" s="3" t="s">
        <v>6318</v>
      </c>
      <c r="B5576" s="8" t="s">
        <v>4940</v>
      </c>
      <c r="C5576" s="3" t="s">
        <v>11</v>
      </c>
      <c r="D5576" s="3" t="s">
        <v>6319</v>
      </c>
      <c r="E5576" s="5">
        <v>0.03</v>
      </c>
      <c r="F5576" s="4">
        <v>55274</v>
      </c>
      <c r="G5576" s="15">
        <v>5946228.3700000001</v>
      </c>
      <c r="H5576" s="7">
        <v>18393.43</v>
      </c>
      <c r="I5576" s="5">
        <v>7357372.4000000004</v>
      </c>
      <c r="J5576" s="5">
        <v>7723066.1399999997</v>
      </c>
      <c r="K5576" s="13">
        <f t="shared" si="87"/>
        <v>9.8233385976684621E-5</v>
      </c>
    </row>
    <row r="5577" spans="1:11" x14ac:dyDescent="0.2">
      <c r="A5577" s="3" t="s">
        <v>5904</v>
      </c>
      <c r="B5577" s="8" t="s">
        <v>4940</v>
      </c>
      <c r="C5577" s="3" t="s">
        <v>11</v>
      </c>
      <c r="D5577" s="3" t="s">
        <v>5905</v>
      </c>
      <c r="E5577" s="5">
        <v>2.5000000000000001E-2</v>
      </c>
      <c r="F5577" s="4">
        <v>55335</v>
      </c>
      <c r="G5577" s="15">
        <v>4392050.29</v>
      </c>
      <c r="H5577" s="7">
        <v>11796.69</v>
      </c>
      <c r="I5577" s="5">
        <v>5662412.5499999998</v>
      </c>
      <c r="J5577" s="5">
        <v>5192516.4800000004</v>
      </c>
      <c r="K5577" s="13">
        <f t="shared" si="87"/>
        <v>7.2557921512620893E-5</v>
      </c>
    </row>
    <row r="5578" spans="1:11" x14ac:dyDescent="0.2">
      <c r="A5578" s="3" t="s">
        <v>12215</v>
      </c>
      <c r="B5578" s="8" t="s">
        <v>4940</v>
      </c>
      <c r="C5578" s="3" t="s">
        <v>11</v>
      </c>
      <c r="D5578" s="3" t="s">
        <v>12216</v>
      </c>
      <c r="E5578" s="5">
        <v>3.5000000000000003E-2</v>
      </c>
      <c r="F5578" s="4">
        <v>55185</v>
      </c>
      <c r="G5578" s="15">
        <v>5249517.2699999996</v>
      </c>
      <c r="H5578" s="7">
        <v>17965.490000000002</v>
      </c>
      <c r="I5578" s="5">
        <v>6159597.8517000005</v>
      </c>
      <c r="J5578" s="5">
        <v>6120335.0099999998</v>
      </c>
      <c r="K5578" s="13">
        <f t="shared" si="87"/>
        <v>8.6723520202635894E-5</v>
      </c>
    </row>
    <row r="5579" spans="1:11" x14ac:dyDescent="0.2">
      <c r="A5579" s="3" t="s">
        <v>7118</v>
      </c>
      <c r="B5579" s="8" t="s">
        <v>4940</v>
      </c>
      <c r="C5579" s="3" t="s">
        <v>11</v>
      </c>
      <c r="D5579" s="3" t="s">
        <v>7119</v>
      </c>
      <c r="E5579" s="5">
        <v>4.4999999999999998E-2</v>
      </c>
      <c r="F5579" s="4">
        <v>55335</v>
      </c>
      <c r="G5579" s="15">
        <v>3657624.54</v>
      </c>
      <c r="H5579" s="7">
        <v>15006.83</v>
      </c>
      <c r="I5579" s="5">
        <v>4001821.1812999998</v>
      </c>
      <c r="J5579" s="5">
        <v>4352302.79</v>
      </c>
      <c r="K5579" s="13">
        <f t="shared" si="87"/>
        <v>6.0424998980591381E-5</v>
      </c>
    </row>
    <row r="5580" spans="1:11" x14ac:dyDescent="0.2">
      <c r="A5580" s="3" t="s">
        <v>5494</v>
      </c>
      <c r="B5580" s="8" t="s">
        <v>4940</v>
      </c>
      <c r="C5580" s="3" t="s">
        <v>11</v>
      </c>
      <c r="D5580" s="3" t="s">
        <v>5495</v>
      </c>
      <c r="E5580" s="5">
        <v>2.5000000000000001E-2</v>
      </c>
      <c r="F5580" s="4">
        <v>55274</v>
      </c>
      <c r="G5580" s="15">
        <v>9277423.4800000004</v>
      </c>
      <c r="H5580" s="7">
        <v>24789.61</v>
      </c>
      <c r="I5580" s="5">
        <v>11899014.3189</v>
      </c>
      <c r="J5580" s="5">
        <v>9991385.1799999997</v>
      </c>
      <c r="K5580" s="13">
        <f t="shared" si="87"/>
        <v>1.5326567781654115E-4</v>
      </c>
    </row>
    <row r="5581" spans="1:11" x14ac:dyDescent="0.2">
      <c r="A5581" s="3" t="s">
        <v>5906</v>
      </c>
      <c r="B5581" s="8" t="s">
        <v>4940</v>
      </c>
      <c r="C5581" s="3" t="s">
        <v>11</v>
      </c>
      <c r="D5581" s="3" t="s">
        <v>5907</v>
      </c>
      <c r="E5581" s="5">
        <v>2.5000000000000001E-2</v>
      </c>
      <c r="F5581" s="4">
        <v>55305</v>
      </c>
      <c r="G5581" s="15">
        <v>6482838.3700000001</v>
      </c>
      <c r="H5581" s="7">
        <v>17494.93</v>
      </c>
      <c r="I5581" s="5">
        <v>8397567.8000000007</v>
      </c>
      <c r="J5581" s="5">
        <v>8676274.4000000004</v>
      </c>
      <c r="K5581" s="13">
        <f t="shared" si="87"/>
        <v>1.070983359868284E-4</v>
      </c>
    </row>
    <row r="5582" spans="1:11" x14ac:dyDescent="0.2">
      <c r="A5582" s="3" t="s">
        <v>7120</v>
      </c>
      <c r="B5582" s="8" t="s">
        <v>4940</v>
      </c>
      <c r="C5582" s="3" t="s">
        <v>11</v>
      </c>
      <c r="D5582" s="3" t="s">
        <v>7121</v>
      </c>
      <c r="E5582" s="5">
        <v>0.04</v>
      </c>
      <c r="F5582" s="4">
        <v>54575</v>
      </c>
      <c r="G5582" s="15">
        <v>2597364.0299999998</v>
      </c>
      <c r="H5582" s="7">
        <v>9782.4699999999993</v>
      </c>
      <c r="I5582" s="5">
        <v>2934741.9687000001</v>
      </c>
      <c r="J5582" s="5">
        <v>3144313.44</v>
      </c>
      <c r="K5582" s="13">
        <f t="shared" si="87"/>
        <v>4.2909193425570881E-5</v>
      </c>
    </row>
    <row r="5583" spans="1:11" x14ac:dyDescent="0.2">
      <c r="A5583" s="3" t="s">
        <v>8102</v>
      </c>
      <c r="B5583" s="8" t="s">
        <v>4940</v>
      </c>
      <c r="C5583" s="3" t="s">
        <v>11</v>
      </c>
      <c r="D5583" s="3" t="s">
        <v>8103</v>
      </c>
      <c r="E5583" s="5">
        <v>0.04</v>
      </c>
      <c r="F5583" s="4">
        <v>54332</v>
      </c>
      <c r="G5583" s="15">
        <v>47843.72</v>
      </c>
      <c r="H5583" s="7">
        <v>180.11</v>
      </c>
      <c r="I5583" s="5">
        <v>54032.614000000001</v>
      </c>
      <c r="J5583" s="5">
        <v>58704.25</v>
      </c>
      <c r="K5583" s="13">
        <f t="shared" si="87"/>
        <v>7.9039187883065203E-7</v>
      </c>
    </row>
    <row r="5584" spans="1:11" x14ac:dyDescent="0.2">
      <c r="A5584" s="3" t="s">
        <v>5908</v>
      </c>
      <c r="B5584" s="8" t="s">
        <v>4940</v>
      </c>
      <c r="C5584" s="3" t="s">
        <v>11</v>
      </c>
      <c r="D5584" s="3" t="s">
        <v>5909</v>
      </c>
      <c r="E5584" s="5">
        <v>0.02</v>
      </c>
      <c r="F5584" s="4">
        <v>55366</v>
      </c>
      <c r="G5584" s="15">
        <v>1140951.21</v>
      </c>
      <c r="H5584" s="7">
        <v>2559.64</v>
      </c>
      <c r="I5584" s="5">
        <v>1535786.5811000001</v>
      </c>
      <c r="J5584" s="5">
        <v>1565684.15</v>
      </c>
      <c r="K5584" s="13">
        <f t="shared" si="87"/>
        <v>1.8848838897268142E-5</v>
      </c>
    </row>
    <row r="5585" spans="1:11" x14ac:dyDescent="0.2">
      <c r="A5585" s="3" t="s">
        <v>8112</v>
      </c>
      <c r="B5585" s="8" t="s">
        <v>4940</v>
      </c>
      <c r="C5585" s="3" t="s">
        <v>11</v>
      </c>
      <c r="D5585" s="3" t="s">
        <v>8113</v>
      </c>
      <c r="E5585" s="5">
        <v>0.03</v>
      </c>
      <c r="F5585" s="4">
        <v>55366</v>
      </c>
      <c r="G5585" s="15">
        <v>889094.71</v>
      </c>
      <c r="H5585" s="7">
        <v>2738.47</v>
      </c>
      <c r="I5585" s="5">
        <v>1095389.3943</v>
      </c>
      <c r="J5585" s="5">
        <v>1158969.77</v>
      </c>
      <c r="K5585" s="13">
        <f t="shared" si="87"/>
        <v>1.4688097796226835E-5</v>
      </c>
    </row>
    <row r="5586" spans="1:11" x14ac:dyDescent="0.2">
      <c r="A5586" s="3" t="s">
        <v>13575</v>
      </c>
      <c r="B5586" s="8" t="s">
        <v>4940</v>
      </c>
      <c r="C5586" s="3" t="s">
        <v>11</v>
      </c>
      <c r="D5586" s="3" t="s">
        <v>13576</v>
      </c>
      <c r="E5586" s="5">
        <v>1.4999999999999999E-2</v>
      </c>
      <c r="F5586" s="4">
        <v>55397</v>
      </c>
      <c r="G5586" s="15">
        <v>3930268.73</v>
      </c>
      <c r="H5586" s="7">
        <v>7052.69</v>
      </c>
      <c r="I5586" s="5">
        <v>5642154.9665000001</v>
      </c>
      <c r="J5586" s="5">
        <v>4737223.18</v>
      </c>
      <c r="K5586" s="13">
        <f t="shared" si="87"/>
        <v>6.4929158640132092E-5</v>
      </c>
    </row>
    <row r="5587" spans="1:11" x14ac:dyDescent="0.2">
      <c r="A5587" s="3" t="s">
        <v>5910</v>
      </c>
      <c r="B5587" s="8" t="s">
        <v>4940</v>
      </c>
      <c r="C5587" s="3" t="s">
        <v>11</v>
      </c>
      <c r="D5587" s="3" t="s">
        <v>5911</v>
      </c>
      <c r="E5587" s="5">
        <v>2.5000000000000001E-2</v>
      </c>
      <c r="F5587" s="4">
        <v>55366</v>
      </c>
      <c r="G5587" s="15">
        <v>6533587.5300000003</v>
      </c>
      <c r="H5587" s="7">
        <v>17589.96</v>
      </c>
      <c r="I5587" s="5">
        <v>8443182</v>
      </c>
      <c r="J5587" s="5">
        <v>8756864.5299999993</v>
      </c>
      <c r="K5587" s="13">
        <f t="shared" si="87"/>
        <v>1.0793672656183965E-4</v>
      </c>
    </row>
    <row r="5588" spans="1:11" x14ac:dyDescent="0.2">
      <c r="A5588" s="3" t="s">
        <v>8994</v>
      </c>
      <c r="B5588" s="8" t="s">
        <v>4940</v>
      </c>
      <c r="C5588" s="3" t="s">
        <v>11</v>
      </c>
      <c r="D5588" s="3" t="s">
        <v>8995</v>
      </c>
      <c r="E5588" s="5">
        <v>2.5000000000000001E-2</v>
      </c>
      <c r="F5588" s="4">
        <v>55366</v>
      </c>
      <c r="G5588" s="15">
        <v>1410622.26</v>
      </c>
      <c r="H5588" s="7">
        <v>3812.26</v>
      </c>
      <c r="I5588" s="5">
        <v>1829885.6569000001</v>
      </c>
      <c r="J5588" s="5">
        <v>1699953.89</v>
      </c>
      <c r="K5588" s="13">
        <f t="shared" si="87"/>
        <v>2.3303881437349366E-5</v>
      </c>
    </row>
    <row r="5589" spans="1:11" x14ac:dyDescent="0.2">
      <c r="A5589" s="3" t="s">
        <v>7122</v>
      </c>
      <c r="B5589" s="8" t="s">
        <v>4940</v>
      </c>
      <c r="C5589" s="3" t="s">
        <v>11</v>
      </c>
      <c r="D5589" s="3" t="s">
        <v>7123</v>
      </c>
      <c r="E5589" s="5">
        <v>0.02</v>
      </c>
      <c r="F5589" s="4">
        <v>49827</v>
      </c>
      <c r="G5589" s="15">
        <v>5817583.1699999999</v>
      </c>
      <c r="H5589" s="7">
        <v>11345.63</v>
      </c>
      <c r="I5589" s="5">
        <v>6807375.5745999999</v>
      </c>
      <c r="J5589" s="5">
        <v>6150802.25</v>
      </c>
      <c r="K5589" s="13">
        <f t="shared" si="87"/>
        <v>9.6108130638459559E-5</v>
      </c>
    </row>
    <row r="5590" spans="1:11" x14ac:dyDescent="0.2">
      <c r="A5590" s="3" t="s">
        <v>7124</v>
      </c>
      <c r="B5590" s="8" t="s">
        <v>4940</v>
      </c>
      <c r="C5590" s="3" t="s">
        <v>11</v>
      </c>
      <c r="D5590" s="3" t="s">
        <v>7125</v>
      </c>
      <c r="E5590" s="5">
        <v>2.5000000000000001E-2</v>
      </c>
      <c r="F5590" s="4">
        <v>49766</v>
      </c>
      <c r="G5590" s="15">
        <v>7511985.7000000002</v>
      </c>
      <c r="H5590" s="7">
        <v>17435.740000000002</v>
      </c>
      <c r="I5590" s="5">
        <v>8369154.5080000004</v>
      </c>
      <c r="J5590" s="5">
        <v>7776102.4199999999</v>
      </c>
      <c r="K5590" s="13">
        <f t="shared" si="87"/>
        <v>1.2410014294816522E-4</v>
      </c>
    </row>
    <row r="5591" spans="1:11" x14ac:dyDescent="0.2">
      <c r="A5591" s="3" t="s">
        <v>12219</v>
      </c>
      <c r="B5591" s="8" t="s">
        <v>4940</v>
      </c>
      <c r="C5591" s="3" t="s">
        <v>11</v>
      </c>
      <c r="D5591" s="3" t="s">
        <v>12220</v>
      </c>
      <c r="E5591" s="5">
        <v>2.5000000000000001E-2</v>
      </c>
      <c r="F5591" s="4">
        <v>55213</v>
      </c>
      <c r="G5591" s="15">
        <v>27493640.77</v>
      </c>
      <c r="H5591" s="7">
        <v>73114.23</v>
      </c>
      <c r="I5591" s="5">
        <v>35094830.001800001</v>
      </c>
      <c r="J5591" s="5">
        <v>29905111.510000002</v>
      </c>
      <c r="K5591" s="13">
        <f t="shared" si="87"/>
        <v>4.5420277486983275E-4</v>
      </c>
    </row>
    <row r="5592" spans="1:11" x14ac:dyDescent="0.2">
      <c r="A5592" s="3" t="s">
        <v>8114</v>
      </c>
      <c r="B5592" s="8" t="s">
        <v>4940</v>
      </c>
      <c r="C5592" s="3" t="s">
        <v>11</v>
      </c>
      <c r="D5592" s="3" t="s">
        <v>8115</v>
      </c>
      <c r="E5592" s="5">
        <v>0.03</v>
      </c>
      <c r="F5592" s="4">
        <v>54820</v>
      </c>
      <c r="G5592" s="15">
        <v>964167.11</v>
      </c>
      <c r="H5592" s="7">
        <v>2912.33</v>
      </c>
      <c r="I5592" s="5">
        <v>1164931.3899999999</v>
      </c>
      <c r="J5592" s="5">
        <v>1228300.98</v>
      </c>
      <c r="K5592" s="13">
        <f t="shared" si="87"/>
        <v>1.5928315222554182E-5</v>
      </c>
    </row>
    <row r="5593" spans="1:11" x14ac:dyDescent="0.2">
      <c r="A5593" s="3" t="s">
        <v>5912</v>
      </c>
      <c r="B5593" s="8" t="s">
        <v>4940</v>
      </c>
      <c r="C5593" s="3" t="s">
        <v>11</v>
      </c>
      <c r="D5593" s="3" t="s">
        <v>5913</v>
      </c>
      <c r="E5593" s="5">
        <v>2.5000000000000001E-2</v>
      </c>
      <c r="F5593" s="4">
        <v>55366</v>
      </c>
      <c r="G5593" s="15">
        <v>6441929.9800000004</v>
      </c>
      <c r="H5593" s="7">
        <v>17271.330000000002</v>
      </c>
      <c r="I5593" s="5">
        <v>8290238.7000000002</v>
      </c>
      <c r="J5593" s="5">
        <v>8608080.6300000008</v>
      </c>
      <c r="K5593" s="13">
        <f t="shared" si="87"/>
        <v>1.0642251773456799E-4</v>
      </c>
    </row>
    <row r="5594" spans="1:11" x14ac:dyDescent="0.2">
      <c r="A5594" s="3" t="s">
        <v>8116</v>
      </c>
      <c r="B5594" s="8" t="s">
        <v>4940</v>
      </c>
      <c r="C5594" s="3" t="s">
        <v>11</v>
      </c>
      <c r="D5594" s="3" t="s">
        <v>8117</v>
      </c>
      <c r="E5594" s="5">
        <v>0.03</v>
      </c>
      <c r="F5594" s="4">
        <v>55397</v>
      </c>
      <c r="G5594" s="15">
        <v>254036.24</v>
      </c>
      <c r="H5594" s="7">
        <v>315.04000000000002</v>
      </c>
      <c r="I5594" s="5">
        <v>315044.63799999998</v>
      </c>
      <c r="J5594" s="5">
        <v>256072.22</v>
      </c>
      <c r="K5594" s="13">
        <f t="shared" si="87"/>
        <v>4.1967510265647078E-6</v>
      </c>
    </row>
    <row r="5595" spans="1:11" x14ac:dyDescent="0.2">
      <c r="A5595" s="3" t="s">
        <v>8118</v>
      </c>
      <c r="B5595" s="8" t="s">
        <v>4940</v>
      </c>
      <c r="C5595" s="3" t="s">
        <v>11</v>
      </c>
      <c r="D5595" s="3" t="s">
        <v>8119</v>
      </c>
      <c r="E5595" s="5">
        <v>0.03</v>
      </c>
      <c r="F5595" s="4">
        <v>55397</v>
      </c>
      <c r="G5595" s="15">
        <v>814498.93</v>
      </c>
      <c r="H5595" s="7">
        <v>2519.73</v>
      </c>
      <c r="I5595" s="5">
        <v>1007893.549</v>
      </c>
      <c r="J5595" s="5">
        <v>1069442.81</v>
      </c>
      <c r="K5595" s="13">
        <f t="shared" si="87"/>
        <v>1.3455754268026312E-5</v>
      </c>
    </row>
    <row r="5596" spans="1:11" x14ac:dyDescent="0.2">
      <c r="A5596" s="3" t="s">
        <v>13577</v>
      </c>
      <c r="B5596" s="8" t="s">
        <v>4940</v>
      </c>
      <c r="C5596" s="3" t="s">
        <v>11</v>
      </c>
      <c r="D5596" s="3" t="s">
        <v>13578</v>
      </c>
      <c r="E5596" s="5">
        <v>2.5000000000000001E-2</v>
      </c>
      <c r="F5596" s="4">
        <v>55397</v>
      </c>
      <c r="G5596" s="15">
        <v>257408.11</v>
      </c>
      <c r="H5596" s="7">
        <v>697.62</v>
      </c>
      <c r="I5596" s="5">
        <v>334857.23979999998</v>
      </c>
      <c r="J5596" s="5">
        <v>328490.48</v>
      </c>
      <c r="K5596" s="13">
        <f t="shared" si="87"/>
        <v>4.2524552791703312E-6</v>
      </c>
    </row>
    <row r="5597" spans="1:11" x14ac:dyDescent="0.2">
      <c r="A5597" s="3" t="s">
        <v>13579</v>
      </c>
      <c r="B5597" s="8" t="s">
        <v>4940</v>
      </c>
      <c r="C5597" s="3" t="s">
        <v>11</v>
      </c>
      <c r="D5597" s="3" t="s">
        <v>13580</v>
      </c>
      <c r="E5597" s="5">
        <v>0.02</v>
      </c>
      <c r="F5597" s="4">
        <v>55397</v>
      </c>
      <c r="G5597" s="15">
        <v>1737198.62</v>
      </c>
      <c r="H5597" s="7">
        <v>3925.34</v>
      </c>
      <c r="I5597" s="5">
        <v>2355204.2080999999</v>
      </c>
      <c r="J5597" s="5">
        <v>2193380.14</v>
      </c>
      <c r="K5597" s="13">
        <f t="shared" si="87"/>
        <v>2.8699015903525395E-5</v>
      </c>
    </row>
    <row r="5598" spans="1:11" x14ac:dyDescent="0.2">
      <c r="A5598" s="3" t="s">
        <v>6320</v>
      </c>
      <c r="B5598" s="8" t="s">
        <v>4940</v>
      </c>
      <c r="C5598" s="3" t="s">
        <v>11</v>
      </c>
      <c r="D5598" s="3" t="s">
        <v>6321</v>
      </c>
      <c r="E5598" s="5">
        <v>0.03</v>
      </c>
      <c r="F5598" s="4">
        <v>55397</v>
      </c>
      <c r="G5598" s="15">
        <v>3263866.45</v>
      </c>
      <c r="H5598" s="7">
        <v>10097.1</v>
      </c>
      <c r="I5598" s="5">
        <v>4038838.85</v>
      </c>
      <c r="J5598" s="5">
        <v>4261050</v>
      </c>
      <c r="K5598" s="13">
        <f t="shared" si="87"/>
        <v>5.3920003203509898E-5</v>
      </c>
    </row>
    <row r="5599" spans="1:11" x14ac:dyDescent="0.2">
      <c r="A5599" s="3" t="s">
        <v>6320</v>
      </c>
      <c r="B5599" s="8" t="s">
        <v>4940</v>
      </c>
      <c r="C5599" s="3" t="s">
        <v>11</v>
      </c>
      <c r="D5599" s="3" t="s">
        <v>6321</v>
      </c>
      <c r="E5599" s="5">
        <v>0.03</v>
      </c>
      <c r="F5599" s="4">
        <v>55397</v>
      </c>
      <c r="G5599" s="15">
        <v>6527732.9000000004</v>
      </c>
      <c r="H5599" s="7">
        <v>20194.189999999999</v>
      </c>
      <c r="I5599" s="5">
        <v>8077677.7000000002</v>
      </c>
      <c r="J5599" s="5">
        <v>8522100.0199999996</v>
      </c>
      <c r="K5599" s="13">
        <f t="shared" si="87"/>
        <v>1.078400064070198E-4</v>
      </c>
    </row>
    <row r="5600" spans="1:11" x14ac:dyDescent="0.2">
      <c r="A5600" s="3" t="s">
        <v>8110</v>
      </c>
      <c r="B5600" s="8" t="s">
        <v>4940</v>
      </c>
      <c r="C5600" s="3" t="s">
        <v>11</v>
      </c>
      <c r="D5600" s="3" t="s">
        <v>8111</v>
      </c>
      <c r="E5600" s="5">
        <v>0.03</v>
      </c>
      <c r="F5600" s="4">
        <v>51502</v>
      </c>
      <c r="G5600" s="15">
        <v>179053.79</v>
      </c>
      <c r="H5600" s="7">
        <v>523.04999999999995</v>
      </c>
      <c r="I5600" s="5">
        <v>209218.986</v>
      </c>
      <c r="J5600" s="5">
        <v>221613.7</v>
      </c>
      <c r="K5600" s="13">
        <f t="shared" si="87"/>
        <v>2.9580195998523738E-6</v>
      </c>
    </row>
    <row r="5601" spans="1:11" x14ac:dyDescent="0.2">
      <c r="A5601" s="3" t="s">
        <v>12217</v>
      </c>
      <c r="B5601" s="8" t="s">
        <v>4940</v>
      </c>
      <c r="C5601" s="3" t="s">
        <v>11</v>
      </c>
      <c r="D5601" s="3" t="s">
        <v>12218</v>
      </c>
      <c r="E5601" s="5">
        <v>2.5000000000000001E-2</v>
      </c>
      <c r="F5601" s="4">
        <v>55427</v>
      </c>
      <c r="G5601" s="15">
        <v>19570658.829999998</v>
      </c>
      <c r="H5601" s="7">
        <v>52597.760000000002</v>
      </c>
      <c r="I5601" s="5">
        <v>25246924.971799999</v>
      </c>
      <c r="J5601" s="5">
        <v>26209638.989999998</v>
      </c>
      <c r="K5601" s="13">
        <f t="shared" si="87"/>
        <v>3.2331285699768725E-4</v>
      </c>
    </row>
    <row r="5602" spans="1:11" x14ac:dyDescent="0.2">
      <c r="A5602" s="3" t="s">
        <v>13583</v>
      </c>
      <c r="B5602" s="8" t="s">
        <v>4940</v>
      </c>
      <c r="C5602" s="3" t="s">
        <v>11</v>
      </c>
      <c r="D5602" s="3" t="s">
        <v>13584</v>
      </c>
      <c r="E5602" s="5">
        <v>0.02</v>
      </c>
      <c r="F5602" s="4">
        <v>55397</v>
      </c>
      <c r="G5602" s="15">
        <v>10002087.49</v>
      </c>
      <c r="H5602" s="7">
        <v>22277.95</v>
      </c>
      <c r="I5602" s="5">
        <v>13366771.115</v>
      </c>
      <c r="J5602" s="5">
        <v>13477709.02</v>
      </c>
      <c r="K5602" s="13">
        <f t="shared" si="87"/>
        <v>1.6523733362392516E-4</v>
      </c>
    </row>
    <row r="5603" spans="1:11" x14ac:dyDescent="0.2">
      <c r="A5603" s="3" t="s">
        <v>9652</v>
      </c>
      <c r="B5603" s="8" t="s">
        <v>4940</v>
      </c>
      <c r="C5603" s="3" t="s">
        <v>11</v>
      </c>
      <c r="D5603" s="3" t="s">
        <v>9653</v>
      </c>
      <c r="E5603" s="5">
        <v>0.02</v>
      </c>
      <c r="F5603" s="4">
        <v>55397</v>
      </c>
      <c r="G5603" s="15">
        <v>458943.69</v>
      </c>
      <c r="H5603" s="7">
        <v>1029.52</v>
      </c>
      <c r="I5603" s="5">
        <v>617714.96360000002</v>
      </c>
      <c r="J5603" s="5">
        <v>548797.97</v>
      </c>
      <c r="K5603" s="13">
        <f t="shared" si="87"/>
        <v>7.5818804519500649E-6</v>
      </c>
    </row>
    <row r="5604" spans="1:11" x14ac:dyDescent="0.2">
      <c r="A5604" s="3" t="s">
        <v>5914</v>
      </c>
      <c r="B5604" s="8" t="s">
        <v>4940</v>
      </c>
      <c r="C5604" s="3" t="s">
        <v>11</v>
      </c>
      <c r="D5604" s="3" t="s">
        <v>5915</v>
      </c>
      <c r="E5604" s="5">
        <v>2.5000000000000001E-2</v>
      </c>
      <c r="F5604" s="4">
        <v>55397</v>
      </c>
      <c r="G5604" s="15">
        <v>5150836.51</v>
      </c>
      <c r="H5604" s="7">
        <v>13809.63</v>
      </c>
      <c r="I5604" s="5">
        <v>6628621.3499999996</v>
      </c>
      <c r="J5604" s="5">
        <v>6531136.2199999997</v>
      </c>
      <c r="K5604" s="13">
        <f t="shared" si="87"/>
        <v>8.5093285946168456E-5</v>
      </c>
    </row>
    <row r="5605" spans="1:11" x14ac:dyDescent="0.2">
      <c r="A5605" s="3" t="s">
        <v>8120</v>
      </c>
      <c r="B5605" s="8" t="s">
        <v>4940</v>
      </c>
      <c r="C5605" s="3" t="s">
        <v>11</v>
      </c>
      <c r="D5605" s="3" t="s">
        <v>8121</v>
      </c>
      <c r="E5605" s="5">
        <v>0.03</v>
      </c>
      <c r="F5605" s="4">
        <v>55427</v>
      </c>
      <c r="G5605" s="15">
        <v>3630373.34</v>
      </c>
      <c r="H5605" s="7">
        <v>11283.14</v>
      </c>
      <c r="I5605" s="5">
        <v>4513256.6003</v>
      </c>
      <c r="J5605" s="5">
        <v>3934664.32</v>
      </c>
      <c r="K5605" s="13">
        <f t="shared" si="87"/>
        <v>5.9974801396281677E-5</v>
      </c>
    </row>
    <row r="5606" spans="1:11" x14ac:dyDescent="0.2">
      <c r="A5606" s="3" t="s">
        <v>5488</v>
      </c>
      <c r="B5606" s="8" t="s">
        <v>4940</v>
      </c>
      <c r="C5606" s="3" t="s">
        <v>11</v>
      </c>
      <c r="D5606" s="3" t="s">
        <v>5489</v>
      </c>
      <c r="E5606" s="5">
        <v>0.03</v>
      </c>
      <c r="F5606" s="4">
        <v>55458</v>
      </c>
      <c r="G5606" s="15">
        <v>7968004.6900000004</v>
      </c>
      <c r="H5606" s="7">
        <v>23932.21</v>
      </c>
      <c r="I5606" s="5">
        <v>9794358.7723999992</v>
      </c>
      <c r="J5606" s="5">
        <v>7990042.1900000004</v>
      </c>
      <c r="K5606" s="13">
        <f t="shared" si="87"/>
        <v>1.3163370652325001E-4</v>
      </c>
    </row>
    <row r="5607" spans="1:11" x14ac:dyDescent="0.2">
      <c r="A5607" s="3" t="s">
        <v>8122</v>
      </c>
      <c r="B5607" s="8" t="s">
        <v>4940</v>
      </c>
      <c r="C5607" s="3" t="s">
        <v>11</v>
      </c>
      <c r="D5607" s="3" t="s">
        <v>8123</v>
      </c>
      <c r="E5607" s="5">
        <v>0.02</v>
      </c>
      <c r="F5607" s="4">
        <v>55427</v>
      </c>
      <c r="G5607" s="15">
        <v>188370.09</v>
      </c>
      <c r="H5607" s="7">
        <v>422.79</v>
      </c>
      <c r="I5607" s="5">
        <v>253676.598</v>
      </c>
      <c r="J5607" s="5">
        <v>254543.21</v>
      </c>
      <c r="K5607" s="13">
        <f t="shared" si="87"/>
        <v>3.1119275288501607E-6</v>
      </c>
    </row>
    <row r="5608" spans="1:11" x14ac:dyDescent="0.2">
      <c r="A5608" s="3" t="s">
        <v>7126</v>
      </c>
      <c r="B5608" s="8" t="s">
        <v>4940</v>
      </c>
      <c r="C5608" s="3" t="s">
        <v>11</v>
      </c>
      <c r="D5608" s="3" t="s">
        <v>7127</v>
      </c>
      <c r="E5608" s="5">
        <v>2.5000000000000001E-2</v>
      </c>
      <c r="F5608" s="4">
        <v>55458</v>
      </c>
      <c r="G5608" s="15">
        <v>5948823.5099999998</v>
      </c>
      <c r="H5608" s="7">
        <v>15905.06</v>
      </c>
      <c r="I5608" s="5">
        <v>7634429.1144000003</v>
      </c>
      <c r="J5608" s="5">
        <v>6936464.1699999999</v>
      </c>
      <c r="K5608" s="13">
        <f t="shared" si="87"/>
        <v>9.8276258428501261E-5</v>
      </c>
    </row>
    <row r="5609" spans="1:11" x14ac:dyDescent="0.2">
      <c r="A5609" s="3" t="s">
        <v>13585</v>
      </c>
      <c r="B5609" s="8" t="s">
        <v>4940</v>
      </c>
      <c r="C5609" s="3" t="s">
        <v>11</v>
      </c>
      <c r="D5609" s="3" t="s">
        <v>13586</v>
      </c>
      <c r="E5609" s="5">
        <v>2.5000000000000001E-2</v>
      </c>
      <c r="F5609" s="4">
        <v>55458</v>
      </c>
      <c r="G5609" s="15">
        <v>2301355.67</v>
      </c>
      <c r="H5609" s="7">
        <v>6170.2</v>
      </c>
      <c r="I5609" s="5">
        <v>2961695.2412999999</v>
      </c>
      <c r="J5609" s="5">
        <v>3045273.32</v>
      </c>
      <c r="K5609" s="13">
        <f t="shared" si="87"/>
        <v>3.8019051024227923E-5</v>
      </c>
    </row>
    <row r="5610" spans="1:11" x14ac:dyDescent="0.2">
      <c r="A5610" s="3" t="s">
        <v>13587</v>
      </c>
      <c r="B5610" s="8" t="s">
        <v>4940</v>
      </c>
      <c r="C5610" s="3" t="s">
        <v>11</v>
      </c>
      <c r="D5610" s="3" t="s">
        <v>13588</v>
      </c>
      <c r="E5610" s="5">
        <v>0.02</v>
      </c>
      <c r="F5610" s="4">
        <v>55458</v>
      </c>
      <c r="G5610" s="15">
        <v>643376.87</v>
      </c>
      <c r="H5610" s="7">
        <v>1435.05</v>
      </c>
      <c r="I5610" s="5">
        <v>861027.36750000005</v>
      </c>
      <c r="J5610" s="5">
        <v>857308.57</v>
      </c>
      <c r="K5610" s="13">
        <f t="shared" si="87"/>
        <v>1.0628769106488463E-5</v>
      </c>
    </row>
    <row r="5611" spans="1:11" x14ac:dyDescent="0.2">
      <c r="A5611" s="3" t="s">
        <v>13589</v>
      </c>
      <c r="B5611" s="8" t="s">
        <v>4940</v>
      </c>
      <c r="C5611" s="3" t="s">
        <v>11</v>
      </c>
      <c r="D5611" s="3" t="s">
        <v>13590</v>
      </c>
      <c r="E5611" s="5">
        <v>0.02</v>
      </c>
      <c r="F5611" s="4">
        <v>55458</v>
      </c>
      <c r="G5611" s="15">
        <v>1024083.65</v>
      </c>
      <c r="H5611" s="7">
        <v>2286.23</v>
      </c>
      <c r="I5611" s="5">
        <v>1371736.5592</v>
      </c>
      <c r="J5611" s="5">
        <v>1367242.2</v>
      </c>
      <c r="K5611" s="13">
        <f t="shared" si="87"/>
        <v>1.6918153525755354E-5</v>
      </c>
    </row>
    <row r="5612" spans="1:11" x14ac:dyDescent="0.2">
      <c r="A5612" s="3" t="s">
        <v>7272</v>
      </c>
      <c r="B5612" s="8" t="s">
        <v>4940</v>
      </c>
      <c r="C5612" s="3" t="s">
        <v>11</v>
      </c>
      <c r="D5612" s="3" t="s">
        <v>7273</v>
      </c>
      <c r="E5612" s="5">
        <v>0.02</v>
      </c>
      <c r="F5612" s="4">
        <v>55458</v>
      </c>
      <c r="G5612" s="15">
        <v>1684915.78</v>
      </c>
      <c r="H5612" s="7">
        <v>3791.99</v>
      </c>
      <c r="I5612" s="5">
        <v>2275191.4471</v>
      </c>
      <c r="J5612" s="5">
        <v>1989400.39</v>
      </c>
      <c r="K5612" s="13">
        <f t="shared" si="87"/>
        <v>2.7835288498168904E-5</v>
      </c>
    </row>
    <row r="5613" spans="1:11" x14ac:dyDescent="0.2">
      <c r="A5613" s="3" t="s">
        <v>8124</v>
      </c>
      <c r="B5613" s="8" t="s">
        <v>4940</v>
      </c>
      <c r="C5613" s="3" t="s">
        <v>11</v>
      </c>
      <c r="D5613" s="3" t="s">
        <v>8125</v>
      </c>
      <c r="E5613" s="5">
        <v>2.5000000000000001E-2</v>
      </c>
      <c r="F5613" s="4">
        <v>55458</v>
      </c>
      <c r="G5613" s="15">
        <v>1536381.01</v>
      </c>
      <c r="H5613" s="7">
        <v>4136.51</v>
      </c>
      <c r="I5613" s="5">
        <v>1985527.0946</v>
      </c>
      <c r="J5613" s="5">
        <v>1896306.21</v>
      </c>
      <c r="K5613" s="13">
        <f t="shared" si="87"/>
        <v>2.5381451799601596E-5</v>
      </c>
    </row>
    <row r="5614" spans="1:11" x14ac:dyDescent="0.2">
      <c r="A5614" s="3" t="s">
        <v>7128</v>
      </c>
      <c r="B5614" s="8" t="s">
        <v>4940</v>
      </c>
      <c r="C5614" s="3" t="s">
        <v>11</v>
      </c>
      <c r="D5614" s="3" t="s">
        <v>7129</v>
      </c>
      <c r="E5614" s="5">
        <v>2.5000000000000001E-2</v>
      </c>
      <c r="F5614" s="4">
        <v>55458</v>
      </c>
      <c r="G5614" s="15">
        <v>793171.84</v>
      </c>
      <c r="H5614" s="7">
        <v>2126.56</v>
      </c>
      <c r="I5614" s="5">
        <v>1020747.49</v>
      </c>
      <c r="J5614" s="5">
        <v>1050531.06</v>
      </c>
      <c r="K5614" s="13">
        <f t="shared" si="87"/>
        <v>1.3103424667922255E-5</v>
      </c>
    </row>
    <row r="5615" spans="1:11" x14ac:dyDescent="0.2">
      <c r="A5615" s="3" t="s">
        <v>13581</v>
      </c>
      <c r="B5615" s="8" t="s">
        <v>4940</v>
      </c>
      <c r="C5615" s="3" t="s">
        <v>11</v>
      </c>
      <c r="D5615" s="3" t="s">
        <v>13582</v>
      </c>
      <c r="E5615" s="5">
        <v>2.5000000000000001E-2</v>
      </c>
      <c r="F5615" s="4">
        <v>55488</v>
      </c>
      <c r="G5615" s="15">
        <v>1641164.88</v>
      </c>
      <c r="H5615" s="7">
        <v>4400.1499999999996</v>
      </c>
      <c r="I5615" s="5">
        <v>2112072.5857000002</v>
      </c>
      <c r="J5615" s="5">
        <v>2175590.67</v>
      </c>
      <c r="K5615" s="13">
        <f t="shared" si="87"/>
        <v>2.711251117124842E-5</v>
      </c>
    </row>
    <row r="5616" spans="1:11" x14ac:dyDescent="0.2">
      <c r="A5616" s="3" t="s">
        <v>11569</v>
      </c>
      <c r="B5616" s="8" t="s">
        <v>4940</v>
      </c>
      <c r="C5616" s="3" t="s">
        <v>11</v>
      </c>
      <c r="D5616" s="3" t="s">
        <v>11570</v>
      </c>
      <c r="E5616" s="5">
        <v>3.5000000000000003E-2</v>
      </c>
      <c r="F5616" s="4">
        <v>55335</v>
      </c>
      <c r="G5616" s="15">
        <v>4253086.34</v>
      </c>
      <c r="H5616" s="7">
        <v>14662.58</v>
      </c>
      <c r="I5616" s="5">
        <v>5027169.9721999997</v>
      </c>
      <c r="J5616" s="5">
        <v>4666676.3</v>
      </c>
      <c r="K5616" s="13">
        <f t="shared" si="87"/>
        <v>7.0262197485930887E-5</v>
      </c>
    </row>
    <row r="5617" spans="1:11" x14ac:dyDescent="0.2">
      <c r="A5617" s="3" t="s">
        <v>5016</v>
      </c>
      <c r="B5617" s="8" t="s">
        <v>4940</v>
      </c>
      <c r="C5617" s="3" t="s">
        <v>11</v>
      </c>
      <c r="D5617" s="3" t="s">
        <v>5017</v>
      </c>
      <c r="E5617" s="5">
        <v>5.5E-2</v>
      </c>
      <c r="F5617" s="4">
        <v>55550</v>
      </c>
      <c r="G5617" s="15">
        <v>623047.97</v>
      </c>
      <c r="H5617" s="7">
        <v>2901.36</v>
      </c>
      <c r="I5617" s="5">
        <v>633024.43489999999</v>
      </c>
      <c r="J5617" s="5">
        <v>703637.72</v>
      </c>
      <c r="K5617" s="13">
        <f t="shared" si="87"/>
        <v>1.0292929889438441E-5</v>
      </c>
    </row>
    <row r="5618" spans="1:11" x14ac:dyDescent="0.2">
      <c r="A5618" s="3" t="s">
        <v>10677</v>
      </c>
      <c r="B5618" s="8" t="s">
        <v>4940</v>
      </c>
      <c r="C5618" s="3" t="s">
        <v>11</v>
      </c>
      <c r="D5618" s="3" t="s">
        <v>10678</v>
      </c>
      <c r="E5618" s="5">
        <v>0.03</v>
      </c>
      <c r="F5618" s="4">
        <v>55671</v>
      </c>
      <c r="G5618" s="15">
        <v>366393.92</v>
      </c>
      <c r="H5618" s="7">
        <v>1122.48</v>
      </c>
      <c r="I5618" s="5">
        <v>448990.14679999999</v>
      </c>
      <c r="J5618" s="5">
        <v>388233.67</v>
      </c>
      <c r="K5618" s="13">
        <f t="shared" si="87"/>
        <v>6.0529318962013742E-6</v>
      </c>
    </row>
    <row r="5619" spans="1:11" x14ac:dyDescent="0.2">
      <c r="A5619" s="3" t="s">
        <v>5916</v>
      </c>
      <c r="B5619" s="8" t="s">
        <v>4940</v>
      </c>
      <c r="C5619" s="3" t="s">
        <v>11</v>
      </c>
      <c r="D5619" s="3" t="s">
        <v>5917</v>
      </c>
      <c r="E5619" s="5">
        <v>1.4999999999999999E-2</v>
      </c>
      <c r="F5619" s="4">
        <v>50010</v>
      </c>
      <c r="G5619" s="15">
        <v>8357500.2199999997</v>
      </c>
      <c r="H5619" s="7">
        <v>12622.64</v>
      </c>
      <c r="I5619" s="5">
        <v>10098111.7445</v>
      </c>
      <c r="J5619" s="5">
        <v>9372420.5</v>
      </c>
      <c r="K5619" s="13">
        <f t="shared" si="87"/>
        <v>1.3806828359528455E-4</v>
      </c>
    </row>
    <row r="5620" spans="1:11" x14ac:dyDescent="0.2">
      <c r="A5620" s="3" t="s">
        <v>13591</v>
      </c>
      <c r="B5620" s="8" t="s">
        <v>4940</v>
      </c>
      <c r="C5620" s="3" t="s">
        <v>11</v>
      </c>
      <c r="D5620" s="3" t="s">
        <v>13592</v>
      </c>
      <c r="E5620" s="5">
        <v>0.02</v>
      </c>
      <c r="F5620" s="4">
        <v>55519</v>
      </c>
      <c r="G5620" s="15">
        <v>1819840.8</v>
      </c>
      <c r="H5620" s="7">
        <v>4064.96</v>
      </c>
      <c r="I5620" s="5">
        <v>2438974.4741000002</v>
      </c>
      <c r="J5620" s="5">
        <v>2386034.25</v>
      </c>
      <c r="K5620" s="13">
        <f t="shared" si="87"/>
        <v>3.0064288251094958E-5</v>
      </c>
    </row>
    <row r="5621" spans="1:11" x14ac:dyDescent="0.2">
      <c r="A5621" s="3" t="s">
        <v>13593</v>
      </c>
      <c r="B5621" s="8" t="s">
        <v>4940</v>
      </c>
      <c r="C5621" s="3" t="s">
        <v>11</v>
      </c>
      <c r="D5621" s="3" t="s">
        <v>13594</v>
      </c>
      <c r="E5621" s="5">
        <v>0.02</v>
      </c>
      <c r="F5621" s="4">
        <v>55519</v>
      </c>
      <c r="G5621" s="15">
        <v>777014.06</v>
      </c>
      <c r="H5621" s="7">
        <v>1750.84</v>
      </c>
      <c r="I5621" s="5">
        <v>1050501.6658999999</v>
      </c>
      <c r="J5621" s="5">
        <v>1026676.64</v>
      </c>
      <c r="K5621" s="13">
        <f t="shared" si="87"/>
        <v>1.2836493541079855E-5</v>
      </c>
    </row>
    <row r="5622" spans="1:11" x14ac:dyDescent="0.2">
      <c r="A5622" s="3" t="s">
        <v>6676</v>
      </c>
      <c r="B5622" s="8" t="s">
        <v>4940</v>
      </c>
      <c r="C5622" s="3" t="s">
        <v>11</v>
      </c>
      <c r="D5622" s="3" t="s">
        <v>6677</v>
      </c>
      <c r="E5622" s="5">
        <v>0.03</v>
      </c>
      <c r="F5622" s="4">
        <v>55519</v>
      </c>
      <c r="G5622" s="15">
        <v>4082931.64</v>
      </c>
      <c r="H5622" s="7">
        <v>12685.58</v>
      </c>
      <c r="I5622" s="5">
        <v>5074233.9939999999</v>
      </c>
      <c r="J5622" s="5">
        <v>4867857.41</v>
      </c>
      <c r="K5622" s="13">
        <f t="shared" si="87"/>
        <v>6.7451193387067633E-5</v>
      </c>
    </row>
    <row r="5623" spans="1:11" x14ac:dyDescent="0.2">
      <c r="A5623" s="3" t="s">
        <v>5918</v>
      </c>
      <c r="B5623" s="8" t="s">
        <v>4940</v>
      </c>
      <c r="C5623" s="3" t="s">
        <v>11</v>
      </c>
      <c r="D5623" s="3" t="s">
        <v>5919</v>
      </c>
      <c r="E5623" s="5">
        <v>0.02</v>
      </c>
      <c r="F5623" s="4">
        <v>55519</v>
      </c>
      <c r="G5623" s="15">
        <v>10129814.32</v>
      </c>
      <c r="H5623" s="7">
        <v>22730.43</v>
      </c>
      <c r="I5623" s="5">
        <v>13638255.560000001</v>
      </c>
      <c r="J5623" s="5">
        <v>12956548.17</v>
      </c>
      <c r="K5623" s="13">
        <f t="shared" si="87"/>
        <v>1.6734741722822648E-4</v>
      </c>
    </row>
    <row r="5624" spans="1:11" x14ac:dyDescent="0.2">
      <c r="A5624" s="3" t="s">
        <v>8126</v>
      </c>
      <c r="B5624" s="8" t="s">
        <v>4940</v>
      </c>
      <c r="C5624" s="3" t="s">
        <v>11</v>
      </c>
      <c r="D5624" s="3" t="s">
        <v>8127</v>
      </c>
      <c r="E5624" s="5">
        <v>2.5000000000000001E-2</v>
      </c>
      <c r="F5624" s="4">
        <v>55519</v>
      </c>
      <c r="G5624" s="15">
        <v>404717.14</v>
      </c>
      <c r="H5624" s="7">
        <v>1082.06</v>
      </c>
      <c r="I5624" s="5">
        <v>519387.516</v>
      </c>
      <c r="J5624" s="5">
        <v>521024.45</v>
      </c>
      <c r="K5624" s="13">
        <f t="shared" si="87"/>
        <v>6.686042403884314E-6</v>
      </c>
    </row>
    <row r="5625" spans="1:11" x14ac:dyDescent="0.2">
      <c r="A5625" s="3" t="s">
        <v>5920</v>
      </c>
      <c r="B5625" s="8" t="s">
        <v>4940</v>
      </c>
      <c r="C5625" s="3" t="s">
        <v>11</v>
      </c>
      <c r="D5625" s="3" t="s">
        <v>5921</v>
      </c>
      <c r="E5625" s="5">
        <v>2.5000000000000001E-2</v>
      </c>
      <c r="F5625" s="4">
        <v>55488</v>
      </c>
      <c r="G5625" s="15">
        <v>6872056.2599999998</v>
      </c>
      <c r="H5625" s="7">
        <v>18418.84</v>
      </c>
      <c r="I5625" s="5">
        <v>8841045.5</v>
      </c>
      <c r="J5625" s="5">
        <v>8676425.2799999993</v>
      </c>
      <c r="K5625" s="13">
        <f t="shared" si="87"/>
        <v>1.1352832636699955E-4</v>
      </c>
    </row>
    <row r="5626" spans="1:11" x14ac:dyDescent="0.2">
      <c r="A5626" s="3" t="s">
        <v>8128</v>
      </c>
      <c r="B5626" s="8" t="s">
        <v>4940</v>
      </c>
      <c r="C5626" s="3" t="s">
        <v>11</v>
      </c>
      <c r="D5626" s="3" t="s">
        <v>8129</v>
      </c>
      <c r="E5626" s="5">
        <v>0.02</v>
      </c>
      <c r="F5626" s="4">
        <v>55519</v>
      </c>
      <c r="G5626" s="15">
        <v>991358.37</v>
      </c>
      <c r="H5626" s="7">
        <v>2232.46</v>
      </c>
      <c r="I5626" s="5">
        <v>1339474.368</v>
      </c>
      <c r="J5626" s="5">
        <v>1290926.73</v>
      </c>
      <c r="K5626" s="13">
        <f t="shared" si="87"/>
        <v>1.6377522580994803E-5</v>
      </c>
    </row>
    <row r="5627" spans="1:11" x14ac:dyDescent="0.2">
      <c r="A5627" s="3" t="s">
        <v>7278</v>
      </c>
      <c r="B5627" s="8" t="s">
        <v>4940</v>
      </c>
      <c r="C5627" s="3" t="s">
        <v>11</v>
      </c>
      <c r="D5627" s="3" t="s">
        <v>7279</v>
      </c>
      <c r="E5627" s="5">
        <v>0.02</v>
      </c>
      <c r="F5627" s="4">
        <v>55550</v>
      </c>
      <c r="G5627" s="15">
        <v>5604706.8300000001</v>
      </c>
      <c r="H5627" s="7">
        <v>12546.24</v>
      </c>
      <c r="I5627" s="5">
        <v>7527744.4199999999</v>
      </c>
      <c r="J5627" s="5">
        <v>7070138.6699999999</v>
      </c>
      <c r="K5627" s="13">
        <f t="shared" si="87"/>
        <v>9.2591352880977648E-5</v>
      </c>
    </row>
    <row r="5628" spans="1:11" x14ac:dyDescent="0.2">
      <c r="A5628" s="3" t="s">
        <v>13595</v>
      </c>
      <c r="B5628" s="8" t="s">
        <v>4940</v>
      </c>
      <c r="C5628" s="3" t="s">
        <v>11</v>
      </c>
      <c r="D5628" s="3" t="s">
        <v>13596</v>
      </c>
      <c r="E5628" s="5">
        <v>0.02</v>
      </c>
      <c r="F5628" s="4">
        <v>55519</v>
      </c>
      <c r="G5628" s="15">
        <v>736041.85</v>
      </c>
      <c r="H5628" s="7">
        <v>1659.32</v>
      </c>
      <c r="I5628" s="5">
        <v>995592.93070000003</v>
      </c>
      <c r="J5628" s="5">
        <v>924780.13</v>
      </c>
      <c r="K5628" s="13">
        <f t="shared" si="87"/>
        <v>1.2159620964245442E-5</v>
      </c>
    </row>
    <row r="5629" spans="1:11" x14ac:dyDescent="0.2">
      <c r="A5629" s="3" t="s">
        <v>8130</v>
      </c>
      <c r="B5629" s="8" t="s">
        <v>4940</v>
      </c>
      <c r="C5629" s="3" t="s">
        <v>11</v>
      </c>
      <c r="D5629" s="3" t="s">
        <v>8131</v>
      </c>
      <c r="E5629" s="5">
        <v>2.5000000000000001E-2</v>
      </c>
      <c r="F5629" s="4">
        <v>55550</v>
      </c>
      <c r="G5629" s="15">
        <v>416998.82</v>
      </c>
      <c r="H5629" s="7">
        <v>1118.8699999999999</v>
      </c>
      <c r="I5629" s="5">
        <v>537058.17000000004</v>
      </c>
      <c r="J5629" s="5">
        <v>537219.43000000005</v>
      </c>
      <c r="K5629" s="13">
        <f t="shared" si="87"/>
        <v>6.8889392549317842E-6</v>
      </c>
    </row>
    <row r="5630" spans="1:11" x14ac:dyDescent="0.2">
      <c r="A5630" s="3" t="s">
        <v>5928</v>
      </c>
      <c r="B5630" s="8" t="s">
        <v>4940</v>
      </c>
      <c r="C5630" s="3" t="s">
        <v>11</v>
      </c>
      <c r="D5630" s="3" t="s">
        <v>5929</v>
      </c>
      <c r="E5630" s="5">
        <v>2.5000000000000001E-2</v>
      </c>
      <c r="F5630" s="4">
        <v>55550</v>
      </c>
      <c r="G5630" s="15">
        <v>4225224.21</v>
      </c>
      <c r="H5630" s="7">
        <v>11392.09</v>
      </c>
      <c r="I5630" s="5">
        <v>5468200.9790000003</v>
      </c>
      <c r="J5630" s="5">
        <v>5027316.3899999997</v>
      </c>
      <c r="K5630" s="13">
        <f t="shared" si="87"/>
        <v>6.9801907164046971E-5</v>
      </c>
    </row>
    <row r="5631" spans="1:11" x14ac:dyDescent="0.2">
      <c r="A5631" s="3" t="s">
        <v>13597</v>
      </c>
      <c r="B5631" s="8" t="s">
        <v>4940</v>
      </c>
      <c r="C5631" s="3" t="s">
        <v>11</v>
      </c>
      <c r="D5631" s="3" t="s">
        <v>13598</v>
      </c>
      <c r="E5631" s="5">
        <v>2.5000000000000001E-2</v>
      </c>
      <c r="F5631" s="4">
        <v>55550</v>
      </c>
      <c r="G5631" s="15">
        <v>1377776.22</v>
      </c>
      <c r="H5631" s="7">
        <v>3709.54</v>
      </c>
      <c r="I5631" s="5">
        <v>1780578.74</v>
      </c>
      <c r="J5631" s="5">
        <v>1755211.51</v>
      </c>
      <c r="K5631" s="13">
        <f t="shared" si="87"/>
        <v>2.2761255503000055E-5</v>
      </c>
    </row>
    <row r="5632" spans="1:11" x14ac:dyDescent="0.2">
      <c r="A5632" s="3" t="s">
        <v>13599</v>
      </c>
      <c r="B5632" s="8" t="s">
        <v>4940</v>
      </c>
      <c r="C5632" s="3" t="s">
        <v>11</v>
      </c>
      <c r="D5632" s="3" t="s">
        <v>13600</v>
      </c>
      <c r="E5632" s="5">
        <v>0.03</v>
      </c>
      <c r="F5632" s="4">
        <v>55550</v>
      </c>
      <c r="G5632" s="15">
        <v>248340.27</v>
      </c>
      <c r="H5632" s="7">
        <v>772.01</v>
      </c>
      <c r="I5632" s="5">
        <v>308804.11940000003</v>
      </c>
      <c r="J5632" s="5">
        <v>310573.74</v>
      </c>
      <c r="K5632" s="13">
        <f t="shared" si="87"/>
        <v>4.1026519801263659E-6</v>
      </c>
    </row>
    <row r="5633" spans="1:11" x14ac:dyDescent="0.2">
      <c r="A5633" s="3" t="s">
        <v>5922</v>
      </c>
      <c r="B5633" s="8" t="s">
        <v>4940</v>
      </c>
      <c r="C5633" s="3" t="s">
        <v>11</v>
      </c>
      <c r="D5633" s="3" t="s">
        <v>5923</v>
      </c>
      <c r="E5633" s="5">
        <v>2.5000000000000001E-2</v>
      </c>
      <c r="F5633" s="4">
        <v>55550</v>
      </c>
      <c r="G5633" s="15">
        <v>10636809.289999999</v>
      </c>
      <c r="H5633" s="7">
        <v>28555.25</v>
      </c>
      <c r="I5633" s="5">
        <v>13706521.949999999</v>
      </c>
      <c r="J5633" s="5">
        <v>13440475.99</v>
      </c>
      <c r="K5633" s="13">
        <f t="shared" si="87"/>
        <v>1.7572311850931393E-4</v>
      </c>
    </row>
    <row r="5634" spans="1:11" x14ac:dyDescent="0.2">
      <c r="A5634" s="3" t="s">
        <v>8132</v>
      </c>
      <c r="B5634" s="8" t="s">
        <v>4940</v>
      </c>
      <c r="C5634" s="3" t="s">
        <v>11</v>
      </c>
      <c r="D5634" s="3" t="s">
        <v>8133</v>
      </c>
      <c r="E5634" s="5">
        <v>0.02</v>
      </c>
      <c r="F5634" s="4">
        <v>55154</v>
      </c>
      <c r="G5634" s="15">
        <v>6251680.5700000003</v>
      </c>
      <c r="H5634" s="7">
        <v>14048.47</v>
      </c>
      <c r="I5634" s="5">
        <v>8429080.6999999993</v>
      </c>
      <c r="J5634" s="5">
        <v>6869523.54</v>
      </c>
      <c r="K5634" s="13">
        <f t="shared" si="87"/>
        <v>1.0327954330414486E-4</v>
      </c>
    </row>
    <row r="5635" spans="1:11" x14ac:dyDescent="0.2">
      <c r="A5635" s="3" t="s">
        <v>5930</v>
      </c>
      <c r="B5635" s="8" t="s">
        <v>4940</v>
      </c>
      <c r="C5635" s="3" t="s">
        <v>11</v>
      </c>
      <c r="D5635" s="3" t="s">
        <v>5931</v>
      </c>
      <c r="E5635" s="5">
        <v>3.5000000000000003E-2</v>
      </c>
      <c r="F5635" s="4">
        <v>55550</v>
      </c>
      <c r="G5635" s="15">
        <v>14620494.02</v>
      </c>
      <c r="H5635" s="7">
        <v>51079.99</v>
      </c>
      <c r="I5635" s="5">
        <v>17513139.23</v>
      </c>
      <c r="J5635" s="5">
        <v>17409646.879999999</v>
      </c>
      <c r="K5635" s="13">
        <f t="shared" ref="K5635:K5698" si="88">G5635/$G$11175</f>
        <v>2.415347246806919E-4</v>
      </c>
    </row>
    <row r="5636" spans="1:11" x14ac:dyDescent="0.2">
      <c r="A5636" s="3" t="s">
        <v>10655</v>
      </c>
      <c r="B5636" s="8" t="s">
        <v>4940</v>
      </c>
      <c r="C5636" s="3" t="s">
        <v>11</v>
      </c>
      <c r="D5636" s="3" t="s">
        <v>10656</v>
      </c>
      <c r="E5636" s="5">
        <v>0.04</v>
      </c>
      <c r="F5636" s="4">
        <v>55185</v>
      </c>
      <c r="G5636" s="15">
        <v>5104823.7</v>
      </c>
      <c r="H5636" s="7">
        <v>19514.080000000002</v>
      </c>
      <c r="I5636" s="5">
        <v>5854222.75</v>
      </c>
      <c r="J5636" s="5">
        <v>5715295.2699999996</v>
      </c>
      <c r="K5636" s="13">
        <f t="shared" si="88"/>
        <v>8.4333141221925071E-5</v>
      </c>
    </row>
    <row r="5637" spans="1:11" x14ac:dyDescent="0.2">
      <c r="A5637" s="3" t="s">
        <v>5008</v>
      </c>
      <c r="B5637" s="8" t="s">
        <v>4940</v>
      </c>
      <c r="C5637" s="3" t="s">
        <v>11</v>
      </c>
      <c r="D5637" s="3" t="s">
        <v>5009</v>
      </c>
      <c r="E5637" s="5">
        <v>3.5000000000000003E-2</v>
      </c>
      <c r="F5637" s="4">
        <v>55550</v>
      </c>
      <c r="G5637" s="15">
        <v>1895104.26</v>
      </c>
      <c r="H5637" s="7">
        <v>6528.77</v>
      </c>
      <c r="I5637" s="5">
        <v>2238435.4980000001</v>
      </c>
      <c r="J5637" s="5">
        <v>2316902.85</v>
      </c>
      <c r="K5637" s="13">
        <f t="shared" si="88"/>
        <v>3.1307662043030359E-5</v>
      </c>
    </row>
    <row r="5638" spans="1:11" x14ac:dyDescent="0.2">
      <c r="A5638" s="3" t="s">
        <v>5926</v>
      </c>
      <c r="B5638" s="8" t="s">
        <v>4940</v>
      </c>
      <c r="C5638" s="3" t="s">
        <v>11</v>
      </c>
      <c r="D5638" s="3" t="s">
        <v>5927</v>
      </c>
      <c r="E5638" s="5">
        <v>0.02</v>
      </c>
      <c r="F5638" s="4">
        <v>50072</v>
      </c>
      <c r="G5638" s="15">
        <v>5294407.42</v>
      </c>
      <c r="H5638" s="7">
        <v>10345.17</v>
      </c>
      <c r="I5638" s="5">
        <v>6207099.2999999998</v>
      </c>
      <c r="J5638" s="5">
        <v>5889342.8099999996</v>
      </c>
      <c r="K5638" s="13">
        <f t="shared" si="88"/>
        <v>8.7465118263979993E-5</v>
      </c>
    </row>
    <row r="5639" spans="1:11" x14ac:dyDescent="0.2">
      <c r="A5639" s="3" t="s">
        <v>8996</v>
      </c>
      <c r="B5639" s="8" t="s">
        <v>4940</v>
      </c>
      <c r="C5639" s="3" t="s">
        <v>11</v>
      </c>
      <c r="D5639" s="3" t="s">
        <v>8997</v>
      </c>
      <c r="E5639" s="5">
        <v>0.03</v>
      </c>
      <c r="F5639" s="4">
        <v>55579</v>
      </c>
      <c r="G5639" s="15">
        <v>766598.03</v>
      </c>
      <c r="H5639" s="7">
        <v>2390.27</v>
      </c>
      <c r="I5639" s="5">
        <v>956108.23979999998</v>
      </c>
      <c r="J5639" s="5">
        <v>881510.66</v>
      </c>
      <c r="K5639" s="13">
        <f t="shared" si="88"/>
        <v>1.266441775931254E-5</v>
      </c>
    </row>
    <row r="5640" spans="1:11" x14ac:dyDescent="0.2">
      <c r="A5640" s="3" t="s">
        <v>8998</v>
      </c>
      <c r="B5640" s="8" t="s">
        <v>4940</v>
      </c>
      <c r="C5640" s="3" t="s">
        <v>11</v>
      </c>
      <c r="D5640" s="3" t="s">
        <v>8999</v>
      </c>
      <c r="E5640" s="5">
        <v>0.03</v>
      </c>
      <c r="F5640" s="4">
        <v>55579</v>
      </c>
      <c r="G5640" s="15">
        <v>228346.14</v>
      </c>
      <c r="H5640" s="7">
        <v>711.1</v>
      </c>
      <c r="I5640" s="5">
        <v>284440.68430000002</v>
      </c>
      <c r="J5640" s="5">
        <v>277159.65000000002</v>
      </c>
      <c r="K5640" s="13">
        <f t="shared" si="88"/>
        <v>3.7723432588086194E-6</v>
      </c>
    </row>
    <row r="5641" spans="1:11" x14ac:dyDescent="0.2">
      <c r="A5641" s="3" t="s">
        <v>5934</v>
      </c>
      <c r="B5641" s="8" t="s">
        <v>4940</v>
      </c>
      <c r="C5641" s="3" t="s">
        <v>11</v>
      </c>
      <c r="D5641" s="3" t="s">
        <v>5935</v>
      </c>
      <c r="E5641" s="5">
        <v>0.03</v>
      </c>
      <c r="F5641" s="4">
        <v>55579</v>
      </c>
      <c r="G5641" s="15">
        <v>3611899.98</v>
      </c>
      <c r="H5641" s="7">
        <v>11155.41</v>
      </c>
      <c r="I5641" s="5">
        <v>4462165.6449999996</v>
      </c>
      <c r="J5641" s="5">
        <v>4256222.22</v>
      </c>
      <c r="K5641" s="13">
        <f t="shared" si="88"/>
        <v>5.9669616228432791E-5</v>
      </c>
    </row>
    <row r="5642" spans="1:11" x14ac:dyDescent="0.2">
      <c r="A5642" s="3" t="s">
        <v>8134</v>
      </c>
      <c r="B5642" s="8" t="s">
        <v>4940</v>
      </c>
      <c r="C5642" s="3" t="s">
        <v>11</v>
      </c>
      <c r="D5642" s="3" t="s">
        <v>8135</v>
      </c>
      <c r="E5642" s="5">
        <v>0.02</v>
      </c>
      <c r="F5642" s="4">
        <v>55550</v>
      </c>
      <c r="G5642" s="15">
        <v>64943.97</v>
      </c>
      <c r="H5642" s="7">
        <v>145.13</v>
      </c>
      <c r="I5642" s="5">
        <v>87078.433000000005</v>
      </c>
      <c r="J5642" s="5">
        <v>81706.259999999995</v>
      </c>
      <c r="K5642" s="13">
        <f t="shared" si="88"/>
        <v>1.0728928784597332E-6</v>
      </c>
    </row>
    <row r="5643" spans="1:11" x14ac:dyDescent="0.2">
      <c r="A5643" s="3" t="s">
        <v>5936</v>
      </c>
      <c r="B5643" s="8" t="s">
        <v>4940</v>
      </c>
      <c r="C5643" s="3" t="s">
        <v>11</v>
      </c>
      <c r="D5643" s="3" t="s">
        <v>5937</v>
      </c>
      <c r="E5643" s="5">
        <v>3.5000000000000003E-2</v>
      </c>
      <c r="F5643" s="4">
        <v>55519</v>
      </c>
      <c r="G5643" s="15">
        <v>5238559.9000000004</v>
      </c>
      <c r="H5643" s="7">
        <v>18116.759999999998</v>
      </c>
      <c r="I5643" s="5">
        <v>6211461.0439999998</v>
      </c>
      <c r="J5643" s="5">
        <v>6179466.1600000001</v>
      </c>
      <c r="K5643" s="13">
        <f t="shared" si="88"/>
        <v>8.6542501329911489E-5</v>
      </c>
    </row>
    <row r="5644" spans="1:11" x14ac:dyDescent="0.2">
      <c r="A5644" s="3" t="s">
        <v>13601</v>
      </c>
      <c r="B5644" s="8" t="s">
        <v>4940</v>
      </c>
      <c r="C5644" s="3" t="s">
        <v>11</v>
      </c>
      <c r="D5644" s="3" t="s">
        <v>13602</v>
      </c>
      <c r="E5644" s="5">
        <v>2.5000000000000001E-2</v>
      </c>
      <c r="F5644" s="4">
        <v>55579</v>
      </c>
      <c r="G5644" s="15">
        <v>362309.95</v>
      </c>
      <c r="H5644" s="7">
        <v>963.32</v>
      </c>
      <c r="I5644" s="5">
        <v>462395.44050000003</v>
      </c>
      <c r="J5644" s="5">
        <v>448518.41</v>
      </c>
      <c r="K5644" s="13">
        <f t="shared" si="88"/>
        <v>5.9854635488114135E-6</v>
      </c>
    </row>
    <row r="5645" spans="1:11" x14ac:dyDescent="0.2">
      <c r="A5645" s="3" t="s">
        <v>8136</v>
      </c>
      <c r="B5645" s="8" t="s">
        <v>4940</v>
      </c>
      <c r="C5645" s="3" t="s">
        <v>11</v>
      </c>
      <c r="D5645" s="3" t="s">
        <v>8137</v>
      </c>
      <c r="E5645" s="5">
        <v>2.5000000000000001E-2</v>
      </c>
      <c r="F5645" s="4">
        <v>55579</v>
      </c>
      <c r="G5645" s="15">
        <v>3771999.61</v>
      </c>
      <c r="H5645" s="7">
        <v>10135.209999999999</v>
      </c>
      <c r="I5645" s="5">
        <v>4864899.2149999999</v>
      </c>
      <c r="J5645" s="5">
        <v>4553502.3600000003</v>
      </c>
      <c r="K5645" s="13">
        <f t="shared" si="88"/>
        <v>6.231450770751912E-5</v>
      </c>
    </row>
    <row r="5646" spans="1:11" x14ac:dyDescent="0.2">
      <c r="A5646" s="3" t="s">
        <v>8138</v>
      </c>
      <c r="B5646" s="8" t="s">
        <v>4940</v>
      </c>
      <c r="C5646" s="3" t="s">
        <v>11</v>
      </c>
      <c r="D5646" s="3" t="s">
        <v>8139</v>
      </c>
      <c r="E5646" s="5">
        <v>0.02</v>
      </c>
      <c r="F5646" s="4">
        <v>55579</v>
      </c>
      <c r="G5646" s="15">
        <v>335892.06</v>
      </c>
      <c r="H5646" s="7">
        <v>745.89</v>
      </c>
      <c r="I5646" s="5">
        <v>447533.85</v>
      </c>
      <c r="J5646" s="5">
        <v>421674.04</v>
      </c>
      <c r="K5646" s="13">
        <f t="shared" si="88"/>
        <v>5.5490324830029544E-6</v>
      </c>
    </row>
    <row r="5647" spans="1:11" x14ac:dyDescent="0.2">
      <c r="A5647" s="3" t="s">
        <v>9654</v>
      </c>
      <c r="B5647" s="8" t="s">
        <v>4940</v>
      </c>
      <c r="C5647" s="3" t="s">
        <v>11</v>
      </c>
      <c r="D5647" s="3" t="s">
        <v>9655</v>
      </c>
      <c r="E5647" s="5">
        <v>0.04</v>
      </c>
      <c r="F5647" s="4">
        <v>55640</v>
      </c>
      <c r="G5647" s="15">
        <v>6786895.2199999997</v>
      </c>
      <c r="H5647" s="7">
        <v>25804.41</v>
      </c>
      <c r="I5647" s="5">
        <v>7741322.9227999998</v>
      </c>
      <c r="J5647" s="5">
        <v>7406880.5599999996</v>
      </c>
      <c r="K5647" s="13">
        <f t="shared" si="88"/>
        <v>1.1212144173493557E-4</v>
      </c>
    </row>
    <row r="5648" spans="1:11" x14ac:dyDescent="0.2">
      <c r="A5648" s="3" t="s">
        <v>6322</v>
      </c>
      <c r="B5648" s="8" t="s">
        <v>4940</v>
      </c>
      <c r="C5648" s="3" t="s">
        <v>11</v>
      </c>
      <c r="D5648" s="3" t="s">
        <v>6323</v>
      </c>
      <c r="E5648" s="5">
        <v>3.5000000000000003E-2</v>
      </c>
      <c r="F5648" s="4">
        <v>55610</v>
      </c>
      <c r="G5648" s="15">
        <v>11900744.99</v>
      </c>
      <c r="H5648" s="7">
        <v>41464.69</v>
      </c>
      <c r="I5648" s="5">
        <v>14216464.966</v>
      </c>
      <c r="J5648" s="5">
        <v>14151825.51</v>
      </c>
      <c r="K5648" s="13">
        <f t="shared" si="88"/>
        <v>1.9660369620360979E-4</v>
      </c>
    </row>
    <row r="5649" spans="1:11" x14ac:dyDescent="0.2">
      <c r="A5649" s="3" t="s">
        <v>6322</v>
      </c>
      <c r="B5649" s="8" t="s">
        <v>4940</v>
      </c>
      <c r="C5649" s="3" t="s">
        <v>11</v>
      </c>
      <c r="D5649" s="3" t="s">
        <v>6323</v>
      </c>
      <c r="E5649" s="5">
        <v>3.5000000000000003E-2</v>
      </c>
      <c r="F5649" s="4">
        <v>55610</v>
      </c>
      <c r="G5649" s="15">
        <v>10852254.91</v>
      </c>
      <c r="H5649" s="7">
        <v>37811.53</v>
      </c>
      <c r="I5649" s="5">
        <v>12963953.261600001</v>
      </c>
      <c r="J5649" s="5">
        <v>12905008.83</v>
      </c>
      <c r="K5649" s="13">
        <f t="shared" si="88"/>
        <v>1.7928234150404836E-4</v>
      </c>
    </row>
    <row r="5650" spans="1:11" x14ac:dyDescent="0.2">
      <c r="A5650" s="3" t="s">
        <v>9000</v>
      </c>
      <c r="B5650" s="8" t="s">
        <v>4940</v>
      </c>
      <c r="C5650" s="3" t="s">
        <v>11</v>
      </c>
      <c r="D5650" s="3" t="s">
        <v>9001</v>
      </c>
      <c r="E5650" s="5">
        <v>0.03</v>
      </c>
      <c r="F5650" s="4">
        <v>54789</v>
      </c>
      <c r="G5650" s="15">
        <v>373305.98</v>
      </c>
      <c r="H5650" s="7">
        <v>1153.79</v>
      </c>
      <c r="I5650" s="5">
        <v>461515.42349999998</v>
      </c>
      <c r="J5650" s="5">
        <v>440680.91</v>
      </c>
      <c r="K5650" s="13">
        <f t="shared" si="88"/>
        <v>6.1671210957450178E-6</v>
      </c>
    </row>
    <row r="5651" spans="1:11" x14ac:dyDescent="0.2">
      <c r="A5651" s="3" t="s">
        <v>9002</v>
      </c>
      <c r="B5651" s="8" t="s">
        <v>4940</v>
      </c>
      <c r="C5651" s="3" t="s">
        <v>11</v>
      </c>
      <c r="D5651" s="3" t="s">
        <v>9003</v>
      </c>
      <c r="E5651" s="5">
        <v>0.03</v>
      </c>
      <c r="F5651" s="4">
        <v>55579</v>
      </c>
      <c r="G5651" s="15">
        <v>1102601.08</v>
      </c>
      <c r="H5651" s="7">
        <v>3419.6</v>
      </c>
      <c r="I5651" s="5">
        <v>1367838.675</v>
      </c>
      <c r="J5651" s="5">
        <v>1297293.25</v>
      </c>
      <c r="K5651" s="13">
        <f t="shared" si="88"/>
        <v>1.8215283828722058E-5</v>
      </c>
    </row>
    <row r="5652" spans="1:11" x14ac:dyDescent="0.2">
      <c r="A5652" s="3" t="s">
        <v>8140</v>
      </c>
      <c r="B5652" s="8" t="s">
        <v>4940</v>
      </c>
      <c r="C5652" s="3" t="s">
        <v>11</v>
      </c>
      <c r="D5652" s="3" t="s">
        <v>8141</v>
      </c>
      <c r="E5652" s="5">
        <v>0.03</v>
      </c>
      <c r="F5652" s="4">
        <v>55579</v>
      </c>
      <c r="G5652" s="15">
        <v>71184.69</v>
      </c>
      <c r="H5652" s="7">
        <v>216.76</v>
      </c>
      <c r="I5652" s="5">
        <v>86704.861000000004</v>
      </c>
      <c r="J5652" s="5">
        <v>82993.09</v>
      </c>
      <c r="K5652" s="13">
        <f t="shared" si="88"/>
        <v>1.1759913500262424E-6</v>
      </c>
    </row>
    <row r="5653" spans="1:11" x14ac:dyDescent="0.2">
      <c r="A5653" s="3" t="s">
        <v>5938</v>
      </c>
      <c r="B5653" s="8" t="s">
        <v>4940</v>
      </c>
      <c r="C5653" s="3" t="s">
        <v>11</v>
      </c>
      <c r="D5653" s="3" t="s">
        <v>5939</v>
      </c>
      <c r="E5653" s="5">
        <v>0.04</v>
      </c>
      <c r="F5653" s="4">
        <v>55610</v>
      </c>
      <c r="G5653" s="15">
        <v>3947168.24</v>
      </c>
      <c r="H5653" s="7">
        <v>15070.59</v>
      </c>
      <c r="I5653" s="5">
        <v>4521176.8499999996</v>
      </c>
      <c r="J5653" s="5">
        <v>4599095.9000000004</v>
      </c>
      <c r="K5653" s="13">
        <f t="shared" si="88"/>
        <v>6.5208343357796557E-5</v>
      </c>
    </row>
    <row r="5654" spans="1:11" x14ac:dyDescent="0.2">
      <c r="A5654" s="3" t="s">
        <v>9004</v>
      </c>
      <c r="B5654" s="8" t="s">
        <v>4940</v>
      </c>
      <c r="C5654" s="3" t="s">
        <v>11</v>
      </c>
      <c r="D5654" s="3" t="s">
        <v>9005</v>
      </c>
      <c r="E5654" s="5">
        <v>0.03</v>
      </c>
      <c r="F5654" s="4">
        <v>54820</v>
      </c>
      <c r="G5654" s="15">
        <v>339624.79</v>
      </c>
      <c r="H5654" s="7">
        <v>1048.3</v>
      </c>
      <c r="I5654" s="5">
        <v>419320.92499999999</v>
      </c>
      <c r="J5654" s="5">
        <v>398295.46</v>
      </c>
      <c r="K5654" s="13">
        <f t="shared" si="88"/>
        <v>5.6106982455704875E-6</v>
      </c>
    </row>
    <row r="5655" spans="1:11" x14ac:dyDescent="0.2">
      <c r="A5655" s="3" t="s">
        <v>8142</v>
      </c>
      <c r="B5655" s="8" t="s">
        <v>4940</v>
      </c>
      <c r="C5655" s="3" t="s">
        <v>11</v>
      </c>
      <c r="D5655" s="3" t="s">
        <v>8143</v>
      </c>
      <c r="E5655" s="5">
        <v>3.5000000000000003E-2</v>
      </c>
      <c r="F5655" s="4">
        <v>55610</v>
      </c>
      <c r="G5655" s="15">
        <v>451020.45</v>
      </c>
      <c r="H5655" s="7">
        <v>1567.2</v>
      </c>
      <c r="I5655" s="5">
        <v>537325.71</v>
      </c>
      <c r="J5655" s="5">
        <v>520114.1</v>
      </c>
      <c r="K5655" s="13">
        <f t="shared" si="88"/>
        <v>7.4509862708532314E-6</v>
      </c>
    </row>
    <row r="5656" spans="1:11" x14ac:dyDescent="0.2">
      <c r="A5656" s="3" t="s">
        <v>5010</v>
      </c>
      <c r="B5656" s="8" t="s">
        <v>4940</v>
      </c>
      <c r="C5656" s="3" t="s">
        <v>11</v>
      </c>
      <c r="D5656" s="3" t="s">
        <v>5011</v>
      </c>
      <c r="E5656" s="5">
        <v>0.03</v>
      </c>
      <c r="F5656" s="4">
        <v>55610</v>
      </c>
      <c r="G5656" s="15">
        <v>716924.59</v>
      </c>
      <c r="H5656" s="7">
        <v>2223.46</v>
      </c>
      <c r="I5656" s="5">
        <v>889385.29020000005</v>
      </c>
      <c r="J5656" s="5">
        <v>846439.2</v>
      </c>
      <c r="K5656" s="13">
        <f t="shared" si="88"/>
        <v>1.1843798385033498E-5</v>
      </c>
    </row>
    <row r="5657" spans="1:11" x14ac:dyDescent="0.2">
      <c r="A5657" s="3" t="s">
        <v>5010</v>
      </c>
      <c r="B5657" s="8" t="s">
        <v>4940</v>
      </c>
      <c r="C5657" s="3" t="s">
        <v>11</v>
      </c>
      <c r="D5657" s="3" t="s">
        <v>5011</v>
      </c>
      <c r="E5657" s="5">
        <v>0.03</v>
      </c>
      <c r="F5657" s="4">
        <v>55610</v>
      </c>
      <c r="G5657" s="15">
        <v>6517496.2599999998</v>
      </c>
      <c r="H5657" s="7">
        <v>20213.3</v>
      </c>
      <c r="I5657" s="5">
        <v>8085320.8200000003</v>
      </c>
      <c r="J5657" s="5">
        <v>7316989.9000000004</v>
      </c>
      <c r="K5657" s="13">
        <f t="shared" si="88"/>
        <v>1.0767089419913727E-4</v>
      </c>
    </row>
    <row r="5658" spans="1:11" x14ac:dyDescent="0.2">
      <c r="A5658" s="3" t="s">
        <v>8144</v>
      </c>
      <c r="B5658" s="8" t="s">
        <v>4940</v>
      </c>
      <c r="C5658" s="3" t="s">
        <v>11</v>
      </c>
      <c r="D5658" s="3" t="s">
        <v>8145</v>
      </c>
      <c r="E5658" s="5">
        <v>0.03</v>
      </c>
      <c r="F5658" s="4">
        <v>51957</v>
      </c>
      <c r="G5658" s="15">
        <v>71842.509999999995</v>
      </c>
      <c r="H5658" s="7">
        <v>214.97</v>
      </c>
      <c r="I5658" s="5">
        <v>85988.471000000005</v>
      </c>
      <c r="J5658" s="5">
        <v>83107.12</v>
      </c>
      <c r="K5658" s="13">
        <f t="shared" si="88"/>
        <v>1.1868587237532932E-6</v>
      </c>
    </row>
    <row r="5659" spans="1:11" x14ac:dyDescent="0.2">
      <c r="A5659" s="3" t="s">
        <v>5940</v>
      </c>
      <c r="B5659" s="8" t="s">
        <v>4940</v>
      </c>
      <c r="C5659" s="3" t="s">
        <v>11</v>
      </c>
      <c r="D5659" s="3" t="s">
        <v>5941</v>
      </c>
      <c r="E5659" s="5">
        <v>2.5000000000000001E-2</v>
      </c>
      <c r="F5659" s="4">
        <v>55610</v>
      </c>
      <c r="G5659" s="15">
        <v>4189875.44</v>
      </c>
      <c r="H5659" s="7">
        <v>11290.49</v>
      </c>
      <c r="I5659" s="5">
        <v>5419437.3959999997</v>
      </c>
      <c r="J5659" s="5">
        <v>4985667.3600000003</v>
      </c>
      <c r="K5659" s="13">
        <f t="shared" si="88"/>
        <v>6.9217935417396575E-5</v>
      </c>
    </row>
    <row r="5660" spans="1:11" x14ac:dyDescent="0.2">
      <c r="A5660" s="3" t="s">
        <v>5940</v>
      </c>
      <c r="B5660" s="8" t="s">
        <v>4940</v>
      </c>
      <c r="C5660" s="3" t="s">
        <v>11</v>
      </c>
      <c r="D5660" s="3" t="s">
        <v>5941</v>
      </c>
      <c r="E5660" s="5">
        <v>2.5000000000000001E-2</v>
      </c>
      <c r="F5660" s="4">
        <v>55610</v>
      </c>
      <c r="G5660" s="15">
        <v>7158505.2199999997</v>
      </c>
      <c r="H5660" s="7">
        <v>19290.09</v>
      </c>
      <c r="I5660" s="5">
        <v>9259242.0559</v>
      </c>
      <c r="J5660" s="5">
        <v>7664009.5199999996</v>
      </c>
      <c r="K5660" s="13">
        <f t="shared" si="88"/>
        <v>1.1826054475811726E-4</v>
      </c>
    </row>
    <row r="5661" spans="1:11" x14ac:dyDescent="0.2">
      <c r="A5661" s="3" t="s">
        <v>6338</v>
      </c>
      <c r="B5661" s="8" t="s">
        <v>4940</v>
      </c>
      <c r="C5661" s="3" t="s">
        <v>11</v>
      </c>
      <c r="D5661" s="3" t="s">
        <v>6339</v>
      </c>
      <c r="E5661" s="5">
        <v>3.5000000000000003E-2</v>
      </c>
      <c r="F5661" s="4">
        <v>55640</v>
      </c>
      <c r="G5661" s="15">
        <v>5299765.63</v>
      </c>
      <c r="H5661" s="7">
        <v>18260.23</v>
      </c>
      <c r="I5661" s="5">
        <v>6260650.2243999997</v>
      </c>
      <c r="J5661" s="5">
        <v>6085664.3700000001</v>
      </c>
      <c r="K5661" s="13">
        <f t="shared" si="88"/>
        <v>8.7553637419034608E-5</v>
      </c>
    </row>
    <row r="5662" spans="1:11" x14ac:dyDescent="0.2">
      <c r="A5662" s="3" t="s">
        <v>6338</v>
      </c>
      <c r="B5662" s="8" t="s">
        <v>4940</v>
      </c>
      <c r="C5662" s="3" t="s">
        <v>11</v>
      </c>
      <c r="D5662" s="3" t="s">
        <v>6339</v>
      </c>
      <c r="E5662" s="5">
        <v>3.5000000000000003E-2</v>
      </c>
      <c r="F5662" s="4">
        <v>55640</v>
      </c>
      <c r="G5662" s="15">
        <v>7055900.9800000004</v>
      </c>
      <c r="H5662" s="7">
        <v>24310.959999999999</v>
      </c>
      <c r="I5662" s="5">
        <v>8335185.21</v>
      </c>
      <c r="J5662" s="5">
        <v>8102215.1200000001</v>
      </c>
      <c r="K5662" s="13">
        <f t="shared" si="88"/>
        <v>1.1656549349476252E-4</v>
      </c>
    </row>
    <row r="5663" spans="1:11" x14ac:dyDescent="0.2">
      <c r="A5663" s="3" t="s">
        <v>7430</v>
      </c>
      <c r="B5663" s="8" t="s">
        <v>4940</v>
      </c>
      <c r="C5663" s="3" t="s">
        <v>11</v>
      </c>
      <c r="D5663" s="3" t="s">
        <v>7431</v>
      </c>
      <c r="E5663" s="5">
        <v>0.04</v>
      </c>
      <c r="F5663" s="4">
        <v>55640</v>
      </c>
      <c r="G5663" s="15">
        <v>4637257.3</v>
      </c>
      <c r="H5663" s="7">
        <v>17705.2</v>
      </c>
      <c r="I5663" s="5">
        <v>5311559.82</v>
      </c>
      <c r="J5663" s="5">
        <v>5303477.4800000004</v>
      </c>
      <c r="K5663" s="13">
        <f t="shared" si="88"/>
        <v>7.6608811145290471E-5</v>
      </c>
    </row>
    <row r="5664" spans="1:11" x14ac:dyDescent="0.2">
      <c r="A5664" s="3" t="s">
        <v>5932</v>
      </c>
      <c r="B5664" s="8" t="s">
        <v>4940</v>
      </c>
      <c r="C5664" s="3" t="s">
        <v>11</v>
      </c>
      <c r="D5664" s="3" t="s">
        <v>5933</v>
      </c>
      <c r="E5664" s="5">
        <v>2.5000000000000001E-2</v>
      </c>
      <c r="F5664" s="4">
        <v>50131</v>
      </c>
      <c r="G5664" s="15">
        <v>5687103.9299999997</v>
      </c>
      <c r="H5664" s="7">
        <v>13533.61</v>
      </c>
      <c r="I5664" s="5">
        <v>6496132.2400000002</v>
      </c>
      <c r="J5664" s="5">
        <v>6297481.5999999996</v>
      </c>
      <c r="K5664" s="13">
        <f t="shared" si="88"/>
        <v>9.3952576437155913E-5</v>
      </c>
    </row>
    <row r="5665" spans="1:11" x14ac:dyDescent="0.2">
      <c r="A5665" s="3" t="s">
        <v>7130</v>
      </c>
      <c r="B5665" s="8" t="s">
        <v>4940</v>
      </c>
      <c r="C5665" s="3" t="s">
        <v>11</v>
      </c>
      <c r="D5665" s="3" t="s">
        <v>7131</v>
      </c>
      <c r="E5665" s="5">
        <v>4.4999999999999998E-2</v>
      </c>
      <c r="F5665" s="4">
        <v>54728</v>
      </c>
      <c r="G5665" s="15">
        <v>2652061.4900000002</v>
      </c>
      <c r="H5665" s="7">
        <v>10758.46</v>
      </c>
      <c r="I5665" s="5">
        <v>2868923.409</v>
      </c>
      <c r="J5665" s="5">
        <v>2822502.9</v>
      </c>
      <c r="K5665" s="13">
        <f t="shared" si="88"/>
        <v>4.3812811040937426E-5</v>
      </c>
    </row>
    <row r="5666" spans="1:11" x14ac:dyDescent="0.2">
      <c r="A5666" s="3" t="s">
        <v>9006</v>
      </c>
      <c r="B5666" s="8" t="s">
        <v>4940</v>
      </c>
      <c r="C5666" s="3" t="s">
        <v>11</v>
      </c>
      <c r="D5666" s="3" t="s">
        <v>9007</v>
      </c>
      <c r="E5666" s="5">
        <v>2.5000000000000001E-2</v>
      </c>
      <c r="F5666" s="4">
        <v>55640</v>
      </c>
      <c r="G5666" s="15">
        <v>5948421.5499999998</v>
      </c>
      <c r="H5666" s="7">
        <v>15946.55</v>
      </c>
      <c r="I5666" s="5">
        <v>7654345.54</v>
      </c>
      <c r="J5666" s="5">
        <v>7093362.0300000003</v>
      </c>
      <c r="K5666" s="13">
        <f t="shared" si="88"/>
        <v>9.8269617934835317E-5</v>
      </c>
    </row>
    <row r="5667" spans="1:11" x14ac:dyDescent="0.2">
      <c r="A5667" s="3" t="s">
        <v>10657</v>
      </c>
      <c r="B5667" s="8" t="s">
        <v>4940</v>
      </c>
      <c r="C5667" s="3" t="s">
        <v>11</v>
      </c>
      <c r="D5667" s="3" t="s">
        <v>10658</v>
      </c>
      <c r="E5667" s="5">
        <v>0.04</v>
      </c>
      <c r="F5667" s="4">
        <v>55640</v>
      </c>
      <c r="G5667" s="15">
        <v>795388.24</v>
      </c>
      <c r="H5667" s="7">
        <v>3037.06</v>
      </c>
      <c r="I5667" s="5">
        <v>911118.51820000005</v>
      </c>
      <c r="J5667" s="5">
        <v>910841.16</v>
      </c>
      <c r="K5667" s="13">
        <f t="shared" si="88"/>
        <v>1.3140040227085302E-5</v>
      </c>
    </row>
    <row r="5668" spans="1:11" x14ac:dyDescent="0.2">
      <c r="A5668" s="3" t="s">
        <v>6678</v>
      </c>
      <c r="B5668" s="8" t="s">
        <v>4940</v>
      </c>
      <c r="C5668" s="3" t="s">
        <v>11</v>
      </c>
      <c r="D5668" s="3" t="s">
        <v>6679</v>
      </c>
      <c r="E5668" s="5">
        <v>0.03</v>
      </c>
      <c r="F5668" s="4">
        <v>55640</v>
      </c>
      <c r="G5668" s="15">
        <v>17656505.98</v>
      </c>
      <c r="H5668" s="7">
        <v>54178.35</v>
      </c>
      <c r="I5668" s="5">
        <v>21671338.065000001</v>
      </c>
      <c r="J5668" s="5">
        <v>20730191.030000001</v>
      </c>
      <c r="K5668" s="13">
        <f t="shared" si="88"/>
        <v>2.9169050682340008E-4</v>
      </c>
    </row>
    <row r="5669" spans="1:11" x14ac:dyDescent="0.2">
      <c r="A5669" s="3" t="s">
        <v>5012</v>
      </c>
      <c r="B5669" s="8" t="s">
        <v>4940</v>
      </c>
      <c r="C5669" s="3" t="s">
        <v>11</v>
      </c>
      <c r="D5669" s="3" t="s">
        <v>5013</v>
      </c>
      <c r="E5669" s="5">
        <v>0.02</v>
      </c>
      <c r="F5669" s="4">
        <v>55519</v>
      </c>
      <c r="G5669" s="15">
        <v>1022692.13</v>
      </c>
      <c r="H5669" s="7">
        <v>2271.0100000000002</v>
      </c>
      <c r="I5669" s="5">
        <v>1362608.43</v>
      </c>
      <c r="J5669" s="5">
        <v>1210921.33</v>
      </c>
      <c r="K5669" s="13">
        <f t="shared" si="88"/>
        <v>1.6895165219092944E-5</v>
      </c>
    </row>
    <row r="5670" spans="1:11" x14ac:dyDescent="0.2">
      <c r="A5670" s="3" t="s">
        <v>5942</v>
      </c>
      <c r="B5670" s="8" t="s">
        <v>4940</v>
      </c>
      <c r="C5670" s="3" t="s">
        <v>11</v>
      </c>
      <c r="D5670" s="3" t="s">
        <v>5943</v>
      </c>
      <c r="E5670" s="5">
        <v>2.5000000000000001E-2</v>
      </c>
      <c r="F5670" s="4">
        <v>55579</v>
      </c>
      <c r="G5670" s="15">
        <v>9846086.6899999995</v>
      </c>
      <c r="H5670" s="7">
        <v>26390</v>
      </c>
      <c r="I5670" s="5">
        <v>12667198.460000001</v>
      </c>
      <c r="J5670" s="5">
        <v>11691924.27</v>
      </c>
      <c r="K5670" s="13">
        <f t="shared" si="88"/>
        <v>1.6266015598366047E-4</v>
      </c>
    </row>
    <row r="5671" spans="1:11" x14ac:dyDescent="0.2">
      <c r="A5671" s="3" t="s">
        <v>5944</v>
      </c>
      <c r="B5671" s="8" t="s">
        <v>4940</v>
      </c>
      <c r="C5671" s="3" t="s">
        <v>11</v>
      </c>
      <c r="D5671" s="3" t="s">
        <v>5945</v>
      </c>
      <c r="E5671" s="5">
        <v>0.03</v>
      </c>
      <c r="F5671" s="4">
        <v>50161</v>
      </c>
      <c r="G5671" s="15">
        <v>4233407.21</v>
      </c>
      <c r="H5671" s="7">
        <v>11822.39</v>
      </c>
      <c r="I5671" s="5">
        <v>4728954.34</v>
      </c>
      <c r="J5671" s="5">
        <v>4668771.1399999997</v>
      </c>
      <c r="K5671" s="13">
        <f t="shared" si="88"/>
        <v>6.9937092654315526E-5</v>
      </c>
    </row>
    <row r="5672" spans="1:11" x14ac:dyDescent="0.2">
      <c r="A5672" s="3" t="s">
        <v>5946</v>
      </c>
      <c r="B5672" s="8" t="s">
        <v>4940</v>
      </c>
      <c r="C5672" s="3" t="s">
        <v>11</v>
      </c>
      <c r="D5672" s="3" t="s">
        <v>5947</v>
      </c>
      <c r="E5672" s="5">
        <v>0.03</v>
      </c>
      <c r="F5672" s="4">
        <v>50161</v>
      </c>
      <c r="G5672" s="15">
        <v>1114878.0900000001</v>
      </c>
      <c r="H5672" s="7">
        <v>3104.16</v>
      </c>
      <c r="I5672" s="5">
        <v>1241664.45</v>
      </c>
      <c r="J5672" s="5">
        <v>1224886.1299999999</v>
      </c>
      <c r="K5672" s="13">
        <f t="shared" si="88"/>
        <v>1.8418103530039656E-5</v>
      </c>
    </row>
    <row r="5673" spans="1:11" x14ac:dyDescent="0.2">
      <c r="A5673" s="3" t="s">
        <v>6680</v>
      </c>
      <c r="B5673" s="8" t="s">
        <v>4940</v>
      </c>
      <c r="C5673" s="3" t="s">
        <v>11</v>
      </c>
      <c r="D5673" s="3" t="s">
        <v>6681</v>
      </c>
      <c r="E5673" s="5">
        <v>0.02</v>
      </c>
      <c r="F5673" s="4">
        <v>55550</v>
      </c>
      <c r="G5673" s="15">
        <v>14020134.85</v>
      </c>
      <c r="H5673" s="7">
        <v>31713.16</v>
      </c>
      <c r="I5673" s="5">
        <v>19027896.700800002</v>
      </c>
      <c r="J5673" s="5">
        <v>15698880.890000001</v>
      </c>
      <c r="K5673" s="13">
        <f t="shared" si="88"/>
        <v>2.3161662022833093E-4</v>
      </c>
    </row>
    <row r="5674" spans="1:11" x14ac:dyDescent="0.2">
      <c r="A5674" s="3" t="s">
        <v>8150</v>
      </c>
      <c r="B5674" s="8" t="s">
        <v>4940</v>
      </c>
      <c r="C5674" s="3" t="s">
        <v>11</v>
      </c>
      <c r="D5674" s="3" t="s">
        <v>8151</v>
      </c>
      <c r="E5674" s="5">
        <v>2.5000000000000001E-2</v>
      </c>
      <c r="F5674" s="4">
        <v>55610</v>
      </c>
      <c r="G5674" s="15">
        <v>2295665.9300000002</v>
      </c>
      <c r="H5674" s="7">
        <v>6187.59</v>
      </c>
      <c r="I5674" s="5">
        <v>2970044.1540000001</v>
      </c>
      <c r="J5674" s="5">
        <v>2706823.37</v>
      </c>
      <c r="K5674" s="13">
        <f t="shared" si="88"/>
        <v>3.79250548991637E-5</v>
      </c>
    </row>
    <row r="5675" spans="1:11" x14ac:dyDescent="0.2">
      <c r="A5675" s="3" t="s">
        <v>8150</v>
      </c>
      <c r="B5675" s="8" t="s">
        <v>4940</v>
      </c>
      <c r="C5675" s="3" t="s">
        <v>11</v>
      </c>
      <c r="D5675" s="3" t="s">
        <v>8151</v>
      </c>
      <c r="E5675" s="5">
        <v>2.5000000000000001E-2</v>
      </c>
      <c r="F5675" s="4">
        <v>55610</v>
      </c>
      <c r="G5675" s="15">
        <v>5836556.71</v>
      </c>
      <c r="H5675" s="7">
        <v>15731.48</v>
      </c>
      <c r="I5675" s="5">
        <v>7551112.2582</v>
      </c>
      <c r="J5675" s="5">
        <v>6897365.3700000001</v>
      </c>
      <c r="K5675" s="13">
        <f t="shared" si="88"/>
        <v>9.6421578922344434E-5</v>
      </c>
    </row>
    <row r="5676" spans="1:11" x14ac:dyDescent="0.2">
      <c r="A5676" s="3" t="s">
        <v>5948</v>
      </c>
      <c r="B5676" s="8" t="s">
        <v>4940</v>
      </c>
      <c r="C5676" s="3" t="s">
        <v>11</v>
      </c>
      <c r="D5676" s="3" t="s">
        <v>5949</v>
      </c>
      <c r="E5676" s="5">
        <v>0.04</v>
      </c>
      <c r="F5676" s="4">
        <v>55671</v>
      </c>
      <c r="G5676" s="15">
        <v>6665558.1399999997</v>
      </c>
      <c r="H5676" s="7">
        <v>25570.87</v>
      </c>
      <c r="I5676" s="5">
        <v>7671260.3732000003</v>
      </c>
      <c r="J5676" s="5">
        <v>7282575.7199999997</v>
      </c>
      <c r="K5676" s="13">
        <f t="shared" si="88"/>
        <v>1.1011691862023995E-4</v>
      </c>
    </row>
    <row r="5677" spans="1:11" x14ac:dyDescent="0.2">
      <c r="A5677" s="3" t="s">
        <v>5950</v>
      </c>
      <c r="B5677" s="8" t="s">
        <v>4940</v>
      </c>
      <c r="C5677" s="3" t="s">
        <v>11</v>
      </c>
      <c r="D5677" s="3" t="s">
        <v>5951</v>
      </c>
      <c r="E5677" s="5">
        <v>3.5000000000000003E-2</v>
      </c>
      <c r="F5677" s="4">
        <v>55671</v>
      </c>
      <c r="G5677" s="15">
        <v>4051343.93</v>
      </c>
      <c r="H5677" s="7">
        <v>14012.78</v>
      </c>
      <c r="I5677" s="5">
        <v>4804382.9079999998</v>
      </c>
      <c r="J5677" s="5">
        <v>4678447.83</v>
      </c>
      <c r="K5677" s="13">
        <f t="shared" si="88"/>
        <v>6.6929355422652283E-5</v>
      </c>
    </row>
    <row r="5678" spans="1:11" x14ac:dyDescent="0.2">
      <c r="A5678" s="3" t="s">
        <v>5950</v>
      </c>
      <c r="B5678" s="8" t="s">
        <v>4940</v>
      </c>
      <c r="C5678" s="3" t="s">
        <v>11</v>
      </c>
      <c r="D5678" s="3" t="s">
        <v>5951</v>
      </c>
      <c r="E5678" s="5">
        <v>3.5000000000000003E-2</v>
      </c>
      <c r="F5678" s="4">
        <v>55671</v>
      </c>
      <c r="G5678" s="15">
        <v>1714030.12</v>
      </c>
      <c r="H5678" s="7">
        <v>5928.49</v>
      </c>
      <c r="I5678" s="5">
        <v>2032623.5379999999</v>
      </c>
      <c r="J5678" s="5">
        <v>1984994.84</v>
      </c>
      <c r="K5678" s="13">
        <f t="shared" si="88"/>
        <v>2.8316265685843997E-5</v>
      </c>
    </row>
    <row r="5679" spans="1:11" x14ac:dyDescent="0.2">
      <c r="A5679" s="3" t="s">
        <v>6342</v>
      </c>
      <c r="B5679" s="8" t="s">
        <v>4940</v>
      </c>
      <c r="C5679" s="3" t="s">
        <v>11</v>
      </c>
      <c r="D5679" s="3" t="s">
        <v>6343</v>
      </c>
      <c r="E5679" s="5">
        <v>4.4999999999999998E-2</v>
      </c>
      <c r="F5679" s="4">
        <v>55671</v>
      </c>
      <c r="G5679" s="15">
        <v>7410687.9699999997</v>
      </c>
      <c r="H5679" s="7">
        <v>30773.24</v>
      </c>
      <c r="I5679" s="5">
        <v>8206196.6730000004</v>
      </c>
      <c r="J5679" s="5">
        <v>8263284.7999999998</v>
      </c>
      <c r="K5679" s="13">
        <f t="shared" si="88"/>
        <v>1.224266756020646E-4</v>
      </c>
    </row>
    <row r="5680" spans="1:11" x14ac:dyDescent="0.2">
      <c r="A5680" s="3" t="s">
        <v>6342</v>
      </c>
      <c r="B5680" s="8" t="s">
        <v>4940</v>
      </c>
      <c r="C5680" s="3" t="s">
        <v>11</v>
      </c>
      <c r="D5680" s="3" t="s">
        <v>6343</v>
      </c>
      <c r="E5680" s="5">
        <v>4.4999999999999998E-2</v>
      </c>
      <c r="F5680" s="4">
        <v>55671</v>
      </c>
      <c r="G5680" s="15">
        <v>5186259.3600000003</v>
      </c>
      <c r="H5680" s="7">
        <v>21536.19</v>
      </c>
      <c r="I5680" s="5">
        <v>5742984.2577</v>
      </c>
      <c r="J5680" s="5">
        <v>5782936.5499999998</v>
      </c>
      <c r="K5680" s="13">
        <f t="shared" si="88"/>
        <v>8.5678481515514583E-5</v>
      </c>
    </row>
    <row r="5681" spans="1:11" x14ac:dyDescent="0.2">
      <c r="A5681" s="3" t="s">
        <v>5952</v>
      </c>
      <c r="B5681" s="8" t="s">
        <v>4940</v>
      </c>
      <c r="C5681" s="3" t="s">
        <v>11</v>
      </c>
      <c r="D5681" s="3" t="s">
        <v>5953</v>
      </c>
      <c r="E5681" s="5">
        <v>0.04</v>
      </c>
      <c r="F5681" s="4">
        <v>55701</v>
      </c>
      <c r="G5681" s="15">
        <v>2935053.57</v>
      </c>
      <c r="H5681" s="7">
        <v>11260.04</v>
      </c>
      <c r="I5681" s="5">
        <v>3378012.33</v>
      </c>
      <c r="J5681" s="5">
        <v>3365636.09</v>
      </c>
      <c r="K5681" s="13">
        <f t="shared" si="88"/>
        <v>4.8487920790041252E-5</v>
      </c>
    </row>
    <row r="5682" spans="1:11" x14ac:dyDescent="0.2">
      <c r="A5682" s="3" t="s">
        <v>9656</v>
      </c>
      <c r="B5682" s="8" t="s">
        <v>4940</v>
      </c>
      <c r="C5682" s="3" t="s">
        <v>11</v>
      </c>
      <c r="D5682" s="3" t="s">
        <v>9657</v>
      </c>
      <c r="E5682" s="5">
        <v>3.5000000000000003E-2</v>
      </c>
      <c r="F5682" s="4">
        <v>55579</v>
      </c>
      <c r="G5682" s="15">
        <v>12762114.939999999</v>
      </c>
      <c r="H5682" s="7">
        <v>43845.22</v>
      </c>
      <c r="I5682" s="5">
        <v>15032645.750499999</v>
      </c>
      <c r="J5682" s="5">
        <v>13916868.4</v>
      </c>
      <c r="K5682" s="13">
        <f t="shared" si="88"/>
        <v>2.1083377306947148E-4</v>
      </c>
    </row>
    <row r="5683" spans="1:11" x14ac:dyDescent="0.2">
      <c r="A5683" s="3" t="s">
        <v>9656</v>
      </c>
      <c r="B5683" s="8" t="s">
        <v>4940</v>
      </c>
      <c r="C5683" s="3" t="s">
        <v>11</v>
      </c>
      <c r="D5683" s="3" t="s">
        <v>9657</v>
      </c>
      <c r="E5683" s="5">
        <v>3.5000000000000003E-2</v>
      </c>
      <c r="F5683" s="4">
        <v>55579</v>
      </c>
      <c r="G5683" s="15">
        <v>15112462.710000001</v>
      </c>
      <c r="H5683" s="7">
        <v>51920.02</v>
      </c>
      <c r="I5683" s="5">
        <v>17801148.120000001</v>
      </c>
      <c r="J5683" s="5">
        <v>16479882.619999999</v>
      </c>
      <c r="K5683" s="13">
        <f t="shared" si="88"/>
        <v>2.4966218753715366E-4</v>
      </c>
    </row>
    <row r="5684" spans="1:11" x14ac:dyDescent="0.2">
      <c r="A5684" s="3" t="s">
        <v>5496</v>
      </c>
      <c r="B5684" s="8" t="s">
        <v>4940</v>
      </c>
      <c r="C5684" s="3" t="s">
        <v>11</v>
      </c>
      <c r="D5684" s="3" t="s">
        <v>5497</v>
      </c>
      <c r="E5684" s="5">
        <v>0.05</v>
      </c>
      <c r="F5684" s="4">
        <v>55671</v>
      </c>
      <c r="G5684" s="15">
        <v>845257.79</v>
      </c>
      <c r="H5684" s="7">
        <v>3774.05</v>
      </c>
      <c r="I5684" s="5">
        <v>905772.45</v>
      </c>
      <c r="J5684" s="5">
        <v>940176.32</v>
      </c>
      <c r="K5684" s="13">
        <f t="shared" si="88"/>
        <v>1.3963899394410484E-5</v>
      </c>
    </row>
    <row r="5685" spans="1:11" x14ac:dyDescent="0.2">
      <c r="A5685" s="3" t="s">
        <v>11579</v>
      </c>
      <c r="B5685" s="8" t="s">
        <v>4940</v>
      </c>
      <c r="C5685" s="3" t="s">
        <v>11</v>
      </c>
      <c r="D5685" s="3" t="s">
        <v>11580</v>
      </c>
      <c r="E5685" s="5">
        <v>3.5000000000000003E-2</v>
      </c>
      <c r="F5685" s="4">
        <v>55062</v>
      </c>
      <c r="G5685" s="15">
        <v>4292393.9800000004</v>
      </c>
      <c r="H5685" s="7">
        <v>14762.15</v>
      </c>
      <c r="I5685" s="5">
        <v>5061307.8762999997</v>
      </c>
      <c r="J5685" s="5">
        <v>4696477.8600000003</v>
      </c>
      <c r="K5685" s="13">
        <f t="shared" si="88"/>
        <v>7.0911570892346593E-5</v>
      </c>
    </row>
    <row r="5686" spans="1:11" x14ac:dyDescent="0.2">
      <c r="A5686" s="3" t="s">
        <v>11581</v>
      </c>
      <c r="B5686" s="8" t="s">
        <v>4940</v>
      </c>
      <c r="C5686" s="3" t="s">
        <v>11</v>
      </c>
      <c r="D5686" s="3" t="s">
        <v>11582</v>
      </c>
      <c r="E5686" s="5">
        <v>3.5000000000000003E-2</v>
      </c>
      <c r="F5686" s="4">
        <v>55550</v>
      </c>
      <c r="G5686" s="15">
        <v>4263997.9000000004</v>
      </c>
      <c r="H5686" s="7">
        <v>14728.05</v>
      </c>
      <c r="I5686" s="5">
        <v>5049617.3723999998</v>
      </c>
      <c r="J5686" s="5">
        <v>4655623.59</v>
      </c>
      <c r="K5686" s="13">
        <f t="shared" si="88"/>
        <v>7.044245956441002E-5</v>
      </c>
    </row>
    <row r="5687" spans="1:11" x14ac:dyDescent="0.2">
      <c r="A5687" s="3" t="s">
        <v>10659</v>
      </c>
      <c r="B5687" s="8" t="s">
        <v>4940</v>
      </c>
      <c r="C5687" s="3" t="s">
        <v>11</v>
      </c>
      <c r="D5687" s="3" t="s">
        <v>10660</v>
      </c>
      <c r="E5687" s="5">
        <v>0.04</v>
      </c>
      <c r="F5687" s="4">
        <v>55701</v>
      </c>
      <c r="G5687" s="15">
        <v>630729.59</v>
      </c>
      <c r="H5687" s="7">
        <v>2421.46</v>
      </c>
      <c r="I5687" s="5">
        <v>726437.76890000002</v>
      </c>
      <c r="J5687" s="5">
        <v>715567.28</v>
      </c>
      <c r="K5687" s="13">
        <f t="shared" si="88"/>
        <v>1.0419832439329275E-5</v>
      </c>
    </row>
    <row r="5688" spans="1:11" x14ac:dyDescent="0.2">
      <c r="A5688" s="3" t="s">
        <v>10661</v>
      </c>
      <c r="B5688" s="8" t="s">
        <v>4940</v>
      </c>
      <c r="C5688" s="3" t="s">
        <v>11</v>
      </c>
      <c r="D5688" s="3" t="s">
        <v>10662</v>
      </c>
      <c r="E5688" s="5">
        <v>4.4999999999999998E-2</v>
      </c>
      <c r="F5688" s="4">
        <v>55701</v>
      </c>
      <c r="G5688" s="15">
        <v>1741768.15</v>
      </c>
      <c r="H5688" s="7">
        <v>7266.17</v>
      </c>
      <c r="I5688" s="5">
        <v>1937644.6505</v>
      </c>
      <c r="J5688" s="5">
        <v>1963746.64</v>
      </c>
      <c r="K5688" s="13">
        <f t="shared" si="88"/>
        <v>2.8774505840388015E-5</v>
      </c>
    </row>
    <row r="5689" spans="1:11" x14ac:dyDescent="0.2">
      <c r="A5689" s="3" t="s">
        <v>5954</v>
      </c>
      <c r="B5689" s="8" t="s">
        <v>4940</v>
      </c>
      <c r="C5689" s="3" t="s">
        <v>11</v>
      </c>
      <c r="D5689" s="3" t="s">
        <v>5955</v>
      </c>
      <c r="E5689" s="5">
        <v>0.03</v>
      </c>
      <c r="F5689" s="4">
        <v>55550</v>
      </c>
      <c r="G5689" s="15">
        <v>6465194.1399999997</v>
      </c>
      <c r="H5689" s="7">
        <v>20050.84</v>
      </c>
      <c r="I5689" s="5">
        <v>8020337.5999999996</v>
      </c>
      <c r="J5689" s="5">
        <v>7263219.6399999997</v>
      </c>
      <c r="K5689" s="13">
        <f t="shared" si="88"/>
        <v>1.0680684828269042E-4</v>
      </c>
    </row>
    <row r="5690" spans="1:11" x14ac:dyDescent="0.2">
      <c r="A5690" s="3" t="s">
        <v>5954</v>
      </c>
      <c r="B5690" s="8" t="s">
        <v>4940</v>
      </c>
      <c r="C5690" s="3" t="s">
        <v>11</v>
      </c>
      <c r="D5690" s="3" t="s">
        <v>5955</v>
      </c>
      <c r="E5690" s="5">
        <v>0.03</v>
      </c>
      <c r="F5690" s="4">
        <v>55550</v>
      </c>
      <c r="G5690" s="15">
        <v>9335674.2200000007</v>
      </c>
      <c r="H5690" s="7">
        <v>28953.21</v>
      </c>
      <c r="I5690" s="5">
        <v>11581285.4682</v>
      </c>
      <c r="J5690" s="5">
        <v>10575180.869999999</v>
      </c>
      <c r="K5690" s="13">
        <f t="shared" si="88"/>
        <v>1.5422799662937335E-4</v>
      </c>
    </row>
    <row r="5691" spans="1:11" x14ac:dyDescent="0.2">
      <c r="A5691" s="3" t="s">
        <v>7132</v>
      </c>
      <c r="B5691" s="8" t="s">
        <v>4940</v>
      </c>
      <c r="C5691" s="3" t="s">
        <v>11</v>
      </c>
      <c r="D5691" s="3" t="s">
        <v>7133</v>
      </c>
      <c r="E5691" s="5">
        <v>4.4999999999999998E-2</v>
      </c>
      <c r="F5691" s="4">
        <v>53813</v>
      </c>
      <c r="G5691" s="15">
        <v>5615170.4900000002</v>
      </c>
      <c r="H5691" s="7">
        <v>22778.49</v>
      </c>
      <c r="I5691" s="5">
        <v>6074263.3114999998</v>
      </c>
      <c r="J5691" s="5">
        <v>5960945.7599999998</v>
      </c>
      <c r="K5691" s="13">
        <f t="shared" si="88"/>
        <v>9.2764215523908529E-5</v>
      </c>
    </row>
    <row r="5692" spans="1:11" x14ac:dyDescent="0.2">
      <c r="A5692" s="3" t="s">
        <v>11583</v>
      </c>
      <c r="B5692" s="8" t="s">
        <v>4940</v>
      </c>
      <c r="C5692" s="3" t="s">
        <v>11</v>
      </c>
      <c r="D5692" s="3" t="s">
        <v>11584</v>
      </c>
      <c r="E5692" s="5">
        <v>2.5000000000000001E-2</v>
      </c>
      <c r="F5692" s="4">
        <v>55640</v>
      </c>
      <c r="G5692" s="15">
        <v>7818611.7000000002</v>
      </c>
      <c r="H5692" s="7">
        <v>21118.32</v>
      </c>
      <c r="I5692" s="5">
        <v>10136795.452099999</v>
      </c>
      <c r="J5692" s="5">
        <v>8716059.7799999993</v>
      </c>
      <c r="K5692" s="13">
        <f t="shared" si="88"/>
        <v>1.2916569178588787E-4</v>
      </c>
    </row>
    <row r="5693" spans="1:11" x14ac:dyDescent="0.2">
      <c r="A5693" s="3" t="s">
        <v>5956</v>
      </c>
      <c r="B5693" s="8" t="s">
        <v>4940</v>
      </c>
      <c r="C5693" s="3" t="s">
        <v>11</v>
      </c>
      <c r="D5693" s="3" t="s">
        <v>5957</v>
      </c>
      <c r="E5693" s="5">
        <v>4.4999999999999998E-2</v>
      </c>
      <c r="F5693" s="4">
        <v>55732</v>
      </c>
      <c r="G5693" s="15">
        <v>5456043.0700000003</v>
      </c>
      <c r="H5693" s="7">
        <v>22843.16</v>
      </c>
      <c r="I5693" s="5">
        <v>6091509.3200000003</v>
      </c>
      <c r="J5693" s="5">
        <v>5850321.5300000003</v>
      </c>
      <c r="K5693" s="13">
        <f t="shared" si="88"/>
        <v>9.0135385230877935E-5</v>
      </c>
    </row>
    <row r="5694" spans="1:11" x14ac:dyDescent="0.2">
      <c r="A5694" s="3" t="s">
        <v>10663</v>
      </c>
      <c r="B5694" s="8" t="s">
        <v>4940</v>
      </c>
      <c r="C5694" s="3" t="s">
        <v>11</v>
      </c>
      <c r="D5694" s="3" t="s">
        <v>10664</v>
      </c>
      <c r="E5694" s="5">
        <v>0.04</v>
      </c>
      <c r="F5694" s="4">
        <v>55701</v>
      </c>
      <c r="G5694" s="15">
        <v>1757241.77</v>
      </c>
      <c r="H5694" s="7">
        <v>6741.25</v>
      </c>
      <c r="I5694" s="5">
        <v>2022375.1477000001</v>
      </c>
      <c r="J5694" s="5">
        <v>2056981.62</v>
      </c>
      <c r="K5694" s="13">
        <f t="shared" si="88"/>
        <v>2.9030134449202539E-5</v>
      </c>
    </row>
    <row r="5695" spans="1:11" x14ac:dyDescent="0.2">
      <c r="A5695" s="3" t="s">
        <v>5498</v>
      </c>
      <c r="B5695" s="8" t="s">
        <v>4940</v>
      </c>
      <c r="C5695" s="3" t="s">
        <v>11</v>
      </c>
      <c r="D5695" s="3" t="s">
        <v>5499</v>
      </c>
      <c r="E5695" s="5">
        <v>0.05</v>
      </c>
      <c r="F5695" s="4">
        <v>55732</v>
      </c>
      <c r="G5695" s="15">
        <v>1744104.15</v>
      </c>
      <c r="H5695" s="7">
        <v>7875.57</v>
      </c>
      <c r="I5695" s="5">
        <v>1890136.06</v>
      </c>
      <c r="J5695" s="5">
        <v>1930186.9</v>
      </c>
      <c r="K5695" s="13">
        <f t="shared" si="88"/>
        <v>2.8813097225609491E-5</v>
      </c>
    </row>
    <row r="5696" spans="1:11" x14ac:dyDescent="0.2">
      <c r="A5696" s="3" t="s">
        <v>8146</v>
      </c>
      <c r="B5696" s="8" t="s">
        <v>4940</v>
      </c>
      <c r="C5696" s="3" t="s">
        <v>11</v>
      </c>
      <c r="D5696" s="3" t="s">
        <v>8147</v>
      </c>
      <c r="E5696" s="5">
        <v>4.4999999999999998E-2</v>
      </c>
      <c r="F5696" s="4">
        <v>55732</v>
      </c>
      <c r="G5696" s="15">
        <v>479433.09</v>
      </c>
      <c r="H5696" s="7">
        <v>1983.38</v>
      </c>
      <c r="I5696" s="5">
        <v>528901.22039999999</v>
      </c>
      <c r="J5696" s="5">
        <v>534902.42000000004</v>
      </c>
      <c r="K5696" s="13">
        <f t="shared" si="88"/>
        <v>7.9203711747055855E-6</v>
      </c>
    </row>
    <row r="5697" spans="1:11" x14ac:dyDescent="0.2">
      <c r="A5697" s="3" t="s">
        <v>11577</v>
      </c>
      <c r="B5697" s="8" t="s">
        <v>4940</v>
      </c>
      <c r="C5697" s="3" t="s">
        <v>11</v>
      </c>
      <c r="D5697" s="3" t="s">
        <v>11578</v>
      </c>
      <c r="E5697" s="5">
        <v>0.05</v>
      </c>
      <c r="F5697" s="4">
        <v>55732</v>
      </c>
      <c r="G5697" s="15">
        <v>6030849.0999999996</v>
      </c>
      <c r="H5697" s="7">
        <v>27211.88</v>
      </c>
      <c r="I5697" s="5">
        <v>6530851.0554</v>
      </c>
      <c r="J5697" s="5">
        <v>6365889.4199999999</v>
      </c>
      <c r="K5697" s="13">
        <f t="shared" si="88"/>
        <v>9.9631344533684807E-5</v>
      </c>
    </row>
    <row r="5698" spans="1:11" x14ac:dyDescent="0.2">
      <c r="A5698" s="3" t="s">
        <v>11571</v>
      </c>
      <c r="B5698" s="8" t="s">
        <v>4940</v>
      </c>
      <c r="C5698" s="3" t="s">
        <v>11</v>
      </c>
      <c r="D5698" s="3" t="s">
        <v>11572</v>
      </c>
      <c r="E5698" s="5">
        <v>4.4999999999999998E-2</v>
      </c>
      <c r="F5698" s="4">
        <v>55701</v>
      </c>
      <c r="G5698" s="15">
        <v>6211442.3099999996</v>
      </c>
      <c r="H5698" s="7">
        <v>26026.18</v>
      </c>
      <c r="I5698" s="5">
        <v>6940314.0980000002</v>
      </c>
      <c r="J5698" s="5">
        <v>6627067.7599999998</v>
      </c>
      <c r="K5698" s="13">
        <f t="shared" si="88"/>
        <v>1.02614795790317E-4</v>
      </c>
    </row>
    <row r="5699" spans="1:11" x14ac:dyDescent="0.2">
      <c r="A5699" s="3" t="s">
        <v>6340</v>
      </c>
      <c r="B5699" s="8" t="s">
        <v>4940</v>
      </c>
      <c r="C5699" s="3" t="s">
        <v>11</v>
      </c>
      <c r="D5699" s="3" t="s">
        <v>6341</v>
      </c>
      <c r="E5699" s="5">
        <v>0.04</v>
      </c>
      <c r="F5699" s="4">
        <v>55701</v>
      </c>
      <c r="G5699" s="15">
        <v>9174948.3200000003</v>
      </c>
      <c r="H5699" s="7">
        <v>34874.07</v>
      </c>
      <c r="I5699" s="5">
        <v>10462219.8464</v>
      </c>
      <c r="J5699" s="5">
        <v>9884964.9600000009</v>
      </c>
      <c r="K5699" s="13">
        <f t="shared" ref="K5699:K5762" si="89">G5699/$G$11175</f>
        <v>1.5157275899154444E-4</v>
      </c>
    </row>
    <row r="5700" spans="1:11" x14ac:dyDescent="0.2">
      <c r="A5700" s="3" t="s">
        <v>6340</v>
      </c>
      <c r="B5700" s="8" t="s">
        <v>4940</v>
      </c>
      <c r="C5700" s="3" t="s">
        <v>11</v>
      </c>
      <c r="D5700" s="3" t="s">
        <v>6341</v>
      </c>
      <c r="E5700" s="5">
        <v>0.04</v>
      </c>
      <c r="F5700" s="4">
        <v>55701</v>
      </c>
      <c r="G5700" s="15">
        <v>6709956.5700000003</v>
      </c>
      <c r="H5700" s="7">
        <v>25504.61</v>
      </c>
      <c r="I5700" s="5">
        <v>7651382.6950000003</v>
      </c>
      <c r="J5700" s="5">
        <v>7229216.4900000002</v>
      </c>
      <c r="K5700" s="13">
        <f t="shared" si="89"/>
        <v>1.1085039332715721E-4</v>
      </c>
    </row>
    <row r="5701" spans="1:11" x14ac:dyDescent="0.2">
      <c r="A5701" s="3" t="s">
        <v>8148</v>
      </c>
      <c r="B5701" s="8" t="s">
        <v>4940</v>
      </c>
      <c r="C5701" s="3" t="s">
        <v>11</v>
      </c>
      <c r="D5701" s="3" t="s">
        <v>8149</v>
      </c>
      <c r="E5701" s="5">
        <v>0.04</v>
      </c>
      <c r="F5701" s="4">
        <v>55732</v>
      </c>
      <c r="G5701" s="15">
        <v>441760.21</v>
      </c>
      <c r="H5701" s="7">
        <v>1677.62</v>
      </c>
      <c r="I5701" s="5">
        <v>503287.04800000001</v>
      </c>
      <c r="J5701" s="5">
        <v>499741.94</v>
      </c>
      <c r="K5701" s="13">
        <f t="shared" si="89"/>
        <v>7.2980044690196209E-6</v>
      </c>
    </row>
    <row r="5702" spans="1:11" x14ac:dyDescent="0.2">
      <c r="A5702" s="3" t="s">
        <v>8152</v>
      </c>
      <c r="B5702" s="8" t="s">
        <v>4940</v>
      </c>
      <c r="C5702" s="3" t="s">
        <v>11</v>
      </c>
      <c r="D5702" s="3" t="s">
        <v>8153</v>
      </c>
      <c r="E5702" s="5">
        <v>3.5000000000000003E-2</v>
      </c>
      <c r="F5702" s="4">
        <v>54575</v>
      </c>
      <c r="G5702" s="15">
        <v>2337826.08</v>
      </c>
      <c r="H5702" s="7">
        <v>7958.19</v>
      </c>
      <c r="I5702" s="5">
        <v>2728523.3420000002</v>
      </c>
      <c r="J5702" s="5">
        <v>2682996.65</v>
      </c>
      <c r="K5702" s="13">
        <f t="shared" si="89"/>
        <v>3.8621552583087152E-5</v>
      </c>
    </row>
    <row r="5703" spans="1:11" x14ac:dyDescent="0.2">
      <c r="A5703" s="3" t="s">
        <v>10665</v>
      </c>
      <c r="B5703" s="8" t="s">
        <v>4940</v>
      </c>
      <c r="C5703" s="3" t="s">
        <v>11</v>
      </c>
      <c r="D5703" s="3" t="s">
        <v>10666</v>
      </c>
      <c r="E5703" s="5">
        <v>4.4999999999999998E-2</v>
      </c>
      <c r="F5703" s="4">
        <v>55793</v>
      </c>
      <c r="G5703" s="15">
        <v>1384606.75</v>
      </c>
      <c r="H5703" s="7">
        <v>5598.56</v>
      </c>
      <c r="I5703" s="5">
        <v>1492950.1438</v>
      </c>
      <c r="J5703" s="5">
        <v>1505085.73</v>
      </c>
      <c r="K5703" s="13">
        <f t="shared" si="89"/>
        <v>2.2874097803726443E-5</v>
      </c>
    </row>
    <row r="5704" spans="1:11" x14ac:dyDescent="0.2">
      <c r="A5704" s="3" t="s">
        <v>11587</v>
      </c>
      <c r="B5704" s="8" t="s">
        <v>4940</v>
      </c>
      <c r="C5704" s="3" t="s">
        <v>11</v>
      </c>
      <c r="D5704" s="3" t="s">
        <v>11588</v>
      </c>
      <c r="E5704" s="5">
        <v>2.5000000000000001E-2</v>
      </c>
      <c r="F5704" s="4">
        <v>55519</v>
      </c>
      <c r="G5704" s="15">
        <v>10290867.470000001</v>
      </c>
      <c r="H5704" s="7">
        <v>27692.92</v>
      </c>
      <c r="I5704" s="5">
        <v>13292603.1031</v>
      </c>
      <c r="J5704" s="5">
        <v>11694414.1</v>
      </c>
      <c r="K5704" s="13">
        <f t="shared" si="89"/>
        <v>1.700080611292462E-4</v>
      </c>
    </row>
    <row r="5705" spans="1:11" x14ac:dyDescent="0.2">
      <c r="A5705" s="3" t="s">
        <v>12221</v>
      </c>
      <c r="B5705" s="8" t="s">
        <v>4940</v>
      </c>
      <c r="C5705" s="3" t="s">
        <v>11</v>
      </c>
      <c r="D5705" s="3" t="s">
        <v>12222</v>
      </c>
      <c r="E5705" s="5">
        <v>0.05</v>
      </c>
      <c r="F5705" s="4">
        <v>55763</v>
      </c>
      <c r="G5705" s="15">
        <v>5333574.08</v>
      </c>
      <c r="H5705" s="7">
        <v>23938.15</v>
      </c>
      <c r="I5705" s="5">
        <v>5745157.1365</v>
      </c>
      <c r="J5705" s="5">
        <v>5683747.1399999997</v>
      </c>
      <c r="K5705" s="13">
        <f t="shared" si="89"/>
        <v>8.81121626406489E-5</v>
      </c>
    </row>
    <row r="5706" spans="1:11" x14ac:dyDescent="0.2">
      <c r="A5706" s="3" t="s">
        <v>5958</v>
      </c>
      <c r="B5706" s="8" t="s">
        <v>4940</v>
      </c>
      <c r="C5706" s="3" t="s">
        <v>11</v>
      </c>
      <c r="D5706" s="3" t="s">
        <v>5959</v>
      </c>
      <c r="E5706" s="5">
        <v>0.04</v>
      </c>
      <c r="F5706" s="4">
        <v>55793</v>
      </c>
      <c r="G5706" s="15">
        <v>3997992.65</v>
      </c>
      <c r="H5706" s="7">
        <v>15344.08</v>
      </c>
      <c r="I5706" s="5">
        <v>4603224.6239999998</v>
      </c>
      <c r="J5706" s="5">
        <v>4320745.8099999996</v>
      </c>
      <c r="K5706" s="13">
        <f t="shared" si="89"/>
        <v>6.6047977084236707E-5</v>
      </c>
    </row>
    <row r="5707" spans="1:11" x14ac:dyDescent="0.2">
      <c r="A5707" s="3" t="s">
        <v>11589</v>
      </c>
      <c r="B5707" s="8" t="s">
        <v>4940</v>
      </c>
      <c r="C5707" s="3" t="s">
        <v>11</v>
      </c>
      <c r="D5707" s="3" t="s">
        <v>11590</v>
      </c>
      <c r="E5707" s="5">
        <v>2.5000000000000001E-2</v>
      </c>
      <c r="F5707" s="4">
        <v>55610</v>
      </c>
      <c r="G5707" s="15">
        <v>7863011.21</v>
      </c>
      <c r="H5707" s="7">
        <v>21193.46</v>
      </c>
      <c r="I5707" s="5">
        <v>10172861.0405</v>
      </c>
      <c r="J5707" s="5">
        <v>8769100.0999999996</v>
      </c>
      <c r="K5707" s="13">
        <f t="shared" si="89"/>
        <v>1.2989918433471267E-4</v>
      </c>
    </row>
    <row r="5708" spans="1:11" x14ac:dyDescent="0.2">
      <c r="A5708" s="3" t="s">
        <v>5960</v>
      </c>
      <c r="B5708" s="8" t="s">
        <v>4940</v>
      </c>
      <c r="C5708" s="3" t="s">
        <v>11</v>
      </c>
      <c r="D5708" s="3" t="s">
        <v>5961</v>
      </c>
      <c r="E5708" s="5">
        <v>4.4999999999999998E-2</v>
      </c>
      <c r="F5708" s="4">
        <v>55732</v>
      </c>
      <c r="G5708" s="15">
        <v>3519541.93</v>
      </c>
      <c r="H5708" s="7">
        <v>14682.54</v>
      </c>
      <c r="I5708" s="5">
        <v>3915344.06</v>
      </c>
      <c r="J5708" s="5">
        <v>3839864.45</v>
      </c>
      <c r="K5708" s="13">
        <f t="shared" si="89"/>
        <v>5.8143834941680107E-5</v>
      </c>
    </row>
    <row r="5709" spans="1:11" x14ac:dyDescent="0.2">
      <c r="A5709" s="3" t="s">
        <v>5960</v>
      </c>
      <c r="B5709" s="8" t="s">
        <v>4940</v>
      </c>
      <c r="C5709" s="3" t="s">
        <v>11</v>
      </c>
      <c r="D5709" s="3" t="s">
        <v>5961</v>
      </c>
      <c r="E5709" s="5">
        <v>4.4999999999999998E-2</v>
      </c>
      <c r="F5709" s="4">
        <v>55732</v>
      </c>
      <c r="G5709" s="15">
        <v>5976487.5099999998</v>
      </c>
      <c r="H5709" s="7">
        <v>24932.23</v>
      </c>
      <c r="I5709" s="5">
        <v>6648593.8581999997</v>
      </c>
      <c r="J5709" s="5">
        <v>6599082.46</v>
      </c>
      <c r="K5709" s="13">
        <f t="shared" si="89"/>
        <v>9.8733275586363793E-5</v>
      </c>
    </row>
    <row r="5710" spans="1:11" x14ac:dyDescent="0.2">
      <c r="A5710" s="3" t="s">
        <v>11591</v>
      </c>
      <c r="B5710" s="8" t="s">
        <v>4940</v>
      </c>
      <c r="C5710" s="3" t="s">
        <v>11</v>
      </c>
      <c r="D5710" s="3" t="s">
        <v>11592</v>
      </c>
      <c r="E5710" s="5">
        <v>0.02</v>
      </c>
      <c r="F5710" s="4">
        <v>55335</v>
      </c>
      <c r="G5710" s="15">
        <v>8784842.9100000001</v>
      </c>
      <c r="H5710" s="7">
        <v>19714.02</v>
      </c>
      <c r="I5710" s="5">
        <v>11828411.469599999</v>
      </c>
      <c r="J5710" s="5">
        <v>9794865.1999999993</v>
      </c>
      <c r="K5710" s="13">
        <f t="shared" si="89"/>
        <v>1.451281065282347E-4</v>
      </c>
    </row>
    <row r="5711" spans="1:11" x14ac:dyDescent="0.2">
      <c r="A5711" s="3" t="s">
        <v>10667</v>
      </c>
      <c r="B5711" s="8" t="s">
        <v>4940</v>
      </c>
      <c r="C5711" s="3" t="s">
        <v>11</v>
      </c>
      <c r="D5711" s="3" t="s">
        <v>10668</v>
      </c>
      <c r="E5711" s="5">
        <v>0.05</v>
      </c>
      <c r="F5711" s="4">
        <v>55763</v>
      </c>
      <c r="G5711" s="15">
        <v>1126811.76</v>
      </c>
      <c r="H5711" s="7">
        <v>5079.46</v>
      </c>
      <c r="I5711" s="5">
        <v>1219071.0527999999</v>
      </c>
      <c r="J5711" s="5">
        <v>1206664.02</v>
      </c>
      <c r="K5711" s="13">
        <f t="shared" si="89"/>
        <v>1.8615251156784501E-5</v>
      </c>
    </row>
    <row r="5712" spans="1:11" x14ac:dyDescent="0.2">
      <c r="A5712" s="3" t="s">
        <v>10669</v>
      </c>
      <c r="B5712" s="8" t="s">
        <v>4940</v>
      </c>
      <c r="C5712" s="3" t="s">
        <v>11</v>
      </c>
      <c r="D5712" s="3" t="s">
        <v>10670</v>
      </c>
      <c r="E5712" s="5">
        <v>5.5E-2</v>
      </c>
      <c r="F5712" s="4">
        <v>55854</v>
      </c>
      <c r="G5712" s="15">
        <v>949215.76</v>
      </c>
      <c r="H5712" s="7">
        <v>4576.47</v>
      </c>
      <c r="I5712" s="5">
        <v>998501.80649999995</v>
      </c>
      <c r="J5712" s="5">
        <v>999579.6</v>
      </c>
      <c r="K5712" s="13">
        <f t="shared" si="89"/>
        <v>1.5681314662866209E-5</v>
      </c>
    </row>
    <row r="5713" spans="1:11" x14ac:dyDescent="0.2">
      <c r="A5713" s="3" t="s">
        <v>6324</v>
      </c>
      <c r="B5713" s="8" t="s">
        <v>4940</v>
      </c>
      <c r="C5713" s="3" t="s">
        <v>11</v>
      </c>
      <c r="D5713" s="3" t="s">
        <v>6325</v>
      </c>
      <c r="E5713" s="5">
        <v>5.5E-2</v>
      </c>
      <c r="F5713" s="4">
        <v>55854</v>
      </c>
      <c r="G5713" s="15">
        <v>8918482.8699999992</v>
      </c>
      <c r="H5713" s="7">
        <v>43049.52</v>
      </c>
      <c r="I5713" s="5">
        <v>9392622.4476999994</v>
      </c>
      <c r="J5713" s="5">
        <v>9394076.4100000001</v>
      </c>
      <c r="K5713" s="13">
        <f t="shared" si="89"/>
        <v>1.4733587672401488E-4</v>
      </c>
    </row>
    <row r="5714" spans="1:11" x14ac:dyDescent="0.2">
      <c r="A5714" s="3" t="s">
        <v>11593</v>
      </c>
      <c r="B5714" s="8" t="s">
        <v>4940</v>
      </c>
      <c r="C5714" s="3" t="s">
        <v>11</v>
      </c>
      <c r="D5714" s="3" t="s">
        <v>11594</v>
      </c>
      <c r="E5714" s="5">
        <v>0.03</v>
      </c>
      <c r="F5714" s="4">
        <v>55610</v>
      </c>
      <c r="G5714" s="15">
        <v>7543076.6299999999</v>
      </c>
      <c r="H5714" s="7">
        <v>23384.74</v>
      </c>
      <c r="I5714" s="5">
        <v>9353897.6774000004</v>
      </c>
      <c r="J5714" s="5">
        <v>8380163.9500000002</v>
      </c>
      <c r="K5714" s="13">
        <f t="shared" si="89"/>
        <v>1.2461377396551278E-4</v>
      </c>
    </row>
    <row r="5715" spans="1:11" x14ac:dyDescent="0.2">
      <c r="A5715" s="3" t="s">
        <v>12223</v>
      </c>
      <c r="B5715" s="8" t="s">
        <v>4940</v>
      </c>
      <c r="C5715" s="3" t="s">
        <v>11</v>
      </c>
      <c r="D5715" s="3" t="s">
        <v>12224</v>
      </c>
      <c r="E5715" s="5">
        <v>5.5E-2</v>
      </c>
      <c r="F5715" s="4">
        <v>55854</v>
      </c>
      <c r="G5715" s="15">
        <v>7790659.9100000001</v>
      </c>
      <c r="H5715" s="7">
        <v>37505.19</v>
      </c>
      <c r="I5715" s="5">
        <v>8182950.5625</v>
      </c>
      <c r="J5715" s="5">
        <v>8352952.7699999996</v>
      </c>
      <c r="K5715" s="13">
        <f t="shared" si="89"/>
        <v>1.2870392025527151E-4</v>
      </c>
    </row>
    <row r="5716" spans="1:11" x14ac:dyDescent="0.2">
      <c r="A5716" s="3" t="s">
        <v>11585</v>
      </c>
      <c r="B5716" s="8" t="s">
        <v>4940</v>
      </c>
      <c r="C5716" s="3" t="s">
        <v>11</v>
      </c>
      <c r="D5716" s="3" t="s">
        <v>11586</v>
      </c>
      <c r="E5716" s="5">
        <v>0.02</v>
      </c>
      <c r="F5716" s="4">
        <v>55579</v>
      </c>
      <c r="G5716" s="15">
        <v>8736062.1300000008</v>
      </c>
      <c r="H5716" s="7">
        <v>19650.59</v>
      </c>
      <c r="I5716" s="5">
        <v>11790353.097100001</v>
      </c>
      <c r="J5716" s="5">
        <v>10000885.220000001</v>
      </c>
      <c r="K5716" s="13">
        <f t="shared" si="89"/>
        <v>1.4432223415135798E-4</v>
      </c>
    </row>
    <row r="5717" spans="1:11" x14ac:dyDescent="0.2">
      <c r="A5717" s="3" t="s">
        <v>11595</v>
      </c>
      <c r="B5717" s="8" t="s">
        <v>4940</v>
      </c>
      <c r="C5717" s="3" t="s">
        <v>11</v>
      </c>
      <c r="D5717" s="3" t="s">
        <v>11596</v>
      </c>
      <c r="E5717" s="5">
        <v>2.5000000000000001E-2</v>
      </c>
      <c r="F5717" s="4">
        <v>55458</v>
      </c>
      <c r="G5717" s="15">
        <v>7779855.3600000003</v>
      </c>
      <c r="H5717" s="7">
        <v>20934.66</v>
      </c>
      <c r="I5717" s="5">
        <v>10048636.5162</v>
      </c>
      <c r="J5717" s="5">
        <v>8656721.2899999991</v>
      </c>
      <c r="K5717" s="13">
        <f t="shared" si="89"/>
        <v>1.2852542601246556E-4</v>
      </c>
    </row>
    <row r="5718" spans="1:11" x14ac:dyDescent="0.2">
      <c r="A5718" s="3" t="s">
        <v>11597</v>
      </c>
      <c r="B5718" s="8" t="s">
        <v>4940</v>
      </c>
      <c r="C5718" s="3" t="s">
        <v>11</v>
      </c>
      <c r="D5718" s="3" t="s">
        <v>11598</v>
      </c>
      <c r="E5718" s="5">
        <v>2.5000000000000001E-2</v>
      </c>
      <c r="F5718" s="4">
        <v>55550</v>
      </c>
      <c r="G5718" s="15">
        <v>9788509.1799999997</v>
      </c>
      <c r="H5718" s="7">
        <v>26414.42</v>
      </c>
      <c r="I5718" s="5">
        <v>12678923.3302</v>
      </c>
      <c r="J5718" s="5">
        <v>11127073.25</v>
      </c>
      <c r="K5718" s="13">
        <f t="shared" si="89"/>
        <v>1.6170895912214362E-4</v>
      </c>
    </row>
    <row r="5719" spans="1:11" x14ac:dyDescent="0.2">
      <c r="A5719" s="3" t="s">
        <v>7134</v>
      </c>
      <c r="B5719" s="8" t="s">
        <v>4940</v>
      </c>
      <c r="C5719" s="3" t="s">
        <v>11</v>
      </c>
      <c r="D5719" s="3" t="s">
        <v>7135</v>
      </c>
      <c r="E5719" s="5">
        <v>0.04</v>
      </c>
      <c r="F5719" s="4">
        <v>53387</v>
      </c>
      <c r="G5719" s="15">
        <v>8198785.4199999999</v>
      </c>
      <c r="H5719" s="7">
        <v>30520.85</v>
      </c>
      <c r="I5719" s="5">
        <v>9156255.0076000001</v>
      </c>
      <c r="J5719" s="5">
        <v>9027727.3800000008</v>
      </c>
      <c r="K5719" s="13">
        <f t="shared" si="89"/>
        <v>1.3544626990215553E-4</v>
      </c>
    </row>
    <row r="5720" spans="1:11" x14ac:dyDescent="0.2">
      <c r="A5720" s="3" t="s">
        <v>10671</v>
      </c>
      <c r="B5720" s="8" t="s">
        <v>4940</v>
      </c>
      <c r="C5720" s="3" t="s">
        <v>11</v>
      </c>
      <c r="D5720" s="3" t="s">
        <v>10672</v>
      </c>
      <c r="E5720" s="5">
        <v>0.03</v>
      </c>
      <c r="F5720" s="4">
        <v>55550</v>
      </c>
      <c r="G5720" s="15">
        <v>4949797.07</v>
      </c>
      <c r="H5720" s="7">
        <v>15312.69</v>
      </c>
      <c r="I5720" s="5">
        <v>6125076.8039999995</v>
      </c>
      <c r="J5720" s="5">
        <v>5648832.8099999996</v>
      </c>
      <c r="K5720" s="13">
        <f t="shared" si="89"/>
        <v>8.1772057147474255E-5</v>
      </c>
    </row>
    <row r="5721" spans="1:11" x14ac:dyDescent="0.2">
      <c r="A5721" s="3" t="s">
        <v>11599</v>
      </c>
      <c r="B5721" s="8" t="s">
        <v>4940</v>
      </c>
      <c r="C5721" s="3" t="s">
        <v>11</v>
      </c>
      <c r="D5721" s="3" t="s">
        <v>11600</v>
      </c>
      <c r="E5721" s="5">
        <v>0.02</v>
      </c>
      <c r="F5721" s="4">
        <v>55335</v>
      </c>
      <c r="G5721" s="15">
        <v>1448645.1</v>
      </c>
      <c r="H5721" s="7">
        <v>3256.55</v>
      </c>
      <c r="I5721" s="5">
        <v>1953931.8895</v>
      </c>
      <c r="J5721" s="5">
        <v>1589592.59</v>
      </c>
      <c r="K5721" s="13">
        <f t="shared" si="89"/>
        <v>2.3932029581893254E-5</v>
      </c>
    </row>
    <row r="5722" spans="1:11" x14ac:dyDescent="0.2">
      <c r="A5722" s="3" t="s">
        <v>10673</v>
      </c>
      <c r="B5722" s="8" t="s">
        <v>4940</v>
      </c>
      <c r="C5722" s="3" t="s">
        <v>11</v>
      </c>
      <c r="D5722" s="3" t="s">
        <v>10674</v>
      </c>
      <c r="E5722" s="5">
        <v>0.02</v>
      </c>
      <c r="F5722" s="4">
        <v>55579</v>
      </c>
      <c r="G5722" s="15">
        <v>6644994.0999999996</v>
      </c>
      <c r="H5722" s="7">
        <v>14898.96</v>
      </c>
      <c r="I5722" s="5">
        <v>8939373.7740000002</v>
      </c>
      <c r="J5722" s="5">
        <v>7643664.8099999996</v>
      </c>
      <c r="K5722" s="13">
        <f t="shared" si="89"/>
        <v>1.0977719482342923E-4</v>
      </c>
    </row>
    <row r="5723" spans="1:11" x14ac:dyDescent="0.2">
      <c r="A5723" s="3" t="s">
        <v>5500</v>
      </c>
      <c r="B5723" s="8" t="s">
        <v>4940</v>
      </c>
      <c r="C5723" s="3" t="s">
        <v>11</v>
      </c>
      <c r="D5723" s="3" t="s">
        <v>5501</v>
      </c>
      <c r="E5723" s="5">
        <v>3.5000000000000003E-2</v>
      </c>
      <c r="F5723" s="4">
        <v>53874</v>
      </c>
      <c r="G5723" s="15">
        <v>4568034.17</v>
      </c>
      <c r="H5723" s="7">
        <v>15149.39</v>
      </c>
      <c r="I5723" s="5">
        <v>5194076.1704000002</v>
      </c>
      <c r="J5723" s="5">
        <v>4926297.5999999996</v>
      </c>
      <c r="K5723" s="13">
        <f t="shared" si="89"/>
        <v>7.5465225325056624E-5</v>
      </c>
    </row>
    <row r="5724" spans="1:11" x14ac:dyDescent="0.2">
      <c r="A5724" s="3" t="s">
        <v>6374</v>
      </c>
      <c r="B5724" s="8" t="s">
        <v>4940</v>
      </c>
      <c r="C5724" s="3" t="s">
        <v>11</v>
      </c>
      <c r="D5724" s="3" t="s">
        <v>6375</v>
      </c>
      <c r="E5724" s="5">
        <v>4.4999999999999998E-2</v>
      </c>
      <c r="F5724" s="4">
        <v>55824</v>
      </c>
      <c r="G5724" s="15">
        <v>10187810.470000001</v>
      </c>
      <c r="H5724" s="7">
        <v>42688.74</v>
      </c>
      <c r="I5724" s="5">
        <v>11383664.422</v>
      </c>
      <c r="J5724" s="5">
        <v>11205635.6</v>
      </c>
      <c r="K5724" s="13">
        <f t="shared" si="89"/>
        <v>1.6830553014175924E-4</v>
      </c>
    </row>
    <row r="5725" spans="1:11" x14ac:dyDescent="0.2">
      <c r="A5725" s="3" t="s">
        <v>6374</v>
      </c>
      <c r="B5725" s="8" t="s">
        <v>4940</v>
      </c>
      <c r="C5725" s="3" t="s">
        <v>11</v>
      </c>
      <c r="D5725" s="3" t="s">
        <v>6375</v>
      </c>
      <c r="E5725" s="5">
        <v>4.4999999999999998E-2</v>
      </c>
      <c r="F5725" s="4">
        <v>55824</v>
      </c>
      <c r="G5725" s="15">
        <v>9207402.5199999996</v>
      </c>
      <c r="H5725" s="7">
        <v>38580.660000000003</v>
      </c>
      <c r="I5725" s="5">
        <v>10288175.344699999</v>
      </c>
      <c r="J5725" s="5">
        <v>10127278.76</v>
      </c>
      <c r="K5725" s="13">
        <f t="shared" si="89"/>
        <v>1.5210891161750967E-4</v>
      </c>
    </row>
    <row r="5726" spans="1:11" x14ac:dyDescent="0.2">
      <c r="A5726" s="3" t="s">
        <v>6344</v>
      </c>
      <c r="B5726" s="8" t="s">
        <v>4940</v>
      </c>
      <c r="C5726" s="3" t="s">
        <v>11</v>
      </c>
      <c r="D5726" s="3" t="s">
        <v>6345</v>
      </c>
      <c r="E5726" s="5">
        <v>5.5E-2</v>
      </c>
      <c r="F5726" s="4">
        <v>55944</v>
      </c>
      <c r="G5726" s="15">
        <v>14137257.23</v>
      </c>
      <c r="H5726" s="7">
        <v>68029.19</v>
      </c>
      <c r="I5726" s="5">
        <v>14842732.296</v>
      </c>
      <c r="J5726" s="5">
        <v>14886417.83</v>
      </c>
      <c r="K5726" s="13">
        <f t="shared" si="89"/>
        <v>2.335515152988087E-4</v>
      </c>
    </row>
    <row r="5727" spans="1:11" x14ac:dyDescent="0.2">
      <c r="A5727" s="3" t="s">
        <v>6344</v>
      </c>
      <c r="B5727" s="8" t="s">
        <v>4940</v>
      </c>
      <c r="C5727" s="3" t="s">
        <v>11</v>
      </c>
      <c r="D5727" s="3" t="s">
        <v>6345</v>
      </c>
      <c r="E5727" s="5">
        <v>5.5E-2</v>
      </c>
      <c r="F5727" s="4">
        <v>55944</v>
      </c>
      <c r="G5727" s="15">
        <v>11106623.890000001</v>
      </c>
      <c r="H5727" s="7">
        <v>53445.63</v>
      </c>
      <c r="I5727" s="5">
        <v>11660864.7984</v>
      </c>
      <c r="J5727" s="5">
        <v>11694305.34</v>
      </c>
      <c r="K5727" s="13">
        <f t="shared" si="89"/>
        <v>1.8348458949016727E-4</v>
      </c>
    </row>
    <row r="5728" spans="1:11" x14ac:dyDescent="0.2">
      <c r="A5728" s="3" t="s">
        <v>8154</v>
      </c>
      <c r="B5728" s="8" t="s">
        <v>4940</v>
      </c>
      <c r="C5728" s="3" t="s">
        <v>11</v>
      </c>
      <c r="D5728" s="3" t="s">
        <v>8155</v>
      </c>
      <c r="E5728" s="5">
        <v>3.5000000000000003E-2</v>
      </c>
      <c r="F5728" s="4">
        <v>55732</v>
      </c>
      <c r="G5728" s="15">
        <v>1023190.06</v>
      </c>
      <c r="H5728" s="7">
        <v>3554.86</v>
      </c>
      <c r="I5728" s="5">
        <v>1218808.8899999999</v>
      </c>
      <c r="J5728" s="5">
        <v>1143418.42</v>
      </c>
      <c r="K5728" s="13">
        <f t="shared" si="89"/>
        <v>1.6903391164488205E-5</v>
      </c>
    </row>
    <row r="5729" spans="1:11" x14ac:dyDescent="0.2">
      <c r="A5729" s="3" t="s">
        <v>8156</v>
      </c>
      <c r="B5729" s="8" t="s">
        <v>4940</v>
      </c>
      <c r="C5729" s="3" t="s">
        <v>11</v>
      </c>
      <c r="D5729" s="3" t="s">
        <v>8157</v>
      </c>
      <c r="E5729" s="5">
        <v>0.06</v>
      </c>
      <c r="F5729" s="4">
        <v>51683</v>
      </c>
      <c r="G5729" s="15">
        <v>181396.85</v>
      </c>
      <c r="H5729" s="7">
        <v>904.11</v>
      </c>
      <c r="I5729" s="5">
        <v>180821.83199999999</v>
      </c>
      <c r="J5729" s="5">
        <v>189020.84</v>
      </c>
      <c r="K5729" s="13">
        <f t="shared" si="89"/>
        <v>2.9967276182843219E-6</v>
      </c>
    </row>
    <row r="5730" spans="1:11" x14ac:dyDescent="0.2">
      <c r="A5730" s="3" t="s">
        <v>7136</v>
      </c>
      <c r="B5730" s="8" t="s">
        <v>4940</v>
      </c>
      <c r="C5730" s="3" t="s">
        <v>11</v>
      </c>
      <c r="D5730" s="3" t="s">
        <v>7137</v>
      </c>
      <c r="E5730" s="5">
        <v>0.04</v>
      </c>
      <c r="F5730" s="4">
        <v>50465</v>
      </c>
      <c r="G5730" s="15">
        <v>6308665.5800000001</v>
      </c>
      <c r="H5730" s="7">
        <v>22375.439999999999</v>
      </c>
      <c r="I5730" s="5">
        <v>6712631.7619000003</v>
      </c>
      <c r="J5730" s="5">
        <v>6694260.9400000004</v>
      </c>
      <c r="K5730" s="13">
        <f t="shared" si="89"/>
        <v>1.042209518969358E-4</v>
      </c>
    </row>
    <row r="5731" spans="1:11" x14ac:dyDescent="0.2">
      <c r="A5731" s="3" t="s">
        <v>6682</v>
      </c>
      <c r="B5731" s="8" t="s">
        <v>4940</v>
      </c>
      <c r="C5731" s="3" t="s">
        <v>11</v>
      </c>
      <c r="D5731" s="3" t="s">
        <v>6683</v>
      </c>
      <c r="E5731" s="5">
        <v>0.03</v>
      </c>
      <c r="F5731" s="4">
        <v>51987</v>
      </c>
      <c r="G5731" s="15">
        <v>235292.18</v>
      </c>
      <c r="H5731" s="7">
        <v>669.32</v>
      </c>
      <c r="I5731" s="5">
        <v>267727.3504</v>
      </c>
      <c r="J5731" s="5">
        <v>239106.22</v>
      </c>
      <c r="K5731" s="13">
        <f t="shared" si="89"/>
        <v>3.8870938176287292E-6</v>
      </c>
    </row>
    <row r="5732" spans="1:11" x14ac:dyDescent="0.2">
      <c r="A5732" s="3" t="s">
        <v>6684</v>
      </c>
      <c r="B5732" s="8" t="s">
        <v>4940</v>
      </c>
      <c r="C5732" s="3" t="s">
        <v>11</v>
      </c>
      <c r="D5732" s="3" t="s">
        <v>6685</v>
      </c>
      <c r="E5732" s="5">
        <v>4.4999999999999998E-2</v>
      </c>
      <c r="F5732" s="4">
        <v>55944</v>
      </c>
      <c r="G5732" s="15">
        <v>10629736.41</v>
      </c>
      <c r="H5732" s="7">
        <v>44538.5</v>
      </c>
      <c r="I5732" s="5">
        <v>11876933.159</v>
      </c>
      <c r="J5732" s="5">
        <v>11604338.15</v>
      </c>
      <c r="K5732" s="13">
        <f t="shared" si="89"/>
        <v>1.7560627251757369E-4</v>
      </c>
    </row>
    <row r="5733" spans="1:11" x14ac:dyDescent="0.2">
      <c r="A5733" s="3" t="s">
        <v>7138</v>
      </c>
      <c r="B5733" s="8" t="s">
        <v>4940</v>
      </c>
      <c r="C5733" s="3" t="s">
        <v>11</v>
      </c>
      <c r="D5733" s="3" t="s">
        <v>7139</v>
      </c>
      <c r="E5733" s="5">
        <v>4.4999999999999998E-2</v>
      </c>
      <c r="F5733" s="4">
        <v>53813</v>
      </c>
      <c r="G5733" s="15">
        <v>9464568.0600000005</v>
      </c>
      <c r="H5733" s="7">
        <v>38447.18</v>
      </c>
      <c r="I5733" s="5">
        <v>10252581.468800001</v>
      </c>
      <c r="J5733" s="5">
        <v>10134638.529999999</v>
      </c>
      <c r="K5733" s="13">
        <f t="shared" si="89"/>
        <v>1.5635735957120349E-4</v>
      </c>
    </row>
    <row r="5734" spans="1:11" x14ac:dyDescent="0.2">
      <c r="A5734" s="3" t="s">
        <v>5964</v>
      </c>
      <c r="B5734" s="8" t="s">
        <v>4940</v>
      </c>
      <c r="C5734" s="3" t="s">
        <v>11</v>
      </c>
      <c r="D5734" s="3" t="s">
        <v>5965</v>
      </c>
      <c r="E5734" s="5">
        <v>0.04</v>
      </c>
      <c r="F5734" s="4">
        <v>55975</v>
      </c>
      <c r="G5734" s="15">
        <v>6915459.8200000003</v>
      </c>
      <c r="H5734" s="7">
        <v>26613.48</v>
      </c>
      <c r="I5734" s="5">
        <v>7984044.3150000004</v>
      </c>
      <c r="J5734" s="5">
        <v>7551483.3399999999</v>
      </c>
      <c r="K5734" s="13">
        <f t="shared" si="89"/>
        <v>1.1424536553820821E-4</v>
      </c>
    </row>
    <row r="5735" spans="1:11" x14ac:dyDescent="0.2">
      <c r="A5735" s="3" t="s">
        <v>5962</v>
      </c>
      <c r="B5735" s="8" t="s">
        <v>4940</v>
      </c>
      <c r="C5735" s="3" t="s">
        <v>11</v>
      </c>
      <c r="D5735" s="3" t="s">
        <v>5963</v>
      </c>
      <c r="E5735" s="5">
        <v>0.05</v>
      </c>
      <c r="F5735" s="4">
        <v>55975</v>
      </c>
      <c r="G5735" s="15">
        <v>4725349.72</v>
      </c>
      <c r="H5735" s="7">
        <v>21252.959999999999</v>
      </c>
      <c r="I5735" s="5">
        <v>5100711.0439999998</v>
      </c>
      <c r="J5735" s="5">
        <v>4924111.87</v>
      </c>
      <c r="K5735" s="13">
        <f t="shared" si="89"/>
        <v>7.8064123009721973E-5</v>
      </c>
    </row>
    <row r="5736" spans="1:11" x14ac:dyDescent="0.2">
      <c r="A5736" s="3" t="s">
        <v>6346</v>
      </c>
      <c r="B5736" s="8" t="s">
        <v>4940</v>
      </c>
      <c r="C5736" s="3" t="s">
        <v>11</v>
      </c>
      <c r="D5736" s="3" t="s">
        <v>6347</v>
      </c>
      <c r="E5736" s="5">
        <v>5.5E-2</v>
      </c>
      <c r="F5736" s="4">
        <v>56005</v>
      </c>
      <c r="G5736" s="15">
        <v>19776445.890000001</v>
      </c>
      <c r="H5736" s="7">
        <v>95420.71</v>
      </c>
      <c r="I5736" s="5">
        <v>20819064.642700002</v>
      </c>
      <c r="J5736" s="5">
        <v>20958214.829999998</v>
      </c>
      <c r="K5736" s="13">
        <f t="shared" si="89"/>
        <v>3.2671251783075869E-4</v>
      </c>
    </row>
    <row r="5737" spans="1:11" x14ac:dyDescent="0.2">
      <c r="A5737" s="3" t="s">
        <v>6346</v>
      </c>
      <c r="B5737" s="8" t="s">
        <v>4940</v>
      </c>
      <c r="C5737" s="3" t="s">
        <v>11</v>
      </c>
      <c r="D5737" s="3" t="s">
        <v>6347</v>
      </c>
      <c r="E5737" s="5">
        <v>5.5E-2</v>
      </c>
      <c r="F5737" s="4">
        <v>56005</v>
      </c>
      <c r="G5737" s="15">
        <v>14031153.33</v>
      </c>
      <c r="H5737" s="7">
        <v>67699.86</v>
      </c>
      <c r="I5737" s="5">
        <v>14770878.944499999</v>
      </c>
      <c r="J5737" s="5">
        <v>14869603.630000001</v>
      </c>
      <c r="K5737" s="13">
        <f t="shared" si="89"/>
        <v>2.3179864865565763E-4</v>
      </c>
    </row>
    <row r="5738" spans="1:11" x14ac:dyDescent="0.2">
      <c r="A5738" s="3" t="s">
        <v>5502</v>
      </c>
      <c r="B5738" s="8" t="s">
        <v>4940</v>
      </c>
      <c r="C5738" s="3" t="s">
        <v>11</v>
      </c>
      <c r="D5738" s="3" t="s">
        <v>5503</v>
      </c>
      <c r="E5738" s="5">
        <v>0.06</v>
      </c>
      <c r="F5738" s="4">
        <v>56005</v>
      </c>
      <c r="G5738" s="15">
        <v>279945.51</v>
      </c>
      <c r="H5738" s="7">
        <v>1434.38</v>
      </c>
      <c r="I5738" s="5">
        <v>286876.44400000002</v>
      </c>
      <c r="J5738" s="5">
        <v>291609.81</v>
      </c>
      <c r="K5738" s="13">
        <f t="shared" si="89"/>
        <v>4.6247795451337211E-6</v>
      </c>
    </row>
    <row r="5739" spans="1:11" x14ac:dyDescent="0.2">
      <c r="A5739" s="3" t="s">
        <v>5504</v>
      </c>
      <c r="B5739" s="8" t="s">
        <v>4940</v>
      </c>
      <c r="C5739" s="3" t="s">
        <v>11</v>
      </c>
      <c r="D5739" s="3" t="s">
        <v>5505</v>
      </c>
      <c r="E5739" s="5">
        <v>2.5000000000000001E-2</v>
      </c>
      <c r="F5739" s="4">
        <v>56036</v>
      </c>
      <c r="G5739" s="15">
        <v>11894727.869999999</v>
      </c>
      <c r="H5739" s="7">
        <v>12643.37</v>
      </c>
      <c r="I5739" s="5">
        <v>15172040.293</v>
      </c>
      <c r="J5739" s="5">
        <v>11891086.58</v>
      </c>
      <c r="K5739" s="13">
        <f t="shared" si="89"/>
        <v>1.9650429166771772E-4</v>
      </c>
    </row>
    <row r="5740" spans="1:11" x14ac:dyDescent="0.2">
      <c r="A5740" s="3" t="s">
        <v>8158</v>
      </c>
      <c r="B5740" s="8" t="s">
        <v>4940</v>
      </c>
      <c r="C5740" s="3" t="s">
        <v>11</v>
      </c>
      <c r="D5740" s="3" t="s">
        <v>8159</v>
      </c>
      <c r="E5740" s="5">
        <v>0.06</v>
      </c>
      <c r="F5740" s="4">
        <v>56036</v>
      </c>
      <c r="G5740" s="15">
        <v>832992.5</v>
      </c>
      <c r="H5740" s="7">
        <v>5276.11</v>
      </c>
      <c r="I5740" s="5">
        <v>1055222.3189999999</v>
      </c>
      <c r="J5740" s="5">
        <v>909468.25</v>
      </c>
      <c r="K5740" s="13">
        <f t="shared" si="89"/>
        <v>1.3761273310830386E-5</v>
      </c>
    </row>
    <row r="5741" spans="1:11" x14ac:dyDescent="0.2">
      <c r="A5741" s="3" t="s">
        <v>8160</v>
      </c>
      <c r="B5741" s="8" t="s">
        <v>4940</v>
      </c>
      <c r="C5741" s="3" t="s">
        <v>11</v>
      </c>
      <c r="D5741" s="3" t="s">
        <v>8161</v>
      </c>
      <c r="E5741" s="5">
        <v>5.5E-2</v>
      </c>
      <c r="F5741" s="4">
        <v>56005</v>
      </c>
      <c r="G5741" s="15">
        <v>4943859.0599999996</v>
      </c>
      <c r="H5741" s="7">
        <v>23864.26</v>
      </c>
      <c r="I5741" s="5">
        <v>5206747.7549999999</v>
      </c>
      <c r="J5741" s="5">
        <v>5156105.0599999996</v>
      </c>
      <c r="K5741" s="13">
        <f t="shared" si="89"/>
        <v>8.1673959531310299E-5</v>
      </c>
    </row>
    <row r="5742" spans="1:11" x14ac:dyDescent="0.2">
      <c r="A5742" s="3" t="s">
        <v>5966</v>
      </c>
      <c r="B5742" s="8" t="s">
        <v>4940</v>
      </c>
      <c r="C5742" s="3" t="s">
        <v>11</v>
      </c>
      <c r="D5742" s="3" t="s">
        <v>5967</v>
      </c>
      <c r="E5742" s="5">
        <v>6.5000000000000002E-2</v>
      </c>
      <c r="F5742" s="4">
        <v>56005</v>
      </c>
      <c r="G5742" s="15">
        <v>4003420.47</v>
      </c>
      <c r="H5742" s="7">
        <v>8700.35</v>
      </c>
      <c r="I5742" s="5">
        <v>4015547.4190000002</v>
      </c>
      <c r="J5742" s="5">
        <v>3997351.97</v>
      </c>
      <c r="K5742" s="13">
        <f t="shared" si="89"/>
        <v>6.6137646216314123E-5</v>
      </c>
    </row>
    <row r="5743" spans="1:11" x14ac:dyDescent="0.2">
      <c r="A5743" s="3" t="s">
        <v>11364</v>
      </c>
      <c r="B5743" s="8" t="s">
        <v>4940</v>
      </c>
      <c r="C5743" s="3" t="s">
        <v>11</v>
      </c>
      <c r="D5743" s="3" t="s">
        <v>11365</v>
      </c>
      <c r="E5743" s="5">
        <v>2.5000000000000001E-2</v>
      </c>
      <c r="F5743" s="4">
        <v>56005</v>
      </c>
      <c r="G5743" s="15">
        <v>16418616.630000001</v>
      </c>
      <c r="H5743" s="7">
        <v>44503.58</v>
      </c>
      <c r="I5743" s="5">
        <v>21361718.230700001</v>
      </c>
      <c r="J5743" s="5">
        <v>17603505.600000001</v>
      </c>
      <c r="K5743" s="13">
        <f t="shared" si="89"/>
        <v>2.712402222483095E-4</v>
      </c>
    </row>
    <row r="5744" spans="1:11" x14ac:dyDescent="0.2">
      <c r="A5744" s="3" t="s">
        <v>5968</v>
      </c>
      <c r="B5744" s="8" t="s">
        <v>4940</v>
      </c>
      <c r="C5744" s="3" t="s">
        <v>11</v>
      </c>
      <c r="D5744" s="3" t="s">
        <v>5969</v>
      </c>
      <c r="E5744" s="5">
        <v>0.05</v>
      </c>
      <c r="F5744" s="4">
        <v>56036</v>
      </c>
      <c r="G5744" s="15">
        <v>3730662.87</v>
      </c>
      <c r="H5744" s="7">
        <v>16821.150000000001</v>
      </c>
      <c r="I5744" s="5">
        <v>4037077.0129999998</v>
      </c>
      <c r="J5744" s="5">
        <v>3942120.96</v>
      </c>
      <c r="K5744" s="13">
        <f t="shared" si="89"/>
        <v>6.1631612991277699E-5</v>
      </c>
    </row>
    <row r="5745" spans="1:11" x14ac:dyDescent="0.2">
      <c r="A5745" s="3" t="s">
        <v>5970</v>
      </c>
      <c r="B5745" s="8" t="s">
        <v>4940</v>
      </c>
      <c r="C5745" s="3" t="s">
        <v>11</v>
      </c>
      <c r="D5745" s="3" t="s">
        <v>5971</v>
      </c>
      <c r="E5745" s="5">
        <v>5.5E-2</v>
      </c>
      <c r="F5745" s="4">
        <v>56036</v>
      </c>
      <c r="G5745" s="15">
        <v>6607372.4100000001</v>
      </c>
      <c r="H5745" s="7">
        <v>31894.12</v>
      </c>
      <c r="I5745" s="5">
        <v>6958718.0872</v>
      </c>
      <c r="J5745" s="5">
        <v>6892162.1299999999</v>
      </c>
      <c r="K5745" s="13">
        <f t="shared" si="89"/>
        <v>1.0915567379112062E-4</v>
      </c>
    </row>
    <row r="5746" spans="1:11" x14ac:dyDescent="0.2">
      <c r="A5746" s="3" t="s">
        <v>5506</v>
      </c>
      <c r="B5746" s="8" t="s">
        <v>4940</v>
      </c>
      <c r="C5746" s="3" t="s">
        <v>11</v>
      </c>
      <c r="D5746" s="3" t="s">
        <v>5507</v>
      </c>
      <c r="E5746" s="5">
        <v>0.03</v>
      </c>
      <c r="F5746" s="4">
        <v>55640</v>
      </c>
      <c r="G5746" s="15">
        <v>1714556.24</v>
      </c>
      <c r="H5746" s="7">
        <v>5259.57</v>
      </c>
      <c r="I5746" s="5">
        <v>2103827.4345</v>
      </c>
      <c r="J5746" s="5">
        <v>1834970.02</v>
      </c>
      <c r="K5746" s="13">
        <f t="shared" si="89"/>
        <v>2.8324957338066905E-5</v>
      </c>
    </row>
    <row r="5747" spans="1:11" x14ac:dyDescent="0.2">
      <c r="A5747" s="3" t="s">
        <v>5014</v>
      </c>
      <c r="B5747" s="8" t="s">
        <v>4940</v>
      </c>
      <c r="C5747" s="3" t="s">
        <v>11</v>
      </c>
      <c r="D5747" s="3" t="s">
        <v>5015</v>
      </c>
      <c r="E5747" s="5">
        <v>0.05</v>
      </c>
      <c r="F5747" s="4">
        <v>56036</v>
      </c>
      <c r="G5747" s="15">
        <v>553606.5</v>
      </c>
      <c r="H5747" s="7">
        <v>995.97</v>
      </c>
      <c r="I5747" s="5">
        <v>597582.60400000005</v>
      </c>
      <c r="J5747" s="5">
        <v>552390.42000000004</v>
      </c>
      <c r="K5747" s="13">
        <f t="shared" si="89"/>
        <v>9.14573703022803E-6</v>
      </c>
    </row>
    <row r="5748" spans="1:11" x14ac:dyDescent="0.2">
      <c r="A5748" s="3" t="s">
        <v>7140</v>
      </c>
      <c r="B5748" s="8" t="s">
        <v>4940</v>
      </c>
      <c r="C5748" s="3" t="s">
        <v>11</v>
      </c>
      <c r="D5748" s="3" t="s">
        <v>7141</v>
      </c>
      <c r="E5748" s="5">
        <v>4.4999999999999998E-2</v>
      </c>
      <c r="F5748" s="4">
        <v>55854</v>
      </c>
      <c r="G5748" s="15">
        <v>9092488.6899999995</v>
      </c>
      <c r="H5748" s="7">
        <v>37684.39</v>
      </c>
      <c r="I5748" s="5">
        <v>10049169.6415</v>
      </c>
      <c r="J5748" s="5">
        <v>9123293.8100000005</v>
      </c>
      <c r="K5748" s="13">
        <f t="shared" si="89"/>
        <v>1.5021050242195955E-4</v>
      </c>
    </row>
    <row r="5749" spans="1:11" x14ac:dyDescent="0.2">
      <c r="A5749" s="3" t="s">
        <v>6348</v>
      </c>
      <c r="B5749" s="8" t="s">
        <v>4940</v>
      </c>
      <c r="C5749" s="3" t="s">
        <v>11</v>
      </c>
      <c r="D5749" s="3" t="s">
        <v>6349</v>
      </c>
      <c r="E5749" s="5">
        <v>0.06</v>
      </c>
      <c r="F5749" s="4">
        <v>56066</v>
      </c>
      <c r="G5749" s="15">
        <v>15310590.07</v>
      </c>
      <c r="H5749" s="7">
        <v>78484.45</v>
      </c>
      <c r="I5749" s="5">
        <v>15696890.5415</v>
      </c>
      <c r="J5749" s="5">
        <v>15647915.359999999</v>
      </c>
      <c r="K5749" s="13">
        <f t="shared" si="89"/>
        <v>2.5293530794497635E-4</v>
      </c>
    </row>
    <row r="5750" spans="1:11" x14ac:dyDescent="0.2">
      <c r="A5750" s="3" t="s">
        <v>6348</v>
      </c>
      <c r="B5750" s="8" t="s">
        <v>4940</v>
      </c>
      <c r="C5750" s="3" t="s">
        <v>11</v>
      </c>
      <c r="D5750" s="3" t="s">
        <v>6349</v>
      </c>
      <c r="E5750" s="5">
        <v>0.06</v>
      </c>
      <c r="F5750" s="4">
        <v>56066</v>
      </c>
      <c r="G5750" s="15">
        <v>7064137.79</v>
      </c>
      <c r="H5750" s="7">
        <v>36211.86</v>
      </c>
      <c r="I5750" s="5">
        <v>7242372.5822999999</v>
      </c>
      <c r="J5750" s="5">
        <v>7219775.9699999997</v>
      </c>
      <c r="K5750" s="13">
        <f t="shared" si="89"/>
        <v>1.1670156794155451E-4</v>
      </c>
    </row>
    <row r="5751" spans="1:11" x14ac:dyDescent="0.2">
      <c r="A5751" s="3" t="s">
        <v>6350</v>
      </c>
      <c r="B5751" s="8" t="s">
        <v>4940</v>
      </c>
      <c r="C5751" s="3" t="s">
        <v>11</v>
      </c>
      <c r="D5751" s="3" t="s">
        <v>6351</v>
      </c>
      <c r="E5751" s="5">
        <v>0.06</v>
      </c>
      <c r="F5751" s="4">
        <v>56097</v>
      </c>
      <c r="G5751" s="15">
        <v>12468697.83</v>
      </c>
      <c r="H5751" s="7">
        <v>63875.87</v>
      </c>
      <c r="I5751" s="5">
        <v>12775174.2645</v>
      </c>
      <c r="J5751" s="5">
        <v>12892634.74</v>
      </c>
      <c r="K5751" s="13">
        <f t="shared" si="89"/>
        <v>2.0598643885603741E-4</v>
      </c>
    </row>
    <row r="5752" spans="1:11" x14ac:dyDescent="0.2">
      <c r="A5752" s="3" t="s">
        <v>6350</v>
      </c>
      <c r="B5752" s="8" t="s">
        <v>4940</v>
      </c>
      <c r="C5752" s="3" t="s">
        <v>11</v>
      </c>
      <c r="D5752" s="3" t="s">
        <v>6351</v>
      </c>
      <c r="E5752" s="5">
        <v>0.06</v>
      </c>
      <c r="F5752" s="4">
        <v>56097</v>
      </c>
      <c r="G5752" s="15">
        <v>14408868.279999999</v>
      </c>
      <c r="H5752" s="7">
        <v>73815.17</v>
      </c>
      <c r="I5752" s="5">
        <v>14763033.449999999</v>
      </c>
      <c r="J5752" s="5">
        <v>14898770.810000001</v>
      </c>
      <c r="K5752" s="13">
        <f t="shared" si="89"/>
        <v>2.3803860719134268E-4</v>
      </c>
    </row>
    <row r="5753" spans="1:11" x14ac:dyDescent="0.2">
      <c r="A5753" s="3" t="s">
        <v>8162</v>
      </c>
      <c r="B5753" s="8" t="s">
        <v>4940</v>
      </c>
      <c r="C5753" s="3" t="s">
        <v>11</v>
      </c>
      <c r="D5753" s="3" t="s">
        <v>8163</v>
      </c>
      <c r="E5753" s="5">
        <v>0.05</v>
      </c>
      <c r="F5753" s="4">
        <v>56036</v>
      </c>
      <c r="G5753" s="15">
        <v>184226.7</v>
      </c>
      <c r="H5753" s="7">
        <v>826.93</v>
      </c>
      <c r="I5753" s="5">
        <v>198462.408</v>
      </c>
      <c r="J5753" s="5">
        <v>185757.91</v>
      </c>
      <c r="K5753" s="13">
        <f t="shared" si="89"/>
        <v>3.0434775461391987E-6</v>
      </c>
    </row>
    <row r="5754" spans="1:11" x14ac:dyDescent="0.2">
      <c r="A5754" s="3" t="s">
        <v>10675</v>
      </c>
      <c r="B5754" s="8" t="s">
        <v>4940</v>
      </c>
      <c r="C5754" s="3" t="s">
        <v>11</v>
      </c>
      <c r="D5754" s="3" t="s">
        <v>10676</v>
      </c>
      <c r="E5754" s="5">
        <v>6.5000000000000002E-2</v>
      </c>
      <c r="F5754" s="4">
        <v>56128</v>
      </c>
      <c r="G5754" s="15">
        <v>1772566.65</v>
      </c>
      <c r="H5754" s="7">
        <v>9598.42</v>
      </c>
      <c r="I5754" s="5">
        <v>1772017.3255</v>
      </c>
      <c r="J5754" s="5">
        <v>1782573.33</v>
      </c>
      <c r="K5754" s="13">
        <f t="shared" si="89"/>
        <v>2.9283305830860451E-5</v>
      </c>
    </row>
    <row r="5755" spans="1:11" x14ac:dyDescent="0.2">
      <c r="A5755" s="3" t="s">
        <v>11366</v>
      </c>
      <c r="B5755" s="8" t="s">
        <v>4940</v>
      </c>
      <c r="C5755" s="3" t="s">
        <v>11</v>
      </c>
      <c r="D5755" s="3" t="s">
        <v>11367</v>
      </c>
      <c r="E5755" s="5">
        <v>2.5000000000000001E-2</v>
      </c>
      <c r="F5755" s="4">
        <v>56066</v>
      </c>
      <c r="G5755" s="15">
        <v>16917340</v>
      </c>
      <c r="H5755" s="7">
        <v>45833.33</v>
      </c>
      <c r="I5755" s="5">
        <v>22000000</v>
      </c>
      <c r="J5755" s="5">
        <v>16950565.48</v>
      </c>
      <c r="K5755" s="13">
        <f t="shared" si="89"/>
        <v>2.7947927434189779E-4</v>
      </c>
    </row>
    <row r="5756" spans="1:11" x14ac:dyDescent="0.2">
      <c r="A5756" s="3" t="s">
        <v>9058</v>
      </c>
      <c r="B5756" s="8" t="s">
        <v>4940</v>
      </c>
      <c r="C5756" s="3" t="s">
        <v>11</v>
      </c>
      <c r="D5756" s="3" t="s">
        <v>9059</v>
      </c>
      <c r="E5756" s="5">
        <v>0.05</v>
      </c>
      <c r="F5756" s="4">
        <v>47515</v>
      </c>
      <c r="G5756" s="15">
        <v>56861.73</v>
      </c>
      <c r="H5756" s="7">
        <v>247.67</v>
      </c>
      <c r="I5756" s="5">
        <v>59440.867100000003</v>
      </c>
      <c r="J5756" s="5">
        <v>62508.43</v>
      </c>
      <c r="K5756" s="13">
        <f t="shared" si="89"/>
        <v>9.3937197208455478E-7</v>
      </c>
    </row>
    <row r="5757" spans="1:11" x14ac:dyDescent="0.2">
      <c r="A5757" s="3" t="s">
        <v>9060</v>
      </c>
      <c r="B5757" s="8" t="s">
        <v>4940</v>
      </c>
      <c r="C5757" s="3" t="s">
        <v>11</v>
      </c>
      <c r="D5757" s="3" t="s">
        <v>9061</v>
      </c>
      <c r="E5757" s="5">
        <v>0.05</v>
      </c>
      <c r="F5757" s="4">
        <v>47696</v>
      </c>
      <c r="G5757" s="15">
        <v>26235.07</v>
      </c>
      <c r="H5757" s="7">
        <v>115.14</v>
      </c>
      <c r="I5757" s="5">
        <v>27634.192500000001</v>
      </c>
      <c r="J5757" s="5">
        <v>29122.080000000002</v>
      </c>
      <c r="K5757" s="13">
        <f t="shared" si="89"/>
        <v>4.334108273469052E-7</v>
      </c>
    </row>
    <row r="5758" spans="1:11" x14ac:dyDescent="0.2">
      <c r="A5758" s="3" t="s">
        <v>8220</v>
      </c>
      <c r="B5758" s="8" t="s">
        <v>4940</v>
      </c>
      <c r="C5758" s="3" t="s">
        <v>11</v>
      </c>
      <c r="D5758" s="3" t="s">
        <v>8221</v>
      </c>
      <c r="E5758" s="5">
        <v>4.4999999999999998E-2</v>
      </c>
      <c r="F5758" s="4">
        <v>47939</v>
      </c>
      <c r="G5758" s="15">
        <v>24345.24</v>
      </c>
      <c r="H5758" s="7">
        <v>97.22</v>
      </c>
      <c r="I5758" s="5">
        <v>25925.94</v>
      </c>
      <c r="J5758" s="5">
        <v>26647.82</v>
      </c>
      <c r="K5758" s="13">
        <f t="shared" si="89"/>
        <v>4.0219029758102304E-7</v>
      </c>
    </row>
    <row r="5759" spans="1:11" x14ac:dyDescent="0.2">
      <c r="A5759" s="3" t="s">
        <v>8218</v>
      </c>
      <c r="B5759" s="8" t="s">
        <v>4940</v>
      </c>
      <c r="C5759" s="3" t="s">
        <v>11</v>
      </c>
      <c r="D5759" s="3" t="s">
        <v>8219</v>
      </c>
      <c r="E5759" s="5">
        <v>4.4999999999999998E-2</v>
      </c>
      <c r="F5759" s="4">
        <v>47969</v>
      </c>
      <c r="G5759" s="15">
        <v>84569.31</v>
      </c>
      <c r="H5759" s="7">
        <v>339.07</v>
      </c>
      <c r="I5759" s="5">
        <v>90417.51</v>
      </c>
      <c r="J5759" s="5">
        <v>92957.759999999995</v>
      </c>
      <c r="K5759" s="13">
        <f t="shared" si="89"/>
        <v>1.3971090839573479E-6</v>
      </c>
    </row>
    <row r="5760" spans="1:11" x14ac:dyDescent="0.2">
      <c r="A5760" s="3" t="s">
        <v>8214</v>
      </c>
      <c r="B5760" s="8" t="s">
        <v>4940</v>
      </c>
      <c r="C5760" s="3" t="s">
        <v>11</v>
      </c>
      <c r="D5760" s="3" t="s">
        <v>8215</v>
      </c>
      <c r="E5760" s="5">
        <v>4.4999999999999998E-2</v>
      </c>
      <c r="F5760" s="4">
        <v>48000</v>
      </c>
      <c r="G5760" s="15">
        <v>28484.43</v>
      </c>
      <c r="H5760" s="7">
        <v>113.98</v>
      </c>
      <c r="I5760" s="5">
        <v>30394.085999999999</v>
      </c>
      <c r="J5760" s="5">
        <v>31253.93</v>
      </c>
      <c r="K5760" s="13">
        <f t="shared" si="89"/>
        <v>4.7057089509595388E-7</v>
      </c>
    </row>
    <row r="5761" spans="1:11" x14ac:dyDescent="0.2">
      <c r="A5761" s="3" t="s">
        <v>8216</v>
      </c>
      <c r="B5761" s="8" t="s">
        <v>4940</v>
      </c>
      <c r="C5761" s="3" t="s">
        <v>11</v>
      </c>
      <c r="D5761" s="3" t="s">
        <v>8217</v>
      </c>
      <c r="E5761" s="5">
        <v>4.4999999999999998E-2</v>
      </c>
      <c r="F5761" s="4">
        <v>51683</v>
      </c>
      <c r="G5761" s="15">
        <v>2678.9</v>
      </c>
      <c r="H5761" s="7">
        <v>10.87</v>
      </c>
      <c r="I5761" s="5">
        <v>2898.0454</v>
      </c>
      <c r="J5761" s="5">
        <v>3075.9</v>
      </c>
      <c r="K5761" s="13">
        <f t="shared" si="89"/>
        <v>4.4256190868925616E-8</v>
      </c>
    </row>
    <row r="5762" spans="1:11" x14ac:dyDescent="0.2">
      <c r="A5762" s="3" t="s">
        <v>8222</v>
      </c>
      <c r="B5762" s="8" t="s">
        <v>4940</v>
      </c>
      <c r="C5762" s="3" t="s">
        <v>11</v>
      </c>
      <c r="D5762" s="3" t="s">
        <v>8223</v>
      </c>
      <c r="E5762" s="5">
        <v>4.4999999999999998E-2</v>
      </c>
      <c r="F5762" s="4">
        <v>48153</v>
      </c>
      <c r="G5762" s="15">
        <v>35559.01</v>
      </c>
      <c r="H5762" s="7">
        <v>143.61000000000001</v>
      </c>
      <c r="I5762" s="5">
        <v>38296.85</v>
      </c>
      <c r="J5762" s="5">
        <v>39725.870000000003</v>
      </c>
      <c r="K5762" s="13">
        <f t="shared" si="89"/>
        <v>5.8744497132033098E-7</v>
      </c>
    </row>
    <row r="5763" spans="1:11" x14ac:dyDescent="0.2">
      <c r="A5763" s="3" t="s">
        <v>8224</v>
      </c>
      <c r="B5763" s="8" t="s">
        <v>4940</v>
      </c>
      <c r="C5763" s="3" t="s">
        <v>11</v>
      </c>
      <c r="D5763" s="3" t="s">
        <v>8225</v>
      </c>
      <c r="E5763" s="5">
        <v>4.4999999999999998E-2</v>
      </c>
      <c r="F5763" s="4">
        <v>48183</v>
      </c>
      <c r="G5763" s="15">
        <v>35855.839999999997</v>
      </c>
      <c r="H5763" s="7">
        <v>144.75</v>
      </c>
      <c r="I5763" s="5">
        <v>38599.074999999997</v>
      </c>
      <c r="J5763" s="5">
        <v>40056.97</v>
      </c>
      <c r="K5763" s="13">
        <f t="shared" ref="K5763:K5826" si="90">G5763/$G$11175</f>
        <v>5.9234868744845189E-7</v>
      </c>
    </row>
    <row r="5764" spans="1:11" x14ac:dyDescent="0.2">
      <c r="A5764" s="3" t="s">
        <v>8232</v>
      </c>
      <c r="B5764" s="8" t="s">
        <v>4940</v>
      </c>
      <c r="C5764" s="3" t="s">
        <v>11</v>
      </c>
      <c r="D5764" s="3" t="s">
        <v>8233</v>
      </c>
      <c r="E5764" s="5">
        <v>4.4999999999999998E-2</v>
      </c>
      <c r="F5764" s="4">
        <v>48183</v>
      </c>
      <c r="G5764" s="15">
        <v>8657.84</v>
      </c>
      <c r="H5764" s="7">
        <v>34.97</v>
      </c>
      <c r="I5764" s="5">
        <v>9324.3439999999991</v>
      </c>
      <c r="J5764" s="5">
        <v>9676.61</v>
      </c>
      <c r="K5764" s="13">
        <f t="shared" si="90"/>
        <v>1.4302998228848369E-7</v>
      </c>
    </row>
    <row r="5765" spans="1:11" x14ac:dyDescent="0.2">
      <c r="A5765" s="3" t="s">
        <v>8226</v>
      </c>
      <c r="B5765" s="8" t="s">
        <v>4940</v>
      </c>
      <c r="C5765" s="3" t="s">
        <v>11</v>
      </c>
      <c r="D5765" s="3" t="s">
        <v>8227</v>
      </c>
      <c r="E5765" s="5">
        <v>0.04</v>
      </c>
      <c r="F5765" s="4">
        <v>52048</v>
      </c>
      <c r="G5765" s="15">
        <v>28154.74</v>
      </c>
      <c r="H5765" s="7">
        <v>105.41</v>
      </c>
      <c r="I5765" s="5">
        <v>31622.101299999998</v>
      </c>
      <c r="J5765" s="5">
        <v>33446.93</v>
      </c>
      <c r="K5765" s="13">
        <f t="shared" si="90"/>
        <v>4.6512432241030825E-7</v>
      </c>
    </row>
    <row r="5766" spans="1:11" x14ac:dyDescent="0.2">
      <c r="A5766" s="3" t="s">
        <v>6392</v>
      </c>
      <c r="B5766" s="8" t="s">
        <v>4940</v>
      </c>
      <c r="C5766" s="3" t="s">
        <v>11</v>
      </c>
      <c r="D5766" s="3" t="s">
        <v>6393</v>
      </c>
      <c r="E5766" s="5">
        <v>0.04</v>
      </c>
      <c r="F5766" s="4">
        <v>52110</v>
      </c>
      <c r="G5766" s="15">
        <v>432015.27</v>
      </c>
      <c r="H5766" s="7">
        <v>1617.38</v>
      </c>
      <c r="I5766" s="5">
        <v>485214.15</v>
      </c>
      <c r="J5766" s="5">
        <v>517773.75</v>
      </c>
      <c r="K5766" s="13">
        <f t="shared" si="90"/>
        <v>7.1370152851582494E-6</v>
      </c>
    </row>
    <row r="5767" spans="1:11" x14ac:dyDescent="0.2">
      <c r="A5767" s="3" t="s">
        <v>8234</v>
      </c>
      <c r="B5767" s="8" t="s">
        <v>4940</v>
      </c>
      <c r="C5767" s="3" t="s">
        <v>11</v>
      </c>
      <c r="D5767" s="3" t="s">
        <v>8235</v>
      </c>
      <c r="E5767" s="5">
        <v>3.5000000000000003E-2</v>
      </c>
      <c r="F5767" s="4">
        <v>52110</v>
      </c>
      <c r="G5767" s="15">
        <v>40992.879999999997</v>
      </c>
      <c r="H5767" s="7">
        <v>137.49</v>
      </c>
      <c r="I5767" s="5">
        <v>47137.758000000002</v>
      </c>
      <c r="J5767" s="5">
        <v>48606.78</v>
      </c>
      <c r="K5767" s="13">
        <f t="shared" si="90"/>
        <v>6.7721405112059546E-7</v>
      </c>
    </row>
    <row r="5768" spans="1:11" x14ac:dyDescent="0.2">
      <c r="A5768" s="3" t="s">
        <v>8236</v>
      </c>
      <c r="B5768" s="8" t="s">
        <v>4940</v>
      </c>
      <c r="C5768" s="3" t="s">
        <v>11</v>
      </c>
      <c r="D5768" s="3" t="s">
        <v>8237</v>
      </c>
      <c r="E5768" s="5">
        <v>0.03</v>
      </c>
      <c r="F5768" s="4">
        <v>46661</v>
      </c>
      <c r="G5768" s="15">
        <v>177449.79</v>
      </c>
      <c r="H5768" s="7">
        <v>462.44</v>
      </c>
      <c r="I5768" s="5">
        <v>184974.56</v>
      </c>
      <c r="J5768" s="5">
        <v>187015.62</v>
      </c>
      <c r="K5768" s="13">
        <f t="shared" si="90"/>
        <v>2.9315210630821487E-6</v>
      </c>
    </row>
    <row r="5769" spans="1:11" x14ac:dyDescent="0.2">
      <c r="A5769" s="3" t="s">
        <v>8238</v>
      </c>
      <c r="B5769" s="8" t="s">
        <v>4940</v>
      </c>
      <c r="C5769" s="3" t="s">
        <v>11</v>
      </c>
      <c r="D5769" s="3" t="s">
        <v>8239</v>
      </c>
      <c r="E5769" s="5">
        <v>4.4999999999999998E-2</v>
      </c>
      <c r="F5769" s="4">
        <v>52110</v>
      </c>
      <c r="G5769" s="15">
        <v>9364.4699999999993</v>
      </c>
      <c r="H5769" s="7">
        <v>38.4</v>
      </c>
      <c r="I5769" s="5">
        <v>10240.439</v>
      </c>
      <c r="J5769" s="5">
        <v>10960.4</v>
      </c>
      <c r="K5769" s="13">
        <f t="shared" si="90"/>
        <v>1.5470371111513226E-7</v>
      </c>
    </row>
    <row r="5770" spans="1:11" x14ac:dyDescent="0.2">
      <c r="A5770" s="3" t="s">
        <v>7280</v>
      </c>
      <c r="B5770" s="8" t="s">
        <v>4940</v>
      </c>
      <c r="C5770" s="3" t="s">
        <v>11</v>
      </c>
      <c r="D5770" s="3" t="s">
        <v>7281</v>
      </c>
      <c r="E5770" s="5">
        <v>3.5000000000000003E-2</v>
      </c>
      <c r="F5770" s="4">
        <v>52171</v>
      </c>
      <c r="G5770" s="15">
        <v>360078.93</v>
      </c>
      <c r="H5770" s="7">
        <v>1207.67</v>
      </c>
      <c r="I5770" s="5">
        <v>414059.92200000002</v>
      </c>
      <c r="J5770" s="5">
        <v>430757.23</v>
      </c>
      <c r="K5770" s="13">
        <f t="shared" si="90"/>
        <v>5.9486064630850365E-6</v>
      </c>
    </row>
    <row r="5771" spans="1:11" x14ac:dyDescent="0.2">
      <c r="A5771" s="3" t="s">
        <v>8240</v>
      </c>
      <c r="B5771" s="8" t="s">
        <v>4940</v>
      </c>
      <c r="C5771" s="3" t="s">
        <v>11</v>
      </c>
      <c r="D5771" s="3" t="s">
        <v>8241</v>
      </c>
      <c r="E5771" s="5">
        <v>0.04</v>
      </c>
      <c r="F5771" s="4">
        <v>52171</v>
      </c>
      <c r="G5771" s="15">
        <v>51777.73</v>
      </c>
      <c r="H5771" s="7">
        <v>193.31</v>
      </c>
      <c r="I5771" s="5">
        <v>57992.167999999998</v>
      </c>
      <c r="J5771" s="5">
        <v>61424</v>
      </c>
      <c r="K5771" s="13">
        <f t="shared" si="90"/>
        <v>8.5538284431658367E-7</v>
      </c>
    </row>
    <row r="5772" spans="1:11" x14ac:dyDescent="0.2">
      <c r="A5772" s="3" t="s">
        <v>12353</v>
      </c>
      <c r="B5772" s="8" t="s">
        <v>4940</v>
      </c>
      <c r="C5772" s="3" t="s">
        <v>11</v>
      </c>
      <c r="D5772" s="3" t="s">
        <v>12354</v>
      </c>
      <c r="E5772" s="5">
        <v>3.5000000000000003E-2</v>
      </c>
      <c r="F5772" s="4">
        <v>52201</v>
      </c>
      <c r="G5772" s="15">
        <v>731141.43</v>
      </c>
      <c r="H5772" s="7">
        <v>2452.19</v>
      </c>
      <c r="I5772" s="5">
        <v>840750.0098</v>
      </c>
      <c r="J5772" s="5">
        <v>883011.38</v>
      </c>
      <c r="K5772" s="13">
        <f t="shared" si="90"/>
        <v>1.2078664630355451E-5</v>
      </c>
    </row>
    <row r="5773" spans="1:11" x14ac:dyDescent="0.2">
      <c r="A5773" s="3" t="s">
        <v>12355</v>
      </c>
      <c r="B5773" s="8" t="s">
        <v>4940</v>
      </c>
      <c r="C5773" s="3" t="s">
        <v>11</v>
      </c>
      <c r="D5773" s="3" t="s">
        <v>12356</v>
      </c>
      <c r="E5773" s="5">
        <v>3.5000000000000003E-2</v>
      </c>
      <c r="F5773" s="4">
        <v>52291</v>
      </c>
      <c r="G5773" s="15">
        <v>16748.490000000002</v>
      </c>
      <c r="H5773" s="7">
        <v>56.18</v>
      </c>
      <c r="I5773" s="5">
        <v>19261.325499999999</v>
      </c>
      <c r="J5773" s="5">
        <v>20233.900000000001</v>
      </c>
      <c r="K5773" s="13">
        <f t="shared" si="90"/>
        <v>2.7668982425857329E-7</v>
      </c>
    </row>
    <row r="5774" spans="1:11" x14ac:dyDescent="0.2">
      <c r="A5774" s="3" t="s">
        <v>8242</v>
      </c>
      <c r="B5774" s="8" t="s">
        <v>4940</v>
      </c>
      <c r="C5774" s="3" t="s">
        <v>11</v>
      </c>
      <c r="D5774" s="3" t="s">
        <v>8243</v>
      </c>
      <c r="E5774" s="5">
        <v>3.5000000000000003E-2</v>
      </c>
      <c r="F5774" s="4">
        <v>52475</v>
      </c>
      <c r="G5774" s="15">
        <v>229815.01</v>
      </c>
      <c r="H5774" s="7">
        <v>770.87</v>
      </c>
      <c r="I5774" s="5">
        <v>264297.96000000002</v>
      </c>
      <c r="J5774" s="5">
        <v>263726.65000000002</v>
      </c>
      <c r="K5774" s="13">
        <f t="shared" si="90"/>
        <v>3.7966094094979465E-6</v>
      </c>
    </row>
    <row r="5775" spans="1:11" x14ac:dyDescent="0.2">
      <c r="A5775" s="3" t="s">
        <v>8244</v>
      </c>
      <c r="B5775" s="8" t="s">
        <v>4940</v>
      </c>
      <c r="C5775" s="3" t="s">
        <v>11</v>
      </c>
      <c r="D5775" s="3" t="s">
        <v>8245</v>
      </c>
      <c r="E5775" s="5">
        <v>4.4999999999999998E-2</v>
      </c>
      <c r="F5775" s="4">
        <v>52475</v>
      </c>
      <c r="G5775" s="15">
        <v>95964.63</v>
      </c>
      <c r="H5775" s="7">
        <v>394.01</v>
      </c>
      <c r="I5775" s="5">
        <v>105069.995</v>
      </c>
      <c r="J5775" s="5">
        <v>112620.69</v>
      </c>
      <c r="K5775" s="13">
        <f t="shared" si="90"/>
        <v>1.5853630153965527E-6</v>
      </c>
    </row>
    <row r="5776" spans="1:11" x14ac:dyDescent="0.2">
      <c r="A5776" s="3" t="s">
        <v>9062</v>
      </c>
      <c r="B5776" s="8" t="s">
        <v>4940</v>
      </c>
      <c r="C5776" s="3" t="s">
        <v>11</v>
      </c>
      <c r="D5776" s="3" t="s">
        <v>9063</v>
      </c>
      <c r="E5776" s="5">
        <v>0.03</v>
      </c>
      <c r="F5776" s="4">
        <v>47027</v>
      </c>
      <c r="G5776" s="15">
        <v>13846.77</v>
      </c>
      <c r="H5776" s="7">
        <v>36.29</v>
      </c>
      <c r="I5776" s="5">
        <v>14517.6325</v>
      </c>
      <c r="J5776" s="5">
        <v>14719.15</v>
      </c>
      <c r="K5776" s="13">
        <f t="shared" si="90"/>
        <v>2.2875258353731499E-7</v>
      </c>
    </row>
    <row r="5777" spans="1:11" x14ac:dyDescent="0.2">
      <c r="A5777" s="3" t="s">
        <v>8248</v>
      </c>
      <c r="B5777" s="8" t="s">
        <v>4940</v>
      </c>
      <c r="C5777" s="3" t="s">
        <v>11</v>
      </c>
      <c r="D5777" s="3" t="s">
        <v>8249</v>
      </c>
      <c r="E5777" s="5">
        <v>3.5000000000000003E-2</v>
      </c>
      <c r="F5777" s="4">
        <v>47027</v>
      </c>
      <c r="G5777" s="15">
        <v>6509.41</v>
      </c>
      <c r="H5777" s="7">
        <v>19.739999999999998</v>
      </c>
      <c r="I5777" s="5">
        <v>6766.3975</v>
      </c>
      <c r="J5777" s="5">
        <v>6900.26</v>
      </c>
      <c r="K5777" s="13">
        <f t="shared" si="90"/>
        <v>1.0753730688121732E-7</v>
      </c>
    </row>
    <row r="5778" spans="1:11" x14ac:dyDescent="0.2">
      <c r="A5778" s="3" t="s">
        <v>8246</v>
      </c>
      <c r="B5778" s="8" t="s">
        <v>4940</v>
      </c>
      <c r="C5778" s="3" t="s">
        <v>11</v>
      </c>
      <c r="D5778" s="3" t="s">
        <v>8247</v>
      </c>
      <c r="E5778" s="5">
        <v>4.4999999999999998E-2</v>
      </c>
      <c r="F5778" s="4">
        <v>52505</v>
      </c>
      <c r="G5778" s="15">
        <v>83288.070000000007</v>
      </c>
      <c r="H5778" s="7">
        <v>341.96</v>
      </c>
      <c r="I5778" s="5">
        <v>91190.65</v>
      </c>
      <c r="J5778" s="5">
        <v>97752.27</v>
      </c>
      <c r="K5778" s="13">
        <f t="shared" si="90"/>
        <v>1.3759426342993159E-6</v>
      </c>
    </row>
    <row r="5779" spans="1:11" x14ac:dyDescent="0.2">
      <c r="A5779" s="3" t="s">
        <v>8250</v>
      </c>
      <c r="B5779" s="8" t="s">
        <v>4940</v>
      </c>
      <c r="C5779" s="3" t="s">
        <v>11</v>
      </c>
      <c r="D5779" s="3" t="s">
        <v>8251</v>
      </c>
      <c r="E5779" s="5">
        <v>4.4999999999999998E-2</v>
      </c>
      <c r="F5779" s="4">
        <v>52536</v>
      </c>
      <c r="G5779" s="15">
        <v>47591.07</v>
      </c>
      <c r="H5779" s="7">
        <v>195.4</v>
      </c>
      <c r="I5779" s="5">
        <v>52106.627999999997</v>
      </c>
      <c r="J5779" s="5">
        <v>55838.48</v>
      </c>
      <c r="K5779" s="13">
        <f t="shared" si="90"/>
        <v>7.8621802888364621E-7</v>
      </c>
    </row>
    <row r="5780" spans="1:11" x14ac:dyDescent="0.2">
      <c r="A5780" s="3" t="s">
        <v>7436</v>
      </c>
      <c r="B5780" s="8" t="s">
        <v>4940</v>
      </c>
      <c r="C5780" s="3" t="s">
        <v>11</v>
      </c>
      <c r="D5780" s="3" t="s">
        <v>7437</v>
      </c>
      <c r="E5780" s="5">
        <v>0.04</v>
      </c>
      <c r="F5780" s="4">
        <v>48914</v>
      </c>
      <c r="G5780" s="15">
        <v>3293139.89</v>
      </c>
      <c r="H5780" s="7">
        <v>11689.62</v>
      </c>
      <c r="I5780" s="5">
        <v>3506884.5</v>
      </c>
      <c r="J5780" s="5">
        <v>3636894.69</v>
      </c>
      <c r="K5780" s="13">
        <f t="shared" si="90"/>
        <v>5.4403608768491808E-5</v>
      </c>
    </row>
    <row r="5781" spans="1:11" x14ac:dyDescent="0.2">
      <c r="A5781" s="3" t="s">
        <v>8228</v>
      </c>
      <c r="B5781" s="8" t="s">
        <v>4940</v>
      </c>
      <c r="C5781" s="3" t="s">
        <v>11</v>
      </c>
      <c r="D5781" s="3" t="s">
        <v>8229</v>
      </c>
      <c r="E5781" s="5">
        <v>4.4999999999999998E-2</v>
      </c>
      <c r="F5781" s="4">
        <v>52566</v>
      </c>
      <c r="G5781" s="15">
        <v>72041.490000000005</v>
      </c>
      <c r="H5781" s="7">
        <v>295.79000000000002</v>
      </c>
      <c r="I5781" s="5">
        <v>78876.967999999993</v>
      </c>
      <c r="J5781" s="5">
        <v>84552.61</v>
      </c>
      <c r="K5781" s="13">
        <f t="shared" si="90"/>
        <v>1.1901459300167219E-6</v>
      </c>
    </row>
    <row r="5782" spans="1:11" x14ac:dyDescent="0.2">
      <c r="A5782" s="3" t="s">
        <v>8230</v>
      </c>
      <c r="B5782" s="8" t="s">
        <v>4940</v>
      </c>
      <c r="C5782" s="3" t="s">
        <v>11</v>
      </c>
      <c r="D5782" s="3" t="s">
        <v>8231</v>
      </c>
      <c r="E5782" s="5">
        <v>3.5000000000000003E-2</v>
      </c>
      <c r="F5782" s="4">
        <v>47119</v>
      </c>
      <c r="G5782" s="15">
        <v>320622</v>
      </c>
      <c r="H5782" s="7">
        <v>979.75</v>
      </c>
      <c r="I5782" s="5">
        <v>335912.75</v>
      </c>
      <c r="J5782" s="5">
        <v>342711.51</v>
      </c>
      <c r="K5782" s="13">
        <f t="shared" si="90"/>
        <v>5.2967667433561045E-6</v>
      </c>
    </row>
    <row r="5783" spans="1:11" x14ac:dyDescent="0.2">
      <c r="A5783" s="3" t="s">
        <v>6394</v>
      </c>
      <c r="B5783" s="8" t="s">
        <v>4940</v>
      </c>
      <c r="C5783" s="3" t="s">
        <v>11</v>
      </c>
      <c r="D5783" s="3" t="s">
        <v>6395</v>
      </c>
      <c r="E5783" s="5">
        <v>0.04</v>
      </c>
      <c r="F5783" s="4">
        <v>49096</v>
      </c>
      <c r="G5783" s="15">
        <v>881043.99</v>
      </c>
      <c r="H5783" s="7">
        <v>3139.26</v>
      </c>
      <c r="I5783" s="5">
        <v>941779.33880000003</v>
      </c>
      <c r="J5783" s="5">
        <v>978334.81</v>
      </c>
      <c r="K5783" s="13">
        <f t="shared" si="90"/>
        <v>1.4555097609227589E-5</v>
      </c>
    </row>
    <row r="5784" spans="1:11" x14ac:dyDescent="0.2">
      <c r="A5784" s="3" t="s">
        <v>9064</v>
      </c>
      <c r="B5784" s="8" t="s">
        <v>4940</v>
      </c>
      <c r="C5784" s="3" t="s">
        <v>11</v>
      </c>
      <c r="D5784" s="3" t="s">
        <v>9065</v>
      </c>
      <c r="E5784" s="5">
        <v>0.05</v>
      </c>
      <c r="F5784" s="4">
        <v>52779</v>
      </c>
      <c r="G5784" s="15">
        <v>145262.32999999999</v>
      </c>
      <c r="H5784" s="7">
        <v>640.42999999999995</v>
      </c>
      <c r="I5784" s="5">
        <v>153703.74280000001</v>
      </c>
      <c r="J5784" s="5">
        <v>166606.06</v>
      </c>
      <c r="K5784" s="13">
        <f t="shared" si="90"/>
        <v>2.3997750578763144E-6</v>
      </c>
    </row>
    <row r="5785" spans="1:11" x14ac:dyDescent="0.2">
      <c r="A5785" s="3" t="s">
        <v>5520</v>
      </c>
      <c r="B5785" s="8" t="s">
        <v>4940</v>
      </c>
      <c r="C5785" s="3" t="s">
        <v>11</v>
      </c>
      <c r="D5785" s="3" t="s">
        <v>5521</v>
      </c>
      <c r="E5785" s="5">
        <v>4.4999999999999998E-2</v>
      </c>
      <c r="F5785" s="4">
        <v>52841</v>
      </c>
      <c r="G5785" s="15">
        <v>185997</v>
      </c>
      <c r="H5785" s="7">
        <v>759.68</v>
      </c>
      <c r="I5785" s="5">
        <v>202582.41990000001</v>
      </c>
      <c r="J5785" s="5">
        <v>217188.05</v>
      </c>
      <c r="K5785" s="13">
        <f t="shared" si="90"/>
        <v>3.0727234062665861E-6</v>
      </c>
    </row>
    <row r="5786" spans="1:11" x14ac:dyDescent="0.2">
      <c r="A5786" s="3" t="s">
        <v>6720</v>
      </c>
      <c r="B5786" s="8" t="s">
        <v>4940</v>
      </c>
      <c r="C5786" s="3" t="s">
        <v>11</v>
      </c>
      <c r="D5786" s="3" t="s">
        <v>6721</v>
      </c>
      <c r="E5786" s="5">
        <v>4.4999999999999998E-2</v>
      </c>
      <c r="F5786" s="4">
        <v>52902</v>
      </c>
      <c r="G5786" s="15">
        <v>505948.72</v>
      </c>
      <c r="H5786" s="7">
        <v>2066.4899999999998</v>
      </c>
      <c r="I5786" s="5">
        <v>551064.35710000002</v>
      </c>
      <c r="J5786" s="5">
        <v>588700.57999999996</v>
      </c>
      <c r="K5786" s="13">
        <f t="shared" si="90"/>
        <v>8.3584169331474123E-6</v>
      </c>
    </row>
    <row r="5787" spans="1:11" x14ac:dyDescent="0.2">
      <c r="A5787" s="3" t="s">
        <v>8256</v>
      </c>
      <c r="B5787" s="8" t="s">
        <v>4940</v>
      </c>
      <c r="C5787" s="3" t="s">
        <v>11</v>
      </c>
      <c r="D5787" s="3" t="s">
        <v>8257</v>
      </c>
      <c r="E5787" s="5">
        <v>3.5000000000000003E-2</v>
      </c>
      <c r="F5787" s="4">
        <v>49279</v>
      </c>
      <c r="G5787" s="15">
        <v>24154.33</v>
      </c>
      <c r="H5787" s="7">
        <v>76.63</v>
      </c>
      <c r="I5787" s="5">
        <v>26273.835999999999</v>
      </c>
      <c r="J5787" s="5">
        <v>28052.54</v>
      </c>
      <c r="K5787" s="13">
        <f t="shared" si="90"/>
        <v>3.9903641001568409E-7</v>
      </c>
    </row>
    <row r="5788" spans="1:11" x14ac:dyDescent="0.2">
      <c r="A5788" s="3" t="s">
        <v>8258</v>
      </c>
      <c r="B5788" s="8" t="s">
        <v>4940</v>
      </c>
      <c r="C5788" s="3" t="s">
        <v>11</v>
      </c>
      <c r="D5788" s="3" t="s">
        <v>8259</v>
      </c>
      <c r="E5788" s="5">
        <v>3.5000000000000003E-2</v>
      </c>
      <c r="F5788" s="4">
        <v>49310</v>
      </c>
      <c r="G5788" s="15">
        <v>12418.22</v>
      </c>
      <c r="H5788" s="7">
        <v>39.4</v>
      </c>
      <c r="I5788" s="5">
        <v>13507.906000000001</v>
      </c>
      <c r="J5788" s="5">
        <v>14428.97</v>
      </c>
      <c r="K5788" s="13">
        <f t="shared" si="90"/>
        <v>2.0515253072989266E-7</v>
      </c>
    </row>
    <row r="5789" spans="1:11" x14ac:dyDescent="0.2">
      <c r="A5789" s="3" t="s">
        <v>6396</v>
      </c>
      <c r="B5789" s="8" t="s">
        <v>4940</v>
      </c>
      <c r="C5789" s="3" t="s">
        <v>11</v>
      </c>
      <c r="D5789" s="3" t="s">
        <v>6397</v>
      </c>
      <c r="E5789" s="5">
        <v>0.04</v>
      </c>
      <c r="F5789" s="4">
        <v>53022</v>
      </c>
      <c r="G5789" s="15">
        <v>375506.79</v>
      </c>
      <c r="H5789" s="7">
        <v>1410.85</v>
      </c>
      <c r="I5789" s="5">
        <v>423254.08</v>
      </c>
      <c r="J5789" s="5">
        <v>446925.97</v>
      </c>
      <c r="K5789" s="13">
        <f t="shared" si="90"/>
        <v>6.2034791036685081E-6</v>
      </c>
    </row>
    <row r="5790" spans="1:11" x14ac:dyDescent="0.2">
      <c r="A5790" s="3" t="s">
        <v>6714</v>
      </c>
      <c r="B5790" s="8" t="s">
        <v>4940</v>
      </c>
      <c r="C5790" s="3" t="s">
        <v>11</v>
      </c>
      <c r="D5790" s="3" t="s">
        <v>6715</v>
      </c>
      <c r="E5790" s="5">
        <v>4.4999999999999998E-2</v>
      </c>
      <c r="F5790" s="4">
        <v>53022</v>
      </c>
      <c r="G5790" s="15">
        <v>1185578.49</v>
      </c>
      <c r="H5790" s="7">
        <v>4842.21</v>
      </c>
      <c r="I5790" s="5">
        <v>1291254.7864999999</v>
      </c>
      <c r="J5790" s="5">
        <v>1379809.16</v>
      </c>
      <c r="K5790" s="13">
        <f t="shared" si="90"/>
        <v>1.9586094271354891E-5</v>
      </c>
    </row>
    <row r="5791" spans="1:11" x14ac:dyDescent="0.2">
      <c r="A5791" s="3" t="s">
        <v>8260</v>
      </c>
      <c r="B5791" s="8" t="s">
        <v>4940</v>
      </c>
      <c r="C5791" s="3" t="s">
        <v>11</v>
      </c>
      <c r="D5791" s="3" t="s">
        <v>8261</v>
      </c>
      <c r="E5791" s="5">
        <v>0.03</v>
      </c>
      <c r="F5791" s="4">
        <v>49491</v>
      </c>
      <c r="G5791" s="15">
        <v>141306.31</v>
      </c>
      <c r="H5791" s="7">
        <v>395.52</v>
      </c>
      <c r="I5791" s="5">
        <v>158207.63399999999</v>
      </c>
      <c r="J5791" s="5">
        <v>166324.26999999999</v>
      </c>
      <c r="K5791" s="13">
        <f t="shared" si="90"/>
        <v>2.3344204809226071E-6</v>
      </c>
    </row>
    <row r="5792" spans="1:11" x14ac:dyDescent="0.2">
      <c r="A5792" s="3" t="s">
        <v>5522</v>
      </c>
      <c r="B5792" s="8" t="s">
        <v>4940</v>
      </c>
      <c r="C5792" s="3" t="s">
        <v>11</v>
      </c>
      <c r="D5792" s="3" t="s">
        <v>5523</v>
      </c>
      <c r="E5792" s="5">
        <v>3.5000000000000003E-2</v>
      </c>
      <c r="F5792" s="4">
        <v>53114</v>
      </c>
      <c r="G5792" s="15">
        <v>19499.89</v>
      </c>
      <c r="H5792" s="7">
        <v>66.55</v>
      </c>
      <c r="I5792" s="5">
        <v>22816.499500000002</v>
      </c>
      <c r="J5792" s="5">
        <v>23271.38</v>
      </c>
      <c r="K5792" s="13">
        <f t="shared" si="90"/>
        <v>3.2214373577328528E-7</v>
      </c>
    </row>
    <row r="5793" spans="1:11" x14ac:dyDescent="0.2">
      <c r="A5793" s="3" t="s">
        <v>5524</v>
      </c>
      <c r="B5793" s="8" t="s">
        <v>4940</v>
      </c>
      <c r="C5793" s="3" t="s">
        <v>11</v>
      </c>
      <c r="D5793" s="3" t="s">
        <v>5525</v>
      </c>
      <c r="E5793" s="5">
        <v>3.5000000000000003E-2</v>
      </c>
      <c r="F5793" s="4">
        <v>53175</v>
      </c>
      <c r="G5793" s="15">
        <v>14759.03</v>
      </c>
      <c r="H5793" s="7">
        <v>50.37</v>
      </c>
      <c r="I5793" s="5">
        <v>17269.6986</v>
      </c>
      <c r="J5793" s="5">
        <v>17643.080000000002</v>
      </c>
      <c r="K5793" s="13">
        <f t="shared" si="90"/>
        <v>2.4382337852110912E-7</v>
      </c>
    </row>
    <row r="5794" spans="1:11" x14ac:dyDescent="0.2">
      <c r="A5794" s="3" t="s">
        <v>6722</v>
      </c>
      <c r="B5794" s="8" t="s">
        <v>4940</v>
      </c>
      <c r="C5794" s="3" t="s">
        <v>11</v>
      </c>
      <c r="D5794" s="3" t="s">
        <v>6723</v>
      </c>
      <c r="E5794" s="5">
        <v>3.5000000000000003E-2</v>
      </c>
      <c r="F5794" s="4">
        <v>53236</v>
      </c>
      <c r="G5794" s="15">
        <v>1222553.74</v>
      </c>
      <c r="H5794" s="7">
        <v>4143.2700000000004</v>
      </c>
      <c r="I5794" s="5">
        <v>1420550.0016000001</v>
      </c>
      <c r="J5794" s="5">
        <v>1477934.1</v>
      </c>
      <c r="K5794" s="13">
        <f t="shared" si="90"/>
        <v>2.0196935930777132E-5</v>
      </c>
    </row>
    <row r="5795" spans="1:11" x14ac:dyDescent="0.2">
      <c r="A5795" s="3" t="s">
        <v>6724</v>
      </c>
      <c r="B5795" s="8" t="s">
        <v>4940</v>
      </c>
      <c r="C5795" s="3" t="s">
        <v>11</v>
      </c>
      <c r="D5795" s="3" t="s">
        <v>6725</v>
      </c>
      <c r="E5795" s="5">
        <v>0.03</v>
      </c>
      <c r="F5795" s="4">
        <v>47757</v>
      </c>
      <c r="G5795" s="15">
        <v>462727.79</v>
      </c>
      <c r="H5795" s="7">
        <v>1232.76</v>
      </c>
      <c r="I5795" s="5">
        <v>493102.93550000002</v>
      </c>
      <c r="J5795" s="5">
        <v>504219.24</v>
      </c>
      <c r="K5795" s="13">
        <f t="shared" si="90"/>
        <v>7.644394861546204E-6</v>
      </c>
    </row>
    <row r="5796" spans="1:11" x14ac:dyDescent="0.2">
      <c r="A5796" s="3" t="s">
        <v>6726</v>
      </c>
      <c r="B5796" s="8" t="s">
        <v>4940</v>
      </c>
      <c r="C5796" s="3" t="s">
        <v>11</v>
      </c>
      <c r="D5796" s="3" t="s">
        <v>6727</v>
      </c>
      <c r="E5796" s="5">
        <v>3.5000000000000003E-2</v>
      </c>
      <c r="F5796" s="4">
        <v>53359</v>
      </c>
      <c r="G5796" s="15">
        <v>327744.24</v>
      </c>
      <c r="H5796" s="7">
        <v>1108.83</v>
      </c>
      <c r="I5796" s="5">
        <v>380169.63150000002</v>
      </c>
      <c r="J5796" s="5">
        <v>394956.21</v>
      </c>
      <c r="K5796" s="13">
        <f t="shared" si="90"/>
        <v>5.4144281763525943E-6</v>
      </c>
    </row>
    <row r="5797" spans="1:11" x14ac:dyDescent="0.2">
      <c r="A5797" s="3" t="s">
        <v>8262</v>
      </c>
      <c r="B5797" s="8" t="s">
        <v>4940</v>
      </c>
      <c r="C5797" s="3" t="s">
        <v>11</v>
      </c>
      <c r="D5797" s="3" t="s">
        <v>8263</v>
      </c>
      <c r="E5797" s="5">
        <v>0.03</v>
      </c>
      <c r="F5797" s="4">
        <v>49706</v>
      </c>
      <c r="G5797" s="15">
        <v>224685.71</v>
      </c>
      <c r="H5797" s="7">
        <v>637.42999999999995</v>
      </c>
      <c r="I5797" s="5">
        <v>254971.185</v>
      </c>
      <c r="J5797" s="5">
        <v>267513.63</v>
      </c>
      <c r="K5797" s="13">
        <f t="shared" si="90"/>
        <v>3.7118719128299184E-6</v>
      </c>
    </row>
    <row r="5798" spans="1:11" x14ac:dyDescent="0.2">
      <c r="A5798" s="3" t="s">
        <v>8252</v>
      </c>
      <c r="B5798" s="8" t="s">
        <v>4940</v>
      </c>
      <c r="C5798" s="3" t="s">
        <v>11</v>
      </c>
      <c r="D5798" s="3" t="s">
        <v>8253</v>
      </c>
      <c r="E5798" s="5">
        <v>0.03</v>
      </c>
      <c r="F5798" s="4">
        <v>49766</v>
      </c>
      <c r="G5798" s="15">
        <v>180864.25</v>
      </c>
      <c r="H5798" s="7">
        <v>513.11</v>
      </c>
      <c r="I5798" s="5">
        <v>205243.01199999999</v>
      </c>
      <c r="J5798" s="5">
        <v>215335.61</v>
      </c>
      <c r="K5798" s="13">
        <f t="shared" si="90"/>
        <v>2.9879289146161033E-6</v>
      </c>
    </row>
    <row r="5799" spans="1:11" x14ac:dyDescent="0.2">
      <c r="A5799" s="3" t="s">
        <v>5518</v>
      </c>
      <c r="B5799" s="8" t="s">
        <v>4940</v>
      </c>
      <c r="C5799" s="3" t="s">
        <v>11</v>
      </c>
      <c r="D5799" s="3" t="s">
        <v>5519</v>
      </c>
      <c r="E5799" s="5">
        <v>4.4999999999999998E-2</v>
      </c>
      <c r="F5799" s="4">
        <v>53479</v>
      </c>
      <c r="G5799" s="15">
        <v>303390.15000000002</v>
      </c>
      <c r="H5799" s="7">
        <v>1239.1500000000001</v>
      </c>
      <c r="I5799" s="5">
        <v>330439.96189999999</v>
      </c>
      <c r="J5799" s="5">
        <v>357907.1</v>
      </c>
      <c r="K5799" s="13">
        <f t="shared" si="90"/>
        <v>5.012091674251362E-6</v>
      </c>
    </row>
    <row r="5800" spans="1:11" x14ac:dyDescent="0.2">
      <c r="A5800" s="3" t="s">
        <v>7282</v>
      </c>
      <c r="B5800" s="8" t="s">
        <v>4940</v>
      </c>
      <c r="C5800" s="3" t="s">
        <v>11</v>
      </c>
      <c r="D5800" s="3" t="s">
        <v>7283</v>
      </c>
      <c r="E5800" s="5">
        <v>0.03</v>
      </c>
      <c r="F5800" s="4">
        <v>53509</v>
      </c>
      <c r="G5800" s="15">
        <v>554594.46</v>
      </c>
      <c r="H5800" s="7">
        <v>1674.24</v>
      </c>
      <c r="I5800" s="5">
        <v>669694.9277</v>
      </c>
      <c r="J5800" s="5">
        <v>675111.47</v>
      </c>
      <c r="K5800" s="13">
        <f t="shared" si="90"/>
        <v>9.1620584107688717E-6</v>
      </c>
    </row>
    <row r="5801" spans="1:11" x14ac:dyDescent="0.2">
      <c r="A5801" s="3" t="s">
        <v>8254</v>
      </c>
      <c r="B5801" s="8" t="s">
        <v>4940</v>
      </c>
      <c r="C5801" s="3" t="s">
        <v>11</v>
      </c>
      <c r="D5801" s="3" t="s">
        <v>8255</v>
      </c>
      <c r="E5801" s="5">
        <v>0.03</v>
      </c>
      <c r="F5801" s="4">
        <v>49857</v>
      </c>
      <c r="G5801" s="15">
        <v>348658.45</v>
      </c>
      <c r="H5801" s="7">
        <v>1000.85</v>
      </c>
      <c r="I5801" s="5">
        <v>400338.09899999999</v>
      </c>
      <c r="J5801" s="5">
        <v>420604.82</v>
      </c>
      <c r="K5801" s="13">
        <f t="shared" si="90"/>
        <v>5.7599368812810328E-6</v>
      </c>
    </row>
    <row r="5802" spans="1:11" x14ac:dyDescent="0.2">
      <c r="A5802" s="3" t="s">
        <v>6728</v>
      </c>
      <c r="B5802" s="8" t="s">
        <v>4940</v>
      </c>
      <c r="C5802" s="3" t="s">
        <v>11</v>
      </c>
      <c r="D5802" s="3" t="s">
        <v>6729</v>
      </c>
      <c r="E5802" s="5">
        <v>0.03</v>
      </c>
      <c r="F5802" s="4">
        <v>53540</v>
      </c>
      <c r="G5802" s="15">
        <v>713306.45</v>
      </c>
      <c r="H5802" s="7">
        <v>2152.5100000000002</v>
      </c>
      <c r="I5802" s="5">
        <v>861002.89069999999</v>
      </c>
      <c r="J5802" s="5">
        <v>889435.03</v>
      </c>
      <c r="K5802" s="13">
        <f t="shared" si="90"/>
        <v>1.1784025681897699E-5</v>
      </c>
    </row>
    <row r="5803" spans="1:11" x14ac:dyDescent="0.2">
      <c r="A5803" s="3" t="s">
        <v>6728</v>
      </c>
      <c r="B5803" s="8" t="s">
        <v>4940</v>
      </c>
      <c r="C5803" s="3" t="s">
        <v>11</v>
      </c>
      <c r="D5803" s="3" t="s">
        <v>6729</v>
      </c>
      <c r="E5803" s="5">
        <v>0.03</v>
      </c>
      <c r="F5803" s="4">
        <v>53540</v>
      </c>
      <c r="G5803" s="15">
        <v>590322.57999999996</v>
      </c>
      <c r="H5803" s="7">
        <v>1781.39</v>
      </c>
      <c r="I5803" s="5">
        <v>712554.11640000006</v>
      </c>
      <c r="J5803" s="5">
        <v>747299.88</v>
      </c>
      <c r="K5803" s="13">
        <f t="shared" si="90"/>
        <v>9.7522971274465677E-6</v>
      </c>
    </row>
    <row r="5804" spans="1:11" x14ac:dyDescent="0.2">
      <c r="A5804" s="3" t="s">
        <v>8264</v>
      </c>
      <c r="B5804" s="8" t="s">
        <v>4940</v>
      </c>
      <c r="C5804" s="3" t="s">
        <v>11</v>
      </c>
      <c r="D5804" s="3" t="s">
        <v>8265</v>
      </c>
      <c r="E5804" s="5">
        <v>0.03</v>
      </c>
      <c r="F5804" s="4">
        <v>49857</v>
      </c>
      <c r="G5804" s="15">
        <v>649839.4</v>
      </c>
      <c r="H5804" s="7">
        <v>1869.83</v>
      </c>
      <c r="I5804" s="5">
        <v>747930.478</v>
      </c>
      <c r="J5804" s="5">
        <v>787196.3</v>
      </c>
      <c r="K5804" s="13">
        <f t="shared" si="90"/>
        <v>1.0735531942419688E-5</v>
      </c>
    </row>
    <row r="5805" spans="1:11" x14ac:dyDescent="0.2">
      <c r="A5805" s="3" t="s">
        <v>8266</v>
      </c>
      <c r="B5805" s="8" t="s">
        <v>4940</v>
      </c>
      <c r="C5805" s="3" t="s">
        <v>11</v>
      </c>
      <c r="D5805" s="3" t="s">
        <v>8267</v>
      </c>
      <c r="E5805" s="5">
        <v>2.5000000000000001E-2</v>
      </c>
      <c r="F5805" s="4">
        <v>49919</v>
      </c>
      <c r="G5805" s="15">
        <v>117574.81</v>
      </c>
      <c r="H5805" s="7">
        <v>283.22000000000003</v>
      </c>
      <c r="I5805" s="5">
        <v>135945.068</v>
      </c>
      <c r="J5805" s="5">
        <v>140711.67999999999</v>
      </c>
      <c r="K5805" s="13">
        <f t="shared" si="90"/>
        <v>1.9423693429159969E-6</v>
      </c>
    </row>
    <row r="5806" spans="1:11" x14ac:dyDescent="0.2">
      <c r="A5806" s="3" t="s">
        <v>7284</v>
      </c>
      <c r="B5806" s="8" t="s">
        <v>4940</v>
      </c>
      <c r="C5806" s="3" t="s">
        <v>11</v>
      </c>
      <c r="D5806" s="3" t="s">
        <v>7285</v>
      </c>
      <c r="E5806" s="5">
        <v>0.03</v>
      </c>
      <c r="F5806" s="4">
        <v>53601</v>
      </c>
      <c r="G5806" s="15">
        <v>510047.96</v>
      </c>
      <c r="H5806" s="7">
        <v>1540.32</v>
      </c>
      <c r="I5806" s="5">
        <v>616126.44510000001</v>
      </c>
      <c r="J5806" s="5">
        <v>632530.59</v>
      </c>
      <c r="K5806" s="13">
        <f t="shared" si="90"/>
        <v>8.4261375452858031E-6</v>
      </c>
    </row>
    <row r="5807" spans="1:11" x14ac:dyDescent="0.2">
      <c r="A5807" s="3" t="s">
        <v>8268</v>
      </c>
      <c r="B5807" s="8" t="s">
        <v>4940</v>
      </c>
      <c r="C5807" s="3" t="s">
        <v>11</v>
      </c>
      <c r="D5807" s="3" t="s">
        <v>8269</v>
      </c>
      <c r="E5807" s="5">
        <v>0.03</v>
      </c>
      <c r="F5807" s="4">
        <v>49949</v>
      </c>
      <c r="G5807" s="15">
        <v>793044.63</v>
      </c>
      <c r="H5807" s="7">
        <v>2287.36</v>
      </c>
      <c r="I5807" s="5">
        <v>914942.40599999996</v>
      </c>
      <c r="J5807" s="5">
        <v>963130.27</v>
      </c>
      <c r="K5807" s="13">
        <f t="shared" si="90"/>
        <v>1.3101323122496732E-5</v>
      </c>
    </row>
    <row r="5808" spans="1:11" x14ac:dyDescent="0.2">
      <c r="A5808" s="3" t="s">
        <v>9074</v>
      </c>
      <c r="B5808" s="8" t="s">
        <v>4940</v>
      </c>
      <c r="C5808" s="3" t="s">
        <v>11</v>
      </c>
      <c r="D5808" s="3" t="s">
        <v>9075</v>
      </c>
      <c r="E5808" s="5">
        <v>2.5000000000000001E-2</v>
      </c>
      <c r="F5808" s="4">
        <v>53571</v>
      </c>
      <c r="G5808" s="15">
        <v>135675.35</v>
      </c>
      <c r="H5808" s="7">
        <v>360.86</v>
      </c>
      <c r="I5808" s="5">
        <v>173214.37359999999</v>
      </c>
      <c r="J5808" s="5">
        <v>166652.37</v>
      </c>
      <c r="K5808" s="13">
        <f t="shared" si="90"/>
        <v>2.2413954181971282E-6</v>
      </c>
    </row>
    <row r="5809" spans="1:11" x14ac:dyDescent="0.2">
      <c r="A5809" s="3" t="s">
        <v>5526</v>
      </c>
      <c r="B5809" s="8" t="s">
        <v>4940</v>
      </c>
      <c r="C5809" s="3" t="s">
        <v>11</v>
      </c>
      <c r="D5809" s="3" t="s">
        <v>5527</v>
      </c>
      <c r="E5809" s="5">
        <v>3.5000000000000003E-2</v>
      </c>
      <c r="F5809" s="4">
        <v>53571</v>
      </c>
      <c r="G5809" s="15">
        <v>49276.37</v>
      </c>
      <c r="H5809" s="7">
        <v>167.32</v>
      </c>
      <c r="I5809" s="5">
        <v>57366.139499999997</v>
      </c>
      <c r="J5809" s="5">
        <v>58615.92</v>
      </c>
      <c r="K5809" s="13">
        <f t="shared" si="90"/>
        <v>8.1405966480562921E-7</v>
      </c>
    </row>
    <row r="5810" spans="1:11" x14ac:dyDescent="0.2">
      <c r="A5810" s="3" t="s">
        <v>6730</v>
      </c>
      <c r="B5810" s="8" t="s">
        <v>4940</v>
      </c>
      <c r="C5810" s="3" t="s">
        <v>11</v>
      </c>
      <c r="D5810" s="3" t="s">
        <v>6731</v>
      </c>
      <c r="E5810" s="5">
        <v>0.03</v>
      </c>
      <c r="F5810" s="4">
        <v>53632</v>
      </c>
      <c r="G5810" s="15">
        <v>554088.4</v>
      </c>
      <c r="H5810" s="7">
        <v>1673.72</v>
      </c>
      <c r="I5810" s="5">
        <v>669488.05160000001</v>
      </c>
      <c r="J5810" s="5">
        <v>659671.32999999996</v>
      </c>
      <c r="K5810" s="13">
        <f t="shared" si="90"/>
        <v>9.1536981554584366E-6</v>
      </c>
    </row>
    <row r="5811" spans="1:11" x14ac:dyDescent="0.2">
      <c r="A5811" s="3" t="s">
        <v>8270</v>
      </c>
      <c r="B5811" s="8" t="s">
        <v>4940</v>
      </c>
      <c r="C5811" s="3" t="s">
        <v>11</v>
      </c>
      <c r="D5811" s="3" t="s">
        <v>8271</v>
      </c>
      <c r="E5811" s="5">
        <v>0.03</v>
      </c>
      <c r="F5811" s="4">
        <v>50010</v>
      </c>
      <c r="G5811" s="15">
        <v>572267.46</v>
      </c>
      <c r="H5811" s="7">
        <v>1650.57</v>
      </c>
      <c r="I5811" s="5">
        <v>660229.89199999999</v>
      </c>
      <c r="J5811" s="5">
        <v>694630.28</v>
      </c>
      <c r="K5811" s="13">
        <f t="shared" si="90"/>
        <v>9.4540214034996642E-6</v>
      </c>
    </row>
    <row r="5812" spans="1:11" x14ac:dyDescent="0.2">
      <c r="A5812" s="3" t="s">
        <v>8272</v>
      </c>
      <c r="B5812" s="8" t="s">
        <v>4940</v>
      </c>
      <c r="C5812" s="3" t="s">
        <v>11</v>
      </c>
      <c r="D5812" s="3" t="s">
        <v>8273</v>
      </c>
      <c r="E5812" s="5">
        <v>4.4999999999999998E-2</v>
      </c>
      <c r="F5812" s="4">
        <v>53632</v>
      </c>
      <c r="G5812" s="15">
        <v>19650.72</v>
      </c>
      <c r="H5812" s="7">
        <v>80.36</v>
      </c>
      <c r="I5812" s="5">
        <v>21429.359799999998</v>
      </c>
      <c r="J5812" s="5">
        <v>22343.84</v>
      </c>
      <c r="K5812" s="13">
        <f t="shared" si="90"/>
        <v>3.2463549032506401E-7</v>
      </c>
    </row>
    <row r="5813" spans="1:11" x14ac:dyDescent="0.2">
      <c r="A5813" s="3" t="s">
        <v>7438</v>
      </c>
      <c r="B5813" s="8" t="s">
        <v>4940</v>
      </c>
      <c r="C5813" s="3" t="s">
        <v>11</v>
      </c>
      <c r="D5813" s="3" t="s">
        <v>7439</v>
      </c>
      <c r="E5813" s="5">
        <v>0.04</v>
      </c>
      <c r="F5813" s="4">
        <v>50010</v>
      </c>
      <c r="G5813" s="15">
        <v>1533320.91</v>
      </c>
      <c r="H5813" s="7">
        <v>5517.25</v>
      </c>
      <c r="I5813" s="5">
        <v>1655174.88</v>
      </c>
      <c r="J5813" s="5">
        <v>1723952.52</v>
      </c>
      <c r="K5813" s="13">
        <f t="shared" si="90"/>
        <v>2.5330898076178548E-5</v>
      </c>
    </row>
    <row r="5814" spans="1:11" x14ac:dyDescent="0.2">
      <c r="A5814" s="3" t="s">
        <v>7286</v>
      </c>
      <c r="B5814" s="8" t="s">
        <v>4940</v>
      </c>
      <c r="C5814" s="3" t="s">
        <v>11</v>
      </c>
      <c r="D5814" s="3" t="s">
        <v>7287</v>
      </c>
      <c r="E5814" s="5">
        <v>0.03</v>
      </c>
      <c r="F5814" s="4">
        <v>53693</v>
      </c>
      <c r="G5814" s="15">
        <v>936913.1</v>
      </c>
      <c r="H5814" s="7">
        <v>2830.59</v>
      </c>
      <c r="I5814" s="5">
        <v>1132234.9458000001</v>
      </c>
      <c r="J5814" s="5">
        <v>1135227.33</v>
      </c>
      <c r="K5814" s="13">
        <f t="shared" si="90"/>
        <v>1.5478071216244277E-5</v>
      </c>
    </row>
    <row r="5815" spans="1:11" x14ac:dyDescent="0.2">
      <c r="A5815" s="3" t="s">
        <v>7286</v>
      </c>
      <c r="B5815" s="8" t="s">
        <v>4940</v>
      </c>
      <c r="C5815" s="3" t="s">
        <v>11</v>
      </c>
      <c r="D5815" s="3" t="s">
        <v>7287</v>
      </c>
      <c r="E5815" s="5">
        <v>0.03</v>
      </c>
      <c r="F5815" s="4">
        <v>53693</v>
      </c>
      <c r="G5815" s="15">
        <v>485996.63</v>
      </c>
      <c r="H5815" s="7">
        <v>1468.29</v>
      </c>
      <c r="I5815" s="5">
        <v>587314.19949999999</v>
      </c>
      <c r="J5815" s="5">
        <v>565476.89</v>
      </c>
      <c r="K5815" s="13">
        <f t="shared" si="90"/>
        <v>8.0288027246013742E-6</v>
      </c>
    </row>
    <row r="5816" spans="1:11" x14ac:dyDescent="0.2">
      <c r="A5816" s="3" t="s">
        <v>9066</v>
      </c>
      <c r="B5816" s="8" t="s">
        <v>4940</v>
      </c>
      <c r="C5816" s="3" t="s">
        <v>11</v>
      </c>
      <c r="D5816" s="3" t="s">
        <v>9067</v>
      </c>
      <c r="E5816" s="5">
        <v>3.5000000000000003E-2</v>
      </c>
      <c r="F5816" s="4">
        <v>53724</v>
      </c>
      <c r="G5816" s="15">
        <v>82199.25</v>
      </c>
      <c r="H5816" s="7">
        <v>279.44</v>
      </c>
      <c r="I5816" s="5">
        <v>95807.787800000006</v>
      </c>
      <c r="J5816" s="5">
        <v>94939.16</v>
      </c>
      <c r="K5816" s="13">
        <f t="shared" si="90"/>
        <v>1.3579550178366245E-6</v>
      </c>
    </row>
    <row r="5817" spans="1:11" x14ac:dyDescent="0.2">
      <c r="A5817" s="3" t="s">
        <v>7440</v>
      </c>
      <c r="B5817" s="8" t="s">
        <v>4940</v>
      </c>
      <c r="C5817" s="3" t="s">
        <v>11</v>
      </c>
      <c r="D5817" s="3" t="s">
        <v>7441</v>
      </c>
      <c r="E5817" s="5">
        <v>0.04</v>
      </c>
      <c r="F5817" s="4">
        <v>50072</v>
      </c>
      <c r="G5817" s="15">
        <v>1350637.62</v>
      </c>
      <c r="H5817" s="7">
        <v>4860.91</v>
      </c>
      <c r="I5817" s="5">
        <v>1458272.727</v>
      </c>
      <c r="J5817" s="5">
        <v>1512913.14</v>
      </c>
      <c r="K5817" s="13">
        <f t="shared" si="90"/>
        <v>2.2312918102755397E-5</v>
      </c>
    </row>
    <row r="5818" spans="1:11" x14ac:dyDescent="0.2">
      <c r="A5818" s="3" t="s">
        <v>5528</v>
      </c>
      <c r="B5818" s="8" t="s">
        <v>4940</v>
      </c>
      <c r="C5818" s="3" t="s">
        <v>11</v>
      </c>
      <c r="D5818" s="3" t="s">
        <v>5529</v>
      </c>
      <c r="E5818" s="5">
        <v>3.5000000000000003E-2</v>
      </c>
      <c r="F5818" s="4">
        <v>53724</v>
      </c>
      <c r="G5818" s="15">
        <v>25774.28</v>
      </c>
      <c r="H5818" s="7">
        <v>87.96</v>
      </c>
      <c r="I5818" s="5">
        <v>30157.6999</v>
      </c>
      <c r="J5818" s="5">
        <v>31292.05</v>
      </c>
      <c r="K5818" s="13">
        <f t="shared" si="90"/>
        <v>4.2579844532798237E-7</v>
      </c>
    </row>
    <row r="5819" spans="1:11" x14ac:dyDescent="0.2">
      <c r="A5819" s="3" t="s">
        <v>8274</v>
      </c>
      <c r="B5819" s="8" t="s">
        <v>4940</v>
      </c>
      <c r="C5819" s="3" t="s">
        <v>11</v>
      </c>
      <c r="D5819" s="3" t="s">
        <v>8275</v>
      </c>
      <c r="E5819" s="5">
        <v>4.4999999999999998E-2</v>
      </c>
      <c r="F5819" s="4">
        <v>53752</v>
      </c>
      <c r="G5819" s="15">
        <v>2975.92</v>
      </c>
      <c r="H5819" s="7">
        <v>12.22</v>
      </c>
      <c r="I5819" s="5">
        <v>3258.2788</v>
      </c>
      <c r="J5819" s="5">
        <v>3380.35</v>
      </c>
      <c r="K5819" s="13">
        <f t="shared" si="90"/>
        <v>4.9163045851152756E-8</v>
      </c>
    </row>
    <row r="5820" spans="1:11" x14ac:dyDescent="0.2">
      <c r="A5820" s="3" t="s">
        <v>8276</v>
      </c>
      <c r="B5820" s="8" t="s">
        <v>4940</v>
      </c>
      <c r="C5820" s="3" t="s">
        <v>11</v>
      </c>
      <c r="D5820" s="3" t="s">
        <v>8277</v>
      </c>
      <c r="E5820" s="5">
        <v>4.4999999999999998E-2</v>
      </c>
      <c r="F5820" s="4">
        <v>53783</v>
      </c>
      <c r="G5820" s="15">
        <v>4445.62</v>
      </c>
      <c r="H5820" s="7">
        <v>18.18</v>
      </c>
      <c r="I5820" s="5">
        <v>4848.1084000000001</v>
      </c>
      <c r="J5820" s="5">
        <v>5055.66</v>
      </c>
      <c r="K5820" s="13">
        <f t="shared" si="90"/>
        <v>7.344290837683866E-8</v>
      </c>
    </row>
    <row r="5821" spans="1:11" x14ac:dyDescent="0.2">
      <c r="A5821" s="3" t="s">
        <v>7290</v>
      </c>
      <c r="B5821" s="8" t="s">
        <v>4940</v>
      </c>
      <c r="C5821" s="3" t="s">
        <v>11</v>
      </c>
      <c r="D5821" s="3" t="s">
        <v>7291</v>
      </c>
      <c r="E5821" s="5">
        <v>0.04</v>
      </c>
      <c r="F5821" s="4">
        <v>53783</v>
      </c>
      <c r="G5821" s="15">
        <v>470277.3</v>
      </c>
      <c r="H5821" s="7">
        <v>1778.18</v>
      </c>
      <c r="I5821" s="5">
        <v>533454.29339999997</v>
      </c>
      <c r="J5821" s="5">
        <v>558633.62</v>
      </c>
      <c r="K5821" s="13">
        <f t="shared" si="90"/>
        <v>7.7691149166161447E-6</v>
      </c>
    </row>
    <row r="5822" spans="1:11" x14ac:dyDescent="0.2">
      <c r="A5822" s="3" t="s">
        <v>7290</v>
      </c>
      <c r="B5822" s="8" t="s">
        <v>4940</v>
      </c>
      <c r="C5822" s="3" t="s">
        <v>11</v>
      </c>
      <c r="D5822" s="3" t="s">
        <v>7291</v>
      </c>
      <c r="E5822" s="5">
        <v>0.04</v>
      </c>
      <c r="F5822" s="4">
        <v>53783</v>
      </c>
      <c r="G5822" s="15">
        <v>10702.93</v>
      </c>
      <c r="H5822" s="7">
        <v>40.47</v>
      </c>
      <c r="I5822" s="5">
        <v>12140.7624</v>
      </c>
      <c r="J5822" s="5">
        <v>12329.4</v>
      </c>
      <c r="K5822" s="13">
        <f t="shared" si="90"/>
        <v>1.7681545146767331E-7</v>
      </c>
    </row>
    <row r="5823" spans="1:11" x14ac:dyDescent="0.2">
      <c r="A5823" s="3" t="s">
        <v>7288</v>
      </c>
      <c r="B5823" s="8" t="s">
        <v>4940</v>
      </c>
      <c r="C5823" s="3" t="s">
        <v>11</v>
      </c>
      <c r="D5823" s="3" t="s">
        <v>7289</v>
      </c>
      <c r="E5823" s="5">
        <v>3.5000000000000003E-2</v>
      </c>
      <c r="F5823" s="4">
        <v>46508</v>
      </c>
      <c r="G5823" s="15">
        <v>212292.88</v>
      </c>
      <c r="H5823" s="7">
        <v>649.26</v>
      </c>
      <c r="I5823" s="5">
        <v>222603.8878</v>
      </c>
      <c r="J5823" s="5">
        <v>225754.57</v>
      </c>
      <c r="K5823" s="13">
        <f t="shared" si="90"/>
        <v>3.5071388321303225E-6</v>
      </c>
    </row>
    <row r="5824" spans="1:11" x14ac:dyDescent="0.2">
      <c r="A5824" s="3" t="s">
        <v>9076</v>
      </c>
      <c r="B5824" s="8" t="s">
        <v>4940</v>
      </c>
      <c r="C5824" s="3" t="s">
        <v>11</v>
      </c>
      <c r="D5824" s="3" t="s">
        <v>9077</v>
      </c>
      <c r="E5824" s="5">
        <v>0.03</v>
      </c>
      <c r="F5824" s="4">
        <v>48366</v>
      </c>
      <c r="G5824" s="15">
        <v>307745.39</v>
      </c>
      <c r="H5824" s="7">
        <v>823.77</v>
      </c>
      <c r="I5824" s="5">
        <v>329509.48700000002</v>
      </c>
      <c r="J5824" s="5">
        <v>329238.63</v>
      </c>
      <c r="K5824" s="13">
        <f t="shared" si="90"/>
        <v>5.0840414792907358E-6</v>
      </c>
    </row>
    <row r="5825" spans="1:11" x14ac:dyDescent="0.2">
      <c r="A5825" s="3" t="s">
        <v>8278</v>
      </c>
      <c r="B5825" s="8" t="s">
        <v>4940</v>
      </c>
      <c r="C5825" s="3" t="s">
        <v>11</v>
      </c>
      <c r="D5825" s="3" t="s">
        <v>8279</v>
      </c>
      <c r="E5825" s="5">
        <v>4.4999999999999998E-2</v>
      </c>
      <c r="F5825" s="4">
        <v>53844</v>
      </c>
      <c r="G5825" s="15">
        <v>11053.21</v>
      </c>
      <c r="H5825" s="7">
        <v>45.27</v>
      </c>
      <c r="I5825" s="5">
        <v>12071.3012</v>
      </c>
      <c r="J5825" s="5">
        <v>12588.75</v>
      </c>
      <c r="K5825" s="13">
        <f t="shared" si="90"/>
        <v>1.8260217681672226E-7</v>
      </c>
    </row>
    <row r="5826" spans="1:11" x14ac:dyDescent="0.2">
      <c r="A5826" s="3" t="s">
        <v>7292</v>
      </c>
      <c r="B5826" s="8" t="s">
        <v>4940</v>
      </c>
      <c r="C5826" s="3" t="s">
        <v>11</v>
      </c>
      <c r="D5826" s="3" t="s">
        <v>7293</v>
      </c>
      <c r="E5826" s="5">
        <v>3.5000000000000003E-2</v>
      </c>
      <c r="F5826" s="4">
        <v>53874</v>
      </c>
      <c r="G5826" s="15">
        <v>447681.92</v>
      </c>
      <c r="H5826" s="7">
        <v>1518.46</v>
      </c>
      <c r="I5826" s="5">
        <v>520614.85580000002</v>
      </c>
      <c r="J5826" s="5">
        <v>535399.81000000006</v>
      </c>
      <c r="K5826" s="13">
        <f t="shared" si="90"/>
        <v>7.395832804541822E-6</v>
      </c>
    </row>
    <row r="5827" spans="1:11" x14ac:dyDescent="0.2">
      <c r="A5827" s="3" t="s">
        <v>9662</v>
      </c>
      <c r="B5827" s="8" t="s">
        <v>4940</v>
      </c>
      <c r="C5827" s="3" t="s">
        <v>11</v>
      </c>
      <c r="D5827" s="3" t="s">
        <v>9663</v>
      </c>
      <c r="E5827" s="5">
        <v>0.04</v>
      </c>
      <c r="F5827" s="4">
        <v>53874</v>
      </c>
      <c r="G5827" s="15">
        <v>23047.47</v>
      </c>
      <c r="H5827" s="7">
        <v>86.85</v>
      </c>
      <c r="I5827" s="5">
        <v>26054.4103</v>
      </c>
      <c r="J5827" s="5">
        <v>26668.9</v>
      </c>
      <c r="K5827" s="13">
        <f t="shared" ref="K5827:K5890" si="91">G5827/$G$11175</f>
        <v>3.8075076761575165E-7</v>
      </c>
    </row>
    <row r="5828" spans="1:11" x14ac:dyDescent="0.2">
      <c r="A5828" s="3" t="s">
        <v>13635</v>
      </c>
      <c r="B5828" s="8" t="s">
        <v>4940</v>
      </c>
      <c r="C5828" s="3" t="s">
        <v>11</v>
      </c>
      <c r="D5828" s="3" t="s">
        <v>13636</v>
      </c>
      <c r="E5828" s="5">
        <v>0.03</v>
      </c>
      <c r="F5828" s="4">
        <v>48427</v>
      </c>
      <c r="G5828" s="15">
        <v>410511.52</v>
      </c>
      <c r="H5828" s="7">
        <v>1101.78</v>
      </c>
      <c r="I5828" s="5">
        <v>440713.61940000003</v>
      </c>
      <c r="J5828" s="5">
        <v>450551.19</v>
      </c>
      <c r="K5828" s="13">
        <f t="shared" si="91"/>
        <v>6.7817672115468197E-6</v>
      </c>
    </row>
    <row r="5829" spans="1:11" x14ac:dyDescent="0.2">
      <c r="A5829" s="3" t="s">
        <v>8282</v>
      </c>
      <c r="B5829" s="8" t="s">
        <v>4940</v>
      </c>
      <c r="C5829" s="3" t="s">
        <v>11</v>
      </c>
      <c r="D5829" s="3" t="s">
        <v>8283</v>
      </c>
      <c r="E5829" s="5">
        <v>4.4999999999999998E-2</v>
      </c>
      <c r="F5829" s="4">
        <v>53905</v>
      </c>
      <c r="G5829" s="15">
        <v>8072.51</v>
      </c>
      <c r="H5829" s="7">
        <v>33.08</v>
      </c>
      <c r="I5829" s="5">
        <v>8820.1008999999995</v>
      </c>
      <c r="J5829" s="5">
        <v>9174.2800000000007</v>
      </c>
      <c r="K5829" s="13">
        <f t="shared" si="91"/>
        <v>1.3336016400437147E-7</v>
      </c>
    </row>
    <row r="5830" spans="1:11" x14ac:dyDescent="0.2">
      <c r="A5830" s="3" t="s">
        <v>8284</v>
      </c>
      <c r="B5830" s="8" t="s">
        <v>4940</v>
      </c>
      <c r="C5830" s="3" t="s">
        <v>11</v>
      </c>
      <c r="D5830" s="3" t="s">
        <v>8285</v>
      </c>
      <c r="E5830" s="5">
        <v>4.4999999999999998E-2</v>
      </c>
      <c r="F5830" s="4">
        <v>53936</v>
      </c>
      <c r="G5830" s="15">
        <v>349534.66</v>
      </c>
      <c r="H5830" s="7">
        <v>1431.5</v>
      </c>
      <c r="I5830" s="5">
        <v>381733.9179</v>
      </c>
      <c r="J5830" s="5">
        <v>396092.34</v>
      </c>
      <c r="K5830" s="13">
        <f t="shared" si="91"/>
        <v>5.7744121199988871E-6</v>
      </c>
    </row>
    <row r="5831" spans="1:11" x14ac:dyDescent="0.2">
      <c r="A5831" s="3" t="s">
        <v>13639</v>
      </c>
      <c r="B5831" s="8" t="s">
        <v>4940</v>
      </c>
      <c r="C5831" s="3" t="s">
        <v>11</v>
      </c>
      <c r="D5831" s="3" t="s">
        <v>13640</v>
      </c>
      <c r="E5831" s="5">
        <v>0.03</v>
      </c>
      <c r="F5831" s="4">
        <v>48458</v>
      </c>
      <c r="G5831" s="15">
        <v>27803</v>
      </c>
      <c r="H5831" s="7">
        <v>75.02</v>
      </c>
      <c r="I5831" s="5">
        <v>30007.013999999999</v>
      </c>
      <c r="J5831" s="5">
        <v>30156.13</v>
      </c>
      <c r="K5831" s="13">
        <f t="shared" si="91"/>
        <v>4.5931347744549583E-7</v>
      </c>
    </row>
    <row r="5832" spans="1:11" x14ac:dyDescent="0.2">
      <c r="A5832" s="3" t="s">
        <v>9078</v>
      </c>
      <c r="B5832" s="8" t="s">
        <v>4940</v>
      </c>
      <c r="C5832" s="3" t="s">
        <v>11</v>
      </c>
      <c r="D5832" s="3" t="s">
        <v>9079</v>
      </c>
      <c r="E5832" s="5">
        <v>0.03</v>
      </c>
      <c r="F5832" s="4">
        <v>48488</v>
      </c>
      <c r="G5832" s="15">
        <v>177124.45</v>
      </c>
      <c r="H5832" s="7">
        <v>477.91</v>
      </c>
      <c r="I5832" s="5">
        <v>191165.5612</v>
      </c>
      <c r="J5832" s="5">
        <v>193162.16</v>
      </c>
      <c r="K5832" s="13">
        <f t="shared" si="91"/>
        <v>2.9261463536352503E-6</v>
      </c>
    </row>
    <row r="5833" spans="1:11" x14ac:dyDescent="0.2">
      <c r="A5833" s="3" t="s">
        <v>6400</v>
      </c>
      <c r="B5833" s="8" t="s">
        <v>4940</v>
      </c>
      <c r="C5833" s="3" t="s">
        <v>11</v>
      </c>
      <c r="D5833" s="3" t="s">
        <v>6401</v>
      </c>
      <c r="E5833" s="5">
        <v>3.5000000000000003E-2</v>
      </c>
      <c r="F5833" s="4">
        <v>53966</v>
      </c>
      <c r="G5833" s="15">
        <v>8285734.1900000004</v>
      </c>
      <c r="H5833" s="7">
        <v>28246.67</v>
      </c>
      <c r="I5833" s="5">
        <v>9684574.0686000008</v>
      </c>
      <c r="J5833" s="5">
        <v>10244735.449999999</v>
      </c>
      <c r="K5833" s="13">
        <f t="shared" si="91"/>
        <v>1.3688268834291043E-4</v>
      </c>
    </row>
    <row r="5834" spans="1:11" x14ac:dyDescent="0.2">
      <c r="A5834" s="3" t="s">
        <v>6400</v>
      </c>
      <c r="B5834" s="8" t="s">
        <v>4940</v>
      </c>
      <c r="C5834" s="3" t="s">
        <v>11</v>
      </c>
      <c r="D5834" s="3" t="s">
        <v>6401</v>
      </c>
      <c r="E5834" s="5">
        <v>3.5000000000000003E-2</v>
      </c>
      <c r="F5834" s="4">
        <v>53966</v>
      </c>
      <c r="G5834" s="15">
        <v>931105.45</v>
      </c>
      <c r="H5834" s="7">
        <v>3174.21</v>
      </c>
      <c r="I5834" s="5">
        <v>1088299.4125999999</v>
      </c>
      <c r="J5834" s="5">
        <v>1122274.8799999999</v>
      </c>
      <c r="K5834" s="13">
        <f t="shared" si="91"/>
        <v>1.5382127184402878E-5</v>
      </c>
    </row>
    <row r="5835" spans="1:11" x14ac:dyDescent="0.2">
      <c r="A5835" s="3" t="s">
        <v>9080</v>
      </c>
      <c r="B5835" s="8" t="s">
        <v>4940</v>
      </c>
      <c r="C5835" s="3" t="s">
        <v>11</v>
      </c>
      <c r="D5835" s="3" t="s">
        <v>9081</v>
      </c>
      <c r="E5835" s="5">
        <v>4.4999999999999998E-2</v>
      </c>
      <c r="F5835" s="4">
        <v>53966</v>
      </c>
      <c r="G5835" s="15">
        <v>295957.88</v>
      </c>
      <c r="H5835" s="7">
        <v>1213.1400000000001</v>
      </c>
      <c r="I5835" s="5">
        <v>323504.2672</v>
      </c>
      <c r="J5835" s="5">
        <v>336458.5</v>
      </c>
      <c r="K5835" s="13">
        <f t="shared" si="91"/>
        <v>4.889308457367794E-6</v>
      </c>
    </row>
    <row r="5836" spans="1:11" x14ac:dyDescent="0.2">
      <c r="A5836" s="3" t="s">
        <v>5530</v>
      </c>
      <c r="B5836" s="8" t="s">
        <v>4940</v>
      </c>
      <c r="C5836" s="3" t="s">
        <v>11</v>
      </c>
      <c r="D5836" s="3" t="s">
        <v>5531</v>
      </c>
      <c r="E5836" s="5">
        <v>3.5000000000000003E-2</v>
      </c>
      <c r="F5836" s="4">
        <v>53966</v>
      </c>
      <c r="G5836" s="15">
        <v>31333.03</v>
      </c>
      <c r="H5836" s="7">
        <v>108.19</v>
      </c>
      <c r="I5836" s="5">
        <v>37093.6751</v>
      </c>
      <c r="J5836" s="5">
        <v>38494.639999999999</v>
      </c>
      <c r="K5836" s="13">
        <f t="shared" si="91"/>
        <v>5.1763057829025806E-7</v>
      </c>
    </row>
    <row r="5837" spans="1:11" x14ac:dyDescent="0.2">
      <c r="A5837" s="3" t="s">
        <v>7294</v>
      </c>
      <c r="B5837" s="8" t="s">
        <v>4940</v>
      </c>
      <c r="C5837" s="3" t="s">
        <v>11</v>
      </c>
      <c r="D5837" s="3" t="s">
        <v>7295</v>
      </c>
      <c r="E5837" s="5">
        <v>3.5000000000000003E-2</v>
      </c>
      <c r="F5837" s="4">
        <v>53997</v>
      </c>
      <c r="G5837" s="15">
        <v>728553.79</v>
      </c>
      <c r="H5837" s="7">
        <v>2486.11</v>
      </c>
      <c r="I5837" s="5">
        <v>852378.86899999995</v>
      </c>
      <c r="J5837" s="5">
        <v>872650.81</v>
      </c>
      <c r="K5837" s="13">
        <f t="shared" si="91"/>
        <v>1.2035916080674587E-5</v>
      </c>
    </row>
    <row r="5838" spans="1:11" x14ac:dyDescent="0.2">
      <c r="A5838" s="3" t="s">
        <v>7294</v>
      </c>
      <c r="B5838" s="8" t="s">
        <v>4940</v>
      </c>
      <c r="C5838" s="3" t="s">
        <v>11</v>
      </c>
      <c r="D5838" s="3" t="s">
        <v>7295</v>
      </c>
      <c r="E5838" s="5">
        <v>3.5000000000000003E-2</v>
      </c>
      <c r="F5838" s="4">
        <v>53997</v>
      </c>
      <c r="G5838" s="15">
        <v>452693.62</v>
      </c>
      <c r="H5838" s="7">
        <v>1544.76</v>
      </c>
      <c r="I5838" s="5">
        <v>529633.47199999995</v>
      </c>
      <c r="J5838" s="5">
        <v>559008.49</v>
      </c>
      <c r="K5838" s="13">
        <f t="shared" si="91"/>
        <v>7.4786275157209604E-6</v>
      </c>
    </row>
    <row r="5839" spans="1:11" x14ac:dyDescent="0.2">
      <c r="A5839" s="3" t="s">
        <v>6398</v>
      </c>
      <c r="B5839" s="8" t="s">
        <v>4940</v>
      </c>
      <c r="C5839" s="3" t="s">
        <v>11</v>
      </c>
      <c r="D5839" s="3" t="s">
        <v>6399</v>
      </c>
      <c r="E5839" s="5">
        <v>0.04</v>
      </c>
      <c r="F5839" s="4">
        <v>54027</v>
      </c>
      <c r="G5839" s="15">
        <v>1247691.82</v>
      </c>
      <c r="H5839" s="7">
        <v>4703.82</v>
      </c>
      <c r="I5839" s="5">
        <v>1411144.7150000001</v>
      </c>
      <c r="J5839" s="5">
        <v>1513477.32</v>
      </c>
      <c r="K5839" s="13">
        <f t="shared" si="91"/>
        <v>2.061222417093478E-5</v>
      </c>
    </row>
    <row r="5840" spans="1:11" x14ac:dyDescent="0.2">
      <c r="A5840" s="3" t="s">
        <v>6398</v>
      </c>
      <c r="B5840" s="8" t="s">
        <v>4940</v>
      </c>
      <c r="C5840" s="3" t="s">
        <v>11</v>
      </c>
      <c r="D5840" s="3" t="s">
        <v>6399</v>
      </c>
      <c r="E5840" s="5">
        <v>0.04</v>
      </c>
      <c r="F5840" s="4">
        <v>54027</v>
      </c>
      <c r="G5840" s="15">
        <v>51935.22</v>
      </c>
      <c r="H5840" s="7">
        <v>195.8</v>
      </c>
      <c r="I5840" s="5">
        <v>58738.957499999997</v>
      </c>
      <c r="J5840" s="5">
        <v>60038.8</v>
      </c>
      <c r="K5840" s="13">
        <f t="shared" si="91"/>
        <v>8.5798462396492701E-7</v>
      </c>
    </row>
    <row r="5841" spans="1:11" x14ac:dyDescent="0.2">
      <c r="A5841" s="3" t="s">
        <v>8286</v>
      </c>
      <c r="B5841" s="8" t="s">
        <v>4940</v>
      </c>
      <c r="C5841" s="3" t="s">
        <v>11</v>
      </c>
      <c r="D5841" s="3" t="s">
        <v>8287</v>
      </c>
      <c r="E5841" s="5">
        <v>4.4999999999999998E-2</v>
      </c>
      <c r="F5841" s="4">
        <v>53997</v>
      </c>
      <c r="G5841" s="15">
        <v>259769.18</v>
      </c>
      <c r="H5841" s="7">
        <v>1065.78</v>
      </c>
      <c r="I5841" s="5">
        <v>284208.24249999999</v>
      </c>
      <c r="J5841" s="5">
        <v>296428.31</v>
      </c>
      <c r="K5841" s="13">
        <f t="shared" si="91"/>
        <v>4.2914608279309771E-6</v>
      </c>
    </row>
    <row r="5842" spans="1:11" x14ac:dyDescent="0.2">
      <c r="A5842" s="3" t="s">
        <v>13641</v>
      </c>
      <c r="B5842" s="8" t="s">
        <v>4940</v>
      </c>
      <c r="C5842" s="3" t="s">
        <v>11</v>
      </c>
      <c r="D5842" s="3" t="s">
        <v>13642</v>
      </c>
      <c r="E5842" s="5">
        <v>0.03</v>
      </c>
      <c r="F5842" s="4">
        <v>48519</v>
      </c>
      <c r="G5842" s="15">
        <v>11993.5</v>
      </c>
      <c r="H5842" s="7">
        <v>32.28</v>
      </c>
      <c r="I5842" s="5">
        <v>12910.397300000001</v>
      </c>
      <c r="J5842" s="5">
        <v>12899.4</v>
      </c>
      <c r="K5842" s="13">
        <f t="shared" si="91"/>
        <v>1.9813603538260456E-7</v>
      </c>
    </row>
    <row r="5843" spans="1:11" x14ac:dyDescent="0.2">
      <c r="A5843" s="3" t="s">
        <v>9084</v>
      </c>
      <c r="B5843" s="8" t="s">
        <v>4940</v>
      </c>
      <c r="C5843" s="3" t="s">
        <v>11</v>
      </c>
      <c r="D5843" s="3" t="s">
        <v>9085</v>
      </c>
      <c r="E5843" s="5">
        <v>0.04</v>
      </c>
      <c r="F5843" s="4">
        <v>54027</v>
      </c>
      <c r="G5843" s="15">
        <v>74424.05</v>
      </c>
      <c r="H5843" s="7">
        <v>281.37</v>
      </c>
      <c r="I5843" s="5">
        <v>84409.717900000003</v>
      </c>
      <c r="J5843" s="5">
        <v>85853.45</v>
      </c>
      <c r="K5843" s="13">
        <f t="shared" si="91"/>
        <v>1.2295064996970634E-6</v>
      </c>
    </row>
    <row r="5844" spans="1:11" x14ac:dyDescent="0.2">
      <c r="A5844" s="3" t="s">
        <v>13643</v>
      </c>
      <c r="B5844" s="8" t="s">
        <v>4940</v>
      </c>
      <c r="C5844" s="3" t="s">
        <v>11</v>
      </c>
      <c r="D5844" s="3" t="s">
        <v>13644</v>
      </c>
      <c r="E5844" s="5">
        <v>2.5000000000000001E-2</v>
      </c>
      <c r="F5844" s="4">
        <v>48549</v>
      </c>
      <c r="G5844" s="15">
        <v>53716.79</v>
      </c>
      <c r="H5844" s="7">
        <v>123.83</v>
      </c>
      <c r="I5844" s="5">
        <v>59437.010999999999</v>
      </c>
      <c r="J5844" s="5">
        <v>59611.87</v>
      </c>
      <c r="K5844" s="13">
        <f t="shared" si="91"/>
        <v>8.874166677016666E-7</v>
      </c>
    </row>
    <row r="5845" spans="1:11" x14ac:dyDescent="0.2">
      <c r="A5845" s="3" t="s">
        <v>6732</v>
      </c>
      <c r="B5845" s="8" t="s">
        <v>4940</v>
      </c>
      <c r="C5845" s="3" t="s">
        <v>11</v>
      </c>
      <c r="D5845" s="3" t="s">
        <v>6733</v>
      </c>
      <c r="E5845" s="5">
        <v>0.03</v>
      </c>
      <c r="F5845" s="4">
        <v>54058</v>
      </c>
      <c r="G5845" s="15">
        <v>506529.58</v>
      </c>
      <c r="H5845" s="7">
        <v>1536.09</v>
      </c>
      <c r="I5845" s="5">
        <v>614437.00870000001</v>
      </c>
      <c r="J5845" s="5">
        <v>613205.42000000004</v>
      </c>
      <c r="K5845" s="13">
        <f t="shared" si="91"/>
        <v>8.3680129057586051E-6</v>
      </c>
    </row>
    <row r="5846" spans="1:11" x14ac:dyDescent="0.2">
      <c r="A5846" s="3" t="s">
        <v>9086</v>
      </c>
      <c r="B5846" s="8" t="s">
        <v>4940</v>
      </c>
      <c r="C5846" s="3" t="s">
        <v>11</v>
      </c>
      <c r="D5846" s="3" t="s">
        <v>9087</v>
      </c>
      <c r="E5846" s="5">
        <v>3.5000000000000003E-2</v>
      </c>
      <c r="F5846" s="4">
        <v>48611</v>
      </c>
      <c r="G5846" s="15">
        <v>96476.03</v>
      </c>
      <c r="H5846" s="7">
        <v>299.14</v>
      </c>
      <c r="I5846" s="5">
        <v>102560.97500000001</v>
      </c>
      <c r="J5846" s="5">
        <v>102362.95</v>
      </c>
      <c r="K5846" s="13">
        <f t="shared" si="91"/>
        <v>1.5938114890276581E-6</v>
      </c>
    </row>
    <row r="5847" spans="1:11" x14ac:dyDescent="0.2">
      <c r="A5847" s="3" t="s">
        <v>8280</v>
      </c>
      <c r="B5847" s="8" t="s">
        <v>4940</v>
      </c>
      <c r="C5847" s="3" t="s">
        <v>11</v>
      </c>
      <c r="D5847" s="3" t="s">
        <v>8281</v>
      </c>
      <c r="E5847" s="5">
        <v>0.05</v>
      </c>
      <c r="F5847" s="4">
        <v>54058</v>
      </c>
      <c r="G5847" s="15">
        <v>19202.689999999999</v>
      </c>
      <c r="H5847" s="7">
        <v>85.17</v>
      </c>
      <c r="I5847" s="5">
        <v>20439.7035</v>
      </c>
      <c r="J5847" s="5">
        <v>21600.22</v>
      </c>
      <c r="K5847" s="13">
        <f t="shared" si="91"/>
        <v>3.1723390713979959E-7</v>
      </c>
    </row>
    <row r="5848" spans="1:11" x14ac:dyDescent="0.2">
      <c r="A5848" s="3" t="s">
        <v>7442</v>
      </c>
      <c r="B5848" s="8" t="s">
        <v>4940</v>
      </c>
      <c r="C5848" s="3" t="s">
        <v>11</v>
      </c>
      <c r="D5848" s="3" t="s">
        <v>7443</v>
      </c>
      <c r="E5848" s="5">
        <v>0.04</v>
      </c>
      <c r="F5848" s="4">
        <v>50465</v>
      </c>
      <c r="G5848" s="15">
        <v>696182.21</v>
      </c>
      <c r="H5848" s="7">
        <v>2510.88</v>
      </c>
      <c r="I5848" s="5">
        <v>753264.603</v>
      </c>
      <c r="J5848" s="5">
        <v>779007.72</v>
      </c>
      <c r="K5848" s="13">
        <f t="shared" si="91"/>
        <v>1.1501128360636997E-5</v>
      </c>
    </row>
    <row r="5849" spans="1:11" x14ac:dyDescent="0.2">
      <c r="A5849" s="3" t="s">
        <v>7296</v>
      </c>
      <c r="B5849" s="8" t="s">
        <v>4940</v>
      </c>
      <c r="C5849" s="3" t="s">
        <v>11</v>
      </c>
      <c r="D5849" s="3" t="s">
        <v>7297</v>
      </c>
      <c r="E5849" s="5">
        <v>3.5000000000000003E-2</v>
      </c>
      <c r="F5849" s="4">
        <v>54149</v>
      </c>
      <c r="G5849" s="15">
        <v>394766.22</v>
      </c>
      <c r="H5849" s="7">
        <v>1349.68</v>
      </c>
      <c r="I5849" s="5">
        <v>462748.6188</v>
      </c>
      <c r="J5849" s="5">
        <v>472995.97</v>
      </c>
      <c r="K5849" s="13">
        <f t="shared" si="91"/>
        <v>6.5216503717661271E-6</v>
      </c>
    </row>
    <row r="5850" spans="1:11" x14ac:dyDescent="0.2">
      <c r="A5850" s="3" t="s">
        <v>9088</v>
      </c>
      <c r="B5850" s="8" t="s">
        <v>4940</v>
      </c>
      <c r="C5850" s="3" t="s">
        <v>11</v>
      </c>
      <c r="D5850" s="3" t="s">
        <v>9089</v>
      </c>
      <c r="E5850" s="5">
        <v>0.04</v>
      </c>
      <c r="F5850" s="4">
        <v>54118</v>
      </c>
      <c r="G5850" s="15">
        <v>238254.97</v>
      </c>
      <c r="H5850" s="7">
        <v>894.72</v>
      </c>
      <c r="I5850" s="5">
        <v>268416.99040000001</v>
      </c>
      <c r="J5850" s="5">
        <v>269021.51</v>
      </c>
      <c r="K5850" s="13">
        <f t="shared" si="91"/>
        <v>3.9360399521408584E-6</v>
      </c>
    </row>
    <row r="5851" spans="1:11" x14ac:dyDescent="0.2">
      <c r="A5851" s="3" t="s">
        <v>8288</v>
      </c>
      <c r="B5851" s="8" t="s">
        <v>4940</v>
      </c>
      <c r="C5851" s="3" t="s">
        <v>11</v>
      </c>
      <c r="D5851" s="3" t="s">
        <v>8289</v>
      </c>
      <c r="E5851" s="5">
        <v>0.05</v>
      </c>
      <c r="F5851" s="4">
        <v>54118</v>
      </c>
      <c r="G5851" s="15">
        <v>8099.12</v>
      </c>
      <c r="H5851" s="7">
        <v>35.92</v>
      </c>
      <c r="I5851" s="5">
        <v>8620.4883000000009</v>
      </c>
      <c r="J5851" s="5">
        <v>9110.48</v>
      </c>
      <c r="K5851" s="13">
        <f t="shared" si="91"/>
        <v>1.3379976878208699E-7</v>
      </c>
    </row>
    <row r="5852" spans="1:11" x14ac:dyDescent="0.2">
      <c r="A5852" s="3" t="s">
        <v>9082</v>
      </c>
      <c r="B5852" s="8" t="s">
        <v>4940</v>
      </c>
      <c r="C5852" s="3" t="s">
        <v>11</v>
      </c>
      <c r="D5852" s="3" t="s">
        <v>9083</v>
      </c>
      <c r="E5852" s="5">
        <v>3.5000000000000003E-2</v>
      </c>
      <c r="F5852" s="4">
        <v>48700</v>
      </c>
      <c r="G5852" s="15">
        <v>121335.69</v>
      </c>
      <c r="H5852" s="7">
        <v>375.24</v>
      </c>
      <c r="I5852" s="5">
        <v>128654.8701</v>
      </c>
      <c r="J5852" s="5">
        <v>128379.14</v>
      </c>
      <c r="K5852" s="13">
        <f t="shared" si="91"/>
        <v>2.0045001514997908E-6</v>
      </c>
    </row>
    <row r="5853" spans="1:11" x14ac:dyDescent="0.2">
      <c r="A5853" s="3" t="s">
        <v>9090</v>
      </c>
      <c r="B5853" s="8" t="s">
        <v>4940</v>
      </c>
      <c r="C5853" s="3" t="s">
        <v>11</v>
      </c>
      <c r="D5853" s="3" t="s">
        <v>9091</v>
      </c>
      <c r="E5853" s="5">
        <v>3.5000000000000003E-2</v>
      </c>
      <c r="F5853" s="4">
        <v>54149</v>
      </c>
      <c r="G5853" s="15">
        <v>417212.14</v>
      </c>
      <c r="H5853" s="7">
        <v>1427.14</v>
      </c>
      <c r="I5853" s="5">
        <v>489306.57559999998</v>
      </c>
      <c r="J5853" s="5">
        <v>508847.5</v>
      </c>
      <c r="K5853" s="13">
        <f t="shared" si="91"/>
        <v>6.8924633620788066E-6</v>
      </c>
    </row>
    <row r="5854" spans="1:11" x14ac:dyDescent="0.2">
      <c r="A5854" s="3" t="s">
        <v>6734</v>
      </c>
      <c r="B5854" s="8" t="s">
        <v>4940</v>
      </c>
      <c r="C5854" s="3" t="s">
        <v>11</v>
      </c>
      <c r="D5854" s="3" t="s">
        <v>6735</v>
      </c>
      <c r="E5854" s="5">
        <v>0.04</v>
      </c>
      <c r="F5854" s="4">
        <v>54149</v>
      </c>
      <c r="G5854" s="15">
        <v>743803.35</v>
      </c>
      <c r="H5854" s="7">
        <v>2815.96</v>
      </c>
      <c r="I5854" s="5">
        <v>844789.4852</v>
      </c>
      <c r="J5854" s="5">
        <v>847915.83</v>
      </c>
      <c r="K5854" s="13">
        <f t="shared" si="91"/>
        <v>1.2287843154483662E-5</v>
      </c>
    </row>
    <row r="5855" spans="1:11" x14ac:dyDescent="0.2">
      <c r="A5855" s="3" t="s">
        <v>6734</v>
      </c>
      <c r="B5855" s="8" t="s">
        <v>4940</v>
      </c>
      <c r="C5855" s="3" t="s">
        <v>11</v>
      </c>
      <c r="D5855" s="3" t="s">
        <v>6735</v>
      </c>
      <c r="E5855" s="5">
        <v>0.04</v>
      </c>
      <c r="F5855" s="4">
        <v>54149</v>
      </c>
      <c r="G5855" s="15">
        <v>12512.8</v>
      </c>
      <c r="H5855" s="7">
        <v>47.37</v>
      </c>
      <c r="I5855" s="5">
        <v>14211.6607</v>
      </c>
      <c r="J5855" s="5">
        <v>14334.03</v>
      </c>
      <c r="K5855" s="13">
        <f t="shared" si="91"/>
        <v>2.0671501926338886E-7</v>
      </c>
    </row>
    <row r="5856" spans="1:11" x14ac:dyDescent="0.2">
      <c r="A5856" s="3" t="s">
        <v>9092</v>
      </c>
      <c r="B5856" s="8" t="s">
        <v>4940</v>
      </c>
      <c r="C5856" s="3" t="s">
        <v>11</v>
      </c>
      <c r="D5856" s="3" t="s">
        <v>9093</v>
      </c>
      <c r="E5856" s="5">
        <v>4.4999999999999998E-2</v>
      </c>
      <c r="F5856" s="4">
        <v>54149</v>
      </c>
      <c r="G5856" s="15">
        <v>355092.72</v>
      </c>
      <c r="H5856" s="7">
        <v>1460.57</v>
      </c>
      <c r="I5856" s="5">
        <v>389484.17320000002</v>
      </c>
      <c r="J5856" s="5">
        <v>402935.24</v>
      </c>
      <c r="K5856" s="13">
        <f t="shared" si="91"/>
        <v>5.8662328539646717E-6</v>
      </c>
    </row>
    <row r="5857" spans="1:11" x14ac:dyDescent="0.2">
      <c r="A5857" s="3" t="s">
        <v>13637</v>
      </c>
      <c r="B5857" s="8" t="s">
        <v>4940</v>
      </c>
      <c r="C5857" s="3" t="s">
        <v>11</v>
      </c>
      <c r="D5857" s="3" t="s">
        <v>13638</v>
      </c>
      <c r="E5857" s="5">
        <v>0.03</v>
      </c>
      <c r="F5857" s="4">
        <v>48731</v>
      </c>
      <c r="G5857" s="15">
        <v>298699.69</v>
      </c>
      <c r="H5857" s="7">
        <v>826.29</v>
      </c>
      <c r="I5857" s="5">
        <v>330515.06839999999</v>
      </c>
      <c r="J5857" s="5">
        <v>335123.37</v>
      </c>
      <c r="K5857" s="13">
        <f t="shared" si="91"/>
        <v>4.9346039393515663E-6</v>
      </c>
    </row>
    <row r="5858" spans="1:11" x14ac:dyDescent="0.2">
      <c r="A5858" s="3" t="s">
        <v>7298</v>
      </c>
      <c r="B5858" s="8" t="s">
        <v>4940</v>
      </c>
      <c r="C5858" s="3" t="s">
        <v>11</v>
      </c>
      <c r="D5858" s="3" t="s">
        <v>7299</v>
      </c>
      <c r="E5858" s="5">
        <v>0.04</v>
      </c>
      <c r="F5858" s="4">
        <v>48731</v>
      </c>
      <c r="G5858" s="15">
        <v>331101.93</v>
      </c>
      <c r="H5858" s="7">
        <v>1172.05</v>
      </c>
      <c r="I5858" s="5">
        <v>351615.16249999998</v>
      </c>
      <c r="J5858" s="5">
        <v>357276.69</v>
      </c>
      <c r="K5858" s="13">
        <f t="shared" si="91"/>
        <v>5.4698981713201862E-6</v>
      </c>
    </row>
    <row r="5859" spans="1:11" x14ac:dyDescent="0.2">
      <c r="A5859" s="3" t="s">
        <v>9068</v>
      </c>
      <c r="B5859" s="8" t="s">
        <v>4940</v>
      </c>
      <c r="C5859" s="3" t="s">
        <v>11</v>
      </c>
      <c r="D5859" s="3" t="s">
        <v>9069</v>
      </c>
      <c r="E5859" s="5">
        <v>4.4999999999999998E-2</v>
      </c>
      <c r="F5859" s="4">
        <v>54210</v>
      </c>
      <c r="G5859" s="15">
        <v>568089.15</v>
      </c>
      <c r="H5859" s="7">
        <v>2339.25</v>
      </c>
      <c r="I5859" s="5">
        <v>623800.80449999997</v>
      </c>
      <c r="J5859" s="5">
        <v>672065.19</v>
      </c>
      <c r="K5859" s="13">
        <f t="shared" si="91"/>
        <v>9.3849945324445542E-6</v>
      </c>
    </row>
    <row r="5860" spans="1:11" x14ac:dyDescent="0.2">
      <c r="A5860" s="3" t="s">
        <v>9070</v>
      </c>
      <c r="B5860" s="8" t="s">
        <v>4940</v>
      </c>
      <c r="C5860" s="3" t="s">
        <v>11</v>
      </c>
      <c r="D5860" s="3" t="s">
        <v>9071</v>
      </c>
      <c r="E5860" s="5">
        <v>4.4999999999999998E-2</v>
      </c>
      <c r="F5860" s="4">
        <v>54363</v>
      </c>
      <c r="G5860" s="15">
        <v>165173.88</v>
      </c>
      <c r="H5860" s="7">
        <v>681.56</v>
      </c>
      <c r="I5860" s="5">
        <v>181749.4264</v>
      </c>
      <c r="J5860" s="5">
        <v>195831.05</v>
      </c>
      <c r="K5860" s="13">
        <f t="shared" si="91"/>
        <v>2.7287195340777989E-6</v>
      </c>
    </row>
    <row r="5861" spans="1:11" x14ac:dyDescent="0.2">
      <c r="A5861" s="3" t="s">
        <v>9072</v>
      </c>
      <c r="B5861" s="8" t="s">
        <v>4940</v>
      </c>
      <c r="C5861" s="3" t="s">
        <v>11</v>
      </c>
      <c r="D5861" s="3" t="s">
        <v>9073</v>
      </c>
      <c r="E5861" s="5">
        <v>4.4999999999999998E-2</v>
      </c>
      <c r="F5861" s="4">
        <v>54424</v>
      </c>
      <c r="G5861" s="15">
        <v>412435.34</v>
      </c>
      <c r="H5861" s="7">
        <v>1699.07</v>
      </c>
      <c r="I5861" s="5">
        <v>453086.23239999998</v>
      </c>
      <c r="J5861" s="5">
        <v>488209.27</v>
      </c>
      <c r="K5861" s="13">
        <f t="shared" si="91"/>
        <v>6.813549265792016E-6</v>
      </c>
    </row>
    <row r="5862" spans="1:11" x14ac:dyDescent="0.2">
      <c r="A5862" s="3" t="s">
        <v>7446</v>
      </c>
      <c r="B5862" s="8" t="s">
        <v>4940</v>
      </c>
      <c r="C5862" s="3" t="s">
        <v>11</v>
      </c>
      <c r="D5862" s="3" t="s">
        <v>7447</v>
      </c>
      <c r="E5862" s="5">
        <v>0.04</v>
      </c>
      <c r="F5862" s="4">
        <v>50830</v>
      </c>
      <c r="G5862" s="15">
        <v>1151503.3600000001</v>
      </c>
      <c r="H5862" s="7">
        <v>4234.67</v>
      </c>
      <c r="I5862" s="5">
        <v>1270400.1024</v>
      </c>
      <c r="J5862" s="5">
        <v>1304495.0900000001</v>
      </c>
      <c r="K5862" s="13">
        <f t="shared" si="91"/>
        <v>1.902316342019828E-5</v>
      </c>
    </row>
    <row r="5863" spans="1:11" x14ac:dyDescent="0.2">
      <c r="A5863" s="3" t="s">
        <v>6762</v>
      </c>
      <c r="B5863" s="8" t="s">
        <v>4940</v>
      </c>
      <c r="C5863" s="3" t="s">
        <v>11</v>
      </c>
      <c r="D5863" s="3" t="s">
        <v>6763</v>
      </c>
      <c r="E5863" s="5">
        <v>0.04</v>
      </c>
      <c r="F5863" s="4">
        <v>54514</v>
      </c>
      <c r="G5863" s="15">
        <v>511781.71</v>
      </c>
      <c r="H5863" s="7">
        <v>1940.26</v>
      </c>
      <c r="I5863" s="5">
        <v>582079.45010000002</v>
      </c>
      <c r="J5863" s="5">
        <v>601944.44999999995</v>
      </c>
      <c r="K5863" s="13">
        <f t="shared" si="91"/>
        <v>8.4547795890048665E-6</v>
      </c>
    </row>
    <row r="5864" spans="1:11" x14ac:dyDescent="0.2">
      <c r="A5864" s="3" t="s">
        <v>13647</v>
      </c>
      <c r="B5864" s="8" t="s">
        <v>4940</v>
      </c>
      <c r="C5864" s="3" t="s">
        <v>11</v>
      </c>
      <c r="D5864" s="3" t="s">
        <v>13648</v>
      </c>
      <c r="E5864" s="5">
        <v>2.5000000000000001E-2</v>
      </c>
      <c r="F5864" s="4">
        <v>47270</v>
      </c>
      <c r="G5864" s="15">
        <v>65332.160000000003</v>
      </c>
      <c r="H5864" s="7">
        <v>147.97</v>
      </c>
      <c r="I5864" s="5">
        <v>71026.336500000005</v>
      </c>
      <c r="J5864" s="5">
        <v>71213.100000000006</v>
      </c>
      <c r="K5864" s="13">
        <f t="shared" si="91"/>
        <v>1.0793058878043925E-6</v>
      </c>
    </row>
    <row r="5865" spans="1:11" x14ac:dyDescent="0.2">
      <c r="A5865" s="3" t="s">
        <v>10687</v>
      </c>
      <c r="B5865" s="8" t="s">
        <v>4940</v>
      </c>
      <c r="C5865" s="3" t="s">
        <v>11</v>
      </c>
      <c r="D5865" s="3" t="s">
        <v>10688</v>
      </c>
      <c r="E5865" s="5">
        <v>0.03</v>
      </c>
      <c r="F5865" s="4">
        <v>49188</v>
      </c>
      <c r="G5865" s="15">
        <v>649124.19999999995</v>
      </c>
      <c r="H5865" s="7">
        <v>1803.3</v>
      </c>
      <c r="I5865" s="5">
        <v>721321.24560000002</v>
      </c>
      <c r="J5865" s="5">
        <v>735966.94</v>
      </c>
      <c r="K5865" s="13">
        <f t="shared" si="91"/>
        <v>1.0723716634752563E-5</v>
      </c>
    </row>
    <row r="5866" spans="1:11" x14ac:dyDescent="0.2">
      <c r="A5866" s="3" t="s">
        <v>10691</v>
      </c>
      <c r="B5866" s="8" t="s">
        <v>4940</v>
      </c>
      <c r="C5866" s="3" t="s">
        <v>11</v>
      </c>
      <c r="D5866" s="3" t="s">
        <v>10692</v>
      </c>
      <c r="E5866" s="5">
        <v>3.5000000000000003E-2</v>
      </c>
      <c r="F5866" s="4">
        <v>49218</v>
      </c>
      <c r="G5866" s="15">
        <v>397847.51</v>
      </c>
      <c r="H5866" s="7">
        <v>1246.76</v>
      </c>
      <c r="I5866" s="5">
        <v>427462.0808</v>
      </c>
      <c r="J5866" s="5">
        <v>440404.69</v>
      </c>
      <c r="K5866" s="13">
        <f t="shared" si="91"/>
        <v>6.5725541600234392E-6</v>
      </c>
    </row>
    <row r="5867" spans="1:11" x14ac:dyDescent="0.2">
      <c r="A5867" s="3" t="s">
        <v>9096</v>
      </c>
      <c r="B5867" s="8" t="s">
        <v>4940</v>
      </c>
      <c r="C5867" s="3" t="s">
        <v>11</v>
      </c>
      <c r="D5867" s="3" t="s">
        <v>9097</v>
      </c>
      <c r="E5867" s="5">
        <v>0.03</v>
      </c>
      <c r="F5867" s="4">
        <v>54820</v>
      </c>
      <c r="G5867" s="15">
        <v>2036319.61</v>
      </c>
      <c r="H5867" s="7">
        <v>6287.89</v>
      </c>
      <c r="I5867" s="5">
        <v>2515154.7815999999</v>
      </c>
      <c r="J5867" s="5">
        <v>2626908.0299999998</v>
      </c>
      <c r="K5867" s="13">
        <f t="shared" si="91"/>
        <v>3.3640579838850338E-5</v>
      </c>
    </row>
    <row r="5868" spans="1:11" x14ac:dyDescent="0.2">
      <c r="A5868" s="3" t="s">
        <v>7308</v>
      </c>
      <c r="B5868" s="8" t="s">
        <v>4940</v>
      </c>
      <c r="C5868" s="3" t="s">
        <v>11</v>
      </c>
      <c r="D5868" s="3" t="s">
        <v>7309</v>
      </c>
      <c r="E5868" s="5">
        <v>0.03</v>
      </c>
      <c r="F5868" s="4">
        <v>54789</v>
      </c>
      <c r="G5868" s="15">
        <v>918263.52</v>
      </c>
      <c r="H5868" s="7">
        <v>2916.09</v>
      </c>
      <c r="I5868" s="5">
        <v>1166434.0253000001</v>
      </c>
      <c r="J5868" s="5">
        <v>1181738.48</v>
      </c>
      <c r="K5868" s="13">
        <f t="shared" si="91"/>
        <v>1.5169974843813317E-5</v>
      </c>
    </row>
    <row r="5869" spans="1:11" x14ac:dyDescent="0.2">
      <c r="A5869" s="3" t="s">
        <v>5532</v>
      </c>
      <c r="B5869" s="8" t="s">
        <v>4940</v>
      </c>
      <c r="C5869" s="3" t="s">
        <v>11</v>
      </c>
      <c r="D5869" s="3" t="s">
        <v>5533</v>
      </c>
      <c r="E5869" s="5">
        <v>4.4999999999999998E-2</v>
      </c>
      <c r="F5869" s="4">
        <v>54879</v>
      </c>
      <c r="G5869" s="15">
        <v>6925.57</v>
      </c>
      <c r="H5869" s="7">
        <v>28.78</v>
      </c>
      <c r="I5869" s="5">
        <v>7675.8868000000002</v>
      </c>
      <c r="J5869" s="5">
        <v>8046.07</v>
      </c>
      <c r="K5869" s="13">
        <f t="shared" si="91"/>
        <v>1.1441238859087877E-7</v>
      </c>
    </row>
    <row r="5870" spans="1:11" x14ac:dyDescent="0.2">
      <c r="A5870" s="3" t="s">
        <v>9098</v>
      </c>
      <c r="B5870" s="8" t="s">
        <v>4940</v>
      </c>
      <c r="C5870" s="3" t="s">
        <v>11</v>
      </c>
      <c r="D5870" s="3" t="s">
        <v>9099</v>
      </c>
      <c r="E5870" s="5">
        <v>0.02</v>
      </c>
      <c r="F5870" s="4">
        <v>54879</v>
      </c>
      <c r="G5870" s="15">
        <v>1008281.47</v>
      </c>
      <c r="H5870" s="7">
        <v>2265.4899999999998</v>
      </c>
      <c r="I5870" s="5">
        <v>1359291.2522</v>
      </c>
      <c r="J5870" s="5">
        <v>1377321.83</v>
      </c>
      <c r="K5870" s="13">
        <f t="shared" si="91"/>
        <v>1.6657097012176975E-5</v>
      </c>
    </row>
    <row r="5871" spans="1:11" x14ac:dyDescent="0.2">
      <c r="A5871" s="3" t="s">
        <v>8290</v>
      </c>
      <c r="B5871" s="8" t="s">
        <v>4940</v>
      </c>
      <c r="C5871" s="3" t="s">
        <v>11</v>
      </c>
      <c r="D5871" s="3" t="s">
        <v>8291</v>
      </c>
      <c r="E5871" s="5">
        <v>2.5000000000000001E-2</v>
      </c>
      <c r="F5871" s="4">
        <v>51288</v>
      </c>
      <c r="G5871" s="15">
        <v>238039.39</v>
      </c>
      <c r="H5871" s="7">
        <v>608.23</v>
      </c>
      <c r="I5871" s="5">
        <v>291951.07789999997</v>
      </c>
      <c r="J5871" s="5">
        <v>259007.46</v>
      </c>
      <c r="K5871" s="13">
        <f t="shared" si="91"/>
        <v>3.9324785091502568E-6</v>
      </c>
    </row>
    <row r="5872" spans="1:11" x14ac:dyDescent="0.2">
      <c r="A5872" s="3" t="s">
        <v>6406</v>
      </c>
      <c r="B5872" s="8" t="s">
        <v>4940</v>
      </c>
      <c r="C5872" s="3" t="s">
        <v>11</v>
      </c>
      <c r="D5872" s="3" t="s">
        <v>6407</v>
      </c>
      <c r="E5872" s="5">
        <v>0.03</v>
      </c>
      <c r="F5872" s="4">
        <v>54970</v>
      </c>
      <c r="G5872" s="15">
        <v>3405312.57</v>
      </c>
      <c r="H5872" s="7">
        <v>10532.72</v>
      </c>
      <c r="I5872" s="5">
        <v>4213087.9211999997</v>
      </c>
      <c r="J5872" s="5">
        <v>4387872.79</v>
      </c>
      <c r="K5872" s="13">
        <f t="shared" si="91"/>
        <v>5.625673338544612E-5</v>
      </c>
    </row>
    <row r="5873" spans="1:11" x14ac:dyDescent="0.2">
      <c r="A5873" s="3" t="s">
        <v>8292</v>
      </c>
      <c r="B5873" s="8" t="s">
        <v>4940</v>
      </c>
      <c r="C5873" s="3" t="s">
        <v>11</v>
      </c>
      <c r="D5873" s="3" t="s">
        <v>8293</v>
      </c>
      <c r="E5873" s="5">
        <v>2.5000000000000001E-2</v>
      </c>
      <c r="F5873" s="4">
        <v>55001</v>
      </c>
      <c r="G5873" s="15">
        <v>127967.52</v>
      </c>
      <c r="H5873" s="7">
        <v>343.93</v>
      </c>
      <c r="I5873" s="5">
        <v>165087.432</v>
      </c>
      <c r="J5873" s="5">
        <v>156367.6</v>
      </c>
      <c r="K5873" s="13">
        <f t="shared" si="91"/>
        <v>2.114059871642486E-6</v>
      </c>
    </row>
    <row r="5874" spans="1:11" x14ac:dyDescent="0.2">
      <c r="A5874" s="3" t="s">
        <v>9100</v>
      </c>
      <c r="B5874" s="8" t="s">
        <v>4940</v>
      </c>
      <c r="C5874" s="3" t="s">
        <v>11</v>
      </c>
      <c r="D5874" s="3" t="s">
        <v>9101</v>
      </c>
      <c r="E5874" s="5">
        <v>0.02</v>
      </c>
      <c r="F5874" s="4">
        <v>51380</v>
      </c>
      <c r="G5874" s="15">
        <v>564376.82999999996</v>
      </c>
      <c r="H5874" s="7">
        <v>1185.31</v>
      </c>
      <c r="I5874" s="5">
        <v>711187.20790000004</v>
      </c>
      <c r="J5874" s="5">
        <v>732918.68</v>
      </c>
      <c r="K5874" s="13">
        <f t="shared" si="91"/>
        <v>9.3236659488891634E-6</v>
      </c>
    </row>
    <row r="5875" spans="1:11" x14ac:dyDescent="0.2">
      <c r="A5875" s="3" t="s">
        <v>8294</v>
      </c>
      <c r="B5875" s="8" t="s">
        <v>4940</v>
      </c>
      <c r="C5875" s="3" t="s">
        <v>11</v>
      </c>
      <c r="D5875" s="3" t="s">
        <v>8295</v>
      </c>
      <c r="E5875" s="5">
        <v>0.03</v>
      </c>
      <c r="F5875" s="4">
        <v>51349</v>
      </c>
      <c r="G5875" s="15">
        <v>72112.06</v>
      </c>
      <c r="H5875" s="7">
        <v>213.61</v>
      </c>
      <c r="I5875" s="5">
        <v>85444.877999999997</v>
      </c>
      <c r="J5875" s="5">
        <v>78559.25</v>
      </c>
      <c r="K5875" s="13">
        <f t="shared" si="91"/>
        <v>1.1913117665129031E-6</v>
      </c>
    </row>
    <row r="5876" spans="1:11" x14ac:dyDescent="0.2">
      <c r="A5876" s="3" t="s">
        <v>7310</v>
      </c>
      <c r="B5876" s="8" t="s">
        <v>4940</v>
      </c>
      <c r="C5876" s="3" t="s">
        <v>11</v>
      </c>
      <c r="D5876" s="3" t="s">
        <v>7311</v>
      </c>
      <c r="E5876" s="5">
        <v>0.02</v>
      </c>
      <c r="F5876" s="4">
        <v>51410</v>
      </c>
      <c r="G5876" s="15">
        <v>1292504.6100000001</v>
      </c>
      <c r="H5876" s="7">
        <v>2699.84</v>
      </c>
      <c r="I5876" s="5">
        <v>1619903.2631999999</v>
      </c>
      <c r="J5876" s="5">
        <v>1665639.28</v>
      </c>
      <c r="K5876" s="13">
        <f t="shared" si="91"/>
        <v>2.1352544223049111E-5</v>
      </c>
    </row>
    <row r="5877" spans="1:11" x14ac:dyDescent="0.2">
      <c r="A5877" s="3" t="s">
        <v>10695</v>
      </c>
      <c r="B5877" s="8" t="s">
        <v>4940</v>
      </c>
      <c r="C5877" s="3" t="s">
        <v>11</v>
      </c>
      <c r="D5877" s="3" t="s">
        <v>10696</v>
      </c>
      <c r="E5877" s="5">
        <v>1.4999999999999999E-2</v>
      </c>
      <c r="F5877" s="4">
        <v>49583</v>
      </c>
      <c r="G5877" s="15">
        <v>1213722.17</v>
      </c>
      <c r="H5877" s="7">
        <v>1833.08</v>
      </c>
      <c r="I5877" s="5">
        <v>1466467.915</v>
      </c>
      <c r="J5877" s="5">
        <v>1492821.54</v>
      </c>
      <c r="K5877" s="13">
        <f t="shared" si="91"/>
        <v>2.0051035879415648E-5</v>
      </c>
    </row>
    <row r="5878" spans="1:11" x14ac:dyDescent="0.2">
      <c r="A5878" s="3" t="s">
        <v>9102</v>
      </c>
      <c r="B5878" s="8" t="s">
        <v>4940</v>
      </c>
      <c r="C5878" s="3" t="s">
        <v>11</v>
      </c>
      <c r="D5878" s="3" t="s">
        <v>9103</v>
      </c>
      <c r="E5878" s="5">
        <v>1.4999999999999999E-2</v>
      </c>
      <c r="F5878" s="4">
        <v>55032</v>
      </c>
      <c r="G5878" s="15">
        <v>548307.1</v>
      </c>
      <c r="H5878" s="7">
        <v>983.91</v>
      </c>
      <c r="I5878" s="5">
        <v>787130.3</v>
      </c>
      <c r="J5878" s="5">
        <v>772269.1</v>
      </c>
      <c r="K5878" s="13">
        <f t="shared" si="91"/>
        <v>9.0581894331207149E-6</v>
      </c>
    </row>
    <row r="5879" spans="1:11" x14ac:dyDescent="0.2">
      <c r="A5879" s="3" t="s">
        <v>8296</v>
      </c>
      <c r="B5879" s="8" t="s">
        <v>4940</v>
      </c>
      <c r="C5879" s="3" t="s">
        <v>11</v>
      </c>
      <c r="D5879" s="3" t="s">
        <v>8297</v>
      </c>
      <c r="E5879" s="5">
        <v>0.02</v>
      </c>
      <c r="F5879" s="4">
        <v>55062</v>
      </c>
      <c r="G5879" s="15">
        <v>4103123.1</v>
      </c>
      <c r="H5879" s="7">
        <v>9206.93</v>
      </c>
      <c r="I5879" s="5">
        <v>5524157.3310000002</v>
      </c>
      <c r="J5879" s="5">
        <v>4576787.8</v>
      </c>
      <c r="K5879" s="13">
        <f t="shared" si="91"/>
        <v>6.7784762056178943E-5</v>
      </c>
    </row>
    <row r="5880" spans="1:11" x14ac:dyDescent="0.2">
      <c r="A5880" s="3" t="s">
        <v>8296</v>
      </c>
      <c r="B5880" s="8" t="s">
        <v>4940</v>
      </c>
      <c r="C5880" s="3" t="s">
        <v>11</v>
      </c>
      <c r="D5880" s="3" t="s">
        <v>8297</v>
      </c>
      <c r="E5880" s="5">
        <v>0.02</v>
      </c>
      <c r="F5880" s="4">
        <v>55062</v>
      </c>
      <c r="G5880" s="15">
        <v>2191174.31</v>
      </c>
      <c r="H5880" s="7">
        <v>4916.74</v>
      </c>
      <c r="I5880" s="5">
        <v>2950043.4994000001</v>
      </c>
      <c r="J5880" s="5">
        <v>2972495.94</v>
      </c>
      <c r="K5880" s="13">
        <f t="shared" si="91"/>
        <v>3.6198823580740743E-5</v>
      </c>
    </row>
    <row r="5881" spans="1:11" x14ac:dyDescent="0.2">
      <c r="A5881" s="3" t="s">
        <v>8296</v>
      </c>
      <c r="B5881" s="8" t="s">
        <v>4940</v>
      </c>
      <c r="C5881" s="3" t="s">
        <v>11</v>
      </c>
      <c r="D5881" s="3" t="s">
        <v>8297</v>
      </c>
      <c r="E5881" s="5">
        <v>0.02</v>
      </c>
      <c r="F5881" s="4">
        <v>55062</v>
      </c>
      <c r="G5881" s="15">
        <v>8801675.9700000007</v>
      </c>
      <c r="H5881" s="7">
        <v>19749.93</v>
      </c>
      <c r="I5881" s="5">
        <v>11849959.568600001</v>
      </c>
      <c r="J5881" s="5">
        <v>9827792.4399999995</v>
      </c>
      <c r="K5881" s="13">
        <f t="shared" si="91"/>
        <v>1.4540619347297624E-4</v>
      </c>
    </row>
    <row r="5882" spans="1:11" x14ac:dyDescent="0.2">
      <c r="A5882" s="3" t="s">
        <v>5992</v>
      </c>
      <c r="B5882" s="8" t="s">
        <v>4940</v>
      </c>
      <c r="C5882" s="3" t="s">
        <v>11</v>
      </c>
      <c r="D5882" s="3" t="s">
        <v>5993</v>
      </c>
      <c r="E5882" s="5">
        <v>2.5000000000000001E-2</v>
      </c>
      <c r="F5882" s="4">
        <v>55062</v>
      </c>
      <c r="G5882" s="15">
        <v>6892598.7699999996</v>
      </c>
      <c r="H5882" s="7">
        <v>18547.16</v>
      </c>
      <c r="I5882" s="5">
        <v>8902635.9000000004</v>
      </c>
      <c r="J5882" s="5">
        <v>9160048.8200000003</v>
      </c>
      <c r="K5882" s="13">
        <f t="shared" si="91"/>
        <v>1.1386769448207917E-4</v>
      </c>
    </row>
    <row r="5883" spans="1:11" x14ac:dyDescent="0.2">
      <c r="A5883" s="3" t="s">
        <v>5992</v>
      </c>
      <c r="B5883" s="8" t="s">
        <v>4940</v>
      </c>
      <c r="C5883" s="3" t="s">
        <v>11</v>
      </c>
      <c r="D5883" s="3" t="s">
        <v>5993</v>
      </c>
      <c r="E5883" s="5">
        <v>2.5000000000000001E-2</v>
      </c>
      <c r="F5883" s="4">
        <v>55062</v>
      </c>
      <c r="G5883" s="15">
        <v>6155205.1200000001</v>
      </c>
      <c r="H5883" s="7">
        <v>16562.919999999998</v>
      </c>
      <c r="I5883" s="5">
        <v>7950201.6425000001</v>
      </c>
      <c r="J5883" s="5">
        <v>8331101.9199999999</v>
      </c>
      <c r="K5883" s="13">
        <f t="shared" si="91"/>
        <v>1.0168574139688238E-4</v>
      </c>
    </row>
    <row r="5884" spans="1:11" x14ac:dyDescent="0.2">
      <c r="A5884" s="3" t="s">
        <v>10693</v>
      </c>
      <c r="B5884" s="8" t="s">
        <v>4940</v>
      </c>
      <c r="C5884" s="3" t="s">
        <v>11</v>
      </c>
      <c r="D5884" s="3" t="s">
        <v>10694</v>
      </c>
      <c r="E5884" s="5">
        <v>1.4999999999999999E-2</v>
      </c>
      <c r="F5884" s="4">
        <v>51441</v>
      </c>
      <c r="G5884" s="15">
        <v>1396876.62</v>
      </c>
      <c r="H5884" s="7">
        <v>2316.0500000000002</v>
      </c>
      <c r="I5884" s="5">
        <v>1852842.675</v>
      </c>
      <c r="J5884" s="5">
        <v>1880903.03</v>
      </c>
      <c r="K5884" s="13">
        <f t="shared" si="91"/>
        <v>2.3076799550210789E-5</v>
      </c>
    </row>
    <row r="5885" spans="1:11" x14ac:dyDescent="0.2">
      <c r="A5885" s="3" t="s">
        <v>9104</v>
      </c>
      <c r="B5885" s="8" t="s">
        <v>4940</v>
      </c>
      <c r="C5885" s="3" t="s">
        <v>11</v>
      </c>
      <c r="D5885" s="3" t="s">
        <v>9105</v>
      </c>
      <c r="E5885" s="5">
        <v>1.4999999999999999E-2</v>
      </c>
      <c r="F5885" s="4">
        <v>55062</v>
      </c>
      <c r="G5885" s="15">
        <v>1218002.45</v>
      </c>
      <c r="H5885" s="7">
        <v>2185.65</v>
      </c>
      <c r="I5885" s="5">
        <v>1748521.2956000001</v>
      </c>
      <c r="J5885" s="5">
        <v>1579015.32</v>
      </c>
      <c r="K5885" s="13">
        <f t="shared" si="91"/>
        <v>2.0121747323908702E-5</v>
      </c>
    </row>
    <row r="5886" spans="1:11" x14ac:dyDescent="0.2">
      <c r="A5886" s="3" t="s">
        <v>9106</v>
      </c>
      <c r="B5886" s="8" t="s">
        <v>4940</v>
      </c>
      <c r="C5886" s="3" t="s">
        <v>11</v>
      </c>
      <c r="D5886" s="3" t="s">
        <v>9107</v>
      </c>
      <c r="E5886" s="5">
        <v>0.02</v>
      </c>
      <c r="F5886" s="4">
        <v>55093</v>
      </c>
      <c r="G5886" s="15">
        <v>832992.96</v>
      </c>
      <c r="H5886" s="7">
        <v>1869.97</v>
      </c>
      <c r="I5886" s="5">
        <v>1121981.8112000001</v>
      </c>
      <c r="J5886" s="5">
        <v>1124133</v>
      </c>
      <c r="K5886" s="13">
        <f t="shared" si="91"/>
        <v>1.376128091016138E-5</v>
      </c>
    </row>
    <row r="5887" spans="1:11" x14ac:dyDescent="0.2">
      <c r="A5887" s="3" t="s">
        <v>6408</v>
      </c>
      <c r="B5887" s="8" t="s">
        <v>4940</v>
      </c>
      <c r="C5887" s="3" t="s">
        <v>11</v>
      </c>
      <c r="D5887" s="3" t="s">
        <v>6409</v>
      </c>
      <c r="E5887" s="5">
        <v>0.04</v>
      </c>
      <c r="F5887" s="4">
        <v>55093</v>
      </c>
      <c r="G5887" s="15">
        <v>355717.51</v>
      </c>
      <c r="H5887" s="7">
        <v>1354.23</v>
      </c>
      <c r="I5887" s="5">
        <v>406269.64500000002</v>
      </c>
      <c r="J5887" s="5">
        <v>439333.24</v>
      </c>
      <c r="K5887" s="13">
        <f t="shared" si="91"/>
        <v>5.8765545626857874E-6</v>
      </c>
    </row>
    <row r="5888" spans="1:11" x14ac:dyDescent="0.2">
      <c r="A5888" s="3" t="s">
        <v>7448</v>
      </c>
      <c r="B5888" s="8" t="s">
        <v>4940</v>
      </c>
      <c r="C5888" s="3" t="s">
        <v>11</v>
      </c>
      <c r="D5888" s="3" t="s">
        <v>7449</v>
      </c>
      <c r="E5888" s="5">
        <v>1.4999999999999999E-2</v>
      </c>
      <c r="F5888" s="4">
        <v>51441</v>
      </c>
      <c r="G5888" s="15">
        <v>3843633.43</v>
      </c>
      <c r="H5888" s="7">
        <v>6372.83</v>
      </c>
      <c r="I5888" s="5">
        <v>5098265.6174999997</v>
      </c>
      <c r="J5888" s="5">
        <v>5157921</v>
      </c>
      <c r="K5888" s="13">
        <f t="shared" si="91"/>
        <v>6.3497918813043883E-5</v>
      </c>
    </row>
    <row r="5889" spans="1:11" x14ac:dyDescent="0.2">
      <c r="A5889" s="3" t="s">
        <v>13649</v>
      </c>
      <c r="B5889" s="8" t="s">
        <v>4940</v>
      </c>
      <c r="C5889" s="3" t="s">
        <v>11</v>
      </c>
      <c r="D5889" s="3" t="s">
        <v>13650</v>
      </c>
      <c r="E5889" s="5">
        <v>1.4999999999999999E-2</v>
      </c>
      <c r="F5889" s="4">
        <v>49614</v>
      </c>
      <c r="G5889" s="15">
        <v>3489210.24</v>
      </c>
      <c r="H5889" s="7">
        <v>5269.88</v>
      </c>
      <c r="I5889" s="5">
        <v>4215905.9444000004</v>
      </c>
      <c r="J5889" s="5">
        <v>3667537.48</v>
      </c>
      <c r="K5889" s="13">
        <f t="shared" si="91"/>
        <v>5.7642746785340911E-5</v>
      </c>
    </row>
    <row r="5890" spans="1:11" x14ac:dyDescent="0.2">
      <c r="A5890" s="3" t="s">
        <v>8298</v>
      </c>
      <c r="B5890" s="8" t="s">
        <v>4940</v>
      </c>
      <c r="C5890" s="3" t="s">
        <v>11</v>
      </c>
      <c r="D5890" s="3" t="s">
        <v>8299</v>
      </c>
      <c r="E5890" s="5">
        <v>0.02</v>
      </c>
      <c r="F5890" s="4">
        <v>55123</v>
      </c>
      <c r="G5890" s="15">
        <v>2055551.76</v>
      </c>
      <c r="H5890" s="7">
        <v>4613.54</v>
      </c>
      <c r="I5890" s="5">
        <v>2768121.6260000002</v>
      </c>
      <c r="J5890" s="5">
        <v>2349567.21</v>
      </c>
      <c r="K5890" s="13">
        <f t="shared" si="91"/>
        <v>3.3958300433579445E-5</v>
      </c>
    </row>
    <row r="5891" spans="1:11" x14ac:dyDescent="0.2">
      <c r="A5891" s="3" t="s">
        <v>8298</v>
      </c>
      <c r="B5891" s="8" t="s">
        <v>4940</v>
      </c>
      <c r="C5891" s="3" t="s">
        <v>11</v>
      </c>
      <c r="D5891" s="3" t="s">
        <v>8299</v>
      </c>
      <c r="E5891" s="5">
        <v>0.02</v>
      </c>
      <c r="F5891" s="4">
        <v>55123</v>
      </c>
      <c r="G5891" s="15">
        <v>1111109.06</v>
      </c>
      <c r="H5891" s="7">
        <v>2493.8000000000002</v>
      </c>
      <c r="I5891" s="5">
        <v>1496281.96</v>
      </c>
      <c r="J5891" s="5">
        <v>1502784.98</v>
      </c>
      <c r="K5891" s="13">
        <f t="shared" ref="K5891:K5954" si="92">G5891/$G$11175</f>
        <v>1.8355838081134991E-5</v>
      </c>
    </row>
    <row r="5892" spans="1:11" x14ac:dyDescent="0.2">
      <c r="A5892" s="3" t="s">
        <v>9110</v>
      </c>
      <c r="B5892" s="8" t="s">
        <v>4940</v>
      </c>
      <c r="C5892" s="3" t="s">
        <v>11</v>
      </c>
      <c r="D5892" s="3" t="s">
        <v>9111</v>
      </c>
      <c r="E5892" s="5">
        <v>1.4999999999999999E-2</v>
      </c>
      <c r="F5892" s="4">
        <v>55093</v>
      </c>
      <c r="G5892" s="15">
        <v>4241490.2</v>
      </c>
      <c r="H5892" s="7">
        <v>7611.17</v>
      </c>
      <c r="I5892" s="5">
        <v>6088933.5192999998</v>
      </c>
      <c r="J5892" s="5">
        <v>5605844.8399999999</v>
      </c>
      <c r="K5892" s="13">
        <f t="shared" si="92"/>
        <v>7.007062595090428E-5</v>
      </c>
    </row>
    <row r="5893" spans="1:11" x14ac:dyDescent="0.2">
      <c r="A5893" s="3" t="s">
        <v>6764</v>
      </c>
      <c r="B5893" s="8" t="s">
        <v>4940</v>
      </c>
      <c r="C5893" s="3" t="s">
        <v>11</v>
      </c>
      <c r="D5893" s="3" t="s">
        <v>6765</v>
      </c>
      <c r="E5893" s="5">
        <v>2.5000000000000001E-2</v>
      </c>
      <c r="F5893" s="4">
        <v>55093</v>
      </c>
      <c r="G5893" s="15">
        <v>2065477.42</v>
      </c>
      <c r="H5893" s="7">
        <v>5557.95</v>
      </c>
      <c r="I5893" s="5">
        <v>2667817.1793</v>
      </c>
      <c r="J5893" s="5">
        <v>2794550.79</v>
      </c>
      <c r="K5893" s="13">
        <f t="shared" si="92"/>
        <v>3.4122275163304356E-5</v>
      </c>
    </row>
    <row r="5894" spans="1:11" x14ac:dyDescent="0.2">
      <c r="A5894" s="3" t="s">
        <v>9108</v>
      </c>
      <c r="B5894" s="8" t="s">
        <v>4940</v>
      </c>
      <c r="C5894" s="3" t="s">
        <v>11</v>
      </c>
      <c r="D5894" s="3" t="s">
        <v>9109</v>
      </c>
      <c r="E5894" s="5">
        <v>0.02</v>
      </c>
      <c r="F5894" s="4">
        <v>55154</v>
      </c>
      <c r="G5894" s="15">
        <v>1136375.46</v>
      </c>
      <c r="H5894" s="7">
        <v>2554.7399999999998</v>
      </c>
      <c r="I5894" s="5">
        <v>1532846.1</v>
      </c>
      <c r="J5894" s="5">
        <v>1539509.47</v>
      </c>
      <c r="K5894" s="13">
        <f t="shared" si="92"/>
        <v>1.8773246204234254E-5</v>
      </c>
    </row>
    <row r="5895" spans="1:11" x14ac:dyDescent="0.2">
      <c r="A5895" s="3" t="s">
        <v>9664</v>
      </c>
      <c r="B5895" s="8" t="s">
        <v>4940</v>
      </c>
      <c r="C5895" s="3" t="s">
        <v>11</v>
      </c>
      <c r="D5895" s="3" t="s">
        <v>9665</v>
      </c>
      <c r="E5895" s="5">
        <v>2.5000000000000001E-2</v>
      </c>
      <c r="F5895" s="4">
        <v>55154</v>
      </c>
      <c r="G5895" s="15">
        <v>27551143.050000001</v>
      </c>
      <c r="H5895" s="7">
        <v>74223.11</v>
      </c>
      <c r="I5895" s="5">
        <v>35627092.341700003</v>
      </c>
      <c r="J5895" s="5">
        <v>31646081.440000001</v>
      </c>
      <c r="K5895" s="13">
        <f t="shared" si="92"/>
        <v>4.5515272891032642E-4</v>
      </c>
    </row>
    <row r="5896" spans="1:11" x14ac:dyDescent="0.2">
      <c r="A5896" s="3" t="s">
        <v>8300</v>
      </c>
      <c r="B5896" s="8" t="s">
        <v>4940</v>
      </c>
      <c r="C5896" s="3" t="s">
        <v>11</v>
      </c>
      <c r="D5896" s="3" t="s">
        <v>8301</v>
      </c>
      <c r="E5896" s="5">
        <v>0.02</v>
      </c>
      <c r="F5896" s="4">
        <v>54789</v>
      </c>
      <c r="G5896" s="15">
        <v>403345</v>
      </c>
      <c r="H5896" s="7">
        <v>906.98</v>
      </c>
      <c r="I5896" s="5">
        <v>544185.70499999996</v>
      </c>
      <c r="J5896" s="5">
        <v>445844.7</v>
      </c>
      <c r="K5896" s="13">
        <f t="shared" si="92"/>
        <v>6.6633742603407375E-6</v>
      </c>
    </row>
    <row r="5897" spans="1:11" x14ac:dyDescent="0.2">
      <c r="A5897" s="3" t="s">
        <v>9112</v>
      </c>
      <c r="B5897" s="8" t="s">
        <v>4940</v>
      </c>
      <c r="C5897" s="3" t="s">
        <v>11</v>
      </c>
      <c r="D5897" s="3" t="s">
        <v>9113</v>
      </c>
      <c r="E5897" s="5">
        <v>0.02</v>
      </c>
      <c r="F5897" s="4">
        <v>51533</v>
      </c>
      <c r="G5897" s="15">
        <v>970078.55</v>
      </c>
      <c r="H5897" s="7">
        <v>2037.83</v>
      </c>
      <c r="I5897" s="5">
        <v>1222700.7494000001</v>
      </c>
      <c r="J5897" s="5">
        <v>1262582.49</v>
      </c>
      <c r="K5897" s="13">
        <f t="shared" si="92"/>
        <v>1.60259738947518E-5</v>
      </c>
    </row>
    <row r="5898" spans="1:11" x14ac:dyDescent="0.2">
      <c r="A5898" s="3" t="s">
        <v>7312</v>
      </c>
      <c r="B5898" s="8" t="s">
        <v>4940</v>
      </c>
      <c r="C5898" s="3" t="s">
        <v>11</v>
      </c>
      <c r="D5898" s="3" t="s">
        <v>7313</v>
      </c>
      <c r="E5898" s="5">
        <v>0.02</v>
      </c>
      <c r="F5898" s="4">
        <v>55213</v>
      </c>
      <c r="G5898" s="15">
        <v>7403951.25</v>
      </c>
      <c r="H5898" s="7">
        <v>16653.509999999998</v>
      </c>
      <c r="I5898" s="5">
        <v>9992106.7347999997</v>
      </c>
      <c r="J5898" s="5">
        <v>10247232.07</v>
      </c>
      <c r="K5898" s="13">
        <f t="shared" si="92"/>
        <v>1.2231538306925244E-4</v>
      </c>
    </row>
    <row r="5899" spans="1:11" x14ac:dyDescent="0.2">
      <c r="A5899" s="3" t="s">
        <v>7312</v>
      </c>
      <c r="B5899" s="8" t="s">
        <v>4940</v>
      </c>
      <c r="C5899" s="3" t="s">
        <v>11</v>
      </c>
      <c r="D5899" s="3" t="s">
        <v>7313</v>
      </c>
      <c r="E5899" s="5">
        <v>0.02</v>
      </c>
      <c r="F5899" s="4">
        <v>55213</v>
      </c>
      <c r="G5899" s="15">
        <v>2465049.17</v>
      </c>
      <c r="H5899" s="7">
        <v>5544.57</v>
      </c>
      <c r="I5899" s="5">
        <v>3326741.838</v>
      </c>
      <c r="J5899" s="5">
        <v>3349505.87</v>
      </c>
      <c r="K5899" s="13">
        <f t="shared" si="92"/>
        <v>4.07233142591387E-5</v>
      </c>
    </row>
    <row r="5900" spans="1:11" x14ac:dyDescent="0.2">
      <c r="A5900" s="3" t="s">
        <v>7312</v>
      </c>
      <c r="B5900" s="8" t="s">
        <v>4940</v>
      </c>
      <c r="C5900" s="3" t="s">
        <v>11</v>
      </c>
      <c r="D5900" s="3" t="s">
        <v>7313</v>
      </c>
      <c r="E5900" s="5">
        <v>0.02</v>
      </c>
      <c r="F5900" s="4">
        <v>55213</v>
      </c>
      <c r="G5900" s="15">
        <v>2519925.86</v>
      </c>
      <c r="H5900" s="7">
        <v>5668</v>
      </c>
      <c r="I5900" s="5">
        <v>3400801.4479999999</v>
      </c>
      <c r="J5900" s="5">
        <v>3406602.83</v>
      </c>
      <c r="K5900" s="13">
        <f t="shared" si="92"/>
        <v>4.1629892805144468E-5</v>
      </c>
    </row>
    <row r="5901" spans="1:11" x14ac:dyDescent="0.2">
      <c r="A5901" s="3" t="s">
        <v>6766</v>
      </c>
      <c r="B5901" s="8" t="s">
        <v>4940</v>
      </c>
      <c r="C5901" s="3" t="s">
        <v>11</v>
      </c>
      <c r="D5901" s="3" t="s">
        <v>6767</v>
      </c>
      <c r="E5901" s="5">
        <v>0.02</v>
      </c>
      <c r="F5901" s="4">
        <v>55244</v>
      </c>
      <c r="G5901" s="15">
        <v>7112467.8799999999</v>
      </c>
      <c r="H5901" s="7">
        <v>16000.26</v>
      </c>
      <c r="I5901" s="5">
        <v>9600156.4077000003</v>
      </c>
      <c r="J5901" s="5">
        <v>9713722.8800000008</v>
      </c>
      <c r="K5901" s="13">
        <f t="shared" si="92"/>
        <v>1.1749999479128848E-4</v>
      </c>
    </row>
    <row r="5902" spans="1:11" x14ac:dyDescent="0.2">
      <c r="A5902" s="3" t="s">
        <v>6766</v>
      </c>
      <c r="B5902" s="8" t="s">
        <v>4940</v>
      </c>
      <c r="C5902" s="3" t="s">
        <v>11</v>
      </c>
      <c r="D5902" s="3" t="s">
        <v>6767</v>
      </c>
      <c r="E5902" s="5">
        <v>0.02</v>
      </c>
      <c r="F5902" s="4">
        <v>55244</v>
      </c>
      <c r="G5902" s="15">
        <v>1001416.17</v>
      </c>
      <c r="H5902" s="7">
        <v>2252.79</v>
      </c>
      <c r="I5902" s="5">
        <v>1351675.9657999999</v>
      </c>
      <c r="J5902" s="5">
        <v>1367794.08</v>
      </c>
      <c r="K5902" s="13">
        <f t="shared" si="92"/>
        <v>1.6543680301149152E-5</v>
      </c>
    </row>
    <row r="5903" spans="1:11" x14ac:dyDescent="0.2">
      <c r="A5903" s="3" t="s">
        <v>6766</v>
      </c>
      <c r="B5903" s="8" t="s">
        <v>4940</v>
      </c>
      <c r="C5903" s="3" t="s">
        <v>11</v>
      </c>
      <c r="D5903" s="3" t="s">
        <v>6767</v>
      </c>
      <c r="E5903" s="5">
        <v>0.02</v>
      </c>
      <c r="F5903" s="4">
        <v>55244</v>
      </c>
      <c r="G5903" s="15">
        <v>723915.31</v>
      </c>
      <c r="H5903" s="7">
        <v>1628.53</v>
      </c>
      <c r="I5903" s="5">
        <v>977115.15599999996</v>
      </c>
      <c r="J5903" s="5">
        <v>799754.14</v>
      </c>
      <c r="K5903" s="13">
        <f t="shared" si="92"/>
        <v>1.1959287070177109E-5</v>
      </c>
    </row>
    <row r="5904" spans="1:11" x14ac:dyDescent="0.2">
      <c r="A5904" s="3" t="s">
        <v>6766</v>
      </c>
      <c r="B5904" s="8" t="s">
        <v>4940</v>
      </c>
      <c r="C5904" s="3" t="s">
        <v>11</v>
      </c>
      <c r="D5904" s="3" t="s">
        <v>6767</v>
      </c>
      <c r="E5904" s="5">
        <v>0.02</v>
      </c>
      <c r="F5904" s="4">
        <v>55244</v>
      </c>
      <c r="G5904" s="15">
        <v>636726.94999999995</v>
      </c>
      <c r="H5904" s="7">
        <v>1432.39</v>
      </c>
      <c r="I5904" s="5">
        <v>859431.40659999999</v>
      </c>
      <c r="J5904" s="5">
        <v>863256.41</v>
      </c>
      <c r="K5904" s="13">
        <f t="shared" si="92"/>
        <v>1.0518910534394287E-5</v>
      </c>
    </row>
    <row r="5905" spans="1:11" x14ac:dyDescent="0.2">
      <c r="A5905" s="3" t="s">
        <v>6766</v>
      </c>
      <c r="B5905" s="8" t="s">
        <v>4940</v>
      </c>
      <c r="C5905" s="3" t="s">
        <v>11</v>
      </c>
      <c r="D5905" s="3" t="s">
        <v>6767</v>
      </c>
      <c r="E5905" s="5">
        <v>0.02</v>
      </c>
      <c r="F5905" s="4">
        <v>55244</v>
      </c>
      <c r="G5905" s="15">
        <v>2445534.31</v>
      </c>
      <c r="H5905" s="7">
        <v>5501.49</v>
      </c>
      <c r="I5905" s="5">
        <v>3300895.3056000001</v>
      </c>
      <c r="J5905" s="5">
        <v>3312290.69</v>
      </c>
      <c r="K5905" s="13">
        <f t="shared" si="92"/>
        <v>4.0400923214702419E-5</v>
      </c>
    </row>
    <row r="5906" spans="1:11" x14ac:dyDescent="0.2">
      <c r="A5906" s="3" t="s">
        <v>6768</v>
      </c>
      <c r="B5906" s="8" t="s">
        <v>4940</v>
      </c>
      <c r="C5906" s="3" t="s">
        <v>11</v>
      </c>
      <c r="D5906" s="3" t="s">
        <v>6769</v>
      </c>
      <c r="E5906" s="5">
        <v>2.5000000000000001E-2</v>
      </c>
      <c r="F5906" s="4">
        <v>55244</v>
      </c>
      <c r="G5906" s="15">
        <v>2223454.2200000002</v>
      </c>
      <c r="H5906" s="7">
        <v>5991.48</v>
      </c>
      <c r="I5906" s="5">
        <v>2875912.4917000001</v>
      </c>
      <c r="J5906" s="5">
        <v>2980150.62</v>
      </c>
      <c r="K5906" s="13">
        <f t="shared" si="92"/>
        <v>3.673209688627352E-5</v>
      </c>
    </row>
    <row r="5907" spans="1:11" x14ac:dyDescent="0.2">
      <c r="A5907" s="3" t="s">
        <v>6768</v>
      </c>
      <c r="B5907" s="8" t="s">
        <v>4940</v>
      </c>
      <c r="C5907" s="3" t="s">
        <v>11</v>
      </c>
      <c r="D5907" s="3" t="s">
        <v>6769</v>
      </c>
      <c r="E5907" s="5">
        <v>2.5000000000000001E-2</v>
      </c>
      <c r="F5907" s="4">
        <v>55244</v>
      </c>
      <c r="G5907" s="15">
        <v>4120141.37</v>
      </c>
      <c r="H5907" s="7">
        <v>11102.44</v>
      </c>
      <c r="I5907" s="5">
        <v>5329170.2209999999</v>
      </c>
      <c r="J5907" s="5">
        <v>5482933.0300000003</v>
      </c>
      <c r="K5907" s="13">
        <f t="shared" si="92"/>
        <v>6.8065908722862617E-5</v>
      </c>
    </row>
    <row r="5908" spans="1:11" x14ac:dyDescent="0.2">
      <c r="A5908" s="3" t="s">
        <v>6768</v>
      </c>
      <c r="B5908" s="8" t="s">
        <v>4940</v>
      </c>
      <c r="C5908" s="3" t="s">
        <v>11</v>
      </c>
      <c r="D5908" s="3" t="s">
        <v>6769</v>
      </c>
      <c r="E5908" s="5">
        <v>2.5000000000000001E-2</v>
      </c>
      <c r="F5908" s="4">
        <v>55244</v>
      </c>
      <c r="G5908" s="15">
        <v>4150834.91</v>
      </c>
      <c r="H5908" s="7">
        <v>11185.15</v>
      </c>
      <c r="I5908" s="5">
        <v>5368870.5784999998</v>
      </c>
      <c r="J5908" s="5">
        <v>5543645.9800000004</v>
      </c>
      <c r="K5908" s="13">
        <f t="shared" si="92"/>
        <v>6.8572974744245653E-5</v>
      </c>
    </row>
    <row r="5909" spans="1:11" x14ac:dyDescent="0.2">
      <c r="A5909" s="3" t="s">
        <v>8308</v>
      </c>
      <c r="B5909" s="8" t="s">
        <v>4940</v>
      </c>
      <c r="C5909" s="3" t="s">
        <v>11</v>
      </c>
      <c r="D5909" s="3" t="s">
        <v>8309</v>
      </c>
      <c r="E5909" s="5">
        <v>1.4999999999999999E-2</v>
      </c>
      <c r="F5909" s="4">
        <v>51561</v>
      </c>
      <c r="G5909" s="15">
        <v>301460.21000000002</v>
      </c>
      <c r="H5909" s="7">
        <v>201.26</v>
      </c>
      <c r="I5909" s="5">
        <v>402515.83100000001</v>
      </c>
      <c r="J5909" s="5">
        <v>305157.31</v>
      </c>
      <c r="K5909" s="13">
        <f t="shared" si="92"/>
        <v>4.9802085158633763E-6</v>
      </c>
    </row>
    <row r="5910" spans="1:11" x14ac:dyDescent="0.2">
      <c r="A5910" s="3" t="s">
        <v>6770</v>
      </c>
      <c r="B5910" s="8" t="s">
        <v>4940</v>
      </c>
      <c r="C5910" s="3" t="s">
        <v>11</v>
      </c>
      <c r="D5910" s="3" t="s">
        <v>6771</v>
      </c>
      <c r="E5910" s="5">
        <v>0.02</v>
      </c>
      <c r="F5910" s="4">
        <v>55274</v>
      </c>
      <c r="G5910" s="15">
        <v>5800964</v>
      </c>
      <c r="H5910" s="7">
        <v>13082.56</v>
      </c>
      <c r="I5910" s="5">
        <v>7849535.8657999998</v>
      </c>
      <c r="J5910" s="5">
        <v>6654542.6299999999</v>
      </c>
      <c r="K5910" s="13">
        <f t="shared" si="92"/>
        <v>9.5833577217427381E-5</v>
      </c>
    </row>
    <row r="5911" spans="1:11" x14ac:dyDescent="0.2">
      <c r="A5911" s="3" t="s">
        <v>6770</v>
      </c>
      <c r="B5911" s="8" t="s">
        <v>4940</v>
      </c>
      <c r="C5911" s="3" t="s">
        <v>11</v>
      </c>
      <c r="D5911" s="3" t="s">
        <v>6771</v>
      </c>
      <c r="E5911" s="5">
        <v>0.02</v>
      </c>
      <c r="F5911" s="4">
        <v>55274</v>
      </c>
      <c r="G5911" s="15">
        <v>8776529.9399999995</v>
      </c>
      <c r="H5911" s="7">
        <v>19793.169999999998</v>
      </c>
      <c r="I5911" s="5">
        <v>11875903.138</v>
      </c>
      <c r="J5911" s="5">
        <v>10053683.82</v>
      </c>
      <c r="K5911" s="13">
        <f t="shared" si="92"/>
        <v>1.4499077389655465E-4</v>
      </c>
    </row>
    <row r="5912" spans="1:11" x14ac:dyDescent="0.2">
      <c r="A5912" s="3" t="s">
        <v>5024</v>
      </c>
      <c r="B5912" s="8" t="s">
        <v>4940</v>
      </c>
      <c r="C5912" s="3" t="s">
        <v>11</v>
      </c>
      <c r="D5912" s="3" t="s">
        <v>5025</v>
      </c>
      <c r="E5912" s="5">
        <v>2.5000000000000001E-2</v>
      </c>
      <c r="F5912" s="4">
        <v>55274</v>
      </c>
      <c r="G5912" s="15">
        <v>2742377.15</v>
      </c>
      <c r="H5912" s="7">
        <v>7396.89</v>
      </c>
      <c r="I5912" s="5">
        <v>3550508.3569999998</v>
      </c>
      <c r="J5912" s="5">
        <v>3382536.05</v>
      </c>
      <c r="K5912" s="13">
        <f t="shared" si="92"/>
        <v>4.5304851463279798E-5</v>
      </c>
    </row>
    <row r="5913" spans="1:11" x14ac:dyDescent="0.2">
      <c r="A5913" s="3" t="s">
        <v>6772</v>
      </c>
      <c r="B5913" s="8" t="s">
        <v>4940</v>
      </c>
      <c r="C5913" s="3" t="s">
        <v>11</v>
      </c>
      <c r="D5913" s="3" t="s">
        <v>6773</v>
      </c>
      <c r="E5913" s="5">
        <v>0.03</v>
      </c>
      <c r="F5913" s="4">
        <v>55244</v>
      </c>
      <c r="G5913" s="15">
        <v>2193635.64</v>
      </c>
      <c r="H5913" s="7">
        <v>6820.5</v>
      </c>
      <c r="I5913" s="5">
        <v>2728198.9419</v>
      </c>
      <c r="J5913" s="5">
        <v>2861015.22</v>
      </c>
      <c r="K5913" s="13">
        <f t="shared" si="92"/>
        <v>3.6239485453252382E-5</v>
      </c>
    </row>
    <row r="5914" spans="1:11" x14ac:dyDescent="0.2">
      <c r="A5914" s="3" t="s">
        <v>9114</v>
      </c>
      <c r="B5914" s="8" t="s">
        <v>4940</v>
      </c>
      <c r="C5914" s="3" t="s">
        <v>11</v>
      </c>
      <c r="D5914" s="3" t="s">
        <v>9115</v>
      </c>
      <c r="E5914" s="5">
        <v>0.02</v>
      </c>
      <c r="F5914" s="4">
        <v>51592</v>
      </c>
      <c r="G5914" s="15">
        <v>2881115.18</v>
      </c>
      <c r="H5914" s="7">
        <v>6063.87</v>
      </c>
      <c r="I5914" s="5">
        <v>3638322.9489000002</v>
      </c>
      <c r="J5914" s="5">
        <v>3701216.78</v>
      </c>
      <c r="K5914" s="13">
        <f t="shared" si="92"/>
        <v>4.7596843227234683E-5</v>
      </c>
    </row>
    <row r="5915" spans="1:11" x14ac:dyDescent="0.2">
      <c r="A5915" s="3" t="s">
        <v>5534</v>
      </c>
      <c r="B5915" s="8" t="s">
        <v>4940</v>
      </c>
      <c r="C5915" s="3" t="s">
        <v>11</v>
      </c>
      <c r="D5915" s="3" t="s">
        <v>5535</v>
      </c>
      <c r="E5915" s="5">
        <v>4.4999999999999998E-2</v>
      </c>
      <c r="F5915" s="4">
        <v>55244</v>
      </c>
      <c r="G5915" s="15">
        <v>257176.42</v>
      </c>
      <c r="H5915" s="7">
        <v>1076.3499999999999</v>
      </c>
      <c r="I5915" s="5">
        <v>287027.25420000002</v>
      </c>
      <c r="J5915" s="5">
        <v>300894.71000000002</v>
      </c>
      <c r="K5915" s="13">
        <f t="shared" si="92"/>
        <v>4.2486276943920934E-6</v>
      </c>
    </row>
    <row r="5916" spans="1:11" x14ac:dyDescent="0.2">
      <c r="A5916" s="3" t="s">
        <v>9116</v>
      </c>
      <c r="B5916" s="8" t="s">
        <v>4940</v>
      </c>
      <c r="C5916" s="3" t="s">
        <v>11</v>
      </c>
      <c r="D5916" s="3" t="s">
        <v>9117</v>
      </c>
      <c r="E5916" s="5">
        <v>1.4999999999999999E-2</v>
      </c>
      <c r="F5916" s="4">
        <v>55274</v>
      </c>
      <c r="G5916" s="15">
        <v>2255147.62</v>
      </c>
      <c r="H5916" s="7">
        <v>4042</v>
      </c>
      <c r="I5916" s="5">
        <v>3233603.7963999999</v>
      </c>
      <c r="J5916" s="5">
        <v>2563552.59</v>
      </c>
      <c r="K5916" s="13">
        <f t="shared" si="92"/>
        <v>3.7255680879586146E-5</v>
      </c>
    </row>
    <row r="5917" spans="1:11" x14ac:dyDescent="0.2">
      <c r="A5917" s="3" t="s">
        <v>6774</v>
      </c>
      <c r="B5917" s="8" t="s">
        <v>4940</v>
      </c>
      <c r="C5917" s="3" t="s">
        <v>11</v>
      </c>
      <c r="D5917" s="3" t="s">
        <v>6775</v>
      </c>
      <c r="E5917" s="5">
        <v>0.02</v>
      </c>
      <c r="F5917" s="4">
        <v>55274</v>
      </c>
      <c r="G5917" s="15">
        <v>1575730.3</v>
      </c>
      <c r="H5917" s="7">
        <v>3555.19</v>
      </c>
      <c r="I5917" s="5">
        <v>2133112.6269999999</v>
      </c>
      <c r="J5917" s="5">
        <v>2153004.61</v>
      </c>
      <c r="K5917" s="13">
        <f t="shared" si="92"/>
        <v>2.6031513275877942E-5</v>
      </c>
    </row>
    <row r="5918" spans="1:11" x14ac:dyDescent="0.2">
      <c r="A5918" s="3" t="s">
        <v>6776</v>
      </c>
      <c r="B5918" s="8" t="s">
        <v>4940</v>
      </c>
      <c r="C5918" s="3" t="s">
        <v>11</v>
      </c>
      <c r="D5918" s="3" t="s">
        <v>6777</v>
      </c>
      <c r="E5918" s="5">
        <v>0.03</v>
      </c>
      <c r="F5918" s="4">
        <v>55274</v>
      </c>
      <c r="G5918" s="15">
        <v>1778233.12</v>
      </c>
      <c r="H5918" s="7">
        <v>5525.28</v>
      </c>
      <c r="I5918" s="5">
        <v>2210110.8876</v>
      </c>
      <c r="J5918" s="5">
        <v>2312785.12</v>
      </c>
      <c r="K5918" s="13">
        <f t="shared" si="92"/>
        <v>2.9376917528898095E-5</v>
      </c>
    </row>
    <row r="5919" spans="1:11" x14ac:dyDescent="0.2">
      <c r="A5919" s="3" t="s">
        <v>6778</v>
      </c>
      <c r="B5919" s="8" t="s">
        <v>4940</v>
      </c>
      <c r="C5919" s="3" t="s">
        <v>11</v>
      </c>
      <c r="D5919" s="3" t="s">
        <v>6779</v>
      </c>
      <c r="E5919" s="5">
        <v>1.4999999999999999E-2</v>
      </c>
      <c r="F5919" s="4">
        <v>49796</v>
      </c>
      <c r="G5919" s="15">
        <v>2613453.19</v>
      </c>
      <c r="H5919" s="7">
        <v>3971.19</v>
      </c>
      <c r="I5919" s="5">
        <v>3176948.5572000002</v>
      </c>
      <c r="J5919" s="5">
        <v>3189507.22</v>
      </c>
      <c r="K5919" s="13">
        <f t="shared" si="92"/>
        <v>4.3174990930472399E-5</v>
      </c>
    </row>
    <row r="5920" spans="1:11" x14ac:dyDescent="0.2">
      <c r="A5920" s="3" t="s">
        <v>7314</v>
      </c>
      <c r="B5920" s="8" t="s">
        <v>4940</v>
      </c>
      <c r="C5920" s="3" t="s">
        <v>11</v>
      </c>
      <c r="D5920" s="3" t="s">
        <v>7315</v>
      </c>
      <c r="E5920" s="5">
        <v>0.02</v>
      </c>
      <c r="F5920" s="4">
        <v>51622</v>
      </c>
      <c r="G5920" s="15">
        <v>2242656.37</v>
      </c>
      <c r="H5920" s="7">
        <v>4725</v>
      </c>
      <c r="I5920" s="5">
        <v>2835001.61</v>
      </c>
      <c r="J5920" s="5">
        <v>2884375.49</v>
      </c>
      <c r="K5920" s="13">
        <f t="shared" si="92"/>
        <v>3.7049321872459543E-5</v>
      </c>
    </row>
    <row r="5921" spans="1:11" x14ac:dyDescent="0.2">
      <c r="A5921" s="3" t="s">
        <v>6736</v>
      </c>
      <c r="B5921" s="8" t="s">
        <v>4940</v>
      </c>
      <c r="C5921" s="3" t="s">
        <v>11</v>
      </c>
      <c r="D5921" s="3" t="s">
        <v>6737</v>
      </c>
      <c r="E5921" s="5">
        <v>0.02</v>
      </c>
      <c r="F5921" s="4">
        <v>55335</v>
      </c>
      <c r="G5921" s="15">
        <v>9575526.6300000008</v>
      </c>
      <c r="H5921" s="7">
        <v>21553.69</v>
      </c>
      <c r="I5921" s="5">
        <v>12932211.422599999</v>
      </c>
      <c r="J5921" s="5">
        <v>10680772</v>
      </c>
      <c r="K5921" s="13">
        <f t="shared" si="92"/>
        <v>1.5819042674521634E-4</v>
      </c>
    </row>
    <row r="5922" spans="1:11" x14ac:dyDescent="0.2">
      <c r="A5922" s="3" t="s">
        <v>6736</v>
      </c>
      <c r="B5922" s="8" t="s">
        <v>4940</v>
      </c>
      <c r="C5922" s="3" t="s">
        <v>11</v>
      </c>
      <c r="D5922" s="3" t="s">
        <v>6737</v>
      </c>
      <c r="E5922" s="5">
        <v>0.02</v>
      </c>
      <c r="F5922" s="4">
        <v>55335</v>
      </c>
      <c r="G5922" s="15">
        <v>4930864.59</v>
      </c>
      <c r="H5922" s="7">
        <v>11098.95</v>
      </c>
      <c r="I5922" s="5">
        <v>6659370.9000000004</v>
      </c>
      <c r="J5922" s="5">
        <v>6719055.5</v>
      </c>
      <c r="K5922" s="13">
        <f t="shared" si="92"/>
        <v>8.1459287186482E-5</v>
      </c>
    </row>
    <row r="5923" spans="1:11" x14ac:dyDescent="0.2">
      <c r="A5923" s="3" t="s">
        <v>6738</v>
      </c>
      <c r="B5923" s="8" t="s">
        <v>4940</v>
      </c>
      <c r="C5923" s="3" t="s">
        <v>11</v>
      </c>
      <c r="D5923" s="3" t="s">
        <v>6739</v>
      </c>
      <c r="E5923" s="5">
        <v>0.03</v>
      </c>
      <c r="F5923" s="4">
        <v>55305</v>
      </c>
      <c r="G5923" s="15">
        <v>1518230.93</v>
      </c>
      <c r="H5923" s="7">
        <v>4721.92</v>
      </c>
      <c r="I5923" s="5">
        <v>1888769.7882000001</v>
      </c>
      <c r="J5923" s="5">
        <v>1974734.48</v>
      </c>
      <c r="K5923" s="13">
        <f t="shared" si="92"/>
        <v>2.5081607309412983E-5</v>
      </c>
    </row>
    <row r="5924" spans="1:11" x14ac:dyDescent="0.2">
      <c r="A5924" s="3" t="s">
        <v>6402</v>
      </c>
      <c r="B5924" s="8" t="s">
        <v>4940</v>
      </c>
      <c r="C5924" s="3" t="s">
        <v>11</v>
      </c>
      <c r="D5924" s="3" t="s">
        <v>6403</v>
      </c>
      <c r="E5924" s="5">
        <v>3.5000000000000003E-2</v>
      </c>
      <c r="F5924" s="4">
        <v>55305</v>
      </c>
      <c r="G5924" s="15">
        <v>2973742.1</v>
      </c>
      <c r="H5924" s="7">
        <v>10336.57</v>
      </c>
      <c r="I5924" s="5">
        <v>3543966.2722</v>
      </c>
      <c r="J5924" s="5">
        <v>3762995.29</v>
      </c>
      <c r="K5924" s="13">
        <f t="shared" si="92"/>
        <v>4.9127066322953334E-5</v>
      </c>
    </row>
    <row r="5925" spans="1:11" x14ac:dyDescent="0.2">
      <c r="A5925" s="3" t="s">
        <v>6402</v>
      </c>
      <c r="B5925" s="8" t="s">
        <v>4940</v>
      </c>
      <c r="C5925" s="3" t="s">
        <v>11</v>
      </c>
      <c r="D5925" s="3" t="s">
        <v>6403</v>
      </c>
      <c r="E5925" s="5">
        <v>3.5000000000000003E-2</v>
      </c>
      <c r="F5925" s="4">
        <v>55305</v>
      </c>
      <c r="G5925" s="15">
        <v>1740850.14</v>
      </c>
      <c r="H5925" s="7">
        <v>6051.1</v>
      </c>
      <c r="I5925" s="5">
        <v>2074663.5</v>
      </c>
      <c r="J5925" s="5">
        <v>2201758.08</v>
      </c>
      <c r="K5925" s="13">
        <f t="shared" si="92"/>
        <v>2.8759340053766796E-5</v>
      </c>
    </row>
    <row r="5926" spans="1:11" x14ac:dyDescent="0.2">
      <c r="A5926" s="3" t="s">
        <v>6402</v>
      </c>
      <c r="B5926" s="8" t="s">
        <v>4940</v>
      </c>
      <c r="C5926" s="3" t="s">
        <v>11</v>
      </c>
      <c r="D5926" s="3" t="s">
        <v>6403</v>
      </c>
      <c r="E5926" s="5">
        <v>3.5000000000000003E-2</v>
      </c>
      <c r="F5926" s="4">
        <v>55305</v>
      </c>
      <c r="G5926" s="15">
        <v>5713072.7599999998</v>
      </c>
      <c r="H5926" s="7">
        <v>19858.330000000002</v>
      </c>
      <c r="I5926" s="5">
        <v>6808571.9910000004</v>
      </c>
      <c r="J5926" s="5">
        <v>7231681.4199999999</v>
      </c>
      <c r="K5926" s="13">
        <f t="shared" si="92"/>
        <v>9.4381588903885797E-5</v>
      </c>
    </row>
    <row r="5927" spans="1:11" x14ac:dyDescent="0.2">
      <c r="A5927" s="3" t="s">
        <v>9094</v>
      </c>
      <c r="B5927" s="8" t="s">
        <v>4940</v>
      </c>
      <c r="C5927" s="3" t="s">
        <v>11</v>
      </c>
      <c r="D5927" s="3" t="s">
        <v>9095</v>
      </c>
      <c r="E5927" s="5">
        <v>2.5000000000000001E-2</v>
      </c>
      <c r="F5927" s="4">
        <v>49827</v>
      </c>
      <c r="G5927" s="15">
        <v>5465256.9500000002</v>
      </c>
      <c r="H5927" s="7">
        <v>13041.58</v>
      </c>
      <c r="I5927" s="5">
        <v>6259958.7116</v>
      </c>
      <c r="J5927" s="5">
        <v>5698133.5599999996</v>
      </c>
      <c r="K5927" s="13">
        <f t="shared" si="92"/>
        <v>9.0287601152309625E-5</v>
      </c>
    </row>
    <row r="5928" spans="1:11" x14ac:dyDescent="0.2">
      <c r="A5928" s="3" t="s">
        <v>6740</v>
      </c>
      <c r="B5928" s="8" t="s">
        <v>4940</v>
      </c>
      <c r="C5928" s="3" t="s">
        <v>11</v>
      </c>
      <c r="D5928" s="3" t="s">
        <v>6741</v>
      </c>
      <c r="E5928" s="5">
        <v>0.02</v>
      </c>
      <c r="F5928" s="4">
        <v>55366</v>
      </c>
      <c r="G5928" s="15">
        <v>6677530.71</v>
      </c>
      <c r="H5928" s="7">
        <v>15072.48</v>
      </c>
      <c r="I5928" s="5">
        <v>9043488.0587000009</v>
      </c>
      <c r="J5928" s="5">
        <v>9145022.5399999991</v>
      </c>
      <c r="K5928" s="13">
        <f t="shared" si="92"/>
        <v>1.1031470888606233E-4</v>
      </c>
    </row>
    <row r="5929" spans="1:11" x14ac:dyDescent="0.2">
      <c r="A5929" s="3" t="s">
        <v>6740</v>
      </c>
      <c r="B5929" s="8" t="s">
        <v>4940</v>
      </c>
      <c r="C5929" s="3" t="s">
        <v>11</v>
      </c>
      <c r="D5929" s="3" t="s">
        <v>6741</v>
      </c>
      <c r="E5929" s="5">
        <v>0.02</v>
      </c>
      <c r="F5929" s="4">
        <v>55366</v>
      </c>
      <c r="G5929" s="15">
        <v>13654245.359999999</v>
      </c>
      <c r="H5929" s="7">
        <v>30820.28</v>
      </c>
      <c r="I5929" s="5">
        <v>18492165.763500001</v>
      </c>
      <c r="J5929" s="5">
        <v>18713627.199999999</v>
      </c>
      <c r="K5929" s="13">
        <f t="shared" si="92"/>
        <v>2.2557202165937582E-4</v>
      </c>
    </row>
    <row r="5930" spans="1:11" x14ac:dyDescent="0.2">
      <c r="A5930" s="3" t="s">
        <v>6740</v>
      </c>
      <c r="B5930" s="8" t="s">
        <v>4940</v>
      </c>
      <c r="C5930" s="3" t="s">
        <v>11</v>
      </c>
      <c r="D5930" s="3" t="s">
        <v>6741</v>
      </c>
      <c r="E5930" s="5">
        <v>0.02</v>
      </c>
      <c r="F5930" s="4">
        <v>55366</v>
      </c>
      <c r="G5930" s="15">
        <v>9106909.9600000009</v>
      </c>
      <c r="H5930" s="7">
        <v>20556.060000000001</v>
      </c>
      <c r="I5930" s="5">
        <v>12333635.744000001</v>
      </c>
      <c r="J5930" s="5">
        <v>10027675.439999999</v>
      </c>
      <c r="K5930" s="13">
        <f t="shared" si="92"/>
        <v>1.5044874590909693E-4</v>
      </c>
    </row>
    <row r="5931" spans="1:11" x14ac:dyDescent="0.2">
      <c r="A5931" s="3" t="s">
        <v>6740</v>
      </c>
      <c r="B5931" s="8" t="s">
        <v>4940</v>
      </c>
      <c r="C5931" s="3" t="s">
        <v>11</v>
      </c>
      <c r="D5931" s="3" t="s">
        <v>6741</v>
      </c>
      <c r="E5931" s="5">
        <v>0.02</v>
      </c>
      <c r="F5931" s="4">
        <v>55366</v>
      </c>
      <c r="G5931" s="15">
        <v>9646453.8100000005</v>
      </c>
      <c r="H5931" s="7">
        <v>21773.91</v>
      </c>
      <c r="I5931" s="5">
        <v>13064348.717</v>
      </c>
      <c r="J5931" s="5">
        <v>13250317.279999999</v>
      </c>
      <c r="K5931" s="13">
        <f t="shared" si="92"/>
        <v>1.5936216395671159E-4</v>
      </c>
    </row>
    <row r="5932" spans="1:11" x14ac:dyDescent="0.2">
      <c r="A5932" s="3" t="s">
        <v>6742</v>
      </c>
      <c r="B5932" s="8" t="s">
        <v>4940</v>
      </c>
      <c r="C5932" s="3" t="s">
        <v>11</v>
      </c>
      <c r="D5932" s="3" t="s">
        <v>6743</v>
      </c>
      <c r="E5932" s="5">
        <v>2.5000000000000001E-2</v>
      </c>
      <c r="F5932" s="4">
        <v>55366</v>
      </c>
      <c r="G5932" s="15">
        <v>5593471.5199999996</v>
      </c>
      <c r="H5932" s="7">
        <v>15109.13</v>
      </c>
      <c r="I5932" s="5">
        <v>7252381.1942999996</v>
      </c>
      <c r="J5932" s="5">
        <v>7521236.0499999998</v>
      </c>
      <c r="K5932" s="13">
        <f t="shared" si="92"/>
        <v>9.2405742360304394E-5</v>
      </c>
    </row>
    <row r="5933" spans="1:11" x14ac:dyDescent="0.2">
      <c r="A5933" s="3" t="s">
        <v>6742</v>
      </c>
      <c r="B5933" s="8" t="s">
        <v>4940</v>
      </c>
      <c r="C5933" s="3" t="s">
        <v>11</v>
      </c>
      <c r="D5933" s="3" t="s">
        <v>6743</v>
      </c>
      <c r="E5933" s="5">
        <v>2.5000000000000001E-2</v>
      </c>
      <c r="F5933" s="4">
        <v>55366</v>
      </c>
      <c r="G5933" s="15">
        <v>18739071.25</v>
      </c>
      <c r="H5933" s="7">
        <v>50618.12</v>
      </c>
      <c r="I5933" s="5">
        <v>24296697.940499999</v>
      </c>
      <c r="J5933" s="5">
        <v>25114984.27</v>
      </c>
      <c r="K5933" s="13">
        <f t="shared" si="92"/>
        <v>3.0957479336533519E-4</v>
      </c>
    </row>
    <row r="5934" spans="1:11" x14ac:dyDescent="0.2">
      <c r="A5934" s="3" t="s">
        <v>6742</v>
      </c>
      <c r="B5934" s="8" t="s">
        <v>4940</v>
      </c>
      <c r="C5934" s="3" t="s">
        <v>11</v>
      </c>
      <c r="D5934" s="3" t="s">
        <v>6743</v>
      </c>
      <c r="E5934" s="5">
        <v>2.5000000000000001E-2</v>
      </c>
      <c r="F5934" s="4">
        <v>55366</v>
      </c>
      <c r="G5934" s="15">
        <v>1046291.18</v>
      </c>
      <c r="H5934" s="7">
        <v>2826.25</v>
      </c>
      <c r="I5934" s="5">
        <v>1356599.8213</v>
      </c>
      <c r="J5934" s="5">
        <v>1242775.23</v>
      </c>
      <c r="K5934" s="13">
        <f t="shared" si="92"/>
        <v>1.7285028245381838E-5</v>
      </c>
    </row>
    <row r="5935" spans="1:11" x14ac:dyDescent="0.2">
      <c r="A5935" s="3" t="s">
        <v>6742</v>
      </c>
      <c r="B5935" s="8" t="s">
        <v>4940</v>
      </c>
      <c r="C5935" s="3" t="s">
        <v>11</v>
      </c>
      <c r="D5935" s="3" t="s">
        <v>6743</v>
      </c>
      <c r="E5935" s="5">
        <v>2.5000000000000001E-2</v>
      </c>
      <c r="F5935" s="4">
        <v>55366</v>
      </c>
      <c r="G5935" s="15">
        <v>5687637.71</v>
      </c>
      <c r="H5935" s="7">
        <v>15363.49</v>
      </c>
      <c r="I5935" s="5">
        <v>7374475.1538000004</v>
      </c>
      <c r="J5935" s="5">
        <v>7631900.9000000004</v>
      </c>
      <c r="K5935" s="13">
        <f t="shared" si="92"/>
        <v>9.3961394634760163E-5</v>
      </c>
    </row>
    <row r="5936" spans="1:11" x14ac:dyDescent="0.2">
      <c r="A5936" s="3" t="s">
        <v>6744</v>
      </c>
      <c r="B5936" s="8" t="s">
        <v>4940</v>
      </c>
      <c r="C5936" s="3" t="s">
        <v>11</v>
      </c>
      <c r="D5936" s="3" t="s">
        <v>6745</v>
      </c>
      <c r="E5936" s="5">
        <v>0.03</v>
      </c>
      <c r="F5936" s="4">
        <v>55366</v>
      </c>
      <c r="G5936" s="15">
        <v>701273.21</v>
      </c>
      <c r="H5936" s="7">
        <v>2181.12</v>
      </c>
      <c r="I5936" s="5">
        <v>872447.38419999997</v>
      </c>
      <c r="J5936" s="5">
        <v>915293.03</v>
      </c>
      <c r="K5936" s="13">
        <f t="shared" si="92"/>
        <v>1.1585233130398355E-5</v>
      </c>
    </row>
    <row r="5937" spans="1:11" x14ac:dyDescent="0.2">
      <c r="A5937" s="3" t="s">
        <v>7300</v>
      </c>
      <c r="B5937" s="8" t="s">
        <v>4940</v>
      </c>
      <c r="C5937" s="3" t="s">
        <v>11</v>
      </c>
      <c r="D5937" s="3" t="s">
        <v>7301</v>
      </c>
      <c r="E5937" s="5">
        <v>0.02</v>
      </c>
      <c r="F5937" s="4">
        <v>51683</v>
      </c>
      <c r="G5937" s="15">
        <v>1899837.34</v>
      </c>
      <c r="H5937" s="7">
        <v>4012.06</v>
      </c>
      <c r="I5937" s="5">
        <v>2407234.1609999998</v>
      </c>
      <c r="J5937" s="5">
        <v>2449516.89</v>
      </c>
      <c r="K5937" s="13">
        <f t="shared" si="92"/>
        <v>3.1385853872467035E-5</v>
      </c>
    </row>
    <row r="5938" spans="1:11" x14ac:dyDescent="0.2">
      <c r="A5938" s="3" t="s">
        <v>7302</v>
      </c>
      <c r="B5938" s="8" t="s">
        <v>4940</v>
      </c>
      <c r="C5938" s="3" t="s">
        <v>11</v>
      </c>
      <c r="D5938" s="3" t="s">
        <v>7303</v>
      </c>
      <c r="E5938" s="5">
        <v>0.02</v>
      </c>
      <c r="F5938" s="4">
        <v>55397</v>
      </c>
      <c r="G5938" s="15">
        <v>11838729.32</v>
      </c>
      <c r="H5938" s="7">
        <v>26655.52</v>
      </c>
      <c r="I5938" s="5">
        <v>15993311.9735</v>
      </c>
      <c r="J5938" s="5">
        <v>16229771.460000001</v>
      </c>
      <c r="K5938" s="13">
        <f t="shared" si="92"/>
        <v>1.9557917967504048E-4</v>
      </c>
    </row>
    <row r="5939" spans="1:11" x14ac:dyDescent="0.2">
      <c r="A5939" s="3" t="s">
        <v>7302</v>
      </c>
      <c r="B5939" s="8" t="s">
        <v>4940</v>
      </c>
      <c r="C5939" s="3" t="s">
        <v>11</v>
      </c>
      <c r="D5939" s="3" t="s">
        <v>7303</v>
      </c>
      <c r="E5939" s="5">
        <v>0.02</v>
      </c>
      <c r="F5939" s="4">
        <v>55397</v>
      </c>
      <c r="G5939" s="15">
        <v>5333081.07</v>
      </c>
      <c r="H5939" s="7">
        <v>12007.71</v>
      </c>
      <c r="I5939" s="5">
        <v>7204627.0308999997</v>
      </c>
      <c r="J5939" s="5">
        <v>7330043.8700000001</v>
      </c>
      <c r="K5939" s="13">
        <f t="shared" si="92"/>
        <v>8.8104017975054708E-5</v>
      </c>
    </row>
    <row r="5940" spans="1:11" x14ac:dyDescent="0.2">
      <c r="A5940" s="3" t="s">
        <v>7304</v>
      </c>
      <c r="B5940" s="8" t="s">
        <v>4940</v>
      </c>
      <c r="C5940" s="3" t="s">
        <v>11</v>
      </c>
      <c r="D5940" s="3" t="s">
        <v>7305</v>
      </c>
      <c r="E5940" s="5">
        <v>2.5000000000000001E-2</v>
      </c>
      <c r="F5940" s="4">
        <v>55366</v>
      </c>
      <c r="G5940" s="15">
        <v>13585796.26</v>
      </c>
      <c r="H5940" s="7">
        <v>36717.1</v>
      </c>
      <c r="I5940" s="5">
        <v>17624207.0625</v>
      </c>
      <c r="J5940" s="5">
        <v>18231398.469999999</v>
      </c>
      <c r="K5940" s="13">
        <f t="shared" si="92"/>
        <v>2.2444122303516209E-4</v>
      </c>
    </row>
    <row r="5941" spans="1:11" x14ac:dyDescent="0.2">
      <c r="A5941" s="3" t="s">
        <v>6748</v>
      </c>
      <c r="B5941" s="8" t="s">
        <v>4940</v>
      </c>
      <c r="C5941" s="3" t="s">
        <v>11</v>
      </c>
      <c r="D5941" s="3" t="s">
        <v>6749</v>
      </c>
      <c r="E5941" s="5">
        <v>3.5000000000000003E-2</v>
      </c>
      <c r="F5941" s="4">
        <v>55366</v>
      </c>
      <c r="G5941" s="15">
        <v>1820688.51</v>
      </c>
      <c r="H5941" s="7">
        <v>6329.82</v>
      </c>
      <c r="I5941" s="5">
        <v>2170224.9360000002</v>
      </c>
      <c r="J5941" s="5">
        <v>2309463.23</v>
      </c>
      <c r="K5941" s="13">
        <f t="shared" si="92"/>
        <v>3.0078292661696885E-5</v>
      </c>
    </row>
    <row r="5942" spans="1:11" x14ac:dyDescent="0.2">
      <c r="A5942" s="3" t="s">
        <v>5022</v>
      </c>
      <c r="B5942" s="8" t="s">
        <v>4940</v>
      </c>
      <c r="C5942" s="3" t="s">
        <v>11</v>
      </c>
      <c r="D5942" s="3" t="s">
        <v>5023</v>
      </c>
      <c r="E5942" s="5">
        <v>0.02</v>
      </c>
      <c r="F5942" s="4">
        <v>55397</v>
      </c>
      <c r="G5942" s="15">
        <v>2103703.38</v>
      </c>
      <c r="H5942" s="7">
        <v>4757.03</v>
      </c>
      <c r="I5942" s="5">
        <v>2854220.7168000001</v>
      </c>
      <c r="J5942" s="5">
        <v>2730935.83</v>
      </c>
      <c r="K5942" s="13">
        <f t="shared" si="92"/>
        <v>3.4753778908090612E-5</v>
      </c>
    </row>
    <row r="5943" spans="1:11" x14ac:dyDescent="0.2">
      <c r="A5943" s="3" t="s">
        <v>5022</v>
      </c>
      <c r="B5943" s="8" t="s">
        <v>4940</v>
      </c>
      <c r="C5943" s="3" t="s">
        <v>11</v>
      </c>
      <c r="D5943" s="3" t="s">
        <v>5023</v>
      </c>
      <c r="E5943" s="5">
        <v>0.02</v>
      </c>
      <c r="F5943" s="4">
        <v>55397</v>
      </c>
      <c r="G5943" s="15">
        <v>5869592.1399999997</v>
      </c>
      <c r="H5943" s="7">
        <v>13272.71</v>
      </c>
      <c r="I5943" s="5">
        <v>7963628.1727999998</v>
      </c>
      <c r="J5943" s="5">
        <v>7986647.8499999996</v>
      </c>
      <c r="K5943" s="13">
        <f t="shared" si="92"/>
        <v>9.6967333633426233E-5</v>
      </c>
    </row>
    <row r="5944" spans="1:11" x14ac:dyDescent="0.2">
      <c r="A5944" s="3" t="s">
        <v>5022</v>
      </c>
      <c r="B5944" s="8" t="s">
        <v>4940</v>
      </c>
      <c r="C5944" s="3" t="s">
        <v>11</v>
      </c>
      <c r="D5944" s="3" t="s">
        <v>5023</v>
      </c>
      <c r="E5944" s="5">
        <v>0.02</v>
      </c>
      <c r="F5944" s="4">
        <v>55397</v>
      </c>
      <c r="G5944" s="15">
        <v>12985823.33</v>
      </c>
      <c r="H5944" s="7">
        <v>29364.41</v>
      </c>
      <c r="I5944" s="5">
        <v>17618646.399999999</v>
      </c>
      <c r="J5944" s="5">
        <v>15394726.09</v>
      </c>
      <c r="K5944" s="13">
        <f t="shared" si="92"/>
        <v>2.145294993775905E-4</v>
      </c>
    </row>
    <row r="5945" spans="1:11" x14ac:dyDescent="0.2">
      <c r="A5945" s="3" t="s">
        <v>5022</v>
      </c>
      <c r="B5945" s="8" t="s">
        <v>4940</v>
      </c>
      <c r="C5945" s="3" t="s">
        <v>11</v>
      </c>
      <c r="D5945" s="3" t="s">
        <v>5023</v>
      </c>
      <c r="E5945" s="5">
        <v>0.02</v>
      </c>
      <c r="F5945" s="4">
        <v>55397</v>
      </c>
      <c r="G5945" s="15">
        <v>3421221.64</v>
      </c>
      <c r="H5945" s="7">
        <v>7736.29</v>
      </c>
      <c r="I5945" s="5">
        <v>4641776.8669999996</v>
      </c>
      <c r="J5945" s="5">
        <v>3864508.95</v>
      </c>
      <c r="K5945" s="13">
        <f t="shared" si="92"/>
        <v>5.651955575226351E-5</v>
      </c>
    </row>
    <row r="5946" spans="1:11" x14ac:dyDescent="0.2">
      <c r="A5946" s="3" t="s">
        <v>6750</v>
      </c>
      <c r="B5946" s="8" t="s">
        <v>4940</v>
      </c>
      <c r="C5946" s="3" t="s">
        <v>11</v>
      </c>
      <c r="D5946" s="3" t="s">
        <v>6751</v>
      </c>
      <c r="E5946" s="5">
        <v>2.5000000000000001E-2</v>
      </c>
      <c r="F5946" s="4">
        <v>55397</v>
      </c>
      <c r="G5946" s="15">
        <v>4986078.01</v>
      </c>
      <c r="H5946" s="7">
        <v>13481.89</v>
      </c>
      <c r="I5946" s="5">
        <v>6471307.8859000001</v>
      </c>
      <c r="J5946" s="5">
        <v>6664219.4699999997</v>
      </c>
      <c r="K5946" s="13">
        <f t="shared" si="92"/>
        <v>8.2371428607978198E-5</v>
      </c>
    </row>
    <row r="5947" spans="1:11" x14ac:dyDescent="0.2">
      <c r="A5947" s="3" t="s">
        <v>6750</v>
      </c>
      <c r="B5947" s="8" t="s">
        <v>4940</v>
      </c>
      <c r="C5947" s="3" t="s">
        <v>11</v>
      </c>
      <c r="D5947" s="3" t="s">
        <v>6751</v>
      </c>
      <c r="E5947" s="5">
        <v>2.5000000000000001E-2</v>
      </c>
      <c r="F5947" s="4">
        <v>55397</v>
      </c>
      <c r="G5947" s="15">
        <v>17879535.129999999</v>
      </c>
      <c r="H5947" s="7">
        <v>48344.6</v>
      </c>
      <c r="I5947" s="5">
        <v>23205408.421500001</v>
      </c>
      <c r="J5947" s="5">
        <v>23938999.010000002</v>
      </c>
      <c r="K5947" s="13">
        <f t="shared" si="92"/>
        <v>2.953750118932923E-4</v>
      </c>
    </row>
    <row r="5948" spans="1:11" x14ac:dyDescent="0.2">
      <c r="A5948" s="3" t="s">
        <v>6746</v>
      </c>
      <c r="B5948" s="8" t="s">
        <v>4940</v>
      </c>
      <c r="C5948" s="3" t="s">
        <v>11</v>
      </c>
      <c r="D5948" s="3" t="s">
        <v>6747</v>
      </c>
      <c r="E5948" s="5">
        <v>0.02</v>
      </c>
      <c r="F5948" s="4">
        <v>49919</v>
      </c>
      <c r="G5948" s="15">
        <v>1061271.19</v>
      </c>
      <c r="H5948" s="7">
        <v>2077.31</v>
      </c>
      <c r="I5948" s="5">
        <v>1246384.1691999999</v>
      </c>
      <c r="J5948" s="5">
        <v>1280753.55</v>
      </c>
      <c r="K5948" s="13">
        <f t="shared" si="92"/>
        <v>1.7532502276431304E-5</v>
      </c>
    </row>
    <row r="5949" spans="1:11" x14ac:dyDescent="0.2">
      <c r="A5949" s="3" t="s">
        <v>8304</v>
      </c>
      <c r="B5949" s="8" t="s">
        <v>4940</v>
      </c>
      <c r="C5949" s="3" t="s">
        <v>11</v>
      </c>
      <c r="D5949" s="3" t="s">
        <v>8305</v>
      </c>
      <c r="E5949" s="5">
        <v>0.02</v>
      </c>
      <c r="F5949" s="4">
        <v>51745</v>
      </c>
      <c r="G5949" s="15">
        <v>4188435.27</v>
      </c>
      <c r="H5949" s="7">
        <v>8873.8799999999992</v>
      </c>
      <c r="I5949" s="5">
        <v>5324327.2390000001</v>
      </c>
      <c r="J5949" s="5">
        <v>5446962.1399999997</v>
      </c>
      <c r="K5949" s="13">
        <f t="shared" si="92"/>
        <v>6.9194143398880134E-5</v>
      </c>
    </row>
    <row r="5950" spans="1:11" x14ac:dyDescent="0.2">
      <c r="A5950" s="3" t="s">
        <v>7306</v>
      </c>
      <c r="B5950" s="8" t="s">
        <v>4940</v>
      </c>
      <c r="C5950" s="3" t="s">
        <v>11</v>
      </c>
      <c r="D5950" s="3" t="s">
        <v>7307</v>
      </c>
      <c r="E5950" s="5">
        <v>0.02</v>
      </c>
      <c r="F5950" s="4">
        <v>55427</v>
      </c>
      <c r="G5950" s="15">
        <v>3630420.1</v>
      </c>
      <c r="H5950" s="7">
        <v>8178.06</v>
      </c>
      <c r="I5950" s="5">
        <v>4906835.1218999997</v>
      </c>
      <c r="J5950" s="5">
        <v>4901732.37</v>
      </c>
      <c r="K5950" s="13">
        <f t="shared" si="92"/>
        <v>5.99755738847975E-5</v>
      </c>
    </row>
    <row r="5951" spans="1:11" x14ac:dyDescent="0.2">
      <c r="A5951" s="3" t="s">
        <v>7306</v>
      </c>
      <c r="B5951" s="8" t="s">
        <v>4940</v>
      </c>
      <c r="C5951" s="3" t="s">
        <v>11</v>
      </c>
      <c r="D5951" s="3" t="s">
        <v>7307</v>
      </c>
      <c r="E5951" s="5">
        <v>0.02</v>
      </c>
      <c r="F5951" s="4">
        <v>55427</v>
      </c>
      <c r="G5951" s="15">
        <v>7662756.04</v>
      </c>
      <c r="H5951" s="7">
        <v>17261.490000000002</v>
      </c>
      <c r="I5951" s="5">
        <v>10356895.184699999</v>
      </c>
      <c r="J5951" s="5">
        <v>8767742.5099999998</v>
      </c>
      <c r="K5951" s="13">
        <f t="shared" si="92"/>
        <v>1.2659091189975459E-4</v>
      </c>
    </row>
    <row r="5952" spans="1:11" x14ac:dyDescent="0.2">
      <c r="A5952" s="3" t="s">
        <v>7306</v>
      </c>
      <c r="B5952" s="8" t="s">
        <v>4940</v>
      </c>
      <c r="C5952" s="3" t="s">
        <v>11</v>
      </c>
      <c r="D5952" s="3" t="s">
        <v>7307</v>
      </c>
      <c r="E5952" s="5">
        <v>0.02</v>
      </c>
      <c r="F5952" s="4">
        <v>55427</v>
      </c>
      <c r="G5952" s="15">
        <v>10113783.77</v>
      </c>
      <c r="H5952" s="7">
        <v>22782.79</v>
      </c>
      <c r="I5952" s="5">
        <v>13669676.7915</v>
      </c>
      <c r="J5952" s="5">
        <v>13672722.65</v>
      </c>
      <c r="K5952" s="13">
        <f t="shared" si="92"/>
        <v>1.6708258797721529E-4</v>
      </c>
    </row>
    <row r="5953" spans="1:11" x14ac:dyDescent="0.2">
      <c r="A5953" s="3" t="s">
        <v>6752</v>
      </c>
      <c r="B5953" s="8" t="s">
        <v>4940</v>
      </c>
      <c r="C5953" s="3" t="s">
        <v>11</v>
      </c>
      <c r="D5953" s="3" t="s">
        <v>6753</v>
      </c>
      <c r="E5953" s="5">
        <v>2.5000000000000001E-2</v>
      </c>
      <c r="F5953" s="4">
        <v>55458</v>
      </c>
      <c r="G5953" s="15">
        <v>16658796.880000001</v>
      </c>
      <c r="H5953" s="7">
        <v>45087.14</v>
      </c>
      <c r="I5953" s="5">
        <v>21641827.7108</v>
      </c>
      <c r="J5953" s="5">
        <v>22228827.640000001</v>
      </c>
      <c r="K5953" s="13">
        <f t="shared" si="92"/>
        <v>2.752080683743113E-4</v>
      </c>
    </row>
    <row r="5954" spans="1:11" x14ac:dyDescent="0.2">
      <c r="A5954" s="3" t="s">
        <v>6752</v>
      </c>
      <c r="B5954" s="8" t="s">
        <v>4940</v>
      </c>
      <c r="C5954" s="3" t="s">
        <v>11</v>
      </c>
      <c r="D5954" s="3" t="s">
        <v>6753</v>
      </c>
      <c r="E5954" s="5">
        <v>2.5000000000000001E-2</v>
      </c>
      <c r="F5954" s="4">
        <v>55458</v>
      </c>
      <c r="G5954" s="15">
        <v>19503921.370000001</v>
      </c>
      <c r="H5954" s="7">
        <v>52787.49</v>
      </c>
      <c r="I5954" s="5">
        <v>25337994.631299999</v>
      </c>
      <c r="J5954" s="5">
        <v>26050550.390000001</v>
      </c>
      <c r="K5954" s="13">
        <f t="shared" si="92"/>
        <v>3.2221033515369637E-4</v>
      </c>
    </row>
    <row r="5955" spans="1:11" x14ac:dyDescent="0.2">
      <c r="A5955" s="3" t="s">
        <v>6754</v>
      </c>
      <c r="B5955" s="8" t="s">
        <v>4940</v>
      </c>
      <c r="C5955" s="3" t="s">
        <v>11</v>
      </c>
      <c r="D5955" s="3" t="s">
        <v>6755</v>
      </c>
      <c r="E5955" s="5">
        <v>0.03</v>
      </c>
      <c r="F5955" s="4">
        <v>55427</v>
      </c>
      <c r="G5955" s="15">
        <v>1443099.02</v>
      </c>
      <c r="H5955" s="7">
        <v>4488.2</v>
      </c>
      <c r="I5955" s="5">
        <v>1795278.8747</v>
      </c>
      <c r="J5955" s="5">
        <v>1887324.76</v>
      </c>
      <c r="K5955" s="13">
        <f t="shared" ref="K5955:K6018" si="93">G5955/$G$11175</f>
        <v>2.3840406760939007E-5</v>
      </c>
    </row>
    <row r="5956" spans="1:11" x14ac:dyDescent="0.2">
      <c r="A5956" s="3" t="s">
        <v>6756</v>
      </c>
      <c r="B5956" s="8" t="s">
        <v>4940</v>
      </c>
      <c r="C5956" s="3" t="s">
        <v>11</v>
      </c>
      <c r="D5956" s="3" t="s">
        <v>6757</v>
      </c>
      <c r="E5956" s="5">
        <v>1.4999999999999999E-2</v>
      </c>
      <c r="F5956" s="4">
        <v>49980</v>
      </c>
      <c r="G5956" s="15">
        <v>363618.99</v>
      </c>
      <c r="H5956" s="7">
        <v>552.36</v>
      </c>
      <c r="I5956" s="5">
        <v>441891.16800000001</v>
      </c>
      <c r="J5956" s="5">
        <v>444081.29</v>
      </c>
      <c r="K5956" s="13">
        <f t="shared" si="93"/>
        <v>6.0070892623860368E-6</v>
      </c>
    </row>
    <row r="5957" spans="1:11" x14ac:dyDescent="0.2">
      <c r="A5957" s="3" t="s">
        <v>13645</v>
      </c>
      <c r="B5957" s="8" t="s">
        <v>4940</v>
      </c>
      <c r="C5957" s="3" t="s">
        <v>11</v>
      </c>
      <c r="D5957" s="3" t="s">
        <v>13646</v>
      </c>
      <c r="E5957" s="5">
        <v>1.4999999999999999E-2</v>
      </c>
      <c r="F5957" s="4">
        <v>51806</v>
      </c>
      <c r="G5957" s="15">
        <v>1039259.33</v>
      </c>
      <c r="H5957" s="7">
        <v>1734.64</v>
      </c>
      <c r="I5957" s="5">
        <v>1387714.416</v>
      </c>
      <c r="J5957" s="5">
        <v>1299161.01</v>
      </c>
      <c r="K5957" s="13">
        <f t="shared" si="93"/>
        <v>1.7168860080925658E-5</v>
      </c>
    </row>
    <row r="5958" spans="1:11" x14ac:dyDescent="0.2">
      <c r="A5958" s="3" t="s">
        <v>8306</v>
      </c>
      <c r="B5958" s="8" t="s">
        <v>4940</v>
      </c>
      <c r="C5958" s="3" t="s">
        <v>11</v>
      </c>
      <c r="D5958" s="3" t="s">
        <v>8307</v>
      </c>
      <c r="E5958" s="5">
        <v>0.02</v>
      </c>
      <c r="F5958" s="4">
        <v>51775</v>
      </c>
      <c r="G5958" s="15">
        <v>67160.210000000006</v>
      </c>
      <c r="H5958" s="7">
        <v>141.69999999999999</v>
      </c>
      <c r="I5958" s="5">
        <v>85018.301999999996</v>
      </c>
      <c r="J5958" s="5">
        <v>73437.52</v>
      </c>
      <c r="K5958" s="13">
        <f t="shared" si="93"/>
        <v>1.1095057943772172E-6</v>
      </c>
    </row>
    <row r="5959" spans="1:11" x14ac:dyDescent="0.2">
      <c r="A5959" s="3" t="s">
        <v>6758</v>
      </c>
      <c r="B5959" s="8" t="s">
        <v>4940</v>
      </c>
      <c r="C5959" s="3" t="s">
        <v>11</v>
      </c>
      <c r="D5959" s="3" t="s">
        <v>6759</v>
      </c>
      <c r="E5959" s="5">
        <v>0.02</v>
      </c>
      <c r="F5959" s="4">
        <v>55458</v>
      </c>
      <c r="G5959" s="15">
        <v>7891407.4000000004</v>
      </c>
      <c r="H5959" s="7">
        <v>17858.39</v>
      </c>
      <c r="I5959" s="5">
        <v>10715032.8562</v>
      </c>
      <c r="J5959" s="5">
        <v>10708536.300000001</v>
      </c>
      <c r="K5959" s="13">
        <f t="shared" si="93"/>
        <v>1.3036829747988055E-4</v>
      </c>
    </row>
    <row r="5960" spans="1:11" x14ac:dyDescent="0.2">
      <c r="A5960" s="3" t="s">
        <v>6758</v>
      </c>
      <c r="B5960" s="8" t="s">
        <v>4940</v>
      </c>
      <c r="C5960" s="3" t="s">
        <v>11</v>
      </c>
      <c r="D5960" s="3" t="s">
        <v>6759</v>
      </c>
      <c r="E5960" s="5">
        <v>0.02</v>
      </c>
      <c r="F5960" s="4">
        <v>55458</v>
      </c>
      <c r="G5960" s="15">
        <v>9744316.4700000007</v>
      </c>
      <c r="H5960" s="7">
        <v>22051.55</v>
      </c>
      <c r="I5960" s="5">
        <v>13230931.5562</v>
      </c>
      <c r="J5960" s="5">
        <v>13222576.09</v>
      </c>
      <c r="K5960" s="13">
        <f t="shared" si="93"/>
        <v>1.6097888296820914E-4</v>
      </c>
    </row>
    <row r="5961" spans="1:11" x14ac:dyDescent="0.2">
      <c r="A5961" s="3" t="s">
        <v>6760</v>
      </c>
      <c r="B5961" s="8" t="s">
        <v>4940</v>
      </c>
      <c r="C5961" s="3" t="s">
        <v>11</v>
      </c>
      <c r="D5961" s="3" t="s">
        <v>6761</v>
      </c>
      <c r="E5961" s="5">
        <v>2.5000000000000001E-2</v>
      </c>
      <c r="F5961" s="4">
        <v>55458</v>
      </c>
      <c r="G5961" s="15">
        <v>1664027.53</v>
      </c>
      <c r="H5961" s="7">
        <v>4504.46</v>
      </c>
      <c r="I5961" s="5">
        <v>2162141.7440999998</v>
      </c>
      <c r="J5961" s="5">
        <v>2218363.52</v>
      </c>
      <c r="K5961" s="13">
        <f t="shared" si="93"/>
        <v>2.7490208659833084E-5</v>
      </c>
    </row>
    <row r="5962" spans="1:11" x14ac:dyDescent="0.2">
      <c r="A5962" s="3" t="s">
        <v>6760</v>
      </c>
      <c r="B5962" s="8" t="s">
        <v>4940</v>
      </c>
      <c r="C5962" s="3" t="s">
        <v>11</v>
      </c>
      <c r="D5962" s="3" t="s">
        <v>6761</v>
      </c>
      <c r="E5962" s="5">
        <v>2.5000000000000001E-2</v>
      </c>
      <c r="F5962" s="4">
        <v>55458</v>
      </c>
      <c r="G5962" s="15">
        <v>9920164.1199999992</v>
      </c>
      <c r="H5962" s="7">
        <v>26853.52</v>
      </c>
      <c r="I5962" s="5">
        <v>12889691.1667</v>
      </c>
      <c r="J5962" s="5">
        <v>13219101.76</v>
      </c>
      <c r="K5962" s="13">
        <f t="shared" si="93"/>
        <v>1.6388393622225072E-4</v>
      </c>
    </row>
    <row r="5963" spans="1:11" x14ac:dyDescent="0.2">
      <c r="A5963" s="3" t="s">
        <v>7444</v>
      </c>
      <c r="B5963" s="8" t="s">
        <v>4940</v>
      </c>
      <c r="C5963" s="3" t="s">
        <v>11</v>
      </c>
      <c r="D5963" s="3" t="s">
        <v>7445</v>
      </c>
      <c r="E5963" s="5">
        <v>3.5000000000000003E-2</v>
      </c>
      <c r="F5963" s="4">
        <v>55458</v>
      </c>
      <c r="G5963" s="15">
        <v>6730987.0199999996</v>
      </c>
      <c r="H5963" s="7">
        <v>23392.65</v>
      </c>
      <c r="I5963" s="5">
        <v>8020336.2800000003</v>
      </c>
      <c r="J5963" s="5">
        <v>8529979.0199999996</v>
      </c>
      <c r="K5963" s="13">
        <f t="shared" si="93"/>
        <v>1.1119782234998723E-4</v>
      </c>
    </row>
    <row r="5964" spans="1:11" x14ac:dyDescent="0.2">
      <c r="A5964" s="3" t="s">
        <v>6404</v>
      </c>
      <c r="B5964" s="8" t="s">
        <v>4940</v>
      </c>
      <c r="C5964" s="3" t="s">
        <v>11</v>
      </c>
      <c r="D5964" s="3" t="s">
        <v>6405</v>
      </c>
      <c r="E5964" s="5">
        <v>0.02</v>
      </c>
      <c r="F5964" s="4">
        <v>49980</v>
      </c>
      <c r="G5964" s="15">
        <v>3812677.06</v>
      </c>
      <c r="H5964" s="7">
        <v>7503.73</v>
      </c>
      <c r="I5964" s="5">
        <v>4502240.1619999995</v>
      </c>
      <c r="J5964" s="5">
        <v>4614761.6500000004</v>
      </c>
      <c r="K5964" s="13">
        <f t="shared" si="93"/>
        <v>6.2986510765214882E-5</v>
      </c>
    </row>
    <row r="5965" spans="1:11" x14ac:dyDescent="0.2">
      <c r="A5965" s="3" t="s">
        <v>6404</v>
      </c>
      <c r="B5965" s="8" t="s">
        <v>4940</v>
      </c>
      <c r="C5965" s="3" t="s">
        <v>11</v>
      </c>
      <c r="D5965" s="3" t="s">
        <v>6405</v>
      </c>
      <c r="E5965" s="5">
        <v>0.02</v>
      </c>
      <c r="F5965" s="4">
        <v>49980</v>
      </c>
      <c r="G5965" s="15">
        <v>537579.18999999994</v>
      </c>
      <c r="H5965" s="7">
        <v>1058.01</v>
      </c>
      <c r="I5965" s="5">
        <v>634806.09660000005</v>
      </c>
      <c r="J5965" s="5">
        <v>649096.34</v>
      </c>
      <c r="K5965" s="13">
        <f t="shared" si="93"/>
        <v>8.8809613049394997E-6</v>
      </c>
    </row>
    <row r="5966" spans="1:11" x14ac:dyDescent="0.2">
      <c r="A5966" s="3" t="s">
        <v>6404</v>
      </c>
      <c r="B5966" s="8" t="s">
        <v>4940</v>
      </c>
      <c r="C5966" s="3" t="s">
        <v>11</v>
      </c>
      <c r="D5966" s="3" t="s">
        <v>6405</v>
      </c>
      <c r="E5966" s="5">
        <v>0.02</v>
      </c>
      <c r="F5966" s="4">
        <v>49980</v>
      </c>
      <c r="G5966" s="15">
        <v>5720394</v>
      </c>
      <c r="H5966" s="7">
        <v>11258.31</v>
      </c>
      <c r="I5966" s="5">
        <v>6754987.9510000004</v>
      </c>
      <c r="J5966" s="5">
        <v>5996151.0199999996</v>
      </c>
      <c r="K5966" s="13">
        <f t="shared" si="93"/>
        <v>9.4502537873551414E-5</v>
      </c>
    </row>
    <row r="5967" spans="1:11" x14ac:dyDescent="0.2">
      <c r="A5967" s="3" t="s">
        <v>8302</v>
      </c>
      <c r="B5967" s="8" t="s">
        <v>4940</v>
      </c>
      <c r="C5967" s="3" t="s">
        <v>11</v>
      </c>
      <c r="D5967" s="3" t="s">
        <v>8303</v>
      </c>
      <c r="E5967" s="5">
        <v>0.02</v>
      </c>
      <c r="F5967" s="4">
        <v>51806</v>
      </c>
      <c r="G5967" s="15">
        <v>67809.899999999994</v>
      </c>
      <c r="H5967" s="7">
        <v>144.12</v>
      </c>
      <c r="I5967" s="5">
        <v>86469.063999999998</v>
      </c>
      <c r="J5967" s="5">
        <v>74821.53</v>
      </c>
      <c r="K5967" s="13">
        <f t="shared" si="93"/>
        <v>1.1202388581890921E-6</v>
      </c>
    </row>
    <row r="5968" spans="1:11" x14ac:dyDescent="0.2">
      <c r="A5968" s="3" t="s">
        <v>11601</v>
      </c>
      <c r="B5968" s="8" t="s">
        <v>4940</v>
      </c>
      <c r="C5968" s="3" t="s">
        <v>11</v>
      </c>
      <c r="D5968" s="3" t="s">
        <v>11602</v>
      </c>
      <c r="E5968" s="5">
        <v>0.02</v>
      </c>
      <c r="F5968" s="4">
        <v>55519</v>
      </c>
      <c r="G5968" s="15">
        <v>4077006.68</v>
      </c>
      <c r="H5968" s="7">
        <v>9229.84</v>
      </c>
      <c r="I5968" s="5">
        <v>5537906.3832</v>
      </c>
      <c r="J5968" s="5">
        <v>4460447.2699999996</v>
      </c>
      <c r="K5968" s="13">
        <f t="shared" si="93"/>
        <v>6.7353311360619935E-5</v>
      </c>
    </row>
    <row r="5969" spans="1:11" x14ac:dyDescent="0.2">
      <c r="A5969" s="3" t="s">
        <v>7316</v>
      </c>
      <c r="B5969" s="8" t="s">
        <v>4940</v>
      </c>
      <c r="C5969" s="3" t="s">
        <v>11</v>
      </c>
      <c r="D5969" s="3" t="s">
        <v>7317</v>
      </c>
      <c r="E5969" s="5">
        <v>2.5000000000000001E-2</v>
      </c>
      <c r="F5969" s="4">
        <v>55488</v>
      </c>
      <c r="G5969" s="15">
        <v>12122934.630000001</v>
      </c>
      <c r="H5969" s="7">
        <v>32820.61</v>
      </c>
      <c r="I5969" s="5">
        <v>15753891.552200001</v>
      </c>
      <c r="J5969" s="5">
        <v>16103773.82</v>
      </c>
      <c r="K5969" s="13">
        <f t="shared" si="93"/>
        <v>2.0027433232923519E-4</v>
      </c>
    </row>
    <row r="5970" spans="1:11" x14ac:dyDescent="0.2">
      <c r="A5970" s="3" t="s">
        <v>7316</v>
      </c>
      <c r="B5970" s="8" t="s">
        <v>4940</v>
      </c>
      <c r="C5970" s="3" t="s">
        <v>11</v>
      </c>
      <c r="D5970" s="3" t="s">
        <v>7317</v>
      </c>
      <c r="E5970" s="5">
        <v>2.5000000000000001E-2</v>
      </c>
      <c r="F5970" s="4">
        <v>55488</v>
      </c>
      <c r="G5970" s="15">
        <v>5161330.7</v>
      </c>
      <c r="H5970" s="7">
        <v>13973.35</v>
      </c>
      <c r="I5970" s="5">
        <v>6707207.9961999999</v>
      </c>
      <c r="J5970" s="5">
        <v>5897993.1500000004</v>
      </c>
      <c r="K5970" s="13">
        <f t="shared" si="93"/>
        <v>8.526665295339336E-5</v>
      </c>
    </row>
    <row r="5971" spans="1:11" x14ac:dyDescent="0.2">
      <c r="A5971" s="3" t="s">
        <v>5536</v>
      </c>
      <c r="B5971" s="8" t="s">
        <v>4940</v>
      </c>
      <c r="C5971" s="3" t="s">
        <v>11</v>
      </c>
      <c r="D5971" s="3" t="s">
        <v>5537</v>
      </c>
      <c r="E5971" s="5">
        <v>1.4999999999999999E-2</v>
      </c>
      <c r="F5971" s="4">
        <v>51867</v>
      </c>
      <c r="G5971" s="15">
        <v>2652053.3199999998</v>
      </c>
      <c r="H5971" s="7">
        <v>4426.6400000000003</v>
      </c>
      <c r="I5971" s="5">
        <v>3541312.24</v>
      </c>
      <c r="J5971" s="5">
        <v>3253679.33</v>
      </c>
      <c r="K5971" s="13">
        <f t="shared" si="93"/>
        <v>4.3812676070210855E-5</v>
      </c>
    </row>
    <row r="5972" spans="1:11" x14ac:dyDescent="0.2">
      <c r="A5972" s="3" t="s">
        <v>13653</v>
      </c>
      <c r="B5972" s="8" t="s">
        <v>4940</v>
      </c>
      <c r="C5972" s="3" t="s">
        <v>11</v>
      </c>
      <c r="D5972" s="3" t="s">
        <v>13654</v>
      </c>
      <c r="E5972" s="5">
        <v>1.4999999999999999E-2</v>
      </c>
      <c r="F5972" s="4">
        <v>50041</v>
      </c>
      <c r="G5972" s="15">
        <v>901402.18</v>
      </c>
      <c r="H5972" s="7">
        <v>1371.01</v>
      </c>
      <c r="I5972" s="5">
        <v>1096809.818</v>
      </c>
      <c r="J5972" s="5">
        <v>1020971.72</v>
      </c>
      <c r="K5972" s="13">
        <f t="shared" si="93"/>
        <v>1.4891420705418509E-5</v>
      </c>
    </row>
    <row r="5973" spans="1:11" x14ac:dyDescent="0.2">
      <c r="A5973" s="3" t="s">
        <v>9118</v>
      </c>
      <c r="B5973" s="8" t="s">
        <v>4940</v>
      </c>
      <c r="C5973" s="3" t="s">
        <v>11</v>
      </c>
      <c r="D5973" s="3" t="s">
        <v>9119</v>
      </c>
      <c r="E5973" s="5">
        <v>0.02</v>
      </c>
      <c r="F5973" s="4">
        <v>49675</v>
      </c>
      <c r="G5973" s="15">
        <v>3269248.6</v>
      </c>
      <c r="H5973" s="7">
        <v>6434.52</v>
      </c>
      <c r="I5973" s="5">
        <v>3860709.2540000002</v>
      </c>
      <c r="J5973" s="5">
        <v>3308341.9</v>
      </c>
      <c r="K5973" s="13">
        <f t="shared" si="93"/>
        <v>5.4008917854181882E-5</v>
      </c>
    </row>
    <row r="5974" spans="1:11" x14ac:dyDescent="0.2">
      <c r="A5974" s="3" t="s">
        <v>5538</v>
      </c>
      <c r="B5974" s="8" t="s">
        <v>4940</v>
      </c>
      <c r="C5974" s="3" t="s">
        <v>11</v>
      </c>
      <c r="D5974" s="3" t="s">
        <v>5539</v>
      </c>
      <c r="E5974" s="5">
        <v>1.4999999999999999E-2</v>
      </c>
      <c r="F5974" s="4">
        <v>51898</v>
      </c>
      <c r="G5974" s="15">
        <v>3375851.06</v>
      </c>
      <c r="H5974" s="7">
        <v>5634.83</v>
      </c>
      <c r="I5974" s="5">
        <v>4507866.5</v>
      </c>
      <c r="J5974" s="5">
        <v>4141602.06</v>
      </c>
      <c r="K5974" s="13">
        <f t="shared" si="93"/>
        <v>5.5770020850507616E-5</v>
      </c>
    </row>
    <row r="5975" spans="1:11" x14ac:dyDescent="0.2">
      <c r="A5975" s="3" t="s">
        <v>5538</v>
      </c>
      <c r="B5975" s="8" t="s">
        <v>4940</v>
      </c>
      <c r="C5975" s="3" t="s">
        <v>11</v>
      </c>
      <c r="D5975" s="3" t="s">
        <v>5539</v>
      </c>
      <c r="E5975" s="5">
        <v>1.4999999999999999E-2</v>
      </c>
      <c r="F5975" s="4">
        <v>51898</v>
      </c>
      <c r="G5975" s="15">
        <v>339241.97</v>
      </c>
      <c r="H5975" s="7">
        <v>566.25</v>
      </c>
      <c r="I5975" s="5">
        <v>452999.11090000003</v>
      </c>
      <c r="J5975" s="5">
        <v>418518.23</v>
      </c>
      <c r="K5975" s="13">
        <f t="shared" si="93"/>
        <v>5.6043739501550399E-6</v>
      </c>
    </row>
    <row r="5976" spans="1:11" x14ac:dyDescent="0.2">
      <c r="A5976" s="3" t="s">
        <v>11368</v>
      </c>
      <c r="B5976" s="8" t="s">
        <v>4940</v>
      </c>
      <c r="C5976" s="3" t="s">
        <v>11</v>
      </c>
      <c r="D5976" s="3" t="s">
        <v>11369</v>
      </c>
      <c r="E5976" s="5">
        <v>0.02</v>
      </c>
      <c r="F5976" s="4">
        <v>55154</v>
      </c>
      <c r="G5976" s="15">
        <v>21830241.260000002</v>
      </c>
      <c r="H5976" s="7">
        <v>49421.66</v>
      </c>
      <c r="I5976" s="5">
        <v>29652998.899599999</v>
      </c>
      <c r="J5976" s="5">
        <v>22671494.32</v>
      </c>
      <c r="K5976" s="13">
        <f t="shared" si="93"/>
        <v>3.6064180220137193E-4</v>
      </c>
    </row>
    <row r="5977" spans="1:11" x14ac:dyDescent="0.2">
      <c r="A5977" s="3" t="s">
        <v>6782</v>
      </c>
      <c r="B5977" s="8" t="s">
        <v>4940</v>
      </c>
      <c r="C5977" s="3" t="s">
        <v>11</v>
      </c>
      <c r="D5977" s="3" t="s">
        <v>6783</v>
      </c>
      <c r="E5977" s="5">
        <v>2.5000000000000001E-2</v>
      </c>
      <c r="F5977" s="4">
        <v>55154</v>
      </c>
      <c r="G5977" s="15">
        <v>14834488.01</v>
      </c>
      <c r="H5977" s="7">
        <v>40170.51</v>
      </c>
      <c r="I5977" s="5">
        <v>19281845.722100001</v>
      </c>
      <c r="J5977" s="5">
        <v>16404576.85</v>
      </c>
      <c r="K5977" s="13">
        <f t="shared" si="93"/>
        <v>2.4506996633444643E-4</v>
      </c>
    </row>
    <row r="5978" spans="1:11" x14ac:dyDescent="0.2">
      <c r="A5978" s="3" t="s">
        <v>9120</v>
      </c>
      <c r="B5978" s="8" t="s">
        <v>4940</v>
      </c>
      <c r="C5978" s="3" t="s">
        <v>11</v>
      </c>
      <c r="D5978" s="3" t="s">
        <v>9121</v>
      </c>
      <c r="E5978" s="5">
        <v>0.03</v>
      </c>
      <c r="F5978" s="4">
        <v>55519</v>
      </c>
      <c r="G5978" s="15">
        <v>1461619.95</v>
      </c>
      <c r="H5978" s="7">
        <v>4551.12</v>
      </c>
      <c r="I5978" s="5">
        <v>1820448.5654</v>
      </c>
      <c r="J5978" s="5">
        <v>1671124.61</v>
      </c>
      <c r="K5978" s="13">
        <f t="shared" si="93"/>
        <v>2.4146377798734373E-5</v>
      </c>
    </row>
    <row r="5979" spans="1:11" x14ac:dyDescent="0.2">
      <c r="A5979" s="3" t="s">
        <v>13651</v>
      </c>
      <c r="B5979" s="8" t="s">
        <v>4940</v>
      </c>
      <c r="C5979" s="3" t="s">
        <v>11</v>
      </c>
      <c r="D5979" s="3" t="s">
        <v>13652</v>
      </c>
      <c r="E5979" s="5">
        <v>1.4999999999999999E-2</v>
      </c>
      <c r="F5979" s="4">
        <v>55579</v>
      </c>
      <c r="G5979" s="15">
        <v>1315190.01</v>
      </c>
      <c r="H5979" s="7">
        <v>2360.0500000000002</v>
      </c>
      <c r="I5979" s="5">
        <v>1888040.3225</v>
      </c>
      <c r="J5979" s="5">
        <v>1678928.96</v>
      </c>
      <c r="K5979" s="13">
        <f t="shared" si="93"/>
        <v>2.172731349115838E-5</v>
      </c>
    </row>
    <row r="5980" spans="1:11" x14ac:dyDescent="0.2">
      <c r="A5980" s="3" t="s">
        <v>6780</v>
      </c>
      <c r="B5980" s="8" t="s">
        <v>4940</v>
      </c>
      <c r="C5980" s="3" t="s">
        <v>11</v>
      </c>
      <c r="D5980" s="3" t="s">
        <v>6781</v>
      </c>
      <c r="E5980" s="5">
        <v>0.02</v>
      </c>
      <c r="F5980" s="4">
        <v>55579</v>
      </c>
      <c r="G5980" s="15">
        <v>6194624.4800000004</v>
      </c>
      <c r="H5980" s="7">
        <v>13975.09</v>
      </c>
      <c r="I5980" s="5">
        <v>8385051.4762000004</v>
      </c>
      <c r="J5980" s="5">
        <v>7315682.9500000002</v>
      </c>
      <c r="K5980" s="13">
        <f t="shared" si="93"/>
        <v>1.0233696044951253E-4</v>
      </c>
    </row>
    <row r="5981" spans="1:11" x14ac:dyDescent="0.2">
      <c r="A5981" s="3" t="s">
        <v>5026</v>
      </c>
      <c r="B5981" s="8" t="s">
        <v>4940</v>
      </c>
      <c r="C5981" s="3" t="s">
        <v>11</v>
      </c>
      <c r="D5981" s="3" t="s">
        <v>5027</v>
      </c>
      <c r="E5981" s="5">
        <v>2.5000000000000001E-2</v>
      </c>
      <c r="F5981" s="4">
        <v>55185</v>
      </c>
      <c r="G5981" s="15">
        <v>8846046.1600000001</v>
      </c>
      <c r="H5981" s="7">
        <v>24018.639999999999</v>
      </c>
      <c r="I5981" s="5">
        <v>11528947.545</v>
      </c>
      <c r="J5981" s="5">
        <v>11335044.460000001</v>
      </c>
      <c r="K5981" s="13">
        <f t="shared" si="93"/>
        <v>1.4613920164705159E-4</v>
      </c>
    </row>
    <row r="5982" spans="1:11" x14ac:dyDescent="0.2">
      <c r="A5982" s="3" t="s">
        <v>5026</v>
      </c>
      <c r="B5982" s="8" t="s">
        <v>4940</v>
      </c>
      <c r="C5982" s="3" t="s">
        <v>11</v>
      </c>
      <c r="D5982" s="3" t="s">
        <v>5027</v>
      </c>
      <c r="E5982" s="5">
        <v>2.5000000000000001E-2</v>
      </c>
      <c r="F5982" s="4">
        <v>55185</v>
      </c>
      <c r="G5982" s="15">
        <v>727770.81</v>
      </c>
      <c r="H5982" s="7">
        <v>1976.03</v>
      </c>
      <c r="I5982" s="5">
        <v>948495.10470000003</v>
      </c>
      <c r="J5982" s="5">
        <v>843943.61</v>
      </c>
      <c r="K5982" s="13">
        <f t="shared" si="93"/>
        <v>1.2022981028105789E-5</v>
      </c>
    </row>
    <row r="5983" spans="1:11" x14ac:dyDescent="0.2">
      <c r="A5983" s="3" t="s">
        <v>5026</v>
      </c>
      <c r="B5983" s="8" t="s">
        <v>4940</v>
      </c>
      <c r="C5983" s="3" t="s">
        <v>11</v>
      </c>
      <c r="D5983" s="3" t="s">
        <v>5027</v>
      </c>
      <c r="E5983" s="5">
        <v>2.5000000000000001E-2</v>
      </c>
      <c r="F5983" s="4">
        <v>55185</v>
      </c>
      <c r="G5983" s="15">
        <v>1763533.89</v>
      </c>
      <c r="H5983" s="7">
        <v>4788.32</v>
      </c>
      <c r="I5983" s="5">
        <v>2298392.8979000002</v>
      </c>
      <c r="J5983" s="5">
        <v>2254737.2200000002</v>
      </c>
      <c r="K5983" s="13">
        <f t="shared" si="93"/>
        <v>2.9134082063406196E-5</v>
      </c>
    </row>
    <row r="5984" spans="1:11" x14ac:dyDescent="0.2">
      <c r="A5984" s="3" t="s">
        <v>7318</v>
      </c>
      <c r="B5984" s="8" t="s">
        <v>4940</v>
      </c>
      <c r="C5984" s="3" t="s">
        <v>11</v>
      </c>
      <c r="D5984" s="3" t="s">
        <v>7319</v>
      </c>
      <c r="E5984" s="5">
        <v>0.03</v>
      </c>
      <c r="F5984" s="4">
        <v>55579</v>
      </c>
      <c r="G5984" s="15">
        <v>14910924.220000001</v>
      </c>
      <c r="H5984" s="7">
        <v>46435.85</v>
      </c>
      <c r="I5984" s="5">
        <v>18574341.6175</v>
      </c>
      <c r="J5984" s="5">
        <v>18754088.98</v>
      </c>
      <c r="K5984" s="13">
        <f t="shared" si="93"/>
        <v>2.4633271429034523E-4</v>
      </c>
    </row>
    <row r="5985" spans="1:11" x14ac:dyDescent="0.2">
      <c r="A5985" s="3" t="s">
        <v>5540</v>
      </c>
      <c r="B5985" s="8" t="s">
        <v>4940</v>
      </c>
      <c r="C5985" s="3" t="s">
        <v>11</v>
      </c>
      <c r="D5985" s="3" t="s">
        <v>5541</v>
      </c>
      <c r="E5985" s="5">
        <v>1.4999999999999999E-2</v>
      </c>
      <c r="F5985" s="4">
        <v>51926</v>
      </c>
      <c r="G5985" s="15">
        <v>1337295.1000000001</v>
      </c>
      <c r="H5985" s="7">
        <v>2232.19</v>
      </c>
      <c r="I5985" s="5">
        <v>1785750.66</v>
      </c>
      <c r="J5985" s="5">
        <v>1640609.04</v>
      </c>
      <c r="K5985" s="13">
        <f t="shared" si="93"/>
        <v>2.2092495872813085E-5</v>
      </c>
    </row>
    <row r="5986" spans="1:11" x14ac:dyDescent="0.2">
      <c r="A5986" s="3" t="s">
        <v>13655</v>
      </c>
      <c r="B5986" s="8" t="s">
        <v>4940</v>
      </c>
      <c r="C5986" s="3" t="s">
        <v>11</v>
      </c>
      <c r="D5986" s="3" t="s">
        <v>13656</v>
      </c>
      <c r="E5986" s="5">
        <v>1.4999999999999999E-2</v>
      </c>
      <c r="F5986" s="4">
        <v>55579</v>
      </c>
      <c r="G5986" s="15">
        <v>484188.1</v>
      </c>
      <c r="H5986" s="7">
        <v>868.85</v>
      </c>
      <c r="I5986" s="5">
        <v>695083.34080000001</v>
      </c>
      <c r="J5986" s="5">
        <v>608206.6</v>
      </c>
      <c r="K5986" s="13">
        <f t="shared" si="93"/>
        <v>7.998925293987249E-6</v>
      </c>
    </row>
    <row r="5987" spans="1:11" x14ac:dyDescent="0.2">
      <c r="A5987" s="3" t="s">
        <v>9122</v>
      </c>
      <c r="B5987" s="8" t="s">
        <v>4940</v>
      </c>
      <c r="C5987" s="3" t="s">
        <v>11</v>
      </c>
      <c r="D5987" s="3" t="s">
        <v>9123</v>
      </c>
      <c r="E5987" s="5">
        <v>2.5000000000000001E-2</v>
      </c>
      <c r="F5987" s="4">
        <v>55610</v>
      </c>
      <c r="G5987" s="15">
        <v>4704278.5</v>
      </c>
      <c r="H5987" s="7">
        <v>12740.27</v>
      </c>
      <c r="I5987" s="5">
        <v>6115329.6677999999</v>
      </c>
      <c r="J5987" s="5">
        <v>5532649.2699999996</v>
      </c>
      <c r="K5987" s="13">
        <f t="shared" si="93"/>
        <v>7.7716020454881887E-5</v>
      </c>
    </row>
    <row r="5988" spans="1:11" x14ac:dyDescent="0.2">
      <c r="A5988" s="3" t="s">
        <v>7320</v>
      </c>
      <c r="B5988" s="8" t="s">
        <v>4940</v>
      </c>
      <c r="C5988" s="3" t="s">
        <v>11</v>
      </c>
      <c r="D5988" s="3" t="s">
        <v>7321</v>
      </c>
      <c r="E5988" s="5">
        <v>0.03</v>
      </c>
      <c r="F5988" s="4">
        <v>55610</v>
      </c>
      <c r="G5988" s="15">
        <v>9210109.8399999999</v>
      </c>
      <c r="H5988" s="7">
        <v>28693.360000000001</v>
      </c>
      <c r="I5988" s="5">
        <v>11477344.4717</v>
      </c>
      <c r="J5988" s="5">
        <v>10903980.109999999</v>
      </c>
      <c r="K5988" s="13">
        <f t="shared" si="93"/>
        <v>1.5215363731487175E-4</v>
      </c>
    </row>
    <row r="5989" spans="1:11" x14ac:dyDescent="0.2">
      <c r="A5989" s="3" t="s">
        <v>7320</v>
      </c>
      <c r="B5989" s="8" t="s">
        <v>4940</v>
      </c>
      <c r="C5989" s="3" t="s">
        <v>11</v>
      </c>
      <c r="D5989" s="3" t="s">
        <v>7321</v>
      </c>
      <c r="E5989" s="5">
        <v>0.03</v>
      </c>
      <c r="F5989" s="4">
        <v>55610</v>
      </c>
      <c r="G5989" s="15">
        <v>12165401.550000001</v>
      </c>
      <c r="H5989" s="7">
        <v>37900.339999999997</v>
      </c>
      <c r="I5989" s="5">
        <v>15160134.526900001</v>
      </c>
      <c r="J5989" s="5">
        <v>13417343.810000001</v>
      </c>
      <c r="K5989" s="13">
        <f t="shared" si="93"/>
        <v>2.0097589794091736E-4</v>
      </c>
    </row>
    <row r="5990" spans="1:11" x14ac:dyDescent="0.2">
      <c r="A5990" s="3" t="s">
        <v>7322</v>
      </c>
      <c r="B5990" s="8" t="s">
        <v>4940</v>
      </c>
      <c r="C5990" s="3" t="s">
        <v>11</v>
      </c>
      <c r="D5990" s="3" t="s">
        <v>7323</v>
      </c>
      <c r="E5990" s="5">
        <v>3.5000000000000003E-2</v>
      </c>
      <c r="F5990" s="4">
        <v>55579</v>
      </c>
      <c r="G5990" s="15">
        <v>22127358.079999998</v>
      </c>
      <c r="H5990" s="7">
        <v>77243.070000000007</v>
      </c>
      <c r="I5990" s="5">
        <v>26483337.423999999</v>
      </c>
      <c r="J5990" s="5">
        <v>25865049.949999999</v>
      </c>
      <c r="K5990" s="13">
        <f t="shared" si="93"/>
        <v>3.6555025667757039E-4</v>
      </c>
    </row>
    <row r="5991" spans="1:11" x14ac:dyDescent="0.2">
      <c r="A5991" s="3" t="s">
        <v>6784</v>
      </c>
      <c r="B5991" s="8" t="s">
        <v>4940</v>
      </c>
      <c r="C5991" s="3" t="s">
        <v>11</v>
      </c>
      <c r="D5991" s="3" t="s">
        <v>6785</v>
      </c>
      <c r="E5991" s="5">
        <v>0.02</v>
      </c>
      <c r="F5991" s="4">
        <v>50131</v>
      </c>
      <c r="G5991" s="15">
        <v>2473924.1</v>
      </c>
      <c r="H5991" s="7">
        <v>4870.37</v>
      </c>
      <c r="I5991" s="5">
        <v>2922222.2105999999</v>
      </c>
      <c r="J5991" s="5">
        <v>2744572.47</v>
      </c>
      <c r="K5991" s="13">
        <f t="shared" si="93"/>
        <v>4.0869930630047787E-5</v>
      </c>
    </row>
    <row r="5992" spans="1:11" x14ac:dyDescent="0.2">
      <c r="A5992" s="3" t="s">
        <v>6784</v>
      </c>
      <c r="B5992" s="8" t="s">
        <v>4940</v>
      </c>
      <c r="C5992" s="3" t="s">
        <v>11</v>
      </c>
      <c r="D5992" s="3" t="s">
        <v>6785</v>
      </c>
      <c r="E5992" s="5">
        <v>0.02</v>
      </c>
      <c r="F5992" s="4">
        <v>50131</v>
      </c>
      <c r="G5992" s="15">
        <v>6767641.3799999999</v>
      </c>
      <c r="H5992" s="7">
        <v>13323.34</v>
      </c>
      <c r="I5992" s="5">
        <v>7994001.0857999995</v>
      </c>
      <c r="J5992" s="5">
        <v>7490351.6699999999</v>
      </c>
      <c r="K5992" s="13">
        <f t="shared" si="93"/>
        <v>1.118033628152298E-4</v>
      </c>
    </row>
    <row r="5993" spans="1:11" x14ac:dyDescent="0.2">
      <c r="A5993" s="3" t="s">
        <v>8310</v>
      </c>
      <c r="B5993" s="8" t="s">
        <v>4940</v>
      </c>
      <c r="C5993" s="3" t="s">
        <v>11</v>
      </c>
      <c r="D5993" s="3" t="s">
        <v>8311</v>
      </c>
      <c r="E5993" s="5">
        <v>2.5000000000000001E-2</v>
      </c>
      <c r="F5993" s="4">
        <v>51926</v>
      </c>
      <c r="G5993" s="15">
        <v>696624.91</v>
      </c>
      <c r="H5993" s="7">
        <v>1810.39</v>
      </c>
      <c r="I5993" s="5">
        <v>868988.84629999998</v>
      </c>
      <c r="J5993" s="5">
        <v>773230.95</v>
      </c>
      <c r="K5993" s="13">
        <f t="shared" si="93"/>
        <v>1.1508441890704442E-5</v>
      </c>
    </row>
    <row r="5994" spans="1:11" x14ac:dyDescent="0.2">
      <c r="A5994" s="3" t="s">
        <v>13659</v>
      </c>
      <c r="B5994" s="8" t="s">
        <v>4940</v>
      </c>
      <c r="C5994" s="3" t="s">
        <v>11</v>
      </c>
      <c r="D5994" s="3" t="s">
        <v>13660</v>
      </c>
      <c r="E5994" s="5">
        <v>1.4999999999999999E-2</v>
      </c>
      <c r="F5994" s="4">
        <v>55610</v>
      </c>
      <c r="G5994" s="15">
        <v>301619.53999999998</v>
      </c>
      <c r="H5994" s="7">
        <v>540.84</v>
      </c>
      <c r="I5994" s="5">
        <v>432671.37300000002</v>
      </c>
      <c r="J5994" s="5">
        <v>374463.81</v>
      </c>
      <c r="K5994" s="13">
        <f t="shared" si="93"/>
        <v>4.9828406928356952E-6</v>
      </c>
    </row>
    <row r="5995" spans="1:11" x14ac:dyDescent="0.2">
      <c r="A5995" s="3" t="s">
        <v>13661</v>
      </c>
      <c r="B5995" s="8" t="s">
        <v>4940</v>
      </c>
      <c r="C5995" s="3" t="s">
        <v>11</v>
      </c>
      <c r="D5995" s="3" t="s">
        <v>13662</v>
      </c>
      <c r="E5995" s="5">
        <v>2.5000000000000001E-2</v>
      </c>
      <c r="F5995" s="4">
        <v>55610</v>
      </c>
      <c r="G5995" s="15">
        <v>109541.91</v>
      </c>
      <c r="H5995" s="7">
        <v>296.68</v>
      </c>
      <c r="I5995" s="5">
        <v>142406.47140000001</v>
      </c>
      <c r="J5995" s="5">
        <v>139696.19</v>
      </c>
      <c r="K5995" s="13">
        <f t="shared" si="93"/>
        <v>1.8096635473913441E-6</v>
      </c>
    </row>
    <row r="5996" spans="1:11" x14ac:dyDescent="0.2">
      <c r="A5996" s="3" t="s">
        <v>7324</v>
      </c>
      <c r="B5996" s="8" t="s">
        <v>4940</v>
      </c>
      <c r="C5996" s="3" t="s">
        <v>11</v>
      </c>
      <c r="D5996" s="3" t="s">
        <v>7325</v>
      </c>
      <c r="E5996" s="5">
        <v>3.5000000000000003E-2</v>
      </c>
      <c r="F5996" s="4">
        <v>55579</v>
      </c>
      <c r="G5996" s="15">
        <v>5127796.63</v>
      </c>
      <c r="H5996" s="7">
        <v>17903.75</v>
      </c>
      <c r="I5996" s="5">
        <v>6138427.3059999999</v>
      </c>
      <c r="J5996" s="5">
        <v>5970093.0099999998</v>
      </c>
      <c r="K5996" s="13">
        <f t="shared" si="93"/>
        <v>8.4712660567514098E-5</v>
      </c>
    </row>
    <row r="5997" spans="1:11" x14ac:dyDescent="0.2">
      <c r="A5997" s="3" t="s">
        <v>13663</v>
      </c>
      <c r="B5997" s="8" t="s">
        <v>4940</v>
      </c>
      <c r="C5997" s="3" t="s">
        <v>11</v>
      </c>
      <c r="D5997" s="3" t="s">
        <v>13664</v>
      </c>
      <c r="E5997" s="5">
        <v>1.4999999999999999E-2</v>
      </c>
      <c r="F5997" s="4">
        <v>50161</v>
      </c>
      <c r="G5997" s="15">
        <v>347004.75</v>
      </c>
      <c r="H5997" s="7">
        <v>527.08000000000004</v>
      </c>
      <c r="I5997" s="5">
        <v>421664.701</v>
      </c>
      <c r="J5997" s="5">
        <v>391834.18</v>
      </c>
      <c r="K5997" s="13">
        <f t="shared" si="93"/>
        <v>5.7326172863577649E-6</v>
      </c>
    </row>
    <row r="5998" spans="1:11" x14ac:dyDescent="0.2">
      <c r="A5998" s="3" t="s">
        <v>8312</v>
      </c>
      <c r="B5998" s="8" t="s">
        <v>4940</v>
      </c>
      <c r="C5998" s="3" t="s">
        <v>11</v>
      </c>
      <c r="D5998" s="3" t="s">
        <v>8313</v>
      </c>
      <c r="E5998" s="5">
        <v>2.5000000000000001E-2</v>
      </c>
      <c r="F5998" s="4">
        <v>51957</v>
      </c>
      <c r="G5998" s="15">
        <v>792906.88</v>
      </c>
      <c r="H5998" s="7">
        <v>2054.59</v>
      </c>
      <c r="I5998" s="5">
        <v>986202.59100000001</v>
      </c>
      <c r="J5998" s="5">
        <v>877519.07</v>
      </c>
      <c r="K5998" s="13">
        <f t="shared" si="93"/>
        <v>1.3099047453269737E-5</v>
      </c>
    </row>
    <row r="5999" spans="1:11" x14ac:dyDescent="0.2">
      <c r="A5999" s="3" t="s">
        <v>5028</v>
      </c>
      <c r="B5999" s="8" t="s">
        <v>4940</v>
      </c>
      <c r="C5999" s="3" t="s">
        <v>11</v>
      </c>
      <c r="D5999" s="3" t="s">
        <v>5029</v>
      </c>
      <c r="E5999" s="5">
        <v>3.5000000000000003E-2</v>
      </c>
      <c r="F5999" s="4">
        <v>55640</v>
      </c>
      <c r="G5999" s="15">
        <v>3720499.88</v>
      </c>
      <c r="H5999" s="7">
        <v>12989.85</v>
      </c>
      <c r="I5999" s="5">
        <v>4453661.6639999999</v>
      </c>
      <c r="J5999" s="5">
        <v>4060915.64</v>
      </c>
      <c r="K5999" s="13">
        <f t="shared" si="93"/>
        <v>6.146371750236845E-5</v>
      </c>
    </row>
    <row r="6000" spans="1:11" x14ac:dyDescent="0.2">
      <c r="A6000" s="3" t="s">
        <v>5028</v>
      </c>
      <c r="B6000" s="8" t="s">
        <v>4940</v>
      </c>
      <c r="C6000" s="3" t="s">
        <v>11</v>
      </c>
      <c r="D6000" s="3" t="s">
        <v>5029</v>
      </c>
      <c r="E6000" s="5">
        <v>3.5000000000000003E-2</v>
      </c>
      <c r="F6000" s="4">
        <v>55640</v>
      </c>
      <c r="G6000" s="15">
        <v>883618.72</v>
      </c>
      <c r="H6000" s="7">
        <v>3085.09</v>
      </c>
      <c r="I6000" s="5">
        <v>1057744.6451999999</v>
      </c>
      <c r="J6000" s="5">
        <v>1035129.29</v>
      </c>
      <c r="K6000" s="13">
        <f t="shared" si="93"/>
        <v>1.4597632882032079E-5</v>
      </c>
    </row>
    <row r="6001" spans="1:11" x14ac:dyDescent="0.2">
      <c r="A6001" s="3" t="s">
        <v>5030</v>
      </c>
      <c r="B6001" s="8" t="s">
        <v>4940</v>
      </c>
      <c r="C6001" s="3" t="s">
        <v>11</v>
      </c>
      <c r="D6001" s="3" t="s">
        <v>5031</v>
      </c>
      <c r="E6001" s="5">
        <v>0.04</v>
      </c>
      <c r="F6001" s="4">
        <v>55640</v>
      </c>
      <c r="G6001" s="15">
        <v>3974812.91</v>
      </c>
      <c r="H6001" s="7">
        <v>15299.69</v>
      </c>
      <c r="I6001" s="5">
        <v>4589906.25</v>
      </c>
      <c r="J6001" s="5">
        <v>4572069.03</v>
      </c>
      <c r="K6001" s="13">
        <f t="shared" si="93"/>
        <v>6.5665041178554506E-5</v>
      </c>
    </row>
    <row r="6002" spans="1:11" x14ac:dyDescent="0.2">
      <c r="A6002" s="3" t="s">
        <v>5030</v>
      </c>
      <c r="B6002" s="8" t="s">
        <v>4940</v>
      </c>
      <c r="C6002" s="3" t="s">
        <v>11</v>
      </c>
      <c r="D6002" s="3" t="s">
        <v>5031</v>
      </c>
      <c r="E6002" s="5">
        <v>0.04</v>
      </c>
      <c r="F6002" s="4">
        <v>55640</v>
      </c>
      <c r="G6002" s="15">
        <v>4849271.75</v>
      </c>
      <c r="H6002" s="7">
        <v>18665.62</v>
      </c>
      <c r="I6002" s="5">
        <v>5599685.625</v>
      </c>
      <c r="J6002" s="5">
        <v>5601818.2800000003</v>
      </c>
      <c r="K6002" s="13">
        <f t="shared" si="93"/>
        <v>8.0111350234532435E-5</v>
      </c>
    </row>
    <row r="6003" spans="1:11" x14ac:dyDescent="0.2">
      <c r="A6003" s="3" t="s">
        <v>5030</v>
      </c>
      <c r="B6003" s="8" t="s">
        <v>4940</v>
      </c>
      <c r="C6003" s="3" t="s">
        <v>11</v>
      </c>
      <c r="D6003" s="3" t="s">
        <v>5031</v>
      </c>
      <c r="E6003" s="5">
        <v>0.04</v>
      </c>
      <c r="F6003" s="4">
        <v>55640</v>
      </c>
      <c r="G6003" s="15">
        <v>12113775.77</v>
      </c>
      <c r="H6003" s="7">
        <v>46627.85</v>
      </c>
      <c r="I6003" s="5">
        <v>13988355.2623</v>
      </c>
      <c r="J6003" s="5">
        <v>13792388.949999999</v>
      </c>
      <c r="K6003" s="13">
        <f t="shared" si="93"/>
        <v>2.0012302535387148E-4</v>
      </c>
    </row>
    <row r="6004" spans="1:11" x14ac:dyDescent="0.2">
      <c r="A6004" s="3" t="s">
        <v>13657</v>
      </c>
      <c r="B6004" s="8" t="s">
        <v>4940</v>
      </c>
      <c r="C6004" s="3" t="s">
        <v>11</v>
      </c>
      <c r="D6004" s="3" t="s">
        <v>13658</v>
      </c>
      <c r="E6004" s="5">
        <v>0.02</v>
      </c>
      <c r="F6004" s="4">
        <v>50161</v>
      </c>
      <c r="G6004" s="15">
        <v>2937726.48</v>
      </c>
      <c r="H6004" s="7">
        <v>5784</v>
      </c>
      <c r="I6004" s="5">
        <v>3470397.84</v>
      </c>
      <c r="J6004" s="5">
        <v>3357220.86</v>
      </c>
      <c r="K6004" s="13">
        <f t="shared" si="93"/>
        <v>4.8532078024404411E-5</v>
      </c>
    </row>
    <row r="6005" spans="1:11" x14ac:dyDescent="0.2">
      <c r="A6005" s="3" t="s">
        <v>6410</v>
      </c>
      <c r="B6005" s="8" t="s">
        <v>4940</v>
      </c>
      <c r="C6005" s="3" t="s">
        <v>11</v>
      </c>
      <c r="D6005" s="3" t="s">
        <v>6411</v>
      </c>
      <c r="E6005" s="5">
        <v>2.5000000000000001E-2</v>
      </c>
      <c r="F6005" s="4">
        <v>51987</v>
      </c>
      <c r="G6005" s="15">
        <v>8865133.8200000003</v>
      </c>
      <c r="H6005" s="7">
        <v>22810.560000000001</v>
      </c>
      <c r="I6005" s="5">
        <v>10949070.383099999</v>
      </c>
      <c r="J6005" s="5">
        <v>10221871.859999999</v>
      </c>
      <c r="K6005" s="13">
        <f t="shared" si="93"/>
        <v>1.4645453522583435E-4</v>
      </c>
    </row>
    <row r="6006" spans="1:11" x14ac:dyDescent="0.2">
      <c r="A6006" s="3" t="s">
        <v>8314</v>
      </c>
      <c r="B6006" s="8" t="s">
        <v>4940</v>
      </c>
      <c r="C6006" s="3" t="s">
        <v>11</v>
      </c>
      <c r="D6006" s="3" t="s">
        <v>8315</v>
      </c>
      <c r="E6006" s="5">
        <v>0.03</v>
      </c>
      <c r="F6006" s="4">
        <v>51987</v>
      </c>
      <c r="G6006" s="15">
        <v>758094.45</v>
      </c>
      <c r="H6006" s="7">
        <v>2276.5300000000002</v>
      </c>
      <c r="I6006" s="5">
        <v>910613.02</v>
      </c>
      <c r="J6006" s="5">
        <v>845200.27</v>
      </c>
      <c r="K6006" s="13">
        <f t="shared" si="93"/>
        <v>1.2523936196152594E-5</v>
      </c>
    </row>
    <row r="6007" spans="1:11" x14ac:dyDescent="0.2">
      <c r="A6007" s="3" t="s">
        <v>13665</v>
      </c>
      <c r="B6007" s="8" t="s">
        <v>4940</v>
      </c>
      <c r="C6007" s="3" t="s">
        <v>11</v>
      </c>
      <c r="D6007" s="3" t="s">
        <v>13666</v>
      </c>
      <c r="E6007" s="5">
        <v>0.02</v>
      </c>
      <c r="F6007" s="4">
        <v>48335</v>
      </c>
      <c r="G6007" s="15">
        <v>143126.47</v>
      </c>
      <c r="H6007" s="7">
        <v>272.27</v>
      </c>
      <c r="I6007" s="5">
        <v>163360.27859999999</v>
      </c>
      <c r="J6007" s="5">
        <v>156330.53</v>
      </c>
      <c r="K6007" s="13">
        <f t="shared" si="93"/>
        <v>2.3644900424486006E-6</v>
      </c>
    </row>
    <row r="6008" spans="1:11" x14ac:dyDescent="0.2">
      <c r="A6008" s="3" t="s">
        <v>8316</v>
      </c>
      <c r="B6008" s="8" t="s">
        <v>4940</v>
      </c>
      <c r="C6008" s="3" t="s">
        <v>11</v>
      </c>
      <c r="D6008" s="3" t="s">
        <v>8317</v>
      </c>
      <c r="E6008" s="5">
        <v>0.03</v>
      </c>
      <c r="F6008" s="4">
        <v>51957</v>
      </c>
      <c r="G6008" s="15">
        <v>150513.95000000001</v>
      </c>
      <c r="H6008" s="7">
        <v>452.05</v>
      </c>
      <c r="I6008" s="5">
        <v>180819.26</v>
      </c>
      <c r="J6008" s="5">
        <v>166263.14000000001</v>
      </c>
      <c r="K6008" s="13">
        <f t="shared" si="93"/>
        <v>2.4865333157773442E-6</v>
      </c>
    </row>
    <row r="6009" spans="1:11" x14ac:dyDescent="0.2">
      <c r="A6009" s="3" t="s">
        <v>5034</v>
      </c>
      <c r="B6009" s="8" t="s">
        <v>4940</v>
      </c>
      <c r="C6009" s="3" t="s">
        <v>11</v>
      </c>
      <c r="D6009" s="3" t="s">
        <v>5035</v>
      </c>
      <c r="E6009" s="5">
        <v>0.04</v>
      </c>
      <c r="F6009" s="4">
        <v>55610</v>
      </c>
      <c r="G6009" s="15">
        <v>4758847.0999999996</v>
      </c>
      <c r="H6009" s="7">
        <v>18318.189999999999</v>
      </c>
      <c r="I6009" s="5">
        <v>5495458.3299000002</v>
      </c>
      <c r="J6009" s="5">
        <v>5441928.5599999996</v>
      </c>
      <c r="K6009" s="13">
        <f t="shared" si="93"/>
        <v>7.8617509266353029E-5</v>
      </c>
    </row>
    <row r="6010" spans="1:11" x14ac:dyDescent="0.2">
      <c r="A6010" s="3" t="s">
        <v>5034</v>
      </c>
      <c r="B6010" s="8" t="s">
        <v>4940</v>
      </c>
      <c r="C6010" s="3" t="s">
        <v>11</v>
      </c>
      <c r="D6010" s="3" t="s">
        <v>5035</v>
      </c>
      <c r="E6010" s="5">
        <v>0.04</v>
      </c>
      <c r="F6010" s="4">
        <v>55610</v>
      </c>
      <c r="G6010" s="15">
        <v>1204274.31</v>
      </c>
      <c r="H6010" s="7">
        <v>4635.6000000000004</v>
      </c>
      <c r="I6010" s="5">
        <v>1390681.2264</v>
      </c>
      <c r="J6010" s="5">
        <v>1370275.56</v>
      </c>
      <c r="K6010" s="13">
        <f t="shared" si="93"/>
        <v>1.9894954541753592E-5</v>
      </c>
    </row>
    <row r="6011" spans="1:11" x14ac:dyDescent="0.2">
      <c r="A6011" s="3" t="s">
        <v>5032</v>
      </c>
      <c r="B6011" s="8" t="s">
        <v>4940</v>
      </c>
      <c r="C6011" s="3" t="s">
        <v>11</v>
      </c>
      <c r="D6011" s="3" t="s">
        <v>5033</v>
      </c>
      <c r="E6011" s="5">
        <v>0.04</v>
      </c>
      <c r="F6011" s="4">
        <v>55671</v>
      </c>
      <c r="G6011" s="15">
        <v>4464353.09</v>
      </c>
      <c r="H6011" s="7">
        <v>17209.84</v>
      </c>
      <c r="I6011" s="5">
        <v>5162952.1427999996</v>
      </c>
      <c r="J6011" s="5">
        <v>4876868.5999999996</v>
      </c>
      <c r="K6011" s="13">
        <f t="shared" si="93"/>
        <v>7.375238435825072E-5</v>
      </c>
    </row>
    <row r="6012" spans="1:11" x14ac:dyDescent="0.2">
      <c r="A6012" s="3" t="s">
        <v>5032</v>
      </c>
      <c r="B6012" s="8" t="s">
        <v>4940</v>
      </c>
      <c r="C6012" s="3" t="s">
        <v>11</v>
      </c>
      <c r="D6012" s="3" t="s">
        <v>5033</v>
      </c>
      <c r="E6012" s="5">
        <v>0.04</v>
      </c>
      <c r="F6012" s="4">
        <v>55671</v>
      </c>
      <c r="G6012" s="15">
        <v>4109783.53</v>
      </c>
      <c r="H6012" s="7">
        <v>15842.99</v>
      </c>
      <c r="I6012" s="5">
        <v>4752898.182</v>
      </c>
      <c r="J6012" s="5">
        <v>4726780</v>
      </c>
      <c r="K6012" s="13">
        <f t="shared" si="93"/>
        <v>6.7894794256466041E-5</v>
      </c>
    </row>
    <row r="6013" spans="1:11" x14ac:dyDescent="0.2">
      <c r="A6013" s="3" t="s">
        <v>6786</v>
      </c>
      <c r="B6013" s="8" t="s">
        <v>4940</v>
      </c>
      <c r="C6013" s="3" t="s">
        <v>11</v>
      </c>
      <c r="D6013" s="3" t="s">
        <v>6787</v>
      </c>
      <c r="E6013" s="5">
        <v>4.4999999999999998E-2</v>
      </c>
      <c r="F6013" s="4">
        <v>55671</v>
      </c>
      <c r="G6013" s="15">
        <v>5102692.3099999996</v>
      </c>
      <c r="H6013" s="7">
        <v>21380</v>
      </c>
      <c r="I6013" s="5">
        <v>5701332.1931999996</v>
      </c>
      <c r="J6013" s="5">
        <v>5729227.8300000001</v>
      </c>
      <c r="K6013" s="13">
        <f t="shared" si="93"/>
        <v>8.429793005217027E-5</v>
      </c>
    </row>
    <row r="6014" spans="1:11" x14ac:dyDescent="0.2">
      <c r="A6014" s="3" t="s">
        <v>6786</v>
      </c>
      <c r="B6014" s="8" t="s">
        <v>4940</v>
      </c>
      <c r="C6014" s="3" t="s">
        <v>11</v>
      </c>
      <c r="D6014" s="3" t="s">
        <v>6787</v>
      </c>
      <c r="E6014" s="5">
        <v>4.4999999999999998E-2</v>
      </c>
      <c r="F6014" s="4">
        <v>55671</v>
      </c>
      <c r="G6014" s="15">
        <v>22432125.629999999</v>
      </c>
      <c r="H6014" s="7">
        <v>93989.35</v>
      </c>
      <c r="I6014" s="5">
        <v>25063827.515999999</v>
      </c>
      <c r="J6014" s="5">
        <v>24856926.68</v>
      </c>
      <c r="K6014" s="13">
        <f t="shared" si="93"/>
        <v>3.7058510339206324E-4</v>
      </c>
    </row>
    <row r="6015" spans="1:11" x14ac:dyDescent="0.2">
      <c r="A6015" s="3" t="s">
        <v>6786</v>
      </c>
      <c r="B6015" s="8" t="s">
        <v>4940</v>
      </c>
      <c r="C6015" s="3" t="s">
        <v>11</v>
      </c>
      <c r="D6015" s="3" t="s">
        <v>6787</v>
      </c>
      <c r="E6015" s="5">
        <v>4.4999999999999998E-2</v>
      </c>
      <c r="F6015" s="4">
        <v>55671</v>
      </c>
      <c r="G6015" s="15">
        <v>4256238.6500000004</v>
      </c>
      <c r="H6015" s="7">
        <v>17833.400000000001</v>
      </c>
      <c r="I6015" s="5">
        <v>4755573.9093000004</v>
      </c>
      <c r="J6015" s="5">
        <v>4640434.32</v>
      </c>
      <c r="K6015" s="13">
        <f t="shared" si="93"/>
        <v>7.0314274544812534E-5</v>
      </c>
    </row>
    <row r="6016" spans="1:11" x14ac:dyDescent="0.2">
      <c r="A6016" s="3" t="s">
        <v>6788</v>
      </c>
      <c r="B6016" s="8" t="s">
        <v>4940</v>
      </c>
      <c r="C6016" s="3" t="s">
        <v>11</v>
      </c>
      <c r="D6016" s="3" t="s">
        <v>6789</v>
      </c>
      <c r="E6016" s="5">
        <v>3.5000000000000003E-2</v>
      </c>
      <c r="F6016" s="4">
        <v>50192</v>
      </c>
      <c r="G6016" s="15">
        <v>3601287.11</v>
      </c>
      <c r="H6016" s="7">
        <v>11501.13</v>
      </c>
      <c r="I6016" s="5">
        <v>3943245.3467999999</v>
      </c>
      <c r="J6016" s="5">
        <v>3927301.5</v>
      </c>
      <c r="K6016" s="13">
        <f t="shared" si="93"/>
        <v>5.9494288593811456E-5</v>
      </c>
    </row>
    <row r="6017" spans="1:11" x14ac:dyDescent="0.2">
      <c r="A6017" s="3" t="s">
        <v>5036</v>
      </c>
      <c r="B6017" s="8" t="s">
        <v>4940</v>
      </c>
      <c r="C6017" s="3" t="s">
        <v>11</v>
      </c>
      <c r="D6017" s="3" t="s">
        <v>5037</v>
      </c>
      <c r="E6017" s="5">
        <v>4.4999999999999998E-2</v>
      </c>
      <c r="F6017" s="4">
        <v>55640</v>
      </c>
      <c r="G6017" s="15">
        <v>2838267.05</v>
      </c>
      <c r="H6017" s="7">
        <v>11892.31</v>
      </c>
      <c r="I6017" s="5">
        <v>3171283.5350000001</v>
      </c>
      <c r="J6017" s="5">
        <v>3213399.08</v>
      </c>
      <c r="K6017" s="13">
        <f t="shared" si="93"/>
        <v>4.6888979917795523E-5</v>
      </c>
    </row>
    <row r="6018" spans="1:11" x14ac:dyDescent="0.2">
      <c r="A6018" s="3" t="s">
        <v>13667</v>
      </c>
      <c r="B6018" s="8" t="s">
        <v>4940</v>
      </c>
      <c r="C6018" s="3" t="s">
        <v>11</v>
      </c>
      <c r="D6018" s="3" t="s">
        <v>13668</v>
      </c>
      <c r="E6018" s="5">
        <v>1.4999999999999999E-2</v>
      </c>
      <c r="F6018" s="4">
        <v>50192</v>
      </c>
      <c r="G6018" s="15">
        <v>1226989.3700000001</v>
      </c>
      <c r="H6018" s="7">
        <v>1865.34</v>
      </c>
      <c r="I6018" s="5">
        <v>1492270.2485</v>
      </c>
      <c r="J6018" s="5">
        <v>1392476.39</v>
      </c>
      <c r="K6018" s="13">
        <f t="shared" si="93"/>
        <v>2.0270213801509124E-5</v>
      </c>
    </row>
    <row r="6019" spans="1:11" x14ac:dyDescent="0.2">
      <c r="A6019" s="3" t="s">
        <v>5038</v>
      </c>
      <c r="B6019" s="8" t="s">
        <v>4940</v>
      </c>
      <c r="C6019" s="3" t="s">
        <v>11</v>
      </c>
      <c r="D6019" s="3" t="s">
        <v>5039</v>
      </c>
      <c r="E6019" s="5">
        <v>0.03</v>
      </c>
      <c r="F6019" s="4">
        <v>55701</v>
      </c>
      <c r="G6019" s="15">
        <v>5281522.5199999996</v>
      </c>
      <c r="H6019" s="7">
        <v>16455.189999999999</v>
      </c>
      <c r="I6019" s="5">
        <v>6582074.6449999996</v>
      </c>
      <c r="J6019" s="5">
        <v>6164999.5199999996</v>
      </c>
      <c r="K6019" s="13">
        <f t="shared" ref="K6019:K6082" si="94">G6019/$G$11175</f>
        <v>8.7252256046753879E-5</v>
      </c>
    </row>
    <row r="6020" spans="1:11" x14ac:dyDescent="0.2">
      <c r="A6020" s="3" t="s">
        <v>5040</v>
      </c>
      <c r="B6020" s="8" t="s">
        <v>4940</v>
      </c>
      <c r="C6020" s="3" t="s">
        <v>11</v>
      </c>
      <c r="D6020" s="3" t="s">
        <v>5041</v>
      </c>
      <c r="E6020" s="5">
        <v>3.5000000000000003E-2</v>
      </c>
      <c r="F6020" s="4">
        <v>55701</v>
      </c>
      <c r="G6020" s="15">
        <v>1585830.02</v>
      </c>
      <c r="H6020" s="7">
        <v>5539.53</v>
      </c>
      <c r="I6020" s="5">
        <v>1899265.86</v>
      </c>
      <c r="J6020" s="5">
        <v>1840205.05</v>
      </c>
      <c r="K6020" s="13">
        <f t="shared" si="94"/>
        <v>2.6198363526369826E-5</v>
      </c>
    </row>
    <row r="6021" spans="1:11" x14ac:dyDescent="0.2">
      <c r="A6021" s="3" t="s">
        <v>5040</v>
      </c>
      <c r="B6021" s="8" t="s">
        <v>4940</v>
      </c>
      <c r="C6021" s="3" t="s">
        <v>11</v>
      </c>
      <c r="D6021" s="3" t="s">
        <v>5041</v>
      </c>
      <c r="E6021" s="5">
        <v>3.5000000000000003E-2</v>
      </c>
      <c r="F6021" s="4">
        <v>55701</v>
      </c>
      <c r="G6021" s="15">
        <v>6168878.7599999998</v>
      </c>
      <c r="H6021" s="7">
        <v>21548.75</v>
      </c>
      <c r="I6021" s="5">
        <v>7388144.1953999996</v>
      </c>
      <c r="J6021" s="5">
        <v>7322765.2599999998</v>
      </c>
      <c r="K6021" s="13">
        <f t="shared" si="94"/>
        <v>1.0191163382351755E-4</v>
      </c>
    </row>
    <row r="6022" spans="1:11" x14ac:dyDescent="0.2">
      <c r="A6022" s="3" t="s">
        <v>5042</v>
      </c>
      <c r="B6022" s="8" t="s">
        <v>4940</v>
      </c>
      <c r="C6022" s="3" t="s">
        <v>11</v>
      </c>
      <c r="D6022" s="3" t="s">
        <v>5043</v>
      </c>
      <c r="E6022" s="5">
        <v>0.04</v>
      </c>
      <c r="F6022" s="4">
        <v>55701</v>
      </c>
      <c r="G6022" s="15">
        <v>4856827.93</v>
      </c>
      <c r="H6022" s="7">
        <v>18705.939999999999</v>
      </c>
      <c r="I6022" s="5">
        <v>5611780.7999999998</v>
      </c>
      <c r="J6022" s="5">
        <v>5569800.21</v>
      </c>
      <c r="K6022" s="13">
        <f t="shared" si="94"/>
        <v>8.0236180479901784E-5</v>
      </c>
    </row>
    <row r="6023" spans="1:11" x14ac:dyDescent="0.2">
      <c r="A6023" s="3" t="s">
        <v>5044</v>
      </c>
      <c r="B6023" s="8" t="s">
        <v>4940</v>
      </c>
      <c r="C6023" s="3" t="s">
        <v>11</v>
      </c>
      <c r="D6023" s="3" t="s">
        <v>5045</v>
      </c>
      <c r="E6023" s="5">
        <v>4.4999999999999998E-2</v>
      </c>
      <c r="F6023" s="4">
        <v>55701</v>
      </c>
      <c r="G6023" s="15">
        <v>6627967.3899999997</v>
      </c>
      <c r="H6023" s="7">
        <v>27773.61</v>
      </c>
      <c r="I6023" s="5">
        <v>7406294.9183999998</v>
      </c>
      <c r="J6023" s="5">
        <v>7347023.3799999999</v>
      </c>
      <c r="K6023" s="13">
        <f t="shared" si="94"/>
        <v>1.094959087255421E-4</v>
      </c>
    </row>
    <row r="6024" spans="1:11" x14ac:dyDescent="0.2">
      <c r="A6024" s="3" t="s">
        <v>5044</v>
      </c>
      <c r="B6024" s="8" t="s">
        <v>4940</v>
      </c>
      <c r="C6024" s="3" t="s">
        <v>11</v>
      </c>
      <c r="D6024" s="3" t="s">
        <v>5045</v>
      </c>
      <c r="E6024" s="5">
        <v>4.4999999999999998E-2</v>
      </c>
      <c r="F6024" s="4">
        <v>55701</v>
      </c>
      <c r="G6024" s="15">
        <v>19372790.239999998</v>
      </c>
      <c r="H6024" s="7">
        <v>81179.070000000007</v>
      </c>
      <c r="I6024" s="5">
        <v>21647752.559999999</v>
      </c>
      <c r="J6024" s="5">
        <v>21677582.93</v>
      </c>
      <c r="K6024" s="13">
        <f t="shared" si="94"/>
        <v>3.2004401154395428E-4</v>
      </c>
    </row>
    <row r="6025" spans="1:11" x14ac:dyDescent="0.2">
      <c r="A6025" s="3" t="s">
        <v>5044</v>
      </c>
      <c r="B6025" s="8" t="s">
        <v>4940</v>
      </c>
      <c r="C6025" s="3" t="s">
        <v>11</v>
      </c>
      <c r="D6025" s="3" t="s">
        <v>5045</v>
      </c>
      <c r="E6025" s="5">
        <v>4.4999999999999998E-2</v>
      </c>
      <c r="F6025" s="4">
        <v>55701</v>
      </c>
      <c r="G6025" s="15">
        <v>4534057.29</v>
      </c>
      <c r="H6025" s="7">
        <v>18999.36</v>
      </c>
      <c r="I6025" s="5">
        <v>5066495.28</v>
      </c>
      <c r="J6025" s="5">
        <v>4936891.82</v>
      </c>
      <c r="K6025" s="13">
        <f t="shared" si="94"/>
        <v>7.4903917591878617E-5</v>
      </c>
    </row>
    <row r="6026" spans="1:11" x14ac:dyDescent="0.2">
      <c r="A6026" s="3" t="s">
        <v>5046</v>
      </c>
      <c r="B6026" s="8" t="s">
        <v>4940</v>
      </c>
      <c r="C6026" s="3" t="s">
        <v>11</v>
      </c>
      <c r="D6026" s="3" t="s">
        <v>5047</v>
      </c>
      <c r="E6026" s="5">
        <v>0.05</v>
      </c>
      <c r="F6026" s="4">
        <v>55701</v>
      </c>
      <c r="G6026" s="15">
        <v>7464066.2699999996</v>
      </c>
      <c r="H6026" s="7">
        <v>33692.22</v>
      </c>
      <c r="I6026" s="5">
        <v>8086132.4400000004</v>
      </c>
      <c r="J6026" s="5">
        <v>8281776.8700000001</v>
      </c>
      <c r="K6026" s="13">
        <f t="shared" si="94"/>
        <v>1.2330850031857466E-4</v>
      </c>
    </row>
    <row r="6027" spans="1:11" x14ac:dyDescent="0.2">
      <c r="A6027" s="3" t="s">
        <v>9124</v>
      </c>
      <c r="B6027" s="8" t="s">
        <v>4940</v>
      </c>
      <c r="C6027" s="3" t="s">
        <v>11</v>
      </c>
      <c r="D6027" s="3" t="s">
        <v>9125</v>
      </c>
      <c r="E6027" s="5">
        <v>3.5000000000000003E-2</v>
      </c>
      <c r="F6027" s="4">
        <v>50253</v>
      </c>
      <c r="G6027" s="15">
        <v>79370.649999999994</v>
      </c>
      <c r="H6027" s="7">
        <v>253.45</v>
      </c>
      <c r="I6027" s="5">
        <v>86898.680399999997</v>
      </c>
      <c r="J6027" s="5">
        <v>85916.3</v>
      </c>
      <c r="K6027" s="13">
        <f t="shared" si="94"/>
        <v>1.3112257403377097E-6</v>
      </c>
    </row>
    <row r="6028" spans="1:11" x14ac:dyDescent="0.2">
      <c r="A6028" s="3" t="s">
        <v>8318</v>
      </c>
      <c r="B6028" s="8" t="s">
        <v>4940</v>
      </c>
      <c r="C6028" s="3" t="s">
        <v>11</v>
      </c>
      <c r="D6028" s="3" t="s">
        <v>8319</v>
      </c>
      <c r="E6028" s="5">
        <v>3.5000000000000003E-2</v>
      </c>
      <c r="F6028" s="4">
        <v>52079</v>
      </c>
      <c r="G6028" s="15">
        <v>3364007.17</v>
      </c>
      <c r="H6028" s="7">
        <v>11519.17</v>
      </c>
      <c r="I6028" s="5">
        <v>3949431.3801000002</v>
      </c>
      <c r="J6028" s="5">
        <v>3627906.28</v>
      </c>
      <c r="K6028" s="13">
        <f t="shared" si="94"/>
        <v>5.557435641492937E-5</v>
      </c>
    </row>
    <row r="6029" spans="1:11" x14ac:dyDescent="0.2">
      <c r="A6029" s="3" t="s">
        <v>6790</v>
      </c>
      <c r="B6029" s="8" t="s">
        <v>4940</v>
      </c>
      <c r="C6029" s="3" t="s">
        <v>11</v>
      </c>
      <c r="D6029" s="3" t="s">
        <v>6791</v>
      </c>
      <c r="E6029" s="5">
        <v>0.04</v>
      </c>
      <c r="F6029" s="4">
        <v>52079</v>
      </c>
      <c r="G6029" s="15">
        <v>5694701.25</v>
      </c>
      <c r="H6029" s="7">
        <v>21615.79</v>
      </c>
      <c r="I6029" s="5">
        <v>6484736.7275</v>
      </c>
      <c r="J6029" s="5">
        <v>6177305.8099999996</v>
      </c>
      <c r="K6029" s="13">
        <f t="shared" si="94"/>
        <v>9.4078086327040679E-5</v>
      </c>
    </row>
    <row r="6030" spans="1:11" x14ac:dyDescent="0.2">
      <c r="A6030" s="3" t="s">
        <v>5050</v>
      </c>
      <c r="B6030" s="8" t="s">
        <v>4940</v>
      </c>
      <c r="C6030" s="3" t="s">
        <v>11</v>
      </c>
      <c r="D6030" s="3" t="s">
        <v>5051</v>
      </c>
      <c r="E6030" s="5">
        <v>3.5000000000000003E-2</v>
      </c>
      <c r="F6030" s="4">
        <v>55732</v>
      </c>
      <c r="G6030" s="15">
        <v>2495169.08</v>
      </c>
      <c r="H6030" s="7">
        <v>8717.44</v>
      </c>
      <c r="I6030" s="5">
        <v>2988834.9457</v>
      </c>
      <c r="J6030" s="5">
        <v>2689130.18</v>
      </c>
      <c r="K6030" s="13">
        <f t="shared" si="94"/>
        <v>4.1220903749569425E-5</v>
      </c>
    </row>
    <row r="6031" spans="1:11" x14ac:dyDescent="0.2">
      <c r="A6031" s="3" t="s">
        <v>5050</v>
      </c>
      <c r="B6031" s="8" t="s">
        <v>4940</v>
      </c>
      <c r="C6031" s="3" t="s">
        <v>11</v>
      </c>
      <c r="D6031" s="3" t="s">
        <v>5051</v>
      </c>
      <c r="E6031" s="5">
        <v>3.5000000000000003E-2</v>
      </c>
      <c r="F6031" s="4">
        <v>55732</v>
      </c>
      <c r="G6031" s="15">
        <v>4518794.8</v>
      </c>
      <c r="H6031" s="7">
        <v>15787.43</v>
      </c>
      <c r="I6031" s="5">
        <v>5412832.3168000001</v>
      </c>
      <c r="J6031" s="5">
        <v>5144973.62</v>
      </c>
      <c r="K6031" s="13">
        <f t="shared" si="94"/>
        <v>7.4651776910787467E-5</v>
      </c>
    </row>
    <row r="6032" spans="1:11" x14ac:dyDescent="0.2">
      <c r="A6032" s="3" t="s">
        <v>5050</v>
      </c>
      <c r="B6032" s="8" t="s">
        <v>4940</v>
      </c>
      <c r="C6032" s="3" t="s">
        <v>11</v>
      </c>
      <c r="D6032" s="3" t="s">
        <v>5051</v>
      </c>
      <c r="E6032" s="5">
        <v>3.5000000000000003E-2</v>
      </c>
      <c r="F6032" s="4">
        <v>55732</v>
      </c>
      <c r="G6032" s="15">
        <v>6548827.21</v>
      </c>
      <c r="H6032" s="7">
        <v>22879.8</v>
      </c>
      <c r="I6032" s="5">
        <v>7844503.9278999995</v>
      </c>
      <c r="J6032" s="5">
        <v>7453559.4900000002</v>
      </c>
      <c r="K6032" s="13">
        <f t="shared" si="94"/>
        <v>1.0818849041523521E-4</v>
      </c>
    </row>
    <row r="6033" spans="1:11" x14ac:dyDescent="0.2">
      <c r="A6033" s="3" t="s">
        <v>5052</v>
      </c>
      <c r="B6033" s="8" t="s">
        <v>4940</v>
      </c>
      <c r="C6033" s="3" t="s">
        <v>11</v>
      </c>
      <c r="D6033" s="3" t="s">
        <v>5053</v>
      </c>
      <c r="E6033" s="5">
        <v>0.04</v>
      </c>
      <c r="F6033" s="4">
        <v>55732</v>
      </c>
      <c r="G6033" s="15">
        <v>9467647.75</v>
      </c>
      <c r="H6033" s="7">
        <v>36457.64</v>
      </c>
      <c r="I6033" s="5">
        <v>10937291.627699999</v>
      </c>
      <c r="J6033" s="5">
        <v>10244620.220000001</v>
      </c>
      <c r="K6033" s="13">
        <f t="shared" si="94"/>
        <v>1.5640823692700517E-4</v>
      </c>
    </row>
    <row r="6034" spans="1:11" x14ac:dyDescent="0.2">
      <c r="A6034" s="3" t="s">
        <v>5052</v>
      </c>
      <c r="B6034" s="8" t="s">
        <v>4940</v>
      </c>
      <c r="C6034" s="3" t="s">
        <v>11</v>
      </c>
      <c r="D6034" s="3" t="s">
        <v>5053</v>
      </c>
      <c r="E6034" s="5">
        <v>0.04</v>
      </c>
      <c r="F6034" s="4">
        <v>55732</v>
      </c>
      <c r="G6034" s="15">
        <v>6646960.7400000002</v>
      </c>
      <c r="H6034" s="7">
        <v>25595.85</v>
      </c>
      <c r="I6034" s="5">
        <v>7678755.057</v>
      </c>
      <c r="J6034" s="5">
        <v>7235537.3899999997</v>
      </c>
      <c r="K6034" s="13">
        <f t="shared" si="94"/>
        <v>1.0980968427626826E-4</v>
      </c>
    </row>
    <row r="6035" spans="1:11" x14ac:dyDescent="0.2">
      <c r="A6035" s="3" t="s">
        <v>5052</v>
      </c>
      <c r="B6035" s="8" t="s">
        <v>4940</v>
      </c>
      <c r="C6035" s="3" t="s">
        <v>11</v>
      </c>
      <c r="D6035" s="3" t="s">
        <v>5053</v>
      </c>
      <c r="E6035" s="5">
        <v>0.04</v>
      </c>
      <c r="F6035" s="4">
        <v>55732</v>
      </c>
      <c r="G6035" s="15">
        <v>4201334.79</v>
      </c>
      <c r="H6035" s="7">
        <v>16178.33</v>
      </c>
      <c r="I6035" s="5">
        <v>4853499.5244000005</v>
      </c>
      <c r="J6035" s="5">
        <v>4653166.03</v>
      </c>
      <c r="K6035" s="13">
        <f t="shared" si="94"/>
        <v>6.9407247142669565E-5</v>
      </c>
    </row>
    <row r="6036" spans="1:11" x14ac:dyDescent="0.2">
      <c r="A6036" s="3" t="s">
        <v>5054</v>
      </c>
      <c r="B6036" s="8" t="s">
        <v>4940</v>
      </c>
      <c r="C6036" s="3" t="s">
        <v>11</v>
      </c>
      <c r="D6036" s="3" t="s">
        <v>5055</v>
      </c>
      <c r="E6036" s="5">
        <v>4.4999999999999998E-2</v>
      </c>
      <c r="F6036" s="4">
        <v>55732</v>
      </c>
      <c r="G6036" s="15">
        <v>8908810.1300000008</v>
      </c>
      <c r="H6036" s="7">
        <v>37330.75</v>
      </c>
      <c r="I6036" s="5">
        <v>9954867.6219999995</v>
      </c>
      <c r="J6036" s="5">
        <v>9662636.0399999991</v>
      </c>
      <c r="K6036" s="13">
        <f t="shared" si="94"/>
        <v>1.4717608030471389E-4</v>
      </c>
    </row>
    <row r="6037" spans="1:11" x14ac:dyDescent="0.2">
      <c r="A6037" s="3" t="s">
        <v>5054</v>
      </c>
      <c r="B6037" s="8" t="s">
        <v>4940</v>
      </c>
      <c r="C6037" s="3" t="s">
        <v>11</v>
      </c>
      <c r="D6037" s="3" t="s">
        <v>5055</v>
      </c>
      <c r="E6037" s="5">
        <v>4.4999999999999998E-2</v>
      </c>
      <c r="F6037" s="4">
        <v>55732</v>
      </c>
      <c r="G6037" s="15">
        <v>13567201.970000001</v>
      </c>
      <c r="H6037" s="7">
        <v>56850.9</v>
      </c>
      <c r="I6037" s="5">
        <v>15160239.990700001</v>
      </c>
      <c r="J6037" s="5">
        <v>14662132.359999999</v>
      </c>
      <c r="K6037" s="13">
        <f t="shared" si="94"/>
        <v>2.2413404006927607E-4</v>
      </c>
    </row>
    <row r="6038" spans="1:11" x14ac:dyDescent="0.2">
      <c r="A6038" s="3" t="s">
        <v>5054</v>
      </c>
      <c r="B6038" s="8" t="s">
        <v>4940</v>
      </c>
      <c r="C6038" s="3" t="s">
        <v>11</v>
      </c>
      <c r="D6038" s="3" t="s">
        <v>5055</v>
      </c>
      <c r="E6038" s="5">
        <v>4.4999999999999998E-2</v>
      </c>
      <c r="F6038" s="4">
        <v>55732</v>
      </c>
      <c r="G6038" s="15">
        <v>17484580.629999999</v>
      </c>
      <c r="H6038" s="7">
        <v>73265.960000000006</v>
      </c>
      <c r="I6038" s="5">
        <v>19537590.66</v>
      </c>
      <c r="J6038" s="5">
        <v>18633064.57</v>
      </c>
      <c r="K6038" s="13">
        <f t="shared" si="94"/>
        <v>2.8885025108230978E-4</v>
      </c>
    </row>
    <row r="6039" spans="1:11" x14ac:dyDescent="0.2">
      <c r="A6039" s="3" t="s">
        <v>5048</v>
      </c>
      <c r="B6039" s="8" t="s">
        <v>4940</v>
      </c>
      <c r="C6039" s="3" t="s">
        <v>11</v>
      </c>
      <c r="D6039" s="3" t="s">
        <v>5049</v>
      </c>
      <c r="E6039" s="5">
        <v>0.05</v>
      </c>
      <c r="F6039" s="4">
        <v>55732</v>
      </c>
      <c r="G6039" s="15">
        <v>1674884.7</v>
      </c>
      <c r="H6039" s="7">
        <v>7558.5</v>
      </c>
      <c r="I6039" s="5">
        <v>1814039.68</v>
      </c>
      <c r="J6039" s="5">
        <v>1755417.66</v>
      </c>
      <c r="K6039" s="13">
        <f t="shared" si="94"/>
        <v>2.7669572200023598E-5</v>
      </c>
    </row>
    <row r="6040" spans="1:11" x14ac:dyDescent="0.2">
      <c r="A6040" s="3" t="s">
        <v>5060</v>
      </c>
      <c r="B6040" s="8" t="s">
        <v>4940</v>
      </c>
      <c r="C6040" s="3" t="s">
        <v>11</v>
      </c>
      <c r="D6040" s="3" t="s">
        <v>5061</v>
      </c>
      <c r="E6040" s="5">
        <v>0.05</v>
      </c>
      <c r="F6040" s="4">
        <v>55732</v>
      </c>
      <c r="G6040" s="15">
        <v>294904.8</v>
      </c>
      <c r="H6040" s="7">
        <v>1330.98</v>
      </c>
      <c r="I6040" s="5">
        <v>319434.14740000002</v>
      </c>
      <c r="J6040" s="5">
        <v>311573.57</v>
      </c>
      <c r="K6040" s="13">
        <f t="shared" si="94"/>
        <v>4.8719112758827627E-6</v>
      </c>
    </row>
    <row r="6041" spans="1:11" x14ac:dyDescent="0.2">
      <c r="A6041" s="3" t="s">
        <v>5060</v>
      </c>
      <c r="B6041" s="8" t="s">
        <v>4940</v>
      </c>
      <c r="C6041" s="3" t="s">
        <v>11</v>
      </c>
      <c r="D6041" s="3" t="s">
        <v>5061</v>
      </c>
      <c r="E6041" s="5">
        <v>0.05</v>
      </c>
      <c r="F6041" s="4">
        <v>55732</v>
      </c>
      <c r="G6041" s="15">
        <v>11631946.050000001</v>
      </c>
      <c r="H6041" s="7">
        <v>52497.74</v>
      </c>
      <c r="I6041" s="5">
        <v>12599458.466700001</v>
      </c>
      <c r="J6041" s="5">
        <v>12554943.49</v>
      </c>
      <c r="K6041" s="13">
        <f t="shared" si="94"/>
        <v>1.9216306116907889E-4</v>
      </c>
    </row>
    <row r="6042" spans="1:11" x14ac:dyDescent="0.2">
      <c r="A6042" s="3" t="s">
        <v>5060</v>
      </c>
      <c r="B6042" s="8" t="s">
        <v>4940</v>
      </c>
      <c r="C6042" s="3" t="s">
        <v>11</v>
      </c>
      <c r="D6042" s="3" t="s">
        <v>5061</v>
      </c>
      <c r="E6042" s="5">
        <v>0.05</v>
      </c>
      <c r="F6042" s="4">
        <v>55732</v>
      </c>
      <c r="G6042" s="15">
        <v>7478244.9100000001</v>
      </c>
      <c r="H6042" s="7">
        <v>33751.1</v>
      </c>
      <c r="I6042" s="5">
        <v>8100264.1964999996</v>
      </c>
      <c r="J6042" s="5">
        <v>7810702.1500000004</v>
      </c>
      <c r="K6042" s="13">
        <f t="shared" si="94"/>
        <v>1.2354273548901843E-4</v>
      </c>
    </row>
    <row r="6043" spans="1:11" x14ac:dyDescent="0.2">
      <c r="A6043" s="3" t="s">
        <v>9128</v>
      </c>
      <c r="B6043" s="8" t="s">
        <v>4940</v>
      </c>
      <c r="C6043" s="3" t="s">
        <v>11</v>
      </c>
      <c r="D6043" s="3" t="s">
        <v>9129</v>
      </c>
      <c r="E6043" s="5">
        <v>3.5000000000000003E-2</v>
      </c>
      <c r="F6043" s="4">
        <v>50284</v>
      </c>
      <c r="G6043" s="15">
        <v>507954.59</v>
      </c>
      <c r="H6043" s="7">
        <v>1622.05</v>
      </c>
      <c r="I6043" s="5">
        <v>556132.33490000002</v>
      </c>
      <c r="J6043" s="5">
        <v>553553.52</v>
      </c>
      <c r="K6043" s="13">
        <f t="shared" si="94"/>
        <v>8.3915544767579444E-6</v>
      </c>
    </row>
    <row r="6044" spans="1:11" x14ac:dyDescent="0.2">
      <c r="A6044" s="3" t="s">
        <v>9126</v>
      </c>
      <c r="B6044" s="8" t="s">
        <v>4940</v>
      </c>
      <c r="C6044" s="3" t="s">
        <v>11</v>
      </c>
      <c r="D6044" s="3" t="s">
        <v>9127</v>
      </c>
      <c r="E6044" s="5">
        <v>3.5000000000000003E-2</v>
      </c>
      <c r="F6044" s="4">
        <v>55763</v>
      </c>
      <c r="G6044" s="15">
        <v>399632.63</v>
      </c>
      <c r="H6044" s="7">
        <v>1395.99</v>
      </c>
      <c r="I6044" s="5">
        <v>478624.88219999999</v>
      </c>
      <c r="J6044" s="5">
        <v>437332.97</v>
      </c>
      <c r="K6044" s="13">
        <f t="shared" si="94"/>
        <v>6.6020448507711103E-6</v>
      </c>
    </row>
    <row r="6045" spans="1:11" x14ac:dyDescent="0.2">
      <c r="A6045" s="3" t="s">
        <v>9126</v>
      </c>
      <c r="B6045" s="8" t="s">
        <v>4940</v>
      </c>
      <c r="C6045" s="3" t="s">
        <v>11</v>
      </c>
      <c r="D6045" s="3" t="s">
        <v>9127</v>
      </c>
      <c r="E6045" s="5">
        <v>3.5000000000000003E-2</v>
      </c>
      <c r="F6045" s="4">
        <v>55763</v>
      </c>
      <c r="G6045" s="15">
        <v>2558442.9900000002</v>
      </c>
      <c r="H6045" s="7">
        <v>8937.11</v>
      </c>
      <c r="I6045" s="5">
        <v>3064150.3678000001</v>
      </c>
      <c r="J6045" s="5">
        <v>2911313.47</v>
      </c>
      <c r="K6045" s="13">
        <f t="shared" si="94"/>
        <v>4.2266206761247065E-5</v>
      </c>
    </row>
    <row r="6046" spans="1:11" x14ac:dyDescent="0.2">
      <c r="A6046" s="3" t="s">
        <v>5056</v>
      </c>
      <c r="B6046" s="8" t="s">
        <v>4940</v>
      </c>
      <c r="C6046" s="3" t="s">
        <v>11</v>
      </c>
      <c r="D6046" s="3" t="s">
        <v>5057</v>
      </c>
      <c r="E6046" s="5">
        <v>0.04</v>
      </c>
      <c r="F6046" s="4">
        <v>55763</v>
      </c>
      <c r="G6046" s="15">
        <v>5463804.2800000003</v>
      </c>
      <c r="H6046" s="7">
        <v>21039.8</v>
      </c>
      <c r="I6046" s="5">
        <v>6311939.6020999998</v>
      </c>
      <c r="J6046" s="5">
        <v>5912349.4900000002</v>
      </c>
      <c r="K6046" s="13">
        <f t="shared" si="94"/>
        <v>9.026360263023357E-5</v>
      </c>
    </row>
    <row r="6047" spans="1:11" x14ac:dyDescent="0.2">
      <c r="A6047" s="3" t="s">
        <v>5056</v>
      </c>
      <c r="B6047" s="8" t="s">
        <v>4940</v>
      </c>
      <c r="C6047" s="3" t="s">
        <v>11</v>
      </c>
      <c r="D6047" s="3" t="s">
        <v>5057</v>
      </c>
      <c r="E6047" s="5">
        <v>0.04</v>
      </c>
      <c r="F6047" s="4">
        <v>55763</v>
      </c>
      <c r="G6047" s="15">
        <v>15431520.76</v>
      </c>
      <c r="H6047" s="7">
        <v>59423.08</v>
      </c>
      <c r="I6047" s="5">
        <v>17826924.6162</v>
      </c>
      <c r="J6047" s="5">
        <v>17074134.27</v>
      </c>
      <c r="K6047" s="13">
        <f t="shared" si="94"/>
        <v>2.5493311738114451E-4</v>
      </c>
    </row>
    <row r="6048" spans="1:11" x14ac:dyDescent="0.2">
      <c r="A6048" s="3" t="s">
        <v>5056</v>
      </c>
      <c r="B6048" s="8" t="s">
        <v>4940</v>
      </c>
      <c r="C6048" s="3" t="s">
        <v>11</v>
      </c>
      <c r="D6048" s="3" t="s">
        <v>5057</v>
      </c>
      <c r="E6048" s="5">
        <v>0.04</v>
      </c>
      <c r="F6048" s="4">
        <v>55763</v>
      </c>
      <c r="G6048" s="15">
        <v>20537529.239999998</v>
      </c>
      <c r="H6048" s="7">
        <v>79085.100000000006</v>
      </c>
      <c r="I6048" s="5">
        <v>23725528.5</v>
      </c>
      <c r="J6048" s="5">
        <v>21922580.300000001</v>
      </c>
      <c r="K6048" s="13">
        <f t="shared" si="94"/>
        <v>3.3928583150605871E-4</v>
      </c>
    </row>
    <row r="6049" spans="1:11" x14ac:dyDescent="0.2">
      <c r="A6049" s="3" t="s">
        <v>7326</v>
      </c>
      <c r="B6049" s="8" t="s">
        <v>4940</v>
      </c>
      <c r="C6049" s="3" t="s">
        <v>11</v>
      </c>
      <c r="D6049" s="3" t="s">
        <v>7327</v>
      </c>
      <c r="E6049" s="5">
        <v>4.4999999999999998E-2</v>
      </c>
      <c r="F6049" s="4">
        <v>55763</v>
      </c>
      <c r="G6049" s="15">
        <v>1947898.24</v>
      </c>
      <c r="H6049" s="7">
        <v>8161.58</v>
      </c>
      <c r="I6049" s="5">
        <v>2176422.6187999998</v>
      </c>
      <c r="J6049" s="5">
        <v>2153049.4700000002</v>
      </c>
      <c r="K6049" s="13">
        <f t="shared" si="94"/>
        <v>3.2179833626743913E-5</v>
      </c>
    </row>
    <row r="6050" spans="1:11" x14ac:dyDescent="0.2">
      <c r="A6050" s="3" t="s">
        <v>7326</v>
      </c>
      <c r="B6050" s="8" t="s">
        <v>4940</v>
      </c>
      <c r="C6050" s="3" t="s">
        <v>11</v>
      </c>
      <c r="D6050" s="3" t="s">
        <v>7327</v>
      </c>
      <c r="E6050" s="5">
        <v>4.4999999999999998E-2</v>
      </c>
      <c r="F6050" s="4">
        <v>55763</v>
      </c>
      <c r="G6050" s="15">
        <v>2094514.24</v>
      </c>
      <c r="H6050" s="7">
        <v>8775.9</v>
      </c>
      <c r="I6050" s="5">
        <v>2340239.375</v>
      </c>
      <c r="J6050" s="5">
        <v>2356973.2000000002</v>
      </c>
      <c r="K6050" s="13">
        <f t="shared" si="94"/>
        <v>3.4601971698504113E-5</v>
      </c>
    </row>
    <row r="6051" spans="1:11" x14ac:dyDescent="0.2">
      <c r="A6051" s="3" t="s">
        <v>5058</v>
      </c>
      <c r="B6051" s="8" t="s">
        <v>4940</v>
      </c>
      <c r="C6051" s="3" t="s">
        <v>11</v>
      </c>
      <c r="D6051" s="3" t="s">
        <v>5059</v>
      </c>
      <c r="E6051" s="5">
        <v>0.05</v>
      </c>
      <c r="F6051" s="4">
        <v>55793</v>
      </c>
      <c r="G6051" s="15">
        <v>4166927.9</v>
      </c>
      <c r="H6051" s="7">
        <v>18807.97</v>
      </c>
      <c r="I6051" s="5">
        <v>4513912.34</v>
      </c>
      <c r="J6051" s="5">
        <v>4463592.8499999996</v>
      </c>
      <c r="K6051" s="13">
        <f t="shared" si="94"/>
        <v>6.883883552183784E-5</v>
      </c>
    </row>
    <row r="6052" spans="1:11" x14ac:dyDescent="0.2">
      <c r="A6052" s="3" t="s">
        <v>5058</v>
      </c>
      <c r="B6052" s="8" t="s">
        <v>4940</v>
      </c>
      <c r="C6052" s="3" t="s">
        <v>11</v>
      </c>
      <c r="D6052" s="3" t="s">
        <v>5059</v>
      </c>
      <c r="E6052" s="5">
        <v>0.05</v>
      </c>
      <c r="F6052" s="4">
        <v>55793</v>
      </c>
      <c r="G6052" s="15">
        <v>13606295.18</v>
      </c>
      <c r="H6052" s="7">
        <v>61413.77</v>
      </c>
      <c r="I6052" s="5">
        <v>14739305.6</v>
      </c>
      <c r="J6052" s="5">
        <v>14741572.609999999</v>
      </c>
      <c r="K6052" s="13">
        <f t="shared" si="94"/>
        <v>2.2477987103102862E-4</v>
      </c>
    </row>
    <row r="6053" spans="1:11" x14ac:dyDescent="0.2">
      <c r="A6053" s="3" t="s">
        <v>9130</v>
      </c>
      <c r="B6053" s="8" t="s">
        <v>4940</v>
      </c>
      <c r="C6053" s="3" t="s">
        <v>11</v>
      </c>
      <c r="D6053" s="3" t="s">
        <v>9131</v>
      </c>
      <c r="E6053" s="5">
        <v>0.04</v>
      </c>
      <c r="F6053" s="4">
        <v>55793</v>
      </c>
      <c r="G6053" s="15">
        <v>2069909.41</v>
      </c>
      <c r="H6053" s="7">
        <v>7971.65</v>
      </c>
      <c r="I6053" s="5">
        <v>2391493.5499999998</v>
      </c>
      <c r="J6053" s="5">
        <v>2298641.85</v>
      </c>
      <c r="K6053" s="13">
        <f t="shared" si="94"/>
        <v>3.4195492900199782E-5</v>
      </c>
    </row>
    <row r="6054" spans="1:11" x14ac:dyDescent="0.2">
      <c r="A6054" s="3" t="s">
        <v>9130</v>
      </c>
      <c r="B6054" s="8" t="s">
        <v>4940</v>
      </c>
      <c r="C6054" s="3" t="s">
        <v>11</v>
      </c>
      <c r="D6054" s="3" t="s">
        <v>9131</v>
      </c>
      <c r="E6054" s="5">
        <v>0.04</v>
      </c>
      <c r="F6054" s="4">
        <v>55793</v>
      </c>
      <c r="G6054" s="15">
        <v>1684735.7</v>
      </c>
      <c r="H6054" s="7">
        <v>6488.26</v>
      </c>
      <c r="I6054" s="5">
        <v>1946478.6906000001</v>
      </c>
      <c r="J6054" s="5">
        <v>1815138</v>
      </c>
      <c r="K6054" s="13">
        <f t="shared" si="94"/>
        <v>2.7832313525287618E-5</v>
      </c>
    </row>
    <row r="6055" spans="1:11" x14ac:dyDescent="0.2">
      <c r="A6055" s="3" t="s">
        <v>5062</v>
      </c>
      <c r="B6055" s="8" t="s">
        <v>4940</v>
      </c>
      <c r="C6055" s="3" t="s">
        <v>11</v>
      </c>
      <c r="D6055" s="3" t="s">
        <v>5063</v>
      </c>
      <c r="E6055" s="5">
        <v>4.4999999999999998E-2</v>
      </c>
      <c r="F6055" s="4">
        <v>55793</v>
      </c>
      <c r="G6055" s="15">
        <v>12227941.76</v>
      </c>
      <c r="H6055" s="7">
        <v>51233.25</v>
      </c>
      <c r="I6055" s="5">
        <v>13662199.4585</v>
      </c>
      <c r="J6055" s="5">
        <v>13173874.82</v>
      </c>
      <c r="K6055" s="13">
        <f t="shared" si="94"/>
        <v>2.0200908001965964E-4</v>
      </c>
    </row>
    <row r="6056" spans="1:11" x14ac:dyDescent="0.2">
      <c r="A6056" s="3" t="s">
        <v>6792</v>
      </c>
      <c r="B6056" s="8" t="s">
        <v>4940</v>
      </c>
      <c r="C6056" s="3" t="s">
        <v>11</v>
      </c>
      <c r="D6056" s="3" t="s">
        <v>6793</v>
      </c>
      <c r="E6056" s="5">
        <v>3.5000000000000003E-2</v>
      </c>
      <c r="F6056" s="4">
        <v>50375</v>
      </c>
      <c r="G6056" s="15">
        <v>3610411.01</v>
      </c>
      <c r="H6056" s="7">
        <v>11529.26</v>
      </c>
      <c r="I6056" s="5">
        <v>3952889.3439000002</v>
      </c>
      <c r="J6056" s="5">
        <v>3800492.94</v>
      </c>
      <c r="K6056" s="13">
        <f t="shared" si="94"/>
        <v>5.9645018020019595E-5</v>
      </c>
    </row>
    <row r="6057" spans="1:11" x14ac:dyDescent="0.2">
      <c r="A6057" s="3" t="s">
        <v>9132</v>
      </c>
      <c r="B6057" s="8" t="s">
        <v>4940</v>
      </c>
      <c r="C6057" s="3" t="s">
        <v>11</v>
      </c>
      <c r="D6057" s="3" t="s">
        <v>9133</v>
      </c>
      <c r="E6057" s="5">
        <v>4.4999999999999998E-2</v>
      </c>
      <c r="F6057" s="4">
        <v>55854</v>
      </c>
      <c r="G6057" s="15">
        <v>4781949.75</v>
      </c>
      <c r="H6057" s="7">
        <v>20033.64</v>
      </c>
      <c r="I6057" s="5">
        <v>5342304.0159999998</v>
      </c>
      <c r="J6057" s="5">
        <v>5233920.2699999996</v>
      </c>
      <c r="K6057" s="13">
        <f t="shared" si="94"/>
        <v>7.8999171623282365E-5</v>
      </c>
    </row>
    <row r="6058" spans="1:11" x14ac:dyDescent="0.2">
      <c r="A6058" s="3" t="s">
        <v>7328</v>
      </c>
      <c r="B6058" s="8" t="s">
        <v>4940</v>
      </c>
      <c r="C6058" s="3" t="s">
        <v>11</v>
      </c>
      <c r="D6058" s="3" t="s">
        <v>7329</v>
      </c>
      <c r="E6058" s="5">
        <v>0.05</v>
      </c>
      <c r="F6058" s="4">
        <v>55824</v>
      </c>
      <c r="G6058" s="15">
        <v>11955832.23</v>
      </c>
      <c r="H6058" s="7">
        <v>53967.12</v>
      </c>
      <c r="I6058" s="5">
        <v>12952108.4081</v>
      </c>
      <c r="J6058" s="5">
        <v>12886115.789999999</v>
      </c>
      <c r="K6058" s="13">
        <f t="shared" si="94"/>
        <v>1.9751375309557377E-4</v>
      </c>
    </row>
    <row r="6059" spans="1:11" x14ac:dyDescent="0.2">
      <c r="A6059" s="3" t="s">
        <v>7328</v>
      </c>
      <c r="B6059" s="8" t="s">
        <v>4940</v>
      </c>
      <c r="C6059" s="3" t="s">
        <v>11</v>
      </c>
      <c r="D6059" s="3" t="s">
        <v>7329</v>
      </c>
      <c r="E6059" s="5">
        <v>0.05</v>
      </c>
      <c r="F6059" s="4">
        <v>55824</v>
      </c>
      <c r="G6059" s="15">
        <v>4389454.9400000004</v>
      </c>
      <c r="H6059" s="7">
        <v>19813.45</v>
      </c>
      <c r="I6059" s="5">
        <v>4755227.0055</v>
      </c>
      <c r="J6059" s="5">
        <v>4769927.57</v>
      </c>
      <c r="K6059" s="13">
        <f t="shared" si="94"/>
        <v>7.2515045591544462E-5</v>
      </c>
    </row>
    <row r="6060" spans="1:11" x14ac:dyDescent="0.2">
      <c r="A6060" s="3" t="s">
        <v>5064</v>
      </c>
      <c r="B6060" s="8" t="s">
        <v>4940</v>
      </c>
      <c r="C6060" s="3" t="s">
        <v>11</v>
      </c>
      <c r="D6060" s="3" t="s">
        <v>5065</v>
      </c>
      <c r="E6060" s="5">
        <v>5.5E-2</v>
      </c>
      <c r="F6060" s="4">
        <v>55824</v>
      </c>
      <c r="G6060" s="15">
        <v>1767527.54</v>
      </c>
      <c r="H6060" s="7">
        <v>8526.74</v>
      </c>
      <c r="I6060" s="5">
        <v>1860379.06</v>
      </c>
      <c r="J6060" s="5">
        <v>1853591.55</v>
      </c>
      <c r="K6060" s="13">
        <f t="shared" si="94"/>
        <v>2.9200058298675784E-5</v>
      </c>
    </row>
    <row r="6061" spans="1:11" x14ac:dyDescent="0.2">
      <c r="A6061" s="3" t="s">
        <v>5066</v>
      </c>
      <c r="B6061" s="8" t="s">
        <v>4940</v>
      </c>
      <c r="C6061" s="3" t="s">
        <v>11</v>
      </c>
      <c r="D6061" s="3" t="s">
        <v>5067</v>
      </c>
      <c r="E6061" s="5">
        <v>0.05</v>
      </c>
      <c r="F6061" s="4">
        <v>55854</v>
      </c>
      <c r="G6061" s="15">
        <v>35239.93</v>
      </c>
      <c r="H6061" s="7">
        <v>159.07</v>
      </c>
      <c r="I6061" s="5">
        <v>38177.287199999999</v>
      </c>
      <c r="J6061" s="5">
        <v>37081.83</v>
      </c>
      <c r="K6061" s="13">
        <f t="shared" si="94"/>
        <v>5.8217367885608935E-7</v>
      </c>
    </row>
    <row r="6062" spans="1:11" x14ac:dyDescent="0.2">
      <c r="A6062" s="3" t="s">
        <v>5068</v>
      </c>
      <c r="B6062" s="8" t="s">
        <v>4940</v>
      </c>
      <c r="C6062" s="3" t="s">
        <v>11</v>
      </c>
      <c r="D6062" s="3" t="s">
        <v>5069</v>
      </c>
      <c r="E6062" s="5">
        <v>0.05</v>
      </c>
      <c r="F6062" s="4">
        <v>55885</v>
      </c>
      <c r="G6062" s="15">
        <v>1924590.57</v>
      </c>
      <c r="H6062" s="7">
        <v>10190.359999999999</v>
      </c>
      <c r="I6062" s="5">
        <v>2084988.7529</v>
      </c>
      <c r="J6062" s="5">
        <v>2007426.68</v>
      </c>
      <c r="K6062" s="13">
        <f t="shared" si="94"/>
        <v>3.1794784281031151E-5</v>
      </c>
    </row>
    <row r="6063" spans="1:11" x14ac:dyDescent="0.2">
      <c r="A6063" s="3" t="s">
        <v>5068</v>
      </c>
      <c r="B6063" s="8" t="s">
        <v>4940</v>
      </c>
      <c r="C6063" s="3" t="s">
        <v>11</v>
      </c>
      <c r="D6063" s="3" t="s">
        <v>5069</v>
      </c>
      <c r="E6063" s="5">
        <v>0.05</v>
      </c>
      <c r="F6063" s="4">
        <v>55885</v>
      </c>
      <c r="G6063" s="15">
        <v>6165736.3600000003</v>
      </c>
      <c r="H6063" s="7">
        <v>27831.66</v>
      </c>
      <c r="I6063" s="5">
        <v>6679597.8200000003</v>
      </c>
      <c r="J6063" s="5">
        <v>6696119.4000000004</v>
      </c>
      <c r="K6063" s="13">
        <f t="shared" si="94"/>
        <v>1.0185972048065798E-4</v>
      </c>
    </row>
    <row r="6064" spans="1:11" x14ac:dyDescent="0.2">
      <c r="A6064" s="3" t="s">
        <v>5070</v>
      </c>
      <c r="B6064" s="8" t="s">
        <v>4940</v>
      </c>
      <c r="C6064" s="3" t="s">
        <v>11</v>
      </c>
      <c r="D6064" s="3" t="s">
        <v>5071</v>
      </c>
      <c r="E6064" s="5">
        <v>5.5E-2</v>
      </c>
      <c r="F6064" s="4">
        <v>55916</v>
      </c>
      <c r="G6064" s="15">
        <v>890506.41</v>
      </c>
      <c r="H6064" s="7">
        <v>4296.17</v>
      </c>
      <c r="I6064" s="5">
        <v>937345.57</v>
      </c>
      <c r="J6064" s="5">
        <v>928593.92000000004</v>
      </c>
      <c r="K6064" s="13">
        <f t="shared" si="94"/>
        <v>1.4711419482235892E-5</v>
      </c>
    </row>
    <row r="6065" spans="1:11" x14ac:dyDescent="0.2">
      <c r="A6065" s="3" t="s">
        <v>5070</v>
      </c>
      <c r="B6065" s="8" t="s">
        <v>4940</v>
      </c>
      <c r="C6065" s="3" t="s">
        <v>11</v>
      </c>
      <c r="D6065" s="3" t="s">
        <v>5071</v>
      </c>
      <c r="E6065" s="5">
        <v>5.5E-2</v>
      </c>
      <c r="F6065" s="4">
        <v>55916</v>
      </c>
      <c r="G6065" s="15">
        <v>11100162.42</v>
      </c>
      <c r="H6065" s="7">
        <v>53551.72</v>
      </c>
      <c r="I6065" s="5">
        <v>11684012.530099999</v>
      </c>
      <c r="J6065" s="5">
        <v>11638522.15</v>
      </c>
      <c r="K6065" s="13">
        <f t="shared" si="94"/>
        <v>1.8337784416573788E-4</v>
      </c>
    </row>
    <row r="6066" spans="1:11" x14ac:dyDescent="0.2">
      <c r="A6066" s="3" t="s">
        <v>5070</v>
      </c>
      <c r="B6066" s="8" t="s">
        <v>4940</v>
      </c>
      <c r="C6066" s="3" t="s">
        <v>11</v>
      </c>
      <c r="D6066" s="3" t="s">
        <v>5071</v>
      </c>
      <c r="E6066" s="5">
        <v>5.5E-2</v>
      </c>
      <c r="F6066" s="4">
        <v>55916</v>
      </c>
      <c r="G6066" s="15">
        <v>20036394.27</v>
      </c>
      <c r="H6066" s="7">
        <v>96663.76</v>
      </c>
      <c r="I6066" s="5">
        <v>21090275.324999999</v>
      </c>
      <c r="J6066" s="5">
        <v>20931597.469999999</v>
      </c>
      <c r="K6066" s="13">
        <f t="shared" si="94"/>
        <v>3.3100693909372038E-4</v>
      </c>
    </row>
    <row r="6067" spans="1:11" x14ac:dyDescent="0.2">
      <c r="A6067" s="3" t="s">
        <v>7330</v>
      </c>
      <c r="B6067" s="8" t="s">
        <v>4940</v>
      </c>
      <c r="C6067" s="3" t="s">
        <v>11</v>
      </c>
      <c r="D6067" s="3" t="s">
        <v>7331</v>
      </c>
      <c r="E6067" s="5">
        <v>5.5E-2</v>
      </c>
      <c r="F6067" s="4">
        <v>55916</v>
      </c>
      <c r="G6067" s="15">
        <v>18128623.649999999</v>
      </c>
      <c r="H6067" s="7">
        <v>87465.42</v>
      </c>
      <c r="I6067" s="5">
        <v>19083364.364999998</v>
      </c>
      <c r="J6067" s="5">
        <v>18953136</v>
      </c>
      <c r="K6067" s="13">
        <f t="shared" si="94"/>
        <v>2.9949002517649741E-4</v>
      </c>
    </row>
    <row r="6068" spans="1:11" x14ac:dyDescent="0.2">
      <c r="A6068" s="3" t="s">
        <v>9134</v>
      </c>
      <c r="B6068" s="8" t="s">
        <v>4940</v>
      </c>
      <c r="C6068" s="3" t="s">
        <v>11</v>
      </c>
      <c r="D6068" s="3" t="s">
        <v>9135</v>
      </c>
      <c r="E6068" s="5">
        <v>0.06</v>
      </c>
      <c r="F6068" s="4">
        <v>55944</v>
      </c>
      <c r="G6068" s="15">
        <v>970931.56</v>
      </c>
      <c r="H6068" s="7">
        <v>4972.5600000000004</v>
      </c>
      <c r="I6068" s="5">
        <v>994511.424</v>
      </c>
      <c r="J6068" s="5">
        <v>983330.7</v>
      </c>
      <c r="K6068" s="13">
        <f t="shared" si="94"/>
        <v>1.6040065862863004E-5</v>
      </c>
    </row>
    <row r="6069" spans="1:11" x14ac:dyDescent="0.2">
      <c r="A6069" s="3" t="s">
        <v>9136</v>
      </c>
      <c r="B6069" s="8" t="s">
        <v>4940</v>
      </c>
      <c r="C6069" s="3" t="s">
        <v>11</v>
      </c>
      <c r="D6069" s="3" t="s">
        <v>9137</v>
      </c>
      <c r="E6069" s="5">
        <v>0.04</v>
      </c>
      <c r="F6069" s="4">
        <v>50496</v>
      </c>
      <c r="G6069" s="15">
        <v>3028413.26</v>
      </c>
      <c r="H6069" s="7">
        <v>10828.33</v>
      </c>
      <c r="I6069" s="5">
        <v>3248499.0759999999</v>
      </c>
      <c r="J6069" s="5">
        <v>3135466.76</v>
      </c>
      <c r="K6069" s="13">
        <f t="shared" si="94"/>
        <v>5.0030249454830429E-5</v>
      </c>
    </row>
    <row r="6070" spans="1:11" x14ac:dyDescent="0.2">
      <c r="A6070" s="3" t="s">
        <v>11370</v>
      </c>
      <c r="B6070" s="8" t="s">
        <v>4940</v>
      </c>
      <c r="C6070" s="3" t="s">
        <v>11</v>
      </c>
      <c r="D6070" s="3" t="s">
        <v>11371</v>
      </c>
      <c r="E6070" s="5">
        <v>0.05</v>
      </c>
      <c r="F6070" s="4">
        <v>56005</v>
      </c>
      <c r="G6070" s="15">
        <v>13440341.24</v>
      </c>
      <c r="H6070" s="7">
        <v>60683.78</v>
      </c>
      <c r="I6070" s="5">
        <v>14564107.800000001</v>
      </c>
      <c r="J6070" s="5">
        <v>14266767.779999999</v>
      </c>
      <c r="K6070" s="13">
        <f t="shared" si="94"/>
        <v>2.2203826468361357E-4</v>
      </c>
    </row>
    <row r="6071" spans="1:11" x14ac:dyDescent="0.2">
      <c r="A6071" s="3" t="s">
        <v>5072</v>
      </c>
      <c r="B6071" s="8" t="s">
        <v>4940</v>
      </c>
      <c r="C6071" s="3" t="s">
        <v>11</v>
      </c>
      <c r="D6071" s="3" t="s">
        <v>5073</v>
      </c>
      <c r="E6071" s="5">
        <v>5.5E-2</v>
      </c>
      <c r="F6071" s="4">
        <v>56005</v>
      </c>
      <c r="G6071" s="15">
        <v>3358302.47</v>
      </c>
      <c r="H6071" s="7">
        <v>16210.7</v>
      </c>
      <c r="I6071" s="5">
        <v>3536879.5213000001</v>
      </c>
      <c r="J6071" s="5">
        <v>3461298.93</v>
      </c>
      <c r="K6071" s="13">
        <f t="shared" si="94"/>
        <v>5.5480113146404996E-5</v>
      </c>
    </row>
    <row r="6072" spans="1:11" x14ac:dyDescent="0.2">
      <c r="A6072" s="3" t="s">
        <v>11372</v>
      </c>
      <c r="B6072" s="8" t="s">
        <v>4940</v>
      </c>
      <c r="C6072" s="3" t="s">
        <v>11</v>
      </c>
      <c r="D6072" s="3" t="s">
        <v>11373</v>
      </c>
      <c r="E6072" s="5">
        <v>4.4999999999999998E-2</v>
      </c>
      <c r="F6072" s="4">
        <v>50557</v>
      </c>
      <c r="G6072" s="15">
        <v>10868000.58</v>
      </c>
      <c r="H6072" s="7">
        <v>43050.91</v>
      </c>
      <c r="I6072" s="5">
        <v>11480241.875</v>
      </c>
      <c r="J6072" s="5">
        <v>11251583.67</v>
      </c>
      <c r="K6072" s="13">
        <f t="shared" si="94"/>
        <v>1.7954246445633443E-4</v>
      </c>
    </row>
    <row r="6073" spans="1:11" x14ac:dyDescent="0.2">
      <c r="A6073" s="3" t="s">
        <v>11374</v>
      </c>
      <c r="B6073" s="8" t="s">
        <v>4940</v>
      </c>
      <c r="C6073" s="3" t="s">
        <v>11</v>
      </c>
      <c r="D6073" s="3" t="s">
        <v>11375</v>
      </c>
      <c r="E6073" s="5">
        <v>5.5E-2</v>
      </c>
      <c r="F6073" s="4">
        <v>56066</v>
      </c>
      <c r="G6073" s="15">
        <v>13429597.75</v>
      </c>
      <c r="H6073" s="7">
        <v>64821.94</v>
      </c>
      <c r="I6073" s="5">
        <v>14142969.109999999</v>
      </c>
      <c r="J6073" s="5">
        <v>14103332.800000001</v>
      </c>
      <c r="K6073" s="13">
        <f t="shared" si="94"/>
        <v>2.2186077916939564E-4</v>
      </c>
    </row>
    <row r="6074" spans="1:11" x14ac:dyDescent="0.2">
      <c r="A6074" s="3" t="s">
        <v>11380</v>
      </c>
      <c r="B6074" s="8" t="s">
        <v>4940</v>
      </c>
      <c r="C6074" s="3" t="s">
        <v>11</v>
      </c>
      <c r="D6074" s="3" t="s">
        <v>11381</v>
      </c>
      <c r="E6074" s="5">
        <v>0.06</v>
      </c>
      <c r="F6074" s="4">
        <v>56097</v>
      </c>
      <c r="G6074" s="15">
        <v>6830353.1500000004</v>
      </c>
      <c r="H6074" s="7">
        <v>35054.06</v>
      </c>
      <c r="I6074" s="5">
        <v>7010811.432</v>
      </c>
      <c r="J6074" s="5">
        <v>6985387.6200000001</v>
      </c>
      <c r="K6074" s="13">
        <f t="shared" si="94"/>
        <v>1.1283937911402714E-4</v>
      </c>
    </row>
    <row r="6075" spans="1:11" x14ac:dyDescent="0.2">
      <c r="A6075" s="3" t="s">
        <v>11378</v>
      </c>
      <c r="B6075" s="8" t="s">
        <v>4940</v>
      </c>
      <c r="C6075" s="3" t="s">
        <v>11</v>
      </c>
      <c r="D6075" s="3" t="s">
        <v>11379</v>
      </c>
      <c r="E6075" s="5">
        <v>0.05</v>
      </c>
      <c r="F6075" s="4">
        <v>56097</v>
      </c>
      <c r="G6075" s="15">
        <v>20107768.309999999</v>
      </c>
      <c r="H6075" s="7">
        <v>90793.44</v>
      </c>
      <c r="I6075" s="5">
        <v>21790424.920000002</v>
      </c>
      <c r="J6075" s="5">
        <v>21114488.760000002</v>
      </c>
      <c r="K6075" s="13">
        <f t="shared" si="94"/>
        <v>3.3218605855966769E-4</v>
      </c>
    </row>
    <row r="6076" spans="1:11" x14ac:dyDescent="0.2">
      <c r="A6076" s="3" t="s">
        <v>7332</v>
      </c>
      <c r="B6076" s="8" t="s">
        <v>4940</v>
      </c>
      <c r="C6076" s="3" t="s">
        <v>11</v>
      </c>
      <c r="D6076" s="3" t="s">
        <v>7333</v>
      </c>
      <c r="E6076" s="5">
        <v>5.5E-2</v>
      </c>
      <c r="F6076" s="4">
        <v>56128</v>
      </c>
      <c r="G6076" s="15">
        <v>17773291.960000001</v>
      </c>
      <c r="H6076" s="7">
        <v>85788.07</v>
      </c>
      <c r="I6076" s="5">
        <v>18717397.487300001</v>
      </c>
      <c r="J6076" s="5">
        <v>18349521.530000001</v>
      </c>
      <c r="K6076" s="13">
        <f t="shared" si="94"/>
        <v>2.9361984447008138E-4</v>
      </c>
    </row>
    <row r="6077" spans="1:11" x14ac:dyDescent="0.2">
      <c r="A6077" s="3" t="s">
        <v>11382</v>
      </c>
      <c r="B6077" s="8" t="s">
        <v>4940</v>
      </c>
      <c r="C6077" s="3" t="s">
        <v>11</v>
      </c>
      <c r="D6077" s="3" t="s">
        <v>11383</v>
      </c>
      <c r="E6077" s="5">
        <v>6.5000000000000002E-2</v>
      </c>
      <c r="F6077" s="4">
        <v>56128</v>
      </c>
      <c r="G6077" s="15">
        <v>20987302.640000001</v>
      </c>
      <c r="H6077" s="7">
        <v>114323.72</v>
      </c>
      <c r="I6077" s="5">
        <v>21105917.903099999</v>
      </c>
      <c r="J6077" s="5">
        <v>21383687.940000001</v>
      </c>
      <c r="K6077" s="13">
        <f t="shared" si="94"/>
        <v>3.4671621615579021E-4</v>
      </c>
    </row>
    <row r="6078" spans="1:11" x14ac:dyDescent="0.2">
      <c r="A6078" s="3" t="s">
        <v>540</v>
      </c>
      <c r="B6078" s="8" t="s">
        <v>4940</v>
      </c>
      <c r="C6078" s="3" t="s">
        <v>11</v>
      </c>
      <c r="D6078" s="3" t="s">
        <v>541</v>
      </c>
      <c r="E6078" s="5">
        <v>0.03</v>
      </c>
      <c r="F6078" s="4">
        <v>52232</v>
      </c>
      <c r="G6078" s="15">
        <v>2184392.2799999998</v>
      </c>
      <c r="H6078" s="7">
        <v>0</v>
      </c>
      <c r="I6078" s="5">
        <v>2800000</v>
      </c>
      <c r="J6078" s="5">
        <v>2184437.5</v>
      </c>
      <c r="K6078" s="13">
        <f t="shared" si="94"/>
        <v>3.6086782513825675E-5</v>
      </c>
    </row>
    <row r="6079" spans="1:11" x14ac:dyDescent="0.2">
      <c r="A6079" s="3" t="s">
        <v>978</v>
      </c>
      <c r="B6079" s="8" t="s">
        <v>4940</v>
      </c>
      <c r="C6079" s="3" t="s">
        <v>11</v>
      </c>
      <c r="D6079" s="3" t="s">
        <v>979</v>
      </c>
      <c r="E6079" s="5">
        <v>9.5000000000000001E-2</v>
      </c>
      <c r="F6079" s="4">
        <v>51860</v>
      </c>
      <c r="G6079" s="15">
        <v>21953.09</v>
      </c>
      <c r="H6079" s="7">
        <v>170.51</v>
      </c>
      <c r="I6079" s="5">
        <v>21537.630099999998</v>
      </c>
      <c r="J6079" s="5">
        <v>23351.43</v>
      </c>
      <c r="K6079" s="13">
        <f t="shared" si="94"/>
        <v>3.6267129836974211E-7</v>
      </c>
    </row>
    <row r="6080" spans="1:11" x14ac:dyDescent="0.2">
      <c r="A6080" s="3" t="s">
        <v>976</v>
      </c>
      <c r="B6080" s="8" t="s">
        <v>4940</v>
      </c>
      <c r="C6080" s="3" t="s">
        <v>11</v>
      </c>
      <c r="D6080" s="3" t="s">
        <v>977</v>
      </c>
      <c r="E6080" s="5">
        <v>7.4999999999999997E-2</v>
      </c>
      <c r="F6080" s="4">
        <v>51860</v>
      </c>
      <c r="G6080" s="15">
        <v>6534.74</v>
      </c>
      <c r="H6080" s="7">
        <v>39.549999999999997</v>
      </c>
      <c r="I6080" s="5">
        <v>6328.3689000000004</v>
      </c>
      <c r="J6080" s="5">
        <v>6693.56</v>
      </c>
      <c r="K6080" s="13">
        <f t="shared" si="94"/>
        <v>1.0795576569442792E-7</v>
      </c>
    </row>
    <row r="6081" spans="1:11" x14ac:dyDescent="0.2">
      <c r="A6081" s="3" t="s">
        <v>620</v>
      </c>
      <c r="B6081" s="8" t="s">
        <v>4940</v>
      </c>
      <c r="C6081" s="3" t="s">
        <v>11</v>
      </c>
      <c r="D6081" s="3" t="s">
        <v>621</v>
      </c>
      <c r="E6081" s="5">
        <v>4.6981099999999998E-2</v>
      </c>
      <c r="F6081" s="4">
        <v>51922</v>
      </c>
      <c r="G6081" s="15">
        <v>116781.77</v>
      </c>
      <c r="H6081" s="7">
        <v>481.73</v>
      </c>
      <c r="I6081" s="5">
        <v>123044.7527</v>
      </c>
      <c r="J6081" s="5">
        <v>126649.94</v>
      </c>
      <c r="K6081" s="13">
        <f t="shared" si="94"/>
        <v>1.9292680962824188E-6</v>
      </c>
    </row>
    <row r="6082" spans="1:11" x14ac:dyDescent="0.2">
      <c r="A6082" s="3" t="s">
        <v>980</v>
      </c>
      <c r="B6082" s="8" t="s">
        <v>4940</v>
      </c>
      <c r="C6082" s="3" t="s">
        <v>11</v>
      </c>
      <c r="D6082" s="3" t="s">
        <v>981</v>
      </c>
      <c r="E6082" s="5">
        <v>4.2229999999999997E-2</v>
      </c>
      <c r="F6082" s="4">
        <v>52011</v>
      </c>
      <c r="G6082" s="15">
        <v>79603.259999999995</v>
      </c>
      <c r="H6082" s="7">
        <v>294.92</v>
      </c>
      <c r="I6082" s="5">
        <v>83803.492100000003</v>
      </c>
      <c r="J6082" s="5">
        <v>83939.66</v>
      </c>
      <c r="K6082" s="13">
        <f t="shared" si="94"/>
        <v>1.3150685237779356E-6</v>
      </c>
    </row>
    <row r="6083" spans="1:11" x14ac:dyDescent="0.2">
      <c r="A6083" s="3" t="s">
        <v>982</v>
      </c>
      <c r="B6083" s="8" t="s">
        <v>4940</v>
      </c>
      <c r="C6083" s="3" t="s">
        <v>11</v>
      </c>
      <c r="D6083" s="3" t="s">
        <v>983</v>
      </c>
      <c r="E6083" s="5">
        <v>4.4659999999999998E-2</v>
      </c>
      <c r="F6083" s="4">
        <v>48848</v>
      </c>
      <c r="G6083" s="15">
        <v>138279.95000000001</v>
      </c>
      <c r="H6083" s="7">
        <v>544.39</v>
      </c>
      <c r="I6083" s="5">
        <v>146276.91080000001</v>
      </c>
      <c r="J6083" s="5">
        <v>145809.75</v>
      </c>
      <c r="K6083" s="13">
        <f t="shared" ref="K6083:K6146" si="95">G6083/$G$11175</f>
        <v>2.2844241519076828E-6</v>
      </c>
    </row>
    <row r="6084" spans="1:11" x14ac:dyDescent="0.2">
      <c r="A6084" s="3" t="s">
        <v>674</v>
      </c>
      <c r="B6084" s="8" t="s">
        <v>4940</v>
      </c>
      <c r="C6084" s="3" t="s">
        <v>11</v>
      </c>
      <c r="D6084" s="3" t="s">
        <v>675</v>
      </c>
      <c r="E6084" s="5">
        <v>5.2359200000000002E-2</v>
      </c>
      <c r="F6084" s="4">
        <v>52225</v>
      </c>
      <c r="G6084" s="15">
        <v>125512.59</v>
      </c>
      <c r="H6084" s="7">
        <v>585.6</v>
      </c>
      <c r="I6084" s="5">
        <v>134212.223</v>
      </c>
      <c r="J6084" s="5">
        <v>148147.82</v>
      </c>
      <c r="K6084" s="13">
        <f t="shared" si="95"/>
        <v>2.073503728953378E-6</v>
      </c>
    </row>
    <row r="6085" spans="1:11" x14ac:dyDescent="0.2">
      <c r="A6085" s="3" t="s">
        <v>676</v>
      </c>
      <c r="B6085" s="8" t="s">
        <v>4940</v>
      </c>
      <c r="C6085" s="3" t="s">
        <v>11</v>
      </c>
      <c r="D6085" s="3" t="s">
        <v>677</v>
      </c>
      <c r="E6085" s="5">
        <v>5.56935E-2</v>
      </c>
      <c r="F6085" s="4">
        <v>52164</v>
      </c>
      <c r="G6085" s="15">
        <v>314095.02</v>
      </c>
      <c r="H6085" s="7">
        <v>1479.94</v>
      </c>
      <c r="I6085" s="5">
        <v>318874.9596</v>
      </c>
      <c r="J6085" s="5">
        <v>335595.63</v>
      </c>
      <c r="K6085" s="13">
        <f t="shared" si="95"/>
        <v>5.1889391750714878E-6</v>
      </c>
    </row>
    <row r="6086" spans="1:11" x14ac:dyDescent="0.2">
      <c r="A6086" s="3" t="s">
        <v>672</v>
      </c>
      <c r="B6086" s="8" t="s">
        <v>4940</v>
      </c>
      <c r="C6086" s="3" t="s">
        <v>11</v>
      </c>
      <c r="D6086" s="3" t="s">
        <v>673</v>
      </c>
      <c r="E6086" s="5">
        <v>1.6149E-2</v>
      </c>
      <c r="F6086" s="4">
        <v>49181</v>
      </c>
      <c r="G6086" s="15">
        <v>14037.74</v>
      </c>
      <c r="H6086" s="7">
        <v>66.61</v>
      </c>
      <c r="I6086" s="5">
        <v>247491.94029999999</v>
      </c>
      <c r="J6086" s="5">
        <v>64981.29</v>
      </c>
      <c r="K6086" s="13">
        <f t="shared" si="95"/>
        <v>2.3190746231974014E-7</v>
      </c>
    </row>
    <row r="6087" spans="1:11" x14ac:dyDescent="0.2">
      <c r="A6087" s="3" t="s">
        <v>678</v>
      </c>
      <c r="B6087" s="8" t="s">
        <v>4940</v>
      </c>
      <c r="C6087" s="3" t="s">
        <v>11</v>
      </c>
      <c r="D6087" s="3" t="s">
        <v>679</v>
      </c>
      <c r="E6087" s="5">
        <v>1.0649E-2</v>
      </c>
      <c r="F6087" s="4">
        <v>49212</v>
      </c>
      <c r="G6087" s="15">
        <v>1807.7</v>
      </c>
      <c r="H6087" s="7">
        <v>12.69</v>
      </c>
      <c r="I6087" s="5">
        <v>71507.028399999996</v>
      </c>
      <c r="J6087" s="5">
        <v>17326.29</v>
      </c>
      <c r="K6087" s="13">
        <f t="shared" si="95"/>
        <v>2.9863718777765814E-8</v>
      </c>
    </row>
    <row r="6088" spans="1:11" x14ac:dyDescent="0.2">
      <c r="A6088" s="3" t="s">
        <v>814</v>
      </c>
      <c r="B6088" s="8" t="s">
        <v>4940</v>
      </c>
      <c r="C6088" s="3" t="s">
        <v>11</v>
      </c>
      <c r="D6088" s="3" t="s">
        <v>815</v>
      </c>
      <c r="E6088" s="5">
        <v>6.5000000000000002E-2</v>
      </c>
      <c r="F6088" s="4">
        <v>52742</v>
      </c>
      <c r="G6088" s="15">
        <v>82430.759999999995</v>
      </c>
      <c r="H6088" s="7">
        <v>450.13</v>
      </c>
      <c r="I6088" s="5">
        <v>83100.554699999993</v>
      </c>
      <c r="J6088" s="5">
        <v>85623.73</v>
      </c>
      <c r="K6088" s="13">
        <f t="shared" si="95"/>
        <v>1.361779628963604E-6</v>
      </c>
    </row>
    <row r="6089" spans="1:11" x14ac:dyDescent="0.2">
      <c r="A6089" s="3" t="s">
        <v>680</v>
      </c>
      <c r="B6089" s="8" t="s">
        <v>4940</v>
      </c>
      <c r="C6089" s="3" t="s">
        <v>11</v>
      </c>
      <c r="D6089" s="3" t="s">
        <v>681</v>
      </c>
      <c r="E6089" s="5">
        <v>1.3148999999999999E-2</v>
      </c>
      <c r="F6089" s="4">
        <v>49393</v>
      </c>
      <c r="G6089" s="15">
        <v>5284.5</v>
      </c>
      <c r="H6089" s="7">
        <v>21.65</v>
      </c>
      <c r="I6089" s="5">
        <v>98775.728499999997</v>
      </c>
      <c r="J6089" s="5">
        <v>18593.7</v>
      </c>
      <c r="K6089" s="13">
        <f t="shared" si="95"/>
        <v>8.730144486424928E-8</v>
      </c>
    </row>
    <row r="6090" spans="1:11" x14ac:dyDescent="0.2">
      <c r="A6090" s="3" t="s">
        <v>682</v>
      </c>
      <c r="B6090" s="8" t="s">
        <v>4940</v>
      </c>
      <c r="C6090" s="3" t="s">
        <v>11</v>
      </c>
      <c r="D6090" s="3" t="s">
        <v>683</v>
      </c>
      <c r="E6090" s="5">
        <v>1.2848999999999999E-2</v>
      </c>
      <c r="F6090" s="4">
        <v>49485</v>
      </c>
      <c r="G6090" s="15">
        <v>8509.9500000000007</v>
      </c>
      <c r="H6090" s="7">
        <v>36.950000000000003</v>
      </c>
      <c r="I6090" s="5">
        <v>172545.65100000001</v>
      </c>
      <c r="J6090" s="5">
        <v>41561.410000000003</v>
      </c>
      <c r="K6090" s="13">
        <f t="shared" si="95"/>
        <v>1.4058679737392719E-7</v>
      </c>
    </row>
    <row r="6091" spans="1:11" x14ac:dyDescent="0.2">
      <c r="A6091" s="3" t="s">
        <v>1180</v>
      </c>
      <c r="B6091" s="8" t="s">
        <v>4940</v>
      </c>
      <c r="C6091" s="3" t="s">
        <v>11</v>
      </c>
      <c r="D6091" s="3" t="s">
        <v>1181</v>
      </c>
      <c r="E6091" s="5">
        <v>5.5E-2</v>
      </c>
      <c r="F6091" s="4">
        <v>49607</v>
      </c>
      <c r="G6091" s="15">
        <v>37927.17</v>
      </c>
      <c r="H6091" s="7">
        <v>175.93</v>
      </c>
      <c r="I6091" s="5">
        <v>38384.712</v>
      </c>
      <c r="J6091" s="5">
        <v>41998.44</v>
      </c>
      <c r="K6091" s="13">
        <f t="shared" si="95"/>
        <v>6.2656764889999233E-7</v>
      </c>
    </row>
    <row r="6092" spans="1:11" x14ac:dyDescent="0.2">
      <c r="A6092" s="3" t="s">
        <v>684</v>
      </c>
      <c r="B6092" s="8" t="s">
        <v>4940</v>
      </c>
      <c r="C6092" s="3" t="s">
        <v>11</v>
      </c>
      <c r="D6092" s="3" t="s">
        <v>685</v>
      </c>
      <c r="E6092" s="5">
        <v>1.2649000000000001E-2</v>
      </c>
      <c r="F6092" s="4">
        <v>49607</v>
      </c>
      <c r="G6092" s="15">
        <v>17151.5</v>
      </c>
      <c r="H6092" s="7">
        <v>61.52</v>
      </c>
      <c r="I6092" s="5">
        <v>291841.05089999997</v>
      </c>
      <c r="J6092" s="5">
        <v>67137.37</v>
      </c>
      <c r="K6092" s="13">
        <f t="shared" si="95"/>
        <v>2.8334766422351622E-7</v>
      </c>
    </row>
    <row r="6093" spans="1:11" x14ac:dyDescent="0.2">
      <c r="A6093" s="3" t="s">
        <v>990</v>
      </c>
      <c r="B6093" s="8" t="s">
        <v>4940</v>
      </c>
      <c r="C6093" s="3" t="s">
        <v>11</v>
      </c>
      <c r="D6093" s="3" t="s">
        <v>991</v>
      </c>
      <c r="E6093" s="5">
        <v>3.6961899999999999E-2</v>
      </c>
      <c r="F6093" s="4">
        <v>53138</v>
      </c>
      <c r="G6093" s="15">
        <v>141568.38</v>
      </c>
      <c r="H6093" s="7">
        <v>457.93</v>
      </c>
      <c r="I6093" s="5">
        <v>148670.36559999999</v>
      </c>
      <c r="J6093" s="5">
        <v>147980.93</v>
      </c>
      <c r="K6093" s="13">
        <f t="shared" si="95"/>
        <v>2.3387499519521415E-6</v>
      </c>
    </row>
    <row r="6094" spans="1:11" x14ac:dyDescent="0.2">
      <c r="A6094" s="3" t="s">
        <v>686</v>
      </c>
      <c r="B6094" s="8" t="s">
        <v>4940</v>
      </c>
      <c r="C6094" s="3" t="s">
        <v>11</v>
      </c>
      <c r="D6094" s="3" t="s">
        <v>687</v>
      </c>
      <c r="E6094" s="5">
        <v>7.149E-3</v>
      </c>
      <c r="F6094" s="4">
        <v>49759</v>
      </c>
      <c r="G6094" s="15">
        <v>3636.4</v>
      </c>
      <c r="H6094" s="7">
        <v>12.05</v>
      </c>
      <c r="I6094" s="5">
        <v>101123.6044</v>
      </c>
      <c r="J6094" s="5">
        <v>21391.86</v>
      </c>
      <c r="K6094" s="13">
        <f t="shared" si="95"/>
        <v>6.0074363535690429E-8</v>
      </c>
    </row>
    <row r="6095" spans="1:11" x14ac:dyDescent="0.2">
      <c r="A6095" s="3" t="s">
        <v>622</v>
      </c>
      <c r="B6095" s="8" t="s">
        <v>4940</v>
      </c>
      <c r="C6095" s="3" t="s">
        <v>11</v>
      </c>
      <c r="D6095" s="3" t="s">
        <v>623</v>
      </c>
      <c r="E6095" s="5">
        <v>5.8351E-2</v>
      </c>
      <c r="F6095" s="4">
        <v>50216</v>
      </c>
      <c r="G6095" s="15">
        <v>258213.63</v>
      </c>
      <c r="H6095" s="7">
        <v>258.61</v>
      </c>
      <c r="I6095" s="5">
        <v>265917.25</v>
      </c>
      <c r="J6095" s="5">
        <v>265917.25</v>
      </c>
      <c r="K6095" s="13">
        <f t="shared" si="95"/>
        <v>4.2657626989578324E-6</v>
      </c>
    </row>
    <row r="6096" spans="1:11" x14ac:dyDescent="0.2">
      <c r="A6096" s="3" t="s">
        <v>698</v>
      </c>
      <c r="B6096" s="8" t="s">
        <v>4940</v>
      </c>
      <c r="C6096" s="3" t="s">
        <v>11</v>
      </c>
      <c r="D6096" s="3" t="s">
        <v>699</v>
      </c>
      <c r="E6096" s="5">
        <v>1.1098999999999999E-2</v>
      </c>
      <c r="F6096" s="4">
        <v>50277</v>
      </c>
      <c r="G6096" s="15">
        <v>5396.54</v>
      </c>
      <c r="H6096" s="7">
        <v>16.62</v>
      </c>
      <c r="I6096" s="5">
        <v>89822.590700000001</v>
      </c>
      <c r="J6096" s="5">
        <v>16157.43</v>
      </c>
      <c r="K6096" s="13">
        <f t="shared" si="95"/>
        <v>8.9152377569820379E-8</v>
      </c>
    </row>
    <row r="6097" spans="1:11" x14ac:dyDescent="0.2">
      <c r="A6097" s="3" t="s">
        <v>700</v>
      </c>
      <c r="B6097" s="8" t="s">
        <v>4940</v>
      </c>
      <c r="C6097" s="3" t="s">
        <v>11</v>
      </c>
      <c r="D6097" s="3" t="s">
        <v>701</v>
      </c>
      <c r="E6097" s="5">
        <v>1.0248999999999999E-2</v>
      </c>
      <c r="F6097" s="4">
        <v>50308</v>
      </c>
      <c r="G6097" s="15">
        <v>3915.7</v>
      </c>
      <c r="H6097" s="7">
        <v>11.66</v>
      </c>
      <c r="I6097" s="5">
        <v>68241.598599999998</v>
      </c>
      <c r="J6097" s="5">
        <v>15255.03</v>
      </c>
      <c r="K6097" s="13">
        <f t="shared" si="95"/>
        <v>6.4688479071802606E-8</v>
      </c>
    </row>
    <row r="6098" spans="1:11" x14ac:dyDescent="0.2">
      <c r="A6098" s="3" t="s">
        <v>704</v>
      </c>
      <c r="B6098" s="8" t="s">
        <v>4940</v>
      </c>
      <c r="C6098" s="3" t="s">
        <v>11</v>
      </c>
      <c r="D6098" s="3" t="s">
        <v>705</v>
      </c>
      <c r="E6098" s="5">
        <v>2.2148999999999999E-2</v>
      </c>
      <c r="F6098" s="4">
        <v>48785</v>
      </c>
      <c r="G6098" s="15">
        <v>5662.95</v>
      </c>
      <c r="H6098" s="7">
        <v>25.26</v>
      </c>
      <c r="I6098" s="5">
        <v>68426.229300000006</v>
      </c>
      <c r="J6098" s="5">
        <v>15571.5</v>
      </c>
      <c r="K6098" s="13">
        <f t="shared" si="95"/>
        <v>9.355354663525413E-8</v>
      </c>
    </row>
    <row r="6099" spans="1:11" x14ac:dyDescent="0.2">
      <c r="A6099" s="3" t="s">
        <v>706</v>
      </c>
      <c r="B6099" s="8" t="s">
        <v>4940</v>
      </c>
      <c r="C6099" s="3" t="s">
        <v>11</v>
      </c>
      <c r="D6099" s="3" t="s">
        <v>707</v>
      </c>
      <c r="E6099" s="5">
        <v>0.05</v>
      </c>
      <c r="F6099" s="4">
        <v>50734</v>
      </c>
      <c r="G6099" s="15">
        <v>18621.22</v>
      </c>
      <c r="H6099" s="7">
        <v>1428.1</v>
      </c>
      <c r="I6099" s="5">
        <v>342742.86739999999</v>
      </c>
      <c r="J6099" s="5">
        <v>47430.81</v>
      </c>
      <c r="K6099" s="13">
        <f t="shared" si="95"/>
        <v>3.0762785715489757E-7</v>
      </c>
    </row>
    <row r="6100" spans="1:11" x14ac:dyDescent="0.2">
      <c r="A6100" s="3" t="s">
        <v>1036</v>
      </c>
      <c r="B6100" s="8" t="s">
        <v>4940</v>
      </c>
      <c r="C6100" s="3" t="s">
        <v>11</v>
      </c>
      <c r="D6100" s="3" t="s">
        <v>1037</v>
      </c>
      <c r="E6100" s="5">
        <v>4.4999999999999998E-2</v>
      </c>
      <c r="F6100" s="4">
        <v>51220</v>
      </c>
      <c r="G6100" s="15">
        <v>2242830.31</v>
      </c>
      <c r="H6100" s="7">
        <v>9061.7000000000007</v>
      </c>
      <c r="I6100" s="5">
        <v>2416452.4182000002</v>
      </c>
      <c r="J6100" s="5">
        <v>2398988.7799999998</v>
      </c>
      <c r="K6100" s="13">
        <f t="shared" si="95"/>
        <v>3.7052195410792342E-5</v>
      </c>
    </row>
    <row r="6101" spans="1:11" x14ac:dyDescent="0.2">
      <c r="A6101" s="3" t="s">
        <v>712</v>
      </c>
      <c r="B6101" s="8" t="s">
        <v>4940</v>
      </c>
      <c r="C6101" s="3" t="s">
        <v>11</v>
      </c>
      <c r="D6101" s="3" t="s">
        <v>713</v>
      </c>
      <c r="E6101" s="5">
        <v>1.1148999999999999E-2</v>
      </c>
      <c r="F6101" s="4">
        <v>51342</v>
      </c>
      <c r="G6101" s="15">
        <v>4518.38</v>
      </c>
      <c r="H6101" s="7">
        <v>12.53</v>
      </c>
      <c r="I6101" s="5">
        <v>67448.506999999998</v>
      </c>
      <c r="J6101" s="5">
        <v>14128.01</v>
      </c>
      <c r="K6101" s="13">
        <f t="shared" si="95"/>
        <v>7.4644924296665091E-8</v>
      </c>
    </row>
    <row r="6102" spans="1:11" x14ac:dyDescent="0.2">
      <c r="A6102" s="3" t="s">
        <v>1038</v>
      </c>
      <c r="B6102" s="8" t="s">
        <v>4940</v>
      </c>
      <c r="C6102" s="3" t="s">
        <v>11</v>
      </c>
      <c r="D6102" s="3" t="s">
        <v>1039</v>
      </c>
      <c r="E6102" s="5">
        <v>0.03</v>
      </c>
      <c r="F6102" s="4">
        <v>51342</v>
      </c>
      <c r="G6102" s="15">
        <v>334068.84999999998</v>
      </c>
      <c r="H6102" s="7">
        <v>923.91</v>
      </c>
      <c r="I6102" s="5">
        <v>369565.63250000001</v>
      </c>
      <c r="J6102" s="5">
        <v>372885.12</v>
      </c>
      <c r="K6102" s="13">
        <f t="shared" si="95"/>
        <v>5.5189125346084133E-6</v>
      </c>
    </row>
    <row r="6103" spans="1:11" x14ac:dyDescent="0.2">
      <c r="A6103" s="3" t="s">
        <v>822</v>
      </c>
      <c r="B6103" s="8" t="s">
        <v>4940</v>
      </c>
      <c r="C6103" s="3" t="s">
        <v>11</v>
      </c>
      <c r="D6103" s="3" t="s">
        <v>823</v>
      </c>
      <c r="E6103" s="5">
        <v>0.03</v>
      </c>
      <c r="F6103" s="4">
        <v>51160</v>
      </c>
      <c r="G6103" s="15">
        <v>372723.14</v>
      </c>
      <c r="H6103" s="7">
        <v>1029.18</v>
      </c>
      <c r="I6103" s="5">
        <v>411671.37099999998</v>
      </c>
      <c r="J6103" s="5">
        <v>412099.95</v>
      </c>
      <c r="K6103" s="13">
        <f t="shared" si="95"/>
        <v>6.1574924129699814E-6</v>
      </c>
    </row>
    <row r="6104" spans="1:11" x14ac:dyDescent="0.2">
      <c r="A6104" s="3" t="s">
        <v>760</v>
      </c>
      <c r="B6104" s="8" t="s">
        <v>4940</v>
      </c>
      <c r="C6104" s="3" t="s">
        <v>11</v>
      </c>
      <c r="D6104" s="3" t="s">
        <v>761</v>
      </c>
      <c r="E6104" s="5">
        <v>3.5000000000000003E-2</v>
      </c>
      <c r="F6104" s="4">
        <v>51068</v>
      </c>
      <c r="G6104" s="15">
        <v>491692.86</v>
      </c>
      <c r="H6104" s="7">
        <v>1543.09</v>
      </c>
      <c r="I6104" s="5">
        <v>529060.4</v>
      </c>
      <c r="J6104" s="5">
        <v>546139.92000000004</v>
      </c>
      <c r="K6104" s="13">
        <f t="shared" si="95"/>
        <v>8.1229060663137549E-6</v>
      </c>
    </row>
    <row r="6105" spans="1:11" x14ac:dyDescent="0.2">
      <c r="A6105" s="3" t="s">
        <v>818</v>
      </c>
      <c r="B6105" s="8" t="s">
        <v>4940</v>
      </c>
      <c r="C6105" s="3" t="s">
        <v>11</v>
      </c>
      <c r="D6105" s="3" t="s">
        <v>819</v>
      </c>
      <c r="E6105" s="5">
        <v>0.05</v>
      </c>
      <c r="F6105" s="4">
        <v>51099</v>
      </c>
      <c r="G6105" s="15">
        <v>216467.20000000001</v>
      </c>
      <c r="H6105" s="7">
        <v>939.48</v>
      </c>
      <c r="I6105" s="5">
        <v>225474.92230000001</v>
      </c>
      <c r="J6105" s="5">
        <v>238728.25</v>
      </c>
      <c r="K6105" s="13">
        <f t="shared" si="95"/>
        <v>3.5760997872492048E-6</v>
      </c>
    </row>
    <row r="6106" spans="1:11" x14ac:dyDescent="0.2">
      <c r="A6106" s="3" t="s">
        <v>820</v>
      </c>
      <c r="B6106" s="8" t="s">
        <v>4940</v>
      </c>
      <c r="C6106" s="3" t="s">
        <v>11</v>
      </c>
      <c r="D6106" s="3" t="s">
        <v>821</v>
      </c>
      <c r="E6106" s="5">
        <v>0.04</v>
      </c>
      <c r="F6106" s="4">
        <v>51526</v>
      </c>
      <c r="G6106" s="15">
        <v>36458.129999999997</v>
      </c>
      <c r="H6106" s="7">
        <v>126.75</v>
      </c>
      <c r="I6106" s="5">
        <v>38025.541100000002</v>
      </c>
      <c r="J6106" s="5">
        <v>39961.83</v>
      </c>
      <c r="K6106" s="13">
        <f t="shared" si="95"/>
        <v>6.0229868976225421E-7</v>
      </c>
    </row>
    <row r="6107" spans="1:11" x14ac:dyDescent="0.2">
      <c r="A6107" s="3" t="s">
        <v>1184</v>
      </c>
      <c r="B6107" s="8" t="s">
        <v>4940</v>
      </c>
      <c r="C6107" s="3" t="s">
        <v>11</v>
      </c>
      <c r="D6107" s="3" t="s">
        <v>1185</v>
      </c>
      <c r="E6107" s="5">
        <v>5.5E-2</v>
      </c>
      <c r="F6107" s="4">
        <v>51707</v>
      </c>
      <c r="G6107" s="15">
        <v>631461.04</v>
      </c>
      <c r="H6107" s="7">
        <v>2930.83</v>
      </c>
      <c r="I6107" s="5">
        <v>639454.21400000004</v>
      </c>
      <c r="J6107" s="5">
        <v>642841.73</v>
      </c>
      <c r="K6107" s="13">
        <f t="shared" si="95"/>
        <v>1.0431916201623902E-5</v>
      </c>
    </row>
    <row r="6108" spans="1:11" x14ac:dyDescent="0.2">
      <c r="A6108" s="3" t="s">
        <v>944</v>
      </c>
      <c r="B6108" s="8" t="s">
        <v>4940</v>
      </c>
      <c r="C6108" s="3" t="s">
        <v>11</v>
      </c>
      <c r="D6108" s="3" t="s">
        <v>945</v>
      </c>
      <c r="E6108" s="5">
        <v>3.5000000000000003E-2</v>
      </c>
      <c r="F6108" s="4">
        <v>46259</v>
      </c>
      <c r="G6108" s="15">
        <v>203537.26</v>
      </c>
      <c r="H6108" s="7">
        <v>609.69000000000005</v>
      </c>
      <c r="I6108" s="5">
        <v>209037.02600000001</v>
      </c>
      <c r="J6108" s="5">
        <v>210491.36</v>
      </c>
      <c r="K6108" s="13">
        <f t="shared" si="95"/>
        <v>3.3624934963970807E-6</v>
      </c>
    </row>
    <row r="6109" spans="1:11" x14ac:dyDescent="0.2">
      <c r="A6109" s="3" t="s">
        <v>1062</v>
      </c>
      <c r="B6109" s="8" t="s">
        <v>4940</v>
      </c>
      <c r="C6109" s="3" t="s">
        <v>11</v>
      </c>
      <c r="D6109" s="3" t="s">
        <v>1063</v>
      </c>
      <c r="E6109" s="5">
        <v>1.2649000000000001E-2</v>
      </c>
      <c r="F6109" s="4">
        <v>46320</v>
      </c>
      <c r="G6109" s="15">
        <v>1138</v>
      </c>
      <c r="H6109" s="7">
        <v>15.83</v>
      </c>
      <c r="I6109" s="5">
        <v>75065.948999999993</v>
      </c>
      <c r="J6109" s="5">
        <v>16820.91</v>
      </c>
      <c r="K6109" s="13">
        <f t="shared" si="95"/>
        <v>1.8800084067653643E-8</v>
      </c>
    </row>
    <row r="6110" spans="1:11" x14ac:dyDescent="0.2">
      <c r="A6110" s="3" t="s">
        <v>1074</v>
      </c>
      <c r="B6110" s="8" t="s">
        <v>4940</v>
      </c>
      <c r="C6110" s="3" t="s">
        <v>11</v>
      </c>
      <c r="D6110" s="3" t="s">
        <v>1075</v>
      </c>
      <c r="E6110" s="5">
        <v>0.04</v>
      </c>
      <c r="F6110" s="4">
        <v>46655</v>
      </c>
      <c r="G6110" s="15">
        <v>47.43</v>
      </c>
      <c r="H6110" s="7">
        <v>8.02</v>
      </c>
      <c r="I6110" s="5">
        <v>2406.1559999999999</v>
      </c>
      <c r="J6110" s="5">
        <v>233.48</v>
      </c>
      <c r="K6110" s="13">
        <f t="shared" si="95"/>
        <v>7.8355710661582811E-10</v>
      </c>
    </row>
    <row r="6111" spans="1:11" x14ac:dyDescent="0.2">
      <c r="A6111" s="3" t="s">
        <v>772</v>
      </c>
      <c r="B6111" s="8" t="s">
        <v>4940</v>
      </c>
      <c r="C6111" s="3" t="s">
        <v>11</v>
      </c>
      <c r="D6111" s="3" t="s">
        <v>773</v>
      </c>
      <c r="E6111" s="5">
        <v>0.02</v>
      </c>
      <c r="F6111" s="4">
        <v>52164</v>
      </c>
      <c r="G6111" s="15">
        <v>326855.09999999998</v>
      </c>
      <c r="H6111" s="7">
        <v>631.38</v>
      </c>
      <c r="I6111" s="5">
        <v>378826.28</v>
      </c>
      <c r="J6111" s="5">
        <v>383865.12</v>
      </c>
      <c r="K6111" s="13">
        <f t="shared" si="95"/>
        <v>5.3997393303526701E-6</v>
      </c>
    </row>
    <row r="6112" spans="1:11" x14ac:dyDescent="0.2">
      <c r="A6112" s="3" t="s">
        <v>12020</v>
      </c>
      <c r="B6112" s="8" t="s">
        <v>4940</v>
      </c>
      <c r="C6112" s="3" t="s">
        <v>11</v>
      </c>
      <c r="D6112" s="3" t="s">
        <v>12021</v>
      </c>
      <c r="E6112" s="5">
        <v>7.0000000000000007E-2</v>
      </c>
      <c r="F6112" s="4">
        <v>52164</v>
      </c>
      <c r="G6112" s="15">
        <v>29583.16</v>
      </c>
      <c r="H6112" s="7">
        <v>167.93</v>
      </c>
      <c r="I6112" s="5">
        <v>28787.196</v>
      </c>
      <c r="J6112" s="5">
        <v>31529.3</v>
      </c>
      <c r="K6112" s="13">
        <f t="shared" si="95"/>
        <v>4.8872222758071057E-7</v>
      </c>
    </row>
    <row r="6113" spans="1:11" x14ac:dyDescent="0.2">
      <c r="A6113" s="3" t="s">
        <v>888</v>
      </c>
      <c r="B6113" s="8" t="s">
        <v>4940</v>
      </c>
      <c r="C6113" s="3" t="s">
        <v>11</v>
      </c>
      <c r="D6113" s="3" t="s">
        <v>889</v>
      </c>
      <c r="E6113" s="5">
        <v>1.125E-2</v>
      </c>
      <c r="F6113" s="4">
        <v>46716</v>
      </c>
      <c r="G6113" s="15">
        <v>3545338.07</v>
      </c>
      <c r="H6113" s="7">
        <v>3566.6</v>
      </c>
      <c r="I6113" s="5">
        <v>3804378.1782</v>
      </c>
      <c r="J6113" s="5">
        <v>3752751.33</v>
      </c>
      <c r="K6113" s="13">
        <f t="shared" si="95"/>
        <v>5.8569994520433143E-5</v>
      </c>
    </row>
    <row r="6114" spans="1:11" x14ac:dyDescent="0.2">
      <c r="A6114" s="3" t="s">
        <v>652</v>
      </c>
      <c r="B6114" s="8" t="s">
        <v>4940</v>
      </c>
      <c r="C6114" s="3" t="s">
        <v>11</v>
      </c>
      <c r="D6114" s="3" t="s">
        <v>653</v>
      </c>
      <c r="E6114" s="5">
        <v>0</v>
      </c>
      <c r="F6114" s="4">
        <v>52195</v>
      </c>
      <c r="G6114" s="15">
        <v>33788.480000000003</v>
      </c>
      <c r="H6114" s="7">
        <v>0</v>
      </c>
      <c r="I6114" s="5">
        <v>787243.21039999998</v>
      </c>
      <c r="J6114" s="5">
        <v>165595.97</v>
      </c>
      <c r="K6114" s="13">
        <f t="shared" si="95"/>
        <v>5.581953115274463E-7</v>
      </c>
    </row>
    <row r="6115" spans="1:11" x14ac:dyDescent="0.2">
      <c r="A6115" s="3" t="s">
        <v>644</v>
      </c>
      <c r="B6115" s="8" t="s">
        <v>4940</v>
      </c>
      <c r="C6115" s="3" t="s">
        <v>11</v>
      </c>
      <c r="D6115" s="3" t="s">
        <v>645</v>
      </c>
      <c r="E6115" s="5">
        <v>0.03</v>
      </c>
      <c r="F6115" s="4">
        <v>46746</v>
      </c>
      <c r="G6115" s="15">
        <v>18744.21</v>
      </c>
      <c r="H6115" s="7">
        <v>1287.02</v>
      </c>
      <c r="I6115" s="5">
        <v>514809.39850000001</v>
      </c>
      <c r="J6115" s="5">
        <v>45045.85</v>
      </c>
      <c r="K6115" s="13">
        <f t="shared" si="95"/>
        <v>3.0965968697869427E-7</v>
      </c>
    </row>
    <row r="6116" spans="1:11" x14ac:dyDescent="0.2">
      <c r="A6116" s="3" t="s">
        <v>774</v>
      </c>
      <c r="B6116" s="8" t="s">
        <v>4940</v>
      </c>
      <c r="C6116" s="3" t="s">
        <v>11</v>
      </c>
      <c r="D6116" s="3" t="s">
        <v>775</v>
      </c>
      <c r="E6116" s="5">
        <v>0.02</v>
      </c>
      <c r="F6116" s="4">
        <v>52164</v>
      </c>
      <c r="G6116" s="15">
        <v>175871.27</v>
      </c>
      <c r="H6116" s="7">
        <v>338.65</v>
      </c>
      <c r="I6116" s="5">
        <v>203187.84</v>
      </c>
      <c r="J6116" s="5">
        <v>205409.44</v>
      </c>
      <c r="K6116" s="13">
        <f t="shared" si="95"/>
        <v>2.9054434631678489E-6</v>
      </c>
    </row>
    <row r="6117" spans="1:11" x14ac:dyDescent="0.2">
      <c r="A6117" s="3" t="s">
        <v>1076</v>
      </c>
      <c r="B6117" s="8" t="s">
        <v>4940</v>
      </c>
      <c r="C6117" s="3" t="s">
        <v>11</v>
      </c>
      <c r="D6117" s="3" t="s">
        <v>1077</v>
      </c>
      <c r="E6117" s="5">
        <v>7.149E-3</v>
      </c>
      <c r="F6117" s="4">
        <v>52225</v>
      </c>
      <c r="G6117" s="15">
        <v>6580.44</v>
      </c>
      <c r="H6117" s="7">
        <v>10.210000000000001</v>
      </c>
      <c r="I6117" s="5">
        <v>85671.6</v>
      </c>
      <c r="J6117" s="5">
        <v>24676.1</v>
      </c>
      <c r="K6117" s="13">
        <f t="shared" si="95"/>
        <v>1.0871074270839257E-7</v>
      </c>
    </row>
    <row r="6118" spans="1:11" x14ac:dyDescent="0.2">
      <c r="A6118" s="3" t="s">
        <v>646</v>
      </c>
      <c r="B6118" s="8" t="s">
        <v>4940</v>
      </c>
      <c r="C6118" s="3" t="s">
        <v>11</v>
      </c>
      <c r="D6118" s="3" t="s">
        <v>647</v>
      </c>
      <c r="E6118" s="5">
        <v>0.03</v>
      </c>
      <c r="F6118" s="4">
        <v>46777</v>
      </c>
      <c r="G6118" s="15">
        <v>6237.87</v>
      </c>
      <c r="H6118" s="7">
        <v>382.88</v>
      </c>
      <c r="I6118" s="5">
        <v>153151.7696</v>
      </c>
      <c r="J6118" s="5">
        <v>13305.11</v>
      </c>
      <c r="K6118" s="13">
        <f t="shared" si="95"/>
        <v>1.030513887549162E-7</v>
      </c>
    </row>
    <row r="6119" spans="1:11" x14ac:dyDescent="0.2">
      <c r="A6119" s="3" t="s">
        <v>12022</v>
      </c>
      <c r="B6119" s="8" t="s">
        <v>4940</v>
      </c>
      <c r="C6119" s="3" t="s">
        <v>11</v>
      </c>
      <c r="D6119" s="3" t="s">
        <v>12023</v>
      </c>
      <c r="E6119" s="5">
        <v>7.0000000000000007E-2</v>
      </c>
      <c r="F6119" s="4">
        <v>52072</v>
      </c>
      <c r="G6119" s="15">
        <v>118665.88</v>
      </c>
      <c r="H6119" s="7">
        <v>680.67</v>
      </c>
      <c r="I6119" s="5">
        <v>116686.872</v>
      </c>
      <c r="J6119" s="5">
        <v>127778.2</v>
      </c>
      <c r="K6119" s="13">
        <f t="shared" si="95"/>
        <v>1.9603941300194195E-6</v>
      </c>
    </row>
    <row r="6120" spans="1:11" x14ac:dyDescent="0.2">
      <c r="A6120" s="3" t="s">
        <v>768</v>
      </c>
      <c r="B6120" s="8" t="s">
        <v>4940</v>
      </c>
      <c r="C6120" s="3" t="s">
        <v>11</v>
      </c>
      <c r="D6120" s="3" t="s">
        <v>769</v>
      </c>
      <c r="E6120" s="5">
        <v>0.04</v>
      </c>
      <c r="F6120" s="4">
        <v>51891</v>
      </c>
      <c r="G6120" s="15">
        <v>90163.16</v>
      </c>
      <c r="H6120" s="7">
        <v>323.14</v>
      </c>
      <c r="I6120" s="5">
        <v>96943.376199999999</v>
      </c>
      <c r="J6120" s="5">
        <v>99356.81</v>
      </c>
      <c r="K6120" s="13">
        <f t="shared" si="95"/>
        <v>1.489521078915032E-6</v>
      </c>
    </row>
    <row r="6121" spans="1:11" x14ac:dyDescent="0.2">
      <c r="A6121" s="3" t="s">
        <v>1004</v>
      </c>
      <c r="B6121" s="8" t="s">
        <v>4940</v>
      </c>
      <c r="C6121" s="3" t="s">
        <v>11</v>
      </c>
      <c r="D6121" s="3" t="s">
        <v>1005</v>
      </c>
      <c r="E6121" s="5">
        <v>3.5000000000000003E-2</v>
      </c>
      <c r="F6121" s="4">
        <v>51585</v>
      </c>
      <c r="G6121" s="15">
        <v>99393.73</v>
      </c>
      <c r="H6121" s="7">
        <v>300.64999999999998</v>
      </c>
      <c r="I6121" s="5">
        <v>103079.86199999999</v>
      </c>
      <c r="J6121" s="5">
        <v>106946.65</v>
      </c>
      <c r="K6121" s="13">
        <f t="shared" si="95"/>
        <v>1.6420127238995325E-6</v>
      </c>
    </row>
    <row r="6122" spans="1:11" x14ac:dyDescent="0.2">
      <c r="A6122" s="3" t="s">
        <v>762</v>
      </c>
      <c r="B6122" s="8" t="s">
        <v>4940</v>
      </c>
      <c r="C6122" s="3" t="s">
        <v>11</v>
      </c>
      <c r="D6122" s="3" t="s">
        <v>763</v>
      </c>
      <c r="E6122" s="5">
        <v>0.02</v>
      </c>
      <c r="F6122" s="4">
        <v>51585</v>
      </c>
      <c r="G6122" s="15">
        <v>422088.17</v>
      </c>
      <c r="H6122" s="7">
        <v>759.16</v>
      </c>
      <c r="I6122" s="5">
        <v>455494.10859999998</v>
      </c>
      <c r="J6122" s="5">
        <v>456063.32</v>
      </c>
      <c r="K6122" s="13">
        <f t="shared" si="95"/>
        <v>6.9730167662232711E-6</v>
      </c>
    </row>
    <row r="6123" spans="1:11" x14ac:dyDescent="0.2">
      <c r="A6123" s="3" t="s">
        <v>1064</v>
      </c>
      <c r="B6123" s="8" t="s">
        <v>4940</v>
      </c>
      <c r="C6123" s="3" t="s">
        <v>11</v>
      </c>
      <c r="D6123" s="3" t="s">
        <v>1065</v>
      </c>
      <c r="E6123" s="5">
        <v>6.5000000000000002E-2</v>
      </c>
      <c r="F6123" s="4">
        <v>50946</v>
      </c>
      <c r="G6123" s="15">
        <v>2335.0100000000002</v>
      </c>
      <c r="H6123" s="7">
        <v>12.62</v>
      </c>
      <c r="I6123" s="5">
        <v>2329.7460000000001</v>
      </c>
      <c r="J6123" s="5">
        <v>2610.29</v>
      </c>
      <c r="K6123" s="13">
        <f t="shared" si="95"/>
        <v>3.8575030139553551E-8</v>
      </c>
    </row>
    <row r="6124" spans="1:11" x14ac:dyDescent="0.2">
      <c r="A6124" s="3" t="s">
        <v>770</v>
      </c>
      <c r="B6124" s="8" t="s">
        <v>4940</v>
      </c>
      <c r="C6124" s="3" t="s">
        <v>11</v>
      </c>
      <c r="D6124" s="3" t="s">
        <v>771</v>
      </c>
      <c r="E6124" s="5">
        <v>2.2499999999999999E-2</v>
      </c>
      <c r="F6124" s="4">
        <v>51434</v>
      </c>
      <c r="G6124" s="15">
        <v>37208.230000000003</v>
      </c>
      <c r="H6124" s="7">
        <v>70.489999999999995</v>
      </c>
      <c r="I6124" s="5">
        <v>37595.839999999997</v>
      </c>
      <c r="J6124" s="5">
        <v>37784.39</v>
      </c>
      <c r="K6124" s="13">
        <f t="shared" si="95"/>
        <v>6.1469055536783164E-7</v>
      </c>
    </row>
    <row r="6125" spans="1:11" x14ac:dyDescent="0.2">
      <c r="A6125" s="3" t="s">
        <v>1292</v>
      </c>
      <c r="B6125" s="8" t="s">
        <v>4940</v>
      </c>
      <c r="C6125" s="3" t="s">
        <v>11</v>
      </c>
      <c r="D6125" s="3" t="s">
        <v>1293</v>
      </c>
      <c r="E6125" s="5">
        <v>0.04</v>
      </c>
      <c r="F6125" s="4">
        <v>51981</v>
      </c>
      <c r="G6125" s="15">
        <v>2604420</v>
      </c>
      <c r="H6125" s="7">
        <v>10000</v>
      </c>
      <c r="I6125" s="5">
        <v>3000000</v>
      </c>
      <c r="J6125" s="5">
        <v>3117688.2</v>
      </c>
      <c r="K6125" s="13">
        <f t="shared" si="95"/>
        <v>4.3025760059295696E-5</v>
      </c>
    </row>
    <row r="6126" spans="1:11" x14ac:dyDescent="0.2">
      <c r="A6126" s="3" t="s">
        <v>764</v>
      </c>
      <c r="B6126" s="8" t="s">
        <v>4940</v>
      </c>
      <c r="C6126" s="3" t="s">
        <v>11</v>
      </c>
      <c r="D6126" s="3" t="s">
        <v>765</v>
      </c>
      <c r="E6126" s="5">
        <v>0.02</v>
      </c>
      <c r="F6126" s="4">
        <v>51769</v>
      </c>
      <c r="G6126" s="15">
        <v>632703.84</v>
      </c>
      <c r="H6126" s="7">
        <v>1191.76</v>
      </c>
      <c r="I6126" s="5">
        <v>715056.95</v>
      </c>
      <c r="J6126" s="5">
        <v>721777.6</v>
      </c>
      <c r="K6126" s="13">
        <f t="shared" si="95"/>
        <v>1.0452447611535396E-5</v>
      </c>
    </row>
    <row r="6127" spans="1:11" x14ac:dyDescent="0.2">
      <c r="A6127" s="3" t="s">
        <v>766</v>
      </c>
      <c r="B6127" s="8" t="s">
        <v>4940</v>
      </c>
      <c r="C6127" s="3" t="s">
        <v>11</v>
      </c>
      <c r="D6127" s="3" t="s">
        <v>767</v>
      </c>
      <c r="E6127" s="5">
        <v>2.5000000000000001E-2</v>
      </c>
      <c r="F6127" s="4">
        <v>51707</v>
      </c>
      <c r="G6127" s="15">
        <v>793278.35</v>
      </c>
      <c r="H6127" s="7">
        <v>1849.11</v>
      </c>
      <c r="I6127" s="5">
        <v>887574.24</v>
      </c>
      <c r="J6127" s="5">
        <v>902247.74</v>
      </c>
      <c r="K6127" s="13">
        <f t="shared" si="95"/>
        <v>1.310518424345305E-5</v>
      </c>
    </row>
    <row r="6128" spans="1:11" x14ac:dyDescent="0.2">
      <c r="A6128" s="3" t="s">
        <v>1066</v>
      </c>
      <c r="B6128" s="8" t="s">
        <v>4940</v>
      </c>
      <c r="C6128" s="3" t="s">
        <v>11</v>
      </c>
      <c r="D6128" s="3" t="s">
        <v>1067</v>
      </c>
      <c r="E6128" s="5">
        <v>0</v>
      </c>
      <c r="F6128" s="4">
        <v>51950</v>
      </c>
      <c r="G6128" s="15">
        <v>15256.67</v>
      </c>
      <c r="H6128" s="7">
        <v>0</v>
      </c>
      <c r="I6128" s="5">
        <v>17490.968000000001</v>
      </c>
      <c r="J6128" s="5">
        <v>15870.01</v>
      </c>
      <c r="K6128" s="13">
        <f t="shared" si="95"/>
        <v>2.5204453303378677E-7</v>
      </c>
    </row>
    <row r="6129" spans="1:11" x14ac:dyDescent="0.2">
      <c r="A6129" s="3" t="s">
        <v>1068</v>
      </c>
      <c r="B6129" s="8" t="s">
        <v>4940</v>
      </c>
      <c r="C6129" s="3" t="s">
        <v>11</v>
      </c>
      <c r="D6129" s="3" t="s">
        <v>1069</v>
      </c>
      <c r="E6129" s="5">
        <v>1.2149E-2</v>
      </c>
      <c r="F6129" s="4">
        <v>51950</v>
      </c>
      <c r="G6129" s="15">
        <v>6233.26</v>
      </c>
      <c r="H6129" s="7">
        <v>24.79</v>
      </c>
      <c r="I6129" s="5">
        <v>122436.776</v>
      </c>
      <c r="J6129" s="5">
        <v>28112.65</v>
      </c>
      <c r="K6129" s="13">
        <f t="shared" si="95"/>
        <v>1.0297523024212897E-7</v>
      </c>
    </row>
    <row r="6130" spans="1:11" x14ac:dyDescent="0.2">
      <c r="A6130" s="3" t="s">
        <v>1070</v>
      </c>
      <c r="B6130" s="8" t="s">
        <v>4940</v>
      </c>
      <c r="C6130" s="3" t="s">
        <v>11</v>
      </c>
      <c r="D6130" s="3" t="s">
        <v>1071</v>
      </c>
      <c r="E6130" s="5">
        <v>0</v>
      </c>
      <c r="F6130" s="4">
        <v>51950</v>
      </c>
      <c r="G6130" s="15">
        <v>15201.93</v>
      </c>
      <c r="H6130" s="7">
        <v>0</v>
      </c>
      <c r="I6130" s="5">
        <v>17490.968000000001</v>
      </c>
      <c r="J6130" s="5">
        <v>16663.150000000001</v>
      </c>
      <c r="K6130" s="13">
        <f t="shared" si="95"/>
        <v>2.5114021264550611E-7</v>
      </c>
    </row>
    <row r="6131" spans="1:11" x14ac:dyDescent="0.2">
      <c r="A6131" s="3" t="s">
        <v>1072</v>
      </c>
      <c r="B6131" s="8" t="s">
        <v>4940</v>
      </c>
      <c r="C6131" s="3" t="s">
        <v>11</v>
      </c>
      <c r="D6131" s="3" t="s">
        <v>1073</v>
      </c>
      <c r="E6131" s="5">
        <v>1.1649E-2</v>
      </c>
      <c r="F6131" s="4">
        <v>52072</v>
      </c>
      <c r="G6131" s="15">
        <v>2186.16</v>
      </c>
      <c r="H6131" s="7">
        <v>4.9000000000000004</v>
      </c>
      <c r="I6131" s="5">
        <v>25241.38</v>
      </c>
      <c r="J6131" s="5">
        <v>6240.59</v>
      </c>
      <c r="K6131" s="13">
        <f t="shared" si="95"/>
        <v>3.6115985751618354E-8</v>
      </c>
    </row>
    <row r="6132" spans="1:11" x14ac:dyDescent="0.2">
      <c r="A6132" s="3" t="s">
        <v>886</v>
      </c>
      <c r="B6132" s="8" t="s">
        <v>4940</v>
      </c>
      <c r="C6132" s="3" t="s">
        <v>11</v>
      </c>
      <c r="D6132" s="3" t="s">
        <v>887</v>
      </c>
      <c r="E6132" s="5">
        <v>2.5000000000000001E-2</v>
      </c>
      <c r="F6132" s="4">
        <v>51891</v>
      </c>
      <c r="G6132" s="15">
        <v>677899.14</v>
      </c>
      <c r="H6132" s="7">
        <v>1611.95</v>
      </c>
      <c r="I6132" s="5">
        <v>773733.80680000002</v>
      </c>
      <c r="J6132" s="5">
        <v>791933.39</v>
      </c>
      <c r="K6132" s="13">
        <f t="shared" si="95"/>
        <v>1.1199086837776896E-5</v>
      </c>
    </row>
    <row r="6133" spans="1:11" x14ac:dyDescent="0.2">
      <c r="A6133" s="3" t="s">
        <v>890</v>
      </c>
      <c r="B6133" s="8" t="s">
        <v>4940</v>
      </c>
      <c r="C6133" s="3" t="s">
        <v>11</v>
      </c>
      <c r="D6133" s="3" t="s">
        <v>891</v>
      </c>
      <c r="E6133" s="5">
        <v>0.02</v>
      </c>
      <c r="F6133" s="4">
        <v>48635</v>
      </c>
      <c r="G6133" s="15">
        <v>3917107.45</v>
      </c>
      <c r="H6133" s="7">
        <v>7411.61</v>
      </c>
      <c r="I6133" s="5">
        <v>4446963.0983999996</v>
      </c>
      <c r="J6133" s="5">
        <v>4459860.5199999996</v>
      </c>
      <c r="K6133" s="13">
        <f t="shared" si="95"/>
        <v>6.4711730546601401E-5</v>
      </c>
    </row>
    <row r="6134" spans="1:11" x14ac:dyDescent="0.2">
      <c r="A6134" s="3" t="s">
        <v>890</v>
      </c>
      <c r="B6134" s="8" t="s">
        <v>4940</v>
      </c>
      <c r="C6134" s="3" t="s">
        <v>11</v>
      </c>
      <c r="D6134" s="3" t="s">
        <v>891</v>
      </c>
      <c r="E6134" s="5">
        <v>0.02</v>
      </c>
      <c r="F6134" s="4">
        <v>48635</v>
      </c>
      <c r="G6134" s="15">
        <v>2121055.2799999998</v>
      </c>
      <c r="H6134" s="7">
        <v>4013.27</v>
      </c>
      <c r="I6134" s="5">
        <v>2407964.2196999998</v>
      </c>
      <c r="J6134" s="5">
        <v>2414948.06</v>
      </c>
      <c r="K6134" s="13">
        <f t="shared" si="95"/>
        <v>3.5040437237381931E-5</v>
      </c>
    </row>
    <row r="6135" spans="1:11" x14ac:dyDescent="0.2">
      <c r="A6135" s="3" t="s">
        <v>1090</v>
      </c>
      <c r="B6135" s="8" t="s">
        <v>4940</v>
      </c>
      <c r="C6135" s="3" t="s">
        <v>11</v>
      </c>
      <c r="D6135" s="3" t="s">
        <v>1091</v>
      </c>
      <c r="E6135" s="5">
        <v>5.1489999999999999E-3</v>
      </c>
      <c r="F6135" s="4">
        <v>52590</v>
      </c>
      <c r="G6135" s="15">
        <v>1523.49</v>
      </c>
      <c r="H6135" s="7">
        <v>1.76</v>
      </c>
      <c r="I6135" s="5">
        <v>20499.057000000001</v>
      </c>
      <c r="J6135" s="5">
        <v>3402.42</v>
      </c>
      <c r="K6135" s="13">
        <f t="shared" si="95"/>
        <v>2.5168488643435546E-8</v>
      </c>
    </row>
    <row r="6136" spans="1:11" x14ac:dyDescent="0.2">
      <c r="A6136" s="3" t="s">
        <v>778</v>
      </c>
      <c r="B6136" s="8" t="s">
        <v>4940</v>
      </c>
      <c r="C6136" s="3" t="s">
        <v>11</v>
      </c>
      <c r="D6136" s="3" t="s">
        <v>779</v>
      </c>
      <c r="E6136" s="5">
        <v>0.03</v>
      </c>
      <c r="F6136" s="4">
        <v>52315</v>
      </c>
      <c r="G6136" s="15">
        <v>1274839.3500000001</v>
      </c>
      <c r="H6136" s="7">
        <v>3952.5</v>
      </c>
      <c r="I6136" s="5">
        <v>1581000</v>
      </c>
      <c r="J6136" s="5">
        <v>1631354.98</v>
      </c>
      <c r="K6136" s="13">
        <f t="shared" si="95"/>
        <v>2.1060709097322433E-5</v>
      </c>
    </row>
    <row r="6137" spans="1:11" x14ac:dyDescent="0.2">
      <c r="A6137" s="3" t="s">
        <v>892</v>
      </c>
      <c r="B6137" s="8" t="s">
        <v>4940</v>
      </c>
      <c r="C6137" s="3" t="s">
        <v>11</v>
      </c>
      <c r="D6137" s="3" t="s">
        <v>893</v>
      </c>
      <c r="E6137" s="5">
        <v>1.7500000000000002E-2</v>
      </c>
      <c r="F6137" s="4">
        <v>51160</v>
      </c>
      <c r="G6137" s="15">
        <v>944767.22</v>
      </c>
      <c r="H6137" s="7">
        <v>1436.09</v>
      </c>
      <c r="I6137" s="5">
        <v>984747.98320000002</v>
      </c>
      <c r="J6137" s="5">
        <v>981127.34</v>
      </c>
      <c r="K6137" s="13">
        <f t="shared" si="95"/>
        <v>1.5607823515257842E-5</v>
      </c>
    </row>
    <row r="6138" spans="1:11" x14ac:dyDescent="0.2">
      <c r="A6138" s="3" t="s">
        <v>776</v>
      </c>
      <c r="B6138" s="8" t="s">
        <v>4940</v>
      </c>
      <c r="C6138" s="3" t="s">
        <v>11</v>
      </c>
      <c r="D6138" s="3" t="s">
        <v>777</v>
      </c>
      <c r="E6138" s="5">
        <v>0.02</v>
      </c>
      <c r="F6138" s="4">
        <v>52103</v>
      </c>
      <c r="G6138" s="15">
        <v>1611415.49</v>
      </c>
      <c r="H6138" s="7">
        <v>3152.22</v>
      </c>
      <c r="I6138" s="5">
        <v>1891332.74</v>
      </c>
      <c r="J6138" s="5">
        <v>1906693.87</v>
      </c>
      <c r="K6138" s="13">
        <f t="shared" si="95"/>
        <v>2.6621042776730483E-5</v>
      </c>
    </row>
    <row r="6139" spans="1:11" x14ac:dyDescent="0.2">
      <c r="A6139" s="3" t="s">
        <v>1084</v>
      </c>
      <c r="B6139" s="8" t="s">
        <v>4940</v>
      </c>
      <c r="C6139" s="3" t="s">
        <v>11</v>
      </c>
      <c r="D6139" s="3" t="s">
        <v>1085</v>
      </c>
      <c r="E6139" s="5">
        <v>0.03</v>
      </c>
      <c r="F6139" s="4">
        <v>48329</v>
      </c>
      <c r="G6139" s="15">
        <v>1206.93</v>
      </c>
      <c r="H6139" s="7">
        <v>80.42</v>
      </c>
      <c r="I6139" s="5">
        <v>32167.722000000002</v>
      </c>
      <c r="J6139" s="5">
        <v>2283.46</v>
      </c>
      <c r="K6139" s="13">
        <f t="shared" si="95"/>
        <v>1.9938827296813019E-8</v>
      </c>
    </row>
    <row r="6140" spans="1:11" x14ac:dyDescent="0.2">
      <c r="A6140" s="3" t="s">
        <v>648</v>
      </c>
      <c r="B6140" s="8" t="s">
        <v>4940</v>
      </c>
      <c r="C6140" s="3" t="s">
        <v>11</v>
      </c>
      <c r="D6140" s="3" t="s">
        <v>649</v>
      </c>
      <c r="E6140" s="5">
        <v>0.03</v>
      </c>
      <c r="F6140" s="4">
        <v>46808</v>
      </c>
      <c r="G6140" s="15">
        <v>5536.3</v>
      </c>
      <c r="H6140" s="7">
        <v>382.13</v>
      </c>
      <c r="I6140" s="5">
        <v>152851.96539999999</v>
      </c>
      <c r="J6140" s="5">
        <v>13374.55</v>
      </c>
      <c r="K6140" s="13">
        <f t="shared" si="95"/>
        <v>9.1461252569201126E-8</v>
      </c>
    </row>
    <row r="6141" spans="1:11" x14ac:dyDescent="0.2">
      <c r="A6141" s="3" t="s">
        <v>1086</v>
      </c>
      <c r="B6141" s="8" t="s">
        <v>4940</v>
      </c>
      <c r="C6141" s="3" t="s">
        <v>11</v>
      </c>
      <c r="D6141" s="3" t="s">
        <v>1087</v>
      </c>
      <c r="E6141" s="5">
        <v>7.149E-3</v>
      </c>
      <c r="F6141" s="4">
        <v>52407</v>
      </c>
      <c r="G6141" s="15">
        <v>28494.29</v>
      </c>
      <c r="H6141" s="7">
        <v>40.74</v>
      </c>
      <c r="I6141" s="5">
        <v>341904.1</v>
      </c>
      <c r="J6141" s="5">
        <v>52052.76</v>
      </c>
      <c r="K6141" s="13">
        <f t="shared" si="95"/>
        <v>4.7073378510378086E-7</v>
      </c>
    </row>
    <row r="6142" spans="1:11" x14ac:dyDescent="0.2">
      <c r="A6142" s="3" t="s">
        <v>1088</v>
      </c>
      <c r="B6142" s="8" t="s">
        <v>4940</v>
      </c>
      <c r="C6142" s="3" t="s">
        <v>11</v>
      </c>
      <c r="D6142" s="3" t="s">
        <v>1089</v>
      </c>
      <c r="E6142" s="5">
        <v>0.03</v>
      </c>
      <c r="F6142" s="4">
        <v>48482</v>
      </c>
      <c r="G6142" s="15">
        <v>1450.72</v>
      </c>
      <c r="H6142" s="7">
        <v>68.010000000000005</v>
      </c>
      <c r="I6142" s="5">
        <v>27202.788</v>
      </c>
      <c r="J6142" s="5">
        <v>1615.19</v>
      </c>
      <c r="K6142" s="13">
        <f t="shared" si="95"/>
        <v>2.3966307520761421E-8</v>
      </c>
    </row>
    <row r="6143" spans="1:11" x14ac:dyDescent="0.2">
      <c r="A6143" s="3" t="s">
        <v>1078</v>
      </c>
      <c r="B6143" s="8" t="s">
        <v>4940</v>
      </c>
      <c r="C6143" s="3" t="s">
        <v>11</v>
      </c>
      <c r="D6143" s="3" t="s">
        <v>1079</v>
      </c>
      <c r="E6143" s="5">
        <v>6.5000000000000002E-2</v>
      </c>
      <c r="F6143" s="4">
        <v>52072</v>
      </c>
      <c r="G6143" s="15">
        <v>88284.95</v>
      </c>
      <c r="H6143" s="7">
        <v>468.35</v>
      </c>
      <c r="I6143" s="5">
        <v>86464.014999999999</v>
      </c>
      <c r="J6143" s="5">
        <v>101122.11</v>
      </c>
      <c r="K6143" s="13">
        <f t="shared" si="95"/>
        <v>1.4584925148581711E-6</v>
      </c>
    </row>
    <row r="6144" spans="1:11" x14ac:dyDescent="0.2">
      <c r="A6144" s="3" t="s">
        <v>1080</v>
      </c>
      <c r="B6144" s="8" t="s">
        <v>4940</v>
      </c>
      <c r="C6144" s="3" t="s">
        <v>11</v>
      </c>
      <c r="D6144" s="3" t="s">
        <v>1081</v>
      </c>
      <c r="E6144" s="5">
        <v>5.5E-2</v>
      </c>
      <c r="F6144" s="4">
        <v>51981</v>
      </c>
      <c r="G6144" s="15">
        <v>257461.71</v>
      </c>
      <c r="H6144" s="7">
        <v>1192.29</v>
      </c>
      <c r="I6144" s="5">
        <v>260135.90400000001</v>
      </c>
      <c r="J6144" s="5">
        <v>292394.01</v>
      </c>
      <c r="K6144" s="13">
        <f t="shared" si="95"/>
        <v>4.2533407664339742E-6</v>
      </c>
    </row>
    <row r="6145" spans="1:11" x14ac:dyDescent="0.2">
      <c r="A6145" s="3" t="s">
        <v>1082</v>
      </c>
      <c r="B6145" s="8" t="s">
        <v>4940</v>
      </c>
      <c r="C6145" s="3" t="s">
        <v>11</v>
      </c>
      <c r="D6145" s="3" t="s">
        <v>1083</v>
      </c>
      <c r="E6145" s="5">
        <v>3.3885499999999999E-2</v>
      </c>
      <c r="F6145" s="4">
        <v>52287</v>
      </c>
      <c r="G6145" s="15">
        <v>79683.61</v>
      </c>
      <c r="H6145" s="7">
        <v>250.08</v>
      </c>
      <c r="I6145" s="5">
        <v>88561.945999999996</v>
      </c>
      <c r="J6145" s="5">
        <v>93047.58</v>
      </c>
      <c r="K6145" s="13">
        <f t="shared" si="95"/>
        <v>1.3163959286591622E-6</v>
      </c>
    </row>
    <row r="6146" spans="1:11" x14ac:dyDescent="0.2">
      <c r="A6146" s="3" t="s">
        <v>1012</v>
      </c>
      <c r="B6146" s="8" t="s">
        <v>4940</v>
      </c>
      <c r="C6146" s="3" t="s">
        <v>11</v>
      </c>
      <c r="D6146" s="3" t="s">
        <v>1013</v>
      </c>
      <c r="E6146" s="5">
        <v>2.2499999999999999E-2</v>
      </c>
      <c r="F6146" s="4">
        <v>52773</v>
      </c>
      <c r="G6146" s="15">
        <v>1246812.7</v>
      </c>
      <c r="H6146" s="7">
        <v>2663.98</v>
      </c>
      <c r="I6146" s="5">
        <v>1420788.2220000001</v>
      </c>
      <c r="J6146" s="5">
        <v>1431725.92</v>
      </c>
      <c r="K6146" s="13">
        <f t="shared" si="95"/>
        <v>2.0597700858188243E-5</v>
      </c>
    </row>
    <row r="6147" spans="1:11" x14ac:dyDescent="0.2">
      <c r="A6147" s="3" t="s">
        <v>946</v>
      </c>
      <c r="B6147" s="8" t="s">
        <v>4940</v>
      </c>
      <c r="C6147" s="3" t="s">
        <v>11</v>
      </c>
      <c r="D6147" s="3" t="s">
        <v>947</v>
      </c>
      <c r="E6147" s="5">
        <v>3.5009999999999999E-2</v>
      </c>
      <c r="F6147" s="4">
        <v>45316</v>
      </c>
      <c r="G6147" s="15">
        <v>6169.91</v>
      </c>
      <c r="H6147" s="7">
        <v>18.14</v>
      </c>
      <c r="I6147" s="5">
        <v>6216.0378000000001</v>
      </c>
      <c r="J6147" s="5">
        <v>6230.28</v>
      </c>
      <c r="K6147" s="13">
        <f t="shared" ref="K6147:K6210" si="96">G6147/$G$11175</f>
        <v>1.0192867020198322E-7</v>
      </c>
    </row>
    <row r="6148" spans="1:11" x14ac:dyDescent="0.2">
      <c r="A6148" s="3" t="s">
        <v>948</v>
      </c>
      <c r="B6148" s="8" t="s">
        <v>4940</v>
      </c>
      <c r="C6148" s="3" t="s">
        <v>11</v>
      </c>
      <c r="D6148" s="3" t="s">
        <v>949</v>
      </c>
      <c r="E6148" s="5">
        <v>5.5212600000000001E-2</v>
      </c>
      <c r="F6148" s="4">
        <v>56790</v>
      </c>
      <c r="G6148" s="15">
        <v>640438.14</v>
      </c>
      <c r="H6148" s="7">
        <v>2970.43</v>
      </c>
      <c r="I6148" s="5">
        <v>662849.06799999997</v>
      </c>
      <c r="J6148" s="5">
        <v>662294.49</v>
      </c>
      <c r="K6148" s="13">
        <f t="shared" si="96"/>
        <v>1.0580220450027887E-5</v>
      </c>
    </row>
    <row r="6149" spans="1:11" x14ac:dyDescent="0.2">
      <c r="A6149" s="3" t="s">
        <v>1092</v>
      </c>
      <c r="B6149" s="8" t="s">
        <v>4940</v>
      </c>
      <c r="C6149" s="3" t="s">
        <v>11</v>
      </c>
      <c r="D6149" s="3" t="s">
        <v>1093</v>
      </c>
      <c r="E6149" s="5">
        <v>0.03</v>
      </c>
      <c r="F6149" s="4">
        <v>53138</v>
      </c>
      <c r="G6149" s="15">
        <v>74048.320000000007</v>
      </c>
      <c r="H6149" s="7">
        <v>221.42</v>
      </c>
      <c r="I6149" s="5">
        <v>88568.186000000002</v>
      </c>
      <c r="J6149" s="5">
        <v>78140.7</v>
      </c>
      <c r="K6149" s="13">
        <f t="shared" si="96"/>
        <v>1.2232993331006318E-6</v>
      </c>
    </row>
    <row r="6150" spans="1:11" x14ac:dyDescent="0.2">
      <c r="A6150" s="3" t="s">
        <v>780</v>
      </c>
      <c r="B6150" s="8" t="s">
        <v>4940</v>
      </c>
      <c r="C6150" s="3" t="s">
        <v>11</v>
      </c>
      <c r="D6150" s="3" t="s">
        <v>781</v>
      </c>
      <c r="E6150" s="5">
        <v>2.6986799999999998E-2</v>
      </c>
      <c r="F6150" s="4">
        <v>45833</v>
      </c>
      <c r="G6150" s="15">
        <v>963046.18</v>
      </c>
      <c r="H6150" s="7">
        <v>2263.5300000000002</v>
      </c>
      <c r="I6150" s="5">
        <v>1006507.1551</v>
      </c>
      <c r="J6150" s="5">
        <v>1005539.02</v>
      </c>
      <c r="K6150" s="13">
        <f t="shared" si="96"/>
        <v>1.5909797139747544E-5</v>
      </c>
    </row>
    <row r="6151" spans="1:11" x14ac:dyDescent="0.2">
      <c r="A6151" s="3" t="s">
        <v>1094</v>
      </c>
      <c r="B6151" s="8" t="s">
        <v>4940</v>
      </c>
      <c r="C6151" s="3" t="s">
        <v>11</v>
      </c>
      <c r="D6151" s="3" t="s">
        <v>1095</v>
      </c>
      <c r="E6151" s="5">
        <v>5.777E-4</v>
      </c>
      <c r="F6151" s="4">
        <v>45682</v>
      </c>
      <c r="G6151" s="15">
        <v>14482.91</v>
      </c>
      <c r="H6151" s="7">
        <v>1106.72</v>
      </c>
      <c r="I6151" s="5">
        <v>22988739.522999998</v>
      </c>
      <c r="J6151" s="5">
        <v>334055.15999999997</v>
      </c>
      <c r="K6151" s="13">
        <f t="shared" si="96"/>
        <v>2.3926179749056384E-7</v>
      </c>
    </row>
    <row r="6152" spans="1:11" x14ac:dyDescent="0.2">
      <c r="A6152" s="3" t="s">
        <v>950</v>
      </c>
      <c r="B6152" s="8" t="s">
        <v>4940</v>
      </c>
      <c r="C6152" s="3" t="s">
        <v>11</v>
      </c>
      <c r="D6152" s="3" t="s">
        <v>951</v>
      </c>
      <c r="E6152" s="5">
        <v>0.03</v>
      </c>
      <c r="F6152" s="4">
        <v>53260</v>
      </c>
      <c r="G6152" s="15">
        <v>485820.52</v>
      </c>
      <c r="H6152" s="7">
        <v>1385.81</v>
      </c>
      <c r="I6152" s="5">
        <v>554323.86</v>
      </c>
      <c r="J6152" s="5">
        <v>576174.68000000005</v>
      </c>
      <c r="K6152" s="13">
        <f t="shared" si="96"/>
        <v>8.025893337250623E-6</v>
      </c>
    </row>
    <row r="6153" spans="1:11" x14ac:dyDescent="0.2">
      <c r="A6153" s="3" t="s">
        <v>894</v>
      </c>
      <c r="B6153" s="8" t="s">
        <v>4940</v>
      </c>
      <c r="C6153" s="3" t="s">
        <v>11</v>
      </c>
      <c r="D6153" s="3" t="s">
        <v>895</v>
      </c>
      <c r="E6153" s="5">
        <v>0.03</v>
      </c>
      <c r="F6153" s="4">
        <v>53168</v>
      </c>
      <c r="G6153" s="15">
        <v>550977.47</v>
      </c>
      <c r="H6153" s="7">
        <v>1547.2</v>
      </c>
      <c r="I6153" s="5">
        <v>618881.1</v>
      </c>
      <c r="J6153" s="5">
        <v>643547.6</v>
      </c>
      <c r="K6153" s="13">
        <f t="shared" si="96"/>
        <v>9.1023047059605571E-6</v>
      </c>
    </row>
    <row r="6154" spans="1:11" x14ac:dyDescent="0.2">
      <c r="A6154" s="3" t="s">
        <v>952</v>
      </c>
      <c r="B6154" s="8" t="s">
        <v>4940</v>
      </c>
      <c r="C6154" s="3" t="s">
        <v>11</v>
      </c>
      <c r="D6154" s="3" t="s">
        <v>953</v>
      </c>
      <c r="E6154" s="5">
        <v>0.03</v>
      </c>
      <c r="F6154" s="4">
        <v>53230</v>
      </c>
      <c r="G6154" s="15">
        <v>473838.94</v>
      </c>
      <c r="H6154" s="7">
        <v>1347.5</v>
      </c>
      <c r="I6154" s="5">
        <v>538998.46</v>
      </c>
      <c r="J6154" s="5">
        <v>560421.55000000005</v>
      </c>
      <c r="K6154" s="13">
        <f t="shared" si="96"/>
        <v>7.8279542236624712E-6</v>
      </c>
    </row>
    <row r="6155" spans="1:11" x14ac:dyDescent="0.2">
      <c r="A6155" s="3" t="s">
        <v>1016</v>
      </c>
      <c r="B6155" s="8" t="s">
        <v>4940</v>
      </c>
      <c r="C6155" s="3" t="s">
        <v>11</v>
      </c>
      <c r="D6155" s="3" t="s">
        <v>1017</v>
      </c>
      <c r="E6155" s="5">
        <v>0.03</v>
      </c>
      <c r="F6155" s="4">
        <v>51830</v>
      </c>
      <c r="G6155" s="15">
        <v>317490.98</v>
      </c>
      <c r="H6155" s="7">
        <v>815.57</v>
      </c>
      <c r="I6155" s="5">
        <v>326227.34999999998</v>
      </c>
      <c r="J6155" s="5">
        <v>333435.40000000002</v>
      </c>
      <c r="K6155" s="13">
        <f t="shared" si="96"/>
        <v>5.2450414013372067E-6</v>
      </c>
    </row>
    <row r="6156" spans="1:11" x14ac:dyDescent="0.2">
      <c r="A6156" s="3" t="s">
        <v>782</v>
      </c>
      <c r="B6156" s="8" t="s">
        <v>4940</v>
      </c>
      <c r="C6156" s="3" t="s">
        <v>11</v>
      </c>
      <c r="D6156" s="3" t="s">
        <v>783</v>
      </c>
      <c r="E6156" s="5">
        <v>0.03</v>
      </c>
      <c r="F6156" s="4">
        <v>52956</v>
      </c>
      <c r="G6156" s="15">
        <v>749316.06</v>
      </c>
      <c r="H6156" s="7">
        <v>2045.23</v>
      </c>
      <c r="I6156" s="5">
        <v>818093.15</v>
      </c>
      <c r="J6156" s="5">
        <v>811742.01</v>
      </c>
      <c r="K6156" s="13">
        <f t="shared" si="96"/>
        <v>1.2378914693535152E-5</v>
      </c>
    </row>
    <row r="6157" spans="1:11" x14ac:dyDescent="0.2">
      <c r="A6157" s="3" t="s">
        <v>1096</v>
      </c>
      <c r="B6157" s="8" t="s">
        <v>4940</v>
      </c>
      <c r="C6157" s="3" t="s">
        <v>11</v>
      </c>
      <c r="D6157" s="3" t="s">
        <v>1097</v>
      </c>
      <c r="E6157" s="5">
        <v>2.9440000000000001E-2</v>
      </c>
      <c r="F6157" s="4">
        <v>50976</v>
      </c>
      <c r="G6157" s="15">
        <v>41099.82</v>
      </c>
      <c r="H6157" s="7">
        <v>118.81</v>
      </c>
      <c r="I6157" s="5">
        <v>48426.228600000002</v>
      </c>
      <c r="J6157" s="5">
        <v>48976.23</v>
      </c>
      <c r="K6157" s="13">
        <f t="shared" si="96"/>
        <v>6.789807303738424E-7</v>
      </c>
    </row>
    <row r="6158" spans="1:11" x14ac:dyDescent="0.2">
      <c r="A6158" s="3" t="s">
        <v>898</v>
      </c>
      <c r="B6158" s="8" t="s">
        <v>4940</v>
      </c>
      <c r="C6158" s="3" t="s">
        <v>11</v>
      </c>
      <c r="D6158" s="3" t="s">
        <v>899</v>
      </c>
      <c r="E6158" s="5">
        <v>0.03</v>
      </c>
      <c r="F6158" s="4">
        <v>53018</v>
      </c>
      <c r="G6158" s="15">
        <v>540470.51</v>
      </c>
      <c r="H6158" s="7">
        <v>1471.63</v>
      </c>
      <c r="I6158" s="5">
        <v>588651.64850000001</v>
      </c>
      <c r="J6158" s="5">
        <v>598969.85</v>
      </c>
      <c r="K6158" s="13">
        <f t="shared" si="96"/>
        <v>8.9287267346991558E-6</v>
      </c>
    </row>
    <row r="6159" spans="1:11" x14ac:dyDescent="0.2">
      <c r="A6159" s="3" t="s">
        <v>896</v>
      </c>
      <c r="B6159" s="8" t="s">
        <v>4940</v>
      </c>
      <c r="C6159" s="3" t="s">
        <v>11</v>
      </c>
      <c r="D6159" s="3" t="s">
        <v>897</v>
      </c>
      <c r="E6159" s="5">
        <v>3.5000000000000003E-2</v>
      </c>
      <c r="F6159" s="4">
        <v>51465</v>
      </c>
      <c r="G6159" s="15">
        <v>91540.3</v>
      </c>
      <c r="H6159" s="7">
        <v>268.39</v>
      </c>
      <c r="I6159" s="5">
        <v>92017.874400000001</v>
      </c>
      <c r="J6159" s="5">
        <v>94788.9</v>
      </c>
      <c r="K6159" s="13">
        <f t="shared" si="96"/>
        <v>1.5122718238824562E-6</v>
      </c>
    </row>
    <row r="6160" spans="1:11" x14ac:dyDescent="0.2">
      <c r="A6160" s="3" t="s">
        <v>954</v>
      </c>
      <c r="B6160" s="8" t="s">
        <v>4940</v>
      </c>
      <c r="C6160" s="3" t="s">
        <v>11</v>
      </c>
      <c r="D6160" s="3" t="s">
        <v>955</v>
      </c>
      <c r="E6160" s="5">
        <v>0.03</v>
      </c>
      <c r="F6160" s="4">
        <v>53472</v>
      </c>
      <c r="G6160" s="15">
        <v>1210316.3799999999</v>
      </c>
      <c r="H6160" s="7">
        <v>3471.02</v>
      </c>
      <c r="I6160" s="5">
        <v>1388407.4</v>
      </c>
      <c r="J6160" s="5">
        <v>1410668.37</v>
      </c>
      <c r="K6160" s="13">
        <f t="shared" si="96"/>
        <v>1.9994771258750643E-5</v>
      </c>
    </row>
    <row r="6161" spans="1:11" x14ac:dyDescent="0.2">
      <c r="A6161" s="3" t="s">
        <v>956</v>
      </c>
      <c r="B6161" s="8" t="s">
        <v>4940</v>
      </c>
      <c r="C6161" s="3" t="s">
        <v>11</v>
      </c>
      <c r="D6161" s="3" t="s">
        <v>957</v>
      </c>
      <c r="E6161" s="5">
        <v>0.03</v>
      </c>
      <c r="F6161" s="4">
        <v>53929</v>
      </c>
      <c r="G6161" s="15">
        <v>551972.61</v>
      </c>
      <c r="H6161" s="7">
        <v>1526.71</v>
      </c>
      <c r="I6161" s="5">
        <v>610683.74089999998</v>
      </c>
      <c r="J6161" s="5">
        <v>620721.55000000005</v>
      </c>
      <c r="K6161" s="13">
        <f t="shared" si="96"/>
        <v>9.1187447021460439E-6</v>
      </c>
    </row>
    <row r="6162" spans="1:11" x14ac:dyDescent="0.2">
      <c r="A6162" s="3" t="s">
        <v>1102</v>
      </c>
      <c r="B6162" s="8" t="s">
        <v>4940</v>
      </c>
      <c r="C6162" s="3" t="s">
        <v>11</v>
      </c>
      <c r="D6162" s="3" t="s">
        <v>1103</v>
      </c>
      <c r="E6162" s="5">
        <v>6.6490000000000004E-3</v>
      </c>
      <c r="F6162" s="4">
        <v>57643</v>
      </c>
      <c r="G6162" s="15">
        <v>31380.53</v>
      </c>
      <c r="H6162" s="7">
        <v>41.83</v>
      </c>
      <c r="I6162" s="5">
        <v>377487.46100000001</v>
      </c>
      <c r="J6162" s="5">
        <v>70719.929999999993</v>
      </c>
      <c r="K6162" s="13">
        <f t="shared" si="96"/>
        <v>5.1841529181680771E-7</v>
      </c>
    </row>
    <row r="6163" spans="1:11" x14ac:dyDescent="0.2">
      <c r="A6163" s="3" t="s">
        <v>1104</v>
      </c>
      <c r="B6163" s="8" t="s">
        <v>4940</v>
      </c>
      <c r="C6163" s="3" t="s">
        <v>11</v>
      </c>
      <c r="D6163" s="3" t="s">
        <v>1105</v>
      </c>
      <c r="E6163" s="5">
        <v>7.6490000000000004E-3</v>
      </c>
      <c r="F6163" s="4">
        <v>54021</v>
      </c>
      <c r="G6163" s="15">
        <v>11269.87</v>
      </c>
      <c r="H6163" s="7">
        <v>21.6</v>
      </c>
      <c r="I6163" s="5">
        <v>169395.378</v>
      </c>
      <c r="J6163" s="5">
        <v>28339.93</v>
      </c>
      <c r="K6163" s="13">
        <f t="shared" si="96"/>
        <v>1.8618146171487505E-7</v>
      </c>
    </row>
    <row r="6164" spans="1:11" x14ac:dyDescent="0.2">
      <c r="A6164" s="3" t="s">
        <v>12024</v>
      </c>
      <c r="B6164" s="8" t="s">
        <v>4940</v>
      </c>
      <c r="C6164" s="3" t="s">
        <v>11</v>
      </c>
      <c r="D6164" s="3" t="s">
        <v>12025</v>
      </c>
      <c r="E6164" s="5">
        <v>2.41719E-2</v>
      </c>
      <c r="F6164" s="4">
        <v>46320</v>
      </c>
      <c r="G6164" s="15">
        <v>1208205.67</v>
      </c>
      <c r="H6164" s="7">
        <v>2635.98</v>
      </c>
      <c r="I6164" s="5">
        <v>1308615.7542000001</v>
      </c>
      <c r="J6164" s="5">
        <v>1291938.68</v>
      </c>
      <c r="K6164" s="13">
        <f t="shared" si="96"/>
        <v>1.9959901728484884E-5</v>
      </c>
    </row>
    <row r="6165" spans="1:11" x14ac:dyDescent="0.2">
      <c r="A6165" s="3" t="s">
        <v>786</v>
      </c>
      <c r="B6165" s="8" t="s">
        <v>4940</v>
      </c>
      <c r="C6165" s="3" t="s">
        <v>11</v>
      </c>
      <c r="D6165" s="3" t="s">
        <v>787</v>
      </c>
      <c r="E6165" s="5">
        <v>2.5401199999999999E-2</v>
      </c>
      <c r="F6165" s="4">
        <v>45498</v>
      </c>
      <c r="G6165" s="15">
        <v>482556.45</v>
      </c>
      <c r="H6165" s="7">
        <v>1045.52</v>
      </c>
      <c r="I6165" s="5">
        <v>493921.58230000001</v>
      </c>
      <c r="J6165" s="5">
        <v>494383.88</v>
      </c>
      <c r="K6165" s="13">
        <f t="shared" si="96"/>
        <v>7.971969971343148E-6</v>
      </c>
    </row>
    <row r="6166" spans="1:11" x14ac:dyDescent="0.2">
      <c r="A6166" s="3" t="s">
        <v>604</v>
      </c>
      <c r="B6166" s="8" t="s">
        <v>4940</v>
      </c>
      <c r="C6166" s="3" t="s">
        <v>11</v>
      </c>
      <c r="D6166" s="3" t="s">
        <v>605</v>
      </c>
      <c r="E6166" s="5">
        <v>5.8977599999999998E-2</v>
      </c>
      <c r="F6166" s="4">
        <v>45560</v>
      </c>
      <c r="G6166" s="15">
        <v>277063.09000000003</v>
      </c>
      <c r="H6166" s="7">
        <v>1413.12</v>
      </c>
      <c r="I6166" s="5">
        <v>278248.42709999997</v>
      </c>
      <c r="J6166" s="5">
        <v>278187.49</v>
      </c>
      <c r="K6166" s="13">
        <f t="shared" si="96"/>
        <v>4.5771611459085131E-6</v>
      </c>
    </row>
    <row r="6167" spans="1:11" x14ac:dyDescent="0.2">
      <c r="A6167" s="3" t="s">
        <v>784</v>
      </c>
      <c r="B6167" s="8" t="s">
        <v>4940</v>
      </c>
      <c r="C6167" s="3" t="s">
        <v>11</v>
      </c>
      <c r="D6167" s="3" t="s">
        <v>785</v>
      </c>
      <c r="E6167" s="5">
        <v>2.9610000000000001E-2</v>
      </c>
      <c r="F6167" s="4">
        <v>46443</v>
      </c>
      <c r="G6167" s="15">
        <v>619193.99</v>
      </c>
      <c r="H6167" s="7">
        <v>1637.79</v>
      </c>
      <c r="I6167" s="5">
        <v>663744.52209999994</v>
      </c>
      <c r="J6167" s="5">
        <v>666063.77</v>
      </c>
      <c r="K6167" s="13">
        <f t="shared" si="96"/>
        <v>1.022926104234261E-5</v>
      </c>
    </row>
    <row r="6168" spans="1:11" x14ac:dyDescent="0.2">
      <c r="A6168" s="3" t="s">
        <v>1100</v>
      </c>
      <c r="B6168" s="8" t="s">
        <v>4940</v>
      </c>
      <c r="C6168" s="3" t="s">
        <v>11</v>
      </c>
      <c r="D6168" s="3" t="s">
        <v>1101</v>
      </c>
      <c r="E6168" s="5">
        <v>3.0609999999999998E-2</v>
      </c>
      <c r="F6168" s="4">
        <v>46532</v>
      </c>
      <c r="G6168" s="15">
        <v>73565.95</v>
      </c>
      <c r="H6168" s="7">
        <v>202.32</v>
      </c>
      <c r="I6168" s="5">
        <v>79313.826000000001</v>
      </c>
      <c r="J6168" s="5">
        <v>83293.399999999994</v>
      </c>
      <c r="K6168" s="13">
        <f t="shared" si="96"/>
        <v>1.2153304433363837E-6</v>
      </c>
    </row>
    <row r="6169" spans="1:11" x14ac:dyDescent="0.2">
      <c r="A6169" s="3" t="s">
        <v>1098</v>
      </c>
      <c r="B6169" s="8" t="s">
        <v>4940</v>
      </c>
      <c r="C6169" s="3" t="s">
        <v>11</v>
      </c>
      <c r="D6169" s="3" t="s">
        <v>1099</v>
      </c>
      <c r="E6169" s="5">
        <v>2.8979999999999999E-2</v>
      </c>
      <c r="F6169" s="4">
        <v>46563</v>
      </c>
      <c r="G6169" s="15">
        <v>181311.17</v>
      </c>
      <c r="H6169" s="7">
        <v>479.42</v>
      </c>
      <c r="I6169" s="5">
        <v>198516.60200000001</v>
      </c>
      <c r="J6169" s="5">
        <v>200508.45</v>
      </c>
      <c r="K6169" s="13">
        <f t="shared" si="96"/>
        <v>2.9953121602852739E-6</v>
      </c>
    </row>
    <row r="6170" spans="1:11" x14ac:dyDescent="0.2">
      <c r="A6170" s="3" t="s">
        <v>606</v>
      </c>
      <c r="B6170" s="8" t="s">
        <v>4940</v>
      </c>
      <c r="C6170" s="3" t="s">
        <v>11</v>
      </c>
      <c r="D6170" s="3" t="s">
        <v>607</v>
      </c>
      <c r="E6170" s="5">
        <v>3.5000000000000003E-2</v>
      </c>
      <c r="F6170" s="4">
        <v>54113</v>
      </c>
      <c r="G6170" s="15">
        <v>327720.40999999997</v>
      </c>
      <c r="H6170" s="7">
        <v>1230.21</v>
      </c>
      <c r="I6170" s="5">
        <v>421787.44349999999</v>
      </c>
      <c r="J6170" s="5">
        <v>345977.79</v>
      </c>
      <c r="K6170" s="13">
        <f t="shared" si="96"/>
        <v>5.4140344979665377E-6</v>
      </c>
    </row>
    <row r="6171" spans="1:11" x14ac:dyDescent="0.2">
      <c r="A6171" s="3" t="s">
        <v>1008</v>
      </c>
      <c r="B6171" s="8" t="s">
        <v>4940</v>
      </c>
      <c r="C6171" s="3" t="s">
        <v>11</v>
      </c>
      <c r="D6171" s="3" t="s">
        <v>1009</v>
      </c>
      <c r="E6171" s="5">
        <v>3.5000000000000003E-2</v>
      </c>
      <c r="F6171" s="4">
        <v>53868</v>
      </c>
      <c r="G6171" s="15">
        <v>146344.79</v>
      </c>
      <c r="H6171" s="7">
        <v>464.05</v>
      </c>
      <c r="I6171" s="5">
        <v>159103.27799999999</v>
      </c>
      <c r="J6171" s="5">
        <v>157910.6</v>
      </c>
      <c r="K6171" s="13">
        <f t="shared" si="96"/>
        <v>2.4176576053278721E-6</v>
      </c>
    </row>
    <row r="6172" spans="1:11" x14ac:dyDescent="0.2">
      <c r="A6172" s="3" t="s">
        <v>1018</v>
      </c>
      <c r="B6172" s="8" t="s">
        <v>4940</v>
      </c>
      <c r="C6172" s="3" t="s">
        <v>11</v>
      </c>
      <c r="D6172" s="3" t="s">
        <v>1019</v>
      </c>
      <c r="E6172" s="5">
        <v>3.5000000000000003E-2</v>
      </c>
      <c r="F6172" s="4">
        <v>54356</v>
      </c>
      <c r="G6172" s="15">
        <v>1476228.24</v>
      </c>
      <c r="H6172" s="7">
        <v>5061.9799999999996</v>
      </c>
      <c r="I6172" s="5">
        <v>1735534.4457</v>
      </c>
      <c r="J6172" s="5">
        <v>1569130.43</v>
      </c>
      <c r="K6172" s="13">
        <f t="shared" si="96"/>
        <v>2.4387710909529333E-5</v>
      </c>
    </row>
    <row r="6173" spans="1:11" x14ac:dyDescent="0.2">
      <c r="A6173" s="3" t="s">
        <v>1018</v>
      </c>
      <c r="B6173" s="8" t="s">
        <v>4940</v>
      </c>
      <c r="C6173" s="3" t="s">
        <v>11</v>
      </c>
      <c r="D6173" s="3" t="s">
        <v>1019</v>
      </c>
      <c r="E6173" s="5">
        <v>3.5000000000000003E-2</v>
      </c>
      <c r="F6173" s="4">
        <v>54356</v>
      </c>
      <c r="G6173" s="15">
        <v>536398.09</v>
      </c>
      <c r="H6173" s="7">
        <v>1839.3</v>
      </c>
      <c r="I6173" s="5">
        <v>630618.85400000005</v>
      </c>
      <c r="J6173" s="5">
        <v>581890.01</v>
      </c>
      <c r="K6173" s="13">
        <f t="shared" si="96"/>
        <v>8.861449196598282E-6</v>
      </c>
    </row>
    <row r="6174" spans="1:11" x14ac:dyDescent="0.2">
      <c r="A6174" s="3" t="s">
        <v>958</v>
      </c>
      <c r="B6174" s="8" t="s">
        <v>4940</v>
      </c>
      <c r="C6174" s="3" t="s">
        <v>11</v>
      </c>
      <c r="D6174" s="3" t="s">
        <v>959</v>
      </c>
      <c r="E6174" s="5">
        <v>3.5812700000000003E-2</v>
      </c>
      <c r="F6174" s="4">
        <v>46990</v>
      </c>
      <c r="G6174" s="15">
        <v>884337.7</v>
      </c>
      <c r="H6174" s="7">
        <v>2846.15</v>
      </c>
      <c r="I6174" s="5">
        <v>953679.76</v>
      </c>
      <c r="J6174" s="5">
        <v>1062780.25</v>
      </c>
      <c r="K6174" s="13">
        <f t="shared" si="96"/>
        <v>1.460951063637563E-5</v>
      </c>
    </row>
    <row r="6175" spans="1:11" x14ac:dyDescent="0.2">
      <c r="A6175" s="3" t="s">
        <v>1108</v>
      </c>
      <c r="B6175" s="8" t="s">
        <v>4940</v>
      </c>
      <c r="C6175" s="3" t="s">
        <v>11</v>
      </c>
      <c r="D6175" s="3" t="s">
        <v>1109</v>
      </c>
      <c r="E6175" s="5">
        <v>3.1094E-2</v>
      </c>
      <c r="F6175" s="4">
        <v>46868</v>
      </c>
      <c r="G6175" s="15">
        <v>121232.86</v>
      </c>
      <c r="H6175" s="7">
        <v>342.63</v>
      </c>
      <c r="I6175" s="5">
        <v>132231.90599999999</v>
      </c>
      <c r="J6175" s="5">
        <v>136577.23000000001</v>
      </c>
      <c r="K6175" s="13">
        <f t="shared" si="96"/>
        <v>2.0028013706169464E-6</v>
      </c>
    </row>
    <row r="6176" spans="1:11" x14ac:dyDescent="0.2">
      <c r="A6176" s="3" t="s">
        <v>11533</v>
      </c>
      <c r="B6176" s="8" t="s">
        <v>4940</v>
      </c>
      <c r="C6176" s="3" t="s">
        <v>11</v>
      </c>
      <c r="D6176" s="3" t="s">
        <v>11534</v>
      </c>
      <c r="E6176" s="5">
        <v>3.5000000000000003E-2</v>
      </c>
      <c r="F6176" s="4">
        <v>54568</v>
      </c>
      <c r="G6176" s="15">
        <v>705220.74</v>
      </c>
      <c r="H6176" s="7">
        <v>2274.5500000000002</v>
      </c>
      <c r="I6176" s="5">
        <v>779844.01</v>
      </c>
      <c r="J6176" s="5">
        <v>753012.08</v>
      </c>
      <c r="K6176" s="13">
        <f t="shared" si="96"/>
        <v>1.165044745013437E-5</v>
      </c>
    </row>
    <row r="6177" spans="1:11" x14ac:dyDescent="0.2">
      <c r="A6177" s="3" t="s">
        <v>1106</v>
      </c>
      <c r="B6177" s="8" t="s">
        <v>4940</v>
      </c>
      <c r="C6177" s="3" t="s">
        <v>11</v>
      </c>
      <c r="D6177" s="3" t="s">
        <v>1107</v>
      </c>
      <c r="E6177" s="5">
        <v>2.7199999999999998E-2</v>
      </c>
      <c r="F6177" s="4">
        <v>48146</v>
      </c>
      <c r="G6177" s="15">
        <v>531756.85</v>
      </c>
      <c r="H6177" s="7">
        <v>1454.41</v>
      </c>
      <c r="I6177" s="5">
        <v>641652.71100000001</v>
      </c>
      <c r="J6177" s="5">
        <v>644571</v>
      </c>
      <c r="K6177" s="13">
        <f t="shared" si="96"/>
        <v>8.7847745901148404E-6</v>
      </c>
    </row>
    <row r="6178" spans="1:11" x14ac:dyDescent="0.2">
      <c r="A6178" s="3" t="s">
        <v>790</v>
      </c>
      <c r="B6178" s="8" t="s">
        <v>4940</v>
      </c>
      <c r="C6178" s="3" t="s">
        <v>11</v>
      </c>
      <c r="D6178" s="3" t="s">
        <v>791</v>
      </c>
      <c r="E6178" s="5">
        <v>1.2607E-3</v>
      </c>
      <c r="F6178" s="4">
        <v>47447</v>
      </c>
      <c r="G6178" s="15">
        <v>152876.95000000001</v>
      </c>
      <c r="H6178" s="7">
        <v>2314.2600000000002</v>
      </c>
      <c r="I6178" s="5">
        <v>22028379.25</v>
      </c>
      <c r="J6178" s="5">
        <v>413032.13</v>
      </c>
      <c r="K6178" s="13">
        <f t="shared" si="96"/>
        <v>2.5255707486875949E-6</v>
      </c>
    </row>
    <row r="6179" spans="1:11" x14ac:dyDescent="0.2">
      <c r="A6179" s="3" t="s">
        <v>1110</v>
      </c>
      <c r="B6179" s="8" t="s">
        <v>4940</v>
      </c>
      <c r="C6179" s="3" t="s">
        <v>11</v>
      </c>
      <c r="D6179" s="3" t="s">
        <v>1111</v>
      </c>
      <c r="E6179" s="5">
        <v>3.61E-2</v>
      </c>
      <c r="F6179" s="4">
        <v>47904</v>
      </c>
      <c r="G6179" s="15">
        <v>137716.13</v>
      </c>
      <c r="H6179" s="7">
        <v>462.15</v>
      </c>
      <c r="I6179" s="5">
        <v>153623.87839999999</v>
      </c>
      <c r="J6179" s="5">
        <v>157268.74</v>
      </c>
      <c r="K6179" s="13">
        <f t="shared" si="96"/>
        <v>2.2751096849489615E-6</v>
      </c>
    </row>
    <row r="6180" spans="1:11" x14ac:dyDescent="0.2">
      <c r="A6180" s="3" t="s">
        <v>1020</v>
      </c>
      <c r="B6180" s="8" t="s">
        <v>4940</v>
      </c>
      <c r="C6180" s="3" t="s">
        <v>11</v>
      </c>
      <c r="D6180" s="3" t="s">
        <v>1021</v>
      </c>
      <c r="E6180" s="5">
        <v>3.2730000000000002E-2</v>
      </c>
      <c r="F6180" s="4">
        <v>47174</v>
      </c>
      <c r="G6180" s="15">
        <v>1043172.34</v>
      </c>
      <c r="H6180" s="7">
        <v>3128.92</v>
      </c>
      <c r="I6180" s="5">
        <v>1147175.2479999999</v>
      </c>
      <c r="J6180" s="5">
        <v>1127529.18</v>
      </c>
      <c r="K6180" s="13">
        <f t="shared" si="96"/>
        <v>1.7233504120431434E-5</v>
      </c>
    </row>
    <row r="6181" spans="1:11" x14ac:dyDescent="0.2">
      <c r="A6181" s="3" t="s">
        <v>960</v>
      </c>
      <c r="B6181" s="8" t="s">
        <v>4940</v>
      </c>
      <c r="C6181" s="3" t="s">
        <v>11</v>
      </c>
      <c r="D6181" s="3" t="s">
        <v>961</v>
      </c>
      <c r="E6181" s="5">
        <v>0.03</v>
      </c>
      <c r="F6181" s="4">
        <v>54872</v>
      </c>
      <c r="G6181" s="15">
        <v>4015538.34</v>
      </c>
      <c r="H6181" s="7">
        <v>12455.14</v>
      </c>
      <c r="I6181" s="5">
        <v>4982057.4932000004</v>
      </c>
      <c r="J6181" s="5">
        <v>5122980.5599999996</v>
      </c>
      <c r="K6181" s="13">
        <f t="shared" si="96"/>
        <v>6.6337836879513495E-5</v>
      </c>
    </row>
    <row r="6182" spans="1:11" x14ac:dyDescent="0.2">
      <c r="A6182" s="3" t="s">
        <v>1114</v>
      </c>
      <c r="B6182" s="8" t="s">
        <v>4940</v>
      </c>
      <c r="C6182" s="3" t="s">
        <v>11</v>
      </c>
      <c r="D6182" s="3" t="s">
        <v>1115</v>
      </c>
      <c r="E6182" s="5">
        <v>0.02</v>
      </c>
      <c r="F6182" s="4">
        <v>54994</v>
      </c>
      <c r="G6182" s="15">
        <v>159594.44</v>
      </c>
      <c r="H6182" s="7">
        <v>534.44000000000005</v>
      </c>
      <c r="I6182" s="5">
        <v>320663.93699999998</v>
      </c>
      <c r="J6182" s="5">
        <v>319117.12</v>
      </c>
      <c r="K6182" s="13">
        <f t="shared" si="96"/>
        <v>2.636545596423643E-6</v>
      </c>
    </row>
    <row r="6183" spans="1:11" x14ac:dyDescent="0.2">
      <c r="A6183" s="3" t="s">
        <v>1118</v>
      </c>
      <c r="B6183" s="8" t="s">
        <v>4940</v>
      </c>
      <c r="C6183" s="3" t="s">
        <v>11</v>
      </c>
      <c r="D6183" s="3" t="s">
        <v>1119</v>
      </c>
      <c r="E6183" s="5">
        <v>2.5000000000000001E-2</v>
      </c>
      <c r="F6183" s="4">
        <v>55025</v>
      </c>
      <c r="G6183" s="15">
        <v>35203.089999999997</v>
      </c>
      <c r="H6183" s="7">
        <v>477.85</v>
      </c>
      <c r="I6183" s="5">
        <v>229365.99</v>
      </c>
      <c r="J6183" s="5">
        <v>31281.24</v>
      </c>
      <c r="K6183" s="13">
        <f t="shared" si="96"/>
        <v>5.815650715651821E-7</v>
      </c>
    </row>
    <row r="6184" spans="1:11" x14ac:dyDescent="0.2">
      <c r="A6184" s="3" t="s">
        <v>1116</v>
      </c>
      <c r="B6184" s="8" t="s">
        <v>4940</v>
      </c>
      <c r="C6184" s="3" t="s">
        <v>11</v>
      </c>
      <c r="D6184" s="3" t="s">
        <v>1117</v>
      </c>
      <c r="E6184" s="5">
        <v>2.5000000000000001E-2</v>
      </c>
      <c r="F6184" s="4">
        <v>55025</v>
      </c>
      <c r="G6184" s="15">
        <v>1338657.6599999999</v>
      </c>
      <c r="H6184" s="7">
        <v>17021.91</v>
      </c>
      <c r="I6184" s="5">
        <v>8170517.9483000003</v>
      </c>
      <c r="J6184" s="5">
        <v>1328621.99</v>
      </c>
      <c r="K6184" s="13">
        <f t="shared" si="96"/>
        <v>2.2115005752028568E-5</v>
      </c>
    </row>
    <row r="6185" spans="1:11" x14ac:dyDescent="0.2">
      <c r="A6185" s="3" t="s">
        <v>1120</v>
      </c>
      <c r="B6185" s="8" t="s">
        <v>4940</v>
      </c>
      <c r="C6185" s="3" t="s">
        <v>11</v>
      </c>
      <c r="D6185" s="3" t="s">
        <v>1121</v>
      </c>
      <c r="E6185" s="5">
        <v>0.02</v>
      </c>
      <c r="F6185" s="4">
        <v>55056</v>
      </c>
      <c r="G6185" s="15">
        <v>444803.27</v>
      </c>
      <c r="H6185" s="7">
        <v>6339.48</v>
      </c>
      <c r="I6185" s="5">
        <v>3803687.9369999999</v>
      </c>
      <c r="J6185" s="5">
        <v>448716.34</v>
      </c>
      <c r="K6185" s="13">
        <f t="shared" si="96"/>
        <v>7.3482766867901961E-6</v>
      </c>
    </row>
    <row r="6186" spans="1:11" x14ac:dyDescent="0.2">
      <c r="A6186" s="3" t="s">
        <v>1122</v>
      </c>
      <c r="B6186" s="8" t="s">
        <v>4940</v>
      </c>
      <c r="C6186" s="3" t="s">
        <v>11</v>
      </c>
      <c r="D6186" s="3" t="s">
        <v>1123</v>
      </c>
      <c r="E6186" s="5">
        <v>0.03</v>
      </c>
      <c r="F6186" s="4">
        <v>55086</v>
      </c>
      <c r="G6186" s="15">
        <v>201772.14</v>
      </c>
      <c r="H6186" s="7">
        <v>3066.63</v>
      </c>
      <c r="I6186" s="5">
        <v>1226652.912</v>
      </c>
      <c r="J6186" s="5">
        <v>209271.61</v>
      </c>
      <c r="K6186" s="13">
        <f t="shared" si="96"/>
        <v>3.3333332113447985E-6</v>
      </c>
    </row>
    <row r="6187" spans="1:11" x14ac:dyDescent="0.2">
      <c r="A6187" s="3" t="s">
        <v>654</v>
      </c>
      <c r="B6187" s="8" t="s">
        <v>4940</v>
      </c>
      <c r="C6187" s="3" t="s">
        <v>11</v>
      </c>
      <c r="D6187" s="3" t="s">
        <v>655</v>
      </c>
      <c r="E6187" s="5">
        <v>0.04</v>
      </c>
      <c r="F6187" s="4">
        <v>55117</v>
      </c>
      <c r="G6187" s="15">
        <v>102996.71</v>
      </c>
      <c r="H6187" s="7">
        <v>1681.06</v>
      </c>
      <c r="I6187" s="5">
        <v>504317.22450000001</v>
      </c>
      <c r="J6187" s="5">
        <v>103592.12</v>
      </c>
      <c r="K6187" s="13">
        <f t="shared" si="96"/>
        <v>1.7015349795182275E-6</v>
      </c>
    </row>
    <row r="6188" spans="1:11" x14ac:dyDescent="0.2">
      <c r="A6188" s="3" t="s">
        <v>1124</v>
      </c>
      <c r="B6188" s="8" t="s">
        <v>4940</v>
      </c>
      <c r="C6188" s="3" t="s">
        <v>11</v>
      </c>
      <c r="D6188" s="3" t="s">
        <v>1125</v>
      </c>
      <c r="E6188" s="5">
        <v>0.03</v>
      </c>
      <c r="F6188" s="4">
        <v>55178</v>
      </c>
      <c r="G6188" s="15">
        <v>116158.08</v>
      </c>
      <c r="H6188" s="7">
        <v>1774.16</v>
      </c>
      <c r="I6188" s="5">
        <v>709665.696</v>
      </c>
      <c r="J6188" s="5">
        <v>121752.04</v>
      </c>
      <c r="K6188" s="13">
        <f t="shared" si="96"/>
        <v>1.9189645598745497E-6</v>
      </c>
    </row>
    <row r="6189" spans="1:11" x14ac:dyDescent="0.2">
      <c r="A6189" s="3" t="s">
        <v>1272</v>
      </c>
      <c r="B6189" s="8" t="s">
        <v>4940</v>
      </c>
      <c r="C6189" s="3" t="s">
        <v>11</v>
      </c>
      <c r="D6189" s="3" t="s">
        <v>1273</v>
      </c>
      <c r="E6189" s="5">
        <v>1.951E-2</v>
      </c>
      <c r="F6189" s="4">
        <v>47508</v>
      </c>
      <c r="G6189" s="15">
        <v>522701.93</v>
      </c>
      <c r="H6189" s="7">
        <v>894.85</v>
      </c>
      <c r="I6189" s="5">
        <v>550392.15599999996</v>
      </c>
      <c r="J6189" s="5">
        <v>546821.92000000004</v>
      </c>
      <c r="K6189" s="13">
        <f t="shared" si="96"/>
        <v>8.6351847331500971E-6</v>
      </c>
    </row>
    <row r="6190" spans="1:11" x14ac:dyDescent="0.2">
      <c r="A6190" s="3" t="s">
        <v>792</v>
      </c>
      <c r="B6190" s="8" t="s">
        <v>4940</v>
      </c>
      <c r="C6190" s="3" t="s">
        <v>11</v>
      </c>
      <c r="D6190" s="3" t="s">
        <v>793</v>
      </c>
      <c r="E6190" s="5">
        <v>1.44943E-2</v>
      </c>
      <c r="F6190" s="4">
        <v>49212</v>
      </c>
      <c r="G6190" s="15">
        <v>814054.11</v>
      </c>
      <c r="H6190" s="7">
        <v>15892.39</v>
      </c>
      <c r="I6190" s="5">
        <v>13157493.300000001</v>
      </c>
      <c r="J6190" s="5">
        <v>1462886.3</v>
      </c>
      <c r="K6190" s="13">
        <f t="shared" si="96"/>
        <v>1.3448405714955156E-5</v>
      </c>
    </row>
    <row r="6191" spans="1:11" x14ac:dyDescent="0.2">
      <c r="A6191" s="3" t="s">
        <v>1112</v>
      </c>
      <c r="B6191" s="8" t="s">
        <v>4940</v>
      </c>
      <c r="C6191" s="3" t="s">
        <v>11</v>
      </c>
      <c r="D6191" s="3" t="s">
        <v>1113</v>
      </c>
      <c r="E6191" s="5">
        <v>2.5000000000000001E-2</v>
      </c>
      <c r="F6191" s="4">
        <v>50338</v>
      </c>
      <c r="G6191" s="15">
        <v>68795.89</v>
      </c>
      <c r="H6191" s="7">
        <v>175.37</v>
      </c>
      <c r="I6191" s="5">
        <v>84175.611000000004</v>
      </c>
      <c r="J6191" s="5">
        <v>85953.89</v>
      </c>
      <c r="K6191" s="13">
        <f t="shared" si="96"/>
        <v>1.1365276937689391E-6</v>
      </c>
    </row>
    <row r="6192" spans="1:11" x14ac:dyDescent="0.2">
      <c r="A6192" s="3" t="s">
        <v>1128</v>
      </c>
      <c r="B6192" s="8" t="s">
        <v>4940</v>
      </c>
      <c r="C6192" s="3" t="s">
        <v>11</v>
      </c>
      <c r="D6192" s="3" t="s">
        <v>1129</v>
      </c>
      <c r="E6192" s="5">
        <v>2.5000000000000001E-2</v>
      </c>
      <c r="F6192" s="4">
        <v>55329</v>
      </c>
      <c r="G6192" s="15">
        <v>447148.63</v>
      </c>
      <c r="H6192" s="7">
        <v>6167.64</v>
      </c>
      <c r="I6192" s="5">
        <v>2960464.9679999999</v>
      </c>
      <c r="J6192" s="5">
        <v>480979.93</v>
      </c>
      <c r="K6192" s="13">
        <f t="shared" si="96"/>
        <v>7.3870227018771126E-6</v>
      </c>
    </row>
    <row r="6193" spans="1:11" x14ac:dyDescent="0.2">
      <c r="A6193" s="3" t="s">
        <v>1130</v>
      </c>
      <c r="B6193" s="8" t="s">
        <v>4940</v>
      </c>
      <c r="C6193" s="3" t="s">
        <v>11</v>
      </c>
      <c r="D6193" s="3" t="s">
        <v>1131</v>
      </c>
      <c r="E6193" s="5">
        <v>2.5000000000000001E-2</v>
      </c>
      <c r="F6193" s="4">
        <v>55359</v>
      </c>
      <c r="G6193" s="15">
        <v>154234.97</v>
      </c>
      <c r="H6193" s="7">
        <v>1899.86</v>
      </c>
      <c r="I6193" s="5">
        <v>911931.45</v>
      </c>
      <c r="J6193" s="5">
        <v>153364.46</v>
      </c>
      <c r="K6193" s="13">
        <f t="shared" si="96"/>
        <v>2.5480056258102268E-6</v>
      </c>
    </row>
    <row r="6194" spans="1:11" x14ac:dyDescent="0.2">
      <c r="A6194" s="3" t="s">
        <v>1126</v>
      </c>
      <c r="B6194" s="8" t="s">
        <v>4940</v>
      </c>
      <c r="C6194" s="3" t="s">
        <v>11</v>
      </c>
      <c r="D6194" s="3" t="s">
        <v>1127</v>
      </c>
      <c r="E6194" s="5">
        <v>2.5000000000000001E-2</v>
      </c>
      <c r="F6194" s="4">
        <v>54538</v>
      </c>
      <c r="G6194" s="15">
        <v>209940.9</v>
      </c>
      <c r="H6194" s="7">
        <v>3122.78</v>
      </c>
      <c r="I6194" s="5">
        <v>1498935.4750000001</v>
      </c>
      <c r="J6194" s="5">
        <v>193456.39</v>
      </c>
      <c r="K6194" s="13">
        <f t="shared" si="96"/>
        <v>3.4682834527582309E-6</v>
      </c>
    </row>
    <row r="6195" spans="1:11" x14ac:dyDescent="0.2">
      <c r="A6195" s="3" t="s">
        <v>11535</v>
      </c>
      <c r="B6195" s="8" t="s">
        <v>4940</v>
      </c>
      <c r="C6195" s="3" t="s">
        <v>11</v>
      </c>
      <c r="D6195" s="3" t="s">
        <v>11536</v>
      </c>
      <c r="E6195" s="5">
        <v>3.5000000000000003E-2</v>
      </c>
      <c r="F6195" s="4">
        <v>53411</v>
      </c>
      <c r="G6195" s="15">
        <v>2952946.01</v>
      </c>
      <c r="H6195" s="7">
        <v>10005.530000000001</v>
      </c>
      <c r="I6195" s="5">
        <v>3430467.02</v>
      </c>
      <c r="J6195" s="5">
        <v>3272662.64</v>
      </c>
      <c r="K6195" s="13">
        <f t="shared" si="96"/>
        <v>4.8783508994061861E-5</v>
      </c>
    </row>
    <row r="6196" spans="1:11" x14ac:dyDescent="0.2">
      <c r="A6196" s="3" t="s">
        <v>788</v>
      </c>
      <c r="B6196" s="8" t="s">
        <v>4940</v>
      </c>
      <c r="C6196" s="3" t="s">
        <v>11</v>
      </c>
      <c r="D6196" s="3" t="s">
        <v>789</v>
      </c>
      <c r="E6196" s="5">
        <v>5.0000000000000001E-3</v>
      </c>
      <c r="F6196" s="4">
        <v>48153</v>
      </c>
      <c r="G6196" s="15">
        <v>3599104.95</v>
      </c>
      <c r="H6196" s="7">
        <v>1899.3</v>
      </c>
      <c r="I6196" s="5">
        <v>4558310.1500000004</v>
      </c>
      <c r="J6196" s="5">
        <v>4276222.72</v>
      </c>
      <c r="K6196" s="13">
        <f t="shared" si="96"/>
        <v>5.9458238689198918E-5</v>
      </c>
    </row>
    <row r="6197" spans="1:11" x14ac:dyDescent="0.2">
      <c r="A6197" s="3" t="s">
        <v>796</v>
      </c>
      <c r="B6197" s="8" t="s">
        <v>4940</v>
      </c>
      <c r="C6197" s="3" t="s">
        <v>11</v>
      </c>
      <c r="D6197" s="3" t="s">
        <v>797</v>
      </c>
      <c r="E6197" s="5">
        <v>0.02</v>
      </c>
      <c r="F6197" s="4">
        <v>56455</v>
      </c>
      <c r="G6197" s="15">
        <v>2092800</v>
      </c>
      <c r="H6197" s="7">
        <v>6666.67</v>
      </c>
      <c r="I6197" s="5">
        <v>4000000</v>
      </c>
      <c r="J6197" s="5">
        <v>2962487.13</v>
      </c>
      <c r="K6197" s="13">
        <f t="shared" si="96"/>
        <v>3.4573651965540903E-5</v>
      </c>
    </row>
    <row r="6198" spans="1:11" x14ac:dyDescent="0.2">
      <c r="A6198" s="3" t="s">
        <v>11537</v>
      </c>
      <c r="B6198" s="8" t="s">
        <v>4940</v>
      </c>
      <c r="C6198" s="3" t="s">
        <v>11</v>
      </c>
      <c r="D6198" s="3" t="s">
        <v>11538</v>
      </c>
      <c r="E6198" s="5">
        <v>0.04</v>
      </c>
      <c r="F6198" s="4">
        <v>55664</v>
      </c>
      <c r="G6198" s="15">
        <v>7196493.5099999998</v>
      </c>
      <c r="H6198" s="7">
        <v>1747.8</v>
      </c>
      <c r="I6198" s="5">
        <v>7865106.1890000002</v>
      </c>
      <c r="J6198" s="5">
        <v>7212548.1600000001</v>
      </c>
      <c r="K6198" s="13">
        <f t="shared" si="96"/>
        <v>1.1888812212682236E-4</v>
      </c>
    </row>
    <row r="6199" spans="1:11" x14ac:dyDescent="0.2">
      <c r="A6199" s="3" t="s">
        <v>798</v>
      </c>
      <c r="B6199" s="8" t="s">
        <v>4940</v>
      </c>
      <c r="C6199" s="3" t="s">
        <v>11</v>
      </c>
      <c r="D6199" s="3" t="s">
        <v>799</v>
      </c>
      <c r="E6199" s="5">
        <v>0.02</v>
      </c>
      <c r="F6199" s="4">
        <v>56455</v>
      </c>
      <c r="G6199" s="15">
        <v>4628960</v>
      </c>
      <c r="H6199" s="7">
        <v>11666.67</v>
      </c>
      <c r="I6199" s="5">
        <v>7000000</v>
      </c>
      <c r="J6199" s="5">
        <v>5512038.1100000003</v>
      </c>
      <c r="K6199" s="13">
        <f t="shared" si="96"/>
        <v>7.6471737386472771E-5</v>
      </c>
    </row>
    <row r="6200" spans="1:11" x14ac:dyDescent="0.2">
      <c r="A6200" s="3" t="s">
        <v>794</v>
      </c>
      <c r="B6200" s="8" t="s">
        <v>4940</v>
      </c>
      <c r="C6200" s="3" t="s">
        <v>11</v>
      </c>
      <c r="D6200" s="3" t="s">
        <v>795</v>
      </c>
      <c r="E6200" s="5">
        <v>0.02</v>
      </c>
      <c r="F6200" s="4">
        <v>56455</v>
      </c>
      <c r="G6200" s="15">
        <v>2809583</v>
      </c>
      <c r="H6200" s="7">
        <v>8833.33</v>
      </c>
      <c r="I6200" s="5">
        <v>5300000</v>
      </c>
      <c r="J6200" s="5">
        <v>3550953.83</v>
      </c>
      <c r="K6200" s="13">
        <f t="shared" si="96"/>
        <v>4.641511124345389E-5</v>
      </c>
    </row>
    <row r="6201" spans="1:11" x14ac:dyDescent="0.2">
      <c r="A6201" s="3" t="s">
        <v>1022</v>
      </c>
      <c r="B6201" s="8" t="s">
        <v>4940</v>
      </c>
      <c r="C6201" s="3" t="s">
        <v>11</v>
      </c>
      <c r="D6201" s="3" t="s">
        <v>1023</v>
      </c>
      <c r="E6201" s="5">
        <v>4.4999999999999998E-2</v>
      </c>
      <c r="F6201" s="4">
        <v>48816</v>
      </c>
      <c r="G6201" s="15">
        <v>1869876.51</v>
      </c>
      <c r="H6201" s="7">
        <v>7543.56</v>
      </c>
      <c r="I6201" s="5">
        <v>2011614.8972</v>
      </c>
      <c r="J6201" s="5">
        <v>2015767.83</v>
      </c>
      <c r="K6201" s="13">
        <f t="shared" si="96"/>
        <v>3.0890892428937434E-5</v>
      </c>
    </row>
    <row r="6202" spans="1:11" x14ac:dyDescent="0.2">
      <c r="A6202" s="3" t="s">
        <v>1014</v>
      </c>
      <c r="B6202" s="8" t="s">
        <v>4940</v>
      </c>
      <c r="C6202" s="3" t="s">
        <v>11</v>
      </c>
      <c r="D6202" s="3" t="s">
        <v>1015</v>
      </c>
      <c r="E6202" s="5">
        <v>2.5000000000000001E-2</v>
      </c>
      <c r="F6202" s="4">
        <v>48785</v>
      </c>
      <c r="G6202" s="15">
        <v>6177176.71</v>
      </c>
      <c r="H6202" s="7">
        <v>15050.9</v>
      </c>
      <c r="I6202" s="5">
        <v>7224430.1008000001</v>
      </c>
      <c r="J6202" s="5">
        <v>6583845.8399999999</v>
      </c>
      <c r="K6202" s="13">
        <f t="shared" si="96"/>
        <v>1.0204871832052034E-4</v>
      </c>
    </row>
    <row r="6203" spans="1:11" x14ac:dyDescent="0.2">
      <c r="A6203" s="3" t="s">
        <v>800</v>
      </c>
      <c r="B6203" s="8" t="s">
        <v>4940</v>
      </c>
      <c r="C6203" s="3" t="s">
        <v>11</v>
      </c>
      <c r="D6203" s="3" t="s">
        <v>801</v>
      </c>
      <c r="E6203" s="5">
        <v>0.02</v>
      </c>
      <c r="F6203" s="4">
        <v>55725</v>
      </c>
      <c r="G6203" s="15">
        <v>1826451.96</v>
      </c>
      <c r="H6203" s="7">
        <v>4849.59</v>
      </c>
      <c r="I6203" s="5">
        <v>2909753</v>
      </c>
      <c r="J6203" s="5">
        <v>2301380.56</v>
      </c>
      <c r="K6203" s="13">
        <f t="shared" si="96"/>
        <v>3.0173506496951467E-5</v>
      </c>
    </row>
    <row r="6204" spans="1:11" x14ac:dyDescent="0.2">
      <c r="A6204" s="3" t="s">
        <v>1132</v>
      </c>
      <c r="B6204" s="8" t="s">
        <v>4940</v>
      </c>
      <c r="C6204" s="3" t="s">
        <v>11</v>
      </c>
      <c r="D6204" s="3" t="s">
        <v>1133</v>
      </c>
      <c r="E6204" s="5">
        <v>0.04</v>
      </c>
      <c r="F6204" s="4">
        <v>55787</v>
      </c>
      <c r="G6204" s="15">
        <v>321055.34000000003</v>
      </c>
      <c r="H6204" s="7">
        <v>1191.3</v>
      </c>
      <c r="I6204" s="5">
        <v>357391.31199999998</v>
      </c>
      <c r="J6204" s="5">
        <v>337301.63</v>
      </c>
      <c r="K6204" s="13">
        <f t="shared" si="96"/>
        <v>5.3039256435581059E-6</v>
      </c>
    </row>
    <row r="6205" spans="1:11" x14ac:dyDescent="0.2">
      <c r="A6205" s="3" t="s">
        <v>1136</v>
      </c>
      <c r="B6205" s="8" t="s">
        <v>4940</v>
      </c>
      <c r="C6205" s="3" t="s">
        <v>11</v>
      </c>
      <c r="D6205" s="3" t="s">
        <v>1137</v>
      </c>
      <c r="E6205" s="5">
        <v>2.5000000000000001E-2</v>
      </c>
      <c r="F6205" s="4">
        <v>54933</v>
      </c>
      <c r="G6205" s="15">
        <v>212726.6</v>
      </c>
      <c r="H6205" s="7">
        <v>3172.6</v>
      </c>
      <c r="I6205" s="5">
        <v>1522847.7439999999</v>
      </c>
      <c r="J6205" s="5">
        <v>207515.17</v>
      </c>
      <c r="K6205" s="13">
        <f t="shared" si="96"/>
        <v>3.5143040100405359E-6</v>
      </c>
    </row>
    <row r="6206" spans="1:11" x14ac:dyDescent="0.2">
      <c r="A6206" s="3" t="s">
        <v>1010</v>
      </c>
      <c r="B6206" s="8" t="s">
        <v>4940</v>
      </c>
      <c r="C6206" s="3" t="s">
        <v>11</v>
      </c>
      <c r="D6206" s="3" t="s">
        <v>1011</v>
      </c>
      <c r="E6206" s="5">
        <v>1.53191E-2</v>
      </c>
      <c r="F6206" s="4">
        <v>48116</v>
      </c>
      <c r="G6206" s="15">
        <v>2263093.91</v>
      </c>
      <c r="H6206" s="7">
        <v>3290.04</v>
      </c>
      <c r="I6206" s="5">
        <v>2577203.4709000001</v>
      </c>
      <c r="J6206" s="5">
        <v>2523304.96</v>
      </c>
      <c r="K6206" s="13">
        <f t="shared" si="96"/>
        <v>3.738695585324692E-5</v>
      </c>
    </row>
    <row r="6207" spans="1:11" x14ac:dyDescent="0.2">
      <c r="A6207" s="3" t="s">
        <v>602</v>
      </c>
      <c r="B6207" s="8" t="s">
        <v>4940</v>
      </c>
      <c r="C6207" s="3" t="s">
        <v>11</v>
      </c>
      <c r="D6207" s="3" t="s">
        <v>603</v>
      </c>
      <c r="E6207" s="5">
        <v>0.02</v>
      </c>
      <c r="F6207" s="4">
        <v>55086</v>
      </c>
      <c r="G6207" s="15">
        <v>359304.14</v>
      </c>
      <c r="H6207" s="7">
        <v>1033.57</v>
      </c>
      <c r="I6207" s="5">
        <v>620142.11340000003</v>
      </c>
      <c r="J6207" s="5">
        <v>420294.59</v>
      </c>
      <c r="K6207" s="13">
        <f t="shared" si="96"/>
        <v>5.9358067116485014E-6</v>
      </c>
    </row>
    <row r="6208" spans="1:11" x14ac:dyDescent="0.2">
      <c r="A6208" s="3" t="s">
        <v>900</v>
      </c>
      <c r="B6208" s="8" t="s">
        <v>4940</v>
      </c>
      <c r="C6208" s="3" t="s">
        <v>11</v>
      </c>
      <c r="D6208" s="3" t="s">
        <v>901</v>
      </c>
      <c r="E6208" s="5">
        <v>0.04</v>
      </c>
      <c r="F6208" s="4">
        <v>55025</v>
      </c>
      <c r="G6208" s="15">
        <v>12110022.449999999</v>
      </c>
      <c r="H6208" s="7">
        <v>43993.57</v>
      </c>
      <c r="I6208" s="5">
        <v>13198071.460000001</v>
      </c>
      <c r="J6208" s="5">
        <v>12578272.539999999</v>
      </c>
      <c r="K6208" s="13">
        <f t="shared" si="96"/>
        <v>2.0006101943864055E-4</v>
      </c>
    </row>
    <row r="6209" spans="1:11" x14ac:dyDescent="0.2">
      <c r="A6209" s="3" t="s">
        <v>900</v>
      </c>
      <c r="B6209" s="8" t="s">
        <v>4940</v>
      </c>
      <c r="C6209" s="3" t="s">
        <v>11</v>
      </c>
      <c r="D6209" s="3" t="s">
        <v>901</v>
      </c>
      <c r="E6209" s="5">
        <v>0.04</v>
      </c>
      <c r="F6209" s="4">
        <v>55025</v>
      </c>
      <c r="G6209" s="15">
        <v>9515017.6400000006</v>
      </c>
      <c r="H6209" s="7">
        <v>34566.379999999997</v>
      </c>
      <c r="I6209" s="5">
        <v>10369913.289999999</v>
      </c>
      <c r="J6209" s="5">
        <v>9882928.4399999995</v>
      </c>
      <c r="K6209" s="13">
        <f t="shared" si="96"/>
        <v>1.5719080099930351E-4</v>
      </c>
    </row>
    <row r="6210" spans="1:11" x14ac:dyDescent="0.2">
      <c r="A6210" s="3" t="s">
        <v>1134</v>
      </c>
      <c r="B6210" s="8" t="s">
        <v>4940</v>
      </c>
      <c r="C6210" s="3" t="s">
        <v>11</v>
      </c>
      <c r="D6210" s="3" t="s">
        <v>1135</v>
      </c>
      <c r="E6210" s="5">
        <v>3.7679400000000002E-2</v>
      </c>
      <c r="F6210" s="4">
        <v>48451</v>
      </c>
      <c r="G6210" s="15">
        <v>349260</v>
      </c>
      <c r="H6210" s="7">
        <v>1255.98</v>
      </c>
      <c r="I6210" s="5">
        <v>400000</v>
      </c>
      <c r="J6210" s="5">
        <v>380870.17</v>
      </c>
      <c r="K6210" s="13">
        <f t="shared" si="96"/>
        <v>5.7698746585841052E-6</v>
      </c>
    </row>
    <row r="6211" spans="1:11" x14ac:dyDescent="0.2">
      <c r="A6211" s="3" t="s">
        <v>642</v>
      </c>
      <c r="B6211" s="8" t="s">
        <v>4940</v>
      </c>
      <c r="C6211" s="3" t="s">
        <v>11</v>
      </c>
      <c r="D6211" s="3" t="s">
        <v>643</v>
      </c>
      <c r="E6211" s="5">
        <v>7.0000000000000007E-2</v>
      </c>
      <c r="F6211" s="4">
        <v>45407</v>
      </c>
      <c r="G6211" s="15">
        <v>12719.95</v>
      </c>
      <c r="H6211" s="7">
        <v>74.53</v>
      </c>
      <c r="I6211" s="5">
        <v>12776.032499999999</v>
      </c>
      <c r="J6211" s="5">
        <v>12768.57</v>
      </c>
      <c r="K6211" s="13">
        <f t="shared" ref="K6211:K6274" si="97">G6211/$G$11175</f>
        <v>2.10137196253384E-7</v>
      </c>
    </row>
    <row r="6212" spans="1:11" x14ac:dyDescent="0.2">
      <c r="A6212" s="3" t="s">
        <v>884</v>
      </c>
      <c r="B6212" s="8" t="s">
        <v>4940</v>
      </c>
      <c r="C6212" s="3" t="s">
        <v>11</v>
      </c>
      <c r="D6212" s="3" t="s">
        <v>885</v>
      </c>
      <c r="E6212" s="5">
        <v>7.4999999999999997E-2</v>
      </c>
      <c r="F6212" s="4">
        <v>50789</v>
      </c>
      <c r="G6212" s="15">
        <v>1554.3</v>
      </c>
      <c r="H6212" s="7">
        <v>9.69</v>
      </c>
      <c r="I6212" s="5">
        <v>1549.8869</v>
      </c>
      <c r="J6212" s="5">
        <v>1625.29</v>
      </c>
      <c r="K6212" s="13">
        <f t="shared" si="97"/>
        <v>2.567747861718283E-8</v>
      </c>
    </row>
    <row r="6213" spans="1:11" x14ac:dyDescent="0.2">
      <c r="A6213" s="3" t="s">
        <v>656</v>
      </c>
      <c r="B6213" s="8" t="s">
        <v>4940</v>
      </c>
      <c r="C6213" s="3" t="s">
        <v>11</v>
      </c>
      <c r="D6213" s="3" t="s">
        <v>657</v>
      </c>
      <c r="E6213" s="5">
        <v>0.05</v>
      </c>
      <c r="F6213" s="4">
        <v>49059</v>
      </c>
      <c r="G6213" s="15">
        <v>6916.25</v>
      </c>
      <c r="H6213" s="7">
        <v>182.11</v>
      </c>
      <c r="I6213" s="5">
        <v>43707.369100000004</v>
      </c>
      <c r="J6213" s="5">
        <v>5033.05</v>
      </c>
      <c r="K6213" s="13">
        <f t="shared" si="97"/>
        <v>1.1425841953682734E-7</v>
      </c>
    </row>
    <row r="6214" spans="1:11" x14ac:dyDescent="0.2">
      <c r="A6214" s="3" t="s">
        <v>650</v>
      </c>
      <c r="B6214" s="8" t="s">
        <v>4940</v>
      </c>
      <c r="C6214" s="3" t="s">
        <v>11</v>
      </c>
      <c r="D6214" s="3" t="s">
        <v>651</v>
      </c>
      <c r="E6214" s="5">
        <v>0.05</v>
      </c>
      <c r="F6214" s="4">
        <v>49059</v>
      </c>
      <c r="G6214" s="15">
        <v>4069.88</v>
      </c>
      <c r="H6214" s="7">
        <v>105.25</v>
      </c>
      <c r="I6214" s="5">
        <v>25259.910899999999</v>
      </c>
      <c r="J6214" s="5">
        <v>3244.33</v>
      </c>
      <c r="K6214" s="13">
        <f t="shared" si="97"/>
        <v>6.7235576577559068E-8</v>
      </c>
    </row>
    <row r="6215" spans="1:11" x14ac:dyDescent="0.2">
      <c r="A6215" s="3" t="s">
        <v>658</v>
      </c>
      <c r="B6215" s="8" t="s">
        <v>4940</v>
      </c>
      <c r="C6215" s="3" t="s">
        <v>11</v>
      </c>
      <c r="D6215" s="3" t="s">
        <v>659</v>
      </c>
      <c r="E6215" s="5">
        <v>0.05</v>
      </c>
      <c r="F6215" s="4">
        <v>49059</v>
      </c>
      <c r="G6215" s="15">
        <v>3298.81</v>
      </c>
      <c r="H6215" s="7">
        <v>88.29</v>
      </c>
      <c r="I6215" s="5">
        <v>21191.049500000001</v>
      </c>
      <c r="J6215" s="5">
        <v>2537.84</v>
      </c>
      <c r="K6215" s="13">
        <f t="shared" si="97"/>
        <v>5.4497280600366013E-8</v>
      </c>
    </row>
    <row r="6216" spans="1:11" x14ac:dyDescent="0.2">
      <c r="A6216" s="3" t="s">
        <v>1138</v>
      </c>
      <c r="B6216" s="8" t="s">
        <v>4940</v>
      </c>
      <c r="C6216" s="3" t="s">
        <v>11</v>
      </c>
      <c r="D6216" s="3" t="s">
        <v>1139</v>
      </c>
      <c r="E6216" s="5">
        <v>0.05</v>
      </c>
      <c r="F6216" s="4">
        <v>50430</v>
      </c>
      <c r="G6216" s="15">
        <v>11690.31</v>
      </c>
      <c r="H6216" s="7">
        <v>288.07</v>
      </c>
      <c r="I6216" s="5">
        <v>69136.631999999998</v>
      </c>
      <c r="J6216" s="5">
        <v>20097.38</v>
      </c>
      <c r="K6216" s="13">
        <f t="shared" si="97"/>
        <v>1.931272502433498E-7</v>
      </c>
    </row>
    <row r="6217" spans="1:11" x14ac:dyDescent="0.2">
      <c r="A6217" s="3" t="s">
        <v>1142</v>
      </c>
      <c r="B6217" s="8" t="s">
        <v>4940</v>
      </c>
      <c r="C6217" s="3" t="s">
        <v>11</v>
      </c>
      <c r="D6217" s="3" t="s">
        <v>1143</v>
      </c>
      <c r="E6217" s="5">
        <v>0.04</v>
      </c>
      <c r="F6217" s="4">
        <v>51981</v>
      </c>
      <c r="G6217" s="15">
        <v>1406.33</v>
      </c>
      <c r="H6217" s="7">
        <v>25.44</v>
      </c>
      <c r="I6217" s="5">
        <v>7631.8720000000003</v>
      </c>
      <c r="J6217" s="5">
        <v>1106.6199999999999</v>
      </c>
      <c r="K6217" s="13">
        <f t="shared" si="97"/>
        <v>2.3232972079844771E-8</v>
      </c>
    </row>
    <row r="6218" spans="1:11" x14ac:dyDescent="0.2">
      <c r="A6218" s="3" t="s">
        <v>1140</v>
      </c>
      <c r="B6218" s="8" t="s">
        <v>4940</v>
      </c>
      <c r="C6218" s="3" t="s">
        <v>11</v>
      </c>
      <c r="D6218" s="3" t="s">
        <v>1141</v>
      </c>
      <c r="E6218" s="5">
        <v>0.03</v>
      </c>
      <c r="F6218" s="4">
        <v>46502</v>
      </c>
      <c r="G6218" s="15">
        <v>2884.19</v>
      </c>
      <c r="H6218" s="7">
        <v>211.45</v>
      </c>
      <c r="I6218" s="5">
        <v>84580.494999999995</v>
      </c>
      <c r="J6218" s="5">
        <v>11308.57</v>
      </c>
      <c r="K6218" s="13">
        <f t="shared" si="97"/>
        <v>4.7647640129249534E-8</v>
      </c>
    </row>
    <row r="6219" spans="1:11" x14ac:dyDescent="0.2">
      <c r="A6219" s="3" t="s">
        <v>9746</v>
      </c>
      <c r="B6219" s="8" t="s">
        <v>9677</v>
      </c>
      <c r="C6219" s="3" t="s">
        <v>11</v>
      </c>
      <c r="D6219" s="3" t="s">
        <v>9747</v>
      </c>
      <c r="E6219" s="5">
        <v>4.0939999999999997E-2</v>
      </c>
      <c r="F6219" s="4">
        <v>54438</v>
      </c>
      <c r="G6219" s="15">
        <v>717680</v>
      </c>
      <c r="H6219" s="7">
        <v>12054.56</v>
      </c>
      <c r="I6219" s="5">
        <v>1000000</v>
      </c>
      <c r="J6219" s="5">
        <v>1010243.18</v>
      </c>
      <c r="K6219" s="13">
        <f t="shared" si="97"/>
        <v>1.1856277973351202E-5</v>
      </c>
    </row>
    <row r="6220" spans="1:11" x14ac:dyDescent="0.2">
      <c r="A6220" s="3" t="s">
        <v>9801</v>
      </c>
      <c r="B6220" s="8" t="s">
        <v>9677</v>
      </c>
      <c r="C6220" s="3" t="s">
        <v>11</v>
      </c>
      <c r="D6220" s="3" t="s">
        <v>9747</v>
      </c>
      <c r="E6220" s="5">
        <v>2.962E-2</v>
      </c>
      <c r="F6220" s="4">
        <v>53342</v>
      </c>
      <c r="G6220" s="15">
        <v>236542.4</v>
      </c>
      <c r="H6220" s="7">
        <v>3314.15</v>
      </c>
      <c r="I6220" s="5">
        <v>380000</v>
      </c>
      <c r="J6220" s="5">
        <v>380000</v>
      </c>
      <c r="K6220" s="13">
        <f t="shared" si="97"/>
        <v>3.907747808053212E-6</v>
      </c>
    </row>
    <row r="6221" spans="1:11" x14ac:dyDescent="0.2">
      <c r="A6221" s="3" t="s">
        <v>11605</v>
      </c>
      <c r="B6221" s="8" t="s">
        <v>12</v>
      </c>
      <c r="C6221" s="3" t="s">
        <v>11</v>
      </c>
      <c r="D6221" s="3" t="s">
        <v>11606</v>
      </c>
      <c r="E6221" s="5">
        <v>5.1900000000000002E-2</v>
      </c>
      <c r="F6221" s="4">
        <v>45823</v>
      </c>
      <c r="G6221" s="15">
        <v>331144.15000000002</v>
      </c>
      <c r="H6221" s="7">
        <v>1435.6</v>
      </c>
      <c r="I6221" s="5">
        <v>331930.82280000002</v>
      </c>
      <c r="J6221" s="5">
        <v>331909.73</v>
      </c>
      <c r="K6221" s="13">
        <f t="shared" si="97"/>
        <v>5.4705956577431541E-6</v>
      </c>
    </row>
    <row r="6222" spans="1:11" x14ac:dyDescent="0.2">
      <c r="A6222" s="3" t="s">
        <v>10707</v>
      </c>
      <c r="B6222" s="8" t="s">
        <v>12</v>
      </c>
      <c r="C6222" s="3" t="s">
        <v>11</v>
      </c>
      <c r="D6222" s="3" t="s">
        <v>10708</v>
      </c>
      <c r="E6222" s="5">
        <v>4.9399999999999999E-2</v>
      </c>
      <c r="F6222" s="4">
        <v>46096</v>
      </c>
      <c r="G6222" s="15">
        <v>1338793.5</v>
      </c>
      <c r="H6222" s="7">
        <v>2970.59</v>
      </c>
      <c r="I6222" s="5">
        <v>1353000</v>
      </c>
      <c r="J6222" s="5">
        <v>1352987.21</v>
      </c>
      <c r="K6222" s="13">
        <f t="shared" si="97"/>
        <v>2.2117249867511652E-5</v>
      </c>
    </row>
    <row r="6223" spans="1:11" x14ac:dyDescent="0.2">
      <c r="A6223" s="3" t="s">
        <v>11607</v>
      </c>
      <c r="B6223" s="8" t="s">
        <v>12</v>
      </c>
      <c r="C6223" s="3" t="s">
        <v>11</v>
      </c>
      <c r="D6223" s="3" t="s">
        <v>10708</v>
      </c>
      <c r="E6223" s="5">
        <v>3.2300000000000002E-2</v>
      </c>
      <c r="F6223" s="4">
        <v>45792</v>
      </c>
      <c r="G6223" s="15">
        <v>3880407.38</v>
      </c>
      <c r="H6223" s="7">
        <v>10518.92</v>
      </c>
      <c r="I6223" s="5">
        <v>3907958.4833</v>
      </c>
      <c r="J6223" s="5">
        <v>3863296.79</v>
      </c>
      <c r="K6223" s="13">
        <f t="shared" si="97"/>
        <v>6.4105434939142018E-5</v>
      </c>
    </row>
    <row r="6224" spans="1:11" x14ac:dyDescent="0.2">
      <c r="A6224" s="3" t="s">
        <v>356</v>
      </c>
      <c r="B6224" s="8" t="s">
        <v>12</v>
      </c>
      <c r="C6224" s="3" t="s">
        <v>11</v>
      </c>
      <c r="D6224" s="3" t="s">
        <v>357</v>
      </c>
      <c r="E6224" s="5">
        <v>1.37E-2</v>
      </c>
      <c r="F6224" s="4">
        <v>48869</v>
      </c>
      <c r="G6224" s="15">
        <v>3588040</v>
      </c>
      <c r="H6224" s="7">
        <v>2435.56</v>
      </c>
      <c r="I6224" s="5">
        <v>4000000</v>
      </c>
      <c r="J6224" s="5">
        <v>3699103.9</v>
      </c>
      <c r="K6224" s="13">
        <f t="shared" si="97"/>
        <v>5.9275442564239004E-5</v>
      </c>
    </row>
    <row r="6225" spans="1:11" x14ac:dyDescent="0.2">
      <c r="A6225" s="3" t="s">
        <v>356</v>
      </c>
      <c r="B6225" s="8" t="s">
        <v>12</v>
      </c>
      <c r="C6225" s="3" t="s">
        <v>11</v>
      </c>
      <c r="D6225" s="3" t="s">
        <v>357</v>
      </c>
      <c r="E6225" s="5">
        <v>1.37E-2</v>
      </c>
      <c r="F6225" s="4">
        <v>48869</v>
      </c>
      <c r="G6225" s="15">
        <v>9418605</v>
      </c>
      <c r="H6225" s="7">
        <v>6393.33</v>
      </c>
      <c r="I6225" s="5">
        <v>10500000</v>
      </c>
      <c r="J6225" s="5">
        <v>9540728.7400000002</v>
      </c>
      <c r="K6225" s="13">
        <f t="shared" si="97"/>
        <v>1.5559803673112737E-4</v>
      </c>
    </row>
    <row r="6226" spans="1:11" x14ac:dyDescent="0.2">
      <c r="A6226" s="3" t="s">
        <v>433</v>
      </c>
      <c r="B6226" s="8" t="s">
        <v>12</v>
      </c>
      <c r="C6226" s="3" t="s">
        <v>11</v>
      </c>
      <c r="D6226" s="3" t="s">
        <v>357</v>
      </c>
      <c r="E6226" s="5">
        <v>4.8500000000000001E-2</v>
      </c>
      <c r="F6226" s="4">
        <v>49536</v>
      </c>
      <c r="G6226" s="15">
        <v>6729310</v>
      </c>
      <c r="H6226" s="7">
        <v>15088.89</v>
      </c>
      <c r="I6226" s="5">
        <v>7000000</v>
      </c>
      <c r="J6226" s="5">
        <v>6999790.4299999997</v>
      </c>
      <c r="K6226" s="13">
        <f t="shared" si="97"/>
        <v>1.1117011750202315E-4</v>
      </c>
    </row>
    <row r="6227" spans="1:11" x14ac:dyDescent="0.2">
      <c r="A6227" s="3" t="s">
        <v>433</v>
      </c>
      <c r="B6227" s="8" t="s">
        <v>12</v>
      </c>
      <c r="C6227" s="3" t="s">
        <v>11</v>
      </c>
      <c r="D6227" s="3" t="s">
        <v>357</v>
      </c>
      <c r="E6227" s="5">
        <v>4.8500000000000001E-2</v>
      </c>
      <c r="F6227" s="4">
        <v>49536</v>
      </c>
      <c r="G6227" s="15">
        <v>10348717.449999999</v>
      </c>
      <c r="H6227" s="7">
        <v>23204.560000000001</v>
      </c>
      <c r="I6227" s="5">
        <v>10765000</v>
      </c>
      <c r="J6227" s="5">
        <v>10440855.23</v>
      </c>
      <c r="K6227" s="13">
        <f t="shared" si="97"/>
        <v>1.7096375927275418E-4</v>
      </c>
    </row>
    <row r="6228" spans="1:11" x14ac:dyDescent="0.2">
      <c r="A6228" s="3" t="s">
        <v>481</v>
      </c>
      <c r="B6228" s="8" t="s">
        <v>12</v>
      </c>
      <c r="C6228" s="3" t="s">
        <v>11</v>
      </c>
      <c r="D6228" s="3" t="s">
        <v>357</v>
      </c>
      <c r="E6228" s="5">
        <v>3.1899999999999998E-2</v>
      </c>
      <c r="F6228" s="4">
        <v>48044</v>
      </c>
      <c r="G6228" s="15">
        <v>1931700</v>
      </c>
      <c r="H6228" s="7">
        <v>2835.56</v>
      </c>
      <c r="I6228" s="5">
        <v>2000000</v>
      </c>
      <c r="J6228" s="5">
        <v>1973676.95</v>
      </c>
      <c r="K6228" s="13">
        <f t="shared" si="97"/>
        <v>3.1912234089179744E-5</v>
      </c>
    </row>
    <row r="6229" spans="1:11" x14ac:dyDescent="0.2">
      <c r="A6229" s="3" t="s">
        <v>11066</v>
      </c>
      <c r="B6229" s="8" t="s">
        <v>12</v>
      </c>
      <c r="C6229" s="3" t="s">
        <v>11</v>
      </c>
      <c r="D6229" s="3" t="s">
        <v>357</v>
      </c>
      <c r="E6229" s="5">
        <v>3.8800000000000001E-2</v>
      </c>
      <c r="F6229" s="4">
        <v>49263</v>
      </c>
      <c r="G6229" s="15">
        <v>3033330.1</v>
      </c>
      <c r="H6229" s="7">
        <v>5578.58</v>
      </c>
      <c r="I6229" s="5">
        <v>3235000</v>
      </c>
      <c r="J6229" s="5">
        <v>3234145.05</v>
      </c>
      <c r="K6229" s="13">
        <f t="shared" si="97"/>
        <v>5.0111477051796343E-5</v>
      </c>
    </row>
    <row r="6230" spans="1:11" x14ac:dyDescent="0.2">
      <c r="A6230" s="3" t="s">
        <v>433</v>
      </c>
      <c r="B6230" s="8" t="s">
        <v>12</v>
      </c>
      <c r="C6230" s="3" t="s">
        <v>11</v>
      </c>
      <c r="D6230" s="3" t="s">
        <v>357</v>
      </c>
      <c r="E6230" s="5">
        <v>4.8500000000000001E-2</v>
      </c>
      <c r="F6230" s="4">
        <v>49536</v>
      </c>
      <c r="G6230" s="15">
        <v>7868486.0499999998</v>
      </c>
      <c r="H6230" s="7">
        <v>17643.22</v>
      </c>
      <c r="I6230" s="5">
        <v>8185000</v>
      </c>
      <c r="J6230" s="5">
        <v>8184754.96</v>
      </c>
      <c r="K6230" s="13">
        <f t="shared" si="97"/>
        <v>1.2998963025057992E-4</v>
      </c>
    </row>
    <row r="6231" spans="1:11" x14ac:dyDescent="0.2">
      <c r="A6231" s="3" t="s">
        <v>154</v>
      </c>
      <c r="B6231" s="8" t="s">
        <v>12</v>
      </c>
      <c r="C6231" s="3" t="s">
        <v>11</v>
      </c>
      <c r="D6231" s="3" t="s">
        <v>155</v>
      </c>
      <c r="E6231" s="5">
        <v>5.28E-2</v>
      </c>
      <c r="F6231" s="4">
        <v>49720</v>
      </c>
      <c r="G6231" s="15">
        <v>7980271.5</v>
      </c>
      <c r="H6231" s="7">
        <v>19184</v>
      </c>
      <c r="I6231" s="5">
        <v>8175000</v>
      </c>
      <c r="J6231" s="5">
        <v>8172346.3499999996</v>
      </c>
      <c r="K6231" s="13">
        <f t="shared" si="97"/>
        <v>1.3183635771766298E-4</v>
      </c>
    </row>
    <row r="6232" spans="1:11" x14ac:dyDescent="0.2">
      <c r="A6232" s="3" t="s">
        <v>374</v>
      </c>
      <c r="B6232" s="8" t="s">
        <v>12</v>
      </c>
      <c r="C6232" s="3" t="s">
        <v>11</v>
      </c>
      <c r="D6232" s="3" t="s">
        <v>155</v>
      </c>
      <c r="E6232" s="5">
        <v>1.06E-2</v>
      </c>
      <c r="F6232" s="4">
        <v>48684</v>
      </c>
      <c r="G6232" s="15">
        <v>19107106.02</v>
      </c>
      <c r="H6232" s="7">
        <v>9903.7000000000007</v>
      </c>
      <c r="I6232" s="5">
        <v>21022000</v>
      </c>
      <c r="J6232" s="5">
        <v>21025046.640000001</v>
      </c>
      <c r="K6232" s="13">
        <f t="shared" si="97"/>
        <v>3.1565483257080056E-4</v>
      </c>
    </row>
    <row r="6233" spans="1:11" x14ac:dyDescent="0.2">
      <c r="A6233" s="3" t="s">
        <v>374</v>
      </c>
      <c r="B6233" s="8" t="s">
        <v>12</v>
      </c>
      <c r="C6233" s="3" t="s">
        <v>11</v>
      </c>
      <c r="D6233" s="3" t="s">
        <v>155</v>
      </c>
      <c r="E6233" s="5">
        <v>1.06E-2</v>
      </c>
      <c r="F6233" s="4">
        <v>48684</v>
      </c>
      <c r="G6233" s="15">
        <v>16861189.41</v>
      </c>
      <c r="H6233" s="7">
        <v>8739.58</v>
      </c>
      <c r="I6233" s="5">
        <v>18551000</v>
      </c>
      <c r="J6233" s="5">
        <v>18534829.489999998</v>
      </c>
      <c r="K6233" s="13">
        <f t="shared" si="97"/>
        <v>2.7855165060512423E-4</v>
      </c>
    </row>
    <row r="6234" spans="1:11" x14ac:dyDescent="0.2">
      <c r="A6234" s="3" t="s">
        <v>480</v>
      </c>
      <c r="B6234" s="8" t="s">
        <v>12</v>
      </c>
      <c r="C6234" s="3" t="s">
        <v>11</v>
      </c>
      <c r="D6234" s="3" t="s">
        <v>155</v>
      </c>
      <c r="E6234" s="5">
        <v>1.5299999999999999E-2</v>
      </c>
      <c r="F6234" s="4">
        <v>49079</v>
      </c>
      <c r="G6234" s="15">
        <v>6499027.5999999996</v>
      </c>
      <c r="H6234" s="7">
        <v>5021.12</v>
      </c>
      <c r="I6234" s="5">
        <v>7384000</v>
      </c>
      <c r="J6234" s="5">
        <v>7381846.9500000002</v>
      </c>
      <c r="K6234" s="13">
        <f t="shared" si="97"/>
        <v>1.0736578667662679E-4</v>
      </c>
    </row>
    <row r="6235" spans="1:11" x14ac:dyDescent="0.2">
      <c r="A6235" s="3" t="s">
        <v>480</v>
      </c>
      <c r="B6235" s="8" t="s">
        <v>12</v>
      </c>
      <c r="C6235" s="3" t="s">
        <v>11</v>
      </c>
      <c r="D6235" s="3" t="s">
        <v>155</v>
      </c>
      <c r="E6235" s="5">
        <v>1.5299999999999999E-2</v>
      </c>
      <c r="F6235" s="4">
        <v>49079</v>
      </c>
      <c r="G6235" s="15">
        <v>3432585</v>
      </c>
      <c r="H6235" s="7">
        <v>2652</v>
      </c>
      <c r="I6235" s="5">
        <v>3900000</v>
      </c>
      <c r="J6235" s="5">
        <v>3898862.8</v>
      </c>
      <c r="K6235" s="13">
        <f t="shared" si="97"/>
        <v>5.6707281695401479E-5</v>
      </c>
    </row>
    <row r="6236" spans="1:11" x14ac:dyDescent="0.2">
      <c r="A6236" s="3" t="s">
        <v>480</v>
      </c>
      <c r="B6236" s="8" t="s">
        <v>12</v>
      </c>
      <c r="C6236" s="3" t="s">
        <v>11</v>
      </c>
      <c r="D6236" s="3" t="s">
        <v>155</v>
      </c>
      <c r="E6236" s="5">
        <v>1.5299999999999999E-2</v>
      </c>
      <c r="F6236" s="4">
        <v>49079</v>
      </c>
      <c r="G6236" s="15">
        <v>5602154.75</v>
      </c>
      <c r="H6236" s="7">
        <v>4328.2</v>
      </c>
      <c r="I6236" s="5">
        <v>6365000</v>
      </c>
      <c r="J6236" s="5">
        <v>6363144.0499999998</v>
      </c>
      <c r="K6236" s="13">
        <f t="shared" si="97"/>
        <v>9.254919179262319E-5</v>
      </c>
    </row>
    <row r="6237" spans="1:11" x14ac:dyDescent="0.2">
      <c r="A6237" s="3" t="s">
        <v>12370</v>
      </c>
      <c r="B6237" s="8" t="s">
        <v>12</v>
      </c>
      <c r="C6237" s="3" t="s">
        <v>11</v>
      </c>
      <c r="D6237" s="3" t="s">
        <v>12371</v>
      </c>
      <c r="E6237" s="5">
        <v>5.1400000000000001E-2</v>
      </c>
      <c r="F6237" s="4">
        <v>46096</v>
      </c>
      <c r="G6237" s="15">
        <v>2518017.25</v>
      </c>
      <c r="H6237" s="7">
        <v>5765.96</v>
      </c>
      <c r="I6237" s="5">
        <v>2524007.9811</v>
      </c>
      <c r="J6237" s="5">
        <v>2523939.7799999998</v>
      </c>
      <c r="K6237" s="13">
        <f t="shared" si="97"/>
        <v>4.159836202443062E-5</v>
      </c>
    </row>
    <row r="6238" spans="1:11" x14ac:dyDescent="0.2">
      <c r="A6238" s="3" t="s">
        <v>11064</v>
      </c>
      <c r="B6238" s="8" t="s">
        <v>12</v>
      </c>
      <c r="C6238" s="3" t="s">
        <v>11</v>
      </c>
      <c r="D6238" s="3" t="s">
        <v>11065</v>
      </c>
      <c r="E6238" s="5">
        <v>5.2299999999999999E-2</v>
      </c>
      <c r="F6238" s="4">
        <v>46888</v>
      </c>
      <c r="G6238" s="15">
        <v>2563582</v>
      </c>
      <c r="H6238" s="7">
        <v>6020.31</v>
      </c>
      <c r="I6238" s="5">
        <v>2590000</v>
      </c>
      <c r="J6238" s="5">
        <v>2589967.5299999998</v>
      </c>
      <c r="K6238" s="13">
        <f t="shared" si="97"/>
        <v>4.23511046698802E-5</v>
      </c>
    </row>
    <row r="6239" spans="1:11" x14ac:dyDescent="0.2">
      <c r="A6239" s="3" t="s">
        <v>11603</v>
      </c>
      <c r="B6239" s="8" t="s">
        <v>12</v>
      </c>
      <c r="C6239" s="3" t="s">
        <v>11</v>
      </c>
      <c r="D6239" s="3" t="s">
        <v>11604</v>
      </c>
      <c r="E6239" s="5">
        <v>5.0599999999999999E-2</v>
      </c>
      <c r="F6239" s="4">
        <v>47164</v>
      </c>
      <c r="G6239" s="15">
        <v>3917600</v>
      </c>
      <c r="H6239" s="7">
        <v>8995.56</v>
      </c>
      <c r="I6239" s="5">
        <v>4000000</v>
      </c>
      <c r="J6239" s="5">
        <v>4000600.55</v>
      </c>
      <c r="K6239" s="13">
        <f t="shared" si="97"/>
        <v>6.4719867612864597E-5</v>
      </c>
    </row>
    <row r="6240" spans="1:11" x14ac:dyDescent="0.2">
      <c r="A6240" s="3" t="s">
        <v>461</v>
      </c>
      <c r="B6240" s="8" t="s">
        <v>12</v>
      </c>
      <c r="C6240" s="3" t="s">
        <v>11</v>
      </c>
      <c r="D6240" s="3" t="s">
        <v>462</v>
      </c>
      <c r="E6240" s="5">
        <v>4.1000000000000003E-3</v>
      </c>
      <c r="F6240" s="4">
        <v>45853</v>
      </c>
      <c r="G6240" s="15">
        <v>957995.38</v>
      </c>
      <c r="H6240" s="7">
        <v>177.11</v>
      </c>
      <c r="I6240" s="5">
        <v>971932.89899999998</v>
      </c>
      <c r="J6240" s="5">
        <v>971902.86</v>
      </c>
      <c r="K6240" s="13">
        <f t="shared" si="97"/>
        <v>1.5826356485433919E-5</v>
      </c>
    </row>
    <row r="6241" spans="1:11" x14ac:dyDescent="0.2">
      <c r="A6241" s="3" t="s">
        <v>10709</v>
      </c>
      <c r="B6241" s="8" t="s">
        <v>12</v>
      </c>
      <c r="C6241" s="3" t="s">
        <v>11</v>
      </c>
      <c r="D6241" s="3" t="s">
        <v>462</v>
      </c>
      <c r="E6241" s="5">
        <v>4.48E-2</v>
      </c>
      <c r="F6241" s="4">
        <v>46371</v>
      </c>
      <c r="G6241" s="15">
        <v>321163.05</v>
      </c>
      <c r="H6241" s="7">
        <v>651.09</v>
      </c>
      <c r="I6241" s="5">
        <v>327000</v>
      </c>
      <c r="J6241" s="5">
        <v>326985.77</v>
      </c>
      <c r="K6241" s="13">
        <f t="shared" si="97"/>
        <v>5.3057050434306244E-6</v>
      </c>
    </row>
    <row r="6242" spans="1:11" x14ac:dyDescent="0.2">
      <c r="A6242" s="3" t="s">
        <v>503</v>
      </c>
      <c r="B6242" s="8" t="s">
        <v>12</v>
      </c>
      <c r="C6242" s="3" t="s">
        <v>11</v>
      </c>
      <c r="D6242" s="3" t="s">
        <v>504</v>
      </c>
      <c r="E6242" s="5">
        <v>4.5900000000000003E-2</v>
      </c>
      <c r="F6242" s="4">
        <v>46736</v>
      </c>
      <c r="G6242" s="15">
        <v>8983303.0399999991</v>
      </c>
      <c r="H6242" s="7">
        <v>35327.699999999997</v>
      </c>
      <c r="I6242" s="5">
        <v>9236000</v>
      </c>
      <c r="J6242" s="5">
        <v>9234255.1899999995</v>
      </c>
      <c r="K6242" s="13">
        <f t="shared" si="97"/>
        <v>1.4840672439122015E-4</v>
      </c>
    </row>
    <row r="6243" spans="1:11" x14ac:dyDescent="0.2">
      <c r="A6243" s="3" t="s">
        <v>150</v>
      </c>
      <c r="B6243" s="8" t="s">
        <v>12</v>
      </c>
      <c r="C6243" s="3" t="s">
        <v>11</v>
      </c>
      <c r="D6243" s="3" t="s">
        <v>151</v>
      </c>
      <c r="E6243" s="5">
        <v>4.9200000000000001E-2</v>
      </c>
      <c r="F6243" s="4">
        <v>46888</v>
      </c>
      <c r="G6243" s="15">
        <v>2837882</v>
      </c>
      <c r="H6243" s="7">
        <v>6341.33</v>
      </c>
      <c r="I6243" s="5">
        <v>2900000</v>
      </c>
      <c r="J6243" s="5">
        <v>2899980.14</v>
      </c>
      <c r="K6243" s="13">
        <f t="shared" si="97"/>
        <v>4.6882618782145046E-5</v>
      </c>
    </row>
    <row r="6244" spans="1:11" x14ac:dyDescent="0.2">
      <c r="A6244" s="3" t="s">
        <v>91</v>
      </c>
      <c r="B6244" s="8" t="s">
        <v>12</v>
      </c>
      <c r="C6244" s="3" t="s">
        <v>11</v>
      </c>
      <c r="D6244" s="3" t="s">
        <v>92</v>
      </c>
      <c r="E6244" s="5">
        <v>3.0599999999999999E-2</v>
      </c>
      <c r="F6244" s="4">
        <v>46127</v>
      </c>
      <c r="G6244" s="15">
        <v>985970</v>
      </c>
      <c r="H6244" s="7">
        <v>1360</v>
      </c>
      <c r="I6244" s="5">
        <v>1000000</v>
      </c>
      <c r="J6244" s="5">
        <v>1000000</v>
      </c>
      <c r="K6244" s="13">
        <f t="shared" si="97"/>
        <v>1.6288505174151551E-5</v>
      </c>
    </row>
    <row r="6245" spans="1:11" x14ac:dyDescent="0.2">
      <c r="A6245" s="3" t="s">
        <v>135</v>
      </c>
      <c r="B6245" s="8" t="s">
        <v>12</v>
      </c>
      <c r="C6245" s="3" t="s">
        <v>11</v>
      </c>
      <c r="D6245" s="3" t="s">
        <v>92</v>
      </c>
      <c r="E6245" s="5">
        <v>1.06E-2</v>
      </c>
      <c r="F6245" s="4">
        <v>46645</v>
      </c>
      <c r="G6245" s="15">
        <v>4165104</v>
      </c>
      <c r="H6245" s="7">
        <v>2151.56</v>
      </c>
      <c r="I6245" s="5">
        <v>4567000</v>
      </c>
      <c r="J6245" s="5">
        <v>4433772.3600000003</v>
      </c>
      <c r="K6245" s="13">
        <f t="shared" si="97"/>
        <v>6.8808704174446803E-5</v>
      </c>
    </row>
    <row r="6246" spans="1:11" x14ac:dyDescent="0.2">
      <c r="A6246" s="3" t="s">
        <v>382</v>
      </c>
      <c r="B6246" s="8" t="s">
        <v>12</v>
      </c>
      <c r="C6246" s="3" t="s">
        <v>11</v>
      </c>
      <c r="D6246" s="3" t="s">
        <v>383</v>
      </c>
      <c r="E6246" s="5">
        <v>4.0599999999999997E-2</v>
      </c>
      <c r="F6246" s="4">
        <v>47802</v>
      </c>
      <c r="G6246" s="15">
        <v>9025949</v>
      </c>
      <c r="H6246" s="7">
        <v>17773.78</v>
      </c>
      <c r="I6246" s="5">
        <v>9850000</v>
      </c>
      <c r="J6246" s="5">
        <v>9439120.1400000006</v>
      </c>
      <c r="K6246" s="13">
        <f t="shared" si="97"/>
        <v>1.4911124779468747E-4</v>
      </c>
    </row>
    <row r="6247" spans="1:11" x14ac:dyDescent="0.2">
      <c r="A6247" s="3" t="s">
        <v>382</v>
      </c>
      <c r="B6247" s="8" t="s">
        <v>12</v>
      </c>
      <c r="C6247" s="3" t="s">
        <v>11</v>
      </c>
      <c r="D6247" s="3" t="s">
        <v>383</v>
      </c>
      <c r="E6247" s="5">
        <v>4.0599999999999997E-2</v>
      </c>
      <c r="F6247" s="4">
        <v>47802</v>
      </c>
      <c r="G6247" s="15">
        <v>1832680</v>
      </c>
      <c r="H6247" s="7">
        <v>3608.89</v>
      </c>
      <c r="I6247" s="5">
        <v>2000000</v>
      </c>
      <c r="J6247" s="5">
        <v>2020936.5</v>
      </c>
      <c r="K6247" s="13">
        <f t="shared" si="97"/>
        <v>3.0276395491307102E-5</v>
      </c>
    </row>
    <row r="6248" spans="1:11" x14ac:dyDescent="0.2">
      <c r="A6248" s="3" t="s">
        <v>432</v>
      </c>
      <c r="B6248" s="8" t="s">
        <v>12</v>
      </c>
      <c r="C6248" s="3" t="s">
        <v>11</v>
      </c>
      <c r="D6248" s="3" t="s">
        <v>383</v>
      </c>
      <c r="E6248" s="5">
        <v>2.4400000000000002E-2</v>
      </c>
      <c r="F6248" s="4">
        <v>46280</v>
      </c>
      <c r="G6248" s="15">
        <v>4357575</v>
      </c>
      <c r="H6248" s="7">
        <v>4880</v>
      </c>
      <c r="I6248" s="5">
        <v>4500000</v>
      </c>
      <c r="J6248" s="5">
        <v>4499770.25</v>
      </c>
      <c r="K6248" s="13">
        <f t="shared" si="97"/>
        <v>7.198837990431092E-5</v>
      </c>
    </row>
    <row r="6249" spans="1:11" x14ac:dyDescent="0.2">
      <c r="A6249" s="3" t="s">
        <v>432</v>
      </c>
      <c r="B6249" s="8" t="s">
        <v>12</v>
      </c>
      <c r="C6249" s="3" t="s">
        <v>11</v>
      </c>
      <c r="D6249" s="3" t="s">
        <v>383</v>
      </c>
      <c r="E6249" s="5">
        <v>2.4400000000000002E-2</v>
      </c>
      <c r="F6249" s="4">
        <v>46280</v>
      </c>
      <c r="G6249" s="15">
        <v>2905050</v>
      </c>
      <c r="H6249" s="7">
        <v>3253.33</v>
      </c>
      <c r="I6249" s="5">
        <v>3000000</v>
      </c>
      <c r="J6249" s="5">
        <v>3088756.53</v>
      </c>
      <c r="K6249" s="13">
        <f t="shared" si="97"/>
        <v>4.7992253269540618E-5</v>
      </c>
    </row>
    <row r="6250" spans="1:11" x14ac:dyDescent="0.2">
      <c r="A6250" s="3" t="s">
        <v>10710</v>
      </c>
      <c r="B6250" s="8" t="s">
        <v>2197</v>
      </c>
      <c r="C6250" s="3" t="s">
        <v>11</v>
      </c>
      <c r="D6250" s="3" t="s">
        <v>10711</v>
      </c>
      <c r="E6250" s="5">
        <v>7.1999999999999995E-2</v>
      </c>
      <c r="F6250" s="4">
        <v>47644</v>
      </c>
      <c r="G6250" s="15">
        <v>1995420</v>
      </c>
      <c r="H6250" s="7">
        <v>57600</v>
      </c>
      <c r="I6250" s="5">
        <v>2000000</v>
      </c>
      <c r="J6250" s="5">
        <v>1994000</v>
      </c>
      <c r="K6250" s="13">
        <f t="shared" si="97"/>
        <v>3.2964906634690186E-5</v>
      </c>
    </row>
    <row r="6251" spans="1:11" x14ac:dyDescent="0.2">
      <c r="A6251" s="3" t="s">
        <v>10060</v>
      </c>
      <c r="B6251" s="8" t="s">
        <v>9677</v>
      </c>
      <c r="C6251" s="3" t="s">
        <v>11</v>
      </c>
      <c r="D6251" s="3" t="s">
        <v>10061</v>
      </c>
      <c r="E6251" s="5">
        <v>0.05</v>
      </c>
      <c r="F6251" s="4">
        <v>48259</v>
      </c>
      <c r="G6251" s="15">
        <v>1213012.5</v>
      </c>
      <c r="H6251" s="7">
        <v>13194.44</v>
      </c>
      <c r="I6251" s="5">
        <v>1250000</v>
      </c>
      <c r="J6251" s="5">
        <v>1519098.29</v>
      </c>
      <c r="K6251" s="13">
        <f t="shared" si="97"/>
        <v>2.00393119289233E-5</v>
      </c>
    </row>
    <row r="6252" spans="1:11" x14ac:dyDescent="0.2">
      <c r="A6252" s="3" t="s">
        <v>3845</v>
      </c>
      <c r="B6252" s="8" t="s">
        <v>2197</v>
      </c>
      <c r="C6252" s="3" t="s">
        <v>11</v>
      </c>
      <c r="D6252" s="3" t="s">
        <v>3846</v>
      </c>
      <c r="E6252" s="5">
        <v>4.4999999999999998E-2</v>
      </c>
      <c r="F6252" s="4">
        <v>55603</v>
      </c>
      <c r="G6252" s="15">
        <v>716178.6</v>
      </c>
      <c r="H6252" s="7">
        <v>4657.5</v>
      </c>
      <c r="I6252" s="5">
        <v>1035000</v>
      </c>
      <c r="J6252" s="5">
        <v>1012904.92</v>
      </c>
      <c r="K6252" s="13">
        <f t="shared" si="97"/>
        <v>1.1831474417798324E-5</v>
      </c>
    </row>
    <row r="6253" spans="1:11" x14ac:dyDescent="0.2">
      <c r="A6253" s="3" t="s">
        <v>2871</v>
      </c>
      <c r="B6253" s="8" t="s">
        <v>2197</v>
      </c>
      <c r="C6253" s="3" t="s">
        <v>11</v>
      </c>
      <c r="D6253" s="3" t="s">
        <v>2872</v>
      </c>
      <c r="E6253" s="5">
        <v>5.8749999999999997E-2</v>
      </c>
      <c r="F6253" s="4">
        <v>48969</v>
      </c>
      <c r="G6253" s="15">
        <v>1301636</v>
      </c>
      <c r="H6253" s="7">
        <v>37012.5</v>
      </c>
      <c r="I6253" s="5">
        <v>1400000</v>
      </c>
      <c r="J6253" s="5">
        <v>1383232</v>
      </c>
      <c r="K6253" s="13">
        <f t="shared" si="97"/>
        <v>2.1503397386190174E-5</v>
      </c>
    </row>
    <row r="6254" spans="1:11" x14ac:dyDescent="0.2">
      <c r="A6254" s="3" t="s">
        <v>3790</v>
      </c>
      <c r="B6254" s="8" t="s">
        <v>2197</v>
      </c>
      <c r="C6254" s="3" t="s">
        <v>11</v>
      </c>
      <c r="D6254" s="3" t="s">
        <v>3791</v>
      </c>
      <c r="E6254" s="5">
        <v>6.5000000000000002E-2</v>
      </c>
      <c r="F6254" s="4">
        <v>48865</v>
      </c>
      <c r="G6254" s="15">
        <v>852286.8</v>
      </c>
      <c r="H6254" s="7">
        <v>2827.5</v>
      </c>
      <c r="I6254" s="5">
        <v>870000</v>
      </c>
      <c r="J6254" s="5">
        <v>859353.1</v>
      </c>
      <c r="K6254" s="13">
        <f t="shared" si="97"/>
        <v>1.4080020641257916E-5</v>
      </c>
    </row>
    <row r="6255" spans="1:11" x14ac:dyDescent="0.2">
      <c r="A6255" s="3" t="s">
        <v>11067</v>
      </c>
      <c r="B6255" s="8" t="s">
        <v>9677</v>
      </c>
      <c r="C6255" s="3" t="s">
        <v>11</v>
      </c>
      <c r="D6255" s="3" t="s">
        <v>11068</v>
      </c>
      <c r="E6255" s="5">
        <v>9.4000000000000004E-3</v>
      </c>
      <c r="F6255" s="4">
        <v>45689</v>
      </c>
      <c r="G6255" s="15">
        <v>1059772.5</v>
      </c>
      <c r="H6255" s="7">
        <v>2643.75</v>
      </c>
      <c r="I6255" s="5">
        <v>1125000</v>
      </c>
      <c r="J6255" s="5">
        <v>1125000</v>
      </c>
      <c r="K6255" s="13">
        <f t="shared" si="97"/>
        <v>1.7507743490850151E-5</v>
      </c>
    </row>
    <row r="6256" spans="1:11" x14ac:dyDescent="0.2">
      <c r="A6256" s="3" t="s">
        <v>594</v>
      </c>
      <c r="B6256" s="8" t="s">
        <v>4940</v>
      </c>
      <c r="C6256" s="3" t="s">
        <v>11</v>
      </c>
      <c r="D6256" s="3" t="s">
        <v>595</v>
      </c>
      <c r="E6256" s="5">
        <v>3.5000000000000003E-2</v>
      </c>
      <c r="F6256" s="4">
        <v>53107</v>
      </c>
      <c r="G6256" s="15">
        <v>122912.22</v>
      </c>
      <c r="H6256" s="7">
        <v>417.52</v>
      </c>
      <c r="I6256" s="5">
        <v>143149.2243</v>
      </c>
      <c r="J6256" s="5">
        <v>145083.35</v>
      </c>
      <c r="K6256" s="13">
        <f t="shared" si="97"/>
        <v>2.0305448760473987E-6</v>
      </c>
    </row>
    <row r="6257" spans="1:11" x14ac:dyDescent="0.2">
      <c r="A6257" s="3" t="s">
        <v>3595</v>
      </c>
      <c r="B6257" s="8" t="s">
        <v>2197</v>
      </c>
      <c r="C6257" s="3" t="s">
        <v>11</v>
      </c>
      <c r="D6257" s="3" t="s">
        <v>3596</v>
      </c>
      <c r="E6257" s="5">
        <v>5.45E-2</v>
      </c>
      <c r="F6257" s="4">
        <v>52305</v>
      </c>
      <c r="G6257" s="15">
        <v>444214.8</v>
      </c>
      <c r="H6257" s="7">
        <v>3760.5</v>
      </c>
      <c r="I6257" s="5">
        <v>540000</v>
      </c>
      <c r="J6257" s="5">
        <v>529048.68999999994</v>
      </c>
      <c r="K6257" s="13">
        <f t="shared" si="97"/>
        <v>7.3385549948119068E-6</v>
      </c>
    </row>
    <row r="6258" spans="1:11" x14ac:dyDescent="0.2">
      <c r="A6258" s="3" t="s">
        <v>3597</v>
      </c>
      <c r="B6258" s="8" t="s">
        <v>2197</v>
      </c>
      <c r="C6258" s="3" t="s">
        <v>11</v>
      </c>
      <c r="D6258" s="3" t="s">
        <v>3596</v>
      </c>
      <c r="E6258" s="5">
        <v>5.3999999999999999E-2</v>
      </c>
      <c r="F6258" s="4">
        <v>49262</v>
      </c>
      <c r="G6258" s="15">
        <v>283219.20000000001</v>
      </c>
      <c r="H6258" s="7">
        <v>8016</v>
      </c>
      <c r="I6258" s="5">
        <v>320000</v>
      </c>
      <c r="J6258" s="5">
        <v>308308.12</v>
      </c>
      <c r="K6258" s="13">
        <f t="shared" si="97"/>
        <v>4.6788618361806775E-6</v>
      </c>
    </row>
    <row r="6259" spans="1:11" x14ac:dyDescent="0.2">
      <c r="A6259" s="3" t="s">
        <v>930</v>
      </c>
      <c r="B6259" s="8" t="s">
        <v>534</v>
      </c>
      <c r="C6259" s="3" t="s">
        <v>11</v>
      </c>
      <c r="D6259" s="3" t="s">
        <v>931</v>
      </c>
      <c r="E6259" s="5">
        <v>2.8799999999999999E-2</v>
      </c>
      <c r="F6259" s="4">
        <v>46593</v>
      </c>
      <c r="G6259" s="15">
        <v>2256833.9900000002</v>
      </c>
      <c r="H6259" s="7">
        <v>5888.1</v>
      </c>
      <c r="I6259" s="5">
        <v>2453373.7584000002</v>
      </c>
      <c r="J6259" s="5">
        <v>2461725.2000000002</v>
      </c>
      <c r="K6259" s="13">
        <f t="shared" si="97"/>
        <v>3.7283540192212835E-5</v>
      </c>
    </row>
    <row r="6260" spans="1:11" x14ac:dyDescent="0.2">
      <c r="A6260" s="3" t="s">
        <v>930</v>
      </c>
      <c r="B6260" s="8" t="s">
        <v>534</v>
      </c>
      <c r="C6260" s="3" t="s">
        <v>11</v>
      </c>
      <c r="D6260" s="3" t="s">
        <v>931</v>
      </c>
      <c r="E6260" s="5">
        <v>2.8799999999999999E-2</v>
      </c>
      <c r="F6260" s="4">
        <v>46593</v>
      </c>
      <c r="G6260" s="15">
        <v>3675415.35</v>
      </c>
      <c r="H6260" s="7">
        <v>9589.19</v>
      </c>
      <c r="I6260" s="5">
        <v>3995494.4065</v>
      </c>
      <c r="J6260" s="5">
        <v>4009097.92</v>
      </c>
      <c r="K6260" s="13">
        <f t="shared" si="97"/>
        <v>6.0718908228070866E-5</v>
      </c>
    </row>
    <row r="6261" spans="1:11" x14ac:dyDescent="0.2">
      <c r="A6261" s="3" t="s">
        <v>758</v>
      </c>
      <c r="B6261" s="8" t="s">
        <v>534</v>
      </c>
      <c r="C6261" s="3" t="s">
        <v>11</v>
      </c>
      <c r="D6261" s="3" t="s">
        <v>759</v>
      </c>
      <c r="E6261" s="5">
        <v>2.92E-2</v>
      </c>
      <c r="F6261" s="4">
        <v>46624</v>
      </c>
      <c r="G6261" s="15">
        <v>1244276.79</v>
      </c>
      <c r="H6261" s="7">
        <v>3298.08</v>
      </c>
      <c r="I6261" s="5">
        <v>1355377.0511</v>
      </c>
      <c r="J6261" s="5">
        <v>1384910.74</v>
      </c>
      <c r="K6261" s="13">
        <f t="shared" si="97"/>
        <v>2.0555806902838507E-5</v>
      </c>
    </row>
    <row r="6262" spans="1:11" x14ac:dyDescent="0.2">
      <c r="A6262" s="3" t="s">
        <v>996</v>
      </c>
      <c r="B6262" s="8" t="s">
        <v>534</v>
      </c>
      <c r="C6262" s="3" t="s">
        <v>11</v>
      </c>
      <c r="D6262" s="3" t="s">
        <v>997</v>
      </c>
      <c r="E6262" s="5">
        <v>3.3520599999999998E-2</v>
      </c>
      <c r="F6262" s="4">
        <v>46808</v>
      </c>
      <c r="G6262" s="15">
        <v>2269139.12</v>
      </c>
      <c r="H6262" s="7">
        <v>6898.75</v>
      </c>
      <c r="I6262" s="5">
        <v>2469676.8843999999</v>
      </c>
      <c r="J6262" s="5">
        <v>2468217.98</v>
      </c>
      <c r="K6262" s="13">
        <f t="shared" si="97"/>
        <v>3.7486824443938147E-5</v>
      </c>
    </row>
    <row r="6263" spans="1:11" x14ac:dyDescent="0.2">
      <c r="A6263" s="3" t="s">
        <v>998</v>
      </c>
      <c r="B6263" s="8" t="s">
        <v>534</v>
      </c>
      <c r="C6263" s="3" t="s">
        <v>11</v>
      </c>
      <c r="D6263" s="3" t="s">
        <v>999</v>
      </c>
      <c r="E6263" s="5">
        <v>3.15E-2</v>
      </c>
      <c r="F6263" s="4">
        <v>46837</v>
      </c>
      <c r="G6263" s="15">
        <v>788815.96</v>
      </c>
      <c r="H6263" s="7">
        <v>2273.46</v>
      </c>
      <c r="I6263" s="5">
        <v>866078.85199999996</v>
      </c>
      <c r="J6263" s="5">
        <v>855967.34</v>
      </c>
      <c r="K6263" s="13">
        <f t="shared" si="97"/>
        <v>1.3031464289900628E-5</v>
      </c>
    </row>
    <row r="6264" spans="1:11" x14ac:dyDescent="0.2">
      <c r="A6264" s="3" t="s">
        <v>876</v>
      </c>
      <c r="B6264" s="8" t="s">
        <v>534</v>
      </c>
      <c r="C6264" s="3" t="s">
        <v>11</v>
      </c>
      <c r="D6264" s="3" t="s">
        <v>877</v>
      </c>
      <c r="E6264" s="5">
        <v>3.4634600000000001E-2</v>
      </c>
      <c r="F6264" s="4">
        <v>46929</v>
      </c>
      <c r="G6264" s="15">
        <v>3522585.26</v>
      </c>
      <c r="H6264" s="7">
        <v>10947.15</v>
      </c>
      <c r="I6264" s="5">
        <v>3792905.6431</v>
      </c>
      <c r="J6264" s="5">
        <v>3781592.83</v>
      </c>
      <c r="K6264" s="13">
        <f t="shared" si="97"/>
        <v>5.819411161992756E-5</v>
      </c>
    </row>
    <row r="6265" spans="1:11" x14ac:dyDescent="0.2">
      <c r="A6265" s="3" t="s">
        <v>876</v>
      </c>
      <c r="B6265" s="8" t="s">
        <v>534</v>
      </c>
      <c r="C6265" s="3" t="s">
        <v>11</v>
      </c>
      <c r="D6265" s="3" t="s">
        <v>877</v>
      </c>
      <c r="E6265" s="5">
        <v>3.4634600000000001E-2</v>
      </c>
      <c r="F6265" s="4">
        <v>46929</v>
      </c>
      <c r="G6265" s="15">
        <v>495066.04</v>
      </c>
      <c r="H6265" s="7">
        <v>1538.52</v>
      </c>
      <c r="I6265" s="5">
        <v>533057.00930000003</v>
      </c>
      <c r="J6265" s="5">
        <v>531466.47</v>
      </c>
      <c r="K6265" s="13">
        <f t="shared" si="97"/>
        <v>8.1786319604924275E-6</v>
      </c>
    </row>
    <row r="6266" spans="1:11" x14ac:dyDescent="0.2">
      <c r="A6266" s="3" t="s">
        <v>1288</v>
      </c>
      <c r="B6266" s="8" t="s">
        <v>534</v>
      </c>
      <c r="C6266" s="3" t="s">
        <v>11</v>
      </c>
      <c r="D6266" s="3" t="s">
        <v>1289</v>
      </c>
      <c r="E6266" s="5">
        <v>3.3846800000000003E-2</v>
      </c>
      <c r="F6266" s="4">
        <v>50581</v>
      </c>
      <c r="G6266" s="15">
        <v>504245.46</v>
      </c>
      <c r="H6266" s="7">
        <v>1568.35</v>
      </c>
      <c r="I6266" s="5">
        <v>556040.64069999999</v>
      </c>
      <c r="J6266" s="5">
        <v>549920.05000000005</v>
      </c>
      <c r="K6266" s="13">
        <f t="shared" si="97"/>
        <v>8.3302785929109695E-6</v>
      </c>
    </row>
    <row r="6267" spans="1:11" x14ac:dyDescent="0.2">
      <c r="A6267" s="3" t="s">
        <v>598</v>
      </c>
      <c r="B6267" s="8" t="s">
        <v>534</v>
      </c>
      <c r="C6267" s="3" t="s">
        <v>11</v>
      </c>
      <c r="D6267" s="3" t="s">
        <v>599</v>
      </c>
      <c r="E6267" s="5">
        <v>3.6303500000000002E-2</v>
      </c>
      <c r="F6267" s="4">
        <v>46929</v>
      </c>
      <c r="G6267" s="15">
        <v>621343.15</v>
      </c>
      <c r="H6267" s="7">
        <v>2014.17</v>
      </c>
      <c r="I6267" s="5">
        <v>665777.11800000002</v>
      </c>
      <c r="J6267" s="5">
        <v>665815.71</v>
      </c>
      <c r="K6267" s="13">
        <f t="shared" si="97"/>
        <v>1.0264765777557758E-5</v>
      </c>
    </row>
    <row r="6268" spans="1:11" x14ac:dyDescent="0.2">
      <c r="A6268" s="3" t="s">
        <v>882</v>
      </c>
      <c r="B6268" s="8" t="s">
        <v>534</v>
      </c>
      <c r="C6268" s="3" t="s">
        <v>11</v>
      </c>
      <c r="D6268" s="3" t="s">
        <v>883</v>
      </c>
      <c r="E6268" s="5">
        <v>3.44E-2</v>
      </c>
      <c r="F6268" s="4">
        <v>50550</v>
      </c>
      <c r="G6268" s="15">
        <v>861550.69</v>
      </c>
      <c r="H6268" s="7">
        <v>2716.49</v>
      </c>
      <c r="I6268" s="5">
        <v>947612.88840000005</v>
      </c>
      <c r="J6268" s="5">
        <v>990820.82</v>
      </c>
      <c r="K6268" s="13">
        <f t="shared" si="97"/>
        <v>1.4233062742130934E-5</v>
      </c>
    </row>
    <row r="6269" spans="1:11" x14ac:dyDescent="0.2">
      <c r="A6269" s="3" t="s">
        <v>1054</v>
      </c>
      <c r="B6269" s="8" t="s">
        <v>534</v>
      </c>
      <c r="C6269" s="3" t="s">
        <v>11</v>
      </c>
      <c r="D6269" s="3" t="s">
        <v>1055</v>
      </c>
      <c r="E6269" s="5">
        <v>3.5200000000000002E-2</v>
      </c>
      <c r="F6269" s="4">
        <v>46898</v>
      </c>
      <c r="G6269" s="15">
        <v>723591.11</v>
      </c>
      <c r="H6269" s="7">
        <v>2293.96</v>
      </c>
      <c r="I6269" s="5">
        <v>782032.39289999998</v>
      </c>
      <c r="J6269" s="5">
        <v>774987.52</v>
      </c>
      <c r="K6269" s="13">
        <f t="shared" si="97"/>
        <v>1.1953931193854846E-5</v>
      </c>
    </row>
    <row r="6270" spans="1:11" x14ac:dyDescent="0.2">
      <c r="A6270" s="3" t="s">
        <v>1052</v>
      </c>
      <c r="B6270" s="8" t="s">
        <v>534</v>
      </c>
      <c r="C6270" s="3" t="s">
        <v>11</v>
      </c>
      <c r="D6270" s="3" t="s">
        <v>1053</v>
      </c>
      <c r="E6270" s="5">
        <v>3.4711499999999999E-2</v>
      </c>
      <c r="F6270" s="4">
        <v>50611</v>
      </c>
      <c r="G6270" s="15">
        <v>366260.52</v>
      </c>
      <c r="H6270" s="7">
        <v>1104</v>
      </c>
      <c r="I6270" s="5">
        <v>381660.52269999997</v>
      </c>
      <c r="J6270" s="5">
        <v>379338.82</v>
      </c>
      <c r="K6270" s="13">
        <f t="shared" si="97"/>
        <v>6.0507280902131274E-6</v>
      </c>
    </row>
    <row r="6271" spans="1:11" x14ac:dyDescent="0.2">
      <c r="A6271" s="3" t="s">
        <v>1056</v>
      </c>
      <c r="B6271" s="8" t="s">
        <v>534</v>
      </c>
      <c r="C6271" s="3" t="s">
        <v>11</v>
      </c>
      <c r="D6271" s="3" t="s">
        <v>1057</v>
      </c>
      <c r="E6271" s="5">
        <v>3.7248999999999997E-2</v>
      </c>
      <c r="F6271" s="4">
        <v>50611</v>
      </c>
      <c r="G6271" s="15">
        <v>721220.92</v>
      </c>
      <c r="H6271" s="7">
        <v>2448.12</v>
      </c>
      <c r="I6271" s="5">
        <v>788676.4118</v>
      </c>
      <c r="J6271" s="5">
        <v>779840.85</v>
      </c>
      <c r="K6271" s="13">
        <f t="shared" si="97"/>
        <v>1.1914774980097104E-5</v>
      </c>
    </row>
    <row r="6272" spans="1:11" x14ac:dyDescent="0.2">
      <c r="A6272" s="3" t="s">
        <v>1000</v>
      </c>
      <c r="B6272" s="8" t="s">
        <v>534</v>
      </c>
      <c r="C6272" s="3" t="s">
        <v>11</v>
      </c>
      <c r="D6272" s="3" t="s">
        <v>1001</v>
      </c>
      <c r="E6272" s="5">
        <v>3.6984900000000001E-2</v>
      </c>
      <c r="F6272" s="4">
        <v>47051</v>
      </c>
      <c r="G6272" s="15">
        <v>3556704.25</v>
      </c>
      <c r="H6272" s="7">
        <v>11787.64</v>
      </c>
      <c r="I6272" s="5">
        <v>3824577.6716</v>
      </c>
      <c r="J6272" s="5">
        <v>3824577.67</v>
      </c>
      <c r="K6272" s="13">
        <f t="shared" si="97"/>
        <v>5.8757767050774168E-5</v>
      </c>
    </row>
    <row r="6273" spans="1:11" x14ac:dyDescent="0.2">
      <c r="A6273" s="3" t="s">
        <v>11854</v>
      </c>
      <c r="B6273" s="8" t="s">
        <v>534</v>
      </c>
      <c r="C6273" s="3" t="s">
        <v>11</v>
      </c>
      <c r="D6273" s="3" t="s">
        <v>11855</v>
      </c>
      <c r="E6273" s="5">
        <v>3.8685600000000001E-2</v>
      </c>
      <c r="F6273" s="4">
        <v>50642</v>
      </c>
      <c r="G6273" s="15">
        <v>931714.56000000006</v>
      </c>
      <c r="H6273" s="7">
        <v>3230.51</v>
      </c>
      <c r="I6273" s="5">
        <v>1002080.6684</v>
      </c>
      <c r="J6273" s="5">
        <v>1003969.06</v>
      </c>
      <c r="K6273" s="13">
        <f t="shared" si="97"/>
        <v>1.5392189855058809E-5</v>
      </c>
    </row>
    <row r="6274" spans="1:11" x14ac:dyDescent="0.2">
      <c r="A6274" s="3" t="s">
        <v>1002</v>
      </c>
      <c r="B6274" s="8" t="s">
        <v>534</v>
      </c>
      <c r="C6274" s="3" t="s">
        <v>11</v>
      </c>
      <c r="D6274" s="3" t="s">
        <v>1003</v>
      </c>
      <c r="E6274" s="5">
        <v>3.61E-2</v>
      </c>
      <c r="F6274" s="4">
        <v>47051</v>
      </c>
      <c r="G6274" s="15">
        <v>2367782.67</v>
      </c>
      <c r="H6274" s="7">
        <v>7712.88</v>
      </c>
      <c r="I6274" s="5">
        <v>2563839.4693999998</v>
      </c>
      <c r="J6274" s="5">
        <v>2563839.4700000002</v>
      </c>
      <c r="K6274" s="13">
        <f t="shared" si="97"/>
        <v>3.9116443980609319E-5</v>
      </c>
    </row>
    <row r="6275" spans="1:11" x14ac:dyDescent="0.2">
      <c r="A6275" s="3" t="s">
        <v>880</v>
      </c>
      <c r="B6275" s="8" t="s">
        <v>534</v>
      </c>
      <c r="C6275" s="3" t="s">
        <v>11</v>
      </c>
      <c r="D6275" s="3" t="s">
        <v>881</v>
      </c>
      <c r="E6275" s="5">
        <v>3.4700000000000002E-2</v>
      </c>
      <c r="F6275" s="4">
        <v>47143</v>
      </c>
      <c r="G6275" s="15">
        <v>153572.44</v>
      </c>
      <c r="H6275" s="7">
        <v>483.87</v>
      </c>
      <c r="I6275" s="5">
        <v>167333.98499999999</v>
      </c>
      <c r="J6275" s="5">
        <v>167791.43</v>
      </c>
      <c r="K6275" s="13">
        <f t="shared" ref="K6275:K6338" si="98">G6275/$G$11175</f>
        <v>2.5370604415419116E-6</v>
      </c>
    </row>
    <row r="6276" spans="1:11" x14ac:dyDescent="0.2">
      <c r="A6276" s="3" t="s">
        <v>878</v>
      </c>
      <c r="B6276" s="8" t="s">
        <v>534</v>
      </c>
      <c r="C6276" s="3" t="s">
        <v>11</v>
      </c>
      <c r="D6276" s="3" t="s">
        <v>879</v>
      </c>
      <c r="E6276" s="5">
        <v>3.3300000000000003E-2</v>
      </c>
      <c r="F6276" s="4">
        <v>50734</v>
      </c>
      <c r="G6276" s="15">
        <v>300517.87</v>
      </c>
      <c r="H6276" s="7">
        <v>888.39</v>
      </c>
      <c r="I6276" s="5">
        <v>320139.20490000001</v>
      </c>
      <c r="J6276" s="5">
        <v>321366.53999999998</v>
      </c>
      <c r="K6276" s="13">
        <f t="shared" si="98"/>
        <v>4.9646407907137166E-6</v>
      </c>
    </row>
    <row r="6277" spans="1:11" x14ac:dyDescent="0.2">
      <c r="A6277" s="3" t="s">
        <v>1290</v>
      </c>
      <c r="B6277" s="8" t="s">
        <v>534</v>
      </c>
      <c r="C6277" s="3" t="s">
        <v>11</v>
      </c>
      <c r="D6277" s="3" t="s">
        <v>1291</v>
      </c>
      <c r="E6277" s="5">
        <v>3.5000000000000003E-2</v>
      </c>
      <c r="F6277" s="4">
        <v>50795</v>
      </c>
      <c r="G6277" s="15">
        <v>496092.3</v>
      </c>
      <c r="H6277" s="7">
        <v>1613.84</v>
      </c>
      <c r="I6277" s="5">
        <v>553316.26950000005</v>
      </c>
      <c r="J6277" s="5">
        <v>555293.46</v>
      </c>
      <c r="K6277" s="13">
        <f t="shared" si="98"/>
        <v>8.1955860679399401E-6</v>
      </c>
    </row>
    <row r="6278" spans="1:11" x14ac:dyDescent="0.2">
      <c r="A6278" s="3" t="s">
        <v>600</v>
      </c>
      <c r="B6278" s="8" t="s">
        <v>534</v>
      </c>
      <c r="C6278" s="3" t="s">
        <v>11</v>
      </c>
      <c r="D6278" s="3" t="s">
        <v>601</v>
      </c>
      <c r="E6278" s="5">
        <v>2.0899999999999998E-2</v>
      </c>
      <c r="F6278" s="4">
        <v>45498</v>
      </c>
      <c r="G6278" s="15">
        <v>895239.94</v>
      </c>
      <c r="H6278" s="7">
        <v>1606.24</v>
      </c>
      <c r="I6278" s="5">
        <v>922243.21759999997</v>
      </c>
      <c r="J6278" s="5">
        <v>925866.96</v>
      </c>
      <c r="K6278" s="13">
        <f t="shared" si="98"/>
        <v>1.4789618745800707E-5</v>
      </c>
    </row>
    <row r="6279" spans="1:11" x14ac:dyDescent="0.2">
      <c r="A6279" s="3" t="s">
        <v>4365</v>
      </c>
      <c r="B6279" s="8" t="s">
        <v>2197</v>
      </c>
      <c r="C6279" s="3" t="s">
        <v>11</v>
      </c>
      <c r="D6279" s="3" t="s">
        <v>4366</v>
      </c>
      <c r="E6279" s="5">
        <v>1.8749999999999999E-2</v>
      </c>
      <c r="F6279" s="4">
        <v>46357</v>
      </c>
      <c r="G6279" s="15">
        <v>598458</v>
      </c>
      <c r="H6279" s="7">
        <v>5468.75</v>
      </c>
      <c r="I6279" s="5">
        <v>700000</v>
      </c>
      <c r="J6279" s="5">
        <v>698173.33</v>
      </c>
      <c r="K6279" s="13">
        <f t="shared" si="98"/>
        <v>9.8866965825657869E-6</v>
      </c>
    </row>
    <row r="6280" spans="1:11" x14ac:dyDescent="0.2">
      <c r="A6280" s="3" t="s">
        <v>10062</v>
      </c>
      <c r="B6280" s="8" t="s">
        <v>9677</v>
      </c>
      <c r="C6280" s="3" t="s">
        <v>11</v>
      </c>
      <c r="D6280" s="3" t="s">
        <v>10063</v>
      </c>
      <c r="E6280" s="5">
        <v>1.814E-2</v>
      </c>
      <c r="F6280" s="4">
        <v>47894</v>
      </c>
      <c r="G6280" s="15">
        <v>1367222.5</v>
      </c>
      <c r="H6280" s="7">
        <v>6701.72</v>
      </c>
      <c r="I6280" s="5">
        <v>1750000</v>
      </c>
      <c r="J6280" s="5">
        <v>1452395.35</v>
      </c>
      <c r="K6280" s="13">
        <f t="shared" si="98"/>
        <v>2.2586905043222833E-5</v>
      </c>
    </row>
    <row r="6281" spans="1:11" x14ac:dyDescent="0.2">
      <c r="A6281" s="3" t="s">
        <v>10064</v>
      </c>
      <c r="B6281" s="8" t="s">
        <v>9677</v>
      </c>
      <c r="C6281" s="3" t="s">
        <v>11</v>
      </c>
      <c r="D6281" s="3" t="s">
        <v>10063</v>
      </c>
      <c r="E6281" s="5">
        <v>2.35E-2</v>
      </c>
      <c r="F6281" s="4">
        <v>49355</v>
      </c>
      <c r="G6281" s="15">
        <v>946304.7</v>
      </c>
      <c r="H6281" s="7">
        <v>6499.06</v>
      </c>
      <c r="I6281" s="5">
        <v>1310000</v>
      </c>
      <c r="J6281" s="5">
        <v>969484.07</v>
      </c>
      <c r="K6281" s="13">
        <f t="shared" si="98"/>
        <v>1.5633223122685202E-5</v>
      </c>
    </row>
    <row r="6282" spans="1:11" x14ac:dyDescent="0.2">
      <c r="A6282" s="3" t="s">
        <v>2794</v>
      </c>
      <c r="B6282" s="8" t="s">
        <v>2197</v>
      </c>
      <c r="C6282" s="3" t="s">
        <v>11</v>
      </c>
      <c r="D6282" s="3" t="s">
        <v>2795</v>
      </c>
      <c r="E6282" s="5">
        <v>1.2500000000000001E-2</v>
      </c>
      <c r="F6282" s="4">
        <v>45268</v>
      </c>
      <c r="G6282" s="15">
        <v>5205944.59</v>
      </c>
      <c r="H6282" s="7">
        <v>26003.16</v>
      </c>
      <c r="I6282" s="5">
        <v>5237000</v>
      </c>
      <c r="J6282" s="5">
        <v>5235785.9400000004</v>
      </c>
      <c r="K6282" s="13">
        <f t="shared" si="98"/>
        <v>8.6003687120867037E-5</v>
      </c>
    </row>
    <row r="6283" spans="1:11" x14ac:dyDescent="0.2">
      <c r="A6283" s="3" t="s">
        <v>9701</v>
      </c>
      <c r="B6283" s="8" t="s">
        <v>9677</v>
      </c>
      <c r="C6283" s="3" t="s">
        <v>11</v>
      </c>
      <c r="D6283" s="3" t="s">
        <v>9702</v>
      </c>
      <c r="E6283" s="5">
        <v>1.9939999999999999E-2</v>
      </c>
      <c r="F6283" s="4">
        <v>48928</v>
      </c>
      <c r="G6283" s="15">
        <v>934941.15</v>
      </c>
      <c r="H6283" s="7">
        <v>9830.42</v>
      </c>
      <c r="I6283" s="5">
        <v>1305000</v>
      </c>
      <c r="J6283" s="5">
        <v>1305000</v>
      </c>
      <c r="K6283" s="13">
        <f t="shared" si="98"/>
        <v>1.5445494040693126E-5</v>
      </c>
    </row>
    <row r="6284" spans="1:11" x14ac:dyDescent="0.2">
      <c r="A6284" s="3" t="s">
        <v>11091</v>
      </c>
      <c r="B6284" s="8" t="s">
        <v>9677</v>
      </c>
      <c r="C6284" s="3" t="s">
        <v>11</v>
      </c>
      <c r="D6284" s="3" t="s">
        <v>9702</v>
      </c>
      <c r="E6284" s="5">
        <v>0.04</v>
      </c>
      <c r="F6284" s="4">
        <v>47467</v>
      </c>
      <c r="G6284" s="15">
        <v>1861420.8</v>
      </c>
      <c r="H6284" s="7">
        <v>30373.33</v>
      </c>
      <c r="I6284" s="5">
        <v>2010000</v>
      </c>
      <c r="J6284" s="5">
        <v>2303208.08</v>
      </c>
      <c r="K6284" s="13">
        <f t="shared" si="98"/>
        <v>3.0751201691809403E-5</v>
      </c>
    </row>
    <row r="6285" spans="1:11" x14ac:dyDescent="0.2">
      <c r="A6285" s="3" t="s">
        <v>4008</v>
      </c>
      <c r="B6285" s="8" t="s">
        <v>2197</v>
      </c>
      <c r="C6285" s="3" t="s">
        <v>11</v>
      </c>
      <c r="D6285" s="3" t="s">
        <v>4009</v>
      </c>
      <c r="E6285" s="5">
        <v>6.0499999999999998E-2</v>
      </c>
      <c r="F6285" s="4">
        <v>49018</v>
      </c>
      <c r="G6285" s="15">
        <v>1888760</v>
      </c>
      <c r="H6285" s="7">
        <v>17813.89</v>
      </c>
      <c r="I6285" s="5">
        <v>2000000</v>
      </c>
      <c r="J6285" s="5">
        <v>1993563.21</v>
      </c>
      <c r="K6285" s="13">
        <f t="shared" si="98"/>
        <v>3.1202853061178822E-5</v>
      </c>
    </row>
    <row r="6286" spans="1:11" x14ac:dyDescent="0.2">
      <c r="A6286" s="3" t="s">
        <v>1943</v>
      </c>
      <c r="B6286" s="8" t="s">
        <v>4940</v>
      </c>
      <c r="C6286" s="3" t="s">
        <v>11</v>
      </c>
      <c r="D6286" s="3" t="s">
        <v>1944</v>
      </c>
      <c r="E6286" s="5">
        <v>5.2690000000000001E-2</v>
      </c>
      <c r="F6286" s="4">
        <v>61234</v>
      </c>
      <c r="G6286" s="15">
        <v>4397171.99</v>
      </c>
      <c r="H6286" s="7">
        <v>19903.97</v>
      </c>
      <c r="I6286" s="5">
        <v>4533073.53</v>
      </c>
      <c r="J6286" s="5">
        <v>4533059.63</v>
      </c>
      <c r="K6286" s="13">
        <f t="shared" si="98"/>
        <v>7.2642533455124665E-5</v>
      </c>
    </row>
    <row r="6287" spans="1:11" x14ac:dyDescent="0.2">
      <c r="A6287" s="3" t="s">
        <v>10712</v>
      </c>
      <c r="B6287" s="8" t="s">
        <v>2197</v>
      </c>
      <c r="C6287" s="3" t="s">
        <v>11</v>
      </c>
      <c r="D6287" s="3" t="s">
        <v>10713</v>
      </c>
      <c r="E6287" s="5">
        <v>4.5499999999999999E-2</v>
      </c>
      <c r="F6287" s="4">
        <v>48349</v>
      </c>
      <c r="G6287" s="15">
        <v>193530.1</v>
      </c>
      <c r="H6287" s="7">
        <v>4510.82</v>
      </c>
      <c r="I6287" s="5">
        <v>215000</v>
      </c>
      <c r="J6287" s="5">
        <v>210022.07</v>
      </c>
      <c r="K6287" s="13">
        <f t="shared" si="98"/>
        <v>3.1971723634634595E-6</v>
      </c>
    </row>
    <row r="6288" spans="1:11" x14ac:dyDescent="0.2">
      <c r="A6288" s="3" t="s">
        <v>14525</v>
      </c>
      <c r="B6288" s="8" t="s">
        <v>2197</v>
      </c>
      <c r="C6288" s="3" t="s">
        <v>14046</v>
      </c>
      <c r="D6288" s="3" t="s">
        <v>14526</v>
      </c>
      <c r="E6288" s="5">
        <v>4.4179999999999997E-2</v>
      </c>
      <c r="F6288" s="4">
        <v>49628</v>
      </c>
      <c r="G6288" s="15">
        <v>676482</v>
      </c>
      <c r="H6288" s="7">
        <v>15788.21</v>
      </c>
      <c r="I6288" s="5">
        <v>775000</v>
      </c>
      <c r="J6288" s="5">
        <v>818655.12</v>
      </c>
      <c r="K6288" s="13">
        <f t="shared" si="98"/>
        <v>1.1175675281418693E-5</v>
      </c>
    </row>
    <row r="6289" spans="1:11" x14ac:dyDescent="0.2">
      <c r="A6289" s="3" t="s">
        <v>3888</v>
      </c>
      <c r="B6289" s="8" t="s">
        <v>2197</v>
      </c>
      <c r="C6289" s="3" t="s">
        <v>11</v>
      </c>
      <c r="D6289" s="3" t="s">
        <v>3889</v>
      </c>
      <c r="E6289" s="5">
        <v>5.8569999999999997E-2</v>
      </c>
      <c r="F6289" s="4">
        <v>47557</v>
      </c>
      <c r="G6289" s="15">
        <v>3202786.25</v>
      </c>
      <c r="H6289" s="7">
        <v>24509.919999999998</v>
      </c>
      <c r="I6289" s="5">
        <v>3275000</v>
      </c>
      <c r="J6289" s="5">
        <v>3344890.63</v>
      </c>
      <c r="K6289" s="13">
        <f t="shared" si="98"/>
        <v>5.2910940905733887E-5</v>
      </c>
    </row>
    <row r="6290" spans="1:11" x14ac:dyDescent="0.2">
      <c r="A6290" s="3" t="s">
        <v>3888</v>
      </c>
      <c r="B6290" s="8" t="s">
        <v>2197</v>
      </c>
      <c r="C6290" s="3" t="s">
        <v>11</v>
      </c>
      <c r="D6290" s="3" t="s">
        <v>3889</v>
      </c>
      <c r="E6290" s="5">
        <v>5.8569999999999997E-2</v>
      </c>
      <c r="F6290" s="4">
        <v>47557</v>
      </c>
      <c r="G6290" s="15">
        <v>1818987</v>
      </c>
      <c r="H6290" s="7">
        <v>13920.14</v>
      </c>
      <c r="I6290" s="5">
        <v>1860000</v>
      </c>
      <c r="J6290" s="5">
        <v>1859981.99</v>
      </c>
      <c r="K6290" s="13">
        <f t="shared" si="98"/>
        <v>3.0050183231958786E-5</v>
      </c>
    </row>
    <row r="6291" spans="1:11" x14ac:dyDescent="0.2">
      <c r="A6291" s="3" t="s">
        <v>3960</v>
      </c>
      <c r="B6291" s="8" t="s">
        <v>2197</v>
      </c>
      <c r="C6291" s="3" t="s">
        <v>11</v>
      </c>
      <c r="D6291" s="3" t="s">
        <v>3889</v>
      </c>
      <c r="E6291" s="5">
        <v>5.9049999999999998E-2</v>
      </c>
      <c r="F6291" s="4">
        <v>48540</v>
      </c>
      <c r="G6291" s="15">
        <v>1105800</v>
      </c>
      <c r="H6291" s="7">
        <v>29731.68</v>
      </c>
      <c r="I6291" s="5">
        <v>1140000</v>
      </c>
      <c r="J6291" s="5">
        <v>1140000</v>
      </c>
      <c r="K6291" s="13">
        <f t="shared" si="98"/>
        <v>1.82681308980768E-5</v>
      </c>
    </row>
    <row r="6292" spans="1:11" x14ac:dyDescent="0.2">
      <c r="A6292" s="3" t="s">
        <v>11090</v>
      </c>
      <c r="B6292" s="8" t="s">
        <v>2197</v>
      </c>
      <c r="C6292" s="3" t="s">
        <v>11</v>
      </c>
      <c r="D6292" s="3" t="s">
        <v>3889</v>
      </c>
      <c r="E6292" s="5">
        <v>5.6500000000000002E-2</v>
      </c>
      <c r="F6292" s="4">
        <v>46706</v>
      </c>
      <c r="G6292" s="15">
        <v>2208235.2000000002</v>
      </c>
      <c r="H6292" s="7">
        <v>58097.69</v>
      </c>
      <c r="I6292" s="5">
        <v>2230000</v>
      </c>
      <c r="J6292" s="5">
        <v>2222573.5099999998</v>
      </c>
      <c r="K6292" s="13">
        <f t="shared" si="98"/>
        <v>3.6480674341961302E-5</v>
      </c>
    </row>
    <row r="6293" spans="1:11" x14ac:dyDescent="0.2">
      <c r="A6293" s="3" t="s">
        <v>3888</v>
      </c>
      <c r="B6293" s="8" t="s">
        <v>2197</v>
      </c>
      <c r="C6293" s="3" t="s">
        <v>11</v>
      </c>
      <c r="D6293" s="3" t="s">
        <v>3889</v>
      </c>
      <c r="E6293" s="5">
        <v>5.8569999999999997E-2</v>
      </c>
      <c r="F6293" s="4">
        <v>47557</v>
      </c>
      <c r="G6293" s="15">
        <v>655226.5</v>
      </c>
      <c r="H6293" s="7">
        <v>5014.24</v>
      </c>
      <c r="I6293" s="5">
        <v>670000</v>
      </c>
      <c r="J6293" s="5">
        <v>669993.49</v>
      </c>
      <c r="K6293" s="13">
        <f t="shared" si="98"/>
        <v>1.0824528368501283E-5</v>
      </c>
    </row>
    <row r="6294" spans="1:11" x14ac:dyDescent="0.2">
      <c r="A6294" s="3" t="s">
        <v>492</v>
      </c>
      <c r="B6294" s="8" t="s">
        <v>12</v>
      </c>
      <c r="C6294" s="3" t="s">
        <v>11</v>
      </c>
      <c r="D6294" s="3" t="s">
        <v>493</v>
      </c>
      <c r="E6294" s="5">
        <v>5.6300000000000003E-2</v>
      </c>
      <c r="F6294" s="4">
        <v>46980</v>
      </c>
      <c r="G6294" s="15">
        <v>1957467.6</v>
      </c>
      <c r="H6294" s="7">
        <v>4954.3999999999996</v>
      </c>
      <c r="I6294" s="5">
        <v>1980000</v>
      </c>
      <c r="J6294" s="5">
        <v>1979698.06</v>
      </c>
      <c r="K6294" s="13">
        <f t="shared" si="98"/>
        <v>3.2337922179005466E-5</v>
      </c>
    </row>
    <row r="6295" spans="1:11" x14ac:dyDescent="0.2">
      <c r="A6295" s="3" t="s">
        <v>2887</v>
      </c>
      <c r="B6295" s="8" t="s">
        <v>2197</v>
      </c>
      <c r="C6295" s="3" t="s">
        <v>11</v>
      </c>
      <c r="D6295" s="3" t="s">
        <v>2888</v>
      </c>
      <c r="E6295" s="5">
        <v>2.2499999999999999E-2</v>
      </c>
      <c r="F6295" s="4">
        <v>48000</v>
      </c>
      <c r="G6295" s="15">
        <v>1584000</v>
      </c>
      <c r="H6295" s="7">
        <v>18750</v>
      </c>
      <c r="I6295" s="5">
        <v>2000000</v>
      </c>
      <c r="J6295" s="5">
        <v>1998612.32</v>
      </c>
      <c r="K6295" s="13">
        <f t="shared" si="98"/>
        <v>2.6168131074836004E-5</v>
      </c>
    </row>
    <row r="6296" spans="1:11" x14ac:dyDescent="0.2">
      <c r="A6296" s="3" t="s">
        <v>2889</v>
      </c>
      <c r="B6296" s="8" t="s">
        <v>2197</v>
      </c>
      <c r="C6296" s="3" t="s">
        <v>11</v>
      </c>
      <c r="D6296" s="3" t="s">
        <v>2888</v>
      </c>
      <c r="E6296" s="5">
        <v>2.1250000000000002E-2</v>
      </c>
      <c r="F6296" s="4">
        <v>46249</v>
      </c>
      <c r="G6296" s="15">
        <v>1834960</v>
      </c>
      <c r="H6296" s="7">
        <v>8972.2199999999993</v>
      </c>
      <c r="I6296" s="5">
        <v>2000000</v>
      </c>
      <c r="J6296" s="5">
        <v>1993784.47</v>
      </c>
      <c r="K6296" s="13">
        <f t="shared" si="98"/>
        <v>3.0314061740581487E-5</v>
      </c>
    </row>
    <row r="6297" spans="1:11" x14ac:dyDescent="0.2">
      <c r="A6297" s="3" t="s">
        <v>2937</v>
      </c>
      <c r="B6297" s="8" t="s">
        <v>2197</v>
      </c>
      <c r="C6297" s="3" t="s">
        <v>11</v>
      </c>
      <c r="D6297" s="3" t="s">
        <v>2888</v>
      </c>
      <c r="E6297" s="5">
        <v>4.2500000000000003E-2</v>
      </c>
      <c r="F6297" s="4">
        <v>51227</v>
      </c>
      <c r="G6297" s="15">
        <v>1107461.6000000001</v>
      </c>
      <c r="H6297" s="7">
        <v>4816.67</v>
      </c>
      <c r="I6297" s="5">
        <v>1360000</v>
      </c>
      <c r="J6297" s="5">
        <v>1306069.45</v>
      </c>
      <c r="K6297" s="13">
        <f t="shared" si="98"/>
        <v>1.829558100324975E-5</v>
      </c>
    </row>
    <row r="6298" spans="1:11" x14ac:dyDescent="0.2">
      <c r="A6298" s="3" t="s">
        <v>2938</v>
      </c>
      <c r="B6298" s="8" t="s">
        <v>2197</v>
      </c>
      <c r="C6298" s="3" t="s">
        <v>11</v>
      </c>
      <c r="D6298" s="3" t="s">
        <v>2888</v>
      </c>
      <c r="E6298" s="5">
        <v>4.2500000000000003E-2</v>
      </c>
      <c r="F6298" s="4">
        <v>54879</v>
      </c>
      <c r="G6298" s="15">
        <v>588180</v>
      </c>
      <c r="H6298" s="7">
        <v>2656.25</v>
      </c>
      <c r="I6298" s="5">
        <v>750000</v>
      </c>
      <c r="J6298" s="5">
        <v>682414.12</v>
      </c>
      <c r="K6298" s="13">
        <f t="shared" si="98"/>
        <v>9.7169010957052036E-6</v>
      </c>
    </row>
    <row r="6299" spans="1:11" x14ac:dyDescent="0.2">
      <c r="A6299" s="3" t="s">
        <v>2943</v>
      </c>
      <c r="B6299" s="8" t="s">
        <v>2197</v>
      </c>
      <c r="C6299" s="3" t="s">
        <v>11</v>
      </c>
      <c r="D6299" s="3" t="s">
        <v>2888</v>
      </c>
      <c r="E6299" s="5">
        <v>2.6249999999999999E-2</v>
      </c>
      <c r="F6299" s="4">
        <v>46706</v>
      </c>
      <c r="G6299" s="15">
        <v>1700823</v>
      </c>
      <c r="H6299" s="7">
        <v>22997.919999999998</v>
      </c>
      <c r="I6299" s="5">
        <v>1900000</v>
      </c>
      <c r="J6299" s="5">
        <v>1882376.36</v>
      </c>
      <c r="K6299" s="13">
        <f t="shared" si="98"/>
        <v>2.809808030245947E-5</v>
      </c>
    </row>
    <row r="6300" spans="1:11" x14ac:dyDescent="0.2">
      <c r="A6300" s="3" t="s">
        <v>4714</v>
      </c>
      <c r="B6300" s="8" t="s">
        <v>2197</v>
      </c>
      <c r="C6300" s="3" t="s">
        <v>11</v>
      </c>
      <c r="D6300" s="3" t="s">
        <v>4715</v>
      </c>
      <c r="E6300" s="5">
        <v>6.1061799999999999E-2</v>
      </c>
      <c r="F6300" s="4">
        <v>49902</v>
      </c>
      <c r="G6300" s="15">
        <v>2953665</v>
      </c>
      <c r="H6300" s="7">
        <v>43659.19</v>
      </c>
      <c r="I6300" s="5">
        <v>3300000</v>
      </c>
      <c r="J6300" s="5">
        <v>2948362.64</v>
      </c>
      <c r="K6300" s="13">
        <f t="shared" si="98"/>
        <v>4.8795386913608265E-5</v>
      </c>
    </row>
    <row r="6301" spans="1:11" x14ac:dyDescent="0.2">
      <c r="A6301" s="3" t="s">
        <v>12418</v>
      </c>
      <c r="B6301" s="8" t="s">
        <v>2197</v>
      </c>
      <c r="C6301" s="3" t="s">
        <v>11</v>
      </c>
      <c r="D6301" s="3" t="s">
        <v>4715</v>
      </c>
      <c r="E6301" s="5">
        <v>5.8749999999999997E-2</v>
      </c>
      <c r="F6301" s="4">
        <v>50419</v>
      </c>
      <c r="G6301" s="15">
        <v>1248964.5</v>
      </c>
      <c r="H6301" s="7">
        <v>22263.8</v>
      </c>
      <c r="I6301" s="5">
        <v>1275000</v>
      </c>
      <c r="J6301" s="5">
        <v>1505398.9</v>
      </c>
      <c r="K6301" s="13">
        <f t="shared" si="98"/>
        <v>2.0633249206955186E-5</v>
      </c>
    </row>
    <row r="6302" spans="1:11" x14ac:dyDescent="0.2">
      <c r="A6302" s="3" t="s">
        <v>12419</v>
      </c>
      <c r="B6302" s="8" t="s">
        <v>2197</v>
      </c>
      <c r="C6302" s="3" t="s">
        <v>11</v>
      </c>
      <c r="D6302" s="3" t="s">
        <v>4715</v>
      </c>
      <c r="E6302" s="5">
        <v>6.7500000000000004E-2</v>
      </c>
      <c r="F6302" s="4">
        <v>48288</v>
      </c>
      <c r="G6302" s="15">
        <v>1513392.75</v>
      </c>
      <c r="H6302" s="7">
        <v>12290.63</v>
      </c>
      <c r="I6302" s="5">
        <v>1425000</v>
      </c>
      <c r="J6302" s="5">
        <v>1609931.86</v>
      </c>
      <c r="K6302" s="13">
        <f t="shared" si="98"/>
        <v>2.5001679198047044E-5</v>
      </c>
    </row>
    <row r="6303" spans="1:11" x14ac:dyDescent="0.2">
      <c r="A6303" s="3" t="s">
        <v>3758</v>
      </c>
      <c r="B6303" s="8" t="s">
        <v>2197</v>
      </c>
      <c r="C6303" s="3" t="s">
        <v>11</v>
      </c>
      <c r="D6303" s="3" t="s">
        <v>3759</v>
      </c>
      <c r="E6303" s="5">
        <v>4.9500000000000002E-2</v>
      </c>
      <c r="F6303" s="4">
        <v>48667</v>
      </c>
      <c r="G6303" s="15">
        <v>3992784.18</v>
      </c>
      <c r="H6303" s="7">
        <v>19302.8</v>
      </c>
      <c r="I6303" s="5">
        <v>4387000</v>
      </c>
      <c r="J6303" s="5">
        <v>4385200.4800000004</v>
      </c>
      <c r="K6303" s="13">
        <f t="shared" si="98"/>
        <v>6.5961931676623479E-5</v>
      </c>
    </row>
    <row r="6304" spans="1:11" x14ac:dyDescent="0.2">
      <c r="A6304" s="3" t="s">
        <v>3758</v>
      </c>
      <c r="B6304" s="8" t="s">
        <v>2197</v>
      </c>
      <c r="C6304" s="3" t="s">
        <v>11</v>
      </c>
      <c r="D6304" s="3" t="s">
        <v>3759</v>
      </c>
      <c r="E6304" s="5">
        <v>4.9500000000000002E-2</v>
      </c>
      <c r="F6304" s="4">
        <v>48667</v>
      </c>
      <c r="G6304" s="15">
        <v>902858.88</v>
      </c>
      <c r="H6304" s="7">
        <v>4364.8</v>
      </c>
      <c r="I6304" s="5">
        <v>992000</v>
      </c>
      <c r="J6304" s="5">
        <v>990081.3</v>
      </c>
      <c r="K6304" s="13">
        <f t="shared" si="98"/>
        <v>1.4915485804242192E-5</v>
      </c>
    </row>
    <row r="6305" spans="1:11" x14ac:dyDescent="0.2">
      <c r="A6305" s="3" t="s">
        <v>3811</v>
      </c>
      <c r="B6305" s="8" t="s">
        <v>2197</v>
      </c>
      <c r="C6305" s="3" t="s">
        <v>11</v>
      </c>
      <c r="D6305" s="3" t="s">
        <v>3759</v>
      </c>
      <c r="E6305" s="5">
        <v>2.8750000000000001E-2</v>
      </c>
      <c r="F6305" s="4">
        <v>47588</v>
      </c>
      <c r="G6305" s="15">
        <v>1656140</v>
      </c>
      <c r="H6305" s="7">
        <v>2555.56</v>
      </c>
      <c r="I6305" s="5">
        <v>2000000</v>
      </c>
      <c r="J6305" s="5">
        <v>1775766.96</v>
      </c>
      <c r="K6305" s="13">
        <f t="shared" si="98"/>
        <v>2.7359904418105366E-5</v>
      </c>
    </row>
    <row r="6306" spans="1:11" x14ac:dyDescent="0.2">
      <c r="A6306" s="3" t="s">
        <v>3812</v>
      </c>
      <c r="B6306" s="8" t="s">
        <v>2197</v>
      </c>
      <c r="C6306" s="3" t="s">
        <v>11</v>
      </c>
      <c r="D6306" s="3" t="s">
        <v>3759</v>
      </c>
      <c r="E6306" s="5">
        <v>5.5E-2</v>
      </c>
      <c r="F6306" s="4">
        <v>47043</v>
      </c>
      <c r="G6306" s="15">
        <v>1544801.5</v>
      </c>
      <c r="H6306" s="7">
        <v>3358.06</v>
      </c>
      <c r="I6306" s="5">
        <v>1570000</v>
      </c>
      <c r="J6306" s="5">
        <v>1561676.83</v>
      </c>
      <c r="K6306" s="13">
        <f t="shared" si="98"/>
        <v>2.5520560692300046E-5</v>
      </c>
    </row>
    <row r="6307" spans="1:11" x14ac:dyDescent="0.2">
      <c r="A6307" s="3" t="s">
        <v>3758</v>
      </c>
      <c r="B6307" s="8" t="s">
        <v>2197</v>
      </c>
      <c r="C6307" s="3" t="s">
        <v>11</v>
      </c>
      <c r="D6307" s="3" t="s">
        <v>3759</v>
      </c>
      <c r="E6307" s="5">
        <v>4.9500000000000002E-2</v>
      </c>
      <c r="F6307" s="4">
        <v>48667</v>
      </c>
      <c r="G6307" s="15">
        <v>500577</v>
      </c>
      <c r="H6307" s="7">
        <v>2420</v>
      </c>
      <c r="I6307" s="5">
        <v>550000</v>
      </c>
      <c r="J6307" s="5">
        <v>548936.21</v>
      </c>
      <c r="K6307" s="13">
        <f t="shared" si="98"/>
        <v>8.2696745890455702E-6</v>
      </c>
    </row>
    <row r="6308" spans="1:11" x14ac:dyDescent="0.2">
      <c r="A6308" s="3" t="s">
        <v>3826</v>
      </c>
      <c r="B6308" s="8" t="s">
        <v>2197</v>
      </c>
      <c r="C6308" s="3" t="s">
        <v>11</v>
      </c>
      <c r="D6308" s="3" t="s">
        <v>3827</v>
      </c>
      <c r="E6308" s="5">
        <v>5.3999999999999999E-2</v>
      </c>
      <c r="F6308" s="4">
        <v>54149</v>
      </c>
      <c r="G6308" s="15">
        <v>667086.44999999995</v>
      </c>
      <c r="H6308" s="7">
        <v>3982.5</v>
      </c>
      <c r="I6308" s="5">
        <v>885000</v>
      </c>
      <c r="J6308" s="5">
        <v>853095.91</v>
      </c>
      <c r="K6308" s="13">
        <f t="shared" si="98"/>
        <v>1.1020458119852925E-5</v>
      </c>
    </row>
    <row r="6309" spans="1:11" x14ac:dyDescent="0.2">
      <c r="A6309" s="3" t="s">
        <v>3847</v>
      </c>
      <c r="B6309" s="8" t="s">
        <v>2197</v>
      </c>
      <c r="C6309" s="3" t="s">
        <v>11</v>
      </c>
      <c r="D6309" s="3" t="s">
        <v>3827</v>
      </c>
      <c r="E6309" s="5">
        <v>5.1499999999999997E-2</v>
      </c>
      <c r="F6309" s="4">
        <v>50496</v>
      </c>
      <c r="G6309" s="15">
        <v>600842.5</v>
      </c>
      <c r="H6309" s="7">
        <v>3197.29</v>
      </c>
      <c r="I6309" s="5">
        <v>745000</v>
      </c>
      <c r="J6309" s="5">
        <v>744655.58</v>
      </c>
      <c r="K6309" s="13">
        <f t="shared" si="98"/>
        <v>9.9260892015985811E-6</v>
      </c>
    </row>
    <row r="6310" spans="1:11" x14ac:dyDescent="0.2">
      <c r="A6310" s="3" t="s">
        <v>3826</v>
      </c>
      <c r="B6310" s="8" t="s">
        <v>2197</v>
      </c>
      <c r="C6310" s="3" t="s">
        <v>11</v>
      </c>
      <c r="D6310" s="3" t="s">
        <v>3827</v>
      </c>
      <c r="E6310" s="5">
        <v>5.3999999999999999E-2</v>
      </c>
      <c r="F6310" s="4">
        <v>54149</v>
      </c>
      <c r="G6310" s="15">
        <v>716081.5</v>
      </c>
      <c r="H6310" s="7">
        <v>4275</v>
      </c>
      <c r="I6310" s="5">
        <v>950000</v>
      </c>
      <c r="J6310" s="5">
        <v>949408.99</v>
      </c>
      <c r="K6310" s="13">
        <f t="shared" si="98"/>
        <v>1.1829870298147208E-5</v>
      </c>
    </row>
    <row r="6311" spans="1:11" x14ac:dyDescent="0.2">
      <c r="A6311" s="3" t="s">
        <v>3868</v>
      </c>
      <c r="B6311" s="8" t="s">
        <v>2197</v>
      </c>
      <c r="C6311" s="3" t="s">
        <v>11</v>
      </c>
      <c r="D6311" s="3" t="s">
        <v>3827</v>
      </c>
      <c r="E6311" s="5">
        <v>5.6000000000000001E-2</v>
      </c>
      <c r="F6311" s="4">
        <v>48502</v>
      </c>
      <c r="G6311" s="15">
        <v>1830700</v>
      </c>
      <c r="H6311" s="7">
        <v>4977.78</v>
      </c>
      <c r="I6311" s="5">
        <v>2000000</v>
      </c>
      <c r="J6311" s="5">
        <v>1995616.59</v>
      </c>
      <c r="K6311" s="13">
        <f t="shared" si="98"/>
        <v>3.0243685327463556E-5</v>
      </c>
    </row>
    <row r="6312" spans="1:11" x14ac:dyDescent="0.2">
      <c r="A6312" s="3" t="s">
        <v>3922</v>
      </c>
      <c r="B6312" s="8" t="s">
        <v>2197</v>
      </c>
      <c r="C6312" s="3" t="s">
        <v>11</v>
      </c>
      <c r="D6312" s="3" t="s">
        <v>3827</v>
      </c>
      <c r="E6312" s="5">
        <v>5.9499999999999997E-2</v>
      </c>
      <c r="F6312" s="4">
        <v>54514</v>
      </c>
      <c r="G6312" s="15">
        <v>365265</v>
      </c>
      <c r="H6312" s="7">
        <v>2231.25</v>
      </c>
      <c r="I6312" s="5">
        <v>450000</v>
      </c>
      <c r="J6312" s="5">
        <v>425159.51</v>
      </c>
      <c r="K6312" s="13">
        <f t="shared" si="98"/>
        <v>6.0342818163194272E-6</v>
      </c>
    </row>
    <row r="6313" spans="1:11" x14ac:dyDescent="0.2">
      <c r="A6313" s="3" t="s">
        <v>3923</v>
      </c>
      <c r="B6313" s="8" t="s">
        <v>2197</v>
      </c>
      <c r="C6313" s="3" t="s">
        <v>11</v>
      </c>
      <c r="D6313" s="3" t="s">
        <v>3827</v>
      </c>
      <c r="E6313" s="5">
        <v>6.6000000000000003E-2</v>
      </c>
      <c r="F6313" s="4">
        <v>49766</v>
      </c>
      <c r="G6313" s="15">
        <v>28221</v>
      </c>
      <c r="H6313" s="7">
        <v>165</v>
      </c>
      <c r="I6313" s="5">
        <v>30000</v>
      </c>
      <c r="J6313" s="5">
        <v>34728.04</v>
      </c>
      <c r="K6313" s="13">
        <f t="shared" si="98"/>
        <v>4.6621895647913316E-7</v>
      </c>
    </row>
    <row r="6314" spans="1:11" x14ac:dyDescent="0.2">
      <c r="A6314" s="3" t="s">
        <v>3847</v>
      </c>
      <c r="B6314" s="8" t="s">
        <v>2197</v>
      </c>
      <c r="C6314" s="3" t="s">
        <v>11</v>
      </c>
      <c r="D6314" s="3" t="s">
        <v>3827</v>
      </c>
      <c r="E6314" s="5">
        <v>5.1499999999999997E-2</v>
      </c>
      <c r="F6314" s="4">
        <v>50496</v>
      </c>
      <c r="G6314" s="15">
        <v>56455</v>
      </c>
      <c r="H6314" s="7">
        <v>300.42</v>
      </c>
      <c r="I6314" s="5">
        <v>70000</v>
      </c>
      <c r="J6314" s="5">
        <v>73349.59</v>
      </c>
      <c r="K6314" s="13">
        <f t="shared" si="98"/>
        <v>9.3265267666026933E-7</v>
      </c>
    </row>
    <row r="6315" spans="1:11" x14ac:dyDescent="0.2">
      <c r="A6315" s="3" t="s">
        <v>3924</v>
      </c>
      <c r="B6315" s="8" t="s">
        <v>2197</v>
      </c>
      <c r="C6315" s="3" t="s">
        <v>11</v>
      </c>
      <c r="D6315" s="3" t="s">
        <v>3827</v>
      </c>
      <c r="E6315" s="5">
        <v>6.1249999999999999E-2</v>
      </c>
      <c r="F6315" s="4">
        <v>45931</v>
      </c>
      <c r="G6315" s="15">
        <v>568979.69999999995</v>
      </c>
      <c r="H6315" s="7">
        <v>2909.38</v>
      </c>
      <c r="I6315" s="5">
        <v>570000</v>
      </c>
      <c r="J6315" s="5">
        <v>573379.76</v>
      </c>
      <c r="K6315" s="13">
        <f t="shared" si="98"/>
        <v>9.399706672046002E-6</v>
      </c>
    </row>
    <row r="6316" spans="1:11" x14ac:dyDescent="0.2">
      <c r="A6316" s="3" t="s">
        <v>3868</v>
      </c>
      <c r="B6316" s="8" t="s">
        <v>2197</v>
      </c>
      <c r="C6316" s="3" t="s">
        <v>11</v>
      </c>
      <c r="D6316" s="3" t="s">
        <v>3827</v>
      </c>
      <c r="E6316" s="5">
        <v>5.6000000000000001E-2</v>
      </c>
      <c r="F6316" s="4">
        <v>48502</v>
      </c>
      <c r="G6316" s="15">
        <v>109842</v>
      </c>
      <c r="H6316" s="7">
        <v>298.67</v>
      </c>
      <c r="I6316" s="5">
        <v>120000</v>
      </c>
      <c r="J6316" s="5">
        <v>113106.66</v>
      </c>
      <c r="K6316" s="13">
        <f t="shared" si="98"/>
        <v>1.8146211196478134E-6</v>
      </c>
    </row>
    <row r="6317" spans="1:11" x14ac:dyDescent="0.2">
      <c r="A6317" s="3" t="s">
        <v>3847</v>
      </c>
      <c r="B6317" s="8" t="s">
        <v>2197</v>
      </c>
      <c r="C6317" s="3" t="s">
        <v>11</v>
      </c>
      <c r="D6317" s="3" t="s">
        <v>3827</v>
      </c>
      <c r="E6317" s="5">
        <v>5.1499999999999997E-2</v>
      </c>
      <c r="F6317" s="4">
        <v>50496</v>
      </c>
      <c r="G6317" s="15">
        <v>395185</v>
      </c>
      <c r="H6317" s="7">
        <v>2102.92</v>
      </c>
      <c r="I6317" s="5">
        <v>490000</v>
      </c>
      <c r="J6317" s="5">
        <v>489773.44</v>
      </c>
      <c r="K6317" s="13">
        <f t="shared" si="98"/>
        <v>6.5285687366218854E-6</v>
      </c>
    </row>
    <row r="6318" spans="1:11" x14ac:dyDescent="0.2">
      <c r="A6318" s="3" t="s">
        <v>3945</v>
      </c>
      <c r="B6318" s="8" t="s">
        <v>2197</v>
      </c>
      <c r="C6318" s="3" t="s">
        <v>11</v>
      </c>
      <c r="D6318" s="3" t="s">
        <v>3827</v>
      </c>
      <c r="E6318" s="5">
        <v>6.25E-2</v>
      </c>
      <c r="F6318" s="4">
        <v>52506</v>
      </c>
      <c r="G6318" s="15">
        <v>863290</v>
      </c>
      <c r="H6318" s="7">
        <v>5034.72</v>
      </c>
      <c r="I6318" s="5">
        <v>1000000</v>
      </c>
      <c r="J6318" s="5">
        <v>1333870.8</v>
      </c>
      <c r="K6318" s="13">
        <f t="shared" si="98"/>
        <v>1.4261796638633317E-5</v>
      </c>
    </row>
    <row r="6319" spans="1:11" x14ac:dyDescent="0.2">
      <c r="A6319" s="3" t="s">
        <v>3868</v>
      </c>
      <c r="B6319" s="8" t="s">
        <v>2197</v>
      </c>
      <c r="C6319" s="3" t="s">
        <v>11</v>
      </c>
      <c r="D6319" s="3" t="s">
        <v>3827</v>
      </c>
      <c r="E6319" s="5">
        <v>5.6000000000000001E-2</v>
      </c>
      <c r="F6319" s="4">
        <v>48502</v>
      </c>
      <c r="G6319" s="15">
        <v>979424.5</v>
      </c>
      <c r="H6319" s="7">
        <v>2663.11</v>
      </c>
      <c r="I6319" s="5">
        <v>1070000</v>
      </c>
      <c r="J6319" s="5">
        <v>1067654.8600000001</v>
      </c>
      <c r="K6319" s="13">
        <f t="shared" si="98"/>
        <v>1.6180371650193003E-5</v>
      </c>
    </row>
    <row r="6320" spans="1:11" x14ac:dyDescent="0.2">
      <c r="A6320" s="3" t="s">
        <v>3847</v>
      </c>
      <c r="B6320" s="8" t="s">
        <v>2197</v>
      </c>
      <c r="C6320" s="3" t="s">
        <v>11</v>
      </c>
      <c r="D6320" s="3" t="s">
        <v>3827</v>
      </c>
      <c r="E6320" s="5">
        <v>5.1499999999999997E-2</v>
      </c>
      <c r="F6320" s="4">
        <v>50496</v>
      </c>
      <c r="G6320" s="15">
        <v>241950</v>
      </c>
      <c r="H6320" s="7">
        <v>1287.5</v>
      </c>
      <c r="I6320" s="5">
        <v>300000</v>
      </c>
      <c r="J6320" s="5">
        <v>299857.11</v>
      </c>
      <c r="K6320" s="13">
        <f t="shared" si="98"/>
        <v>3.9970828999725829E-6</v>
      </c>
    </row>
    <row r="6321" spans="1:11" x14ac:dyDescent="0.2">
      <c r="A6321" s="3" t="s">
        <v>3828</v>
      </c>
      <c r="B6321" s="8" t="s">
        <v>2197</v>
      </c>
      <c r="C6321" s="3" t="s">
        <v>11</v>
      </c>
      <c r="D6321" s="3" t="s">
        <v>3829</v>
      </c>
      <c r="E6321" s="5">
        <v>2.75E-2</v>
      </c>
      <c r="F6321" s="4">
        <v>45828</v>
      </c>
      <c r="G6321" s="15">
        <v>1514494.05</v>
      </c>
      <c r="H6321" s="7">
        <v>16061.15</v>
      </c>
      <c r="I6321" s="5">
        <v>1605000</v>
      </c>
      <c r="J6321" s="5">
        <v>1574175.76</v>
      </c>
      <c r="K6321" s="13">
        <f t="shared" si="98"/>
        <v>2.501987298766366E-5</v>
      </c>
    </row>
    <row r="6322" spans="1:11" x14ac:dyDescent="0.2">
      <c r="A6322" s="3" t="s">
        <v>3830</v>
      </c>
      <c r="B6322" s="8" t="s">
        <v>2197</v>
      </c>
      <c r="C6322" s="3" t="s">
        <v>11</v>
      </c>
      <c r="D6322" s="3" t="s">
        <v>3829</v>
      </c>
      <c r="E6322" s="5">
        <v>5.8500000000000003E-2</v>
      </c>
      <c r="F6322" s="4">
        <v>47579</v>
      </c>
      <c r="G6322" s="15">
        <v>1465881.5</v>
      </c>
      <c r="H6322" s="7">
        <v>6296.88</v>
      </c>
      <c r="I6322" s="5">
        <v>1550000</v>
      </c>
      <c r="J6322" s="5">
        <v>1481530.47</v>
      </c>
      <c r="K6322" s="13">
        <f t="shared" si="98"/>
        <v>2.4216779818293696E-5</v>
      </c>
    </row>
    <row r="6323" spans="1:11" x14ac:dyDescent="0.2">
      <c r="A6323" s="3" t="s">
        <v>3848</v>
      </c>
      <c r="B6323" s="8" t="s">
        <v>2197</v>
      </c>
      <c r="C6323" s="3" t="s">
        <v>11</v>
      </c>
      <c r="D6323" s="3" t="s">
        <v>3829</v>
      </c>
      <c r="E6323" s="5">
        <v>2.7E-2</v>
      </c>
      <c r="F6323" s="4">
        <v>48009</v>
      </c>
      <c r="G6323" s="15">
        <v>410701.1</v>
      </c>
      <c r="H6323" s="7">
        <v>5763.38</v>
      </c>
      <c r="I6323" s="5">
        <v>545000</v>
      </c>
      <c r="J6323" s="5">
        <v>544257.21</v>
      </c>
      <c r="K6323" s="13">
        <f t="shared" si="98"/>
        <v>6.7848991271334144E-6</v>
      </c>
    </row>
    <row r="6324" spans="1:11" x14ac:dyDescent="0.2">
      <c r="A6324" s="3" t="s">
        <v>3849</v>
      </c>
      <c r="B6324" s="8" t="s">
        <v>2197</v>
      </c>
      <c r="C6324" s="3" t="s">
        <v>11</v>
      </c>
      <c r="D6324" s="3" t="s">
        <v>3829</v>
      </c>
      <c r="E6324" s="5">
        <v>3.1E-2</v>
      </c>
      <c r="F6324" s="4">
        <v>48225</v>
      </c>
      <c r="G6324" s="15">
        <v>1672546.1</v>
      </c>
      <c r="H6324" s="7">
        <v>20602.509999999998</v>
      </c>
      <c r="I6324" s="5">
        <v>2195000</v>
      </c>
      <c r="J6324" s="5">
        <v>2193100.0299999998</v>
      </c>
      <c r="K6324" s="13">
        <f t="shared" si="98"/>
        <v>2.7630937862061722E-5</v>
      </c>
    </row>
    <row r="6325" spans="1:11" x14ac:dyDescent="0.2">
      <c r="A6325" s="3" t="s">
        <v>3850</v>
      </c>
      <c r="B6325" s="8" t="s">
        <v>2197</v>
      </c>
      <c r="C6325" s="3" t="s">
        <v>11</v>
      </c>
      <c r="D6325" s="3" t="s">
        <v>3829</v>
      </c>
      <c r="E6325" s="5">
        <v>0.05</v>
      </c>
      <c r="F6325" s="4">
        <v>46486</v>
      </c>
      <c r="G6325" s="15">
        <v>1951606.8</v>
      </c>
      <c r="H6325" s="7">
        <v>6233.33</v>
      </c>
      <c r="I6325" s="5">
        <v>2040000</v>
      </c>
      <c r="J6325" s="5">
        <v>2038374.06</v>
      </c>
      <c r="K6325" s="13">
        <f t="shared" si="98"/>
        <v>3.224110009402857E-5</v>
      </c>
    </row>
    <row r="6326" spans="1:11" x14ac:dyDescent="0.2">
      <c r="A6326" s="3" t="s">
        <v>3849</v>
      </c>
      <c r="B6326" s="8" t="s">
        <v>2197</v>
      </c>
      <c r="C6326" s="3" t="s">
        <v>11</v>
      </c>
      <c r="D6326" s="3" t="s">
        <v>3829</v>
      </c>
      <c r="E6326" s="5">
        <v>3.1E-2</v>
      </c>
      <c r="F6326" s="4">
        <v>48225</v>
      </c>
      <c r="G6326" s="15">
        <v>380990</v>
      </c>
      <c r="H6326" s="7">
        <v>4693.0600000000004</v>
      </c>
      <c r="I6326" s="5">
        <v>500000</v>
      </c>
      <c r="J6326" s="5">
        <v>499566.85</v>
      </c>
      <c r="K6326" s="13">
        <f t="shared" si="98"/>
        <v>6.2940632943192989E-6</v>
      </c>
    </row>
    <row r="6327" spans="1:11" x14ac:dyDescent="0.2">
      <c r="A6327" s="3" t="s">
        <v>3890</v>
      </c>
      <c r="B6327" s="8" t="s">
        <v>2197</v>
      </c>
      <c r="C6327" s="3" t="s">
        <v>11</v>
      </c>
      <c r="D6327" s="3" t="s">
        <v>3829</v>
      </c>
      <c r="E6327" s="5">
        <v>4.2999999999999997E-2</v>
      </c>
      <c r="F6327" s="4">
        <v>45851</v>
      </c>
      <c r="G6327" s="15">
        <v>3476376</v>
      </c>
      <c r="H6327" s="7">
        <v>46440</v>
      </c>
      <c r="I6327" s="5">
        <v>3600000</v>
      </c>
      <c r="J6327" s="5">
        <v>3736604.26</v>
      </c>
      <c r="K6327" s="13">
        <f t="shared" si="98"/>
        <v>5.7430721485741218E-5</v>
      </c>
    </row>
    <row r="6328" spans="1:11" x14ac:dyDescent="0.2">
      <c r="A6328" s="3" t="s">
        <v>3830</v>
      </c>
      <c r="B6328" s="8" t="s">
        <v>2197</v>
      </c>
      <c r="C6328" s="3" t="s">
        <v>11</v>
      </c>
      <c r="D6328" s="3" t="s">
        <v>3829</v>
      </c>
      <c r="E6328" s="5">
        <v>5.8500000000000003E-2</v>
      </c>
      <c r="F6328" s="4">
        <v>47579</v>
      </c>
      <c r="G6328" s="15">
        <v>3718610.36</v>
      </c>
      <c r="H6328" s="7">
        <v>15973.75</v>
      </c>
      <c r="I6328" s="5">
        <v>3932000</v>
      </c>
      <c r="J6328" s="5">
        <v>3936036.11</v>
      </c>
      <c r="K6328" s="13">
        <f t="shared" si="98"/>
        <v>6.1432502093890841E-5</v>
      </c>
    </row>
    <row r="6329" spans="1:11" x14ac:dyDescent="0.2">
      <c r="A6329" s="3" t="s">
        <v>3905</v>
      </c>
      <c r="B6329" s="8" t="s">
        <v>2197</v>
      </c>
      <c r="C6329" s="3" t="s">
        <v>11</v>
      </c>
      <c r="D6329" s="3" t="s">
        <v>3829</v>
      </c>
      <c r="E6329" s="5">
        <v>0.06</v>
      </c>
      <c r="F6329" s="4">
        <v>46761</v>
      </c>
      <c r="G6329" s="15">
        <v>9174865.1400000006</v>
      </c>
      <c r="H6329" s="7">
        <v>174309.33</v>
      </c>
      <c r="I6329" s="5">
        <v>9338000</v>
      </c>
      <c r="J6329" s="5">
        <v>9343250.0700000003</v>
      </c>
      <c r="K6329" s="13">
        <f t="shared" si="98"/>
        <v>1.5157138483425732E-4</v>
      </c>
    </row>
    <row r="6330" spans="1:11" x14ac:dyDescent="0.2">
      <c r="A6330" s="3" t="s">
        <v>3830</v>
      </c>
      <c r="B6330" s="8" t="s">
        <v>2197</v>
      </c>
      <c r="C6330" s="3" t="s">
        <v>11</v>
      </c>
      <c r="D6330" s="3" t="s">
        <v>3829</v>
      </c>
      <c r="E6330" s="5">
        <v>5.8500000000000003E-2</v>
      </c>
      <c r="F6330" s="4">
        <v>47579</v>
      </c>
      <c r="G6330" s="15">
        <v>3223047.84</v>
      </c>
      <c r="H6330" s="7">
        <v>13845</v>
      </c>
      <c r="I6330" s="5">
        <v>3408000</v>
      </c>
      <c r="J6330" s="5">
        <v>3410294.89</v>
      </c>
      <c r="K6330" s="13">
        <f t="shared" si="98"/>
        <v>5.3245668142416071E-5</v>
      </c>
    </row>
    <row r="6331" spans="1:11" x14ac:dyDescent="0.2">
      <c r="A6331" s="3" t="s">
        <v>3925</v>
      </c>
      <c r="B6331" s="8" t="s">
        <v>2197</v>
      </c>
      <c r="C6331" s="3" t="s">
        <v>11</v>
      </c>
      <c r="D6331" s="3" t="s">
        <v>3829</v>
      </c>
      <c r="E6331" s="5">
        <v>4.3499999999999997E-2</v>
      </c>
      <c r="F6331" s="4">
        <v>46404</v>
      </c>
      <c r="G6331" s="15">
        <v>75175.199999999997</v>
      </c>
      <c r="H6331" s="7">
        <v>1005.33</v>
      </c>
      <c r="I6331" s="5">
        <v>80000</v>
      </c>
      <c r="J6331" s="5">
        <v>80368.39</v>
      </c>
      <c r="K6331" s="13">
        <f t="shared" si="98"/>
        <v>1.2419157116016486E-6</v>
      </c>
    </row>
    <row r="6332" spans="1:11" x14ac:dyDescent="0.2">
      <c r="A6332" s="3" t="s">
        <v>3946</v>
      </c>
      <c r="B6332" s="8" t="s">
        <v>2197</v>
      </c>
      <c r="C6332" s="3" t="s">
        <v>11</v>
      </c>
      <c r="D6332" s="3" t="s">
        <v>3829</v>
      </c>
      <c r="E6332" s="5">
        <v>2.35E-2</v>
      </c>
      <c r="F6332" s="4">
        <v>47856</v>
      </c>
      <c r="G6332" s="15">
        <v>1990752</v>
      </c>
      <c r="H6332" s="7">
        <v>19694.96</v>
      </c>
      <c r="I6332" s="5">
        <v>2670000</v>
      </c>
      <c r="J6332" s="5">
        <v>2670000</v>
      </c>
      <c r="K6332" s="13">
        <f t="shared" si="98"/>
        <v>3.2887789945386317E-5</v>
      </c>
    </row>
    <row r="6333" spans="1:11" x14ac:dyDescent="0.2">
      <c r="A6333" s="3" t="s">
        <v>3961</v>
      </c>
      <c r="B6333" s="8" t="s">
        <v>2197</v>
      </c>
      <c r="C6333" s="3" t="s">
        <v>11</v>
      </c>
      <c r="D6333" s="3" t="s">
        <v>3829</v>
      </c>
      <c r="E6333" s="5">
        <v>2.4E-2</v>
      </c>
      <c r="F6333" s="4">
        <v>47041</v>
      </c>
      <c r="G6333" s="15">
        <v>1748872.8</v>
      </c>
      <c r="H6333" s="7">
        <v>2261.33</v>
      </c>
      <c r="I6333" s="5">
        <v>2120000</v>
      </c>
      <c r="J6333" s="5">
        <v>2031474.53</v>
      </c>
      <c r="K6333" s="13">
        <f t="shared" si="98"/>
        <v>2.8891876681575413E-5</v>
      </c>
    </row>
    <row r="6334" spans="1:11" x14ac:dyDescent="0.2">
      <c r="A6334" s="3" t="s">
        <v>3962</v>
      </c>
      <c r="B6334" s="8" t="s">
        <v>2197</v>
      </c>
      <c r="C6334" s="3" t="s">
        <v>11</v>
      </c>
      <c r="D6334" s="3" t="s">
        <v>3829</v>
      </c>
      <c r="E6334" s="5">
        <v>4.2999999999999997E-2</v>
      </c>
      <c r="F6334" s="4">
        <v>47214</v>
      </c>
      <c r="G6334" s="15">
        <v>1049114.3999999999</v>
      </c>
      <c r="H6334" s="7">
        <v>3523.61</v>
      </c>
      <c r="I6334" s="5">
        <v>1180000</v>
      </c>
      <c r="J6334" s="5">
        <v>1178312.49</v>
      </c>
      <c r="K6334" s="13">
        <f t="shared" si="98"/>
        <v>1.733166864374869E-5</v>
      </c>
    </row>
    <row r="6335" spans="1:11" x14ac:dyDescent="0.2">
      <c r="A6335" s="3" t="s">
        <v>10754</v>
      </c>
      <c r="B6335" s="8" t="s">
        <v>2197</v>
      </c>
      <c r="C6335" s="3" t="s">
        <v>11</v>
      </c>
      <c r="D6335" s="3" t="s">
        <v>3829</v>
      </c>
      <c r="E6335" s="5">
        <v>3.5999999999999997E-2</v>
      </c>
      <c r="F6335" s="4">
        <v>47655</v>
      </c>
      <c r="G6335" s="15">
        <v>638019.4</v>
      </c>
      <c r="H6335" s="7">
        <v>10036</v>
      </c>
      <c r="I6335" s="5">
        <v>772000</v>
      </c>
      <c r="J6335" s="5">
        <v>770425.65</v>
      </c>
      <c r="K6335" s="13">
        <f t="shared" si="98"/>
        <v>1.0540262176444585E-5</v>
      </c>
    </row>
    <row r="6336" spans="1:11" x14ac:dyDescent="0.2">
      <c r="A6336" s="3" t="s">
        <v>3905</v>
      </c>
      <c r="B6336" s="8" t="s">
        <v>2197</v>
      </c>
      <c r="C6336" s="3" t="s">
        <v>11</v>
      </c>
      <c r="D6336" s="3" t="s">
        <v>3829</v>
      </c>
      <c r="E6336" s="5">
        <v>0.06</v>
      </c>
      <c r="F6336" s="4">
        <v>46761</v>
      </c>
      <c r="G6336" s="15">
        <v>3493876.68</v>
      </c>
      <c r="H6336" s="7">
        <v>66378.67</v>
      </c>
      <c r="I6336" s="5">
        <v>3556000</v>
      </c>
      <c r="J6336" s="5">
        <v>3588435.41</v>
      </c>
      <c r="K6336" s="13">
        <f t="shared" si="98"/>
        <v>5.7719837703000541E-5</v>
      </c>
    </row>
    <row r="6337" spans="1:11" x14ac:dyDescent="0.2">
      <c r="A6337" s="3" t="s">
        <v>3961</v>
      </c>
      <c r="B6337" s="8" t="s">
        <v>2197</v>
      </c>
      <c r="C6337" s="3" t="s">
        <v>11</v>
      </c>
      <c r="D6337" s="3" t="s">
        <v>3829</v>
      </c>
      <c r="E6337" s="5">
        <v>2.4E-2</v>
      </c>
      <c r="F6337" s="4">
        <v>47041</v>
      </c>
      <c r="G6337" s="15">
        <v>676450.8</v>
      </c>
      <c r="H6337" s="7">
        <v>874.67</v>
      </c>
      <c r="I6337" s="5">
        <v>820000</v>
      </c>
      <c r="J6337" s="5">
        <v>818516.75</v>
      </c>
      <c r="K6337" s="13">
        <f t="shared" si="98"/>
        <v>1.1175159848533887E-5</v>
      </c>
    </row>
    <row r="6338" spans="1:11" x14ac:dyDescent="0.2">
      <c r="A6338" s="3" t="s">
        <v>3962</v>
      </c>
      <c r="B6338" s="8" t="s">
        <v>2197</v>
      </c>
      <c r="C6338" s="3" t="s">
        <v>11</v>
      </c>
      <c r="D6338" s="3" t="s">
        <v>3829</v>
      </c>
      <c r="E6338" s="5">
        <v>4.2999999999999997E-2</v>
      </c>
      <c r="F6338" s="4">
        <v>47214</v>
      </c>
      <c r="G6338" s="15">
        <v>995769.6</v>
      </c>
      <c r="H6338" s="7">
        <v>3344.44</v>
      </c>
      <c r="I6338" s="5">
        <v>1120000</v>
      </c>
      <c r="J6338" s="5">
        <v>1118398.29</v>
      </c>
      <c r="K6338" s="13">
        <f t="shared" si="98"/>
        <v>1.6450397356778422E-5</v>
      </c>
    </row>
    <row r="6339" spans="1:11" x14ac:dyDescent="0.2">
      <c r="A6339" s="3" t="s">
        <v>3850</v>
      </c>
      <c r="B6339" s="8" t="s">
        <v>2197</v>
      </c>
      <c r="C6339" s="3" t="s">
        <v>11</v>
      </c>
      <c r="D6339" s="3" t="s">
        <v>3829</v>
      </c>
      <c r="E6339" s="5">
        <v>0.05</v>
      </c>
      <c r="F6339" s="4">
        <v>46486</v>
      </c>
      <c r="G6339" s="15">
        <v>717502.5</v>
      </c>
      <c r="H6339" s="7">
        <v>2291.67</v>
      </c>
      <c r="I6339" s="5">
        <v>750000</v>
      </c>
      <c r="J6339" s="5">
        <v>749402.24</v>
      </c>
      <c r="K6339" s="13">
        <f t="shared" ref="K6339:K6402" si="99">G6339/$G$11175</f>
        <v>1.1853345622804622E-5</v>
      </c>
    </row>
    <row r="6340" spans="1:11" x14ac:dyDescent="0.2">
      <c r="A6340" s="3" t="s">
        <v>3890</v>
      </c>
      <c r="B6340" s="8" t="s">
        <v>2197</v>
      </c>
      <c r="C6340" s="3" t="s">
        <v>11</v>
      </c>
      <c r="D6340" s="3" t="s">
        <v>3829</v>
      </c>
      <c r="E6340" s="5">
        <v>4.2999999999999997E-2</v>
      </c>
      <c r="F6340" s="4">
        <v>45851</v>
      </c>
      <c r="G6340" s="15">
        <v>1590442.02</v>
      </c>
      <c r="H6340" s="7">
        <v>21246.3</v>
      </c>
      <c r="I6340" s="5">
        <v>1647000</v>
      </c>
      <c r="J6340" s="5">
        <v>1612899.9</v>
      </c>
      <c r="K6340" s="13">
        <f t="shared" si="99"/>
        <v>2.6274555079726608E-5</v>
      </c>
    </row>
    <row r="6341" spans="1:11" x14ac:dyDescent="0.2">
      <c r="A6341" s="3" t="s">
        <v>12420</v>
      </c>
      <c r="B6341" s="8" t="s">
        <v>2197</v>
      </c>
      <c r="C6341" s="3" t="s">
        <v>11</v>
      </c>
      <c r="D6341" s="3" t="s">
        <v>3829</v>
      </c>
      <c r="E6341" s="5">
        <v>1.2E-2</v>
      </c>
      <c r="F6341" s="4">
        <v>45580</v>
      </c>
      <c r="G6341" s="15">
        <v>4170862.5</v>
      </c>
      <c r="H6341" s="7">
        <v>2333.33</v>
      </c>
      <c r="I6341" s="5">
        <v>4375000</v>
      </c>
      <c r="J6341" s="5">
        <v>4372466.47</v>
      </c>
      <c r="K6341" s="13">
        <f t="shared" si="99"/>
        <v>6.8903836234291788E-5</v>
      </c>
    </row>
    <row r="6342" spans="1:11" x14ac:dyDescent="0.2">
      <c r="A6342" s="3" t="s">
        <v>13959</v>
      </c>
      <c r="B6342" s="8" t="s">
        <v>2197</v>
      </c>
      <c r="C6342" s="3" t="s">
        <v>11</v>
      </c>
      <c r="D6342" s="3" t="s">
        <v>3829</v>
      </c>
      <c r="E6342" s="5">
        <v>4.3499999999999997E-2</v>
      </c>
      <c r="F6342" s="4">
        <v>45756</v>
      </c>
      <c r="G6342" s="15">
        <v>5420070.75</v>
      </c>
      <c r="H6342" s="7">
        <v>14820.21</v>
      </c>
      <c r="I6342" s="5">
        <v>5575000</v>
      </c>
      <c r="J6342" s="5">
        <v>5588031.04</v>
      </c>
      <c r="K6342" s="13">
        <f t="shared" si="99"/>
        <v>8.9541112260659524E-5</v>
      </c>
    </row>
    <row r="6343" spans="1:11" x14ac:dyDescent="0.2">
      <c r="A6343" s="3" t="s">
        <v>3830</v>
      </c>
      <c r="B6343" s="8" t="s">
        <v>2197</v>
      </c>
      <c r="C6343" s="3" t="s">
        <v>11</v>
      </c>
      <c r="D6343" s="3" t="s">
        <v>3829</v>
      </c>
      <c r="E6343" s="5">
        <v>5.8500000000000003E-2</v>
      </c>
      <c r="F6343" s="4">
        <v>47579</v>
      </c>
      <c r="G6343" s="15">
        <v>779281.52</v>
      </c>
      <c r="H6343" s="7">
        <v>3347.5</v>
      </c>
      <c r="I6343" s="5">
        <v>824000</v>
      </c>
      <c r="J6343" s="5">
        <v>822479.86</v>
      </c>
      <c r="K6343" s="13">
        <f t="shared" si="99"/>
        <v>1.2873952625983229E-5</v>
      </c>
    </row>
    <row r="6344" spans="1:11" x14ac:dyDescent="0.2">
      <c r="A6344" s="3" t="s">
        <v>4648</v>
      </c>
      <c r="B6344" s="8" t="s">
        <v>2197</v>
      </c>
      <c r="C6344" s="3" t="s">
        <v>11</v>
      </c>
      <c r="D6344" s="3" t="s">
        <v>4649</v>
      </c>
      <c r="E6344" s="5">
        <v>2.6499999999999999E-2</v>
      </c>
      <c r="F6344" s="4">
        <v>47376</v>
      </c>
      <c r="G6344" s="15">
        <v>2520900</v>
      </c>
      <c r="H6344" s="7">
        <v>10158.33</v>
      </c>
      <c r="I6344" s="5">
        <v>3000000</v>
      </c>
      <c r="J6344" s="5">
        <v>2703975.99</v>
      </c>
      <c r="K6344" s="13">
        <f t="shared" si="99"/>
        <v>4.16459858753498E-5</v>
      </c>
    </row>
    <row r="6345" spans="1:11" x14ac:dyDescent="0.2">
      <c r="A6345" s="3" t="s">
        <v>4672</v>
      </c>
      <c r="B6345" s="8" t="s">
        <v>2197</v>
      </c>
      <c r="C6345" s="3" t="s">
        <v>11</v>
      </c>
      <c r="D6345" s="3" t="s">
        <v>4649</v>
      </c>
      <c r="E6345" s="5">
        <v>4.9500000000000002E-2</v>
      </c>
      <c r="F6345" s="4">
        <v>48716</v>
      </c>
      <c r="G6345" s="15">
        <v>3631676.6</v>
      </c>
      <c r="H6345" s="7">
        <v>96619.88</v>
      </c>
      <c r="I6345" s="5">
        <v>3970000</v>
      </c>
      <c r="J6345" s="5">
        <v>3963367.46</v>
      </c>
      <c r="K6345" s="13">
        <f t="shared" si="99"/>
        <v>5.9996331622610333E-5</v>
      </c>
    </row>
    <row r="6346" spans="1:11" x14ac:dyDescent="0.2">
      <c r="A6346" s="3" t="s">
        <v>4672</v>
      </c>
      <c r="B6346" s="8" t="s">
        <v>2197</v>
      </c>
      <c r="C6346" s="3" t="s">
        <v>11</v>
      </c>
      <c r="D6346" s="3" t="s">
        <v>4649</v>
      </c>
      <c r="E6346" s="5">
        <v>4.9500000000000002E-2</v>
      </c>
      <c r="F6346" s="4">
        <v>48716</v>
      </c>
      <c r="G6346" s="15">
        <v>2634566.4</v>
      </c>
      <c r="H6346" s="7">
        <v>70092</v>
      </c>
      <c r="I6346" s="5">
        <v>2880000</v>
      </c>
      <c r="J6346" s="5">
        <v>2875188.48</v>
      </c>
      <c r="K6346" s="13">
        <f t="shared" si="99"/>
        <v>4.3523787172069962E-5</v>
      </c>
    </row>
    <row r="6347" spans="1:11" x14ac:dyDescent="0.2">
      <c r="A6347" s="3" t="s">
        <v>4689</v>
      </c>
      <c r="B6347" s="8" t="s">
        <v>2197</v>
      </c>
      <c r="C6347" s="3" t="s">
        <v>11</v>
      </c>
      <c r="D6347" s="3" t="s">
        <v>4649</v>
      </c>
      <c r="E6347" s="5">
        <v>4.7500000000000001E-2</v>
      </c>
      <c r="F6347" s="4">
        <v>51380</v>
      </c>
      <c r="G6347" s="15">
        <v>102002.5</v>
      </c>
      <c r="H6347" s="7">
        <v>989.58</v>
      </c>
      <c r="I6347" s="5">
        <v>125000</v>
      </c>
      <c r="J6347" s="5">
        <v>138306.32999999999</v>
      </c>
      <c r="K6347" s="13">
        <f t="shared" si="99"/>
        <v>1.6851103471975754E-6</v>
      </c>
    </row>
    <row r="6348" spans="1:11" x14ac:dyDescent="0.2">
      <c r="A6348" s="3" t="s">
        <v>4690</v>
      </c>
      <c r="B6348" s="8" t="s">
        <v>2197</v>
      </c>
      <c r="C6348" s="3" t="s">
        <v>11</v>
      </c>
      <c r="D6348" s="3" t="s">
        <v>4649</v>
      </c>
      <c r="E6348" s="5">
        <v>4.2999999999999997E-2</v>
      </c>
      <c r="F6348" s="4">
        <v>52305</v>
      </c>
      <c r="G6348" s="15">
        <v>404187.15</v>
      </c>
      <c r="H6348" s="7">
        <v>2939.53</v>
      </c>
      <c r="I6348" s="5">
        <v>535000</v>
      </c>
      <c r="J6348" s="5">
        <v>552986.21</v>
      </c>
      <c r="K6348" s="13">
        <f t="shared" si="99"/>
        <v>6.6772868181593445E-6</v>
      </c>
    </row>
    <row r="6349" spans="1:11" x14ac:dyDescent="0.2">
      <c r="A6349" s="3" t="s">
        <v>10096</v>
      </c>
      <c r="B6349" s="8" t="s">
        <v>9677</v>
      </c>
      <c r="C6349" s="3" t="s">
        <v>11</v>
      </c>
      <c r="D6349" s="3" t="s">
        <v>10097</v>
      </c>
      <c r="E6349" s="5">
        <v>4.4999999999999998E-2</v>
      </c>
      <c r="F6349" s="4">
        <v>49126</v>
      </c>
      <c r="G6349" s="15">
        <v>4243245</v>
      </c>
      <c r="H6349" s="7">
        <v>62266.25</v>
      </c>
      <c r="I6349" s="5">
        <v>4570000</v>
      </c>
      <c r="J6349" s="5">
        <v>4583454.0199999996</v>
      </c>
      <c r="K6349" s="13">
        <f t="shared" si="99"/>
        <v>7.0099615746617737E-5</v>
      </c>
    </row>
    <row r="6350" spans="1:11" x14ac:dyDescent="0.2">
      <c r="A6350" s="3" t="s">
        <v>3275</v>
      </c>
      <c r="B6350" s="8" t="s">
        <v>2197</v>
      </c>
      <c r="C6350" s="3" t="s">
        <v>11</v>
      </c>
      <c r="D6350" s="3" t="s">
        <v>3276</v>
      </c>
      <c r="E6350" s="5">
        <v>3.5999999999999997E-2</v>
      </c>
      <c r="F6350" s="4">
        <v>45717</v>
      </c>
      <c r="G6350" s="15">
        <v>4030729</v>
      </c>
      <c r="H6350" s="7">
        <v>24900</v>
      </c>
      <c r="I6350" s="5">
        <v>4150000</v>
      </c>
      <c r="J6350" s="5">
        <v>4284986.49</v>
      </c>
      <c r="K6350" s="13">
        <f t="shared" si="99"/>
        <v>6.6588790908549651E-5</v>
      </c>
    </row>
    <row r="6351" spans="1:11" x14ac:dyDescent="0.2">
      <c r="A6351" s="3" t="s">
        <v>3275</v>
      </c>
      <c r="B6351" s="8" t="s">
        <v>2197</v>
      </c>
      <c r="C6351" s="3" t="s">
        <v>11</v>
      </c>
      <c r="D6351" s="3" t="s">
        <v>3276</v>
      </c>
      <c r="E6351" s="5">
        <v>3.5999999999999997E-2</v>
      </c>
      <c r="F6351" s="4">
        <v>45717</v>
      </c>
      <c r="G6351" s="15">
        <v>4734892.5</v>
      </c>
      <c r="H6351" s="7">
        <v>29250</v>
      </c>
      <c r="I6351" s="5">
        <v>4875000</v>
      </c>
      <c r="J6351" s="5">
        <v>5027887.82</v>
      </c>
      <c r="K6351" s="13">
        <f t="shared" si="99"/>
        <v>7.8221772452814354E-5</v>
      </c>
    </row>
    <row r="6352" spans="1:11" x14ac:dyDescent="0.2">
      <c r="A6352" s="3" t="s">
        <v>3275</v>
      </c>
      <c r="B6352" s="8" t="s">
        <v>2197</v>
      </c>
      <c r="C6352" s="3" t="s">
        <v>11</v>
      </c>
      <c r="D6352" s="3" t="s">
        <v>3276</v>
      </c>
      <c r="E6352" s="5">
        <v>3.5999999999999997E-2</v>
      </c>
      <c r="F6352" s="4">
        <v>45717</v>
      </c>
      <c r="G6352" s="15">
        <v>1456890</v>
      </c>
      <c r="H6352" s="7">
        <v>9000</v>
      </c>
      <c r="I6352" s="5">
        <v>1500000</v>
      </c>
      <c r="J6352" s="5">
        <v>1521359.17</v>
      </c>
      <c r="K6352" s="13">
        <f t="shared" si="99"/>
        <v>2.4068237677789031E-5</v>
      </c>
    </row>
    <row r="6353" spans="1:11" x14ac:dyDescent="0.2">
      <c r="A6353" s="3" t="s">
        <v>11092</v>
      </c>
      <c r="B6353" s="8" t="s">
        <v>2197</v>
      </c>
      <c r="C6353" s="3" t="s">
        <v>11</v>
      </c>
      <c r="D6353" s="3" t="s">
        <v>3276</v>
      </c>
      <c r="E6353" s="5">
        <v>1.7500000000000002E-2</v>
      </c>
      <c r="F6353" s="4">
        <v>45930</v>
      </c>
      <c r="G6353" s="15">
        <v>3439615.2</v>
      </c>
      <c r="H6353" s="7">
        <v>5590.76</v>
      </c>
      <c r="I6353" s="5">
        <v>3710000</v>
      </c>
      <c r="J6353" s="5">
        <v>3657283.06</v>
      </c>
      <c r="K6353" s="13">
        <f t="shared" si="99"/>
        <v>5.6823422601387791E-5</v>
      </c>
    </row>
    <row r="6354" spans="1:11" x14ac:dyDescent="0.2">
      <c r="A6354" s="3" t="s">
        <v>4501</v>
      </c>
      <c r="B6354" s="8" t="s">
        <v>2197</v>
      </c>
      <c r="C6354" s="3" t="s">
        <v>11</v>
      </c>
      <c r="D6354" s="3" t="s">
        <v>4502</v>
      </c>
      <c r="E6354" s="5">
        <v>4.7500000000000001E-2</v>
      </c>
      <c r="F6354" s="4">
        <v>53387</v>
      </c>
      <c r="G6354" s="15">
        <v>1072579.2</v>
      </c>
      <c r="H6354" s="7">
        <v>10450</v>
      </c>
      <c r="I6354" s="5">
        <v>1320000</v>
      </c>
      <c r="J6354" s="5">
        <v>1356449.77</v>
      </c>
      <c r="K6354" s="13">
        <f t="shared" si="99"/>
        <v>1.7719313821807287E-5</v>
      </c>
    </row>
    <row r="6355" spans="1:11" x14ac:dyDescent="0.2">
      <c r="A6355" s="3" t="s">
        <v>4503</v>
      </c>
      <c r="B6355" s="8" t="s">
        <v>2197</v>
      </c>
      <c r="C6355" s="3" t="s">
        <v>11</v>
      </c>
      <c r="D6355" s="3" t="s">
        <v>4502</v>
      </c>
      <c r="E6355" s="5">
        <v>3.6499999999999998E-2</v>
      </c>
      <c r="F6355" s="4">
        <v>46082</v>
      </c>
      <c r="G6355" s="15">
        <v>715860</v>
      </c>
      <c r="H6355" s="7">
        <v>4562.5</v>
      </c>
      <c r="I6355" s="5">
        <v>750000</v>
      </c>
      <c r="J6355" s="5">
        <v>746690.56000000006</v>
      </c>
      <c r="K6355" s="13">
        <f t="shared" si="99"/>
        <v>1.1826211055070771E-5</v>
      </c>
    </row>
    <row r="6356" spans="1:11" x14ac:dyDescent="0.2">
      <c r="A6356" s="3" t="s">
        <v>4504</v>
      </c>
      <c r="B6356" s="8" t="s">
        <v>2197</v>
      </c>
      <c r="C6356" s="3" t="s">
        <v>11</v>
      </c>
      <c r="D6356" s="3" t="s">
        <v>4502</v>
      </c>
      <c r="E6356" s="5">
        <v>0.04</v>
      </c>
      <c r="F6356" s="4">
        <v>49919</v>
      </c>
      <c r="G6356" s="15">
        <v>420883.75</v>
      </c>
      <c r="H6356" s="7">
        <v>3433.33</v>
      </c>
      <c r="I6356" s="5">
        <v>515000</v>
      </c>
      <c r="J6356" s="5">
        <v>507674.9</v>
      </c>
      <c r="K6356" s="13">
        <f t="shared" si="99"/>
        <v>6.95311940484123E-6</v>
      </c>
    </row>
    <row r="6357" spans="1:11" x14ac:dyDescent="0.2">
      <c r="A6357" s="3" t="s">
        <v>10755</v>
      </c>
      <c r="B6357" s="8" t="s">
        <v>2197</v>
      </c>
      <c r="C6357" s="3" t="s">
        <v>11</v>
      </c>
      <c r="D6357" s="3" t="s">
        <v>4502</v>
      </c>
      <c r="E6357" s="5">
        <v>1.6500000000000001E-2</v>
      </c>
      <c r="F6357" s="4">
        <v>47757</v>
      </c>
      <c r="G6357" s="15">
        <v>160706.70000000001</v>
      </c>
      <c r="H6357" s="7">
        <v>288.75</v>
      </c>
      <c r="I6357" s="5">
        <v>210000</v>
      </c>
      <c r="J6357" s="5">
        <v>181510.92</v>
      </c>
      <c r="K6357" s="13">
        <f t="shared" si="99"/>
        <v>2.6549204483613305E-6</v>
      </c>
    </row>
    <row r="6358" spans="1:11" x14ac:dyDescent="0.2">
      <c r="A6358" s="3" t="s">
        <v>4612</v>
      </c>
      <c r="B6358" s="8" t="s">
        <v>2197</v>
      </c>
      <c r="C6358" s="3" t="s">
        <v>11</v>
      </c>
      <c r="D6358" s="3" t="s">
        <v>4613</v>
      </c>
      <c r="E6358" s="5">
        <v>3.3750000000000002E-2</v>
      </c>
      <c r="F6358" s="4">
        <v>55419</v>
      </c>
      <c r="G6358" s="15">
        <v>3176470</v>
      </c>
      <c r="H6358" s="7">
        <v>19593.75</v>
      </c>
      <c r="I6358" s="5">
        <v>5500000</v>
      </c>
      <c r="J6358" s="5">
        <v>3578519.06</v>
      </c>
      <c r="K6358" s="13">
        <f t="shared" si="99"/>
        <v>5.2476188961669395E-5</v>
      </c>
    </row>
    <row r="6359" spans="1:11" x14ac:dyDescent="0.2">
      <c r="A6359" s="3" t="s">
        <v>11093</v>
      </c>
      <c r="B6359" s="8" t="s">
        <v>9677</v>
      </c>
      <c r="C6359" s="3" t="s">
        <v>11</v>
      </c>
      <c r="D6359" s="3" t="s">
        <v>11094</v>
      </c>
      <c r="E6359" s="5">
        <v>1.5800000000000002E-2</v>
      </c>
      <c r="F6359" s="4">
        <v>47727</v>
      </c>
      <c r="G6359" s="15">
        <v>1727626.2</v>
      </c>
      <c r="H6359" s="7">
        <v>5846</v>
      </c>
      <c r="I6359" s="5">
        <v>2220000</v>
      </c>
      <c r="J6359" s="5">
        <v>1911894.52</v>
      </c>
      <c r="K6359" s="13">
        <f t="shared" si="99"/>
        <v>2.8540876799192449E-5</v>
      </c>
    </row>
    <row r="6360" spans="1:11" x14ac:dyDescent="0.2">
      <c r="A6360" s="3" t="s">
        <v>4268</v>
      </c>
      <c r="B6360" s="8" t="s">
        <v>2197</v>
      </c>
      <c r="C6360" s="3" t="s">
        <v>11</v>
      </c>
      <c r="D6360" s="3" t="s">
        <v>4269</v>
      </c>
      <c r="E6360" s="5">
        <v>3.2000000000000001E-2</v>
      </c>
      <c r="F6360" s="4">
        <v>47345</v>
      </c>
      <c r="G6360" s="15">
        <v>1259805</v>
      </c>
      <c r="H6360" s="7">
        <v>10133.33</v>
      </c>
      <c r="I6360" s="5">
        <v>1500000</v>
      </c>
      <c r="J6360" s="5">
        <v>1513297.77</v>
      </c>
      <c r="K6360" s="13">
        <f t="shared" si="99"/>
        <v>2.0812337353998594E-5</v>
      </c>
    </row>
    <row r="6361" spans="1:11" x14ac:dyDescent="0.2">
      <c r="A6361" s="3" t="s">
        <v>4270</v>
      </c>
      <c r="B6361" s="8" t="s">
        <v>2197</v>
      </c>
      <c r="C6361" s="3" t="s">
        <v>11</v>
      </c>
      <c r="D6361" s="3" t="s">
        <v>4269</v>
      </c>
      <c r="E6361" s="5">
        <v>2.9000000000000001E-2</v>
      </c>
      <c r="F6361" s="4">
        <v>47618</v>
      </c>
      <c r="G6361" s="15">
        <v>1805467.5</v>
      </c>
      <c r="H6361" s="7">
        <v>30087.5</v>
      </c>
      <c r="I6361" s="5">
        <v>2250000</v>
      </c>
      <c r="J6361" s="5">
        <v>2264504.9900000002</v>
      </c>
      <c r="K6361" s="13">
        <f t="shared" si="99"/>
        <v>2.9826837242017976E-5</v>
      </c>
    </row>
    <row r="6362" spans="1:11" x14ac:dyDescent="0.2">
      <c r="A6362" s="3" t="s">
        <v>2592</v>
      </c>
      <c r="B6362" s="8" t="s">
        <v>2197</v>
      </c>
      <c r="C6362" s="3" t="s">
        <v>11</v>
      </c>
      <c r="D6362" s="3" t="s">
        <v>2593</v>
      </c>
      <c r="E6362" s="5">
        <v>4.5499999999999999E-2</v>
      </c>
      <c r="F6362" s="4">
        <v>47011</v>
      </c>
      <c r="G6362" s="15">
        <v>2066078.7</v>
      </c>
      <c r="H6362" s="7">
        <v>12796.37</v>
      </c>
      <c r="I6362" s="5">
        <v>2201000</v>
      </c>
      <c r="J6362" s="5">
        <v>2220622.66</v>
      </c>
      <c r="K6362" s="13">
        <f t="shared" si="99"/>
        <v>3.4132208480130536E-5</v>
      </c>
    </row>
    <row r="6363" spans="1:11" x14ac:dyDescent="0.2">
      <c r="A6363" s="3" t="s">
        <v>4150</v>
      </c>
      <c r="B6363" s="8" t="s">
        <v>2197</v>
      </c>
      <c r="C6363" s="3" t="s">
        <v>11</v>
      </c>
      <c r="D6363" s="3" t="s">
        <v>4151</v>
      </c>
      <c r="E6363" s="5">
        <v>0.04</v>
      </c>
      <c r="F6363" s="4">
        <v>47498</v>
      </c>
      <c r="G6363" s="15">
        <v>1143977.3999999999</v>
      </c>
      <c r="H6363" s="7">
        <v>16135.56</v>
      </c>
      <c r="I6363" s="5">
        <v>1370000</v>
      </c>
      <c r="J6363" s="5">
        <v>1367832.01</v>
      </c>
      <c r="K6363" s="13">
        <f t="shared" si="99"/>
        <v>1.8898832417834655E-5</v>
      </c>
    </row>
    <row r="6364" spans="1:11" x14ac:dyDescent="0.2">
      <c r="A6364" s="3" t="s">
        <v>4164</v>
      </c>
      <c r="B6364" s="8" t="s">
        <v>2197</v>
      </c>
      <c r="C6364" s="3" t="s">
        <v>11</v>
      </c>
      <c r="D6364" s="3" t="s">
        <v>4151</v>
      </c>
      <c r="E6364" s="5">
        <v>5.2499999999999998E-2</v>
      </c>
      <c r="F6364" s="4">
        <v>45809</v>
      </c>
      <c r="G6364" s="15">
        <v>2174166.6</v>
      </c>
      <c r="H6364" s="7">
        <v>48759.38</v>
      </c>
      <c r="I6364" s="5">
        <v>2229000</v>
      </c>
      <c r="J6364" s="5">
        <v>2344376.61</v>
      </c>
      <c r="K6364" s="13">
        <f t="shared" si="99"/>
        <v>3.5917851368264233E-5</v>
      </c>
    </row>
    <row r="6365" spans="1:11" x14ac:dyDescent="0.2">
      <c r="A6365" s="3" t="s">
        <v>4165</v>
      </c>
      <c r="B6365" s="8" t="s">
        <v>2197</v>
      </c>
      <c r="C6365" s="3" t="s">
        <v>11</v>
      </c>
      <c r="D6365" s="3" t="s">
        <v>4151</v>
      </c>
      <c r="E6365" s="5">
        <v>5.3749999999999999E-2</v>
      </c>
      <c r="F6365" s="4">
        <v>46127</v>
      </c>
      <c r="G6365" s="15">
        <v>396765.18</v>
      </c>
      <c r="H6365" s="7">
        <v>989</v>
      </c>
      <c r="I6365" s="5">
        <v>414000</v>
      </c>
      <c r="J6365" s="5">
        <v>435534.31</v>
      </c>
      <c r="K6365" s="13">
        <f t="shared" si="99"/>
        <v>6.5546737602089018E-6</v>
      </c>
    </row>
    <row r="6366" spans="1:11" x14ac:dyDescent="0.2">
      <c r="A6366" s="3" t="s">
        <v>11610</v>
      </c>
      <c r="B6366" s="8" t="s">
        <v>12</v>
      </c>
      <c r="C6366" s="3" t="s">
        <v>11</v>
      </c>
      <c r="D6366" s="3" t="s">
        <v>11611</v>
      </c>
      <c r="E6366" s="5">
        <v>5.2699999999999997E-2</v>
      </c>
      <c r="F6366" s="4">
        <v>45828</v>
      </c>
      <c r="G6366" s="15">
        <v>490149.68</v>
      </c>
      <c r="H6366" s="7">
        <v>791.68</v>
      </c>
      <c r="I6366" s="5">
        <v>491639.35110000003</v>
      </c>
      <c r="J6366" s="5">
        <v>491610.91</v>
      </c>
      <c r="K6366" s="13">
        <f t="shared" si="99"/>
        <v>8.0974122932632089E-6</v>
      </c>
    </row>
    <row r="6367" spans="1:11" x14ac:dyDescent="0.2">
      <c r="A6367" s="3" t="s">
        <v>12414</v>
      </c>
      <c r="B6367" s="8" t="s">
        <v>12</v>
      </c>
      <c r="C6367" s="3" t="s">
        <v>11</v>
      </c>
      <c r="D6367" s="3" t="s">
        <v>12415</v>
      </c>
      <c r="E6367" s="5">
        <v>5.4399999999999997E-2</v>
      </c>
      <c r="F6367" s="4">
        <v>45950</v>
      </c>
      <c r="G6367" s="15">
        <v>2136059.62</v>
      </c>
      <c r="H6367" s="7">
        <v>3563.22</v>
      </c>
      <c r="I6367" s="5">
        <v>2143648.1370999999</v>
      </c>
      <c r="J6367" s="5">
        <v>2143572.0699999998</v>
      </c>
      <c r="K6367" s="13">
        <f t="shared" si="99"/>
        <v>3.5288313206959844E-5</v>
      </c>
    </row>
    <row r="6368" spans="1:11" x14ac:dyDescent="0.2">
      <c r="A6368" s="3" t="s">
        <v>343</v>
      </c>
      <c r="B6368" s="8" t="s">
        <v>12</v>
      </c>
      <c r="C6368" s="3" t="s">
        <v>11</v>
      </c>
      <c r="D6368" s="3" t="s">
        <v>344</v>
      </c>
      <c r="E6368" s="5">
        <v>5.16E-2</v>
      </c>
      <c r="F6368" s="4">
        <v>46132</v>
      </c>
      <c r="G6368" s="15">
        <v>3463635</v>
      </c>
      <c r="H6368" s="7">
        <v>5518.33</v>
      </c>
      <c r="I6368" s="5">
        <v>3500000</v>
      </c>
      <c r="J6368" s="5">
        <v>3499542.71</v>
      </c>
      <c r="K6368" s="13">
        <f t="shared" si="99"/>
        <v>5.722023653749344E-5</v>
      </c>
    </row>
    <row r="6369" spans="1:11" x14ac:dyDescent="0.2">
      <c r="A6369" s="3" t="s">
        <v>11614</v>
      </c>
      <c r="B6369" s="8" t="s">
        <v>12</v>
      </c>
      <c r="C6369" s="3" t="s">
        <v>11</v>
      </c>
      <c r="D6369" s="3" t="s">
        <v>11615</v>
      </c>
      <c r="E6369" s="5">
        <v>3.8999999999999998E-3</v>
      </c>
      <c r="F6369" s="4">
        <v>45586</v>
      </c>
      <c r="G6369" s="15">
        <v>1138418.1200000001</v>
      </c>
      <c r="H6369" s="7">
        <v>136.32</v>
      </c>
      <c r="I6369" s="5">
        <v>1143908.8866999999</v>
      </c>
      <c r="J6369" s="5">
        <v>1127495.42</v>
      </c>
      <c r="K6369" s="13">
        <f t="shared" si="99"/>
        <v>1.8806991529121455E-5</v>
      </c>
    </row>
    <row r="6370" spans="1:11" x14ac:dyDescent="0.2">
      <c r="A6370" s="3" t="s">
        <v>11620</v>
      </c>
      <c r="B6370" s="8" t="s">
        <v>12</v>
      </c>
      <c r="C6370" s="3" t="s">
        <v>11</v>
      </c>
      <c r="D6370" s="3" t="s">
        <v>11615</v>
      </c>
      <c r="E6370" s="5">
        <v>5.3800000000000001E-2</v>
      </c>
      <c r="F6370" s="4">
        <v>46346</v>
      </c>
      <c r="G6370" s="15">
        <v>1833146.5</v>
      </c>
      <c r="H6370" s="7">
        <v>3041.19</v>
      </c>
      <c r="I6370" s="5">
        <v>1850000</v>
      </c>
      <c r="J6370" s="5">
        <v>1849791.56</v>
      </c>
      <c r="K6370" s="13">
        <f t="shared" si="99"/>
        <v>3.028410220415206E-5</v>
      </c>
    </row>
    <row r="6371" spans="1:11" x14ac:dyDescent="0.2">
      <c r="A6371" s="3" t="s">
        <v>11621</v>
      </c>
      <c r="B6371" s="8" t="s">
        <v>12</v>
      </c>
      <c r="C6371" s="3" t="s">
        <v>11</v>
      </c>
      <c r="D6371" s="3" t="s">
        <v>11615</v>
      </c>
      <c r="E6371" s="5">
        <v>4.0099999999999997E-2</v>
      </c>
      <c r="F6371" s="4">
        <v>45922</v>
      </c>
      <c r="G6371" s="15">
        <v>3554412.45</v>
      </c>
      <c r="H6371" s="7">
        <v>4404.87</v>
      </c>
      <c r="I6371" s="5">
        <v>3595000</v>
      </c>
      <c r="J6371" s="5">
        <v>3565610.31</v>
      </c>
      <c r="K6371" s="13">
        <f t="shared" si="99"/>
        <v>5.8719905862139509E-5</v>
      </c>
    </row>
    <row r="6372" spans="1:11" x14ac:dyDescent="0.2">
      <c r="A6372" s="3" t="s">
        <v>11618</v>
      </c>
      <c r="B6372" s="8" t="s">
        <v>12</v>
      </c>
      <c r="C6372" s="3" t="s">
        <v>11</v>
      </c>
      <c r="D6372" s="3" t="s">
        <v>11619</v>
      </c>
      <c r="E6372" s="5">
        <v>5.1900000000000002E-2</v>
      </c>
      <c r="F6372" s="4">
        <v>46097</v>
      </c>
      <c r="G6372" s="15">
        <v>434652.7</v>
      </c>
      <c r="H6372" s="7">
        <v>943.83</v>
      </c>
      <c r="I6372" s="5">
        <v>436455.26240000001</v>
      </c>
      <c r="J6372" s="5">
        <v>436429.07</v>
      </c>
      <c r="K6372" s="13">
        <f t="shared" si="99"/>
        <v>7.1805863798177851E-6</v>
      </c>
    </row>
    <row r="6373" spans="1:11" x14ac:dyDescent="0.2">
      <c r="A6373" s="3" t="s">
        <v>11618</v>
      </c>
      <c r="B6373" s="8" t="s">
        <v>12</v>
      </c>
      <c r="C6373" s="3" t="s">
        <v>11</v>
      </c>
      <c r="D6373" s="3" t="s">
        <v>11619</v>
      </c>
      <c r="E6373" s="5">
        <v>5.1900000000000002E-2</v>
      </c>
      <c r="F6373" s="4">
        <v>46097</v>
      </c>
      <c r="G6373" s="15">
        <v>2132258.54</v>
      </c>
      <c r="H6373" s="7">
        <v>4630.13</v>
      </c>
      <c r="I6373" s="5">
        <v>2141101.2870999998</v>
      </c>
      <c r="J6373" s="5">
        <v>2140972.7799999998</v>
      </c>
      <c r="K6373" s="13">
        <f t="shared" si="99"/>
        <v>3.5225518282928316E-5</v>
      </c>
    </row>
    <row r="6374" spans="1:11" x14ac:dyDescent="0.2">
      <c r="A6374" s="3" t="s">
        <v>10756</v>
      </c>
      <c r="B6374" s="8" t="s">
        <v>12</v>
      </c>
      <c r="C6374" s="3" t="s">
        <v>11</v>
      </c>
      <c r="D6374" s="3" t="s">
        <v>10757</v>
      </c>
      <c r="E6374" s="5">
        <v>5.8900000000000001E-2</v>
      </c>
      <c r="F6374" s="4">
        <v>46342</v>
      </c>
      <c r="G6374" s="15">
        <v>1962214.8</v>
      </c>
      <c r="H6374" s="7">
        <v>6423.37</v>
      </c>
      <c r="I6374" s="5">
        <v>1963000</v>
      </c>
      <c r="J6374" s="5">
        <v>1962816.17</v>
      </c>
      <c r="K6374" s="13">
        <f t="shared" si="99"/>
        <v>3.2416347274863078E-5</v>
      </c>
    </row>
    <row r="6375" spans="1:11" x14ac:dyDescent="0.2">
      <c r="A6375" s="3" t="s">
        <v>10756</v>
      </c>
      <c r="B6375" s="8" t="s">
        <v>12</v>
      </c>
      <c r="C6375" s="3" t="s">
        <v>11</v>
      </c>
      <c r="D6375" s="3" t="s">
        <v>10757</v>
      </c>
      <c r="E6375" s="5">
        <v>5.8900000000000001E-2</v>
      </c>
      <c r="F6375" s="4">
        <v>46342</v>
      </c>
      <c r="G6375" s="15">
        <v>4748100</v>
      </c>
      <c r="H6375" s="7">
        <v>15543.06</v>
      </c>
      <c r="I6375" s="5">
        <v>4750000</v>
      </c>
      <c r="J6375" s="5">
        <v>4749555.18</v>
      </c>
      <c r="K6375" s="13">
        <f t="shared" si="99"/>
        <v>7.8439964113907089E-5</v>
      </c>
    </row>
    <row r="6376" spans="1:11" x14ac:dyDescent="0.2">
      <c r="A6376" s="3" t="s">
        <v>10760</v>
      </c>
      <c r="B6376" s="8" t="s">
        <v>12</v>
      </c>
      <c r="C6376" s="3" t="s">
        <v>11</v>
      </c>
      <c r="D6376" s="3" t="s">
        <v>10761</v>
      </c>
      <c r="E6376" s="5">
        <v>4.6600000000000003E-2</v>
      </c>
      <c r="F6376" s="4">
        <v>46799</v>
      </c>
      <c r="G6376" s="15">
        <v>284889</v>
      </c>
      <c r="H6376" s="7">
        <v>565.03</v>
      </c>
      <c r="I6376" s="5">
        <v>291000</v>
      </c>
      <c r="J6376" s="5">
        <v>290961.87</v>
      </c>
      <c r="K6376" s="13">
        <f t="shared" si="99"/>
        <v>4.7064474076887336E-6</v>
      </c>
    </row>
    <row r="6377" spans="1:11" x14ac:dyDescent="0.2">
      <c r="A6377" s="3" t="s">
        <v>11095</v>
      </c>
      <c r="B6377" s="8" t="s">
        <v>12</v>
      </c>
      <c r="C6377" s="3" t="s">
        <v>11</v>
      </c>
      <c r="D6377" s="3" t="s">
        <v>10761</v>
      </c>
      <c r="E6377" s="5">
        <v>1.26E-2</v>
      </c>
      <c r="F6377" s="4">
        <v>46342</v>
      </c>
      <c r="G6377" s="15">
        <v>4003346.3</v>
      </c>
      <c r="H6377" s="7">
        <v>2183.2800000000002</v>
      </c>
      <c r="I6377" s="5">
        <v>4158629.5232000002</v>
      </c>
      <c r="J6377" s="5">
        <v>4158398.23</v>
      </c>
      <c r="K6377" s="13">
        <f t="shared" si="99"/>
        <v>6.6136420906792769E-5</v>
      </c>
    </row>
    <row r="6378" spans="1:11" x14ac:dyDescent="0.2">
      <c r="A6378" s="3" t="s">
        <v>144</v>
      </c>
      <c r="B6378" s="8" t="s">
        <v>12</v>
      </c>
      <c r="C6378" s="3" t="s">
        <v>11</v>
      </c>
      <c r="D6378" s="3" t="s">
        <v>145</v>
      </c>
      <c r="E6378" s="5">
        <v>4.5900000000000003E-2</v>
      </c>
      <c r="F6378" s="4">
        <v>46951</v>
      </c>
      <c r="G6378" s="15">
        <v>6092163</v>
      </c>
      <c r="H6378" s="7">
        <v>12048.75</v>
      </c>
      <c r="I6378" s="5">
        <v>6300000</v>
      </c>
      <c r="J6378" s="5">
        <v>6298190.7999999998</v>
      </c>
      <c r="K6378" s="13">
        <f t="shared" si="99"/>
        <v>1.0064426762201145E-4</v>
      </c>
    </row>
    <row r="6379" spans="1:11" x14ac:dyDescent="0.2">
      <c r="A6379" s="3" t="s">
        <v>136</v>
      </c>
      <c r="B6379" s="8" t="s">
        <v>12</v>
      </c>
      <c r="C6379" s="3" t="s">
        <v>11</v>
      </c>
      <c r="D6379" s="3" t="s">
        <v>137</v>
      </c>
      <c r="E6379" s="5">
        <v>5.1000000000000004E-3</v>
      </c>
      <c r="F6379" s="4">
        <v>46128</v>
      </c>
      <c r="G6379" s="15">
        <v>2081790.77</v>
      </c>
      <c r="H6379" s="7">
        <v>456.1</v>
      </c>
      <c r="I6379" s="5">
        <v>2146375.2045</v>
      </c>
      <c r="J6379" s="5">
        <v>2146282.08</v>
      </c>
      <c r="K6379" s="13">
        <f t="shared" si="99"/>
        <v>3.4391776350848344E-5</v>
      </c>
    </row>
    <row r="6380" spans="1:11" x14ac:dyDescent="0.2">
      <c r="A6380" s="3" t="s">
        <v>449</v>
      </c>
      <c r="B6380" s="8" t="s">
        <v>12</v>
      </c>
      <c r="C6380" s="3" t="s">
        <v>11</v>
      </c>
      <c r="D6380" s="3" t="s">
        <v>450</v>
      </c>
      <c r="E6380" s="5">
        <v>5.45E-2</v>
      </c>
      <c r="F6380" s="4">
        <v>46920</v>
      </c>
      <c r="G6380" s="15">
        <v>995130</v>
      </c>
      <c r="H6380" s="7">
        <v>2270.83</v>
      </c>
      <c r="I6380" s="5">
        <v>1000000</v>
      </c>
      <c r="J6380" s="5">
        <v>999963.53</v>
      </c>
      <c r="K6380" s="13">
        <f t="shared" si="99"/>
        <v>1.643983098263987E-5</v>
      </c>
    </row>
    <row r="6381" spans="1:11" x14ac:dyDescent="0.2">
      <c r="A6381" s="3" t="s">
        <v>449</v>
      </c>
      <c r="B6381" s="8" t="s">
        <v>12</v>
      </c>
      <c r="C6381" s="3" t="s">
        <v>11</v>
      </c>
      <c r="D6381" s="3" t="s">
        <v>450</v>
      </c>
      <c r="E6381" s="5">
        <v>5.45E-2</v>
      </c>
      <c r="F6381" s="4">
        <v>46920</v>
      </c>
      <c r="G6381" s="15">
        <v>353271.15</v>
      </c>
      <c r="H6381" s="7">
        <v>806.15</v>
      </c>
      <c r="I6381" s="5">
        <v>355000</v>
      </c>
      <c r="J6381" s="5">
        <v>354987.05</v>
      </c>
      <c r="K6381" s="13">
        <f t="shared" si="99"/>
        <v>5.8361399988371544E-6</v>
      </c>
    </row>
    <row r="6382" spans="1:11" x14ac:dyDescent="0.2">
      <c r="A6382" s="3" t="s">
        <v>11089</v>
      </c>
      <c r="B6382" s="8" t="s">
        <v>12</v>
      </c>
      <c r="C6382" s="3" t="s">
        <v>11</v>
      </c>
      <c r="D6382" s="3" t="s">
        <v>450</v>
      </c>
      <c r="E6382" s="5">
        <v>4.4999999999999997E-3</v>
      </c>
      <c r="F6382" s="4">
        <v>45763</v>
      </c>
      <c r="G6382" s="15">
        <v>587361.93999999994</v>
      </c>
      <c r="H6382" s="7">
        <v>110.87</v>
      </c>
      <c r="I6382" s="5">
        <v>591288.08840000001</v>
      </c>
      <c r="J6382" s="5">
        <v>591245.49</v>
      </c>
      <c r="K6382" s="13">
        <f t="shared" si="99"/>
        <v>9.7033865115466912E-6</v>
      </c>
    </row>
    <row r="6383" spans="1:11" x14ac:dyDescent="0.2">
      <c r="A6383" s="3" t="s">
        <v>69</v>
      </c>
      <c r="B6383" s="8" t="s">
        <v>12</v>
      </c>
      <c r="C6383" s="3" t="s">
        <v>11</v>
      </c>
      <c r="D6383" s="3" t="s">
        <v>70</v>
      </c>
      <c r="E6383" s="5">
        <v>3.7100000000000001E-2</v>
      </c>
      <c r="F6383" s="4">
        <v>46737</v>
      </c>
      <c r="G6383" s="15">
        <v>1716264</v>
      </c>
      <c r="H6383" s="7">
        <v>2782.5</v>
      </c>
      <c r="I6383" s="5">
        <v>1800000</v>
      </c>
      <c r="J6383" s="5">
        <v>1799899.42</v>
      </c>
      <c r="K6383" s="13">
        <f t="shared" si="99"/>
        <v>2.8353170019584811E-5</v>
      </c>
    </row>
    <row r="6384" spans="1:11" x14ac:dyDescent="0.2">
      <c r="A6384" s="3" t="s">
        <v>69</v>
      </c>
      <c r="B6384" s="8" t="s">
        <v>12</v>
      </c>
      <c r="C6384" s="3" t="s">
        <v>11</v>
      </c>
      <c r="D6384" s="3" t="s">
        <v>70</v>
      </c>
      <c r="E6384" s="5">
        <v>3.7100000000000001E-2</v>
      </c>
      <c r="F6384" s="4">
        <v>46737</v>
      </c>
      <c r="G6384" s="15">
        <v>9058060</v>
      </c>
      <c r="H6384" s="7">
        <v>14685.42</v>
      </c>
      <c r="I6384" s="5">
        <v>9500000</v>
      </c>
      <c r="J6384" s="5">
        <v>9499469.1799999997</v>
      </c>
      <c r="K6384" s="13">
        <f t="shared" si="99"/>
        <v>1.4964173065891984E-4</v>
      </c>
    </row>
    <row r="6385" spans="1:11" x14ac:dyDescent="0.2">
      <c r="A6385" s="3" t="s">
        <v>69</v>
      </c>
      <c r="B6385" s="8" t="s">
        <v>12</v>
      </c>
      <c r="C6385" s="3" t="s">
        <v>11</v>
      </c>
      <c r="D6385" s="3" t="s">
        <v>70</v>
      </c>
      <c r="E6385" s="5">
        <v>3.7100000000000001E-2</v>
      </c>
      <c r="F6385" s="4">
        <v>46737</v>
      </c>
      <c r="G6385" s="15">
        <v>4767400</v>
      </c>
      <c r="H6385" s="7">
        <v>7729.17</v>
      </c>
      <c r="I6385" s="5">
        <v>5000000</v>
      </c>
      <c r="J6385" s="5">
        <v>4999720.62</v>
      </c>
      <c r="K6385" s="13">
        <f t="shared" si="99"/>
        <v>7.8758805609957806E-5</v>
      </c>
    </row>
    <row r="6386" spans="1:11" x14ac:dyDescent="0.2">
      <c r="A6386" s="3" t="s">
        <v>415</v>
      </c>
      <c r="B6386" s="8" t="s">
        <v>12</v>
      </c>
      <c r="C6386" s="3" t="s">
        <v>11</v>
      </c>
      <c r="D6386" s="3" t="s">
        <v>416</v>
      </c>
      <c r="E6386" s="5">
        <v>6.7999999999999996E-3</v>
      </c>
      <c r="F6386" s="4">
        <v>46281</v>
      </c>
      <c r="G6386" s="15">
        <v>2096312.55</v>
      </c>
      <c r="H6386" s="7">
        <v>617.87</v>
      </c>
      <c r="I6386" s="5">
        <v>2180728.5551</v>
      </c>
      <c r="J6386" s="5">
        <v>2180695.7799999998</v>
      </c>
      <c r="K6386" s="13">
        <f t="shared" si="99"/>
        <v>3.4631680291807893E-5</v>
      </c>
    </row>
    <row r="6387" spans="1:11" x14ac:dyDescent="0.2">
      <c r="A6387" s="3" t="s">
        <v>415</v>
      </c>
      <c r="B6387" s="8" t="s">
        <v>12</v>
      </c>
      <c r="C6387" s="3" t="s">
        <v>11</v>
      </c>
      <c r="D6387" s="3" t="s">
        <v>416</v>
      </c>
      <c r="E6387" s="5">
        <v>6.7999999999999996E-3</v>
      </c>
      <c r="F6387" s="4">
        <v>46281</v>
      </c>
      <c r="G6387" s="15">
        <v>3566778.53</v>
      </c>
      <c r="H6387" s="7">
        <v>1051.28</v>
      </c>
      <c r="I6387" s="5">
        <v>3710408.4435000001</v>
      </c>
      <c r="J6387" s="5">
        <v>3710352.65</v>
      </c>
      <c r="K6387" s="13">
        <f t="shared" si="99"/>
        <v>5.8924197025221516E-5</v>
      </c>
    </row>
    <row r="6388" spans="1:11" x14ac:dyDescent="0.2">
      <c r="A6388" s="3" t="s">
        <v>397</v>
      </c>
      <c r="B6388" s="8" t="s">
        <v>12</v>
      </c>
      <c r="C6388" s="3" t="s">
        <v>11</v>
      </c>
      <c r="D6388" s="3" t="s">
        <v>398</v>
      </c>
      <c r="E6388" s="5">
        <v>5.0000000000000001E-3</v>
      </c>
      <c r="F6388" s="4">
        <v>46070</v>
      </c>
      <c r="G6388" s="15">
        <v>1920860</v>
      </c>
      <c r="H6388" s="7">
        <v>416.67</v>
      </c>
      <c r="I6388" s="5">
        <v>2000000</v>
      </c>
      <c r="J6388" s="5">
        <v>1999761.88</v>
      </c>
      <c r="K6388" s="13">
        <f t="shared" si="99"/>
        <v>3.1733154202278716E-5</v>
      </c>
    </row>
    <row r="6389" spans="1:11" x14ac:dyDescent="0.2">
      <c r="A6389" s="3" t="s">
        <v>11617</v>
      </c>
      <c r="B6389" s="8" t="s">
        <v>12</v>
      </c>
      <c r="C6389" s="3" t="s">
        <v>11</v>
      </c>
      <c r="D6389" s="3" t="s">
        <v>398</v>
      </c>
      <c r="E6389" s="5">
        <v>4.8800000000000003E-2</v>
      </c>
      <c r="F6389" s="4">
        <v>46981</v>
      </c>
      <c r="G6389" s="15">
        <v>2436900</v>
      </c>
      <c r="H6389" s="7">
        <v>5083.33</v>
      </c>
      <c r="I6389" s="5">
        <v>2500000</v>
      </c>
      <c r="J6389" s="5">
        <v>2475600.7400000002</v>
      </c>
      <c r="K6389" s="13">
        <f t="shared" si="99"/>
        <v>4.025828195471456E-5</v>
      </c>
    </row>
    <row r="6390" spans="1:11" x14ac:dyDescent="0.2">
      <c r="A6390" s="3" t="s">
        <v>138</v>
      </c>
      <c r="B6390" s="8" t="s">
        <v>12</v>
      </c>
      <c r="C6390" s="3" t="s">
        <v>11</v>
      </c>
      <c r="D6390" s="3" t="s">
        <v>139</v>
      </c>
      <c r="E6390" s="5">
        <v>5.1200000000000002E-2</v>
      </c>
      <c r="F6390" s="4">
        <v>49410</v>
      </c>
      <c r="G6390" s="15">
        <v>4985863.82</v>
      </c>
      <c r="H6390" s="7">
        <v>14614.76</v>
      </c>
      <c r="I6390" s="5">
        <v>5138000</v>
      </c>
      <c r="J6390" s="5">
        <v>5137107.54</v>
      </c>
      <c r="K6390" s="13">
        <f t="shared" si="99"/>
        <v>8.2367890128183434E-5</v>
      </c>
    </row>
    <row r="6391" spans="1:11" x14ac:dyDescent="0.2">
      <c r="A6391" s="3" t="s">
        <v>138</v>
      </c>
      <c r="B6391" s="8" t="s">
        <v>12</v>
      </c>
      <c r="C6391" s="3" t="s">
        <v>11</v>
      </c>
      <c r="D6391" s="3" t="s">
        <v>139</v>
      </c>
      <c r="E6391" s="5">
        <v>5.1200000000000002E-2</v>
      </c>
      <c r="F6391" s="4">
        <v>49410</v>
      </c>
      <c r="G6391" s="15">
        <v>16739227.5</v>
      </c>
      <c r="H6391" s="7">
        <v>49066.67</v>
      </c>
      <c r="I6391" s="5">
        <v>17250000</v>
      </c>
      <c r="J6391" s="5">
        <v>17054233.870000001</v>
      </c>
      <c r="K6391" s="13">
        <f t="shared" si="99"/>
        <v>2.7653680512089608E-4</v>
      </c>
    </row>
    <row r="6392" spans="1:11" x14ac:dyDescent="0.2">
      <c r="A6392" s="3" t="s">
        <v>448</v>
      </c>
      <c r="B6392" s="8" t="s">
        <v>12</v>
      </c>
      <c r="C6392" s="3" t="s">
        <v>11</v>
      </c>
      <c r="D6392" s="3" t="s">
        <v>139</v>
      </c>
      <c r="E6392" s="5">
        <v>1.17E-2</v>
      </c>
      <c r="F6392" s="4">
        <v>49107</v>
      </c>
      <c r="G6392" s="15">
        <v>2635860</v>
      </c>
      <c r="H6392" s="7">
        <v>1950</v>
      </c>
      <c r="I6392" s="5">
        <v>3000000</v>
      </c>
      <c r="J6392" s="5">
        <v>2999495.65</v>
      </c>
      <c r="K6392" s="13">
        <f t="shared" si="99"/>
        <v>4.3545157812447745E-5</v>
      </c>
    </row>
    <row r="6393" spans="1:11" x14ac:dyDescent="0.2">
      <c r="A6393" s="3" t="s">
        <v>448</v>
      </c>
      <c r="B6393" s="8" t="s">
        <v>12</v>
      </c>
      <c r="C6393" s="3" t="s">
        <v>11</v>
      </c>
      <c r="D6393" s="3" t="s">
        <v>139</v>
      </c>
      <c r="E6393" s="5">
        <v>1.17E-2</v>
      </c>
      <c r="F6393" s="4">
        <v>49107</v>
      </c>
      <c r="G6393" s="15">
        <v>3707776.4</v>
      </c>
      <c r="H6393" s="7">
        <v>2743</v>
      </c>
      <c r="I6393" s="5">
        <v>4220000</v>
      </c>
      <c r="J6393" s="5">
        <v>4219290.55</v>
      </c>
      <c r="K6393" s="13">
        <f t="shared" si="99"/>
        <v>6.1253521989509835E-5</v>
      </c>
    </row>
    <row r="6394" spans="1:11" x14ac:dyDescent="0.2">
      <c r="A6394" s="3" t="s">
        <v>463</v>
      </c>
      <c r="B6394" s="8" t="s">
        <v>12</v>
      </c>
      <c r="C6394" s="3" t="s">
        <v>11</v>
      </c>
      <c r="D6394" s="3" t="s">
        <v>139</v>
      </c>
      <c r="E6394" s="5">
        <v>5.91E-2</v>
      </c>
      <c r="F6394" s="4">
        <v>49593</v>
      </c>
      <c r="G6394" s="15">
        <v>12998777.4</v>
      </c>
      <c r="H6394" s="7">
        <v>42749</v>
      </c>
      <c r="I6394" s="5">
        <v>13020000</v>
      </c>
      <c r="J6394" s="5">
        <v>13397785.949999999</v>
      </c>
      <c r="K6394" s="13">
        <f t="shared" si="99"/>
        <v>2.1474350430291411E-4</v>
      </c>
    </row>
    <row r="6395" spans="1:11" x14ac:dyDescent="0.2">
      <c r="A6395" s="3" t="s">
        <v>448</v>
      </c>
      <c r="B6395" s="8" t="s">
        <v>12</v>
      </c>
      <c r="C6395" s="3" t="s">
        <v>11</v>
      </c>
      <c r="D6395" s="3" t="s">
        <v>139</v>
      </c>
      <c r="E6395" s="5">
        <v>1.17E-2</v>
      </c>
      <c r="F6395" s="4">
        <v>49107</v>
      </c>
      <c r="G6395" s="15">
        <v>2789618.5</v>
      </c>
      <c r="H6395" s="7">
        <v>2063.75</v>
      </c>
      <c r="I6395" s="5">
        <v>3175000</v>
      </c>
      <c r="J6395" s="5">
        <v>3174466.23</v>
      </c>
      <c r="K6395" s="13">
        <f t="shared" si="99"/>
        <v>4.6085292018173867E-5</v>
      </c>
    </row>
    <row r="6396" spans="1:11" x14ac:dyDescent="0.2">
      <c r="A6396" s="3" t="s">
        <v>448</v>
      </c>
      <c r="B6396" s="8" t="s">
        <v>12</v>
      </c>
      <c r="C6396" s="3" t="s">
        <v>11</v>
      </c>
      <c r="D6396" s="3" t="s">
        <v>139</v>
      </c>
      <c r="E6396" s="5">
        <v>1.17E-2</v>
      </c>
      <c r="F6396" s="4">
        <v>49107</v>
      </c>
      <c r="G6396" s="15">
        <v>1757240</v>
      </c>
      <c r="H6396" s="7">
        <v>1300</v>
      </c>
      <c r="I6396" s="5">
        <v>2000000</v>
      </c>
      <c r="J6396" s="5">
        <v>1777909.82</v>
      </c>
      <c r="K6396" s="13">
        <f t="shared" si="99"/>
        <v>2.9030105208298499E-5</v>
      </c>
    </row>
    <row r="6397" spans="1:11" x14ac:dyDescent="0.2">
      <c r="A6397" s="3" t="s">
        <v>448</v>
      </c>
      <c r="B6397" s="8" t="s">
        <v>12</v>
      </c>
      <c r="C6397" s="3" t="s">
        <v>11</v>
      </c>
      <c r="D6397" s="3" t="s">
        <v>139</v>
      </c>
      <c r="E6397" s="5">
        <v>1.17E-2</v>
      </c>
      <c r="F6397" s="4">
        <v>49107</v>
      </c>
      <c r="G6397" s="15">
        <v>6572077.5999999996</v>
      </c>
      <c r="H6397" s="7">
        <v>4862</v>
      </c>
      <c r="I6397" s="5">
        <v>7480000</v>
      </c>
      <c r="J6397" s="5">
        <v>6890938.2800000003</v>
      </c>
      <c r="K6397" s="13">
        <f t="shared" si="99"/>
        <v>1.0857259347903637E-4</v>
      </c>
    </row>
    <row r="6398" spans="1:11" x14ac:dyDescent="0.2">
      <c r="A6398" s="3" t="s">
        <v>448</v>
      </c>
      <c r="B6398" s="8" t="s">
        <v>12</v>
      </c>
      <c r="C6398" s="3" t="s">
        <v>11</v>
      </c>
      <c r="D6398" s="3" t="s">
        <v>139</v>
      </c>
      <c r="E6398" s="5">
        <v>1.17E-2</v>
      </c>
      <c r="F6398" s="4">
        <v>49107</v>
      </c>
      <c r="G6398" s="15">
        <v>4573217.0999999996</v>
      </c>
      <c r="H6398" s="7">
        <v>3383.25</v>
      </c>
      <c r="I6398" s="5">
        <v>5205000</v>
      </c>
      <c r="J6398" s="5">
        <v>5090186.74</v>
      </c>
      <c r="K6398" s="13">
        <f t="shared" si="99"/>
        <v>7.5550848804596833E-5</v>
      </c>
    </row>
    <row r="6399" spans="1:11" x14ac:dyDescent="0.2">
      <c r="A6399" s="3" t="s">
        <v>463</v>
      </c>
      <c r="B6399" s="8" t="s">
        <v>12</v>
      </c>
      <c r="C6399" s="3" t="s">
        <v>11</v>
      </c>
      <c r="D6399" s="3" t="s">
        <v>139</v>
      </c>
      <c r="E6399" s="5">
        <v>5.91E-2</v>
      </c>
      <c r="F6399" s="4">
        <v>49593</v>
      </c>
      <c r="G6399" s="15">
        <v>1896903</v>
      </c>
      <c r="H6399" s="7">
        <v>6238.33</v>
      </c>
      <c r="I6399" s="5">
        <v>1900000</v>
      </c>
      <c r="J6399" s="5">
        <v>1899642.98</v>
      </c>
      <c r="K6399" s="13">
        <f t="shared" si="99"/>
        <v>3.1337377740056589E-5</v>
      </c>
    </row>
    <row r="6400" spans="1:11" x14ac:dyDescent="0.2">
      <c r="A6400" s="3" t="s">
        <v>11073</v>
      </c>
      <c r="B6400" s="8" t="s">
        <v>12</v>
      </c>
      <c r="C6400" s="3" t="s">
        <v>11</v>
      </c>
      <c r="D6400" s="3" t="s">
        <v>11074</v>
      </c>
      <c r="E6400" s="5">
        <v>5.3400000000000003E-2</v>
      </c>
      <c r="F6400" s="4">
        <v>46919</v>
      </c>
      <c r="G6400" s="15">
        <v>4290122.6500000004</v>
      </c>
      <c r="H6400" s="7">
        <v>10312.129999999999</v>
      </c>
      <c r="I6400" s="5">
        <v>4345000</v>
      </c>
      <c r="J6400" s="5">
        <v>4344001.6100000003</v>
      </c>
      <c r="K6400" s="13">
        <f t="shared" si="99"/>
        <v>7.0874047873941166E-5</v>
      </c>
    </row>
    <row r="6401" spans="1:11" x14ac:dyDescent="0.2">
      <c r="A6401" s="3" t="s">
        <v>472</v>
      </c>
      <c r="B6401" s="8" t="s">
        <v>12</v>
      </c>
      <c r="C6401" s="3" t="s">
        <v>11</v>
      </c>
      <c r="D6401" s="3" t="s">
        <v>473</v>
      </c>
      <c r="E6401" s="5">
        <v>5.3400000000000003E-2</v>
      </c>
      <c r="F6401" s="4">
        <v>47649</v>
      </c>
      <c r="G6401" s="15">
        <v>3206660.1</v>
      </c>
      <c r="H6401" s="7">
        <v>7760.8</v>
      </c>
      <c r="I6401" s="5">
        <v>3270000</v>
      </c>
      <c r="J6401" s="5">
        <v>3268641.94</v>
      </c>
      <c r="K6401" s="13">
        <f t="shared" si="99"/>
        <v>5.2974938010888091E-5</v>
      </c>
    </row>
    <row r="6402" spans="1:11" x14ac:dyDescent="0.2">
      <c r="A6402" s="3" t="s">
        <v>13799</v>
      </c>
      <c r="B6402" s="8" t="s">
        <v>4940</v>
      </c>
      <c r="C6402" s="3" t="s">
        <v>11</v>
      </c>
      <c r="D6402" s="3" t="s">
        <v>13800</v>
      </c>
      <c r="E6402" s="5">
        <v>4.4999999999999998E-2</v>
      </c>
      <c r="F6402" s="4">
        <v>51667</v>
      </c>
      <c r="G6402" s="15">
        <v>63881.96</v>
      </c>
      <c r="H6402" s="7">
        <v>253.94</v>
      </c>
      <c r="I6402" s="5">
        <v>67716.045800000007</v>
      </c>
      <c r="J6402" s="5">
        <v>73408.27</v>
      </c>
      <c r="K6402" s="13">
        <f t="shared" si="99"/>
        <v>1.0553481708317113E-6</v>
      </c>
    </row>
    <row r="6403" spans="1:11" x14ac:dyDescent="0.2">
      <c r="A6403" s="3" t="s">
        <v>13801</v>
      </c>
      <c r="B6403" s="8" t="s">
        <v>4940</v>
      </c>
      <c r="C6403" s="3" t="s">
        <v>11</v>
      </c>
      <c r="D6403" s="3" t="s">
        <v>13802</v>
      </c>
      <c r="E6403" s="5">
        <v>0.04</v>
      </c>
      <c r="F6403" s="4">
        <v>51697</v>
      </c>
      <c r="G6403" s="15">
        <v>37681.449999999997</v>
      </c>
      <c r="H6403" s="7">
        <v>137.29</v>
      </c>
      <c r="I6403" s="5">
        <v>41185.962800000001</v>
      </c>
      <c r="J6403" s="5">
        <v>43392.77</v>
      </c>
      <c r="K6403" s="13">
        <f t="shared" ref="K6403:K6466" si="100">G6403/$G$11175</f>
        <v>6.2250828452643887E-7</v>
      </c>
    </row>
    <row r="6404" spans="1:11" x14ac:dyDescent="0.2">
      <c r="A6404" s="3" t="s">
        <v>13803</v>
      </c>
      <c r="B6404" s="8" t="s">
        <v>4940</v>
      </c>
      <c r="C6404" s="3" t="s">
        <v>11</v>
      </c>
      <c r="D6404" s="3" t="s">
        <v>13804</v>
      </c>
      <c r="E6404" s="5">
        <v>7.4999999999999997E-2</v>
      </c>
      <c r="F6404" s="4">
        <v>46675</v>
      </c>
      <c r="G6404" s="15">
        <v>949.38</v>
      </c>
      <c r="H6404" s="7">
        <v>5.94</v>
      </c>
      <c r="I6404" s="5">
        <v>951.14</v>
      </c>
      <c r="J6404" s="5">
        <v>949.76</v>
      </c>
      <c r="K6404" s="13">
        <f t="shared" si="100"/>
        <v>1.5684027954436747E-8</v>
      </c>
    </row>
    <row r="6405" spans="1:11" x14ac:dyDescent="0.2">
      <c r="A6405" s="3" t="s">
        <v>5606</v>
      </c>
      <c r="B6405" s="8" t="s">
        <v>4940</v>
      </c>
      <c r="C6405" s="3" t="s">
        <v>11</v>
      </c>
      <c r="D6405" s="3" t="s">
        <v>5607</v>
      </c>
      <c r="E6405" s="5">
        <v>7.4999999999999997E-2</v>
      </c>
      <c r="F6405" s="4">
        <v>45337</v>
      </c>
      <c r="G6405" s="15">
        <v>788.44</v>
      </c>
      <c r="H6405" s="7">
        <v>4.9400000000000004</v>
      </c>
      <c r="I6405" s="5">
        <v>790.03710000000001</v>
      </c>
      <c r="J6405" s="5">
        <v>789.19</v>
      </c>
      <c r="K6405" s="13">
        <f t="shared" si="100"/>
        <v>1.30252533236387E-8</v>
      </c>
    </row>
    <row r="6406" spans="1:11" x14ac:dyDescent="0.2">
      <c r="A6406" s="3" t="s">
        <v>13805</v>
      </c>
      <c r="B6406" s="8" t="s">
        <v>4940</v>
      </c>
      <c r="C6406" s="3" t="s">
        <v>11</v>
      </c>
      <c r="D6406" s="3" t="s">
        <v>13806</v>
      </c>
      <c r="E6406" s="5">
        <v>7.4999999999999997E-2</v>
      </c>
      <c r="F6406" s="4">
        <v>46706</v>
      </c>
      <c r="G6406" s="15">
        <v>601.91999999999996</v>
      </c>
      <c r="H6406" s="7">
        <v>3.77</v>
      </c>
      <c r="I6406" s="5">
        <v>603.04139999999995</v>
      </c>
      <c r="J6406" s="5">
        <v>607.78</v>
      </c>
      <c r="K6406" s="13">
        <f t="shared" si="100"/>
        <v>9.9438898084376815E-9</v>
      </c>
    </row>
    <row r="6407" spans="1:11" x14ac:dyDescent="0.2">
      <c r="A6407" s="3" t="s">
        <v>13807</v>
      </c>
      <c r="B6407" s="8" t="s">
        <v>4940</v>
      </c>
      <c r="C6407" s="3" t="s">
        <v>11</v>
      </c>
      <c r="D6407" s="3" t="s">
        <v>13808</v>
      </c>
      <c r="E6407" s="5">
        <v>0.08</v>
      </c>
      <c r="F6407" s="4">
        <v>46706</v>
      </c>
      <c r="G6407" s="15">
        <v>928.98</v>
      </c>
      <c r="H6407" s="7">
        <v>6.2</v>
      </c>
      <c r="I6407" s="5">
        <v>930.5752</v>
      </c>
      <c r="J6407" s="5">
        <v>934.59</v>
      </c>
      <c r="K6407" s="13">
        <f t="shared" si="100"/>
        <v>1.5347014145139615E-8</v>
      </c>
    </row>
    <row r="6408" spans="1:11" x14ac:dyDescent="0.2">
      <c r="A6408" s="3" t="s">
        <v>13809</v>
      </c>
      <c r="B6408" s="8" t="s">
        <v>4940</v>
      </c>
      <c r="C6408" s="3" t="s">
        <v>11</v>
      </c>
      <c r="D6408" s="3" t="s">
        <v>13810</v>
      </c>
      <c r="E6408" s="5">
        <v>0.04</v>
      </c>
      <c r="F6408" s="4">
        <v>51728</v>
      </c>
      <c r="G6408" s="15">
        <v>22869.63</v>
      </c>
      <c r="H6408" s="7">
        <v>83.33</v>
      </c>
      <c r="I6408" s="5">
        <v>24998.773000000001</v>
      </c>
      <c r="J6408" s="5">
        <v>26297.03</v>
      </c>
      <c r="K6408" s="13">
        <f t="shared" si="100"/>
        <v>3.7781280017234962E-7</v>
      </c>
    </row>
    <row r="6409" spans="1:11" x14ac:dyDescent="0.2">
      <c r="A6409" s="3" t="s">
        <v>13811</v>
      </c>
      <c r="B6409" s="8" t="s">
        <v>4940</v>
      </c>
      <c r="C6409" s="3" t="s">
        <v>11</v>
      </c>
      <c r="D6409" s="3" t="s">
        <v>13812</v>
      </c>
      <c r="E6409" s="5">
        <v>7.7499999999999999E-2</v>
      </c>
      <c r="F6409" s="4">
        <v>46310</v>
      </c>
      <c r="G6409" s="15">
        <v>11649.41</v>
      </c>
      <c r="H6409" s="7">
        <v>74.91</v>
      </c>
      <c r="I6409" s="5">
        <v>11598.834999999999</v>
      </c>
      <c r="J6409" s="5">
        <v>11644.56</v>
      </c>
      <c r="K6409" s="13">
        <f t="shared" si="100"/>
        <v>1.9245157059627859E-7</v>
      </c>
    </row>
    <row r="6410" spans="1:11" x14ac:dyDescent="0.2">
      <c r="A6410" s="3" t="s">
        <v>13813</v>
      </c>
      <c r="B6410" s="8" t="s">
        <v>4940</v>
      </c>
      <c r="C6410" s="3" t="s">
        <v>11</v>
      </c>
      <c r="D6410" s="3" t="s">
        <v>13814</v>
      </c>
      <c r="E6410" s="5">
        <v>7.7499999999999999E-2</v>
      </c>
      <c r="F6410" s="4">
        <v>46341</v>
      </c>
      <c r="G6410" s="15">
        <v>9119.69</v>
      </c>
      <c r="H6410" s="7">
        <v>58.68</v>
      </c>
      <c r="I6410" s="5">
        <v>9086.16</v>
      </c>
      <c r="J6410" s="5">
        <v>9123.26</v>
      </c>
      <c r="K6410" s="13">
        <f t="shared" si="100"/>
        <v>1.506598758092621E-7</v>
      </c>
    </row>
    <row r="6411" spans="1:11" x14ac:dyDescent="0.2">
      <c r="A6411" s="3" t="s">
        <v>13815</v>
      </c>
      <c r="B6411" s="8" t="s">
        <v>4940</v>
      </c>
      <c r="C6411" s="3" t="s">
        <v>11</v>
      </c>
      <c r="D6411" s="3" t="s">
        <v>13816</v>
      </c>
      <c r="E6411" s="5">
        <v>7.0000000000000007E-2</v>
      </c>
      <c r="F6411" s="4">
        <v>46980</v>
      </c>
      <c r="G6411" s="15">
        <v>1380.76</v>
      </c>
      <c r="H6411" s="7">
        <v>8.09</v>
      </c>
      <c r="I6411" s="5">
        <v>1387.4213999999999</v>
      </c>
      <c r="J6411" s="5">
        <v>1404.51</v>
      </c>
      <c r="K6411" s="13">
        <f t="shared" si="100"/>
        <v>2.2810548398289496E-8</v>
      </c>
    </row>
    <row r="6412" spans="1:11" x14ac:dyDescent="0.2">
      <c r="A6412" s="3" t="s">
        <v>13817</v>
      </c>
      <c r="B6412" s="8" t="s">
        <v>4940</v>
      </c>
      <c r="C6412" s="3" t="s">
        <v>11</v>
      </c>
      <c r="D6412" s="3" t="s">
        <v>13818</v>
      </c>
      <c r="E6412" s="5">
        <v>7.0000000000000007E-2</v>
      </c>
      <c r="F6412" s="4">
        <v>46980</v>
      </c>
      <c r="G6412" s="15">
        <v>337.32</v>
      </c>
      <c r="H6412" s="7">
        <v>1.99</v>
      </c>
      <c r="I6412" s="5">
        <v>340.73899999999998</v>
      </c>
      <c r="J6412" s="5">
        <v>344.99</v>
      </c>
      <c r="K6412" s="13">
        <f t="shared" si="100"/>
        <v>5.5726224584366675E-9</v>
      </c>
    </row>
    <row r="6413" spans="1:11" x14ac:dyDescent="0.2">
      <c r="A6413" s="3" t="s">
        <v>5600</v>
      </c>
      <c r="B6413" s="8" t="s">
        <v>4940</v>
      </c>
      <c r="C6413" s="3" t="s">
        <v>11</v>
      </c>
      <c r="D6413" s="3" t="s">
        <v>5601</v>
      </c>
      <c r="E6413" s="5">
        <v>7.0000000000000007E-2</v>
      </c>
      <c r="F6413" s="4">
        <v>47102</v>
      </c>
      <c r="G6413" s="15">
        <v>10921.79</v>
      </c>
      <c r="H6413" s="7">
        <v>63.87</v>
      </c>
      <c r="I6413" s="5">
        <v>10948.613300000001</v>
      </c>
      <c r="J6413" s="5">
        <v>10897.15</v>
      </c>
      <c r="K6413" s="13">
        <f t="shared" si="100"/>
        <v>1.8043108099231891E-7</v>
      </c>
    </row>
    <row r="6414" spans="1:11" x14ac:dyDescent="0.2">
      <c r="A6414" s="3" t="s">
        <v>8468</v>
      </c>
      <c r="B6414" s="8" t="s">
        <v>4940</v>
      </c>
      <c r="C6414" s="3" t="s">
        <v>11</v>
      </c>
      <c r="D6414" s="3" t="s">
        <v>8469</v>
      </c>
      <c r="E6414" s="5">
        <v>7.4999999999999997E-2</v>
      </c>
      <c r="F6414" s="4">
        <v>47529</v>
      </c>
      <c r="G6414" s="15">
        <v>52.01</v>
      </c>
      <c r="H6414" s="7">
        <v>0.33</v>
      </c>
      <c r="I6414" s="5">
        <v>52.101399999999998</v>
      </c>
      <c r="J6414" s="5">
        <v>52.54</v>
      </c>
      <c r="K6414" s="13">
        <f t="shared" si="100"/>
        <v>8.5922001085998773E-10</v>
      </c>
    </row>
    <row r="6415" spans="1:11" x14ac:dyDescent="0.2">
      <c r="A6415" s="3" t="s">
        <v>8470</v>
      </c>
      <c r="B6415" s="8" t="s">
        <v>4940</v>
      </c>
      <c r="C6415" s="3" t="s">
        <v>11</v>
      </c>
      <c r="D6415" s="3" t="s">
        <v>8471</v>
      </c>
      <c r="E6415" s="5">
        <v>7.0000000000000007E-2</v>
      </c>
      <c r="F6415" s="4">
        <v>47953</v>
      </c>
      <c r="G6415" s="15">
        <v>821.38</v>
      </c>
      <c r="H6415" s="7">
        <v>4.84</v>
      </c>
      <c r="I6415" s="5">
        <v>829.49289999999996</v>
      </c>
      <c r="J6415" s="5">
        <v>849.78</v>
      </c>
      <c r="K6415" s="13">
        <f t="shared" si="100"/>
        <v>1.3569431503944948E-8</v>
      </c>
    </row>
    <row r="6416" spans="1:11" x14ac:dyDescent="0.2">
      <c r="A6416" s="3" t="s">
        <v>13819</v>
      </c>
      <c r="B6416" s="8" t="s">
        <v>4940</v>
      </c>
      <c r="C6416" s="3" t="s">
        <v>11</v>
      </c>
      <c r="D6416" s="3" t="s">
        <v>13820</v>
      </c>
      <c r="E6416" s="5">
        <v>7.4999999999999997E-2</v>
      </c>
      <c r="F6416" s="4">
        <v>46371</v>
      </c>
      <c r="G6416" s="15">
        <v>1128</v>
      </c>
      <c r="H6416" s="7">
        <v>7.06</v>
      </c>
      <c r="I6416" s="5">
        <v>1130.0871999999999</v>
      </c>
      <c r="J6416" s="5">
        <v>1137.67</v>
      </c>
      <c r="K6416" s="13">
        <f t="shared" si="100"/>
        <v>1.8634881219958974E-8</v>
      </c>
    </row>
    <row r="6417" spans="1:11" x14ac:dyDescent="0.2">
      <c r="A6417" s="3" t="s">
        <v>13821</v>
      </c>
      <c r="B6417" s="8" t="s">
        <v>4940</v>
      </c>
      <c r="C6417" s="3" t="s">
        <v>11</v>
      </c>
      <c r="D6417" s="3" t="s">
        <v>13822</v>
      </c>
      <c r="E6417" s="5">
        <v>7.4999999999999997E-2</v>
      </c>
      <c r="F6417" s="4">
        <v>46433</v>
      </c>
      <c r="G6417" s="15">
        <v>1754.99</v>
      </c>
      <c r="H6417" s="7">
        <v>10.98</v>
      </c>
      <c r="I6417" s="5">
        <v>1756.6587</v>
      </c>
      <c r="J6417" s="5">
        <v>1768.73</v>
      </c>
      <c r="K6417" s="13">
        <f t="shared" si="100"/>
        <v>2.8992934567567197E-8</v>
      </c>
    </row>
    <row r="6418" spans="1:11" x14ac:dyDescent="0.2">
      <c r="A6418" s="3" t="s">
        <v>13823</v>
      </c>
      <c r="B6418" s="8" t="s">
        <v>4940</v>
      </c>
      <c r="C6418" s="3" t="s">
        <v>11</v>
      </c>
      <c r="D6418" s="3" t="s">
        <v>13824</v>
      </c>
      <c r="E6418" s="5">
        <v>7.4999999999999997E-2</v>
      </c>
      <c r="F6418" s="4">
        <v>46492</v>
      </c>
      <c r="G6418" s="15">
        <v>1534.33</v>
      </c>
      <c r="H6418" s="7">
        <v>9.61</v>
      </c>
      <c r="I6418" s="5">
        <v>1537.1764000000001</v>
      </c>
      <c r="J6418" s="5">
        <v>1535.03</v>
      </c>
      <c r="K6418" s="13">
        <f t="shared" si="100"/>
        <v>2.5347568530336567E-8</v>
      </c>
    </row>
    <row r="6419" spans="1:11" x14ac:dyDescent="0.2">
      <c r="A6419" s="3" t="s">
        <v>13825</v>
      </c>
      <c r="B6419" s="8" t="s">
        <v>4940</v>
      </c>
      <c r="C6419" s="3" t="s">
        <v>11</v>
      </c>
      <c r="D6419" s="3" t="s">
        <v>13826</v>
      </c>
      <c r="E6419" s="5">
        <v>7.0000000000000007E-2</v>
      </c>
      <c r="F6419" s="4">
        <v>46949</v>
      </c>
      <c r="G6419" s="15">
        <v>609.84</v>
      </c>
      <c r="H6419" s="7">
        <v>3.59</v>
      </c>
      <c r="I6419" s="5">
        <v>615.52779999999996</v>
      </c>
      <c r="J6419" s="5">
        <v>622.83000000000004</v>
      </c>
      <c r="K6419" s="13">
        <f t="shared" si="100"/>
        <v>1.0074730463811862E-8</v>
      </c>
    </row>
    <row r="6420" spans="1:11" x14ac:dyDescent="0.2">
      <c r="A6420" s="3" t="s">
        <v>13827</v>
      </c>
      <c r="B6420" s="8" t="s">
        <v>4940</v>
      </c>
      <c r="C6420" s="3" t="s">
        <v>11</v>
      </c>
      <c r="D6420" s="3" t="s">
        <v>13828</v>
      </c>
      <c r="E6420" s="5">
        <v>7.0000000000000007E-2</v>
      </c>
      <c r="F6420" s="4">
        <v>46949</v>
      </c>
      <c r="G6420" s="15">
        <v>1471.64</v>
      </c>
      <c r="H6420" s="7">
        <v>8.61</v>
      </c>
      <c r="I6420" s="5">
        <v>1476.5223000000001</v>
      </c>
      <c r="J6420" s="5">
        <v>1494.51</v>
      </c>
      <c r="K6420" s="13">
        <f t="shared" si="100"/>
        <v>2.4311911878138675E-8</v>
      </c>
    </row>
    <row r="6421" spans="1:11" x14ac:dyDescent="0.2">
      <c r="A6421" s="3" t="s">
        <v>8474</v>
      </c>
      <c r="B6421" s="8" t="s">
        <v>4940</v>
      </c>
      <c r="C6421" s="3" t="s">
        <v>11</v>
      </c>
      <c r="D6421" s="3" t="s">
        <v>8475</v>
      </c>
      <c r="E6421" s="5">
        <v>6.5000000000000002E-2</v>
      </c>
      <c r="F6421" s="4">
        <v>47011</v>
      </c>
      <c r="G6421" s="15">
        <v>622.83000000000004</v>
      </c>
      <c r="H6421" s="7">
        <v>3.36</v>
      </c>
      <c r="I6421" s="5">
        <v>619.56060000000002</v>
      </c>
      <c r="J6421" s="5">
        <v>619.54</v>
      </c>
      <c r="K6421" s="13">
        <f t="shared" si="100"/>
        <v>1.0289328962967241E-8</v>
      </c>
    </row>
    <row r="6422" spans="1:11" x14ac:dyDescent="0.2">
      <c r="A6422" s="3" t="s">
        <v>13829</v>
      </c>
      <c r="B6422" s="8" t="s">
        <v>4940</v>
      </c>
      <c r="C6422" s="3" t="s">
        <v>11</v>
      </c>
      <c r="D6422" s="3" t="s">
        <v>13830</v>
      </c>
      <c r="E6422" s="5">
        <v>7.4999999999999997E-2</v>
      </c>
      <c r="F6422" s="4">
        <v>46492</v>
      </c>
      <c r="G6422" s="15">
        <v>235.58</v>
      </c>
      <c r="H6422" s="7">
        <v>1.48</v>
      </c>
      <c r="I6422" s="5">
        <v>236.01820000000001</v>
      </c>
      <c r="J6422" s="5">
        <v>237.14</v>
      </c>
      <c r="K6422" s="13">
        <f t="shared" si="100"/>
        <v>3.8918486859910776E-9</v>
      </c>
    </row>
    <row r="6423" spans="1:11" x14ac:dyDescent="0.2">
      <c r="A6423" s="3" t="s">
        <v>13831</v>
      </c>
      <c r="B6423" s="8" t="s">
        <v>4940</v>
      </c>
      <c r="C6423" s="3" t="s">
        <v>11</v>
      </c>
      <c r="D6423" s="3" t="s">
        <v>13832</v>
      </c>
      <c r="E6423" s="5">
        <v>7.4999999999999997E-2</v>
      </c>
      <c r="F6423" s="4">
        <v>46614</v>
      </c>
      <c r="G6423" s="15">
        <v>4.08</v>
      </c>
      <c r="H6423" s="7">
        <v>0.03</v>
      </c>
      <c r="I6423" s="5">
        <v>4.0894000000000004</v>
      </c>
      <c r="J6423" s="5">
        <v>4.09</v>
      </c>
      <c r="K6423" s="13">
        <f t="shared" si="100"/>
        <v>6.740276185942607E-11</v>
      </c>
    </row>
    <row r="6424" spans="1:11" x14ac:dyDescent="0.2">
      <c r="A6424" s="3" t="s">
        <v>13833</v>
      </c>
      <c r="B6424" s="8" t="s">
        <v>4940</v>
      </c>
      <c r="C6424" s="3" t="s">
        <v>11</v>
      </c>
      <c r="D6424" s="3" t="s">
        <v>13834</v>
      </c>
      <c r="E6424" s="5">
        <v>7.0000000000000007E-2</v>
      </c>
      <c r="F6424" s="4">
        <v>46949</v>
      </c>
      <c r="G6424" s="15">
        <v>4461.91</v>
      </c>
      <c r="H6424" s="7">
        <v>26.24</v>
      </c>
      <c r="I6424" s="5">
        <v>4498.7560000000003</v>
      </c>
      <c r="J6424" s="5">
        <v>4553.45</v>
      </c>
      <c r="K6424" s="13">
        <f t="shared" si="100"/>
        <v>7.3712023815733276E-8</v>
      </c>
    </row>
    <row r="6425" spans="1:11" x14ac:dyDescent="0.2">
      <c r="A6425" s="3" t="s">
        <v>13835</v>
      </c>
      <c r="B6425" s="8" t="s">
        <v>4940</v>
      </c>
      <c r="C6425" s="3" t="s">
        <v>11</v>
      </c>
      <c r="D6425" s="3" t="s">
        <v>13836</v>
      </c>
      <c r="E6425" s="5">
        <v>7.4999999999999997E-2</v>
      </c>
      <c r="F6425" s="4">
        <v>46614</v>
      </c>
      <c r="G6425" s="15">
        <v>556.9</v>
      </c>
      <c r="H6425" s="7">
        <v>3.47</v>
      </c>
      <c r="I6425" s="5">
        <v>555.35490000000004</v>
      </c>
      <c r="J6425" s="5">
        <v>557.07000000000005</v>
      </c>
      <c r="K6425" s="13">
        <f t="shared" si="100"/>
        <v>9.2001465881162684E-9</v>
      </c>
    </row>
    <row r="6426" spans="1:11" x14ac:dyDescent="0.2">
      <c r="A6426" s="3" t="s">
        <v>13839</v>
      </c>
      <c r="B6426" s="8" t="s">
        <v>4940</v>
      </c>
      <c r="C6426" s="3" t="s">
        <v>11</v>
      </c>
      <c r="D6426" s="3" t="s">
        <v>13840</v>
      </c>
      <c r="E6426" s="5">
        <v>7.4999999999999997E-2</v>
      </c>
      <c r="F6426" s="4">
        <v>46645</v>
      </c>
      <c r="G6426" s="15">
        <v>40.4</v>
      </c>
      <c r="H6426" s="7">
        <v>0.25</v>
      </c>
      <c r="I6426" s="5">
        <v>40.476300000000002</v>
      </c>
      <c r="J6426" s="5">
        <v>40.479999999999997</v>
      </c>
      <c r="K6426" s="13">
        <f t="shared" si="100"/>
        <v>6.6741950468647386E-10</v>
      </c>
    </row>
    <row r="6427" spans="1:11" x14ac:dyDescent="0.2">
      <c r="A6427" s="3" t="s">
        <v>5608</v>
      </c>
      <c r="B6427" s="8" t="s">
        <v>4940</v>
      </c>
      <c r="C6427" s="3" t="s">
        <v>11</v>
      </c>
      <c r="D6427" s="3" t="s">
        <v>5609</v>
      </c>
      <c r="E6427" s="5">
        <v>7.0000000000000007E-2</v>
      </c>
      <c r="F6427" s="4">
        <v>47072</v>
      </c>
      <c r="G6427" s="15">
        <v>5161.0200000000004</v>
      </c>
      <c r="H6427" s="7">
        <v>30.5</v>
      </c>
      <c r="I6427" s="5">
        <v>5228.4642999999996</v>
      </c>
      <c r="J6427" s="5">
        <v>5204.21</v>
      </c>
      <c r="K6427" s="13">
        <f t="shared" si="100"/>
        <v>8.5261520100915484E-8</v>
      </c>
    </row>
    <row r="6428" spans="1:11" x14ac:dyDescent="0.2">
      <c r="A6428" s="3" t="s">
        <v>6866</v>
      </c>
      <c r="B6428" s="8" t="s">
        <v>4940</v>
      </c>
      <c r="C6428" s="3" t="s">
        <v>11</v>
      </c>
      <c r="D6428" s="3" t="s">
        <v>6867</v>
      </c>
      <c r="E6428" s="5">
        <v>7.0000000000000007E-2</v>
      </c>
      <c r="F6428" s="4">
        <v>46767</v>
      </c>
      <c r="G6428" s="15">
        <v>7116.94</v>
      </c>
      <c r="H6428" s="7">
        <v>41.85</v>
      </c>
      <c r="I6428" s="5">
        <v>7174.2619000000004</v>
      </c>
      <c r="J6428" s="5">
        <v>7197.86</v>
      </c>
      <c r="K6428" s="13">
        <f t="shared" si="100"/>
        <v>1.1757387548721171E-7</v>
      </c>
    </row>
    <row r="6429" spans="1:11" x14ac:dyDescent="0.2">
      <c r="A6429" s="3" t="s">
        <v>8476</v>
      </c>
      <c r="B6429" s="8" t="s">
        <v>4940</v>
      </c>
      <c r="C6429" s="3" t="s">
        <v>11</v>
      </c>
      <c r="D6429" s="3" t="s">
        <v>8477</v>
      </c>
      <c r="E6429" s="5">
        <v>0.06</v>
      </c>
      <c r="F6429" s="4">
        <v>48928</v>
      </c>
      <c r="G6429" s="15">
        <v>18804.27</v>
      </c>
      <c r="H6429" s="7">
        <v>93.03</v>
      </c>
      <c r="I6429" s="5">
        <v>18605.194599999999</v>
      </c>
      <c r="J6429" s="5">
        <v>18729.669999999998</v>
      </c>
      <c r="K6429" s="13">
        <f t="shared" si="100"/>
        <v>3.1065189528194851E-7</v>
      </c>
    </row>
    <row r="6430" spans="1:11" x14ac:dyDescent="0.2">
      <c r="A6430" s="3" t="s">
        <v>5610</v>
      </c>
      <c r="B6430" s="8" t="s">
        <v>4940</v>
      </c>
      <c r="C6430" s="3" t="s">
        <v>11</v>
      </c>
      <c r="D6430" s="3" t="s">
        <v>5611</v>
      </c>
      <c r="E6430" s="5">
        <v>7.0000000000000007E-2</v>
      </c>
      <c r="F6430" s="4">
        <v>47011</v>
      </c>
      <c r="G6430" s="15">
        <v>2925.75</v>
      </c>
      <c r="H6430" s="7">
        <v>17.25</v>
      </c>
      <c r="I6430" s="5">
        <v>2956.4956000000002</v>
      </c>
      <c r="J6430" s="5">
        <v>2943.11</v>
      </c>
      <c r="K6430" s="13">
        <f t="shared" si="100"/>
        <v>4.8334223164268583E-8</v>
      </c>
    </row>
    <row r="6431" spans="1:11" x14ac:dyDescent="0.2">
      <c r="A6431" s="3" t="s">
        <v>13841</v>
      </c>
      <c r="B6431" s="8" t="s">
        <v>4940</v>
      </c>
      <c r="C6431" s="3" t="s">
        <v>11</v>
      </c>
      <c r="D6431" s="3" t="s">
        <v>13842</v>
      </c>
      <c r="E6431" s="5">
        <v>7.4999999999999997E-2</v>
      </c>
      <c r="F6431" s="4">
        <v>46614</v>
      </c>
      <c r="G6431" s="15">
        <v>420.41</v>
      </c>
      <c r="H6431" s="7">
        <v>2.63</v>
      </c>
      <c r="I6431" s="5">
        <v>421.1857</v>
      </c>
      <c r="J6431" s="5">
        <v>420.67</v>
      </c>
      <c r="K6431" s="13">
        <f t="shared" si="100"/>
        <v>6.9452929199316954E-9</v>
      </c>
    </row>
    <row r="6432" spans="1:11" x14ac:dyDescent="0.2">
      <c r="A6432" s="3" t="s">
        <v>13843</v>
      </c>
      <c r="B6432" s="8" t="s">
        <v>4940</v>
      </c>
      <c r="C6432" s="3" t="s">
        <v>11</v>
      </c>
      <c r="D6432" s="3" t="s">
        <v>13844</v>
      </c>
      <c r="E6432" s="5">
        <v>7.0000000000000007E-2</v>
      </c>
      <c r="F6432" s="4">
        <v>46980</v>
      </c>
      <c r="G6432" s="15">
        <v>2607.23</v>
      </c>
      <c r="H6432" s="7">
        <v>15.33</v>
      </c>
      <c r="I6432" s="5">
        <v>2628.2044999999998</v>
      </c>
      <c r="J6432" s="5">
        <v>2660.58</v>
      </c>
      <c r="K6432" s="13">
        <f t="shared" si="100"/>
        <v>4.3072182059497899E-8</v>
      </c>
    </row>
    <row r="6433" spans="1:11" x14ac:dyDescent="0.2">
      <c r="A6433" s="3" t="s">
        <v>13837</v>
      </c>
      <c r="B6433" s="8" t="s">
        <v>4940</v>
      </c>
      <c r="C6433" s="3" t="s">
        <v>11</v>
      </c>
      <c r="D6433" s="3" t="s">
        <v>13838</v>
      </c>
      <c r="E6433" s="5">
        <v>7.0000000000000007E-2</v>
      </c>
      <c r="F6433" s="4">
        <v>46949</v>
      </c>
      <c r="G6433" s="15">
        <v>2146.0700000000002</v>
      </c>
      <c r="H6433" s="7">
        <v>12.59</v>
      </c>
      <c r="I6433" s="5">
        <v>2158.2691</v>
      </c>
      <c r="J6433" s="5">
        <v>2184.4499999999998</v>
      </c>
      <c r="K6433" s="13">
        <f t="shared" si="100"/>
        <v>3.5453687535210424E-8</v>
      </c>
    </row>
    <row r="6434" spans="1:11" x14ac:dyDescent="0.2">
      <c r="A6434" s="3" t="s">
        <v>8478</v>
      </c>
      <c r="B6434" s="8" t="s">
        <v>4940</v>
      </c>
      <c r="C6434" s="3" t="s">
        <v>11</v>
      </c>
      <c r="D6434" s="3" t="s">
        <v>8479</v>
      </c>
      <c r="E6434" s="5">
        <v>6.5000000000000002E-2</v>
      </c>
      <c r="F6434" s="4">
        <v>47011</v>
      </c>
      <c r="G6434" s="15">
        <v>2838.26</v>
      </c>
      <c r="H6434" s="7">
        <v>15.07</v>
      </c>
      <c r="I6434" s="5">
        <v>2781.9802</v>
      </c>
      <c r="J6434" s="5">
        <v>2781.53</v>
      </c>
      <c r="K6434" s="13">
        <f t="shared" si="100"/>
        <v>4.6888863449787905E-8</v>
      </c>
    </row>
    <row r="6435" spans="1:11" x14ac:dyDescent="0.2">
      <c r="A6435" s="3" t="s">
        <v>5612</v>
      </c>
      <c r="B6435" s="8" t="s">
        <v>4940</v>
      </c>
      <c r="C6435" s="3" t="s">
        <v>11</v>
      </c>
      <c r="D6435" s="3" t="s">
        <v>5613</v>
      </c>
      <c r="E6435" s="5">
        <v>7.0000000000000007E-2</v>
      </c>
      <c r="F6435" s="4">
        <v>47011</v>
      </c>
      <c r="G6435" s="15">
        <v>7360.26</v>
      </c>
      <c r="H6435" s="7">
        <v>43.29</v>
      </c>
      <c r="I6435" s="5">
        <v>7421.7150000000001</v>
      </c>
      <c r="J6435" s="5">
        <v>7388.14</v>
      </c>
      <c r="K6435" s="13">
        <f t="shared" si="100"/>
        <v>1.2159359117731848E-7</v>
      </c>
    </row>
    <row r="6436" spans="1:11" x14ac:dyDescent="0.2">
      <c r="A6436" s="3" t="s">
        <v>8472</v>
      </c>
      <c r="B6436" s="8" t="s">
        <v>4940</v>
      </c>
      <c r="C6436" s="3" t="s">
        <v>11</v>
      </c>
      <c r="D6436" s="3" t="s">
        <v>8473</v>
      </c>
      <c r="E6436" s="5">
        <v>7.0000000000000007E-2</v>
      </c>
      <c r="F6436" s="4">
        <v>46980</v>
      </c>
      <c r="G6436" s="15">
        <v>828.52</v>
      </c>
      <c r="H6436" s="7">
        <v>4.88</v>
      </c>
      <c r="I6436" s="5">
        <v>835.75710000000004</v>
      </c>
      <c r="J6436" s="5">
        <v>832.33</v>
      </c>
      <c r="K6436" s="13">
        <f t="shared" si="100"/>
        <v>1.3687386337198944E-8</v>
      </c>
    </row>
    <row r="6437" spans="1:11" x14ac:dyDescent="0.2">
      <c r="A6437" s="3" t="s">
        <v>13845</v>
      </c>
      <c r="B6437" s="8" t="s">
        <v>4940</v>
      </c>
      <c r="C6437" s="3" t="s">
        <v>11</v>
      </c>
      <c r="D6437" s="3" t="s">
        <v>13846</v>
      </c>
      <c r="E6437" s="5">
        <v>7.0000000000000007E-2</v>
      </c>
      <c r="F6437" s="4">
        <v>46949</v>
      </c>
      <c r="G6437" s="15">
        <v>980.29</v>
      </c>
      <c r="H6437" s="7">
        <v>5.76</v>
      </c>
      <c r="I6437" s="5">
        <v>986.57420000000002</v>
      </c>
      <c r="J6437" s="5">
        <v>998.56</v>
      </c>
      <c r="K6437" s="13">
        <f t="shared" si="100"/>
        <v>1.6194669956660975E-8</v>
      </c>
    </row>
    <row r="6438" spans="1:11" x14ac:dyDescent="0.2">
      <c r="A6438" s="3" t="s">
        <v>8480</v>
      </c>
      <c r="B6438" s="8" t="s">
        <v>4940</v>
      </c>
      <c r="C6438" s="3" t="s">
        <v>11</v>
      </c>
      <c r="D6438" s="3" t="s">
        <v>8481</v>
      </c>
      <c r="E6438" s="5">
        <v>6.5000000000000002E-2</v>
      </c>
      <c r="F6438" s="4">
        <v>47011</v>
      </c>
      <c r="G6438" s="15">
        <v>360.86</v>
      </c>
      <c r="H6438" s="7">
        <v>1.95</v>
      </c>
      <c r="I6438" s="5">
        <v>359.98110000000003</v>
      </c>
      <c r="J6438" s="5">
        <v>360</v>
      </c>
      <c r="K6438" s="13">
        <f t="shared" si="100"/>
        <v>5.9615099619099251E-9</v>
      </c>
    </row>
    <row r="6439" spans="1:11" x14ac:dyDescent="0.2">
      <c r="A6439" s="3" t="s">
        <v>13847</v>
      </c>
      <c r="B6439" s="8" t="s">
        <v>4940</v>
      </c>
      <c r="C6439" s="3" t="s">
        <v>11</v>
      </c>
      <c r="D6439" s="3" t="s">
        <v>13848</v>
      </c>
      <c r="E6439" s="5">
        <v>7.0000000000000007E-2</v>
      </c>
      <c r="F6439" s="4">
        <v>47011</v>
      </c>
      <c r="G6439" s="15">
        <v>366.86</v>
      </c>
      <c r="H6439" s="7">
        <v>2.16</v>
      </c>
      <c r="I6439" s="5">
        <v>370.60739999999998</v>
      </c>
      <c r="J6439" s="5">
        <v>375.21</v>
      </c>
      <c r="K6439" s="13">
        <f t="shared" si="100"/>
        <v>6.0606316705267281E-9</v>
      </c>
    </row>
    <row r="6440" spans="1:11" x14ac:dyDescent="0.2">
      <c r="A6440" s="3" t="s">
        <v>13849</v>
      </c>
      <c r="B6440" s="8" t="s">
        <v>4940</v>
      </c>
      <c r="C6440" s="3" t="s">
        <v>11</v>
      </c>
      <c r="D6440" s="3" t="s">
        <v>13850</v>
      </c>
      <c r="E6440" s="5">
        <v>7.0000000000000007E-2</v>
      </c>
      <c r="F6440" s="4">
        <v>46949</v>
      </c>
      <c r="G6440" s="15">
        <v>6008.12</v>
      </c>
      <c r="H6440" s="7">
        <v>35.15</v>
      </c>
      <c r="I6440" s="5">
        <v>6025.5385999999999</v>
      </c>
      <c r="J6440" s="5">
        <v>6098.73</v>
      </c>
      <c r="K6440" s="13">
        <f t="shared" si="100"/>
        <v>9.9255853329131124E-8</v>
      </c>
    </row>
    <row r="6441" spans="1:11" x14ac:dyDescent="0.2">
      <c r="A6441" s="3" t="s">
        <v>13851</v>
      </c>
      <c r="B6441" s="8" t="s">
        <v>4940</v>
      </c>
      <c r="C6441" s="3" t="s">
        <v>11</v>
      </c>
      <c r="D6441" s="3" t="s">
        <v>13852</v>
      </c>
      <c r="E6441" s="5">
        <v>0.04</v>
      </c>
      <c r="F6441" s="4">
        <v>51789</v>
      </c>
      <c r="G6441" s="15">
        <v>92228.44</v>
      </c>
      <c r="H6441" s="7">
        <v>337.81</v>
      </c>
      <c r="I6441" s="5">
        <v>101342.1335</v>
      </c>
      <c r="J6441" s="5">
        <v>106002.19</v>
      </c>
      <c r="K6441" s="13">
        <f t="shared" si="100"/>
        <v>1.5236400926437172E-6</v>
      </c>
    </row>
    <row r="6442" spans="1:11" x14ac:dyDescent="0.2">
      <c r="A6442" s="3" t="s">
        <v>13853</v>
      </c>
      <c r="B6442" s="8" t="s">
        <v>4940</v>
      </c>
      <c r="C6442" s="3" t="s">
        <v>11</v>
      </c>
      <c r="D6442" s="3" t="s">
        <v>13854</v>
      </c>
      <c r="E6442" s="5">
        <v>0.04</v>
      </c>
      <c r="F6442" s="4">
        <v>51789</v>
      </c>
      <c r="G6442" s="15">
        <v>855.84</v>
      </c>
      <c r="H6442" s="7">
        <v>3.12</v>
      </c>
      <c r="I6442" s="5">
        <v>935.91099999999994</v>
      </c>
      <c r="J6442" s="5">
        <v>980.82</v>
      </c>
      <c r="K6442" s="13">
        <f t="shared" si="100"/>
        <v>1.4138720517100787E-8</v>
      </c>
    </row>
    <row r="6443" spans="1:11" x14ac:dyDescent="0.2">
      <c r="A6443" s="3" t="s">
        <v>13855</v>
      </c>
      <c r="B6443" s="8" t="s">
        <v>4940</v>
      </c>
      <c r="C6443" s="3" t="s">
        <v>11</v>
      </c>
      <c r="D6443" s="3" t="s">
        <v>13856</v>
      </c>
      <c r="E6443" s="5">
        <v>0.04</v>
      </c>
      <c r="F6443" s="4">
        <v>51789</v>
      </c>
      <c r="G6443" s="15">
        <v>6672.71</v>
      </c>
      <c r="H6443" s="7">
        <v>24.44</v>
      </c>
      <c r="I6443" s="5">
        <v>7333.1295</v>
      </c>
      <c r="J6443" s="5">
        <v>7685.29</v>
      </c>
      <c r="K6443" s="13">
        <f t="shared" si="100"/>
        <v>1.1023506938407131E-7</v>
      </c>
    </row>
    <row r="6444" spans="1:11" x14ac:dyDescent="0.2">
      <c r="A6444" s="3" t="s">
        <v>13857</v>
      </c>
      <c r="B6444" s="8" t="s">
        <v>4940</v>
      </c>
      <c r="C6444" s="3" t="s">
        <v>11</v>
      </c>
      <c r="D6444" s="3" t="s">
        <v>13858</v>
      </c>
      <c r="E6444" s="5">
        <v>7.0000000000000007E-2</v>
      </c>
      <c r="F6444" s="4">
        <v>46980</v>
      </c>
      <c r="G6444" s="15">
        <v>1789.18</v>
      </c>
      <c r="H6444" s="7">
        <v>10.56</v>
      </c>
      <c r="I6444" s="5">
        <v>1809.8625999999999</v>
      </c>
      <c r="J6444" s="5">
        <v>1832.04</v>
      </c>
      <c r="K6444" s="13">
        <f t="shared" si="100"/>
        <v>2.955776310383528E-8</v>
      </c>
    </row>
    <row r="6445" spans="1:11" x14ac:dyDescent="0.2">
      <c r="A6445" s="3" t="s">
        <v>13859</v>
      </c>
      <c r="B6445" s="8" t="s">
        <v>4940</v>
      </c>
      <c r="C6445" s="3" t="s">
        <v>11</v>
      </c>
      <c r="D6445" s="3" t="s">
        <v>13860</v>
      </c>
      <c r="E6445" s="5">
        <v>7.0000000000000007E-2</v>
      </c>
      <c r="F6445" s="4">
        <v>47041</v>
      </c>
      <c r="G6445" s="15">
        <v>2745.52</v>
      </c>
      <c r="H6445" s="7">
        <v>16.16</v>
      </c>
      <c r="I6445" s="5">
        <v>2770.2826</v>
      </c>
      <c r="J6445" s="5">
        <v>2805.61</v>
      </c>
      <c r="K6445" s="13">
        <f t="shared" si="100"/>
        <v>4.535677224026752E-8</v>
      </c>
    </row>
    <row r="6446" spans="1:11" x14ac:dyDescent="0.2">
      <c r="A6446" s="3" t="s">
        <v>8482</v>
      </c>
      <c r="B6446" s="8" t="s">
        <v>4940</v>
      </c>
      <c r="C6446" s="3" t="s">
        <v>11</v>
      </c>
      <c r="D6446" s="3" t="s">
        <v>8483</v>
      </c>
      <c r="E6446" s="5">
        <v>6.5000000000000002E-2</v>
      </c>
      <c r="F6446" s="4">
        <v>47011</v>
      </c>
      <c r="G6446" s="15">
        <v>236.93</v>
      </c>
      <c r="H6446" s="7">
        <v>1.28</v>
      </c>
      <c r="I6446" s="5">
        <v>236.24879999999999</v>
      </c>
      <c r="J6446" s="5">
        <v>236.25</v>
      </c>
      <c r="K6446" s="13">
        <f t="shared" si="100"/>
        <v>3.9141510704298578E-9</v>
      </c>
    </row>
    <row r="6447" spans="1:11" x14ac:dyDescent="0.2">
      <c r="A6447" s="3" t="s">
        <v>13861</v>
      </c>
      <c r="B6447" s="8" t="s">
        <v>4940</v>
      </c>
      <c r="C6447" s="3" t="s">
        <v>11</v>
      </c>
      <c r="D6447" s="3" t="s">
        <v>13862</v>
      </c>
      <c r="E6447" s="5">
        <v>7.0000000000000007E-2</v>
      </c>
      <c r="F6447" s="4">
        <v>47041</v>
      </c>
      <c r="G6447" s="15">
        <v>372.34</v>
      </c>
      <c r="H6447" s="7">
        <v>2.19</v>
      </c>
      <c r="I6447" s="5">
        <v>375.27749999999997</v>
      </c>
      <c r="J6447" s="5">
        <v>380.12</v>
      </c>
      <c r="K6447" s="13">
        <f t="shared" si="100"/>
        <v>6.1511628310634078E-9</v>
      </c>
    </row>
    <row r="6448" spans="1:11" x14ac:dyDescent="0.2">
      <c r="A6448" s="3" t="s">
        <v>8484</v>
      </c>
      <c r="B6448" s="8" t="s">
        <v>4940</v>
      </c>
      <c r="C6448" s="3" t="s">
        <v>11</v>
      </c>
      <c r="D6448" s="3" t="s">
        <v>8485</v>
      </c>
      <c r="E6448" s="5">
        <v>6.5000000000000002E-2</v>
      </c>
      <c r="F6448" s="4">
        <v>46980</v>
      </c>
      <c r="G6448" s="15">
        <v>687.21</v>
      </c>
      <c r="H6448" s="7">
        <v>3.68</v>
      </c>
      <c r="I6448" s="5">
        <v>678.78579999999999</v>
      </c>
      <c r="J6448" s="5">
        <v>673.64</v>
      </c>
      <c r="K6448" s="13">
        <f t="shared" si="100"/>
        <v>1.1352904896425538E-8</v>
      </c>
    </row>
    <row r="6449" spans="1:11" x14ac:dyDescent="0.2">
      <c r="A6449" s="3" t="s">
        <v>8486</v>
      </c>
      <c r="B6449" s="8" t="s">
        <v>4940</v>
      </c>
      <c r="C6449" s="3" t="s">
        <v>11</v>
      </c>
      <c r="D6449" s="3" t="s">
        <v>8487</v>
      </c>
      <c r="E6449" s="5">
        <v>6.5000000000000002E-2</v>
      </c>
      <c r="F6449" s="4">
        <v>47011</v>
      </c>
      <c r="G6449" s="15">
        <v>1172.29</v>
      </c>
      <c r="H6449" s="7">
        <v>6.32</v>
      </c>
      <c r="I6449" s="5">
        <v>1166.0899999999999</v>
      </c>
      <c r="J6449" s="5">
        <v>1157.32</v>
      </c>
      <c r="K6449" s="13">
        <f t="shared" si="100"/>
        <v>1.9366564632398674E-8</v>
      </c>
    </row>
    <row r="6450" spans="1:11" x14ac:dyDescent="0.2">
      <c r="A6450" s="3" t="s">
        <v>6026</v>
      </c>
      <c r="B6450" s="8" t="s">
        <v>4940</v>
      </c>
      <c r="C6450" s="3" t="s">
        <v>11</v>
      </c>
      <c r="D6450" s="3" t="s">
        <v>6027</v>
      </c>
      <c r="E6450" s="5">
        <v>6.5000000000000002E-2</v>
      </c>
      <c r="F6450" s="4">
        <v>47102</v>
      </c>
      <c r="G6450" s="15">
        <v>3301.41</v>
      </c>
      <c r="H6450" s="7">
        <v>17.63</v>
      </c>
      <c r="I6450" s="5">
        <v>3254.5808999999999</v>
      </c>
      <c r="J6450" s="5">
        <v>3309.93</v>
      </c>
      <c r="K6450" s="13">
        <f t="shared" si="100"/>
        <v>5.4540233340766624E-8</v>
      </c>
    </row>
    <row r="6451" spans="1:11" x14ac:dyDescent="0.2">
      <c r="A6451" s="3" t="s">
        <v>13905</v>
      </c>
      <c r="B6451" s="8" t="s">
        <v>4940</v>
      </c>
      <c r="C6451" s="3" t="s">
        <v>11</v>
      </c>
      <c r="D6451" s="3" t="s">
        <v>13906</v>
      </c>
      <c r="E6451" s="5">
        <v>7.0000000000000007E-2</v>
      </c>
      <c r="F6451" s="4">
        <v>47771</v>
      </c>
      <c r="G6451" s="15">
        <v>1848.68</v>
      </c>
      <c r="H6451" s="7">
        <v>10.91</v>
      </c>
      <c r="I6451" s="5">
        <v>1870.7348</v>
      </c>
      <c r="J6451" s="5">
        <v>1916.62</v>
      </c>
      <c r="K6451" s="13">
        <f t="shared" si="100"/>
        <v>3.0540720047618576E-8</v>
      </c>
    </row>
    <row r="6452" spans="1:11" x14ac:dyDescent="0.2">
      <c r="A6452" s="3" t="s">
        <v>13909</v>
      </c>
      <c r="B6452" s="8" t="s">
        <v>4940</v>
      </c>
      <c r="C6452" s="3" t="s">
        <v>11</v>
      </c>
      <c r="D6452" s="3" t="s">
        <v>13910</v>
      </c>
      <c r="E6452" s="5">
        <v>7.0000000000000007E-2</v>
      </c>
      <c r="F6452" s="4">
        <v>47284</v>
      </c>
      <c r="G6452" s="15">
        <v>528.9</v>
      </c>
      <c r="H6452" s="7">
        <v>3.12</v>
      </c>
      <c r="I6452" s="5">
        <v>534.03200000000004</v>
      </c>
      <c r="J6452" s="5">
        <v>539.77</v>
      </c>
      <c r="K6452" s="13">
        <f t="shared" si="100"/>
        <v>8.7375786145711884E-9</v>
      </c>
    </row>
    <row r="6453" spans="1:11" x14ac:dyDescent="0.2">
      <c r="A6453" s="3" t="s">
        <v>6028</v>
      </c>
      <c r="B6453" s="8" t="s">
        <v>4940</v>
      </c>
      <c r="C6453" s="3" t="s">
        <v>11</v>
      </c>
      <c r="D6453" s="3" t="s">
        <v>6029</v>
      </c>
      <c r="E6453" s="5">
        <v>7.0000000000000007E-2</v>
      </c>
      <c r="F6453" s="4">
        <v>47314</v>
      </c>
      <c r="G6453" s="15">
        <v>968.78</v>
      </c>
      <c r="H6453" s="7">
        <v>5.73</v>
      </c>
      <c r="I6453" s="5">
        <v>981.90819999999997</v>
      </c>
      <c r="J6453" s="5">
        <v>1001.96</v>
      </c>
      <c r="K6453" s="13">
        <f t="shared" si="100"/>
        <v>1.6004521478964408E-8</v>
      </c>
    </row>
    <row r="6454" spans="1:11" x14ac:dyDescent="0.2">
      <c r="A6454" s="3" t="s">
        <v>13907</v>
      </c>
      <c r="B6454" s="8" t="s">
        <v>4940</v>
      </c>
      <c r="C6454" s="3" t="s">
        <v>11</v>
      </c>
      <c r="D6454" s="3" t="s">
        <v>13908</v>
      </c>
      <c r="E6454" s="5">
        <v>8.5000000000000006E-2</v>
      </c>
      <c r="F6454" s="4">
        <v>47467</v>
      </c>
      <c r="G6454" s="15">
        <v>870.81</v>
      </c>
      <c r="H6454" s="7">
        <v>6.17</v>
      </c>
      <c r="I6454" s="5">
        <v>870.99400000000003</v>
      </c>
      <c r="J6454" s="5">
        <v>898.48</v>
      </c>
      <c r="K6454" s="13">
        <f t="shared" si="100"/>
        <v>1.4386029180099709E-8</v>
      </c>
    </row>
    <row r="6455" spans="1:11" x14ac:dyDescent="0.2">
      <c r="A6455" s="3" t="s">
        <v>12404</v>
      </c>
      <c r="B6455" s="8" t="s">
        <v>4940</v>
      </c>
      <c r="C6455" s="3" t="s">
        <v>11</v>
      </c>
      <c r="D6455" s="3" t="s">
        <v>12405</v>
      </c>
      <c r="E6455" s="5">
        <v>0.04</v>
      </c>
      <c r="F6455" s="4">
        <v>51820</v>
      </c>
      <c r="G6455" s="15">
        <v>29946.3</v>
      </c>
      <c r="H6455" s="7">
        <v>109.04</v>
      </c>
      <c r="I6455" s="5">
        <v>32712.827000000001</v>
      </c>
      <c r="J6455" s="5">
        <v>34398.99</v>
      </c>
      <c r="K6455" s="13">
        <f t="shared" si="100"/>
        <v>4.9472140379189484E-7</v>
      </c>
    </row>
    <row r="6456" spans="1:11" x14ac:dyDescent="0.2">
      <c r="A6456" s="3" t="s">
        <v>8488</v>
      </c>
      <c r="B6456" s="8" t="s">
        <v>4940</v>
      </c>
      <c r="C6456" s="3" t="s">
        <v>11</v>
      </c>
      <c r="D6456" s="3" t="s">
        <v>8489</v>
      </c>
      <c r="E6456" s="5">
        <v>7.0000000000000007E-2</v>
      </c>
      <c r="F6456" s="4">
        <v>47953</v>
      </c>
      <c r="G6456" s="15">
        <v>27131.919999999998</v>
      </c>
      <c r="H6456" s="7">
        <v>160.15</v>
      </c>
      <c r="I6456" s="5">
        <v>27454.233400000001</v>
      </c>
      <c r="J6456" s="5">
        <v>27904.240000000002</v>
      </c>
      <c r="K6456" s="13">
        <f t="shared" si="100"/>
        <v>4.4822704474240178E-7</v>
      </c>
    </row>
    <row r="6457" spans="1:11" x14ac:dyDescent="0.2">
      <c r="A6457" s="3" t="s">
        <v>5618</v>
      </c>
      <c r="B6457" s="8" t="s">
        <v>4940</v>
      </c>
      <c r="C6457" s="3" t="s">
        <v>11</v>
      </c>
      <c r="D6457" s="3" t="s">
        <v>5619</v>
      </c>
      <c r="E6457" s="5">
        <v>0.08</v>
      </c>
      <c r="F6457" s="4">
        <v>47649</v>
      </c>
      <c r="G6457" s="15">
        <v>26256.41</v>
      </c>
      <c r="H6457" s="7">
        <v>170.73</v>
      </c>
      <c r="I6457" s="5">
        <v>25609.262200000001</v>
      </c>
      <c r="J6457" s="5">
        <v>25786.3</v>
      </c>
      <c r="K6457" s="13">
        <f t="shared" si="100"/>
        <v>4.3376337022388561E-7</v>
      </c>
    </row>
    <row r="6458" spans="1:11" x14ac:dyDescent="0.2">
      <c r="A6458" s="3" t="s">
        <v>5620</v>
      </c>
      <c r="B6458" s="8" t="s">
        <v>4940</v>
      </c>
      <c r="C6458" s="3" t="s">
        <v>11</v>
      </c>
      <c r="D6458" s="3" t="s">
        <v>5621</v>
      </c>
      <c r="E6458" s="5">
        <v>0.08</v>
      </c>
      <c r="F6458" s="4">
        <v>47649</v>
      </c>
      <c r="G6458" s="15">
        <v>343.61</v>
      </c>
      <c r="H6458" s="7">
        <v>2.29</v>
      </c>
      <c r="I6458" s="5">
        <v>344.24279999999999</v>
      </c>
      <c r="J6458" s="5">
        <v>346.63</v>
      </c>
      <c r="K6458" s="13">
        <f t="shared" si="100"/>
        <v>5.6765350496366162E-9</v>
      </c>
    </row>
    <row r="6459" spans="1:11" x14ac:dyDescent="0.2">
      <c r="A6459" s="3" t="s">
        <v>6472</v>
      </c>
      <c r="B6459" s="8" t="s">
        <v>4940</v>
      </c>
      <c r="C6459" s="3" t="s">
        <v>11</v>
      </c>
      <c r="D6459" s="3" t="s">
        <v>6473</v>
      </c>
      <c r="E6459" s="5">
        <v>0.06</v>
      </c>
      <c r="F6459" s="4">
        <v>48197</v>
      </c>
      <c r="G6459" s="15">
        <v>104.56</v>
      </c>
      <c r="H6459" s="7">
        <v>0.52</v>
      </c>
      <c r="I6459" s="5">
        <v>104.4401</v>
      </c>
      <c r="J6459" s="5">
        <v>105.8</v>
      </c>
      <c r="K6459" s="13">
        <f t="shared" si="100"/>
        <v>1.7273609754954878E-9</v>
      </c>
    </row>
    <row r="6460" spans="1:11" x14ac:dyDescent="0.2">
      <c r="A6460" s="3" t="s">
        <v>8490</v>
      </c>
      <c r="B6460" s="8" t="s">
        <v>4940</v>
      </c>
      <c r="C6460" s="3" t="s">
        <v>11</v>
      </c>
      <c r="D6460" s="3" t="s">
        <v>8491</v>
      </c>
      <c r="E6460" s="5">
        <v>5.5E-2</v>
      </c>
      <c r="F6460" s="4">
        <v>49110</v>
      </c>
      <c r="G6460" s="15">
        <v>60851.7</v>
      </c>
      <c r="H6460" s="7">
        <v>285.74</v>
      </c>
      <c r="I6460" s="5">
        <v>62342.945099999997</v>
      </c>
      <c r="J6460" s="5">
        <v>62109.36</v>
      </c>
      <c r="K6460" s="13">
        <f t="shared" si="100"/>
        <v>1.0052874127061856E-6</v>
      </c>
    </row>
    <row r="6461" spans="1:11" x14ac:dyDescent="0.2">
      <c r="A6461" s="3" t="s">
        <v>10740</v>
      </c>
      <c r="B6461" s="8" t="s">
        <v>4940</v>
      </c>
      <c r="C6461" s="3" t="s">
        <v>11</v>
      </c>
      <c r="D6461" s="3" t="s">
        <v>10741</v>
      </c>
      <c r="E6461" s="5">
        <v>0.06</v>
      </c>
      <c r="F6461" s="4">
        <v>47983</v>
      </c>
      <c r="G6461" s="15">
        <v>622.87</v>
      </c>
      <c r="H6461" s="7">
        <v>3.14</v>
      </c>
      <c r="I6461" s="5">
        <v>628.39840000000004</v>
      </c>
      <c r="J6461" s="5">
        <v>627.17999999999995</v>
      </c>
      <c r="K6461" s="13">
        <f t="shared" si="100"/>
        <v>1.028998977435802E-8</v>
      </c>
    </row>
    <row r="6462" spans="1:11" x14ac:dyDescent="0.2">
      <c r="A6462" s="3" t="s">
        <v>8492</v>
      </c>
      <c r="B6462" s="8" t="s">
        <v>4940</v>
      </c>
      <c r="C6462" s="3" t="s">
        <v>11</v>
      </c>
      <c r="D6462" s="3" t="s">
        <v>8493</v>
      </c>
      <c r="E6462" s="5">
        <v>6.5000000000000002E-2</v>
      </c>
      <c r="F6462" s="4">
        <v>48014</v>
      </c>
      <c r="G6462" s="15">
        <v>5272.24</v>
      </c>
      <c r="H6462" s="7">
        <v>28.34</v>
      </c>
      <c r="I6462" s="5">
        <v>5231.9570999999996</v>
      </c>
      <c r="J6462" s="5">
        <v>5287.54</v>
      </c>
      <c r="K6462" s="13">
        <f t="shared" si="100"/>
        <v>8.709890617297561E-8</v>
      </c>
    </row>
    <row r="6463" spans="1:11" x14ac:dyDescent="0.2">
      <c r="A6463" s="3" t="s">
        <v>8494</v>
      </c>
      <c r="B6463" s="8" t="s">
        <v>4940</v>
      </c>
      <c r="C6463" s="3" t="s">
        <v>11</v>
      </c>
      <c r="D6463" s="3" t="s">
        <v>8495</v>
      </c>
      <c r="E6463" s="5">
        <v>7.0000000000000007E-2</v>
      </c>
      <c r="F6463" s="4">
        <v>48014</v>
      </c>
      <c r="G6463" s="15">
        <v>8048.02</v>
      </c>
      <c r="H6463" s="7">
        <v>47.68</v>
      </c>
      <c r="I6463" s="5">
        <v>8174.3955999999998</v>
      </c>
      <c r="J6463" s="5">
        <v>8311.25</v>
      </c>
      <c r="K6463" s="13">
        <f t="shared" si="100"/>
        <v>1.3295558223036722E-7</v>
      </c>
    </row>
    <row r="6464" spans="1:11" x14ac:dyDescent="0.2">
      <c r="A6464" s="3" t="s">
        <v>6030</v>
      </c>
      <c r="B6464" s="8" t="s">
        <v>4940</v>
      </c>
      <c r="C6464" s="3" t="s">
        <v>11</v>
      </c>
      <c r="D6464" s="3" t="s">
        <v>6031</v>
      </c>
      <c r="E6464" s="5">
        <v>7.0000000000000007E-2</v>
      </c>
      <c r="F6464" s="4">
        <v>48044</v>
      </c>
      <c r="G6464" s="15">
        <v>92536.45</v>
      </c>
      <c r="H6464" s="7">
        <v>541.33000000000004</v>
      </c>
      <c r="I6464" s="5">
        <v>92799.999899999995</v>
      </c>
      <c r="J6464" s="5">
        <v>95204.78</v>
      </c>
      <c r="K6464" s="13">
        <f t="shared" si="100"/>
        <v>1.5287285055555607E-6</v>
      </c>
    </row>
    <row r="6465" spans="1:11" x14ac:dyDescent="0.2">
      <c r="A6465" s="3" t="s">
        <v>8496</v>
      </c>
      <c r="B6465" s="8" t="s">
        <v>4940</v>
      </c>
      <c r="C6465" s="3" t="s">
        <v>11</v>
      </c>
      <c r="D6465" s="3" t="s">
        <v>8497</v>
      </c>
      <c r="E6465" s="5">
        <v>7.0000000000000007E-2</v>
      </c>
      <c r="F6465" s="4">
        <v>48106</v>
      </c>
      <c r="G6465" s="15">
        <v>6800.67</v>
      </c>
      <c r="H6465" s="7">
        <v>39.479999999999997</v>
      </c>
      <c r="I6465" s="5">
        <v>6767.7740999999996</v>
      </c>
      <c r="J6465" s="5">
        <v>6884.69</v>
      </c>
      <c r="K6465" s="13">
        <f t="shared" si="100"/>
        <v>1.1234900502317233E-7</v>
      </c>
    </row>
    <row r="6466" spans="1:11" x14ac:dyDescent="0.2">
      <c r="A6466" s="3" t="s">
        <v>10742</v>
      </c>
      <c r="B6466" s="8" t="s">
        <v>4940</v>
      </c>
      <c r="C6466" s="3" t="s">
        <v>11</v>
      </c>
      <c r="D6466" s="3" t="s">
        <v>10743</v>
      </c>
      <c r="E6466" s="5">
        <v>7.0000000000000007E-2</v>
      </c>
      <c r="F6466" s="4">
        <v>48014</v>
      </c>
      <c r="G6466" s="15">
        <v>2554.59</v>
      </c>
      <c r="H6466" s="7">
        <v>15.11</v>
      </c>
      <c r="I6466" s="5">
        <v>2589.991</v>
      </c>
      <c r="J6466" s="5">
        <v>2649.46</v>
      </c>
      <c r="K6466" s="13">
        <f t="shared" si="100"/>
        <v>4.2202554269233149E-8</v>
      </c>
    </row>
    <row r="6467" spans="1:11" x14ac:dyDescent="0.2">
      <c r="A6467" s="3" t="s">
        <v>8498</v>
      </c>
      <c r="B6467" s="8" t="s">
        <v>4940</v>
      </c>
      <c r="C6467" s="3" t="s">
        <v>11</v>
      </c>
      <c r="D6467" s="3" t="s">
        <v>8499</v>
      </c>
      <c r="E6467" s="5">
        <v>7.0000000000000007E-2</v>
      </c>
      <c r="F6467" s="4">
        <v>48106</v>
      </c>
      <c r="G6467" s="15">
        <v>1163.5999999999999</v>
      </c>
      <c r="H6467" s="7">
        <v>6.86</v>
      </c>
      <c r="I6467" s="5">
        <v>1176.412</v>
      </c>
      <c r="J6467" s="5">
        <v>1196.57</v>
      </c>
      <c r="K6467" s="13">
        <f t="shared" ref="K6467:K6530" si="101">G6467/$G$11175</f>
        <v>1.9223003357752002E-8</v>
      </c>
    </row>
    <row r="6468" spans="1:11" x14ac:dyDescent="0.2">
      <c r="A6468" s="3" t="s">
        <v>5622</v>
      </c>
      <c r="B6468" s="8" t="s">
        <v>4940</v>
      </c>
      <c r="C6468" s="3" t="s">
        <v>11</v>
      </c>
      <c r="D6468" s="3" t="s">
        <v>5623</v>
      </c>
      <c r="E6468" s="5">
        <v>7.4999999999999997E-2</v>
      </c>
      <c r="F6468" s="4">
        <v>48136</v>
      </c>
      <c r="G6468" s="15">
        <v>10480.86</v>
      </c>
      <c r="H6468" s="7">
        <v>65.28</v>
      </c>
      <c r="I6468" s="5">
        <v>10444.2057</v>
      </c>
      <c r="J6468" s="5">
        <v>10658.64</v>
      </c>
      <c r="K6468" s="13">
        <f t="shared" si="101"/>
        <v>1.7314679182891774E-7</v>
      </c>
    </row>
    <row r="6469" spans="1:11" x14ac:dyDescent="0.2">
      <c r="A6469" s="3" t="s">
        <v>8500</v>
      </c>
      <c r="B6469" s="8" t="s">
        <v>4940</v>
      </c>
      <c r="C6469" s="3" t="s">
        <v>11</v>
      </c>
      <c r="D6469" s="3" t="s">
        <v>8501</v>
      </c>
      <c r="E6469" s="5">
        <v>7.4999999999999997E-2</v>
      </c>
      <c r="F6469" s="4">
        <v>48380</v>
      </c>
      <c r="G6469" s="15">
        <v>518.19000000000005</v>
      </c>
      <c r="H6469" s="7">
        <v>3.24</v>
      </c>
      <c r="I6469" s="5">
        <v>519.16830000000004</v>
      </c>
      <c r="J6469" s="5">
        <v>531.02</v>
      </c>
      <c r="K6469" s="13">
        <f t="shared" si="101"/>
        <v>8.5606463646901969E-9</v>
      </c>
    </row>
    <row r="6470" spans="1:11" x14ac:dyDescent="0.2">
      <c r="A6470" s="3" t="s">
        <v>8502</v>
      </c>
      <c r="B6470" s="8" t="s">
        <v>4940</v>
      </c>
      <c r="C6470" s="3" t="s">
        <v>11</v>
      </c>
      <c r="D6470" s="3" t="s">
        <v>8503</v>
      </c>
      <c r="E6470" s="5">
        <v>7.4999999999999997E-2</v>
      </c>
      <c r="F6470" s="4">
        <v>48410</v>
      </c>
      <c r="G6470" s="15">
        <v>1323.05</v>
      </c>
      <c r="H6470" s="7">
        <v>8.2799999999999994</v>
      </c>
      <c r="I6470" s="5">
        <v>1325.5015000000001</v>
      </c>
      <c r="J6470" s="5">
        <v>1356.25</v>
      </c>
      <c r="K6470" s="13">
        <f t="shared" si="101"/>
        <v>2.1857162764243544E-8</v>
      </c>
    </row>
    <row r="6471" spans="1:11" x14ac:dyDescent="0.2">
      <c r="A6471" s="3" t="s">
        <v>9288</v>
      </c>
      <c r="B6471" s="8" t="s">
        <v>4940</v>
      </c>
      <c r="C6471" s="3" t="s">
        <v>11</v>
      </c>
      <c r="D6471" s="3" t="s">
        <v>9289</v>
      </c>
      <c r="E6471" s="5">
        <v>5.5E-2</v>
      </c>
      <c r="F6471" s="4">
        <v>49355</v>
      </c>
      <c r="G6471" s="15">
        <v>103537.04</v>
      </c>
      <c r="H6471" s="7">
        <v>483.76</v>
      </c>
      <c r="I6471" s="5">
        <v>105547.72169999999</v>
      </c>
      <c r="J6471" s="5">
        <v>104004.2</v>
      </c>
      <c r="K6471" s="13">
        <f t="shared" si="101"/>
        <v>1.7104613849877135E-6</v>
      </c>
    </row>
    <row r="6472" spans="1:11" x14ac:dyDescent="0.2">
      <c r="A6472" s="3" t="s">
        <v>8504</v>
      </c>
      <c r="B6472" s="8" t="s">
        <v>4940</v>
      </c>
      <c r="C6472" s="3" t="s">
        <v>11</v>
      </c>
      <c r="D6472" s="3" t="s">
        <v>8505</v>
      </c>
      <c r="E6472" s="5">
        <v>0.06</v>
      </c>
      <c r="F6472" s="4">
        <v>48167</v>
      </c>
      <c r="G6472" s="15">
        <v>349.8</v>
      </c>
      <c r="H6472" s="7">
        <v>1.76</v>
      </c>
      <c r="I6472" s="5">
        <v>351.74979999999999</v>
      </c>
      <c r="J6472" s="5">
        <v>356.34</v>
      </c>
      <c r="K6472" s="13">
        <f t="shared" si="101"/>
        <v>5.7787956123596179E-9</v>
      </c>
    </row>
    <row r="6473" spans="1:11" x14ac:dyDescent="0.2">
      <c r="A6473" s="3" t="s">
        <v>6032</v>
      </c>
      <c r="B6473" s="8" t="s">
        <v>4940</v>
      </c>
      <c r="C6473" s="3" t="s">
        <v>11</v>
      </c>
      <c r="D6473" s="3" t="s">
        <v>6033</v>
      </c>
      <c r="E6473" s="5">
        <v>0.06</v>
      </c>
      <c r="F6473" s="4">
        <v>48228</v>
      </c>
      <c r="G6473" s="15">
        <v>777.16</v>
      </c>
      <c r="H6473" s="7">
        <v>3.9</v>
      </c>
      <c r="I6473" s="5">
        <v>780.65070000000003</v>
      </c>
      <c r="J6473" s="5">
        <v>779.04</v>
      </c>
      <c r="K6473" s="13">
        <f t="shared" si="101"/>
        <v>1.2838904511439108E-8</v>
      </c>
    </row>
    <row r="6474" spans="1:11" x14ac:dyDescent="0.2">
      <c r="A6474" s="3" t="s">
        <v>13911</v>
      </c>
      <c r="B6474" s="8" t="s">
        <v>4940</v>
      </c>
      <c r="C6474" s="3" t="s">
        <v>11</v>
      </c>
      <c r="D6474" s="3" t="s">
        <v>13912</v>
      </c>
      <c r="E6474" s="5">
        <v>7.0000000000000007E-2</v>
      </c>
      <c r="F6474" s="4">
        <v>48167</v>
      </c>
      <c r="G6474" s="15">
        <v>17147.79</v>
      </c>
      <c r="H6474" s="7">
        <v>101.53</v>
      </c>
      <c r="I6474" s="5">
        <v>17405.915700000001</v>
      </c>
      <c r="J6474" s="5">
        <v>17716.48</v>
      </c>
      <c r="K6474" s="13">
        <f t="shared" si="101"/>
        <v>2.8328637396702153E-7</v>
      </c>
    </row>
    <row r="6475" spans="1:11" x14ac:dyDescent="0.2">
      <c r="A6475" s="3" t="s">
        <v>10744</v>
      </c>
      <c r="B6475" s="8" t="s">
        <v>4940</v>
      </c>
      <c r="C6475" s="3" t="s">
        <v>11</v>
      </c>
      <c r="D6475" s="3" t="s">
        <v>10745</v>
      </c>
      <c r="E6475" s="5">
        <v>0.06</v>
      </c>
      <c r="F6475" s="4">
        <v>48197</v>
      </c>
      <c r="G6475" s="15">
        <v>1233.58</v>
      </c>
      <c r="H6475" s="7">
        <v>6.25</v>
      </c>
      <c r="I6475" s="5">
        <v>1249.3371999999999</v>
      </c>
      <c r="J6475" s="5">
        <v>1246.79</v>
      </c>
      <c r="K6475" s="13">
        <f t="shared" si="101"/>
        <v>2.0379092885919316E-8</v>
      </c>
    </row>
    <row r="6476" spans="1:11" x14ac:dyDescent="0.2">
      <c r="A6476" s="3" t="s">
        <v>8506</v>
      </c>
      <c r="B6476" s="8" t="s">
        <v>4940</v>
      </c>
      <c r="C6476" s="3" t="s">
        <v>11</v>
      </c>
      <c r="D6476" s="3" t="s">
        <v>8507</v>
      </c>
      <c r="E6476" s="5">
        <v>0.06</v>
      </c>
      <c r="F6476" s="4">
        <v>48228</v>
      </c>
      <c r="G6476" s="15">
        <v>463.89</v>
      </c>
      <c r="H6476" s="7">
        <v>2.35</v>
      </c>
      <c r="I6476" s="5">
        <v>469.81740000000002</v>
      </c>
      <c r="J6476" s="5">
        <v>475.97</v>
      </c>
      <c r="K6476" s="13">
        <f t="shared" si="101"/>
        <v>7.6635949017081279E-9</v>
      </c>
    </row>
    <row r="6477" spans="1:11" x14ac:dyDescent="0.2">
      <c r="A6477" s="3" t="s">
        <v>13775</v>
      </c>
      <c r="B6477" s="8" t="s">
        <v>4940</v>
      </c>
      <c r="C6477" s="3" t="s">
        <v>11</v>
      </c>
      <c r="D6477" s="3" t="s">
        <v>13776</v>
      </c>
      <c r="E6477" s="5">
        <v>7.0000000000000007E-2</v>
      </c>
      <c r="F6477" s="4">
        <v>48319</v>
      </c>
      <c r="G6477" s="15">
        <v>72.510000000000005</v>
      </c>
      <c r="H6477" s="7">
        <v>0.42</v>
      </c>
      <c r="I6477" s="5">
        <v>72.158500000000004</v>
      </c>
      <c r="J6477" s="5">
        <v>72.86</v>
      </c>
      <c r="K6477" s="13">
        <f t="shared" si="101"/>
        <v>1.1978858486340649E-9</v>
      </c>
    </row>
    <row r="6478" spans="1:11" x14ac:dyDescent="0.2">
      <c r="A6478" s="3" t="s">
        <v>8434</v>
      </c>
      <c r="B6478" s="8" t="s">
        <v>4940</v>
      </c>
      <c r="C6478" s="3" t="s">
        <v>11</v>
      </c>
      <c r="D6478" s="3" t="s">
        <v>8435</v>
      </c>
      <c r="E6478" s="5">
        <v>7.0000000000000007E-2</v>
      </c>
      <c r="F6478" s="4">
        <v>48380</v>
      </c>
      <c r="G6478" s="15">
        <v>25166.51</v>
      </c>
      <c r="H6478" s="7">
        <v>143.80000000000001</v>
      </c>
      <c r="I6478" s="5">
        <v>24651.784599999999</v>
      </c>
      <c r="J6478" s="5">
        <v>25114.83</v>
      </c>
      <c r="K6478" s="13">
        <f t="shared" si="101"/>
        <v>4.157579118536433E-7</v>
      </c>
    </row>
    <row r="6479" spans="1:11" x14ac:dyDescent="0.2">
      <c r="A6479" s="3" t="s">
        <v>8434</v>
      </c>
      <c r="B6479" s="8" t="s">
        <v>4940</v>
      </c>
      <c r="C6479" s="3" t="s">
        <v>11</v>
      </c>
      <c r="D6479" s="3" t="s">
        <v>8435</v>
      </c>
      <c r="E6479" s="5">
        <v>7.0000000000000007E-2</v>
      </c>
      <c r="F6479" s="4">
        <v>48380</v>
      </c>
      <c r="G6479" s="15">
        <v>6265.89</v>
      </c>
      <c r="H6479" s="7">
        <v>35.799999999999997</v>
      </c>
      <c r="I6479" s="5">
        <v>6137.7316000000001</v>
      </c>
      <c r="J6479" s="5">
        <v>6304.21</v>
      </c>
      <c r="K6479" s="13">
        <f t="shared" si="101"/>
        <v>1.0351428713415668E-7</v>
      </c>
    </row>
    <row r="6480" spans="1:11" x14ac:dyDescent="0.2">
      <c r="A6480" s="3" t="s">
        <v>8436</v>
      </c>
      <c r="B6480" s="8" t="s">
        <v>4940</v>
      </c>
      <c r="C6480" s="3" t="s">
        <v>11</v>
      </c>
      <c r="D6480" s="3" t="s">
        <v>8437</v>
      </c>
      <c r="E6480" s="5">
        <v>6.5000000000000002E-2</v>
      </c>
      <c r="F6480" s="4">
        <v>48228</v>
      </c>
      <c r="G6480" s="15">
        <v>5001.38</v>
      </c>
      <c r="H6480" s="7">
        <v>26.59</v>
      </c>
      <c r="I6480" s="5">
        <v>4909.8096999999998</v>
      </c>
      <c r="J6480" s="5">
        <v>4967.91</v>
      </c>
      <c r="K6480" s="13">
        <f t="shared" si="101"/>
        <v>8.2624221840317743E-8</v>
      </c>
    </row>
    <row r="6481" spans="1:11" x14ac:dyDescent="0.2">
      <c r="A6481" s="3" t="s">
        <v>6424</v>
      </c>
      <c r="B6481" s="8" t="s">
        <v>4940</v>
      </c>
      <c r="C6481" s="3" t="s">
        <v>11</v>
      </c>
      <c r="D6481" s="3" t="s">
        <v>6425</v>
      </c>
      <c r="E6481" s="5">
        <v>0.06</v>
      </c>
      <c r="F6481" s="4">
        <v>48259</v>
      </c>
      <c r="G6481" s="15">
        <v>370.99</v>
      </c>
      <c r="H6481" s="7">
        <v>1.87</v>
      </c>
      <c r="I6481" s="5">
        <v>374.67880000000002</v>
      </c>
      <c r="J6481" s="5">
        <v>379.53</v>
      </c>
      <c r="K6481" s="13">
        <f t="shared" si="101"/>
        <v>6.1288604466246275E-9</v>
      </c>
    </row>
    <row r="6482" spans="1:11" x14ac:dyDescent="0.2">
      <c r="A6482" s="3" t="s">
        <v>8438</v>
      </c>
      <c r="B6482" s="8" t="s">
        <v>4940</v>
      </c>
      <c r="C6482" s="3" t="s">
        <v>11</v>
      </c>
      <c r="D6482" s="3" t="s">
        <v>8439</v>
      </c>
      <c r="E6482" s="5">
        <v>7.4999999999999997E-2</v>
      </c>
      <c r="F6482" s="4">
        <v>48167</v>
      </c>
      <c r="G6482" s="15">
        <v>810.05</v>
      </c>
      <c r="H6482" s="7">
        <v>5.07</v>
      </c>
      <c r="I6482" s="5">
        <v>811.54960000000005</v>
      </c>
      <c r="J6482" s="5">
        <v>829.14</v>
      </c>
      <c r="K6482" s="13">
        <f t="shared" si="101"/>
        <v>1.3382256677506884E-8</v>
      </c>
    </row>
    <row r="6483" spans="1:11" x14ac:dyDescent="0.2">
      <c r="A6483" s="3" t="s">
        <v>8442</v>
      </c>
      <c r="B6483" s="8" t="s">
        <v>4940</v>
      </c>
      <c r="C6483" s="3" t="s">
        <v>11</v>
      </c>
      <c r="D6483" s="3" t="s">
        <v>8443</v>
      </c>
      <c r="E6483" s="5">
        <v>0.06</v>
      </c>
      <c r="F6483" s="4">
        <v>48259</v>
      </c>
      <c r="G6483" s="15">
        <v>436</v>
      </c>
      <c r="H6483" s="7">
        <v>2.2000000000000002</v>
      </c>
      <c r="I6483" s="5">
        <v>439.9325</v>
      </c>
      <c r="J6483" s="5">
        <v>438.97</v>
      </c>
      <c r="K6483" s="13">
        <f t="shared" si="101"/>
        <v>7.202844159487688E-9</v>
      </c>
    </row>
    <row r="6484" spans="1:11" x14ac:dyDescent="0.2">
      <c r="A6484" s="3" t="s">
        <v>10726</v>
      </c>
      <c r="B6484" s="8" t="s">
        <v>4940</v>
      </c>
      <c r="C6484" s="3" t="s">
        <v>11</v>
      </c>
      <c r="D6484" s="3" t="s">
        <v>10727</v>
      </c>
      <c r="E6484" s="5">
        <v>0.06</v>
      </c>
      <c r="F6484" s="4">
        <v>48259</v>
      </c>
      <c r="G6484" s="15">
        <v>138.77000000000001</v>
      </c>
      <c r="H6484" s="7">
        <v>0.69</v>
      </c>
      <c r="I6484" s="5">
        <v>138.61359999999999</v>
      </c>
      <c r="J6484" s="5">
        <v>140.5</v>
      </c>
      <c r="K6484" s="13">
        <f t="shared" si="101"/>
        <v>2.2925199174589598E-9</v>
      </c>
    </row>
    <row r="6485" spans="1:11" x14ac:dyDescent="0.2">
      <c r="A6485" s="3" t="s">
        <v>8440</v>
      </c>
      <c r="B6485" s="8" t="s">
        <v>4940</v>
      </c>
      <c r="C6485" s="3" t="s">
        <v>11</v>
      </c>
      <c r="D6485" s="3" t="s">
        <v>8441</v>
      </c>
      <c r="E6485" s="5">
        <v>6.5000000000000002E-2</v>
      </c>
      <c r="F6485" s="4">
        <v>48288</v>
      </c>
      <c r="G6485" s="15">
        <v>4507.28</v>
      </c>
      <c r="H6485" s="7">
        <v>23.97</v>
      </c>
      <c r="I6485" s="5">
        <v>4424.8913000000002</v>
      </c>
      <c r="J6485" s="5">
        <v>4476.18</v>
      </c>
      <c r="K6485" s="13">
        <f t="shared" si="101"/>
        <v>7.4461549135724007E-8</v>
      </c>
    </row>
    <row r="6486" spans="1:11" x14ac:dyDescent="0.2">
      <c r="A6486" s="3" t="s">
        <v>8444</v>
      </c>
      <c r="B6486" s="8" t="s">
        <v>4940</v>
      </c>
      <c r="C6486" s="3" t="s">
        <v>11</v>
      </c>
      <c r="D6486" s="3" t="s">
        <v>8445</v>
      </c>
      <c r="E6486" s="5">
        <v>7.0000000000000007E-2</v>
      </c>
      <c r="F6486" s="4">
        <v>48594</v>
      </c>
      <c r="G6486" s="15">
        <v>9412.48</v>
      </c>
      <c r="H6486" s="7">
        <v>55.51</v>
      </c>
      <c r="I6486" s="5">
        <v>9515.7245999999996</v>
      </c>
      <c r="J6486" s="5">
        <v>9785.56</v>
      </c>
      <c r="K6486" s="13">
        <f t="shared" si="101"/>
        <v>1.5549684998691439E-7</v>
      </c>
    </row>
    <row r="6487" spans="1:11" x14ac:dyDescent="0.2">
      <c r="A6487" s="3" t="s">
        <v>13777</v>
      </c>
      <c r="B6487" s="8" t="s">
        <v>4940</v>
      </c>
      <c r="C6487" s="3" t="s">
        <v>11</v>
      </c>
      <c r="D6487" s="3" t="s">
        <v>13778</v>
      </c>
      <c r="E6487" s="5">
        <v>7.0000000000000007E-2</v>
      </c>
      <c r="F6487" s="4">
        <v>48349</v>
      </c>
      <c r="G6487" s="15">
        <v>42.37</v>
      </c>
      <c r="H6487" s="7">
        <v>0.25</v>
      </c>
      <c r="I6487" s="5">
        <v>43.057499999999997</v>
      </c>
      <c r="J6487" s="5">
        <v>43.68</v>
      </c>
      <c r="K6487" s="13">
        <f t="shared" si="101"/>
        <v>6.9996446568232419E-10</v>
      </c>
    </row>
    <row r="6488" spans="1:11" x14ac:dyDescent="0.2">
      <c r="A6488" s="3" t="s">
        <v>10728</v>
      </c>
      <c r="B6488" s="8" t="s">
        <v>4940</v>
      </c>
      <c r="C6488" s="3" t="s">
        <v>11</v>
      </c>
      <c r="D6488" s="3" t="s">
        <v>10729</v>
      </c>
      <c r="E6488" s="5">
        <v>7.0000000000000007E-2</v>
      </c>
      <c r="F6488" s="4">
        <v>48380</v>
      </c>
      <c r="G6488" s="15">
        <v>12855.19</v>
      </c>
      <c r="H6488" s="7">
        <v>75.11</v>
      </c>
      <c r="I6488" s="5">
        <v>12875.4048</v>
      </c>
      <c r="J6488" s="5">
        <v>13196.37</v>
      </c>
      <c r="K6488" s="13">
        <f t="shared" si="101"/>
        <v>2.1237139956560673E-7</v>
      </c>
    </row>
    <row r="6489" spans="1:11" x14ac:dyDescent="0.2">
      <c r="A6489" s="3" t="s">
        <v>13779</v>
      </c>
      <c r="B6489" s="8" t="s">
        <v>4940</v>
      </c>
      <c r="C6489" s="3" t="s">
        <v>11</v>
      </c>
      <c r="D6489" s="3" t="s">
        <v>13780</v>
      </c>
      <c r="E6489" s="5">
        <v>7.0000000000000007E-2</v>
      </c>
      <c r="F6489" s="4">
        <v>48319</v>
      </c>
      <c r="G6489" s="15">
        <v>4862.25</v>
      </c>
      <c r="H6489" s="7">
        <v>28.8</v>
      </c>
      <c r="I6489" s="5">
        <v>4937.7992000000004</v>
      </c>
      <c r="J6489" s="5">
        <v>5075.9399999999996</v>
      </c>
      <c r="K6489" s="13">
        <f t="shared" si="101"/>
        <v>8.0325754620341766E-8</v>
      </c>
    </row>
    <row r="6490" spans="1:11" x14ac:dyDescent="0.2">
      <c r="A6490" s="3" t="s">
        <v>8446</v>
      </c>
      <c r="B6490" s="8" t="s">
        <v>4940</v>
      </c>
      <c r="C6490" s="3" t="s">
        <v>11</v>
      </c>
      <c r="D6490" s="3" t="s">
        <v>8447</v>
      </c>
      <c r="E6490" s="5">
        <v>7.4999999999999997E-2</v>
      </c>
      <c r="F6490" s="4">
        <v>48349</v>
      </c>
      <c r="G6490" s="15">
        <v>20598.78</v>
      </c>
      <c r="H6490" s="7">
        <v>128.97999999999999</v>
      </c>
      <c r="I6490" s="5">
        <v>20636.7539</v>
      </c>
      <c r="J6490" s="5">
        <v>21107.77</v>
      </c>
      <c r="K6490" s="13">
        <f t="shared" si="101"/>
        <v>3.4029771150360503E-7</v>
      </c>
    </row>
    <row r="6491" spans="1:11" x14ac:dyDescent="0.2">
      <c r="A6491" s="3" t="s">
        <v>9672</v>
      </c>
      <c r="B6491" s="8" t="s">
        <v>4940</v>
      </c>
      <c r="C6491" s="3" t="s">
        <v>11</v>
      </c>
      <c r="D6491" s="3" t="s">
        <v>9673</v>
      </c>
      <c r="E6491" s="5">
        <v>5.5E-2</v>
      </c>
      <c r="F6491" s="4">
        <v>49110</v>
      </c>
      <c r="G6491" s="15">
        <v>8731.94</v>
      </c>
      <c r="H6491" s="7">
        <v>40.72</v>
      </c>
      <c r="I6491" s="5">
        <v>8883.4881000000005</v>
      </c>
      <c r="J6491" s="5">
        <v>8840.7199999999993</v>
      </c>
      <c r="K6491" s="13">
        <f t="shared" si="101"/>
        <v>1.4425413538990121E-7</v>
      </c>
    </row>
    <row r="6492" spans="1:11" x14ac:dyDescent="0.2">
      <c r="A6492" s="3" t="s">
        <v>13773</v>
      </c>
      <c r="B6492" s="8" t="s">
        <v>4940</v>
      </c>
      <c r="C6492" s="3" t="s">
        <v>11</v>
      </c>
      <c r="D6492" s="3" t="s">
        <v>13774</v>
      </c>
      <c r="E6492" s="5">
        <v>7.0000000000000007E-2</v>
      </c>
      <c r="F6492" s="4">
        <v>48319</v>
      </c>
      <c r="G6492" s="15">
        <v>3955.65</v>
      </c>
      <c r="H6492" s="7">
        <v>23.46</v>
      </c>
      <c r="I6492" s="5">
        <v>4021.2775999999999</v>
      </c>
      <c r="J6492" s="5">
        <v>4133.82</v>
      </c>
      <c r="K6492" s="13">
        <f t="shared" si="101"/>
        <v>6.5348464448342837E-8</v>
      </c>
    </row>
    <row r="6493" spans="1:11" x14ac:dyDescent="0.2">
      <c r="A6493" s="3" t="s">
        <v>13781</v>
      </c>
      <c r="B6493" s="8" t="s">
        <v>4940</v>
      </c>
      <c r="C6493" s="3" t="s">
        <v>11</v>
      </c>
      <c r="D6493" s="3" t="s">
        <v>13782</v>
      </c>
      <c r="E6493" s="5">
        <v>7.0000000000000007E-2</v>
      </c>
      <c r="F6493" s="4">
        <v>48349</v>
      </c>
      <c r="G6493" s="15">
        <v>8949.24</v>
      </c>
      <c r="H6493" s="7">
        <v>50.86</v>
      </c>
      <c r="I6493" s="5">
        <v>8719.0573000000004</v>
      </c>
      <c r="J6493" s="5">
        <v>8984.3700000000008</v>
      </c>
      <c r="K6493" s="13">
        <f t="shared" si="101"/>
        <v>1.4784399327030641E-7</v>
      </c>
    </row>
    <row r="6494" spans="1:11" x14ac:dyDescent="0.2">
      <c r="A6494" s="3" t="s">
        <v>6010</v>
      </c>
      <c r="B6494" s="8" t="s">
        <v>4940</v>
      </c>
      <c r="C6494" s="3" t="s">
        <v>11</v>
      </c>
      <c r="D6494" s="3" t="s">
        <v>6011</v>
      </c>
      <c r="E6494" s="5">
        <v>6.5000000000000002E-2</v>
      </c>
      <c r="F6494" s="4">
        <v>48472</v>
      </c>
      <c r="G6494" s="15">
        <v>50858.48</v>
      </c>
      <c r="H6494" s="7">
        <v>270.43</v>
      </c>
      <c r="I6494" s="5">
        <v>49925.862000000001</v>
      </c>
      <c r="J6494" s="5">
        <v>51086.52</v>
      </c>
      <c r="K6494" s="13">
        <f t="shared" si="101"/>
        <v>8.4019657254225098E-7</v>
      </c>
    </row>
    <row r="6495" spans="1:11" x14ac:dyDescent="0.2">
      <c r="A6495" s="3" t="s">
        <v>6426</v>
      </c>
      <c r="B6495" s="8" t="s">
        <v>4940</v>
      </c>
      <c r="C6495" s="3" t="s">
        <v>11</v>
      </c>
      <c r="D6495" s="3" t="s">
        <v>6427</v>
      </c>
      <c r="E6495" s="5">
        <v>7.0000000000000007E-2</v>
      </c>
      <c r="F6495" s="4">
        <v>48472</v>
      </c>
      <c r="G6495" s="15">
        <v>180.64</v>
      </c>
      <c r="H6495" s="7">
        <v>1.06</v>
      </c>
      <c r="I6495" s="5">
        <v>182.4528</v>
      </c>
      <c r="J6495" s="5">
        <v>187.57</v>
      </c>
      <c r="K6495" s="13">
        <f t="shared" si="101"/>
        <v>2.9842242407565503E-9</v>
      </c>
    </row>
    <row r="6496" spans="1:11" x14ac:dyDescent="0.2">
      <c r="A6496" s="3" t="s">
        <v>8420</v>
      </c>
      <c r="B6496" s="8" t="s">
        <v>4940</v>
      </c>
      <c r="C6496" s="3" t="s">
        <v>11</v>
      </c>
      <c r="D6496" s="3" t="s">
        <v>8421</v>
      </c>
      <c r="E6496" s="5">
        <v>5.5E-2</v>
      </c>
      <c r="F6496" s="4">
        <v>49110</v>
      </c>
      <c r="G6496" s="15">
        <v>18653.07</v>
      </c>
      <c r="H6496" s="7">
        <v>87.09</v>
      </c>
      <c r="I6496" s="5">
        <v>19001.559700000002</v>
      </c>
      <c r="J6496" s="5">
        <v>18930.189999999999</v>
      </c>
      <c r="K6496" s="13">
        <f t="shared" si="101"/>
        <v>3.0815402822480505E-7</v>
      </c>
    </row>
    <row r="6497" spans="1:11" x14ac:dyDescent="0.2">
      <c r="A6497" s="3" t="s">
        <v>8422</v>
      </c>
      <c r="B6497" s="8" t="s">
        <v>4940</v>
      </c>
      <c r="C6497" s="3" t="s">
        <v>11</v>
      </c>
      <c r="D6497" s="3" t="s">
        <v>8423</v>
      </c>
      <c r="E6497" s="5">
        <v>0.06</v>
      </c>
      <c r="F6497" s="4">
        <v>48867</v>
      </c>
      <c r="G6497" s="15">
        <v>10994.45</v>
      </c>
      <c r="H6497" s="7">
        <v>54.65</v>
      </c>
      <c r="I6497" s="5">
        <v>10930.722100000001</v>
      </c>
      <c r="J6497" s="5">
        <v>11002.83</v>
      </c>
      <c r="K6497" s="13">
        <f t="shared" si="101"/>
        <v>1.8163144488366838E-7</v>
      </c>
    </row>
    <row r="6498" spans="1:11" x14ac:dyDescent="0.2">
      <c r="A6498" s="3" t="s">
        <v>8424</v>
      </c>
      <c r="B6498" s="8" t="s">
        <v>4940</v>
      </c>
      <c r="C6498" s="3" t="s">
        <v>11</v>
      </c>
      <c r="D6498" s="3" t="s">
        <v>8425</v>
      </c>
      <c r="E6498" s="5">
        <v>0.06</v>
      </c>
      <c r="F6498" s="4">
        <v>49049</v>
      </c>
      <c r="G6498" s="15">
        <v>24486.21</v>
      </c>
      <c r="H6498" s="7">
        <v>122.8</v>
      </c>
      <c r="I6498" s="5">
        <v>24559.1554</v>
      </c>
      <c r="J6498" s="5">
        <v>24727.72</v>
      </c>
      <c r="K6498" s="13">
        <f t="shared" si="101"/>
        <v>4.0451916212497479E-7</v>
      </c>
    </row>
    <row r="6499" spans="1:11" x14ac:dyDescent="0.2">
      <c r="A6499" s="3" t="s">
        <v>8426</v>
      </c>
      <c r="B6499" s="8" t="s">
        <v>4940</v>
      </c>
      <c r="C6499" s="3" t="s">
        <v>11</v>
      </c>
      <c r="D6499" s="3" t="s">
        <v>8427</v>
      </c>
      <c r="E6499" s="5">
        <v>5.5E-2</v>
      </c>
      <c r="F6499" s="4">
        <v>49110</v>
      </c>
      <c r="G6499" s="15">
        <v>37378.379999999997</v>
      </c>
      <c r="H6499" s="7">
        <v>174.82</v>
      </c>
      <c r="I6499" s="5">
        <v>38142.765299999999</v>
      </c>
      <c r="J6499" s="5">
        <v>37999.9</v>
      </c>
      <c r="K6499" s="13">
        <f t="shared" si="101"/>
        <v>6.175014818213564E-7</v>
      </c>
    </row>
    <row r="6500" spans="1:11" x14ac:dyDescent="0.2">
      <c r="A6500" s="3" t="s">
        <v>8428</v>
      </c>
      <c r="B6500" s="8" t="s">
        <v>4940</v>
      </c>
      <c r="C6500" s="3" t="s">
        <v>11</v>
      </c>
      <c r="D6500" s="3" t="s">
        <v>8429</v>
      </c>
      <c r="E6500" s="5">
        <v>0.06</v>
      </c>
      <c r="F6500" s="4">
        <v>49049</v>
      </c>
      <c r="G6500" s="15">
        <v>33492.32</v>
      </c>
      <c r="H6500" s="7">
        <v>167.27</v>
      </c>
      <c r="I6500" s="5">
        <v>33454.845600000001</v>
      </c>
      <c r="J6500" s="5">
        <v>33684.22</v>
      </c>
      <c r="K6500" s="13">
        <f t="shared" si="101"/>
        <v>5.5330266399012083E-7</v>
      </c>
    </row>
    <row r="6501" spans="1:11" x14ac:dyDescent="0.2">
      <c r="A6501" s="3" t="s">
        <v>8430</v>
      </c>
      <c r="B6501" s="8" t="s">
        <v>4940</v>
      </c>
      <c r="C6501" s="3" t="s">
        <v>11</v>
      </c>
      <c r="D6501" s="3" t="s">
        <v>8431</v>
      </c>
      <c r="E6501" s="5">
        <v>0.06</v>
      </c>
      <c r="F6501" s="4">
        <v>49079</v>
      </c>
      <c r="G6501" s="15">
        <v>18012.53</v>
      </c>
      <c r="H6501" s="7">
        <v>90.62</v>
      </c>
      <c r="I6501" s="5">
        <v>18124.9084</v>
      </c>
      <c r="J6501" s="5">
        <v>18249.91</v>
      </c>
      <c r="K6501" s="13">
        <f t="shared" si="101"/>
        <v>2.9757212501857053E-7</v>
      </c>
    </row>
    <row r="6502" spans="1:11" x14ac:dyDescent="0.2">
      <c r="A6502" s="3" t="s">
        <v>8432</v>
      </c>
      <c r="B6502" s="8" t="s">
        <v>4940</v>
      </c>
      <c r="C6502" s="3" t="s">
        <v>11</v>
      </c>
      <c r="D6502" s="3" t="s">
        <v>8433</v>
      </c>
      <c r="E6502" s="5">
        <v>0.06</v>
      </c>
      <c r="F6502" s="4">
        <v>49079</v>
      </c>
      <c r="G6502" s="15">
        <v>22587.09</v>
      </c>
      <c r="H6502" s="7">
        <v>113.24</v>
      </c>
      <c r="I6502" s="5">
        <v>22647.330999999998</v>
      </c>
      <c r="J6502" s="5">
        <v>22803.62</v>
      </c>
      <c r="K6502" s="13">
        <f t="shared" si="101"/>
        <v>3.7314515891358431E-7</v>
      </c>
    </row>
    <row r="6503" spans="1:11" x14ac:dyDescent="0.2">
      <c r="A6503" s="3" t="s">
        <v>6002</v>
      </c>
      <c r="B6503" s="8" t="s">
        <v>4940</v>
      </c>
      <c r="C6503" s="3" t="s">
        <v>11</v>
      </c>
      <c r="D6503" s="3" t="s">
        <v>6003</v>
      </c>
      <c r="E6503" s="5">
        <v>0.05</v>
      </c>
      <c r="F6503" s="4">
        <v>49110</v>
      </c>
      <c r="G6503" s="15">
        <v>8345.3700000000008</v>
      </c>
      <c r="H6503" s="7">
        <v>36.19</v>
      </c>
      <c r="I6503" s="5">
        <v>8685.1365999999998</v>
      </c>
      <c r="J6503" s="5">
        <v>8512.7800000000007</v>
      </c>
      <c r="K6503" s="13">
        <f t="shared" si="101"/>
        <v>1.3786788890656829E-7</v>
      </c>
    </row>
    <row r="6504" spans="1:11" x14ac:dyDescent="0.2">
      <c r="A6504" s="3" t="s">
        <v>8450</v>
      </c>
      <c r="B6504" s="8" t="s">
        <v>4940</v>
      </c>
      <c r="C6504" s="3" t="s">
        <v>11</v>
      </c>
      <c r="D6504" s="3" t="s">
        <v>8451</v>
      </c>
      <c r="E6504" s="5">
        <v>0.06</v>
      </c>
      <c r="F6504" s="4">
        <v>49018</v>
      </c>
      <c r="G6504" s="15">
        <v>11736.41</v>
      </c>
      <c r="H6504" s="7">
        <v>58.61</v>
      </c>
      <c r="I6504" s="5">
        <v>11722.2287</v>
      </c>
      <c r="J6504" s="5">
        <v>11802.18</v>
      </c>
      <c r="K6504" s="13">
        <f t="shared" si="101"/>
        <v>1.9388883537122223E-7</v>
      </c>
    </row>
    <row r="6505" spans="1:11" x14ac:dyDescent="0.2">
      <c r="A6505" s="3" t="s">
        <v>8448</v>
      </c>
      <c r="B6505" s="8" t="s">
        <v>4940</v>
      </c>
      <c r="C6505" s="3" t="s">
        <v>11</v>
      </c>
      <c r="D6505" s="3" t="s">
        <v>8449</v>
      </c>
      <c r="E6505" s="5">
        <v>0.06</v>
      </c>
      <c r="F6505" s="4">
        <v>49049</v>
      </c>
      <c r="G6505" s="15">
        <v>32542.91</v>
      </c>
      <c r="H6505" s="7">
        <v>163.89</v>
      </c>
      <c r="I6505" s="5">
        <v>32778.591999999997</v>
      </c>
      <c r="J6505" s="5">
        <v>33003.550000000003</v>
      </c>
      <c r="K6505" s="13">
        <f t="shared" si="101"/>
        <v>5.3761814042714103E-7</v>
      </c>
    </row>
    <row r="6506" spans="1:11" x14ac:dyDescent="0.2">
      <c r="A6506" s="3" t="s">
        <v>8466</v>
      </c>
      <c r="B6506" s="8" t="s">
        <v>4940</v>
      </c>
      <c r="C6506" s="3" t="s">
        <v>11</v>
      </c>
      <c r="D6506" s="3" t="s">
        <v>8467</v>
      </c>
      <c r="E6506" s="5">
        <v>0.06</v>
      </c>
      <c r="F6506" s="4">
        <v>48714</v>
      </c>
      <c r="G6506" s="15">
        <v>38987.43</v>
      </c>
      <c r="H6506" s="7">
        <v>196.03</v>
      </c>
      <c r="I6506" s="5">
        <v>39205.020199999999</v>
      </c>
      <c r="J6506" s="5">
        <v>39455.129999999997</v>
      </c>
      <c r="K6506" s="13">
        <f t="shared" si="101"/>
        <v>6.4408344602966763E-7</v>
      </c>
    </row>
    <row r="6507" spans="1:11" x14ac:dyDescent="0.2">
      <c r="A6507" s="3" t="s">
        <v>8534</v>
      </c>
      <c r="B6507" s="8" t="s">
        <v>4940</v>
      </c>
      <c r="C6507" s="3" t="s">
        <v>11</v>
      </c>
      <c r="D6507" s="3" t="s">
        <v>8535</v>
      </c>
      <c r="E6507" s="5">
        <v>0.06</v>
      </c>
      <c r="F6507" s="4">
        <v>48990</v>
      </c>
      <c r="G6507" s="15">
        <v>11251.33</v>
      </c>
      <c r="H6507" s="7">
        <v>56.76</v>
      </c>
      <c r="I6507" s="5">
        <v>11352.8262</v>
      </c>
      <c r="J6507" s="5">
        <v>11429.76</v>
      </c>
      <c r="K6507" s="13">
        <f t="shared" si="101"/>
        <v>1.858751756352491E-7</v>
      </c>
    </row>
    <row r="6508" spans="1:11" x14ac:dyDescent="0.2">
      <c r="A6508" s="3" t="s">
        <v>6868</v>
      </c>
      <c r="B6508" s="8" t="s">
        <v>4940</v>
      </c>
      <c r="C6508" s="3" t="s">
        <v>11</v>
      </c>
      <c r="D6508" s="3" t="s">
        <v>6869</v>
      </c>
      <c r="E6508" s="5">
        <v>4.4999999999999998E-2</v>
      </c>
      <c r="F6508" s="4">
        <v>48806</v>
      </c>
      <c r="G6508" s="15">
        <v>19175.240000000002</v>
      </c>
      <c r="H6508" s="7">
        <v>77.12</v>
      </c>
      <c r="I6508" s="5">
        <v>20566.5736</v>
      </c>
      <c r="J6508" s="5">
        <v>20056.25</v>
      </c>
      <c r="K6508" s="13">
        <f t="shared" si="101"/>
        <v>3.1678042532287775E-7</v>
      </c>
    </row>
    <row r="6509" spans="1:11" x14ac:dyDescent="0.2">
      <c r="A6509" s="3" t="s">
        <v>9294</v>
      </c>
      <c r="B6509" s="8" t="s">
        <v>4940</v>
      </c>
      <c r="C6509" s="3" t="s">
        <v>11</v>
      </c>
      <c r="D6509" s="3" t="s">
        <v>9295</v>
      </c>
      <c r="E6509" s="5">
        <v>5.5E-2</v>
      </c>
      <c r="F6509" s="4">
        <v>48837</v>
      </c>
      <c r="G6509" s="15">
        <v>37280.449999999997</v>
      </c>
      <c r="H6509" s="7">
        <v>175.95</v>
      </c>
      <c r="I6509" s="5">
        <v>38388.728000000003</v>
      </c>
      <c r="J6509" s="5">
        <v>38356.480000000003</v>
      </c>
      <c r="K6509" s="13">
        <f t="shared" si="101"/>
        <v>6.1588365033388248E-7</v>
      </c>
    </row>
    <row r="6510" spans="1:11" x14ac:dyDescent="0.2">
      <c r="A6510" s="3" t="s">
        <v>8536</v>
      </c>
      <c r="B6510" s="8" t="s">
        <v>4940</v>
      </c>
      <c r="C6510" s="3" t="s">
        <v>11</v>
      </c>
      <c r="D6510" s="3" t="s">
        <v>8537</v>
      </c>
      <c r="E6510" s="5">
        <v>0.06</v>
      </c>
      <c r="F6510" s="4">
        <v>49202</v>
      </c>
      <c r="G6510" s="15">
        <v>7793.22</v>
      </c>
      <c r="H6510" s="7">
        <v>38.979999999999997</v>
      </c>
      <c r="I6510" s="5">
        <v>7795.95</v>
      </c>
      <c r="J6510" s="5">
        <v>7886.53</v>
      </c>
      <c r="K6510" s="13">
        <f t="shared" si="101"/>
        <v>1.2874621367110697E-7</v>
      </c>
    </row>
    <row r="6511" spans="1:11" x14ac:dyDescent="0.2">
      <c r="A6511" s="3" t="s">
        <v>9296</v>
      </c>
      <c r="B6511" s="8" t="s">
        <v>4940</v>
      </c>
      <c r="C6511" s="3" t="s">
        <v>11</v>
      </c>
      <c r="D6511" s="3" t="s">
        <v>9297</v>
      </c>
      <c r="E6511" s="5">
        <v>0.06</v>
      </c>
      <c r="F6511" s="4">
        <v>49171</v>
      </c>
      <c r="G6511" s="15">
        <v>14791.96</v>
      </c>
      <c r="H6511" s="7">
        <v>74.8</v>
      </c>
      <c r="I6511" s="5">
        <v>14959.653399999999</v>
      </c>
      <c r="J6511" s="5">
        <v>14965.47</v>
      </c>
      <c r="K6511" s="13">
        <f t="shared" si="101"/>
        <v>2.4436739149856764E-7</v>
      </c>
    </row>
    <row r="6512" spans="1:11" x14ac:dyDescent="0.2">
      <c r="A6512" s="3" t="s">
        <v>5628</v>
      </c>
      <c r="B6512" s="8" t="s">
        <v>4940</v>
      </c>
      <c r="C6512" s="3" t="s">
        <v>11</v>
      </c>
      <c r="D6512" s="3" t="s">
        <v>5629</v>
      </c>
      <c r="E6512" s="5">
        <v>0.04</v>
      </c>
      <c r="F6512" s="4">
        <v>53401</v>
      </c>
      <c r="G6512" s="15">
        <v>88934.8</v>
      </c>
      <c r="H6512" s="7">
        <v>326.16000000000003</v>
      </c>
      <c r="I6512" s="5">
        <v>97848.832699999999</v>
      </c>
      <c r="J6512" s="5">
        <v>101401.78</v>
      </c>
      <c r="K6512" s="13">
        <f t="shared" si="101"/>
        <v>1.4692282219156094E-6</v>
      </c>
    </row>
    <row r="6513" spans="1:11" x14ac:dyDescent="0.2">
      <c r="A6513" s="3" t="s">
        <v>8538</v>
      </c>
      <c r="B6513" s="8" t="s">
        <v>4940</v>
      </c>
      <c r="C6513" s="3" t="s">
        <v>11</v>
      </c>
      <c r="D6513" s="3" t="s">
        <v>8539</v>
      </c>
      <c r="E6513" s="5">
        <v>0.06</v>
      </c>
      <c r="F6513" s="4">
        <v>49536</v>
      </c>
      <c r="G6513" s="15">
        <v>191838.78</v>
      </c>
      <c r="H6513" s="7">
        <v>963.09</v>
      </c>
      <c r="I6513" s="5">
        <v>192618.88219999999</v>
      </c>
      <c r="J6513" s="5">
        <v>194983.62</v>
      </c>
      <c r="K6513" s="13">
        <f t="shared" si="101"/>
        <v>3.1692312754271639E-6</v>
      </c>
    </row>
    <row r="6514" spans="1:11" x14ac:dyDescent="0.2">
      <c r="A6514" s="3" t="s">
        <v>5630</v>
      </c>
      <c r="B6514" s="8" t="s">
        <v>4940</v>
      </c>
      <c r="C6514" s="3" t="s">
        <v>11</v>
      </c>
      <c r="D6514" s="3" t="s">
        <v>5631</v>
      </c>
      <c r="E6514" s="5">
        <v>0.03</v>
      </c>
      <c r="F6514" s="4">
        <v>53036</v>
      </c>
      <c r="G6514" s="15">
        <v>52810.68</v>
      </c>
      <c r="H6514" s="7">
        <v>155.11000000000001</v>
      </c>
      <c r="I6514" s="5">
        <v>62044.0795</v>
      </c>
      <c r="J6514" s="5">
        <v>63540.59</v>
      </c>
      <c r="K6514" s="13">
        <f t="shared" si="101"/>
        <v>8.7244747246920474E-7</v>
      </c>
    </row>
    <row r="6515" spans="1:11" x14ac:dyDescent="0.2">
      <c r="A6515" s="3" t="s">
        <v>5632</v>
      </c>
      <c r="B6515" s="8" t="s">
        <v>4940</v>
      </c>
      <c r="C6515" s="3" t="s">
        <v>11</v>
      </c>
      <c r="D6515" s="3" t="s">
        <v>5633</v>
      </c>
      <c r="E6515" s="5">
        <v>0.03</v>
      </c>
      <c r="F6515" s="4">
        <v>53036</v>
      </c>
      <c r="G6515" s="15">
        <v>134092.07</v>
      </c>
      <c r="H6515" s="7">
        <v>396.45</v>
      </c>
      <c r="I6515" s="5">
        <v>158578.1226</v>
      </c>
      <c r="J6515" s="5">
        <v>162363.64000000001</v>
      </c>
      <c r="K6515" s="13">
        <f t="shared" si="101"/>
        <v>2.2152391817273261E-6</v>
      </c>
    </row>
    <row r="6516" spans="1:11" x14ac:dyDescent="0.2">
      <c r="A6516" s="3" t="s">
        <v>5634</v>
      </c>
      <c r="B6516" s="8" t="s">
        <v>4940</v>
      </c>
      <c r="C6516" s="3" t="s">
        <v>11</v>
      </c>
      <c r="D6516" s="3" t="s">
        <v>5635</v>
      </c>
      <c r="E6516" s="5">
        <v>0.03</v>
      </c>
      <c r="F6516" s="4">
        <v>53097</v>
      </c>
      <c r="G6516" s="15">
        <v>48157.279999999999</v>
      </c>
      <c r="H6516" s="7">
        <v>142.21</v>
      </c>
      <c r="I6516" s="5">
        <v>56884.497499999998</v>
      </c>
      <c r="J6516" s="5">
        <v>57716.61</v>
      </c>
      <c r="K6516" s="13">
        <f t="shared" si="101"/>
        <v>7.955719793229662E-7</v>
      </c>
    </row>
    <row r="6517" spans="1:11" x14ac:dyDescent="0.2">
      <c r="A6517" s="3" t="s">
        <v>6036</v>
      </c>
      <c r="B6517" s="8" t="s">
        <v>4940</v>
      </c>
      <c r="C6517" s="3" t="s">
        <v>11</v>
      </c>
      <c r="D6517" s="3" t="s">
        <v>6037</v>
      </c>
      <c r="E6517" s="5">
        <v>6.5000000000000002E-2</v>
      </c>
      <c r="F6517" s="4">
        <v>50328</v>
      </c>
      <c r="G6517" s="15">
        <v>49333.36</v>
      </c>
      <c r="H6517" s="7">
        <v>259.72000000000003</v>
      </c>
      <c r="I6517" s="5">
        <v>47948.142800000001</v>
      </c>
      <c r="J6517" s="5">
        <v>54218.9</v>
      </c>
      <c r="K6517" s="13">
        <f t="shared" si="101"/>
        <v>8.1500115583464116E-7</v>
      </c>
    </row>
    <row r="6518" spans="1:11" x14ac:dyDescent="0.2">
      <c r="A6518" s="3" t="s">
        <v>8540</v>
      </c>
      <c r="B6518" s="8" t="s">
        <v>4940</v>
      </c>
      <c r="C6518" s="3" t="s">
        <v>11</v>
      </c>
      <c r="D6518" s="3" t="s">
        <v>8541</v>
      </c>
      <c r="E6518" s="5">
        <v>5.5E-2</v>
      </c>
      <c r="F6518" s="4">
        <v>50663</v>
      </c>
      <c r="G6518" s="15">
        <v>7360.52</v>
      </c>
      <c r="H6518" s="7">
        <v>34.21</v>
      </c>
      <c r="I6518" s="5">
        <v>7463.4440999999997</v>
      </c>
      <c r="J6518" s="5">
        <v>8083.28</v>
      </c>
      <c r="K6518" s="13">
        <f t="shared" si="101"/>
        <v>1.2159788645135854E-7</v>
      </c>
    </row>
    <row r="6519" spans="1:11" x14ac:dyDescent="0.2">
      <c r="A6519" s="3" t="s">
        <v>8542</v>
      </c>
      <c r="B6519" s="8" t="s">
        <v>4940</v>
      </c>
      <c r="C6519" s="3" t="s">
        <v>11</v>
      </c>
      <c r="D6519" s="3" t="s">
        <v>8543</v>
      </c>
      <c r="E6519" s="5">
        <v>5.5E-2</v>
      </c>
      <c r="F6519" s="4">
        <v>50785</v>
      </c>
      <c r="G6519" s="15">
        <v>43268.04</v>
      </c>
      <c r="H6519" s="7">
        <v>202.76</v>
      </c>
      <c r="I6519" s="5">
        <v>44238.640099999997</v>
      </c>
      <c r="J6519" s="5">
        <v>47947.14</v>
      </c>
      <c r="K6519" s="13">
        <f t="shared" si="101"/>
        <v>7.1480034221669654E-7</v>
      </c>
    </row>
    <row r="6520" spans="1:11" x14ac:dyDescent="0.2">
      <c r="A6520" s="3" t="s">
        <v>10750</v>
      </c>
      <c r="B6520" s="8" t="s">
        <v>4940</v>
      </c>
      <c r="C6520" s="3" t="s">
        <v>11</v>
      </c>
      <c r="D6520" s="3" t="s">
        <v>10751</v>
      </c>
      <c r="E6520" s="5">
        <v>6.5000000000000002E-2</v>
      </c>
      <c r="F6520" s="4">
        <v>51332</v>
      </c>
      <c r="G6520" s="15">
        <v>29828.27</v>
      </c>
      <c r="H6520" s="7">
        <v>160.13999999999999</v>
      </c>
      <c r="I6520" s="5">
        <v>29564.555</v>
      </c>
      <c r="J6520" s="5">
        <v>33466.35</v>
      </c>
      <c r="K6520" s="13">
        <f t="shared" si="101"/>
        <v>4.9277151458055466E-7</v>
      </c>
    </row>
    <row r="6521" spans="1:11" x14ac:dyDescent="0.2">
      <c r="A6521" s="3" t="s">
        <v>13939</v>
      </c>
      <c r="B6521" s="8" t="s">
        <v>4940</v>
      </c>
      <c r="C6521" s="3" t="s">
        <v>11</v>
      </c>
      <c r="D6521" s="3" t="s">
        <v>13940</v>
      </c>
      <c r="E6521" s="5">
        <v>0.05</v>
      </c>
      <c r="F6521" s="4">
        <v>50754</v>
      </c>
      <c r="G6521" s="15">
        <v>6251.8</v>
      </c>
      <c r="H6521" s="7">
        <v>26.82</v>
      </c>
      <c r="I6521" s="5">
        <v>6436.5925999999999</v>
      </c>
      <c r="J6521" s="5">
        <v>6814.65</v>
      </c>
      <c r="K6521" s="13">
        <f t="shared" si="101"/>
        <v>1.0328151632175489E-7</v>
      </c>
    </row>
    <row r="6522" spans="1:11" x14ac:dyDescent="0.2">
      <c r="A6522" s="3" t="s">
        <v>8544</v>
      </c>
      <c r="B6522" s="8" t="s">
        <v>4940</v>
      </c>
      <c r="C6522" s="3" t="s">
        <v>11</v>
      </c>
      <c r="D6522" s="3" t="s">
        <v>8545</v>
      </c>
      <c r="E6522" s="5">
        <v>0.06</v>
      </c>
      <c r="F6522" s="4">
        <v>50601</v>
      </c>
      <c r="G6522" s="15">
        <v>20451.34</v>
      </c>
      <c r="H6522" s="7">
        <v>102.7</v>
      </c>
      <c r="I6522" s="5">
        <v>20540.896100000002</v>
      </c>
      <c r="J6522" s="5">
        <v>22430.43</v>
      </c>
      <c r="K6522" s="13">
        <f t="shared" si="101"/>
        <v>3.3786196071719481E-7</v>
      </c>
    </row>
    <row r="6523" spans="1:11" x14ac:dyDescent="0.2">
      <c r="A6523" s="3" t="s">
        <v>10752</v>
      </c>
      <c r="B6523" s="8" t="s">
        <v>4940</v>
      </c>
      <c r="C6523" s="3" t="s">
        <v>11</v>
      </c>
      <c r="D6523" s="3" t="s">
        <v>10753</v>
      </c>
      <c r="E6523" s="5">
        <v>6.5000000000000002E-2</v>
      </c>
      <c r="F6523" s="4">
        <v>50693</v>
      </c>
      <c r="G6523" s="15">
        <v>3732.33</v>
      </c>
      <c r="H6523" s="7">
        <v>19.84</v>
      </c>
      <c r="I6523" s="5">
        <v>3663.0929000000001</v>
      </c>
      <c r="J6523" s="5">
        <v>4143.9399999999996</v>
      </c>
      <c r="K6523" s="13">
        <f t="shared" si="101"/>
        <v>6.1659154453625424E-8</v>
      </c>
    </row>
    <row r="6524" spans="1:11" x14ac:dyDescent="0.2">
      <c r="A6524" s="3" t="s">
        <v>13941</v>
      </c>
      <c r="B6524" s="8" t="s">
        <v>4940</v>
      </c>
      <c r="C6524" s="3" t="s">
        <v>11</v>
      </c>
      <c r="D6524" s="3" t="s">
        <v>13942</v>
      </c>
      <c r="E6524" s="5">
        <v>0.05</v>
      </c>
      <c r="F6524" s="4">
        <v>50816</v>
      </c>
      <c r="G6524" s="15">
        <v>34764.639999999999</v>
      </c>
      <c r="H6524" s="7">
        <v>149.56</v>
      </c>
      <c r="I6524" s="5">
        <v>35893.486100000002</v>
      </c>
      <c r="J6524" s="5">
        <v>38010.53</v>
      </c>
      <c r="K6524" s="13">
        <f t="shared" si="101"/>
        <v>5.743217527080093E-7</v>
      </c>
    </row>
    <row r="6525" spans="1:11" x14ac:dyDescent="0.2">
      <c r="A6525" s="3" t="s">
        <v>13943</v>
      </c>
      <c r="B6525" s="8" t="s">
        <v>4940</v>
      </c>
      <c r="C6525" s="3" t="s">
        <v>11</v>
      </c>
      <c r="D6525" s="3" t="s">
        <v>13944</v>
      </c>
      <c r="E6525" s="5">
        <v>0.05</v>
      </c>
      <c r="F6525" s="4">
        <v>50844</v>
      </c>
      <c r="G6525" s="15">
        <v>7637.67</v>
      </c>
      <c r="H6525" s="7">
        <v>32.81</v>
      </c>
      <c r="I6525" s="5">
        <v>7875.5922</v>
      </c>
      <c r="J6525" s="5">
        <v>8494.84</v>
      </c>
      <c r="K6525" s="13">
        <f t="shared" si="101"/>
        <v>1.2617648337521636E-7</v>
      </c>
    </row>
    <row r="6526" spans="1:11" x14ac:dyDescent="0.2">
      <c r="A6526" s="3" t="s">
        <v>13945</v>
      </c>
      <c r="B6526" s="8" t="s">
        <v>4940</v>
      </c>
      <c r="C6526" s="3" t="s">
        <v>11</v>
      </c>
      <c r="D6526" s="3" t="s">
        <v>13946</v>
      </c>
      <c r="E6526" s="5">
        <v>0.05</v>
      </c>
      <c r="F6526" s="4">
        <v>50936</v>
      </c>
      <c r="G6526" s="15">
        <v>16896.169999999998</v>
      </c>
      <c r="H6526" s="7">
        <v>72.599999999999994</v>
      </c>
      <c r="I6526" s="5">
        <v>17423.581300000002</v>
      </c>
      <c r="J6526" s="5">
        <v>18548.54</v>
      </c>
      <c r="K6526" s="13">
        <f t="shared" si="101"/>
        <v>2.7912953991332816E-7</v>
      </c>
    </row>
    <row r="6527" spans="1:11" x14ac:dyDescent="0.2">
      <c r="A6527" s="3" t="s">
        <v>13947</v>
      </c>
      <c r="B6527" s="8" t="s">
        <v>4940</v>
      </c>
      <c r="C6527" s="3" t="s">
        <v>11</v>
      </c>
      <c r="D6527" s="3" t="s">
        <v>13948</v>
      </c>
      <c r="E6527" s="5">
        <v>4.4999999999999998E-2</v>
      </c>
      <c r="F6527" s="4">
        <v>50905</v>
      </c>
      <c r="G6527" s="15">
        <v>4752.67</v>
      </c>
      <c r="H6527" s="7">
        <v>18.82</v>
      </c>
      <c r="I6527" s="5">
        <v>5017.9682000000003</v>
      </c>
      <c r="J6527" s="5">
        <v>5323.14</v>
      </c>
      <c r="K6527" s="13">
        <f t="shared" si="101"/>
        <v>7.851546181530356E-8</v>
      </c>
    </row>
    <row r="6528" spans="1:11" x14ac:dyDescent="0.2">
      <c r="A6528" s="3" t="s">
        <v>8546</v>
      </c>
      <c r="B6528" s="8" t="s">
        <v>4940</v>
      </c>
      <c r="C6528" s="3" t="s">
        <v>11</v>
      </c>
      <c r="D6528" s="3" t="s">
        <v>8547</v>
      </c>
      <c r="E6528" s="5">
        <v>6.5000000000000002E-2</v>
      </c>
      <c r="F6528" s="4">
        <v>50724</v>
      </c>
      <c r="G6528" s="15">
        <v>32773.25</v>
      </c>
      <c r="H6528" s="7">
        <v>175.15</v>
      </c>
      <c r="I6528" s="5">
        <v>32334.785500000002</v>
      </c>
      <c r="J6528" s="5">
        <v>33747.449999999997</v>
      </c>
      <c r="K6528" s="13">
        <f t="shared" si="101"/>
        <v>5.4142342282094006E-7</v>
      </c>
    </row>
    <row r="6529" spans="1:11" x14ac:dyDescent="0.2">
      <c r="A6529" s="3" t="s">
        <v>13949</v>
      </c>
      <c r="B6529" s="8" t="s">
        <v>4940</v>
      </c>
      <c r="C6529" s="3" t="s">
        <v>11</v>
      </c>
      <c r="D6529" s="3" t="s">
        <v>13950</v>
      </c>
      <c r="E6529" s="5">
        <v>0.05</v>
      </c>
      <c r="F6529" s="4">
        <v>50997</v>
      </c>
      <c r="G6529" s="15">
        <v>9446.33</v>
      </c>
      <c r="H6529" s="7">
        <v>40.81</v>
      </c>
      <c r="I6529" s="5">
        <v>9793.2003000000004</v>
      </c>
      <c r="J6529" s="5">
        <v>10571.72</v>
      </c>
      <c r="K6529" s="13">
        <f t="shared" si="101"/>
        <v>1.5605606162636084E-7</v>
      </c>
    </row>
    <row r="6530" spans="1:11" x14ac:dyDescent="0.2">
      <c r="A6530" s="3" t="s">
        <v>8548</v>
      </c>
      <c r="B6530" s="8" t="s">
        <v>4940</v>
      </c>
      <c r="C6530" s="3" t="s">
        <v>11</v>
      </c>
      <c r="D6530" s="3" t="s">
        <v>8549</v>
      </c>
      <c r="E6530" s="5">
        <v>5.5E-2</v>
      </c>
      <c r="F6530" s="4">
        <v>50754</v>
      </c>
      <c r="G6530" s="15">
        <v>6378.94</v>
      </c>
      <c r="H6530" s="7">
        <v>29.57</v>
      </c>
      <c r="I6530" s="5">
        <v>6452.0397000000003</v>
      </c>
      <c r="J6530" s="5">
        <v>6991.72</v>
      </c>
      <c r="K6530" s="13">
        <f t="shared" si="101"/>
        <v>1.0538190532734493E-7</v>
      </c>
    </row>
    <row r="6531" spans="1:11" x14ac:dyDescent="0.2">
      <c r="A6531" s="3" t="s">
        <v>13951</v>
      </c>
      <c r="B6531" s="8" t="s">
        <v>4940</v>
      </c>
      <c r="C6531" s="3" t="s">
        <v>11</v>
      </c>
      <c r="D6531" s="3" t="s">
        <v>13952</v>
      </c>
      <c r="E6531" s="5">
        <v>0.05</v>
      </c>
      <c r="F6531" s="4">
        <v>50785</v>
      </c>
      <c r="G6531" s="15">
        <v>775.7</v>
      </c>
      <c r="H6531" s="7">
        <v>3.33</v>
      </c>
      <c r="I6531" s="5">
        <v>798.75609999999995</v>
      </c>
      <c r="J6531" s="5">
        <v>845.79</v>
      </c>
      <c r="K6531" s="13">
        <f t="shared" ref="K6531:K6594" si="102">G6531/$G$11175</f>
        <v>1.2814784895675689E-8</v>
      </c>
    </row>
    <row r="6532" spans="1:11" x14ac:dyDescent="0.2">
      <c r="A6532" s="3" t="s">
        <v>12416</v>
      </c>
      <c r="B6532" s="8" t="s">
        <v>4940</v>
      </c>
      <c r="C6532" s="3" t="s">
        <v>11</v>
      </c>
      <c r="D6532" s="3" t="s">
        <v>12417</v>
      </c>
      <c r="E6532" s="5">
        <v>0.04</v>
      </c>
      <c r="F6532" s="4">
        <v>51455</v>
      </c>
      <c r="G6532" s="15">
        <v>37494.85</v>
      </c>
      <c r="H6532" s="7">
        <v>136.47999999999999</v>
      </c>
      <c r="I6532" s="5">
        <v>40942.627800000002</v>
      </c>
      <c r="J6532" s="5">
        <v>43007.29</v>
      </c>
      <c r="K6532" s="13">
        <f t="shared" si="102"/>
        <v>6.1942559938845625E-7</v>
      </c>
    </row>
    <row r="6533" spans="1:11" x14ac:dyDescent="0.2">
      <c r="A6533" s="3" t="s">
        <v>13953</v>
      </c>
      <c r="B6533" s="8" t="s">
        <v>4940</v>
      </c>
      <c r="C6533" s="3" t="s">
        <v>11</v>
      </c>
      <c r="D6533" s="3" t="s">
        <v>13954</v>
      </c>
      <c r="E6533" s="5">
        <v>0.05</v>
      </c>
      <c r="F6533" s="4">
        <v>50997</v>
      </c>
      <c r="G6533" s="15">
        <v>12376.91</v>
      </c>
      <c r="H6533" s="7">
        <v>53.46</v>
      </c>
      <c r="I6533" s="5">
        <v>12829.933300000001</v>
      </c>
      <c r="J6533" s="5">
        <v>13651.56</v>
      </c>
      <c r="K6533" s="13">
        <f t="shared" si="102"/>
        <v>2.0447007776606596E-7</v>
      </c>
    </row>
    <row r="6534" spans="1:11" x14ac:dyDescent="0.2">
      <c r="A6534" s="3" t="s">
        <v>13955</v>
      </c>
      <c r="B6534" s="8" t="s">
        <v>4940</v>
      </c>
      <c r="C6534" s="3" t="s">
        <v>11</v>
      </c>
      <c r="D6534" s="3" t="s">
        <v>13956</v>
      </c>
      <c r="E6534" s="5">
        <v>5.5E-2</v>
      </c>
      <c r="F6534" s="4">
        <v>51028</v>
      </c>
      <c r="G6534" s="15">
        <v>58418.11</v>
      </c>
      <c r="H6534" s="7">
        <v>269.20999999999998</v>
      </c>
      <c r="I6534" s="5">
        <v>58735.866600000001</v>
      </c>
      <c r="J6534" s="5">
        <v>61994.879999999997</v>
      </c>
      <c r="K6534" s="13">
        <f t="shared" si="102"/>
        <v>9.6508381289405812E-7</v>
      </c>
    </row>
    <row r="6535" spans="1:11" x14ac:dyDescent="0.2">
      <c r="A6535" s="3" t="s">
        <v>13957</v>
      </c>
      <c r="B6535" s="8" t="s">
        <v>4940</v>
      </c>
      <c r="C6535" s="3" t="s">
        <v>11</v>
      </c>
      <c r="D6535" s="3" t="s">
        <v>13958</v>
      </c>
      <c r="E6535" s="5">
        <v>0.05</v>
      </c>
      <c r="F6535" s="4">
        <v>51058</v>
      </c>
      <c r="G6535" s="15">
        <v>13934.58</v>
      </c>
      <c r="H6535" s="7">
        <v>59.75</v>
      </c>
      <c r="I6535" s="5">
        <v>14340.857400000001</v>
      </c>
      <c r="J6535" s="5">
        <v>15263.17</v>
      </c>
      <c r="K6535" s="13">
        <f t="shared" si="102"/>
        <v>2.302032297429219E-7</v>
      </c>
    </row>
    <row r="6536" spans="1:11" x14ac:dyDescent="0.2">
      <c r="A6536" s="3" t="s">
        <v>5614</v>
      </c>
      <c r="B6536" s="8" t="s">
        <v>4940</v>
      </c>
      <c r="C6536" s="3" t="s">
        <v>11</v>
      </c>
      <c r="D6536" s="3" t="s">
        <v>5615</v>
      </c>
      <c r="E6536" s="5">
        <v>0.05</v>
      </c>
      <c r="F6536" s="4">
        <v>51028</v>
      </c>
      <c r="G6536" s="15">
        <v>61381.27</v>
      </c>
      <c r="H6536" s="7">
        <v>265.86</v>
      </c>
      <c r="I6536" s="5">
        <v>63807.22</v>
      </c>
      <c r="J6536" s="5">
        <v>65345.75</v>
      </c>
      <c r="K6536" s="13">
        <f t="shared" si="102"/>
        <v>1.0140360599115523E-6</v>
      </c>
    </row>
    <row r="6537" spans="1:11" x14ac:dyDescent="0.2">
      <c r="A6537" s="3" t="s">
        <v>13863</v>
      </c>
      <c r="B6537" s="8" t="s">
        <v>4940</v>
      </c>
      <c r="C6537" s="3" t="s">
        <v>11</v>
      </c>
      <c r="D6537" s="3" t="s">
        <v>13864</v>
      </c>
      <c r="E6537" s="5">
        <v>4.4999999999999998E-2</v>
      </c>
      <c r="F6537" s="4">
        <v>51332</v>
      </c>
      <c r="G6537" s="15">
        <v>6078.91</v>
      </c>
      <c r="H6537" s="7">
        <v>24.13</v>
      </c>
      <c r="I6537" s="5">
        <v>6434.8912</v>
      </c>
      <c r="J6537" s="5">
        <v>6858.79</v>
      </c>
      <c r="K6537" s="13">
        <f t="shared" si="102"/>
        <v>1.004253242879617E-7</v>
      </c>
    </row>
    <row r="6538" spans="1:11" x14ac:dyDescent="0.2">
      <c r="A6538" s="3" t="s">
        <v>13865</v>
      </c>
      <c r="B6538" s="8" t="s">
        <v>4940</v>
      </c>
      <c r="C6538" s="3" t="s">
        <v>11</v>
      </c>
      <c r="D6538" s="3" t="s">
        <v>13866</v>
      </c>
      <c r="E6538" s="5">
        <v>4.4999999999999998E-2</v>
      </c>
      <c r="F6538" s="4">
        <v>51332</v>
      </c>
      <c r="G6538" s="15">
        <v>5681.5</v>
      </c>
      <c r="H6538" s="7">
        <v>22.57</v>
      </c>
      <c r="I6538" s="5">
        <v>6019.8801000000003</v>
      </c>
      <c r="J6538" s="5">
        <v>6415.81</v>
      </c>
      <c r="K6538" s="13">
        <f t="shared" si="102"/>
        <v>9.3859997917727757E-8</v>
      </c>
    </row>
    <row r="6539" spans="1:11" x14ac:dyDescent="0.2">
      <c r="A6539" s="3" t="s">
        <v>13867</v>
      </c>
      <c r="B6539" s="8" t="s">
        <v>4940</v>
      </c>
      <c r="C6539" s="3" t="s">
        <v>11</v>
      </c>
      <c r="D6539" s="3" t="s">
        <v>13868</v>
      </c>
      <c r="E6539" s="5">
        <v>4.4999999999999998E-2</v>
      </c>
      <c r="F6539" s="4">
        <v>51332</v>
      </c>
      <c r="G6539" s="15">
        <v>4942.58</v>
      </c>
      <c r="H6539" s="7">
        <v>19.63</v>
      </c>
      <c r="I6539" s="5">
        <v>5235.6130000000003</v>
      </c>
      <c r="J6539" s="5">
        <v>5581.12</v>
      </c>
      <c r="K6539" s="13">
        <f t="shared" si="102"/>
        <v>8.1652829095873064E-8</v>
      </c>
    </row>
    <row r="6540" spans="1:11" x14ac:dyDescent="0.2">
      <c r="A6540" s="3" t="s">
        <v>13869</v>
      </c>
      <c r="B6540" s="8" t="s">
        <v>4940</v>
      </c>
      <c r="C6540" s="3" t="s">
        <v>11</v>
      </c>
      <c r="D6540" s="3" t="s">
        <v>13870</v>
      </c>
      <c r="E6540" s="5">
        <v>0.05</v>
      </c>
      <c r="F6540" s="4">
        <v>51363</v>
      </c>
      <c r="G6540" s="15">
        <v>26017.21</v>
      </c>
      <c r="H6540" s="7">
        <v>112.7</v>
      </c>
      <c r="I6540" s="5">
        <v>27047.726900000001</v>
      </c>
      <c r="J6540" s="5">
        <v>28823.45</v>
      </c>
      <c r="K6540" s="13">
        <f t="shared" si="102"/>
        <v>4.2981171810702907E-7</v>
      </c>
    </row>
    <row r="6541" spans="1:11" x14ac:dyDescent="0.2">
      <c r="A6541" s="3" t="s">
        <v>6466</v>
      </c>
      <c r="B6541" s="8" t="s">
        <v>4940</v>
      </c>
      <c r="C6541" s="3" t="s">
        <v>11</v>
      </c>
      <c r="D6541" s="3" t="s">
        <v>6467</v>
      </c>
      <c r="E6541" s="5">
        <v>4.4999999999999998E-2</v>
      </c>
      <c r="F6541" s="4">
        <v>51058</v>
      </c>
      <c r="G6541" s="15">
        <v>275277.23</v>
      </c>
      <c r="H6541" s="7">
        <v>1091.04</v>
      </c>
      <c r="I6541" s="5">
        <v>290944.59620000003</v>
      </c>
      <c r="J6541" s="5">
        <v>303142.27</v>
      </c>
      <c r="K6541" s="13">
        <f t="shared" si="102"/>
        <v>4.547658230150112E-6</v>
      </c>
    </row>
    <row r="6542" spans="1:11" x14ac:dyDescent="0.2">
      <c r="A6542" s="3" t="s">
        <v>13871</v>
      </c>
      <c r="B6542" s="8" t="s">
        <v>4940</v>
      </c>
      <c r="C6542" s="3" t="s">
        <v>11</v>
      </c>
      <c r="D6542" s="3" t="s">
        <v>13872</v>
      </c>
      <c r="E6542" s="5">
        <v>0.05</v>
      </c>
      <c r="F6542" s="4">
        <v>51058</v>
      </c>
      <c r="G6542" s="15">
        <v>59203.65</v>
      </c>
      <c r="H6542" s="7">
        <v>254.54</v>
      </c>
      <c r="I6542" s="5">
        <v>61088.847600000001</v>
      </c>
      <c r="J6542" s="5">
        <v>64750.22</v>
      </c>
      <c r="K6542" s="13">
        <f t="shared" si="102"/>
        <v>9.7806115739186542E-7</v>
      </c>
    </row>
    <row r="6543" spans="1:11" x14ac:dyDescent="0.2">
      <c r="A6543" s="3" t="s">
        <v>13873</v>
      </c>
      <c r="B6543" s="8" t="s">
        <v>4940</v>
      </c>
      <c r="C6543" s="3" t="s">
        <v>11</v>
      </c>
      <c r="D6543" s="3" t="s">
        <v>13874</v>
      </c>
      <c r="E6543" s="5">
        <v>0.05</v>
      </c>
      <c r="F6543" s="4">
        <v>51028</v>
      </c>
      <c r="G6543" s="15">
        <v>8914.98</v>
      </c>
      <c r="H6543" s="7">
        <v>38.200000000000003</v>
      </c>
      <c r="I6543" s="5">
        <v>9168.1082999999999</v>
      </c>
      <c r="J6543" s="5">
        <v>9898.4699999999993</v>
      </c>
      <c r="K6543" s="13">
        <f t="shared" si="102"/>
        <v>1.4727800831410447E-7</v>
      </c>
    </row>
    <row r="6544" spans="1:11" x14ac:dyDescent="0.2">
      <c r="A6544" s="3" t="s">
        <v>6468</v>
      </c>
      <c r="B6544" s="8" t="s">
        <v>4940</v>
      </c>
      <c r="C6544" s="3" t="s">
        <v>11</v>
      </c>
      <c r="D6544" s="3" t="s">
        <v>6469</v>
      </c>
      <c r="E6544" s="5">
        <v>5.5E-2</v>
      </c>
      <c r="F6544" s="4">
        <v>50997</v>
      </c>
      <c r="G6544" s="15">
        <v>4037.72</v>
      </c>
      <c r="H6544" s="7">
        <v>18.920000000000002</v>
      </c>
      <c r="I6544" s="5">
        <v>4128.2483000000002</v>
      </c>
      <c r="J6544" s="5">
        <v>4479.79</v>
      </c>
      <c r="K6544" s="13">
        <f t="shared" si="102"/>
        <v>6.6704284219372994E-8</v>
      </c>
    </row>
    <row r="6545" spans="1:11" x14ac:dyDescent="0.2">
      <c r="A6545" s="3" t="s">
        <v>13875</v>
      </c>
      <c r="B6545" s="8" t="s">
        <v>4940</v>
      </c>
      <c r="C6545" s="3" t="s">
        <v>11</v>
      </c>
      <c r="D6545" s="3" t="s">
        <v>13876</v>
      </c>
      <c r="E6545" s="5">
        <v>0.05</v>
      </c>
      <c r="F6545" s="4">
        <v>51119</v>
      </c>
      <c r="G6545" s="15">
        <v>14387.81</v>
      </c>
      <c r="H6545" s="7">
        <v>62.17</v>
      </c>
      <c r="I6545" s="5">
        <v>14920.778399999999</v>
      </c>
      <c r="J6545" s="5">
        <v>15884.51</v>
      </c>
      <c r="K6545" s="13">
        <f t="shared" si="102"/>
        <v>2.3769071840898749E-7</v>
      </c>
    </row>
    <row r="6546" spans="1:11" x14ac:dyDescent="0.2">
      <c r="A6546" s="3" t="s">
        <v>12400</v>
      </c>
      <c r="B6546" s="8" t="s">
        <v>4940</v>
      </c>
      <c r="C6546" s="3" t="s">
        <v>11</v>
      </c>
      <c r="D6546" s="3" t="s">
        <v>12401</v>
      </c>
      <c r="E6546" s="5">
        <v>0.04</v>
      </c>
      <c r="F6546" s="4">
        <v>51181</v>
      </c>
      <c r="G6546" s="15">
        <v>1078.33</v>
      </c>
      <c r="H6546" s="7">
        <v>3.97</v>
      </c>
      <c r="I6546" s="5">
        <v>1192.2854</v>
      </c>
      <c r="J6546" s="5">
        <v>1251.19</v>
      </c>
      <c r="K6546" s="13">
        <f t="shared" si="102"/>
        <v>1.7814318675459537E-8</v>
      </c>
    </row>
    <row r="6547" spans="1:11" x14ac:dyDescent="0.2">
      <c r="A6547" s="3" t="s">
        <v>13877</v>
      </c>
      <c r="B6547" s="8" t="s">
        <v>4940</v>
      </c>
      <c r="C6547" s="3" t="s">
        <v>11</v>
      </c>
      <c r="D6547" s="3" t="s">
        <v>13878</v>
      </c>
      <c r="E6547" s="5">
        <v>4.4999999999999998E-2</v>
      </c>
      <c r="F6547" s="4">
        <v>51332</v>
      </c>
      <c r="G6547" s="15">
        <v>5863.74</v>
      </c>
      <c r="H6547" s="7">
        <v>23.38</v>
      </c>
      <c r="I6547" s="5">
        <v>6235.0384999999997</v>
      </c>
      <c r="J6547" s="5">
        <v>6636</v>
      </c>
      <c r="K6547" s="13">
        <f t="shared" si="102"/>
        <v>9.687065461411544E-8</v>
      </c>
    </row>
    <row r="6548" spans="1:11" x14ac:dyDescent="0.2">
      <c r="A6548" s="3" t="s">
        <v>13879</v>
      </c>
      <c r="B6548" s="8" t="s">
        <v>4940</v>
      </c>
      <c r="C6548" s="3" t="s">
        <v>11</v>
      </c>
      <c r="D6548" s="3" t="s">
        <v>13880</v>
      </c>
      <c r="E6548" s="5">
        <v>0.05</v>
      </c>
      <c r="F6548" s="4">
        <v>51394</v>
      </c>
      <c r="G6548" s="15">
        <v>9202.3700000000008</v>
      </c>
      <c r="H6548" s="7">
        <v>40.06</v>
      </c>
      <c r="I6548" s="5">
        <v>9614.0442000000003</v>
      </c>
      <c r="J6548" s="5">
        <v>10246.450000000001</v>
      </c>
      <c r="K6548" s="13">
        <f t="shared" si="102"/>
        <v>1.5202577295400165E-7</v>
      </c>
    </row>
    <row r="6549" spans="1:11" x14ac:dyDescent="0.2">
      <c r="A6549" s="3" t="s">
        <v>12402</v>
      </c>
      <c r="B6549" s="8" t="s">
        <v>4940</v>
      </c>
      <c r="C6549" s="3" t="s">
        <v>11</v>
      </c>
      <c r="D6549" s="3" t="s">
        <v>12403</v>
      </c>
      <c r="E6549" s="5">
        <v>0.04</v>
      </c>
      <c r="F6549" s="4">
        <v>51575</v>
      </c>
      <c r="G6549" s="15">
        <v>30745.7</v>
      </c>
      <c r="H6549" s="7">
        <v>111.99</v>
      </c>
      <c r="I6549" s="5">
        <v>33595.612000000001</v>
      </c>
      <c r="J6549" s="5">
        <v>35302.61</v>
      </c>
      <c r="K6549" s="13">
        <f t="shared" si="102"/>
        <v>5.0792771943660695E-7</v>
      </c>
    </row>
    <row r="6550" spans="1:11" x14ac:dyDescent="0.2">
      <c r="A6550" s="3" t="s">
        <v>9286</v>
      </c>
      <c r="B6550" s="8" t="s">
        <v>4940</v>
      </c>
      <c r="C6550" s="3" t="s">
        <v>11</v>
      </c>
      <c r="D6550" s="3" t="s">
        <v>9287</v>
      </c>
      <c r="E6550" s="5">
        <v>4.4999999999999998E-2</v>
      </c>
      <c r="F6550" s="4">
        <v>51241</v>
      </c>
      <c r="G6550" s="15">
        <v>236423.09</v>
      </c>
      <c r="H6550" s="7">
        <v>938.9</v>
      </c>
      <c r="I6550" s="5">
        <v>250373.92499999999</v>
      </c>
      <c r="J6550" s="5">
        <v>266993.44</v>
      </c>
      <c r="K6550" s="13">
        <f t="shared" si="102"/>
        <v>3.9057767728773669E-6</v>
      </c>
    </row>
    <row r="6551" spans="1:11" x14ac:dyDescent="0.2">
      <c r="A6551" s="3" t="s">
        <v>6470</v>
      </c>
      <c r="B6551" s="8" t="s">
        <v>4940</v>
      </c>
      <c r="C6551" s="3" t="s">
        <v>11</v>
      </c>
      <c r="D6551" s="3" t="s">
        <v>6471</v>
      </c>
      <c r="E6551" s="5">
        <v>4.4999999999999998E-2</v>
      </c>
      <c r="F6551" s="4">
        <v>51181</v>
      </c>
      <c r="G6551" s="15">
        <v>41860.06</v>
      </c>
      <c r="H6551" s="7">
        <v>165.81</v>
      </c>
      <c r="I6551" s="5">
        <v>44214.949000000001</v>
      </c>
      <c r="J6551" s="5">
        <v>45781.86</v>
      </c>
      <c r="K6551" s="13">
        <f t="shared" si="102"/>
        <v>6.9154011166698211E-7</v>
      </c>
    </row>
    <row r="6552" spans="1:11" x14ac:dyDescent="0.2">
      <c r="A6552" s="3" t="s">
        <v>13883</v>
      </c>
      <c r="B6552" s="8" t="s">
        <v>4940</v>
      </c>
      <c r="C6552" s="3" t="s">
        <v>11</v>
      </c>
      <c r="D6552" s="3" t="s">
        <v>13884</v>
      </c>
      <c r="E6552" s="5">
        <v>0.05</v>
      </c>
      <c r="F6552" s="4">
        <v>51363</v>
      </c>
      <c r="G6552" s="15">
        <v>17018.669999999998</v>
      </c>
      <c r="H6552" s="7">
        <v>73.78</v>
      </c>
      <c r="I6552" s="5">
        <v>17707.311600000001</v>
      </c>
      <c r="J6552" s="5">
        <v>19149.740000000002</v>
      </c>
      <c r="K6552" s="13">
        <f t="shared" si="102"/>
        <v>2.8115327479758789E-7</v>
      </c>
    </row>
    <row r="6553" spans="1:11" x14ac:dyDescent="0.2">
      <c r="A6553" s="3" t="s">
        <v>13885</v>
      </c>
      <c r="B6553" s="8" t="s">
        <v>4940</v>
      </c>
      <c r="C6553" s="3" t="s">
        <v>11</v>
      </c>
      <c r="D6553" s="3" t="s">
        <v>13886</v>
      </c>
      <c r="E6553" s="5">
        <v>0.05</v>
      </c>
      <c r="F6553" s="4">
        <v>51394</v>
      </c>
      <c r="G6553" s="15">
        <v>14777.27</v>
      </c>
      <c r="H6553" s="7">
        <v>63.77</v>
      </c>
      <c r="I6553" s="5">
        <v>15304.982400000001</v>
      </c>
      <c r="J6553" s="5">
        <v>16311.75</v>
      </c>
      <c r="K6553" s="13">
        <f t="shared" si="102"/>
        <v>2.4412470851530422E-7</v>
      </c>
    </row>
    <row r="6554" spans="1:11" x14ac:dyDescent="0.2">
      <c r="A6554" s="3" t="s">
        <v>13881</v>
      </c>
      <c r="B6554" s="8" t="s">
        <v>4940</v>
      </c>
      <c r="C6554" s="3" t="s">
        <v>11</v>
      </c>
      <c r="D6554" s="3" t="s">
        <v>13882</v>
      </c>
      <c r="E6554" s="5">
        <v>0.04</v>
      </c>
      <c r="F6554" s="4">
        <v>51547</v>
      </c>
      <c r="G6554" s="15">
        <v>5484.08</v>
      </c>
      <c r="H6554" s="7">
        <v>20.09</v>
      </c>
      <c r="I6554" s="5">
        <v>6027.5838999999996</v>
      </c>
      <c r="J6554" s="5">
        <v>6151.5</v>
      </c>
      <c r="K6554" s="13">
        <f t="shared" si="102"/>
        <v>9.0598563298539547E-8</v>
      </c>
    </row>
    <row r="6555" spans="1:11" x14ac:dyDescent="0.2">
      <c r="A6555" s="3" t="s">
        <v>13889</v>
      </c>
      <c r="B6555" s="8" t="s">
        <v>4940</v>
      </c>
      <c r="C6555" s="3" t="s">
        <v>11</v>
      </c>
      <c r="D6555" s="3" t="s">
        <v>13890</v>
      </c>
      <c r="E6555" s="5">
        <v>0.05</v>
      </c>
      <c r="F6555" s="4">
        <v>51606</v>
      </c>
      <c r="G6555" s="15">
        <v>11305.33</v>
      </c>
      <c r="H6555" s="7">
        <v>49.23</v>
      </c>
      <c r="I6555" s="5">
        <v>11815.7716</v>
      </c>
      <c r="J6555" s="5">
        <v>12792.74</v>
      </c>
      <c r="K6555" s="13">
        <f t="shared" si="102"/>
        <v>1.8676727101280033E-7</v>
      </c>
    </row>
    <row r="6556" spans="1:11" x14ac:dyDescent="0.2">
      <c r="A6556" s="3" t="s">
        <v>13891</v>
      </c>
      <c r="B6556" s="8" t="s">
        <v>4940</v>
      </c>
      <c r="C6556" s="3" t="s">
        <v>11</v>
      </c>
      <c r="D6556" s="3" t="s">
        <v>13892</v>
      </c>
      <c r="E6556" s="5">
        <v>0.05</v>
      </c>
      <c r="F6556" s="4">
        <v>51606</v>
      </c>
      <c r="G6556" s="15">
        <v>6957.15</v>
      </c>
      <c r="H6556" s="7">
        <v>30.24</v>
      </c>
      <c r="I6556" s="5">
        <v>7256.7047000000002</v>
      </c>
      <c r="J6556" s="5">
        <v>7856.79</v>
      </c>
      <c r="K6556" s="13">
        <f t="shared" si="102"/>
        <v>1.1493409918389855E-7</v>
      </c>
    </row>
    <row r="6557" spans="1:11" x14ac:dyDescent="0.2">
      <c r="A6557" s="3" t="s">
        <v>13887</v>
      </c>
      <c r="B6557" s="8" t="s">
        <v>4940</v>
      </c>
      <c r="C6557" s="3" t="s">
        <v>11</v>
      </c>
      <c r="D6557" s="3" t="s">
        <v>13888</v>
      </c>
      <c r="E6557" s="5">
        <v>0.04</v>
      </c>
      <c r="F6557" s="4">
        <v>51789</v>
      </c>
      <c r="G6557" s="15">
        <v>110334.51</v>
      </c>
      <c r="H6557" s="7">
        <v>404.12</v>
      </c>
      <c r="I6557" s="5">
        <v>121234.7236</v>
      </c>
      <c r="J6557" s="5">
        <v>126919.88</v>
      </c>
      <c r="K6557" s="13">
        <f t="shared" si="102"/>
        <v>1.8227575250996235E-6</v>
      </c>
    </row>
    <row r="6558" spans="1:11" x14ac:dyDescent="0.2">
      <c r="A6558" s="3" t="s">
        <v>13893</v>
      </c>
      <c r="B6558" s="8" t="s">
        <v>4940</v>
      </c>
      <c r="C6558" s="3" t="s">
        <v>11</v>
      </c>
      <c r="D6558" s="3" t="s">
        <v>13894</v>
      </c>
      <c r="E6558" s="5">
        <v>4.4999999999999998E-2</v>
      </c>
      <c r="F6558" s="4">
        <v>51363</v>
      </c>
      <c r="G6558" s="15">
        <v>26812.71</v>
      </c>
      <c r="H6558" s="7">
        <v>106.79</v>
      </c>
      <c r="I6558" s="5">
        <v>28478.11</v>
      </c>
      <c r="J6558" s="5">
        <v>30312.99</v>
      </c>
      <c r="K6558" s="13">
        <f t="shared" si="102"/>
        <v>4.4295360464114018E-7</v>
      </c>
    </row>
    <row r="6559" spans="1:11" x14ac:dyDescent="0.2">
      <c r="A6559" s="3" t="s">
        <v>13895</v>
      </c>
      <c r="B6559" s="8" t="s">
        <v>4940</v>
      </c>
      <c r="C6559" s="3" t="s">
        <v>11</v>
      </c>
      <c r="D6559" s="3" t="s">
        <v>13896</v>
      </c>
      <c r="E6559" s="5">
        <v>0.05</v>
      </c>
      <c r="F6559" s="4">
        <v>51302</v>
      </c>
      <c r="G6559" s="15">
        <v>9062.35</v>
      </c>
      <c r="H6559" s="7">
        <v>39.18</v>
      </c>
      <c r="I6559" s="5">
        <v>9403.9973000000009</v>
      </c>
      <c r="J6559" s="5">
        <v>10018.950000000001</v>
      </c>
      <c r="K6559" s="13">
        <f t="shared" si="102"/>
        <v>1.4971260268058086E-7</v>
      </c>
    </row>
    <row r="6560" spans="1:11" x14ac:dyDescent="0.2">
      <c r="A6560" s="3" t="s">
        <v>13897</v>
      </c>
      <c r="B6560" s="8" t="s">
        <v>4940</v>
      </c>
      <c r="C6560" s="3" t="s">
        <v>11</v>
      </c>
      <c r="D6560" s="3" t="s">
        <v>13898</v>
      </c>
      <c r="E6560" s="5">
        <v>0.05</v>
      </c>
      <c r="F6560" s="4">
        <v>51332</v>
      </c>
      <c r="G6560" s="15">
        <v>10675.73</v>
      </c>
      <c r="H6560" s="7">
        <v>46.16</v>
      </c>
      <c r="I6560" s="5">
        <v>11078.316800000001</v>
      </c>
      <c r="J6560" s="5">
        <v>11804.15</v>
      </c>
      <c r="K6560" s="13">
        <f t="shared" si="102"/>
        <v>1.763660997219438E-7</v>
      </c>
    </row>
    <row r="6561" spans="1:11" x14ac:dyDescent="0.2">
      <c r="A6561" s="3" t="s">
        <v>13901</v>
      </c>
      <c r="B6561" s="8" t="s">
        <v>4940</v>
      </c>
      <c r="C6561" s="3" t="s">
        <v>11</v>
      </c>
      <c r="D6561" s="3" t="s">
        <v>13902</v>
      </c>
      <c r="E6561" s="5">
        <v>4.4999999999999998E-2</v>
      </c>
      <c r="F6561" s="4">
        <v>51302</v>
      </c>
      <c r="G6561" s="15">
        <v>19970.490000000002</v>
      </c>
      <c r="H6561" s="7">
        <v>79.400000000000006</v>
      </c>
      <c r="I6561" s="5">
        <v>21174.469700000001</v>
      </c>
      <c r="J6561" s="5">
        <v>22591.42</v>
      </c>
      <c r="K6561" s="13">
        <f t="shared" si="102"/>
        <v>3.2991818178579654E-7</v>
      </c>
    </row>
    <row r="6562" spans="1:11" x14ac:dyDescent="0.2">
      <c r="A6562" s="3" t="s">
        <v>5616</v>
      </c>
      <c r="B6562" s="8" t="s">
        <v>4940</v>
      </c>
      <c r="C6562" s="3" t="s">
        <v>11</v>
      </c>
      <c r="D6562" s="3" t="s">
        <v>5617</v>
      </c>
      <c r="E6562" s="5">
        <v>0.05</v>
      </c>
      <c r="F6562" s="4">
        <v>51302</v>
      </c>
      <c r="G6562" s="15">
        <v>59927.56</v>
      </c>
      <c r="H6562" s="7">
        <v>260.52999999999997</v>
      </c>
      <c r="I6562" s="5">
        <v>62527.4476</v>
      </c>
      <c r="J6562" s="5">
        <v>65621.33</v>
      </c>
      <c r="K6562" s="13">
        <f t="shared" si="102"/>
        <v>9.9002035673933016E-7</v>
      </c>
    </row>
    <row r="6563" spans="1:11" x14ac:dyDescent="0.2">
      <c r="A6563" s="3" t="s">
        <v>13903</v>
      </c>
      <c r="B6563" s="8" t="s">
        <v>4940</v>
      </c>
      <c r="C6563" s="3" t="s">
        <v>11</v>
      </c>
      <c r="D6563" s="3" t="s">
        <v>13904</v>
      </c>
      <c r="E6563" s="5">
        <v>4.4999999999999998E-2</v>
      </c>
      <c r="F6563" s="4">
        <v>51302</v>
      </c>
      <c r="G6563" s="15">
        <v>20776.03</v>
      </c>
      <c r="H6563" s="7">
        <v>83.26</v>
      </c>
      <c r="I6563" s="5">
        <v>22201.598699999999</v>
      </c>
      <c r="J6563" s="5">
        <v>23755.33</v>
      </c>
      <c r="K6563" s="13">
        <f t="shared" si="102"/>
        <v>3.432259319789931E-7</v>
      </c>
    </row>
    <row r="6564" spans="1:11" x14ac:dyDescent="0.2">
      <c r="A6564" s="3" t="s">
        <v>13899</v>
      </c>
      <c r="B6564" s="8" t="s">
        <v>4940</v>
      </c>
      <c r="C6564" s="3" t="s">
        <v>11</v>
      </c>
      <c r="D6564" s="3" t="s">
        <v>13900</v>
      </c>
      <c r="E6564" s="5">
        <v>4.4999999999999998E-2</v>
      </c>
      <c r="F6564" s="4">
        <v>51332</v>
      </c>
      <c r="G6564" s="15">
        <v>40279.019999999997</v>
      </c>
      <c r="H6564" s="7">
        <v>160.29</v>
      </c>
      <c r="I6564" s="5">
        <v>42744.980499999998</v>
      </c>
      <c r="J6564" s="5">
        <v>44533.599999999999</v>
      </c>
      <c r="K6564" s="13">
        <f t="shared" si="102"/>
        <v>6.6542088063506364E-7</v>
      </c>
    </row>
    <row r="6565" spans="1:11" x14ac:dyDescent="0.2">
      <c r="A6565" s="3" t="s">
        <v>13921</v>
      </c>
      <c r="B6565" s="8" t="s">
        <v>4940</v>
      </c>
      <c r="C6565" s="3" t="s">
        <v>11</v>
      </c>
      <c r="D6565" s="3" t="s">
        <v>13922</v>
      </c>
      <c r="E6565" s="5">
        <v>3.5000000000000003E-2</v>
      </c>
      <c r="F6565" s="4">
        <v>51455</v>
      </c>
      <c r="G6565" s="15">
        <v>109136.83</v>
      </c>
      <c r="H6565" s="7">
        <v>358.54</v>
      </c>
      <c r="I6565" s="5">
        <v>122928.1373</v>
      </c>
      <c r="J6565" s="5">
        <v>126831.86</v>
      </c>
      <c r="K6565" s="13">
        <f t="shared" si="102"/>
        <v>1.8029715104369283E-6</v>
      </c>
    </row>
    <row r="6566" spans="1:11" x14ac:dyDescent="0.2">
      <c r="A6566" s="3" t="s">
        <v>13915</v>
      </c>
      <c r="B6566" s="8" t="s">
        <v>4940</v>
      </c>
      <c r="C6566" s="3" t="s">
        <v>11</v>
      </c>
      <c r="D6566" s="3" t="s">
        <v>13916</v>
      </c>
      <c r="E6566" s="5">
        <v>3.5000000000000003E-2</v>
      </c>
      <c r="F6566" s="4">
        <v>51547</v>
      </c>
      <c r="G6566" s="15">
        <v>1835.12</v>
      </c>
      <c r="H6566" s="7">
        <v>6.03</v>
      </c>
      <c r="I6566" s="5">
        <v>2067.0459999999998</v>
      </c>
      <c r="J6566" s="5">
        <v>2094.8200000000002</v>
      </c>
      <c r="K6566" s="13">
        <f t="shared" si="102"/>
        <v>3.03167049861446E-8</v>
      </c>
    </row>
    <row r="6567" spans="1:11" x14ac:dyDescent="0.2">
      <c r="A6567" s="3" t="s">
        <v>12372</v>
      </c>
      <c r="B6567" s="8" t="s">
        <v>4940</v>
      </c>
      <c r="C6567" s="3" t="s">
        <v>11</v>
      </c>
      <c r="D6567" s="3" t="s">
        <v>12373</v>
      </c>
      <c r="E6567" s="5">
        <v>0.04</v>
      </c>
      <c r="F6567" s="4">
        <v>51881</v>
      </c>
      <c r="G6567" s="15">
        <v>99059.33</v>
      </c>
      <c r="H6567" s="7">
        <v>360.97</v>
      </c>
      <c r="I6567" s="5">
        <v>108291.1526</v>
      </c>
      <c r="J6567" s="5">
        <v>113892.3</v>
      </c>
      <c r="K6567" s="13">
        <f t="shared" si="102"/>
        <v>1.6364883406726227E-6</v>
      </c>
    </row>
    <row r="6568" spans="1:11" x14ac:dyDescent="0.2">
      <c r="A6568" s="3" t="s">
        <v>13687</v>
      </c>
      <c r="B6568" s="8" t="s">
        <v>4940</v>
      </c>
      <c r="C6568" s="3" t="s">
        <v>11</v>
      </c>
      <c r="D6568" s="3" t="s">
        <v>13688</v>
      </c>
      <c r="E6568" s="5">
        <v>3.5000000000000003E-2</v>
      </c>
      <c r="F6568" s="4">
        <v>52580</v>
      </c>
      <c r="G6568" s="15">
        <v>412321.62</v>
      </c>
      <c r="H6568" s="7">
        <v>1354.76</v>
      </c>
      <c r="I6568" s="5">
        <v>464488.30650000001</v>
      </c>
      <c r="J6568" s="5">
        <v>471039.01</v>
      </c>
      <c r="K6568" s="13">
        <f t="shared" si="102"/>
        <v>6.811670579008032E-6</v>
      </c>
    </row>
    <row r="6569" spans="1:11" x14ac:dyDescent="0.2">
      <c r="A6569" s="3" t="s">
        <v>12374</v>
      </c>
      <c r="B6569" s="8" t="s">
        <v>4940</v>
      </c>
      <c r="C6569" s="3" t="s">
        <v>11</v>
      </c>
      <c r="D6569" s="3" t="s">
        <v>12375</v>
      </c>
      <c r="E6569" s="5">
        <v>0.04</v>
      </c>
      <c r="F6569" s="4">
        <v>51881</v>
      </c>
      <c r="G6569" s="15">
        <v>43089.07</v>
      </c>
      <c r="H6569" s="7">
        <v>157.02000000000001</v>
      </c>
      <c r="I6569" s="5">
        <v>47106.811099999999</v>
      </c>
      <c r="J6569" s="5">
        <v>49543.3</v>
      </c>
      <c r="K6569" s="13">
        <f t="shared" si="102"/>
        <v>7.1184370685150491E-7</v>
      </c>
    </row>
    <row r="6570" spans="1:11" x14ac:dyDescent="0.2">
      <c r="A6570" s="3" t="s">
        <v>12376</v>
      </c>
      <c r="B6570" s="8" t="s">
        <v>4940</v>
      </c>
      <c r="C6570" s="3" t="s">
        <v>11</v>
      </c>
      <c r="D6570" s="3" t="s">
        <v>12377</v>
      </c>
      <c r="E6570" s="5">
        <v>0.04</v>
      </c>
      <c r="F6570" s="4">
        <v>51697</v>
      </c>
      <c r="G6570" s="15">
        <v>62291.38</v>
      </c>
      <c r="H6570" s="7">
        <v>226.99</v>
      </c>
      <c r="I6570" s="5">
        <v>68095.866999999998</v>
      </c>
      <c r="J6570" s="5">
        <v>71581.09</v>
      </c>
      <c r="K6570" s="13">
        <f t="shared" si="102"/>
        <v>1.0290713362830922E-6</v>
      </c>
    </row>
    <row r="6571" spans="1:11" x14ac:dyDescent="0.2">
      <c r="A6571" s="3" t="s">
        <v>13689</v>
      </c>
      <c r="B6571" s="8" t="s">
        <v>4940</v>
      </c>
      <c r="C6571" s="3" t="s">
        <v>11</v>
      </c>
      <c r="D6571" s="3" t="s">
        <v>13690</v>
      </c>
      <c r="E6571" s="5">
        <v>3.5000000000000003E-2</v>
      </c>
      <c r="F6571" s="4">
        <v>51850</v>
      </c>
      <c r="G6571" s="15">
        <v>290220.48</v>
      </c>
      <c r="H6571" s="7">
        <v>953.53</v>
      </c>
      <c r="I6571" s="5">
        <v>326924.26569999999</v>
      </c>
      <c r="J6571" s="5">
        <v>336945.52</v>
      </c>
      <c r="K6571" s="13">
        <f t="shared" si="102"/>
        <v>4.7945249755314523E-6</v>
      </c>
    </row>
    <row r="6572" spans="1:11" x14ac:dyDescent="0.2">
      <c r="A6572" s="3" t="s">
        <v>8508</v>
      </c>
      <c r="B6572" s="8" t="s">
        <v>4940</v>
      </c>
      <c r="C6572" s="3" t="s">
        <v>11</v>
      </c>
      <c r="D6572" s="3" t="s">
        <v>8509</v>
      </c>
      <c r="E6572" s="5">
        <v>7.0000000000000007E-2</v>
      </c>
      <c r="F6572" s="4">
        <v>46827</v>
      </c>
      <c r="G6572" s="15">
        <v>17110.810000000001</v>
      </c>
      <c r="H6572" s="7">
        <v>100.03</v>
      </c>
      <c r="I6572" s="5">
        <v>17148.362700000001</v>
      </c>
      <c r="J6572" s="5">
        <v>17188.5</v>
      </c>
      <c r="K6572" s="13">
        <f t="shared" si="102"/>
        <v>2.8267545383624663E-7</v>
      </c>
    </row>
    <row r="6573" spans="1:11" x14ac:dyDescent="0.2">
      <c r="A6573" s="3" t="s">
        <v>6034</v>
      </c>
      <c r="B6573" s="8" t="s">
        <v>4940</v>
      </c>
      <c r="C6573" s="3" t="s">
        <v>11</v>
      </c>
      <c r="D6573" s="3" t="s">
        <v>6035</v>
      </c>
      <c r="E6573" s="5">
        <v>7.0000000000000007E-2</v>
      </c>
      <c r="F6573" s="4">
        <v>47102</v>
      </c>
      <c r="G6573" s="15">
        <v>3661.26</v>
      </c>
      <c r="H6573" s="7">
        <v>21.09</v>
      </c>
      <c r="I6573" s="5">
        <v>3615.38</v>
      </c>
      <c r="J6573" s="5">
        <v>3675.53</v>
      </c>
      <c r="K6573" s="13">
        <f t="shared" si="102"/>
        <v>6.0485057815059396E-8</v>
      </c>
    </row>
    <row r="6574" spans="1:11" x14ac:dyDescent="0.2">
      <c r="A6574" s="3" t="s">
        <v>13917</v>
      </c>
      <c r="B6574" s="8" t="s">
        <v>4940</v>
      </c>
      <c r="C6574" s="3" t="s">
        <v>11</v>
      </c>
      <c r="D6574" s="3" t="s">
        <v>13918</v>
      </c>
      <c r="E6574" s="5">
        <v>7.0000000000000007E-2</v>
      </c>
      <c r="F6574" s="4">
        <v>47102</v>
      </c>
      <c r="G6574" s="15">
        <v>1890.44</v>
      </c>
      <c r="H6574" s="7">
        <v>11</v>
      </c>
      <c r="I6574" s="5">
        <v>1886.5322000000001</v>
      </c>
      <c r="J6574" s="5">
        <v>1911.03</v>
      </c>
      <c r="K6574" s="13">
        <f t="shared" si="102"/>
        <v>3.1230607139591527E-8</v>
      </c>
    </row>
    <row r="6575" spans="1:11" x14ac:dyDescent="0.2">
      <c r="A6575" s="3" t="s">
        <v>6474</v>
      </c>
      <c r="B6575" s="8" t="s">
        <v>4940</v>
      </c>
      <c r="C6575" s="3" t="s">
        <v>11</v>
      </c>
      <c r="D6575" s="3" t="s">
        <v>6475</v>
      </c>
      <c r="E6575" s="5">
        <v>7.0000000000000007E-2</v>
      </c>
      <c r="F6575" s="4">
        <v>48106</v>
      </c>
      <c r="G6575" s="15">
        <v>5047.59</v>
      </c>
      <c r="H6575" s="7">
        <v>28.74</v>
      </c>
      <c r="I6575" s="5">
        <v>4926.2560999999996</v>
      </c>
      <c r="J6575" s="5">
        <v>5041.93</v>
      </c>
      <c r="K6575" s="13">
        <f t="shared" si="102"/>
        <v>8.3387624199514817E-8</v>
      </c>
    </row>
    <row r="6576" spans="1:11" x14ac:dyDescent="0.2">
      <c r="A6576" s="3" t="s">
        <v>8510</v>
      </c>
      <c r="B6576" s="8" t="s">
        <v>4940</v>
      </c>
      <c r="C6576" s="3" t="s">
        <v>11</v>
      </c>
      <c r="D6576" s="3" t="s">
        <v>8511</v>
      </c>
      <c r="E6576" s="5">
        <v>6.5000000000000002E-2</v>
      </c>
      <c r="F6576" s="4">
        <v>48136</v>
      </c>
      <c r="G6576" s="15">
        <v>1300.3499999999999</v>
      </c>
      <c r="H6576" s="7">
        <v>7.05</v>
      </c>
      <c r="I6576" s="5">
        <v>1300.6488999999999</v>
      </c>
      <c r="J6576" s="5">
        <v>1308.6400000000001</v>
      </c>
      <c r="K6576" s="13">
        <f t="shared" si="102"/>
        <v>2.1482152299976638E-8</v>
      </c>
    </row>
    <row r="6577" spans="1:11" x14ac:dyDescent="0.2">
      <c r="A6577" s="3" t="s">
        <v>8512</v>
      </c>
      <c r="B6577" s="8" t="s">
        <v>4940</v>
      </c>
      <c r="C6577" s="3" t="s">
        <v>11</v>
      </c>
      <c r="D6577" s="3" t="s">
        <v>8513</v>
      </c>
      <c r="E6577" s="5">
        <v>7.4999999999999997E-2</v>
      </c>
      <c r="F6577" s="4">
        <v>48259</v>
      </c>
      <c r="G6577" s="15">
        <v>41591.1</v>
      </c>
      <c r="H6577" s="7">
        <v>251.22</v>
      </c>
      <c r="I6577" s="5">
        <v>40195.511500000001</v>
      </c>
      <c r="J6577" s="5">
        <v>41057.56</v>
      </c>
      <c r="K6577" s="13">
        <f t="shared" si="102"/>
        <v>6.8709681587538615E-7</v>
      </c>
    </row>
    <row r="6578" spans="1:11" x14ac:dyDescent="0.2">
      <c r="A6578" s="3" t="s">
        <v>8514</v>
      </c>
      <c r="B6578" s="8" t="s">
        <v>4940</v>
      </c>
      <c r="C6578" s="3" t="s">
        <v>11</v>
      </c>
      <c r="D6578" s="3" t="s">
        <v>8515</v>
      </c>
      <c r="E6578" s="5">
        <v>7.4999999999999997E-2</v>
      </c>
      <c r="F6578" s="4">
        <v>48288</v>
      </c>
      <c r="G6578" s="15">
        <v>21388.85</v>
      </c>
      <c r="H6578" s="7">
        <v>128.62</v>
      </c>
      <c r="I6578" s="5">
        <v>20579.0609</v>
      </c>
      <c r="J6578" s="5">
        <v>21023.52</v>
      </c>
      <c r="K6578" s="13">
        <f t="shared" si="102"/>
        <v>3.5334989289141795E-7</v>
      </c>
    </row>
    <row r="6579" spans="1:11" x14ac:dyDescent="0.2">
      <c r="A6579" s="3" t="s">
        <v>8516</v>
      </c>
      <c r="B6579" s="8" t="s">
        <v>4940</v>
      </c>
      <c r="C6579" s="3" t="s">
        <v>11</v>
      </c>
      <c r="D6579" s="3" t="s">
        <v>8517</v>
      </c>
      <c r="E6579" s="5">
        <v>7.4999999999999997E-2</v>
      </c>
      <c r="F6579" s="4">
        <v>48288</v>
      </c>
      <c r="G6579" s="15">
        <v>47061.599999999999</v>
      </c>
      <c r="H6579" s="7">
        <v>284.39</v>
      </c>
      <c r="I6579" s="5">
        <v>45503.113899999997</v>
      </c>
      <c r="J6579" s="5">
        <v>46488.36</v>
      </c>
      <c r="K6579" s="13">
        <f t="shared" si="102"/>
        <v>7.7747103370675638E-7</v>
      </c>
    </row>
    <row r="6580" spans="1:11" x14ac:dyDescent="0.2">
      <c r="A6580" s="3" t="s">
        <v>8518</v>
      </c>
      <c r="B6580" s="8" t="s">
        <v>4940</v>
      </c>
      <c r="C6580" s="3" t="s">
        <v>11</v>
      </c>
      <c r="D6580" s="3" t="s">
        <v>8519</v>
      </c>
      <c r="E6580" s="5">
        <v>7.4999999999999997E-2</v>
      </c>
      <c r="F6580" s="4">
        <v>48228</v>
      </c>
      <c r="G6580" s="15">
        <v>60362.58</v>
      </c>
      <c r="H6580" s="7">
        <v>364.82</v>
      </c>
      <c r="I6580" s="5">
        <v>58370.9614</v>
      </c>
      <c r="J6580" s="5">
        <v>59620.3</v>
      </c>
      <c r="K6580" s="13">
        <f t="shared" si="102"/>
        <v>9.97207011019744E-7</v>
      </c>
    </row>
    <row r="6581" spans="1:11" x14ac:dyDescent="0.2">
      <c r="A6581" s="3" t="s">
        <v>8530</v>
      </c>
      <c r="B6581" s="8" t="s">
        <v>4940</v>
      </c>
      <c r="C6581" s="3" t="s">
        <v>11</v>
      </c>
      <c r="D6581" s="3" t="s">
        <v>8531</v>
      </c>
      <c r="E6581" s="5">
        <v>6.5000000000000002E-2</v>
      </c>
      <c r="F6581" s="4">
        <v>48472</v>
      </c>
      <c r="G6581" s="15">
        <v>1535.18</v>
      </c>
      <c r="H6581" s="7">
        <v>8.24</v>
      </c>
      <c r="I6581" s="5">
        <v>1521.5047999999999</v>
      </c>
      <c r="J6581" s="5">
        <v>1559.57</v>
      </c>
      <c r="K6581" s="13">
        <f t="shared" si="102"/>
        <v>2.5361610772390618E-8</v>
      </c>
    </row>
    <row r="6582" spans="1:11" x14ac:dyDescent="0.2">
      <c r="A6582" s="3" t="s">
        <v>10746</v>
      </c>
      <c r="B6582" s="8" t="s">
        <v>4940</v>
      </c>
      <c r="C6582" s="3" t="s">
        <v>11</v>
      </c>
      <c r="D6582" s="3" t="s">
        <v>10747</v>
      </c>
      <c r="E6582" s="5">
        <v>7.0000000000000007E-2</v>
      </c>
      <c r="F6582" s="4">
        <v>48533</v>
      </c>
      <c r="G6582" s="15">
        <v>3246.12</v>
      </c>
      <c r="H6582" s="7">
        <v>18.36</v>
      </c>
      <c r="I6582" s="5">
        <v>3146.8056000000001</v>
      </c>
      <c r="J6582" s="5">
        <v>3235.08</v>
      </c>
      <c r="K6582" s="13">
        <f t="shared" si="102"/>
        <v>5.3626826795862785E-8</v>
      </c>
    </row>
    <row r="6583" spans="1:11" x14ac:dyDescent="0.2">
      <c r="A6583" s="3" t="s">
        <v>10748</v>
      </c>
      <c r="B6583" s="8" t="s">
        <v>4940</v>
      </c>
      <c r="C6583" s="3" t="s">
        <v>11</v>
      </c>
      <c r="D6583" s="3" t="s">
        <v>10749</v>
      </c>
      <c r="E6583" s="5">
        <v>7.0000000000000007E-2</v>
      </c>
      <c r="F6583" s="4">
        <v>48349</v>
      </c>
      <c r="G6583" s="15">
        <v>2559.0700000000002</v>
      </c>
      <c r="H6583" s="7">
        <v>14.69</v>
      </c>
      <c r="I6583" s="5">
        <v>2518.7247000000002</v>
      </c>
      <c r="J6583" s="5">
        <v>2586.84</v>
      </c>
      <c r="K6583" s="13">
        <f t="shared" si="102"/>
        <v>4.2276565145000366E-8</v>
      </c>
    </row>
    <row r="6584" spans="1:11" x14ac:dyDescent="0.2">
      <c r="A6584" s="3" t="s">
        <v>8528</v>
      </c>
      <c r="B6584" s="8" t="s">
        <v>4940</v>
      </c>
      <c r="C6584" s="3" t="s">
        <v>11</v>
      </c>
      <c r="D6584" s="3" t="s">
        <v>8529</v>
      </c>
      <c r="E6584" s="5">
        <v>0.06</v>
      </c>
      <c r="F6584" s="4">
        <v>48928</v>
      </c>
      <c r="G6584" s="15">
        <v>29618.11</v>
      </c>
      <c r="H6584" s="7">
        <v>146.53</v>
      </c>
      <c r="I6584" s="5">
        <v>29305.7065</v>
      </c>
      <c r="J6584" s="5">
        <v>29501.8</v>
      </c>
      <c r="K6584" s="13">
        <f t="shared" si="102"/>
        <v>4.8929961153340342E-7</v>
      </c>
    </row>
    <row r="6585" spans="1:11" x14ac:dyDescent="0.2">
      <c r="A6585" s="3" t="s">
        <v>6478</v>
      </c>
      <c r="B6585" s="8" t="s">
        <v>4940</v>
      </c>
      <c r="C6585" s="3" t="s">
        <v>11</v>
      </c>
      <c r="D6585" s="3" t="s">
        <v>6479</v>
      </c>
      <c r="E6585" s="5">
        <v>5.5E-2</v>
      </c>
      <c r="F6585" s="4">
        <v>50724</v>
      </c>
      <c r="G6585" s="15">
        <v>8072.7</v>
      </c>
      <c r="H6585" s="7">
        <v>37.36</v>
      </c>
      <c r="I6585" s="5">
        <v>8151.2761</v>
      </c>
      <c r="J6585" s="5">
        <v>8831.4599999999991</v>
      </c>
      <c r="K6585" s="13">
        <f t="shared" si="102"/>
        <v>1.3336330285847764E-7</v>
      </c>
    </row>
    <row r="6586" spans="1:11" x14ac:dyDescent="0.2">
      <c r="A6586" s="3" t="s">
        <v>13923</v>
      </c>
      <c r="B6586" s="8" t="s">
        <v>4940</v>
      </c>
      <c r="C6586" s="3" t="s">
        <v>11</v>
      </c>
      <c r="D6586" s="3" t="s">
        <v>13924</v>
      </c>
      <c r="E6586" s="5">
        <v>0.05</v>
      </c>
      <c r="F6586" s="4">
        <v>50936</v>
      </c>
      <c r="G6586" s="15">
        <v>9138.7099999999991</v>
      </c>
      <c r="H6586" s="7">
        <v>39.229999999999997</v>
      </c>
      <c r="I6586" s="5">
        <v>9414.4544999999998</v>
      </c>
      <c r="J6586" s="5">
        <v>10022.31</v>
      </c>
      <c r="K6586" s="13">
        <f t="shared" si="102"/>
        <v>1.5097409162557735E-7</v>
      </c>
    </row>
    <row r="6587" spans="1:11" x14ac:dyDescent="0.2">
      <c r="A6587" s="3" t="s">
        <v>13925</v>
      </c>
      <c r="B6587" s="8" t="s">
        <v>4940</v>
      </c>
      <c r="C6587" s="3" t="s">
        <v>11</v>
      </c>
      <c r="D6587" s="3" t="s">
        <v>13926</v>
      </c>
      <c r="E6587" s="5">
        <v>0.05</v>
      </c>
      <c r="F6587" s="4">
        <v>50966</v>
      </c>
      <c r="G6587" s="15">
        <v>8960.9500000000007</v>
      </c>
      <c r="H6587" s="7">
        <v>38.44</v>
      </c>
      <c r="I6587" s="5">
        <v>9225.5378999999994</v>
      </c>
      <c r="J6587" s="5">
        <v>9957.3700000000008</v>
      </c>
      <c r="K6587" s="13">
        <f t="shared" si="102"/>
        <v>1.4803744580495689E-7</v>
      </c>
    </row>
    <row r="6588" spans="1:11" x14ac:dyDescent="0.2">
      <c r="A6588" s="3" t="s">
        <v>13927</v>
      </c>
      <c r="B6588" s="8" t="s">
        <v>4940</v>
      </c>
      <c r="C6588" s="3" t="s">
        <v>11</v>
      </c>
      <c r="D6588" s="3" t="s">
        <v>13928</v>
      </c>
      <c r="E6588" s="5">
        <v>0.05</v>
      </c>
      <c r="F6588" s="4">
        <v>51241</v>
      </c>
      <c r="G6588" s="15">
        <v>111802.12</v>
      </c>
      <c r="H6588" s="7">
        <v>476.2</v>
      </c>
      <c r="I6588" s="5">
        <v>114287.8771</v>
      </c>
      <c r="J6588" s="5">
        <v>121730.83</v>
      </c>
      <c r="K6588" s="13">
        <f t="shared" si="102"/>
        <v>1.8470028602301412E-6</v>
      </c>
    </row>
    <row r="6589" spans="1:11" x14ac:dyDescent="0.2">
      <c r="A6589" s="3" t="s">
        <v>13929</v>
      </c>
      <c r="B6589" s="8" t="s">
        <v>4940</v>
      </c>
      <c r="C6589" s="3" t="s">
        <v>11</v>
      </c>
      <c r="D6589" s="3" t="s">
        <v>13930</v>
      </c>
      <c r="E6589" s="5">
        <v>4.4999999999999998E-2</v>
      </c>
      <c r="F6589" s="4">
        <v>51302</v>
      </c>
      <c r="G6589" s="15">
        <v>59751.28</v>
      </c>
      <c r="H6589" s="7">
        <v>236.9</v>
      </c>
      <c r="I6589" s="5">
        <v>63172.043700000002</v>
      </c>
      <c r="J6589" s="5">
        <v>67040.81</v>
      </c>
      <c r="K6589" s="13">
        <f t="shared" si="102"/>
        <v>9.8710816094016867E-7</v>
      </c>
    </row>
    <row r="6590" spans="1:11" x14ac:dyDescent="0.2">
      <c r="A6590" s="3" t="s">
        <v>6480</v>
      </c>
      <c r="B6590" s="8" t="s">
        <v>4940</v>
      </c>
      <c r="C6590" s="3" t="s">
        <v>11</v>
      </c>
      <c r="D6590" s="3" t="s">
        <v>6481</v>
      </c>
      <c r="E6590" s="5">
        <v>0.04</v>
      </c>
      <c r="F6590" s="4">
        <v>51363</v>
      </c>
      <c r="G6590" s="15">
        <v>48810.81</v>
      </c>
      <c r="H6590" s="7">
        <v>180.58</v>
      </c>
      <c r="I6590" s="5">
        <v>54172.842299999997</v>
      </c>
      <c r="J6590" s="5">
        <v>58051.6</v>
      </c>
      <c r="K6590" s="13">
        <f t="shared" si="102"/>
        <v>8.0636848102835605E-7</v>
      </c>
    </row>
    <row r="6591" spans="1:11" x14ac:dyDescent="0.2">
      <c r="A6591" s="3" t="s">
        <v>13931</v>
      </c>
      <c r="B6591" s="8" t="s">
        <v>4940</v>
      </c>
      <c r="C6591" s="3" t="s">
        <v>11</v>
      </c>
      <c r="D6591" s="3" t="s">
        <v>13932</v>
      </c>
      <c r="E6591" s="5">
        <v>0.04</v>
      </c>
      <c r="F6591" s="4">
        <v>51363</v>
      </c>
      <c r="G6591" s="15">
        <v>73039.710000000006</v>
      </c>
      <c r="H6591" s="7">
        <v>265.35000000000002</v>
      </c>
      <c r="I6591" s="5">
        <v>79605.574299999993</v>
      </c>
      <c r="J6591" s="5">
        <v>82063.06</v>
      </c>
      <c r="K6591" s="13">
        <f t="shared" si="102"/>
        <v>1.2066368086792994E-6</v>
      </c>
    </row>
    <row r="6592" spans="1:11" x14ac:dyDescent="0.2">
      <c r="A6592" s="3" t="s">
        <v>12412</v>
      </c>
      <c r="B6592" s="8" t="s">
        <v>4940</v>
      </c>
      <c r="C6592" s="3" t="s">
        <v>11</v>
      </c>
      <c r="D6592" s="3" t="s">
        <v>12413</v>
      </c>
      <c r="E6592" s="5">
        <v>0.04</v>
      </c>
      <c r="F6592" s="4">
        <v>51394</v>
      </c>
      <c r="G6592" s="15">
        <v>115019.88</v>
      </c>
      <c r="H6592" s="7">
        <v>418.18</v>
      </c>
      <c r="I6592" s="5">
        <v>125453.87639999999</v>
      </c>
      <c r="J6592" s="5">
        <v>131755.9</v>
      </c>
      <c r="K6592" s="13">
        <f t="shared" si="102"/>
        <v>1.9001611717499421E-6</v>
      </c>
    </row>
    <row r="6593" spans="1:11" x14ac:dyDescent="0.2">
      <c r="A6593" s="3" t="s">
        <v>13935</v>
      </c>
      <c r="B6593" s="8" t="s">
        <v>4940</v>
      </c>
      <c r="C6593" s="3" t="s">
        <v>11</v>
      </c>
      <c r="D6593" s="3" t="s">
        <v>13936</v>
      </c>
      <c r="E6593" s="5">
        <v>4.4999999999999998E-2</v>
      </c>
      <c r="F6593" s="4">
        <v>51575</v>
      </c>
      <c r="G6593" s="15">
        <v>98723.68</v>
      </c>
      <c r="H6593" s="7">
        <v>391.51</v>
      </c>
      <c r="I6593" s="5">
        <v>104402.1063</v>
      </c>
      <c r="J6593" s="5">
        <v>111222.9</v>
      </c>
      <c r="K6593" s="13">
        <f t="shared" si="102"/>
        <v>1.630943307089751E-6</v>
      </c>
    </row>
    <row r="6594" spans="1:11" x14ac:dyDescent="0.2">
      <c r="A6594" s="3" t="s">
        <v>13933</v>
      </c>
      <c r="B6594" s="8" t="s">
        <v>4940</v>
      </c>
      <c r="C6594" s="3" t="s">
        <v>11</v>
      </c>
      <c r="D6594" s="3" t="s">
        <v>13934</v>
      </c>
      <c r="E6594" s="5">
        <v>4.4999999999999998E-2</v>
      </c>
      <c r="F6594" s="4">
        <v>51575</v>
      </c>
      <c r="G6594" s="15">
        <v>4849.0200000000004</v>
      </c>
      <c r="H6594" s="7">
        <v>19.23</v>
      </c>
      <c r="I6594" s="5">
        <v>5127.7088999999996</v>
      </c>
      <c r="J6594" s="5">
        <v>5478.88</v>
      </c>
      <c r="K6594" s="13">
        <f t="shared" si="102"/>
        <v>8.0107191252841726E-8</v>
      </c>
    </row>
    <row r="6595" spans="1:11" x14ac:dyDescent="0.2">
      <c r="A6595" s="3" t="s">
        <v>13937</v>
      </c>
      <c r="B6595" s="8" t="s">
        <v>4940</v>
      </c>
      <c r="C6595" s="3" t="s">
        <v>11</v>
      </c>
      <c r="D6595" s="3" t="s">
        <v>13938</v>
      </c>
      <c r="E6595" s="5">
        <v>4.4999999999999998E-2</v>
      </c>
      <c r="F6595" s="4">
        <v>51575</v>
      </c>
      <c r="G6595" s="15">
        <v>150463.16</v>
      </c>
      <c r="H6595" s="7">
        <v>596.48</v>
      </c>
      <c r="I6595" s="5">
        <v>159060.36900000001</v>
      </c>
      <c r="J6595" s="5">
        <v>165483.14000000001</v>
      </c>
      <c r="K6595" s="13">
        <f t="shared" ref="K6595:K6658" si="103">G6595/$G$11175</f>
        <v>2.4856942505139028E-6</v>
      </c>
    </row>
    <row r="6596" spans="1:11" x14ac:dyDescent="0.2">
      <c r="A6596" s="3" t="s">
        <v>8520</v>
      </c>
      <c r="B6596" s="8" t="s">
        <v>4940</v>
      </c>
      <c r="C6596" s="3" t="s">
        <v>11</v>
      </c>
      <c r="D6596" s="3" t="s">
        <v>8521</v>
      </c>
      <c r="E6596" s="5">
        <v>0.03</v>
      </c>
      <c r="F6596" s="4">
        <v>52124</v>
      </c>
      <c r="G6596" s="15">
        <v>111501.47</v>
      </c>
      <c r="H6596" s="7">
        <v>324.14</v>
      </c>
      <c r="I6596" s="5">
        <v>129657.4</v>
      </c>
      <c r="J6596" s="5">
        <v>137830.43</v>
      </c>
      <c r="K6596" s="13">
        <f t="shared" si="103"/>
        <v>1.8420360366142011E-6</v>
      </c>
    </row>
    <row r="6597" spans="1:11" x14ac:dyDescent="0.2">
      <c r="A6597" s="3" t="s">
        <v>13913</v>
      </c>
      <c r="B6597" s="8" t="s">
        <v>4940</v>
      </c>
      <c r="C6597" s="3" t="s">
        <v>11</v>
      </c>
      <c r="D6597" s="3" t="s">
        <v>13914</v>
      </c>
      <c r="E6597" s="5">
        <v>0.05</v>
      </c>
      <c r="F6597" s="4">
        <v>51667</v>
      </c>
      <c r="G6597" s="15">
        <v>36301.47</v>
      </c>
      <c r="H6597" s="7">
        <v>155.76</v>
      </c>
      <c r="I6597" s="5">
        <v>37381.423600000002</v>
      </c>
      <c r="J6597" s="5">
        <v>40254.92</v>
      </c>
      <c r="K6597" s="13">
        <f t="shared" si="103"/>
        <v>5.9971062195026958E-7</v>
      </c>
    </row>
    <row r="6598" spans="1:11" x14ac:dyDescent="0.2">
      <c r="A6598" s="3" t="s">
        <v>7146</v>
      </c>
      <c r="B6598" s="8" t="s">
        <v>4940</v>
      </c>
      <c r="C6598" s="3" t="s">
        <v>11</v>
      </c>
      <c r="D6598" s="3" t="s">
        <v>7147</v>
      </c>
      <c r="E6598" s="5">
        <v>4.4999999999999998E-2</v>
      </c>
      <c r="F6598" s="4">
        <v>51881</v>
      </c>
      <c r="G6598" s="15">
        <v>252958.34</v>
      </c>
      <c r="H6598" s="7">
        <v>1001.83</v>
      </c>
      <c r="I6598" s="5">
        <v>267154.95539999998</v>
      </c>
      <c r="J6598" s="5">
        <v>276097.01</v>
      </c>
      <c r="K6598" s="13">
        <f t="shared" si="103"/>
        <v>4.1789438116116989E-6</v>
      </c>
    </row>
    <row r="6599" spans="1:11" x14ac:dyDescent="0.2">
      <c r="A6599" s="3" t="s">
        <v>13691</v>
      </c>
      <c r="B6599" s="8" t="s">
        <v>4940</v>
      </c>
      <c r="C6599" s="3" t="s">
        <v>11</v>
      </c>
      <c r="D6599" s="3" t="s">
        <v>13692</v>
      </c>
      <c r="E6599" s="5">
        <v>3.5000000000000003E-2</v>
      </c>
      <c r="F6599" s="4">
        <v>51912</v>
      </c>
      <c r="G6599" s="15">
        <v>82960.850000000006</v>
      </c>
      <c r="H6599" s="7">
        <v>272.56</v>
      </c>
      <c r="I6599" s="5">
        <v>93448.587599999999</v>
      </c>
      <c r="J6599" s="5">
        <v>96491.61</v>
      </c>
      <c r="K6599" s="13">
        <f t="shared" si="103"/>
        <v>1.370536866717051E-6</v>
      </c>
    </row>
    <row r="6600" spans="1:11" x14ac:dyDescent="0.2">
      <c r="A6600" s="3" t="s">
        <v>13693</v>
      </c>
      <c r="B6600" s="8" t="s">
        <v>4940</v>
      </c>
      <c r="C6600" s="3" t="s">
        <v>11</v>
      </c>
      <c r="D6600" s="3" t="s">
        <v>13694</v>
      </c>
      <c r="E6600" s="5">
        <v>3.5000000000000003E-2</v>
      </c>
      <c r="F6600" s="4">
        <v>51940</v>
      </c>
      <c r="G6600" s="15">
        <v>26496.77</v>
      </c>
      <c r="H6600" s="7">
        <v>87</v>
      </c>
      <c r="I6600" s="5">
        <v>29828.631300000001</v>
      </c>
      <c r="J6600" s="5">
        <v>31139.27</v>
      </c>
      <c r="K6600" s="13">
        <f t="shared" si="103"/>
        <v>4.3773418587107474E-7</v>
      </c>
    </row>
    <row r="6601" spans="1:11" x14ac:dyDescent="0.2">
      <c r="A6601" s="3" t="s">
        <v>13695</v>
      </c>
      <c r="B6601" s="8" t="s">
        <v>4940</v>
      </c>
      <c r="C6601" s="3" t="s">
        <v>11</v>
      </c>
      <c r="D6601" s="3" t="s">
        <v>13696</v>
      </c>
      <c r="E6601" s="5">
        <v>3.5000000000000003E-2</v>
      </c>
      <c r="F6601" s="4">
        <v>52032</v>
      </c>
      <c r="G6601" s="15">
        <v>10668.75</v>
      </c>
      <c r="H6601" s="7">
        <v>35.049999999999997</v>
      </c>
      <c r="I6601" s="5">
        <v>12018.013000000001</v>
      </c>
      <c r="J6601" s="5">
        <v>12183.42</v>
      </c>
      <c r="K6601" s="13">
        <f t="shared" si="103"/>
        <v>1.7625078813425293E-7</v>
      </c>
    </row>
    <row r="6602" spans="1:11" x14ac:dyDescent="0.2">
      <c r="A6602" s="3" t="s">
        <v>9150</v>
      </c>
      <c r="B6602" s="8" t="s">
        <v>4940</v>
      </c>
      <c r="C6602" s="3" t="s">
        <v>11</v>
      </c>
      <c r="D6602" s="3" t="s">
        <v>9151</v>
      </c>
      <c r="E6602" s="5">
        <v>0.03</v>
      </c>
      <c r="F6602" s="4">
        <v>52215</v>
      </c>
      <c r="G6602" s="15">
        <v>158989.20000000001</v>
      </c>
      <c r="H6602" s="7">
        <v>462.2</v>
      </c>
      <c r="I6602" s="5">
        <v>184879.76250000001</v>
      </c>
      <c r="J6602" s="5">
        <v>188137.62</v>
      </c>
      <c r="K6602" s="13">
        <f t="shared" si="103"/>
        <v>2.6265468592697707E-6</v>
      </c>
    </row>
    <row r="6603" spans="1:11" x14ac:dyDescent="0.2">
      <c r="A6603" s="3" t="s">
        <v>8322</v>
      </c>
      <c r="B6603" s="8" t="s">
        <v>4940</v>
      </c>
      <c r="C6603" s="3" t="s">
        <v>11</v>
      </c>
      <c r="D6603" s="3" t="s">
        <v>8323</v>
      </c>
      <c r="E6603" s="5">
        <v>3.5000000000000003E-2</v>
      </c>
      <c r="F6603" s="4">
        <v>52124</v>
      </c>
      <c r="G6603" s="15">
        <v>9728.58</v>
      </c>
      <c r="H6603" s="7">
        <v>31.96</v>
      </c>
      <c r="I6603" s="5">
        <v>10959.064899999999</v>
      </c>
      <c r="J6603" s="5">
        <v>11144.93</v>
      </c>
      <c r="K6603" s="13">
        <f t="shared" si="103"/>
        <v>1.6071891200254297E-7</v>
      </c>
    </row>
    <row r="6604" spans="1:11" x14ac:dyDescent="0.2">
      <c r="A6604" s="3" t="s">
        <v>13697</v>
      </c>
      <c r="B6604" s="8" t="s">
        <v>4940</v>
      </c>
      <c r="C6604" s="3" t="s">
        <v>11</v>
      </c>
      <c r="D6604" s="3" t="s">
        <v>13698</v>
      </c>
      <c r="E6604" s="5">
        <v>3.5000000000000003E-2</v>
      </c>
      <c r="F6604" s="4">
        <v>52154</v>
      </c>
      <c r="G6604" s="15">
        <v>103097.1</v>
      </c>
      <c r="H6604" s="7">
        <v>338.73</v>
      </c>
      <c r="I6604" s="5">
        <v>116134.3394</v>
      </c>
      <c r="J6604" s="5">
        <v>117741.72</v>
      </c>
      <c r="K6604" s="13">
        <f t="shared" si="103"/>
        <v>1.7031934509062344E-6</v>
      </c>
    </row>
    <row r="6605" spans="1:11" x14ac:dyDescent="0.2">
      <c r="A6605" s="3" t="s">
        <v>9152</v>
      </c>
      <c r="B6605" s="8" t="s">
        <v>4940</v>
      </c>
      <c r="C6605" s="3" t="s">
        <v>11</v>
      </c>
      <c r="D6605" s="3" t="s">
        <v>9153</v>
      </c>
      <c r="E6605" s="5">
        <v>0.03</v>
      </c>
      <c r="F6605" s="4">
        <v>52246</v>
      </c>
      <c r="G6605" s="15">
        <v>26527.24</v>
      </c>
      <c r="H6605" s="7">
        <v>77.8</v>
      </c>
      <c r="I6605" s="5">
        <v>31120.646799999999</v>
      </c>
      <c r="J6605" s="5">
        <v>30683.3</v>
      </c>
      <c r="K6605" s="13">
        <f t="shared" si="103"/>
        <v>4.3823755894800046E-7</v>
      </c>
    </row>
    <row r="6606" spans="1:11" x14ac:dyDescent="0.2">
      <c r="A6606" s="3" t="s">
        <v>13745</v>
      </c>
      <c r="B6606" s="8" t="s">
        <v>4940</v>
      </c>
      <c r="C6606" s="3" t="s">
        <v>11</v>
      </c>
      <c r="D6606" s="3" t="s">
        <v>13746</v>
      </c>
      <c r="E6606" s="5">
        <v>0.03</v>
      </c>
      <c r="F6606" s="4">
        <v>52427</v>
      </c>
      <c r="G6606" s="15">
        <v>79331.320000000007</v>
      </c>
      <c r="H6606" s="7">
        <v>230.99</v>
      </c>
      <c r="I6606" s="5">
        <v>92395.055999999997</v>
      </c>
      <c r="J6606" s="5">
        <v>93618.76</v>
      </c>
      <c r="K6606" s="13">
        <f t="shared" si="103"/>
        <v>1.3105759975377269E-6</v>
      </c>
    </row>
    <row r="6607" spans="1:11" x14ac:dyDescent="0.2">
      <c r="A6607" s="3" t="s">
        <v>9266</v>
      </c>
      <c r="B6607" s="8" t="s">
        <v>4940</v>
      </c>
      <c r="C6607" s="3" t="s">
        <v>11</v>
      </c>
      <c r="D6607" s="3" t="s">
        <v>9267</v>
      </c>
      <c r="E6607" s="5">
        <v>0.03</v>
      </c>
      <c r="F6607" s="4">
        <v>52397</v>
      </c>
      <c r="G6607" s="15">
        <v>23051.23</v>
      </c>
      <c r="H6607" s="7">
        <v>67.12</v>
      </c>
      <c r="I6607" s="5">
        <v>26847.152999999998</v>
      </c>
      <c r="J6607" s="5">
        <v>26467.32</v>
      </c>
      <c r="K6607" s="13">
        <f t="shared" si="103"/>
        <v>3.8081288388648479E-7</v>
      </c>
    </row>
    <row r="6608" spans="1:11" x14ac:dyDescent="0.2">
      <c r="A6608" s="3" t="s">
        <v>13753</v>
      </c>
      <c r="B6608" s="8" t="s">
        <v>4940</v>
      </c>
      <c r="C6608" s="3" t="s">
        <v>11</v>
      </c>
      <c r="D6608" s="3" t="s">
        <v>13754</v>
      </c>
      <c r="E6608" s="5">
        <v>0.03</v>
      </c>
      <c r="F6608" s="4">
        <v>52427</v>
      </c>
      <c r="G6608" s="15">
        <v>109384.77</v>
      </c>
      <c r="H6608" s="7">
        <v>318.02999999999997</v>
      </c>
      <c r="I6608" s="5">
        <v>127210.82</v>
      </c>
      <c r="J6608" s="5">
        <v>128895.61</v>
      </c>
      <c r="K6608" s="13">
        <f t="shared" si="103"/>
        <v>1.80706754984267E-6</v>
      </c>
    </row>
    <row r="6609" spans="1:11" x14ac:dyDescent="0.2">
      <c r="A6609" s="3" t="s">
        <v>9268</v>
      </c>
      <c r="B6609" s="8" t="s">
        <v>4940</v>
      </c>
      <c r="C6609" s="3" t="s">
        <v>11</v>
      </c>
      <c r="D6609" s="3" t="s">
        <v>9269</v>
      </c>
      <c r="E6609" s="5">
        <v>0.03</v>
      </c>
      <c r="F6609" s="4">
        <v>52427</v>
      </c>
      <c r="G6609" s="15">
        <v>72556.72</v>
      </c>
      <c r="H6609" s="7">
        <v>214.04</v>
      </c>
      <c r="I6609" s="5">
        <v>85617.695200000002</v>
      </c>
      <c r="J6609" s="5">
        <v>84404.79</v>
      </c>
      <c r="K6609" s="13">
        <f t="shared" si="103"/>
        <v>1.1986576763384943E-6</v>
      </c>
    </row>
    <row r="6610" spans="1:11" x14ac:dyDescent="0.2">
      <c r="A6610" s="3" t="s">
        <v>8418</v>
      </c>
      <c r="B6610" s="8" t="s">
        <v>4940</v>
      </c>
      <c r="C6610" s="3" t="s">
        <v>11</v>
      </c>
      <c r="D6610" s="3" t="s">
        <v>8419</v>
      </c>
      <c r="E6610" s="5">
        <v>3.5000000000000003E-2</v>
      </c>
      <c r="F6610" s="4">
        <v>52519</v>
      </c>
      <c r="G6610" s="15">
        <v>7084</v>
      </c>
      <c r="H6610" s="7">
        <v>23.28</v>
      </c>
      <c r="I6610" s="5">
        <v>7980.2659999999996</v>
      </c>
      <c r="J6610" s="5">
        <v>8129.65</v>
      </c>
      <c r="K6610" s="13">
        <f t="shared" si="103"/>
        <v>1.1702969730690547E-7</v>
      </c>
    </row>
    <row r="6611" spans="1:11" x14ac:dyDescent="0.2">
      <c r="A6611" s="3" t="s">
        <v>13755</v>
      </c>
      <c r="B6611" s="8" t="s">
        <v>4940</v>
      </c>
      <c r="C6611" s="3" t="s">
        <v>11</v>
      </c>
      <c r="D6611" s="3" t="s">
        <v>13756</v>
      </c>
      <c r="E6611" s="5">
        <v>3.5000000000000003E-2</v>
      </c>
      <c r="F6611" s="4">
        <v>52550</v>
      </c>
      <c r="G6611" s="15">
        <v>6891.32</v>
      </c>
      <c r="H6611" s="7">
        <v>22.64</v>
      </c>
      <c r="I6611" s="5">
        <v>7763.2981</v>
      </c>
      <c r="J6611" s="5">
        <v>7872.69</v>
      </c>
      <c r="K6611" s="13">
        <f t="shared" si="103"/>
        <v>1.1384656883752452E-7</v>
      </c>
    </row>
    <row r="6612" spans="1:11" x14ac:dyDescent="0.2">
      <c r="A6612" s="3" t="s">
        <v>13757</v>
      </c>
      <c r="B6612" s="8" t="s">
        <v>4940</v>
      </c>
      <c r="C6612" s="3" t="s">
        <v>11</v>
      </c>
      <c r="D6612" s="3" t="s">
        <v>13758</v>
      </c>
      <c r="E6612" s="5">
        <v>3.5000000000000003E-2</v>
      </c>
      <c r="F6612" s="4">
        <v>52611</v>
      </c>
      <c r="G6612" s="15">
        <v>8968.99</v>
      </c>
      <c r="H6612" s="7">
        <v>29.47</v>
      </c>
      <c r="I6612" s="5">
        <v>10103.3995</v>
      </c>
      <c r="J6612" s="5">
        <v>10246.030000000001</v>
      </c>
      <c r="K6612" s="13">
        <f t="shared" si="103"/>
        <v>1.481702688945034E-7</v>
      </c>
    </row>
    <row r="6613" spans="1:11" x14ac:dyDescent="0.2">
      <c r="A6613" s="3" t="s">
        <v>5574</v>
      </c>
      <c r="B6613" s="8" t="s">
        <v>4940</v>
      </c>
      <c r="C6613" s="3" t="s">
        <v>11</v>
      </c>
      <c r="D6613" s="3" t="s">
        <v>5575</v>
      </c>
      <c r="E6613" s="5">
        <v>0.04</v>
      </c>
      <c r="F6613" s="4">
        <v>52916</v>
      </c>
      <c r="G6613" s="15">
        <v>128347.04</v>
      </c>
      <c r="H6613" s="7">
        <v>469.85</v>
      </c>
      <c r="I6613" s="5">
        <v>140955.51519999999</v>
      </c>
      <c r="J6613" s="5">
        <v>148942.56</v>
      </c>
      <c r="K6613" s="13">
        <f t="shared" si="103"/>
        <v>2.1203296501181942E-6</v>
      </c>
    </row>
    <row r="6614" spans="1:11" x14ac:dyDescent="0.2">
      <c r="A6614" s="3" t="s">
        <v>5576</v>
      </c>
      <c r="B6614" s="8" t="s">
        <v>4940</v>
      </c>
      <c r="C6614" s="3" t="s">
        <v>11</v>
      </c>
      <c r="D6614" s="3" t="s">
        <v>5577</v>
      </c>
      <c r="E6614" s="5">
        <v>3.5000000000000003E-2</v>
      </c>
      <c r="F6614" s="4">
        <v>52916</v>
      </c>
      <c r="G6614" s="15">
        <v>63032.18</v>
      </c>
      <c r="H6614" s="7">
        <v>206.99</v>
      </c>
      <c r="I6614" s="5">
        <v>70967.798899999994</v>
      </c>
      <c r="J6614" s="5">
        <v>73316.91</v>
      </c>
      <c r="K6614" s="13">
        <f t="shared" si="103"/>
        <v>1.0413095632403134E-6</v>
      </c>
    </row>
    <row r="6615" spans="1:11" x14ac:dyDescent="0.2">
      <c r="A6615" s="3" t="s">
        <v>9270</v>
      </c>
      <c r="B6615" s="8" t="s">
        <v>4940</v>
      </c>
      <c r="C6615" s="3" t="s">
        <v>11</v>
      </c>
      <c r="D6615" s="3" t="s">
        <v>9271</v>
      </c>
      <c r="E6615" s="5">
        <v>0.03</v>
      </c>
      <c r="F6615" s="4">
        <v>53036</v>
      </c>
      <c r="G6615" s="15">
        <v>99005.73</v>
      </c>
      <c r="H6615" s="7">
        <v>292.92</v>
      </c>
      <c r="I6615" s="5">
        <v>117169.3198</v>
      </c>
      <c r="J6615" s="5">
        <v>118800.89</v>
      </c>
      <c r="K6615" s="13">
        <f t="shared" si="103"/>
        <v>1.6356028534089792E-6</v>
      </c>
    </row>
    <row r="6616" spans="1:11" x14ac:dyDescent="0.2">
      <c r="A6616" s="3" t="s">
        <v>5592</v>
      </c>
      <c r="B6616" s="8" t="s">
        <v>4940</v>
      </c>
      <c r="C6616" s="3" t="s">
        <v>11</v>
      </c>
      <c r="D6616" s="3" t="s">
        <v>5593</v>
      </c>
      <c r="E6616" s="5">
        <v>0.03</v>
      </c>
      <c r="F6616" s="4">
        <v>53097</v>
      </c>
      <c r="G6616" s="15">
        <v>89010.65</v>
      </c>
      <c r="H6616" s="7">
        <v>262.89</v>
      </c>
      <c r="I6616" s="5">
        <v>105155.11719999999</v>
      </c>
      <c r="J6616" s="5">
        <v>106771.93</v>
      </c>
      <c r="K6616" s="13">
        <f t="shared" si="103"/>
        <v>1.4704812855153733E-6</v>
      </c>
    </row>
    <row r="6617" spans="1:11" x14ac:dyDescent="0.2">
      <c r="A6617" s="3" t="s">
        <v>5548</v>
      </c>
      <c r="B6617" s="8" t="s">
        <v>4940</v>
      </c>
      <c r="C6617" s="3" t="s">
        <v>11</v>
      </c>
      <c r="D6617" s="3" t="s">
        <v>5549</v>
      </c>
      <c r="E6617" s="5">
        <v>0.04</v>
      </c>
      <c r="F6617" s="4">
        <v>53950</v>
      </c>
      <c r="G6617" s="15">
        <v>44666.81</v>
      </c>
      <c r="H6617" s="7">
        <v>164.57</v>
      </c>
      <c r="I6617" s="5">
        <v>49369.770499999999</v>
      </c>
      <c r="J6617" s="5">
        <v>51180.4</v>
      </c>
      <c r="K6617" s="13">
        <f t="shared" si="103"/>
        <v>7.3790842094368407E-7</v>
      </c>
    </row>
    <row r="6618" spans="1:11" x14ac:dyDescent="0.2">
      <c r="A6618" s="3" t="s">
        <v>5102</v>
      </c>
      <c r="B6618" s="8" t="s">
        <v>4940</v>
      </c>
      <c r="C6618" s="3" t="s">
        <v>11</v>
      </c>
      <c r="D6618" s="3" t="s">
        <v>5103</v>
      </c>
      <c r="E6618" s="5">
        <v>0.03</v>
      </c>
      <c r="F6618" s="4">
        <v>54893</v>
      </c>
      <c r="G6618" s="15">
        <v>144480.49</v>
      </c>
      <c r="H6618" s="7">
        <v>429.95</v>
      </c>
      <c r="I6618" s="5">
        <v>171978.06460000001</v>
      </c>
      <c r="J6618" s="5">
        <v>179069.63</v>
      </c>
      <c r="K6618" s="13">
        <f t="shared" si="103"/>
        <v>2.3868588384321545E-6</v>
      </c>
    </row>
    <row r="6619" spans="1:11" x14ac:dyDescent="0.2">
      <c r="A6619" s="3" t="s">
        <v>932</v>
      </c>
      <c r="B6619" s="8" t="s">
        <v>4940</v>
      </c>
      <c r="C6619" s="3" t="s">
        <v>11</v>
      </c>
      <c r="D6619" s="3" t="s">
        <v>933</v>
      </c>
      <c r="E6619" s="5">
        <v>4.7500000000000001E-2</v>
      </c>
      <c r="F6619" s="4">
        <v>49510</v>
      </c>
      <c r="G6619" s="15">
        <v>244598.1</v>
      </c>
      <c r="H6619" s="7">
        <v>996.35</v>
      </c>
      <c r="I6619" s="5">
        <v>251708.8725</v>
      </c>
      <c r="J6619" s="5">
        <v>265863.44</v>
      </c>
      <c r="K6619" s="13">
        <f t="shared" si="103"/>
        <v>4.0408302660706093E-6</v>
      </c>
    </row>
    <row r="6620" spans="1:11" x14ac:dyDescent="0.2">
      <c r="A6620" s="3" t="s">
        <v>994</v>
      </c>
      <c r="B6620" s="8" t="s">
        <v>4940</v>
      </c>
      <c r="C6620" s="3" t="s">
        <v>11</v>
      </c>
      <c r="D6620" s="3" t="s">
        <v>995</v>
      </c>
      <c r="E6620" s="5">
        <v>1.2914200000000001E-2</v>
      </c>
      <c r="F6620" s="4">
        <v>54835</v>
      </c>
      <c r="G6620" s="15">
        <v>18906</v>
      </c>
      <c r="H6620" s="7">
        <v>1654.17</v>
      </c>
      <c r="I6620" s="5">
        <v>1537073.3594</v>
      </c>
      <c r="J6620" s="5">
        <v>78616.11</v>
      </c>
      <c r="K6620" s="13">
        <f t="shared" si="103"/>
        <v>3.1233250385154638E-7</v>
      </c>
    </row>
    <row r="6621" spans="1:11" x14ac:dyDescent="0.2">
      <c r="A6621" s="3" t="s">
        <v>934</v>
      </c>
      <c r="B6621" s="8" t="s">
        <v>4940</v>
      </c>
      <c r="C6621" s="3" t="s">
        <v>11</v>
      </c>
      <c r="D6621" s="3" t="s">
        <v>935</v>
      </c>
      <c r="E6621" s="5">
        <v>0.05</v>
      </c>
      <c r="F6621" s="4">
        <v>50576</v>
      </c>
      <c r="G6621" s="15">
        <v>95098.45</v>
      </c>
      <c r="H6621" s="7">
        <v>411.89</v>
      </c>
      <c r="I6621" s="5">
        <v>98853.914999999994</v>
      </c>
      <c r="J6621" s="5">
        <v>101743.24</v>
      </c>
      <c r="K6621" s="13">
        <f t="shared" si="103"/>
        <v>1.5710534751349355E-6</v>
      </c>
    </row>
    <row r="6622" spans="1:11" x14ac:dyDescent="0.2">
      <c r="A6622" s="3" t="s">
        <v>624</v>
      </c>
      <c r="B6622" s="8" t="s">
        <v>4940</v>
      </c>
      <c r="C6622" s="3" t="s">
        <v>11</v>
      </c>
      <c r="D6622" s="3" t="s">
        <v>625</v>
      </c>
      <c r="E6622" s="5">
        <v>0.05</v>
      </c>
      <c r="F6622" s="4">
        <v>51155</v>
      </c>
      <c r="G6622" s="15">
        <v>103472.88</v>
      </c>
      <c r="H6622" s="7">
        <v>1992.5</v>
      </c>
      <c r="I6622" s="5">
        <v>478199.8125</v>
      </c>
      <c r="J6622" s="5">
        <v>96257.05</v>
      </c>
      <c r="K6622" s="13">
        <f t="shared" si="103"/>
        <v>1.7094014435169048E-6</v>
      </c>
    </row>
    <row r="6623" spans="1:11" x14ac:dyDescent="0.2">
      <c r="A6623" s="3" t="s">
        <v>1190</v>
      </c>
      <c r="B6623" s="8" t="s">
        <v>4940</v>
      </c>
      <c r="C6623" s="3" t="s">
        <v>11</v>
      </c>
      <c r="D6623" s="3" t="s">
        <v>1191</v>
      </c>
      <c r="E6623" s="5">
        <v>5.8233500000000001E-2</v>
      </c>
      <c r="F6623" s="4">
        <v>58795</v>
      </c>
      <c r="G6623" s="15">
        <v>448728.98</v>
      </c>
      <c r="H6623" s="7">
        <v>803.43</v>
      </c>
      <c r="I6623" s="5">
        <v>451528.45750000002</v>
      </c>
      <c r="J6623" s="5">
        <v>451528.22</v>
      </c>
      <c r="K6623" s="13">
        <f t="shared" si="103"/>
        <v>7.4131305339125399E-6</v>
      </c>
    </row>
    <row r="6624" spans="1:11" x14ac:dyDescent="0.2">
      <c r="A6624" s="3" t="s">
        <v>1042</v>
      </c>
      <c r="B6624" s="8" t="s">
        <v>4940</v>
      </c>
      <c r="C6624" s="3" t="s">
        <v>11</v>
      </c>
      <c r="D6624" s="3" t="s">
        <v>1043</v>
      </c>
      <c r="E6624" s="5">
        <v>0.03</v>
      </c>
      <c r="F6624" s="4">
        <v>51790</v>
      </c>
      <c r="G6624" s="15">
        <v>545873.81999999995</v>
      </c>
      <c r="H6624" s="7">
        <v>1704.71</v>
      </c>
      <c r="I6624" s="5">
        <v>681882</v>
      </c>
      <c r="J6624" s="5">
        <v>591962.51</v>
      </c>
      <c r="K6624" s="13">
        <f t="shared" si="103"/>
        <v>9.017990954596865E-6</v>
      </c>
    </row>
    <row r="6625" spans="1:11" x14ac:dyDescent="0.2">
      <c r="A6625" s="3" t="s">
        <v>714</v>
      </c>
      <c r="B6625" s="8" t="s">
        <v>4940</v>
      </c>
      <c r="C6625" s="3" t="s">
        <v>11</v>
      </c>
      <c r="D6625" s="3" t="s">
        <v>715</v>
      </c>
      <c r="E6625" s="5">
        <v>4.4999999999999998E-2</v>
      </c>
      <c r="F6625" s="4">
        <v>51668</v>
      </c>
      <c r="G6625" s="15">
        <v>16181.2</v>
      </c>
      <c r="H6625" s="7">
        <v>598</v>
      </c>
      <c r="I6625" s="5">
        <v>159467.82260000001</v>
      </c>
      <c r="J6625" s="5">
        <v>27109.54</v>
      </c>
      <c r="K6625" s="13">
        <f t="shared" si="103"/>
        <v>2.6731803191170226E-7</v>
      </c>
    </row>
    <row r="6626" spans="1:11" x14ac:dyDescent="0.2">
      <c r="A6626" s="3" t="s">
        <v>1200</v>
      </c>
      <c r="B6626" s="8" t="s">
        <v>4940</v>
      </c>
      <c r="C6626" s="3" t="s">
        <v>11</v>
      </c>
      <c r="D6626" s="3" t="s">
        <v>1201</v>
      </c>
      <c r="E6626" s="5">
        <v>0.04</v>
      </c>
      <c r="F6626" s="4">
        <v>46311</v>
      </c>
      <c r="G6626" s="15">
        <v>7.99</v>
      </c>
      <c r="H6626" s="7">
        <v>177.54</v>
      </c>
      <c r="I6626" s="5">
        <v>53262.324000000001</v>
      </c>
      <c r="J6626" s="5">
        <v>6557.94</v>
      </c>
      <c r="K6626" s="13">
        <f t="shared" si="103"/>
        <v>1.3199707530804274E-10</v>
      </c>
    </row>
    <row r="6627" spans="1:11" x14ac:dyDescent="0.2">
      <c r="A6627" s="3" t="s">
        <v>936</v>
      </c>
      <c r="B6627" s="8" t="s">
        <v>4940</v>
      </c>
      <c r="C6627" s="3" t="s">
        <v>11</v>
      </c>
      <c r="D6627" s="3" t="s">
        <v>937</v>
      </c>
      <c r="E6627" s="5">
        <v>0.03</v>
      </c>
      <c r="F6627" s="4">
        <v>51580</v>
      </c>
      <c r="G6627" s="15">
        <v>222950.02</v>
      </c>
      <c r="H6627" s="7">
        <v>593.22</v>
      </c>
      <c r="I6627" s="5">
        <v>237289.41649999999</v>
      </c>
      <c r="J6627" s="5">
        <v>249653.54</v>
      </c>
      <c r="K6627" s="13">
        <f t="shared" si="103"/>
        <v>3.6831978197584019E-6</v>
      </c>
    </row>
    <row r="6628" spans="1:11" x14ac:dyDescent="0.2">
      <c r="A6628" s="3" t="s">
        <v>720</v>
      </c>
      <c r="B6628" s="8" t="s">
        <v>4940</v>
      </c>
      <c r="C6628" s="3" t="s">
        <v>11</v>
      </c>
      <c r="D6628" s="3" t="s">
        <v>721</v>
      </c>
      <c r="E6628" s="5">
        <v>1.2510200000000001E-2</v>
      </c>
      <c r="F6628" s="4">
        <v>49842</v>
      </c>
      <c r="G6628" s="15">
        <v>1490.65</v>
      </c>
      <c r="H6628" s="7">
        <v>71.290000000000006</v>
      </c>
      <c r="I6628" s="5">
        <v>136757.0901</v>
      </c>
      <c r="J6628" s="5">
        <v>31653.78</v>
      </c>
      <c r="K6628" s="13">
        <f t="shared" si="103"/>
        <v>2.4625962491606246E-8</v>
      </c>
    </row>
    <row r="6629" spans="1:11" x14ac:dyDescent="0.2">
      <c r="A6629" s="3" t="s">
        <v>1192</v>
      </c>
      <c r="B6629" s="8" t="s">
        <v>4940</v>
      </c>
      <c r="C6629" s="3" t="s">
        <v>11</v>
      </c>
      <c r="D6629" s="3" t="s">
        <v>1193</v>
      </c>
      <c r="E6629" s="5">
        <v>5.89335E-2</v>
      </c>
      <c r="F6629" s="4">
        <v>58857</v>
      </c>
      <c r="G6629" s="15">
        <v>512560.72</v>
      </c>
      <c r="H6629" s="7">
        <v>927.98</v>
      </c>
      <c r="I6629" s="5">
        <v>515333.21100000001</v>
      </c>
      <c r="J6629" s="5">
        <v>514589.75</v>
      </c>
      <c r="K6629" s="13">
        <f t="shared" si="103"/>
        <v>8.4676490560431293E-6</v>
      </c>
    </row>
    <row r="6630" spans="1:11" x14ac:dyDescent="0.2">
      <c r="A6630" s="3" t="s">
        <v>1194</v>
      </c>
      <c r="B6630" s="8" t="s">
        <v>4940</v>
      </c>
      <c r="C6630" s="3" t="s">
        <v>11</v>
      </c>
      <c r="D6630" s="3" t="s">
        <v>1195</v>
      </c>
      <c r="E6630" s="5">
        <v>5.94335E-2</v>
      </c>
      <c r="F6630" s="4">
        <v>58885</v>
      </c>
      <c r="G6630" s="15">
        <v>89047.88</v>
      </c>
      <c r="H6630" s="7">
        <v>162.41999999999999</v>
      </c>
      <c r="I6630" s="5">
        <v>89435.138699999996</v>
      </c>
      <c r="J6630" s="5">
        <v>89435.08</v>
      </c>
      <c r="K6630" s="13">
        <f t="shared" si="103"/>
        <v>1.4710963357173407E-6</v>
      </c>
    </row>
    <row r="6631" spans="1:11" x14ac:dyDescent="0.2">
      <c r="A6631" s="3" t="s">
        <v>716</v>
      </c>
      <c r="B6631" s="8" t="s">
        <v>4940</v>
      </c>
      <c r="C6631" s="3" t="s">
        <v>11</v>
      </c>
      <c r="D6631" s="3" t="s">
        <v>717</v>
      </c>
      <c r="E6631" s="5">
        <v>3.5000000000000003E-2</v>
      </c>
      <c r="F6631" s="4">
        <v>46619</v>
      </c>
      <c r="G6631" s="15">
        <v>1074.0899999999999</v>
      </c>
      <c r="H6631" s="7">
        <v>77.58</v>
      </c>
      <c r="I6631" s="5">
        <v>26599.4715</v>
      </c>
      <c r="J6631" s="5">
        <v>4137.91</v>
      </c>
      <c r="K6631" s="13">
        <f t="shared" si="103"/>
        <v>1.7744272668036996E-8</v>
      </c>
    </row>
    <row r="6632" spans="1:11" x14ac:dyDescent="0.2">
      <c r="A6632" s="3" t="s">
        <v>718</v>
      </c>
      <c r="B6632" s="8" t="s">
        <v>4940</v>
      </c>
      <c r="C6632" s="3" t="s">
        <v>11</v>
      </c>
      <c r="D6632" s="3" t="s">
        <v>719</v>
      </c>
      <c r="E6632" s="5">
        <v>3.5000000000000003E-2</v>
      </c>
      <c r="F6632" s="4">
        <v>51246</v>
      </c>
      <c r="G6632" s="15">
        <v>998.04</v>
      </c>
      <c r="H6632" s="7">
        <v>199.79</v>
      </c>
      <c r="I6632" s="5">
        <v>68499.978000000003</v>
      </c>
      <c r="J6632" s="5">
        <v>7192.51</v>
      </c>
      <c r="K6632" s="13">
        <f t="shared" si="103"/>
        <v>1.6487905011319018E-8</v>
      </c>
    </row>
    <row r="6633" spans="1:11" x14ac:dyDescent="0.2">
      <c r="A6633" s="3" t="s">
        <v>1204</v>
      </c>
      <c r="B6633" s="8" t="s">
        <v>4940</v>
      </c>
      <c r="C6633" s="3" t="s">
        <v>11</v>
      </c>
      <c r="D6633" s="3" t="s">
        <v>1205</v>
      </c>
      <c r="E6633" s="5">
        <v>6.4375999999999999E-3</v>
      </c>
      <c r="F6633" s="4">
        <v>56234</v>
      </c>
      <c r="G6633" s="15">
        <v>68997.009999999995</v>
      </c>
      <c r="H6633" s="7">
        <v>1991.1</v>
      </c>
      <c r="I6633" s="5">
        <v>3711512.1085999999</v>
      </c>
      <c r="J6633" s="5">
        <v>146575.79</v>
      </c>
      <c r="K6633" s="13">
        <f t="shared" si="103"/>
        <v>1.1398502534417742E-6</v>
      </c>
    </row>
    <row r="6634" spans="1:11" x14ac:dyDescent="0.2">
      <c r="A6634" s="3" t="s">
        <v>1202</v>
      </c>
      <c r="B6634" s="8" t="s">
        <v>4940</v>
      </c>
      <c r="C6634" s="3" t="s">
        <v>11</v>
      </c>
      <c r="D6634" s="3" t="s">
        <v>1203</v>
      </c>
      <c r="E6634" s="5">
        <v>1.1102E-3</v>
      </c>
      <c r="F6634" s="4">
        <v>55931</v>
      </c>
      <c r="G6634" s="15">
        <v>2091.21</v>
      </c>
      <c r="H6634" s="7">
        <v>82.33</v>
      </c>
      <c r="I6634" s="5">
        <v>889877.98219999997</v>
      </c>
      <c r="J6634" s="5">
        <v>64339.91</v>
      </c>
      <c r="K6634" s="13">
        <f t="shared" si="103"/>
        <v>3.4547384712757448E-8</v>
      </c>
    </row>
    <row r="6635" spans="1:11" x14ac:dyDescent="0.2">
      <c r="A6635" s="3" t="s">
        <v>826</v>
      </c>
      <c r="B6635" s="8" t="s">
        <v>4940</v>
      </c>
      <c r="C6635" s="3" t="s">
        <v>11</v>
      </c>
      <c r="D6635" s="3" t="s">
        <v>827</v>
      </c>
      <c r="E6635" s="5">
        <v>6.4083999999999999E-3</v>
      </c>
      <c r="F6635" s="4">
        <v>55931</v>
      </c>
      <c r="G6635" s="15">
        <v>228131.14</v>
      </c>
      <c r="H6635" s="7">
        <v>7784.64</v>
      </c>
      <c r="I6635" s="5">
        <v>14577069.391100001</v>
      </c>
      <c r="J6635" s="5">
        <v>715187.49</v>
      </c>
      <c r="K6635" s="13">
        <f t="shared" si="103"/>
        <v>3.7687913975831841E-6</v>
      </c>
    </row>
    <row r="6636" spans="1:11" x14ac:dyDescent="0.2">
      <c r="A6636" s="3" t="s">
        <v>1208</v>
      </c>
      <c r="B6636" s="8" t="s">
        <v>4940</v>
      </c>
      <c r="C6636" s="3" t="s">
        <v>11</v>
      </c>
      <c r="D6636" s="3" t="s">
        <v>1209</v>
      </c>
      <c r="E6636" s="5">
        <v>3.4026E-3</v>
      </c>
      <c r="F6636" s="4">
        <v>55900</v>
      </c>
      <c r="G6636" s="15">
        <v>66105.600000000006</v>
      </c>
      <c r="H6636" s="7">
        <v>2019.85</v>
      </c>
      <c r="I6636" s="5">
        <v>7123448.6271000002</v>
      </c>
      <c r="J6636" s="5">
        <v>324912.14</v>
      </c>
      <c r="K6636" s="13">
        <f t="shared" si="103"/>
        <v>1.0920833368564894E-6</v>
      </c>
    </row>
    <row r="6637" spans="1:11" x14ac:dyDescent="0.2">
      <c r="A6637" s="3" t="s">
        <v>728</v>
      </c>
      <c r="B6637" s="8" t="s">
        <v>4940</v>
      </c>
      <c r="C6637" s="3" t="s">
        <v>11</v>
      </c>
      <c r="D6637" s="3" t="s">
        <v>729</v>
      </c>
      <c r="E6637" s="5">
        <v>3.5000000000000003E-2</v>
      </c>
      <c r="F6637" s="4">
        <v>52190</v>
      </c>
      <c r="G6637" s="15">
        <v>114807.91</v>
      </c>
      <c r="H6637" s="7">
        <v>2244.8000000000002</v>
      </c>
      <c r="I6637" s="5">
        <v>769644.79220000003</v>
      </c>
      <c r="J6637" s="5">
        <v>135409.41</v>
      </c>
      <c r="K6637" s="13">
        <f t="shared" si="103"/>
        <v>1.8966593669873581E-6</v>
      </c>
    </row>
    <row r="6638" spans="1:11" x14ac:dyDescent="0.2">
      <c r="A6638" s="3" t="s">
        <v>722</v>
      </c>
      <c r="B6638" s="8" t="s">
        <v>4940</v>
      </c>
      <c r="C6638" s="3" t="s">
        <v>11</v>
      </c>
      <c r="D6638" s="3" t="s">
        <v>723</v>
      </c>
      <c r="E6638" s="5">
        <v>6.0102000000000003E-3</v>
      </c>
      <c r="F6638" s="4">
        <v>51941</v>
      </c>
      <c r="G6638" s="15">
        <v>59919.81</v>
      </c>
      <c r="H6638" s="7">
        <v>222.01</v>
      </c>
      <c r="I6638" s="5">
        <v>886518.81319999998</v>
      </c>
      <c r="J6638" s="5">
        <v>248280.17</v>
      </c>
      <c r="K6638" s="13">
        <f t="shared" si="103"/>
        <v>9.8989232453236692E-7</v>
      </c>
    </row>
    <row r="6639" spans="1:11" x14ac:dyDescent="0.2">
      <c r="A6639" s="3" t="s">
        <v>1206</v>
      </c>
      <c r="B6639" s="8" t="s">
        <v>4940</v>
      </c>
      <c r="C6639" s="3" t="s">
        <v>11</v>
      </c>
      <c r="D6639" s="3" t="s">
        <v>1207</v>
      </c>
      <c r="E6639" s="5">
        <v>2.9369999999999998E-4</v>
      </c>
      <c r="F6639" s="4">
        <v>54498</v>
      </c>
      <c r="G6639" s="15">
        <v>23.26</v>
      </c>
      <c r="H6639" s="7">
        <v>5.18</v>
      </c>
      <c r="I6639" s="5">
        <v>211490.72700000001</v>
      </c>
      <c r="J6639" s="5">
        <v>15622.9</v>
      </c>
      <c r="K6639" s="13">
        <f t="shared" si="103"/>
        <v>3.8426182373780649E-10</v>
      </c>
    </row>
    <row r="6640" spans="1:11" x14ac:dyDescent="0.2">
      <c r="A6640" s="3" t="s">
        <v>724</v>
      </c>
      <c r="B6640" s="8" t="s">
        <v>4940</v>
      </c>
      <c r="C6640" s="3" t="s">
        <v>11</v>
      </c>
      <c r="D6640" s="3" t="s">
        <v>725</v>
      </c>
      <c r="E6640" s="5">
        <v>0.04</v>
      </c>
      <c r="F6640" s="4">
        <v>51576</v>
      </c>
      <c r="G6640" s="15">
        <v>29016.48</v>
      </c>
      <c r="H6640" s="7">
        <v>780.89</v>
      </c>
      <c r="I6640" s="5">
        <v>234268.34880000001</v>
      </c>
      <c r="J6640" s="5">
        <v>44874.13</v>
      </c>
      <c r="K6640" s="13">
        <f t="shared" si="103"/>
        <v>4.7936051260754892E-7</v>
      </c>
    </row>
    <row r="6641" spans="1:11" x14ac:dyDescent="0.2">
      <c r="A6641" s="3" t="s">
        <v>1040</v>
      </c>
      <c r="B6641" s="8" t="s">
        <v>4940</v>
      </c>
      <c r="C6641" s="3" t="s">
        <v>11</v>
      </c>
      <c r="D6641" s="3" t="s">
        <v>1041</v>
      </c>
      <c r="E6641" s="5">
        <v>0.02</v>
      </c>
      <c r="F6641" s="4">
        <v>52002</v>
      </c>
      <c r="G6641" s="15">
        <v>1743005.51</v>
      </c>
      <c r="H6641" s="7">
        <v>3525.41</v>
      </c>
      <c r="I6641" s="5">
        <v>2115246.6137000001</v>
      </c>
      <c r="J6641" s="5">
        <v>2172857.84</v>
      </c>
      <c r="K6641" s="13">
        <f t="shared" si="103"/>
        <v>2.8794947379950364E-5</v>
      </c>
    </row>
    <row r="6642" spans="1:11" x14ac:dyDescent="0.2">
      <c r="A6642" s="3" t="s">
        <v>730</v>
      </c>
      <c r="B6642" s="8" t="s">
        <v>4940</v>
      </c>
      <c r="C6642" s="3" t="s">
        <v>11</v>
      </c>
      <c r="D6642" s="3" t="s">
        <v>731</v>
      </c>
      <c r="E6642" s="5">
        <v>0.03</v>
      </c>
      <c r="F6642" s="4">
        <v>46619</v>
      </c>
      <c r="G6642" s="15">
        <v>2375.59</v>
      </c>
      <c r="H6642" s="7">
        <v>163.07</v>
      </c>
      <c r="I6642" s="5">
        <v>65227.603499999997</v>
      </c>
      <c r="J6642" s="5">
        <v>9034.7199999999993</v>
      </c>
      <c r="K6642" s="13">
        <f t="shared" si="103"/>
        <v>3.9245423295498525E-8</v>
      </c>
    </row>
    <row r="6643" spans="1:11" x14ac:dyDescent="0.2">
      <c r="A6643" s="3" t="s">
        <v>1196</v>
      </c>
      <c r="B6643" s="8" t="s">
        <v>4940</v>
      </c>
      <c r="C6643" s="3" t="s">
        <v>11</v>
      </c>
      <c r="D6643" s="3" t="s">
        <v>1197</v>
      </c>
      <c r="E6643" s="5">
        <v>1.7216599999999999E-2</v>
      </c>
      <c r="F6643" s="4">
        <v>59464</v>
      </c>
      <c r="G6643" s="15">
        <v>6014.51</v>
      </c>
      <c r="H6643" s="7">
        <v>364.68</v>
      </c>
      <c r="I6643" s="5">
        <v>254184.546</v>
      </c>
      <c r="J6643" s="5">
        <v>15496.64</v>
      </c>
      <c r="K6643" s="13">
        <f t="shared" si="103"/>
        <v>9.9361417948808022E-8</v>
      </c>
    </row>
    <row r="6644" spans="1:11" x14ac:dyDescent="0.2">
      <c r="A6644" s="3" t="s">
        <v>1188</v>
      </c>
      <c r="B6644" s="8" t="s">
        <v>4940</v>
      </c>
      <c r="C6644" s="3" t="s">
        <v>11</v>
      </c>
      <c r="D6644" s="3" t="s">
        <v>1189</v>
      </c>
      <c r="E6644" s="5">
        <v>5.7933499999999999E-2</v>
      </c>
      <c r="F6644" s="4">
        <v>59525</v>
      </c>
      <c r="G6644" s="15">
        <v>108134.13</v>
      </c>
      <c r="H6644" s="7">
        <v>192.74</v>
      </c>
      <c r="I6644" s="5">
        <v>108878.8633</v>
      </c>
      <c r="J6644" s="5">
        <v>108644.67</v>
      </c>
      <c r="K6644" s="13">
        <f t="shared" si="103"/>
        <v>1.7864066208985836E-6</v>
      </c>
    </row>
    <row r="6645" spans="1:11" x14ac:dyDescent="0.2">
      <c r="A6645" s="3" t="s">
        <v>1210</v>
      </c>
      <c r="B6645" s="8" t="s">
        <v>4940</v>
      </c>
      <c r="C6645" s="3" t="s">
        <v>11</v>
      </c>
      <c r="D6645" s="3" t="s">
        <v>1211</v>
      </c>
      <c r="E6645" s="5">
        <v>2.83793E-2</v>
      </c>
      <c r="F6645" s="4">
        <v>54012</v>
      </c>
      <c r="G6645" s="15">
        <v>126648.14</v>
      </c>
      <c r="H6645" s="7">
        <v>350.77</v>
      </c>
      <c r="I6645" s="5">
        <v>148320.76730000001</v>
      </c>
      <c r="J6645" s="5">
        <v>152092.45000000001</v>
      </c>
      <c r="K6645" s="13">
        <f t="shared" si="103"/>
        <v>2.0922633383233464E-6</v>
      </c>
    </row>
    <row r="6646" spans="1:11" x14ac:dyDescent="0.2">
      <c r="A6646" s="3" t="s">
        <v>1212</v>
      </c>
      <c r="B6646" s="8" t="s">
        <v>4940</v>
      </c>
      <c r="C6646" s="3" t="s">
        <v>11</v>
      </c>
      <c r="D6646" s="3" t="s">
        <v>1213</v>
      </c>
      <c r="E6646" s="5">
        <v>1.0085E-2</v>
      </c>
      <c r="F6646" s="4">
        <v>53374</v>
      </c>
      <c r="G6646" s="15">
        <v>7836.23</v>
      </c>
      <c r="H6646" s="7">
        <v>308.32</v>
      </c>
      <c r="I6646" s="5">
        <v>366859.71490000002</v>
      </c>
      <c r="J6646" s="5">
        <v>28030.41</v>
      </c>
      <c r="K6646" s="13">
        <f t="shared" si="103"/>
        <v>1.2945675111904176E-7</v>
      </c>
    </row>
    <row r="6647" spans="1:11" x14ac:dyDescent="0.2">
      <c r="A6647" s="3" t="s">
        <v>726</v>
      </c>
      <c r="B6647" s="8" t="s">
        <v>4940</v>
      </c>
      <c r="C6647" s="3" t="s">
        <v>11</v>
      </c>
      <c r="D6647" s="3" t="s">
        <v>727</v>
      </c>
      <c r="E6647" s="5">
        <v>3.5000000000000003E-2</v>
      </c>
      <c r="F6647" s="4">
        <v>52251</v>
      </c>
      <c r="G6647" s="15">
        <v>47800.38</v>
      </c>
      <c r="H6647" s="7">
        <v>842.61</v>
      </c>
      <c r="I6647" s="5">
        <v>288893.88589999999</v>
      </c>
      <c r="J6647" s="5">
        <v>47848.06</v>
      </c>
      <c r="K6647" s="13">
        <f t="shared" si="103"/>
        <v>7.8967588968874327E-7</v>
      </c>
    </row>
    <row r="6648" spans="1:11" x14ac:dyDescent="0.2">
      <c r="A6648" s="3" t="s">
        <v>732</v>
      </c>
      <c r="B6648" s="8" t="s">
        <v>4940</v>
      </c>
      <c r="C6648" s="3" t="s">
        <v>11</v>
      </c>
      <c r="D6648" s="3" t="s">
        <v>733</v>
      </c>
      <c r="E6648" s="5">
        <v>1.15102E-2</v>
      </c>
      <c r="F6648" s="4">
        <v>51211</v>
      </c>
      <c r="G6648" s="15">
        <v>15760.59</v>
      </c>
      <c r="H6648" s="7">
        <v>181.79</v>
      </c>
      <c r="I6648" s="5">
        <v>379042.63179999997</v>
      </c>
      <c r="J6648" s="5">
        <v>54013.599999999999</v>
      </c>
      <c r="K6648" s="13">
        <f t="shared" si="103"/>
        <v>2.6036943493481664E-7</v>
      </c>
    </row>
    <row r="6649" spans="1:11" x14ac:dyDescent="0.2">
      <c r="A6649" s="3" t="s">
        <v>824</v>
      </c>
      <c r="B6649" s="8" t="s">
        <v>4940</v>
      </c>
      <c r="C6649" s="3" t="s">
        <v>11</v>
      </c>
      <c r="D6649" s="3" t="s">
        <v>825</v>
      </c>
      <c r="E6649" s="5">
        <v>3.2500000000000001E-2</v>
      </c>
      <c r="F6649" s="4">
        <v>56508</v>
      </c>
      <c r="G6649" s="15">
        <v>412015.18</v>
      </c>
      <c r="H6649" s="7">
        <v>1207.24</v>
      </c>
      <c r="I6649" s="5">
        <v>445749.49890000001</v>
      </c>
      <c r="J6649" s="5">
        <v>456958.2</v>
      </c>
      <c r="K6649" s="13">
        <f t="shared" si="103"/>
        <v>6.8066081029432764E-6</v>
      </c>
    </row>
    <row r="6650" spans="1:11" x14ac:dyDescent="0.2">
      <c r="A6650" s="3" t="s">
        <v>1214</v>
      </c>
      <c r="B6650" s="8" t="s">
        <v>4940</v>
      </c>
      <c r="C6650" s="3" t="s">
        <v>11</v>
      </c>
      <c r="D6650" s="3" t="s">
        <v>1215</v>
      </c>
      <c r="E6650" s="5">
        <v>3.5366399999999999E-2</v>
      </c>
      <c r="F6650" s="4">
        <v>54225</v>
      </c>
      <c r="G6650" s="15">
        <v>14123.8</v>
      </c>
      <c r="H6650" s="7">
        <v>45.35</v>
      </c>
      <c r="I6650" s="5">
        <v>15388.5874</v>
      </c>
      <c r="J6650" s="5">
        <v>15765.17</v>
      </c>
      <c r="K6650" s="13">
        <f t="shared" si="103"/>
        <v>2.3332919802700046E-7</v>
      </c>
    </row>
    <row r="6651" spans="1:11" x14ac:dyDescent="0.2">
      <c r="A6651" s="3" t="s">
        <v>1216</v>
      </c>
      <c r="B6651" s="8" t="s">
        <v>4940</v>
      </c>
      <c r="C6651" s="3" t="s">
        <v>11</v>
      </c>
      <c r="D6651" s="3" t="s">
        <v>1217</v>
      </c>
      <c r="E6651" s="5">
        <v>4.1092999999999998E-3</v>
      </c>
      <c r="F6651" s="4">
        <v>56934</v>
      </c>
      <c r="G6651" s="15">
        <v>71006.41</v>
      </c>
      <c r="H6651" s="7">
        <v>2840.6</v>
      </c>
      <c r="I6651" s="5">
        <v>8295141.9095999999</v>
      </c>
      <c r="J6651" s="5">
        <v>417349.37</v>
      </c>
      <c r="K6651" s="13">
        <f t="shared" si="103"/>
        <v>1.1730461136575416E-6</v>
      </c>
    </row>
    <row r="6652" spans="1:11" x14ac:dyDescent="0.2">
      <c r="A6652" s="3" t="s">
        <v>1044</v>
      </c>
      <c r="B6652" s="8" t="s">
        <v>4940</v>
      </c>
      <c r="C6652" s="3" t="s">
        <v>11</v>
      </c>
      <c r="D6652" s="3" t="s">
        <v>1045</v>
      </c>
      <c r="E6652" s="5">
        <v>2.2975499999999999E-2</v>
      </c>
      <c r="F6652" s="4">
        <v>51215</v>
      </c>
      <c r="G6652" s="15">
        <v>3191057.05</v>
      </c>
      <c r="H6652" s="7">
        <v>7244.71</v>
      </c>
      <c r="I6652" s="5">
        <v>3783877.0759000001</v>
      </c>
      <c r="J6652" s="5">
        <v>3906161.6</v>
      </c>
      <c r="K6652" s="13">
        <f t="shared" si="103"/>
        <v>5.2717171181615849E-5</v>
      </c>
    </row>
    <row r="6653" spans="1:11" x14ac:dyDescent="0.2">
      <c r="A6653" s="3" t="s">
        <v>1218</v>
      </c>
      <c r="B6653" s="8" t="s">
        <v>4940</v>
      </c>
      <c r="C6653" s="3" t="s">
        <v>11</v>
      </c>
      <c r="D6653" s="3" t="s">
        <v>1219</v>
      </c>
      <c r="E6653" s="5">
        <v>2.7883000000000001E-3</v>
      </c>
      <c r="F6653" s="4">
        <v>55594</v>
      </c>
      <c r="G6653" s="15">
        <v>8864.7999999999993</v>
      </c>
      <c r="H6653" s="7">
        <v>202.14</v>
      </c>
      <c r="I6653" s="5">
        <v>869950.85499999998</v>
      </c>
      <c r="J6653" s="5">
        <v>70683.53</v>
      </c>
      <c r="K6653" s="13">
        <f t="shared" si="103"/>
        <v>1.464490204243726E-7</v>
      </c>
    </row>
    <row r="6654" spans="1:11" x14ac:dyDescent="0.2">
      <c r="A6654" s="3" t="s">
        <v>938</v>
      </c>
      <c r="B6654" s="8" t="s">
        <v>4940</v>
      </c>
      <c r="C6654" s="3" t="s">
        <v>11</v>
      </c>
      <c r="D6654" s="3" t="s">
        <v>939</v>
      </c>
      <c r="E6654" s="5">
        <v>3.5000000000000003E-2</v>
      </c>
      <c r="F6654" s="4">
        <v>48964</v>
      </c>
      <c r="G6654" s="15">
        <v>1110810.96</v>
      </c>
      <c r="H6654" s="7">
        <v>3317.66</v>
      </c>
      <c r="I6654" s="5">
        <v>1137484.9857999999</v>
      </c>
      <c r="J6654" s="5">
        <v>1178412.23</v>
      </c>
      <c r="K6654" s="13">
        <f t="shared" si="103"/>
        <v>1.835091338424521E-5</v>
      </c>
    </row>
    <row r="6655" spans="1:11" x14ac:dyDescent="0.2">
      <c r="A6655" s="3" t="s">
        <v>938</v>
      </c>
      <c r="B6655" s="8" t="s">
        <v>4940</v>
      </c>
      <c r="C6655" s="3" t="s">
        <v>11</v>
      </c>
      <c r="D6655" s="3" t="s">
        <v>939</v>
      </c>
      <c r="E6655" s="5">
        <v>3.5000000000000003E-2</v>
      </c>
      <c r="F6655" s="4">
        <v>48964</v>
      </c>
      <c r="G6655" s="15">
        <v>1619651.48</v>
      </c>
      <c r="H6655" s="7">
        <v>4837.42</v>
      </c>
      <c r="I6655" s="5">
        <v>1658544.3430000001</v>
      </c>
      <c r="J6655" s="5">
        <v>1717773.05</v>
      </c>
      <c r="K6655" s="13">
        <f t="shared" si="103"/>
        <v>2.6757103676888968E-5</v>
      </c>
    </row>
    <row r="6656" spans="1:11" x14ac:dyDescent="0.2">
      <c r="A6656" s="3" t="s">
        <v>1046</v>
      </c>
      <c r="B6656" s="8" t="s">
        <v>4940</v>
      </c>
      <c r="C6656" s="3" t="s">
        <v>11</v>
      </c>
      <c r="D6656" s="3" t="s">
        <v>1047</v>
      </c>
      <c r="E6656" s="5">
        <v>2.5000000000000001E-2</v>
      </c>
      <c r="F6656" s="4">
        <v>52860</v>
      </c>
      <c r="G6656" s="15">
        <v>2384516.69</v>
      </c>
      <c r="H6656" s="7">
        <v>5481.47</v>
      </c>
      <c r="I6656" s="5">
        <v>2631103.7344999998</v>
      </c>
      <c r="J6656" s="5">
        <v>2707636.37</v>
      </c>
      <c r="K6656" s="13">
        <f t="shared" si="103"/>
        <v>3.939289475634728E-5</v>
      </c>
    </row>
    <row r="6657" spans="1:11" x14ac:dyDescent="0.2">
      <c r="A6657" s="3" t="s">
        <v>746</v>
      </c>
      <c r="B6657" s="8" t="s">
        <v>4940</v>
      </c>
      <c r="C6657" s="3" t="s">
        <v>11</v>
      </c>
      <c r="D6657" s="3" t="s">
        <v>747</v>
      </c>
      <c r="E6657" s="5">
        <v>0.04</v>
      </c>
      <c r="F6657" s="4">
        <v>53559</v>
      </c>
      <c r="G6657" s="15">
        <v>158880.35999999999</v>
      </c>
      <c r="H6657" s="7">
        <v>2578.14</v>
      </c>
      <c r="I6657" s="5">
        <v>773441.53670000006</v>
      </c>
      <c r="J6657" s="5">
        <v>194327.28</v>
      </c>
      <c r="K6657" s="13">
        <f t="shared" si="103"/>
        <v>2.6247487914754613E-6</v>
      </c>
    </row>
    <row r="6658" spans="1:11" x14ac:dyDescent="0.2">
      <c r="A6658" s="3" t="s">
        <v>748</v>
      </c>
      <c r="B6658" s="8" t="s">
        <v>4940</v>
      </c>
      <c r="C6658" s="3" t="s">
        <v>11</v>
      </c>
      <c r="D6658" s="3" t="s">
        <v>749</v>
      </c>
      <c r="E6658" s="5">
        <v>6.4641000000000004E-3</v>
      </c>
      <c r="F6658" s="4">
        <v>53590</v>
      </c>
      <c r="G6658" s="15">
        <v>102593.65</v>
      </c>
      <c r="H6658" s="7">
        <v>211.92</v>
      </c>
      <c r="I6658" s="5">
        <v>1072930.8459000001</v>
      </c>
      <c r="J6658" s="5">
        <v>252138.76</v>
      </c>
      <c r="K6658" s="13">
        <f t="shared" si="103"/>
        <v>1.6948763135390459E-6</v>
      </c>
    </row>
    <row r="6659" spans="1:11" x14ac:dyDescent="0.2">
      <c r="A6659" s="3" t="s">
        <v>1224</v>
      </c>
      <c r="B6659" s="8" t="s">
        <v>4940</v>
      </c>
      <c r="C6659" s="3" t="s">
        <v>11</v>
      </c>
      <c r="D6659" s="3" t="s">
        <v>1225</v>
      </c>
      <c r="E6659" s="5">
        <v>6.5101999999999998E-3</v>
      </c>
      <c r="F6659" s="4">
        <v>53616</v>
      </c>
      <c r="G6659" s="15">
        <v>58935.57</v>
      </c>
      <c r="H6659" s="7">
        <v>158.54</v>
      </c>
      <c r="I6659" s="5">
        <v>584446.38</v>
      </c>
      <c r="J6659" s="5">
        <v>146476.85999999999</v>
      </c>
      <c r="K6659" s="13">
        <f t="shared" ref="K6659:K6722" si="104">G6659/$G$11175</f>
        <v>9.7363239945086652E-7</v>
      </c>
    </row>
    <row r="6660" spans="1:11" x14ac:dyDescent="0.2">
      <c r="A6660" s="3" t="s">
        <v>750</v>
      </c>
      <c r="B6660" s="8" t="s">
        <v>4940</v>
      </c>
      <c r="C6660" s="3" t="s">
        <v>11</v>
      </c>
      <c r="D6660" s="3" t="s">
        <v>751</v>
      </c>
      <c r="E6660" s="5">
        <v>3.5000000000000003E-2</v>
      </c>
      <c r="F6660" s="4">
        <v>53620</v>
      </c>
      <c r="G6660" s="15">
        <v>87143.57</v>
      </c>
      <c r="H6660" s="7">
        <v>1449.91</v>
      </c>
      <c r="I6660" s="5">
        <v>497111.08590000001</v>
      </c>
      <c r="J6660" s="5">
        <v>109201.46</v>
      </c>
      <c r="K6660" s="13">
        <f t="shared" si="104"/>
        <v>1.4396365922279966E-6</v>
      </c>
    </row>
    <row r="6661" spans="1:11" x14ac:dyDescent="0.2">
      <c r="A6661" s="3" t="s">
        <v>734</v>
      </c>
      <c r="B6661" s="8" t="s">
        <v>4940</v>
      </c>
      <c r="C6661" s="3" t="s">
        <v>11</v>
      </c>
      <c r="D6661" s="3" t="s">
        <v>735</v>
      </c>
      <c r="E6661" s="5">
        <v>6.4641000000000004E-3</v>
      </c>
      <c r="F6661" s="4">
        <v>53378</v>
      </c>
      <c r="G6661" s="15">
        <v>41651.879999999997</v>
      </c>
      <c r="H6661" s="7">
        <v>125.66</v>
      </c>
      <c r="I6661" s="5">
        <v>636197.94999999995</v>
      </c>
      <c r="J6661" s="5">
        <v>121672.85</v>
      </c>
      <c r="K6661" s="13">
        <f t="shared" si="104"/>
        <v>6.8810091878367443E-7</v>
      </c>
    </row>
    <row r="6662" spans="1:11" x14ac:dyDescent="0.2">
      <c r="A6662" s="3" t="s">
        <v>738</v>
      </c>
      <c r="B6662" s="8" t="s">
        <v>4940</v>
      </c>
      <c r="C6662" s="3" t="s">
        <v>11</v>
      </c>
      <c r="D6662" s="3" t="s">
        <v>739</v>
      </c>
      <c r="E6662" s="5">
        <v>6.4641000000000004E-3</v>
      </c>
      <c r="F6662" s="4">
        <v>53378</v>
      </c>
      <c r="G6662" s="15">
        <v>51770.49</v>
      </c>
      <c r="H6662" s="7">
        <v>165.78</v>
      </c>
      <c r="I6662" s="5">
        <v>839339.97719999996</v>
      </c>
      <c r="J6662" s="5">
        <v>161572.97</v>
      </c>
      <c r="K6662" s="13">
        <f t="shared" si="104"/>
        <v>8.552632374548526E-7</v>
      </c>
    </row>
    <row r="6663" spans="1:11" x14ac:dyDescent="0.2">
      <c r="A6663" s="3" t="s">
        <v>740</v>
      </c>
      <c r="B6663" s="8" t="s">
        <v>4940</v>
      </c>
      <c r="C6663" s="3" t="s">
        <v>11</v>
      </c>
      <c r="D6663" s="3" t="s">
        <v>741</v>
      </c>
      <c r="E6663" s="5">
        <v>4.4999999999999998E-2</v>
      </c>
      <c r="F6663" s="4">
        <v>53437</v>
      </c>
      <c r="G6663" s="15">
        <v>34230.92</v>
      </c>
      <c r="H6663" s="7">
        <v>676.89</v>
      </c>
      <c r="I6663" s="5">
        <v>180504.76930000001</v>
      </c>
      <c r="J6663" s="5">
        <v>33844.639999999999</v>
      </c>
      <c r="K6663" s="13">
        <f t="shared" si="104"/>
        <v>5.6550454632084931E-7</v>
      </c>
    </row>
    <row r="6664" spans="1:11" x14ac:dyDescent="0.2">
      <c r="A6664" s="3" t="s">
        <v>736</v>
      </c>
      <c r="B6664" s="8" t="s">
        <v>4940</v>
      </c>
      <c r="C6664" s="3" t="s">
        <v>11</v>
      </c>
      <c r="D6664" s="3" t="s">
        <v>737</v>
      </c>
      <c r="E6664" s="5">
        <v>6.9641E-3</v>
      </c>
      <c r="F6664" s="4">
        <v>53347</v>
      </c>
      <c r="G6664" s="15">
        <v>54713.07</v>
      </c>
      <c r="H6664" s="7">
        <v>185.33</v>
      </c>
      <c r="I6664" s="5">
        <v>870949.91429999995</v>
      </c>
      <c r="J6664" s="5">
        <v>174462.18</v>
      </c>
      <c r="K6664" s="13">
        <f t="shared" si="104"/>
        <v>9.0387549701179143E-7</v>
      </c>
    </row>
    <row r="6665" spans="1:11" x14ac:dyDescent="0.2">
      <c r="A6665" s="3" t="s">
        <v>744</v>
      </c>
      <c r="B6665" s="8" t="s">
        <v>4940</v>
      </c>
      <c r="C6665" s="3" t="s">
        <v>11</v>
      </c>
      <c r="D6665" s="3" t="s">
        <v>745</v>
      </c>
      <c r="E6665" s="5">
        <v>0.04</v>
      </c>
      <c r="F6665" s="4">
        <v>53498</v>
      </c>
      <c r="G6665" s="15">
        <v>86903.66</v>
      </c>
      <c r="H6665" s="7">
        <v>1536.43</v>
      </c>
      <c r="I6665" s="5">
        <v>460929.54969999997</v>
      </c>
      <c r="J6665" s="5">
        <v>84263.71</v>
      </c>
      <c r="K6665" s="13">
        <f t="shared" si="104"/>
        <v>1.4356732107089538E-6</v>
      </c>
    </row>
    <row r="6666" spans="1:11" x14ac:dyDescent="0.2">
      <c r="A6666" s="3" t="s">
        <v>742</v>
      </c>
      <c r="B6666" s="8" t="s">
        <v>4940</v>
      </c>
      <c r="C6666" s="3" t="s">
        <v>11</v>
      </c>
      <c r="D6666" s="3" t="s">
        <v>743</v>
      </c>
      <c r="E6666" s="5">
        <v>6.4641000000000004E-3</v>
      </c>
      <c r="F6666" s="4">
        <v>53528</v>
      </c>
      <c r="G6666" s="15">
        <v>72080.37</v>
      </c>
      <c r="H6666" s="7">
        <v>166.26</v>
      </c>
      <c r="I6666" s="5">
        <v>841765.41299999994</v>
      </c>
      <c r="J6666" s="5">
        <v>172824.98</v>
      </c>
      <c r="K6666" s="13">
        <f t="shared" si="104"/>
        <v>1.1907882386885586E-6</v>
      </c>
    </row>
    <row r="6667" spans="1:11" x14ac:dyDescent="0.2">
      <c r="A6667" s="3" t="s">
        <v>1048</v>
      </c>
      <c r="B6667" s="8" t="s">
        <v>4940</v>
      </c>
      <c r="C6667" s="3" t="s">
        <v>11</v>
      </c>
      <c r="D6667" s="3" t="s">
        <v>1049</v>
      </c>
      <c r="E6667" s="5">
        <v>1.7500000000000002E-2</v>
      </c>
      <c r="F6667" s="4">
        <v>52798</v>
      </c>
      <c r="G6667" s="15">
        <v>4431687.55</v>
      </c>
      <c r="H6667" s="7">
        <v>8697.42</v>
      </c>
      <c r="I6667" s="5">
        <v>5963944.0608000001</v>
      </c>
      <c r="J6667" s="5">
        <v>5939758.7000000002</v>
      </c>
      <c r="K6667" s="13">
        <f t="shared" si="104"/>
        <v>7.3212740335302289E-5</v>
      </c>
    </row>
    <row r="6668" spans="1:11" x14ac:dyDescent="0.2">
      <c r="A6668" s="3" t="s">
        <v>830</v>
      </c>
      <c r="B6668" s="8" t="s">
        <v>4940</v>
      </c>
      <c r="C6668" s="3" t="s">
        <v>11</v>
      </c>
      <c r="D6668" s="3" t="s">
        <v>831</v>
      </c>
      <c r="E6668" s="5">
        <v>6.1780999999999997E-3</v>
      </c>
      <c r="F6668" s="4">
        <v>58516</v>
      </c>
      <c r="G6668" s="15">
        <v>86317.82</v>
      </c>
      <c r="H6668" s="7">
        <v>1284.3900000000001</v>
      </c>
      <c r="I6668" s="5">
        <v>2494734.71</v>
      </c>
      <c r="J6668" s="5">
        <v>159429.14000000001</v>
      </c>
      <c r="K6668" s="13">
        <f t="shared" si="104"/>
        <v>1.4259949670796093E-6</v>
      </c>
    </row>
    <row r="6669" spans="1:11" x14ac:dyDescent="0.2">
      <c r="A6669" s="3" t="s">
        <v>830</v>
      </c>
      <c r="B6669" s="8" t="s">
        <v>4940</v>
      </c>
      <c r="C6669" s="3" t="s">
        <v>11</v>
      </c>
      <c r="D6669" s="3" t="s">
        <v>831</v>
      </c>
      <c r="E6669" s="5">
        <v>6.1780999999999997E-3</v>
      </c>
      <c r="F6669" s="4">
        <v>58516</v>
      </c>
      <c r="G6669" s="15">
        <v>49400.35</v>
      </c>
      <c r="H6669" s="7">
        <v>735.07</v>
      </c>
      <c r="I6669" s="5">
        <v>1427755.8648000001</v>
      </c>
      <c r="J6669" s="5">
        <v>96094.69</v>
      </c>
      <c r="K6669" s="13">
        <f t="shared" si="104"/>
        <v>8.1610784971134769E-7</v>
      </c>
    </row>
    <row r="6670" spans="1:11" x14ac:dyDescent="0.2">
      <c r="A6670" s="3" t="s">
        <v>1220</v>
      </c>
      <c r="B6670" s="8" t="s">
        <v>4940</v>
      </c>
      <c r="C6670" s="3" t="s">
        <v>11</v>
      </c>
      <c r="D6670" s="3" t="s">
        <v>1221</v>
      </c>
      <c r="E6670" s="5">
        <v>5.9107999999999999E-3</v>
      </c>
      <c r="F6670" s="4">
        <v>57907</v>
      </c>
      <c r="G6670" s="15">
        <v>14351.46</v>
      </c>
      <c r="H6670" s="7">
        <v>250.59</v>
      </c>
      <c r="I6670" s="5">
        <v>508736.68</v>
      </c>
      <c r="J6670" s="5">
        <v>32988.400000000001</v>
      </c>
      <c r="K6670" s="13">
        <f t="shared" si="104"/>
        <v>2.3709020605761737E-7</v>
      </c>
    </row>
    <row r="6671" spans="1:11" x14ac:dyDescent="0.2">
      <c r="A6671" s="3" t="s">
        <v>1222</v>
      </c>
      <c r="B6671" s="8" t="s">
        <v>4940</v>
      </c>
      <c r="C6671" s="3" t="s">
        <v>11</v>
      </c>
      <c r="D6671" s="3" t="s">
        <v>1223</v>
      </c>
      <c r="E6671" s="5">
        <v>6.4523000000000002E-3</v>
      </c>
      <c r="F6671" s="4">
        <v>58211</v>
      </c>
      <c r="G6671" s="15">
        <v>96678.52</v>
      </c>
      <c r="H6671" s="7">
        <v>1496.78</v>
      </c>
      <c r="I6671" s="5">
        <v>2783717.895</v>
      </c>
      <c r="J6671" s="5">
        <v>412215.41</v>
      </c>
      <c r="K6671" s="13">
        <f t="shared" si="104"/>
        <v>1.5971566814906278E-6</v>
      </c>
    </row>
    <row r="6672" spans="1:11" x14ac:dyDescent="0.2">
      <c r="A6672" s="3" t="s">
        <v>1198</v>
      </c>
      <c r="B6672" s="8" t="s">
        <v>4940</v>
      </c>
      <c r="C6672" s="3" t="s">
        <v>11</v>
      </c>
      <c r="D6672" s="3" t="s">
        <v>1199</v>
      </c>
      <c r="E6672" s="5">
        <v>5.5899999999999998E-2</v>
      </c>
      <c r="F6672" s="4">
        <v>61137</v>
      </c>
      <c r="G6672" s="15">
        <v>266353.86</v>
      </c>
      <c r="H6672" s="7">
        <v>454.96</v>
      </c>
      <c r="I6672" s="5">
        <v>266359.18900000001</v>
      </c>
      <c r="J6672" s="5">
        <v>264279.17</v>
      </c>
      <c r="K6672" s="13">
        <f t="shared" si="104"/>
        <v>4.4002416166467918E-6</v>
      </c>
    </row>
    <row r="6673" spans="1:11" x14ac:dyDescent="0.2">
      <c r="A6673" s="3" t="s">
        <v>832</v>
      </c>
      <c r="B6673" s="8" t="s">
        <v>4940</v>
      </c>
      <c r="C6673" s="3" t="s">
        <v>11</v>
      </c>
      <c r="D6673" s="3" t="s">
        <v>833</v>
      </c>
      <c r="E6673" s="5">
        <v>5.8307999999999997E-3</v>
      </c>
      <c r="F6673" s="4">
        <v>58150</v>
      </c>
      <c r="G6673" s="15">
        <v>1115291.5</v>
      </c>
      <c r="H6673" s="7">
        <v>16298.35</v>
      </c>
      <c r="I6673" s="5">
        <v>33542601.592500001</v>
      </c>
      <c r="J6673" s="5">
        <v>1907513.36</v>
      </c>
      <c r="K6673" s="13">
        <f t="shared" si="104"/>
        <v>1.8424933180966198E-5</v>
      </c>
    </row>
    <row r="6674" spans="1:11" x14ac:dyDescent="0.2">
      <c r="A6674" s="3" t="s">
        <v>1234</v>
      </c>
      <c r="B6674" s="8" t="s">
        <v>4940</v>
      </c>
      <c r="C6674" s="3" t="s">
        <v>11</v>
      </c>
      <c r="D6674" s="3" t="s">
        <v>1235</v>
      </c>
      <c r="E6674" s="5">
        <v>0.04</v>
      </c>
      <c r="F6674" s="4">
        <v>54290</v>
      </c>
      <c r="G6674" s="15">
        <v>388866.71</v>
      </c>
      <c r="H6674" s="7">
        <v>1437.24</v>
      </c>
      <c r="I6674" s="5">
        <v>431173.45400000003</v>
      </c>
      <c r="J6674" s="5">
        <v>412296.23</v>
      </c>
      <c r="K6674" s="13">
        <f t="shared" si="104"/>
        <v>6.4241887865658087E-6</v>
      </c>
    </row>
    <row r="6675" spans="1:11" x14ac:dyDescent="0.2">
      <c r="A6675" s="3" t="s">
        <v>834</v>
      </c>
      <c r="B6675" s="8" t="s">
        <v>4940</v>
      </c>
      <c r="C6675" s="3" t="s">
        <v>11</v>
      </c>
      <c r="D6675" s="3" t="s">
        <v>835</v>
      </c>
      <c r="E6675" s="5">
        <v>5.6563000000000004E-3</v>
      </c>
      <c r="F6675" s="4">
        <v>58395</v>
      </c>
      <c r="G6675" s="15">
        <v>371624.07</v>
      </c>
      <c r="H6675" s="7">
        <v>4861.7299999999996</v>
      </c>
      <c r="I6675" s="5">
        <v>10314295.465</v>
      </c>
      <c r="J6675" s="5">
        <v>523085.4</v>
      </c>
      <c r="K6675" s="13">
        <f t="shared" si="104"/>
        <v>6.1393354635884035E-6</v>
      </c>
    </row>
    <row r="6676" spans="1:11" x14ac:dyDescent="0.2">
      <c r="A6676" s="3" t="s">
        <v>828</v>
      </c>
      <c r="B6676" s="8" t="s">
        <v>4940</v>
      </c>
      <c r="C6676" s="3" t="s">
        <v>11</v>
      </c>
      <c r="D6676" s="3" t="s">
        <v>829</v>
      </c>
      <c r="E6676" s="5">
        <v>5.4898999999999998E-3</v>
      </c>
      <c r="F6676" s="4">
        <v>58638</v>
      </c>
      <c r="G6676" s="15">
        <v>408041.25</v>
      </c>
      <c r="H6676" s="7">
        <v>4920.28</v>
      </c>
      <c r="I6676" s="5">
        <v>10754909.0099</v>
      </c>
      <c r="J6676" s="5">
        <v>652016.38</v>
      </c>
      <c r="K6676" s="13">
        <f t="shared" si="104"/>
        <v>6.7409576476893481E-6</v>
      </c>
    </row>
    <row r="6677" spans="1:11" x14ac:dyDescent="0.2">
      <c r="A6677" s="3" t="s">
        <v>626</v>
      </c>
      <c r="B6677" s="8" t="s">
        <v>4940</v>
      </c>
      <c r="C6677" s="3" t="s">
        <v>11</v>
      </c>
      <c r="D6677" s="3" t="s">
        <v>627</v>
      </c>
      <c r="E6677" s="5">
        <v>0.03</v>
      </c>
      <c r="F6677" s="4">
        <v>52371</v>
      </c>
      <c r="G6677" s="15">
        <v>845778.63</v>
      </c>
      <c r="H6677" s="7">
        <v>2270.42</v>
      </c>
      <c r="I6677" s="5">
        <v>908169.90619999997</v>
      </c>
      <c r="J6677" s="5">
        <v>896390.04</v>
      </c>
      <c r="K6677" s="13">
        <f t="shared" si="104"/>
        <v>1.3972503819529813E-5</v>
      </c>
    </row>
    <row r="6678" spans="1:11" x14ac:dyDescent="0.2">
      <c r="A6678" s="3" t="s">
        <v>752</v>
      </c>
      <c r="B6678" s="8" t="s">
        <v>4940</v>
      </c>
      <c r="C6678" s="3" t="s">
        <v>11</v>
      </c>
      <c r="D6678" s="3" t="s">
        <v>753</v>
      </c>
      <c r="E6678" s="5">
        <v>5.9641E-3</v>
      </c>
      <c r="F6678" s="4">
        <v>54655</v>
      </c>
      <c r="G6678" s="15">
        <v>31039.07</v>
      </c>
      <c r="H6678" s="7">
        <v>84.31</v>
      </c>
      <c r="I6678" s="5">
        <v>462648.21250000002</v>
      </c>
      <c r="J6678" s="5">
        <v>96288.7</v>
      </c>
      <c r="K6678" s="13">
        <f t="shared" si="104"/>
        <v>5.127742753794255E-7</v>
      </c>
    </row>
    <row r="6679" spans="1:11" x14ac:dyDescent="0.2">
      <c r="A6679" s="3" t="s">
        <v>1232</v>
      </c>
      <c r="B6679" s="8" t="s">
        <v>4940</v>
      </c>
      <c r="C6679" s="3" t="s">
        <v>11</v>
      </c>
      <c r="D6679" s="3" t="s">
        <v>1233</v>
      </c>
      <c r="E6679" s="5">
        <v>3.5000000000000003E-2</v>
      </c>
      <c r="F6679" s="4">
        <v>54474</v>
      </c>
      <c r="G6679" s="15">
        <v>235888.45</v>
      </c>
      <c r="H6679" s="7">
        <v>802.46</v>
      </c>
      <c r="I6679" s="5">
        <v>275130.28340000001</v>
      </c>
      <c r="J6679" s="5">
        <v>253110.02</v>
      </c>
      <c r="K6679" s="13">
        <f t="shared" si="104"/>
        <v>3.8969443678282191E-6</v>
      </c>
    </row>
    <row r="6680" spans="1:11" x14ac:dyDescent="0.2">
      <c r="A6680" s="3" t="s">
        <v>11627</v>
      </c>
      <c r="B6680" s="8" t="s">
        <v>4940</v>
      </c>
      <c r="C6680" s="3" t="s">
        <v>11</v>
      </c>
      <c r="D6680" s="3" t="s">
        <v>11628</v>
      </c>
      <c r="E6680" s="5">
        <v>0.04</v>
      </c>
      <c r="F6680" s="4">
        <v>54412</v>
      </c>
      <c r="G6680" s="15">
        <v>4516229.24</v>
      </c>
      <c r="H6680" s="7">
        <v>1102.8900000000001</v>
      </c>
      <c r="I6680" s="5">
        <v>4962998.3559999997</v>
      </c>
      <c r="J6680" s="5">
        <v>4497717.26</v>
      </c>
      <c r="K6680" s="13">
        <f t="shared" si="104"/>
        <v>7.4609393128994314E-5</v>
      </c>
    </row>
    <row r="6681" spans="1:11" x14ac:dyDescent="0.2">
      <c r="A6681" s="3" t="s">
        <v>1226</v>
      </c>
      <c r="B6681" s="8" t="s">
        <v>4940</v>
      </c>
      <c r="C6681" s="3" t="s">
        <v>11</v>
      </c>
      <c r="D6681" s="3" t="s">
        <v>1227</v>
      </c>
      <c r="E6681" s="5">
        <v>5.8400000000000001E-2</v>
      </c>
      <c r="F6681" s="4">
        <v>61960</v>
      </c>
      <c r="G6681" s="15">
        <v>158950.88</v>
      </c>
      <c r="H6681" s="7">
        <v>284.02</v>
      </c>
      <c r="I6681" s="5">
        <v>159164.1586</v>
      </c>
      <c r="J6681" s="5">
        <v>158418.29999999999</v>
      </c>
      <c r="K6681" s="13">
        <f t="shared" si="104"/>
        <v>2.6259138019574044E-6</v>
      </c>
    </row>
    <row r="6682" spans="1:11" x14ac:dyDescent="0.2">
      <c r="A6682" s="3" t="s">
        <v>842</v>
      </c>
      <c r="B6682" s="8" t="s">
        <v>4940</v>
      </c>
      <c r="C6682" s="3" t="s">
        <v>11</v>
      </c>
      <c r="D6682" s="3" t="s">
        <v>843</v>
      </c>
      <c r="E6682" s="5">
        <v>1.4E-2</v>
      </c>
      <c r="F6682" s="4">
        <v>59246</v>
      </c>
      <c r="G6682" s="15">
        <v>4031316.03</v>
      </c>
      <c r="H6682" s="7">
        <v>6666.39</v>
      </c>
      <c r="I6682" s="5">
        <v>5714045.2012</v>
      </c>
      <c r="J6682" s="5">
        <v>4822955.6100000003</v>
      </c>
      <c r="K6682" s="13">
        <f t="shared" si="104"/>
        <v>6.6598488811317867E-5</v>
      </c>
    </row>
    <row r="6683" spans="1:11" x14ac:dyDescent="0.2">
      <c r="A6683" s="3" t="s">
        <v>1244</v>
      </c>
      <c r="B6683" s="8" t="s">
        <v>4940</v>
      </c>
      <c r="C6683" s="3" t="s">
        <v>11</v>
      </c>
      <c r="D6683" s="3" t="s">
        <v>1245</v>
      </c>
      <c r="E6683" s="5">
        <v>2.5000000000000001E-2</v>
      </c>
      <c r="F6683" s="4">
        <v>55020</v>
      </c>
      <c r="G6683" s="15">
        <v>18304.310000000001</v>
      </c>
      <c r="H6683" s="7">
        <v>292.93</v>
      </c>
      <c r="I6683" s="5">
        <v>140607.67999999999</v>
      </c>
      <c r="J6683" s="5">
        <v>19157.810000000001</v>
      </c>
      <c r="K6683" s="13">
        <f t="shared" si="104"/>
        <v>3.023924137086057E-7</v>
      </c>
    </row>
    <row r="6684" spans="1:11" x14ac:dyDescent="0.2">
      <c r="A6684" s="3" t="s">
        <v>1242</v>
      </c>
      <c r="B6684" s="8" t="s">
        <v>4940</v>
      </c>
      <c r="C6684" s="3" t="s">
        <v>11</v>
      </c>
      <c r="D6684" s="3" t="s">
        <v>1243</v>
      </c>
      <c r="E6684" s="5">
        <v>2.5000000000000001E-2</v>
      </c>
      <c r="F6684" s="4">
        <v>55020</v>
      </c>
      <c r="G6684" s="15">
        <v>60452.09</v>
      </c>
      <c r="H6684" s="7">
        <v>938.18</v>
      </c>
      <c r="I6684" s="5">
        <v>450328.41</v>
      </c>
      <c r="J6684" s="5">
        <v>61779.44</v>
      </c>
      <c r="K6684" s="13">
        <f t="shared" si="104"/>
        <v>9.9868574170945882E-7</v>
      </c>
    </row>
    <row r="6685" spans="1:11" x14ac:dyDescent="0.2">
      <c r="A6685" s="3" t="s">
        <v>1246</v>
      </c>
      <c r="B6685" s="8" t="s">
        <v>4940</v>
      </c>
      <c r="C6685" s="3" t="s">
        <v>11</v>
      </c>
      <c r="D6685" s="3" t="s">
        <v>1247</v>
      </c>
      <c r="E6685" s="5">
        <v>2.5000000000000001E-2</v>
      </c>
      <c r="F6685" s="4">
        <v>55020</v>
      </c>
      <c r="G6685" s="15">
        <v>40061.42</v>
      </c>
      <c r="H6685" s="7">
        <v>615.17999999999995</v>
      </c>
      <c r="I6685" s="5">
        <v>295285.76000000001</v>
      </c>
      <c r="J6685" s="5">
        <v>38976.370000000003</v>
      </c>
      <c r="K6685" s="13">
        <f t="shared" si="104"/>
        <v>6.6182606666922767E-7</v>
      </c>
    </row>
    <row r="6686" spans="1:11" x14ac:dyDescent="0.2">
      <c r="A6686" s="3" t="s">
        <v>1248</v>
      </c>
      <c r="B6686" s="8" t="s">
        <v>4940</v>
      </c>
      <c r="C6686" s="3" t="s">
        <v>11</v>
      </c>
      <c r="D6686" s="3" t="s">
        <v>1249</v>
      </c>
      <c r="E6686" s="5">
        <v>2.5000000000000001E-2</v>
      </c>
      <c r="F6686" s="4">
        <v>55051</v>
      </c>
      <c r="G6686" s="15">
        <v>41399.519999999997</v>
      </c>
      <c r="H6686" s="7">
        <v>631.86</v>
      </c>
      <c r="I6686" s="5">
        <v>303293.2</v>
      </c>
      <c r="J6686" s="5">
        <v>40514.32</v>
      </c>
      <c r="K6686" s="13">
        <f t="shared" si="104"/>
        <v>6.8393185971925165E-7</v>
      </c>
    </row>
    <row r="6687" spans="1:11" x14ac:dyDescent="0.2">
      <c r="A6687" s="3" t="s">
        <v>836</v>
      </c>
      <c r="B6687" s="8" t="s">
        <v>4940</v>
      </c>
      <c r="C6687" s="3" t="s">
        <v>11</v>
      </c>
      <c r="D6687" s="3" t="s">
        <v>837</v>
      </c>
      <c r="E6687" s="5">
        <v>8.7089000000000003E-3</v>
      </c>
      <c r="F6687" s="4">
        <v>59246</v>
      </c>
      <c r="G6687" s="15">
        <v>624114.06000000006</v>
      </c>
      <c r="H6687" s="7">
        <v>7732.09</v>
      </c>
      <c r="I6687" s="5">
        <v>10654046.85</v>
      </c>
      <c r="J6687" s="5">
        <v>885617.63</v>
      </c>
      <c r="K6687" s="13">
        <f t="shared" si="104"/>
        <v>1.0310541999828324E-5</v>
      </c>
    </row>
    <row r="6688" spans="1:11" x14ac:dyDescent="0.2">
      <c r="A6688" s="3" t="s">
        <v>838</v>
      </c>
      <c r="B6688" s="8" t="s">
        <v>4940</v>
      </c>
      <c r="C6688" s="3" t="s">
        <v>11</v>
      </c>
      <c r="D6688" s="3" t="s">
        <v>839</v>
      </c>
      <c r="E6688" s="5">
        <v>1.1208900000000001E-2</v>
      </c>
      <c r="F6688" s="4">
        <v>59246</v>
      </c>
      <c r="G6688" s="15">
        <v>387008.25</v>
      </c>
      <c r="H6688" s="7">
        <v>4975.84</v>
      </c>
      <c r="I6688" s="5">
        <v>5327023.4249999998</v>
      </c>
      <c r="J6688" s="5">
        <v>519384.78</v>
      </c>
      <c r="K6688" s="13">
        <f t="shared" si="104"/>
        <v>6.3934864981331449E-6</v>
      </c>
    </row>
    <row r="6689" spans="1:11" x14ac:dyDescent="0.2">
      <c r="A6689" s="3" t="s">
        <v>754</v>
      </c>
      <c r="B6689" s="8" t="s">
        <v>4940</v>
      </c>
      <c r="C6689" s="3" t="s">
        <v>11</v>
      </c>
      <c r="D6689" s="3" t="s">
        <v>755</v>
      </c>
      <c r="E6689" s="5">
        <v>3.5000000000000003E-2</v>
      </c>
      <c r="F6689" s="4">
        <v>54839</v>
      </c>
      <c r="G6689" s="15">
        <v>77316.19</v>
      </c>
      <c r="H6689" s="7">
        <v>1310.01</v>
      </c>
      <c r="I6689" s="5">
        <v>449147.13419999997</v>
      </c>
      <c r="J6689" s="5">
        <v>62319.199999999997</v>
      </c>
      <c r="K6689" s="13">
        <f t="shared" si="104"/>
        <v>1.2772854760902303E-6</v>
      </c>
    </row>
    <row r="6690" spans="1:11" x14ac:dyDescent="0.2">
      <c r="A6690" s="3" t="s">
        <v>844</v>
      </c>
      <c r="B6690" s="8" t="s">
        <v>4940</v>
      </c>
      <c r="C6690" s="3" t="s">
        <v>11</v>
      </c>
      <c r="D6690" s="3" t="s">
        <v>845</v>
      </c>
      <c r="E6690" s="5">
        <v>1.00182E-2</v>
      </c>
      <c r="F6690" s="4">
        <v>59460</v>
      </c>
      <c r="G6690" s="15">
        <v>538343.65</v>
      </c>
      <c r="H6690" s="7">
        <v>6640.61</v>
      </c>
      <c r="I6690" s="5">
        <v>7954250.1555000003</v>
      </c>
      <c r="J6690" s="5">
        <v>745089.6</v>
      </c>
      <c r="K6690" s="13">
        <f t="shared" si="104"/>
        <v>8.8935904018343682E-6</v>
      </c>
    </row>
    <row r="6691" spans="1:11" x14ac:dyDescent="0.2">
      <c r="A6691" s="3" t="s">
        <v>1250</v>
      </c>
      <c r="B6691" s="8" t="s">
        <v>4940</v>
      </c>
      <c r="C6691" s="3" t="s">
        <v>11</v>
      </c>
      <c r="D6691" s="3" t="s">
        <v>1251</v>
      </c>
      <c r="E6691" s="5">
        <v>2.5000000000000001E-2</v>
      </c>
      <c r="F6691" s="4">
        <v>55081</v>
      </c>
      <c r="G6691" s="15">
        <v>21411.42</v>
      </c>
      <c r="H6691" s="7">
        <v>330.18</v>
      </c>
      <c r="I6691" s="5">
        <v>158485.72200000001</v>
      </c>
      <c r="J6691" s="5">
        <v>21816.55</v>
      </c>
      <c r="K6691" s="13">
        <f t="shared" si="104"/>
        <v>3.5372275571866485E-7</v>
      </c>
    </row>
    <row r="6692" spans="1:11" x14ac:dyDescent="0.2">
      <c r="A6692" s="3" t="s">
        <v>1254</v>
      </c>
      <c r="B6692" s="8" t="s">
        <v>4940</v>
      </c>
      <c r="C6692" s="3" t="s">
        <v>11</v>
      </c>
      <c r="D6692" s="3" t="s">
        <v>1255</v>
      </c>
      <c r="E6692" s="5">
        <v>2.5000000000000001E-2</v>
      </c>
      <c r="F6692" s="4">
        <v>55081</v>
      </c>
      <c r="G6692" s="15">
        <v>75917.59</v>
      </c>
      <c r="H6692" s="7">
        <v>1117.67</v>
      </c>
      <c r="I6692" s="5">
        <v>536482.18400000001</v>
      </c>
      <c r="J6692" s="5">
        <v>70831.23</v>
      </c>
      <c r="K6692" s="13">
        <f t="shared" si="104"/>
        <v>1.2541802058116535E-6</v>
      </c>
    </row>
    <row r="6693" spans="1:11" x14ac:dyDescent="0.2">
      <c r="A6693" s="3" t="s">
        <v>1252</v>
      </c>
      <c r="B6693" s="8" t="s">
        <v>4940</v>
      </c>
      <c r="C6693" s="3" t="s">
        <v>11</v>
      </c>
      <c r="D6693" s="3" t="s">
        <v>1253</v>
      </c>
      <c r="E6693" s="5">
        <v>2.5000000000000001E-2</v>
      </c>
      <c r="F6693" s="4">
        <v>55081</v>
      </c>
      <c r="G6693" s="15">
        <v>230733.15</v>
      </c>
      <c r="H6693" s="7">
        <v>3384.22</v>
      </c>
      <c r="I6693" s="5">
        <v>1624423.773</v>
      </c>
      <c r="J6693" s="5">
        <v>216070.67</v>
      </c>
      <c r="K6693" s="13">
        <f t="shared" si="104"/>
        <v>3.811777343756185E-6</v>
      </c>
    </row>
    <row r="6694" spans="1:11" x14ac:dyDescent="0.2">
      <c r="A6694" s="3" t="s">
        <v>1256</v>
      </c>
      <c r="B6694" s="8" t="s">
        <v>4940</v>
      </c>
      <c r="C6694" s="3" t="s">
        <v>11</v>
      </c>
      <c r="D6694" s="3" t="s">
        <v>1257</v>
      </c>
      <c r="E6694" s="5">
        <v>0.02</v>
      </c>
      <c r="F6694" s="4">
        <v>55112</v>
      </c>
      <c r="G6694" s="15">
        <v>124327.13</v>
      </c>
      <c r="H6694" s="7">
        <v>1957.6</v>
      </c>
      <c r="I6694" s="5">
        <v>1174559.5220000001</v>
      </c>
      <c r="J6694" s="5">
        <v>149262.87</v>
      </c>
      <c r="K6694" s="13">
        <f t="shared" si="104"/>
        <v>2.0539195921705656E-6</v>
      </c>
    </row>
    <row r="6695" spans="1:11" x14ac:dyDescent="0.2">
      <c r="A6695" s="3" t="s">
        <v>846</v>
      </c>
      <c r="B6695" s="8" t="s">
        <v>4940</v>
      </c>
      <c r="C6695" s="3" t="s">
        <v>11</v>
      </c>
      <c r="D6695" s="3" t="s">
        <v>847</v>
      </c>
      <c r="E6695" s="5">
        <v>9.1243999999999995E-3</v>
      </c>
      <c r="F6695" s="4">
        <v>58761</v>
      </c>
      <c r="G6695" s="15">
        <v>1101314.58</v>
      </c>
      <c r="H6695" s="7">
        <v>14033.9</v>
      </c>
      <c r="I6695" s="5">
        <v>18456755.087499999</v>
      </c>
      <c r="J6695" s="5">
        <v>1508262.98</v>
      </c>
      <c r="K6695" s="13">
        <f t="shared" si="104"/>
        <v>1.8194030482366138E-5</v>
      </c>
    </row>
    <row r="6696" spans="1:11" x14ac:dyDescent="0.2">
      <c r="A6696" s="3" t="s">
        <v>1238</v>
      </c>
      <c r="B6696" s="8" t="s">
        <v>4940</v>
      </c>
      <c r="C6696" s="3" t="s">
        <v>11</v>
      </c>
      <c r="D6696" s="3" t="s">
        <v>1239</v>
      </c>
      <c r="E6696" s="5">
        <v>3.5000000000000003E-2</v>
      </c>
      <c r="F6696" s="4">
        <v>54898</v>
      </c>
      <c r="G6696" s="15">
        <v>84535.57</v>
      </c>
      <c r="H6696" s="7">
        <v>1437.51</v>
      </c>
      <c r="I6696" s="5">
        <v>492861.32799999998</v>
      </c>
      <c r="J6696" s="5">
        <v>84633.57</v>
      </c>
      <c r="K6696" s="13">
        <f t="shared" si="104"/>
        <v>1.3965516895492264E-6</v>
      </c>
    </row>
    <row r="6697" spans="1:11" x14ac:dyDescent="0.2">
      <c r="A6697" s="3" t="s">
        <v>1240</v>
      </c>
      <c r="B6697" s="8" t="s">
        <v>4940</v>
      </c>
      <c r="C6697" s="3" t="s">
        <v>11</v>
      </c>
      <c r="D6697" s="3" t="s">
        <v>1241</v>
      </c>
      <c r="E6697" s="5">
        <v>3.5000000000000003E-2</v>
      </c>
      <c r="F6697" s="4">
        <v>54898</v>
      </c>
      <c r="G6697" s="15">
        <v>34524.65</v>
      </c>
      <c r="H6697" s="7">
        <v>606.83000000000004</v>
      </c>
      <c r="I6697" s="5">
        <v>208054.995</v>
      </c>
      <c r="J6697" s="5">
        <v>36182.11</v>
      </c>
      <c r="K6697" s="13">
        <f t="shared" si="104"/>
        <v>5.703570495661849E-7</v>
      </c>
    </row>
    <row r="6698" spans="1:11" x14ac:dyDescent="0.2">
      <c r="A6698" s="3" t="s">
        <v>840</v>
      </c>
      <c r="B6698" s="8" t="s">
        <v>4940</v>
      </c>
      <c r="C6698" s="3" t="s">
        <v>11</v>
      </c>
      <c r="D6698" s="3" t="s">
        <v>841</v>
      </c>
      <c r="E6698" s="5">
        <v>9.6927000000000003E-3</v>
      </c>
      <c r="F6698" s="4">
        <v>59126</v>
      </c>
      <c r="G6698" s="15">
        <v>444584.78</v>
      </c>
      <c r="H6698" s="7">
        <v>6168.02</v>
      </c>
      <c r="I6698" s="5">
        <v>7636289.5499999998</v>
      </c>
      <c r="J6698" s="5">
        <v>665789.01</v>
      </c>
      <c r="K6698" s="13">
        <f t="shared" si="104"/>
        <v>7.3446671697709152E-6</v>
      </c>
    </row>
    <row r="6699" spans="1:11" x14ac:dyDescent="0.2">
      <c r="A6699" s="3" t="s">
        <v>756</v>
      </c>
      <c r="B6699" s="8" t="s">
        <v>4940</v>
      </c>
      <c r="C6699" s="3" t="s">
        <v>11</v>
      </c>
      <c r="D6699" s="3" t="s">
        <v>757</v>
      </c>
      <c r="E6699" s="5">
        <v>3.5000000000000003E-2</v>
      </c>
      <c r="F6699" s="4">
        <v>54808</v>
      </c>
      <c r="G6699" s="15">
        <v>238359.96</v>
      </c>
      <c r="H6699" s="7">
        <v>3169.73</v>
      </c>
      <c r="I6699" s="5">
        <v>1086764.0612999999</v>
      </c>
      <c r="J6699" s="5">
        <v>155543.10999999999</v>
      </c>
      <c r="K6699" s="13">
        <f t="shared" si="104"/>
        <v>3.937774416838805E-6</v>
      </c>
    </row>
    <row r="6700" spans="1:11" x14ac:dyDescent="0.2">
      <c r="A6700" s="3" t="s">
        <v>1230</v>
      </c>
      <c r="B6700" s="8" t="s">
        <v>4940</v>
      </c>
      <c r="C6700" s="3" t="s">
        <v>11</v>
      </c>
      <c r="D6700" s="3" t="s">
        <v>1231</v>
      </c>
      <c r="E6700" s="5">
        <v>4.2295199999999998E-2</v>
      </c>
      <c r="F6700" s="4">
        <v>62203</v>
      </c>
      <c r="G6700" s="15">
        <v>654579.28</v>
      </c>
      <c r="H6700" s="7">
        <v>880.1</v>
      </c>
      <c r="I6700" s="5">
        <v>681002.16</v>
      </c>
      <c r="J6700" s="5">
        <v>650572.25</v>
      </c>
      <c r="K6700" s="13">
        <f t="shared" si="104"/>
        <v>1.081383610979279E-5</v>
      </c>
    </row>
    <row r="6701" spans="1:11" x14ac:dyDescent="0.2">
      <c r="A6701" s="3" t="s">
        <v>848</v>
      </c>
      <c r="B6701" s="8" t="s">
        <v>4940</v>
      </c>
      <c r="C6701" s="3" t="s">
        <v>11</v>
      </c>
      <c r="D6701" s="3" t="s">
        <v>849</v>
      </c>
      <c r="E6701" s="5">
        <v>1.03208E-2</v>
      </c>
      <c r="F6701" s="4">
        <v>59856</v>
      </c>
      <c r="G6701" s="15">
        <v>837192.68</v>
      </c>
      <c r="H6701" s="7">
        <v>10142.86</v>
      </c>
      <c r="I6701" s="5">
        <v>11793107.25</v>
      </c>
      <c r="J6701" s="5">
        <v>1090862.49</v>
      </c>
      <c r="K6701" s="13">
        <f t="shared" si="104"/>
        <v>1.3830661480513407E-5</v>
      </c>
    </row>
    <row r="6702" spans="1:11" x14ac:dyDescent="0.2">
      <c r="A6702" s="3" t="s">
        <v>1268</v>
      </c>
      <c r="B6702" s="8" t="s">
        <v>4940</v>
      </c>
      <c r="C6702" s="3" t="s">
        <v>11</v>
      </c>
      <c r="D6702" s="3" t="s">
        <v>1269</v>
      </c>
      <c r="E6702" s="5">
        <v>2.5000000000000001E-2</v>
      </c>
      <c r="F6702" s="4">
        <v>55446</v>
      </c>
      <c r="G6702" s="15">
        <v>142112.75</v>
      </c>
      <c r="H6702" s="7">
        <v>2139.69</v>
      </c>
      <c r="I6702" s="5">
        <v>1027048.86</v>
      </c>
      <c r="J6702" s="5">
        <v>139289.07999999999</v>
      </c>
      <c r="K6702" s="13">
        <f t="shared" si="104"/>
        <v>2.3477430993720962E-6</v>
      </c>
    </row>
    <row r="6703" spans="1:11" x14ac:dyDescent="0.2">
      <c r="A6703" s="3" t="s">
        <v>852</v>
      </c>
      <c r="B6703" s="8" t="s">
        <v>4940</v>
      </c>
      <c r="C6703" s="3" t="s">
        <v>11</v>
      </c>
      <c r="D6703" s="3" t="s">
        <v>853</v>
      </c>
      <c r="E6703" s="5">
        <v>0.04</v>
      </c>
      <c r="F6703" s="4">
        <v>59095</v>
      </c>
      <c r="G6703" s="15">
        <v>5387820.9400000004</v>
      </c>
      <c r="H6703" s="7">
        <v>18846.509999999998</v>
      </c>
      <c r="I6703" s="5">
        <v>5653954.3229999999</v>
      </c>
      <c r="J6703" s="5">
        <v>5513917.1399999997</v>
      </c>
      <c r="K6703" s="13">
        <f t="shared" si="104"/>
        <v>8.900833621569832E-5</v>
      </c>
    </row>
    <row r="6704" spans="1:11" x14ac:dyDescent="0.2">
      <c r="A6704" s="3" t="s">
        <v>856</v>
      </c>
      <c r="B6704" s="8" t="s">
        <v>4940</v>
      </c>
      <c r="C6704" s="3" t="s">
        <v>11</v>
      </c>
      <c r="D6704" s="3" t="s">
        <v>857</v>
      </c>
      <c r="E6704" s="5">
        <v>9.9503000000000005E-3</v>
      </c>
      <c r="F6704" s="4">
        <v>59764</v>
      </c>
      <c r="G6704" s="15">
        <v>709322.37</v>
      </c>
      <c r="H6704" s="7">
        <v>8604</v>
      </c>
      <c r="I6704" s="5">
        <v>10376372.16</v>
      </c>
      <c r="J6704" s="5">
        <v>961435.72</v>
      </c>
      <c r="K6704" s="13">
        <f t="shared" si="104"/>
        <v>1.171820754575336E-5</v>
      </c>
    </row>
    <row r="6705" spans="1:11" x14ac:dyDescent="0.2">
      <c r="A6705" s="3" t="s">
        <v>628</v>
      </c>
      <c r="B6705" s="8" t="s">
        <v>4940</v>
      </c>
      <c r="C6705" s="3" t="s">
        <v>11</v>
      </c>
      <c r="D6705" s="3" t="s">
        <v>629</v>
      </c>
      <c r="E6705" s="5">
        <v>0.03</v>
      </c>
      <c r="F6705" s="4">
        <v>55477</v>
      </c>
      <c r="G6705" s="15">
        <v>357729.94</v>
      </c>
      <c r="H6705" s="7">
        <v>1463.2</v>
      </c>
      <c r="I6705" s="5">
        <v>585281.56030000001</v>
      </c>
      <c r="J6705" s="5">
        <v>447065.08</v>
      </c>
      <c r="K6705" s="13">
        <f t="shared" si="104"/>
        <v>5.9098004793644066E-6</v>
      </c>
    </row>
    <row r="6706" spans="1:11" x14ac:dyDescent="0.2">
      <c r="A6706" s="3" t="s">
        <v>630</v>
      </c>
      <c r="B6706" s="8" t="s">
        <v>4940</v>
      </c>
      <c r="C6706" s="3" t="s">
        <v>11</v>
      </c>
      <c r="D6706" s="3" t="s">
        <v>631</v>
      </c>
      <c r="E6706" s="5">
        <v>0.03</v>
      </c>
      <c r="F6706" s="4">
        <v>55507</v>
      </c>
      <c r="G6706" s="15">
        <v>822342.47</v>
      </c>
      <c r="H6706" s="7">
        <v>3345.52</v>
      </c>
      <c r="I6706" s="5">
        <v>1338208.449</v>
      </c>
      <c r="J6706" s="5">
        <v>920239.92</v>
      </c>
      <c r="K6706" s="13">
        <f t="shared" si="104"/>
        <v>1.3585331782427017E-5</v>
      </c>
    </row>
    <row r="6707" spans="1:11" x14ac:dyDescent="0.2">
      <c r="A6707" s="3" t="s">
        <v>1262</v>
      </c>
      <c r="B6707" s="8" t="s">
        <v>4940</v>
      </c>
      <c r="C6707" s="3" t="s">
        <v>11</v>
      </c>
      <c r="D6707" s="3" t="s">
        <v>1263</v>
      </c>
      <c r="E6707" s="5">
        <v>0.05</v>
      </c>
      <c r="F6707" s="4">
        <v>55204</v>
      </c>
      <c r="G6707" s="15">
        <v>415888.69</v>
      </c>
      <c r="H6707" s="7">
        <v>1856.1</v>
      </c>
      <c r="I6707" s="5">
        <v>445462.97509999998</v>
      </c>
      <c r="J6707" s="5">
        <v>447166.75</v>
      </c>
      <c r="K6707" s="13">
        <f t="shared" si="104"/>
        <v>6.8705995912006551E-6</v>
      </c>
    </row>
    <row r="6708" spans="1:11" x14ac:dyDescent="0.2">
      <c r="A6708" s="3" t="s">
        <v>1260</v>
      </c>
      <c r="B6708" s="8" t="s">
        <v>4940</v>
      </c>
      <c r="C6708" s="3" t="s">
        <v>11</v>
      </c>
      <c r="D6708" s="3" t="s">
        <v>1261</v>
      </c>
      <c r="E6708" s="5">
        <v>2.5000000000000001E-2</v>
      </c>
      <c r="F6708" s="4">
        <v>55204</v>
      </c>
      <c r="G6708" s="15">
        <v>158745.59</v>
      </c>
      <c r="H6708" s="7">
        <v>1897.42</v>
      </c>
      <c r="I6708" s="5">
        <v>910760.71</v>
      </c>
      <c r="J6708" s="5">
        <v>160099.99</v>
      </c>
      <c r="K6708" s="13">
        <f t="shared" si="104"/>
        <v>2.6225223526970807E-6</v>
      </c>
    </row>
    <row r="6709" spans="1:11" x14ac:dyDescent="0.2">
      <c r="A6709" s="3" t="s">
        <v>1264</v>
      </c>
      <c r="B6709" s="8" t="s">
        <v>4940</v>
      </c>
      <c r="C6709" s="3" t="s">
        <v>11</v>
      </c>
      <c r="D6709" s="3" t="s">
        <v>1265</v>
      </c>
      <c r="E6709" s="5">
        <v>0.03</v>
      </c>
      <c r="F6709" s="4">
        <v>55232</v>
      </c>
      <c r="G6709" s="15">
        <v>212301.96</v>
      </c>
      <c r="H6709" s="7">
        <v>3361.34</v>
      </c>
      <c r="I6709" s="5">
        <v>1344534.2590000001</v>
      </c>
      <c r="J6709" s="5">
        <v>201667.87</v>
      </c>
      <c r="K6709" s="13">
        <f t="shared" si="104"/>
        <v>3.5072888363160293E-6</v>
      </c>
    </row>
    <row r="6710" spans="1:11" x14ac:dyDescent="0.2">
      <c r="A6710" s="3" t="s">
        <v>1258</v>
      </c>
      <c r="B6710" s="8" t="s">
        <v>4940</v>
      </c>
      <c r="C6710" s="3" t="s">
        <v>11</v>
      </c>
      <c r="D6710" s="3" t="s">
        <v>1259</v>
      </c>
      <c r="E6710" s="5">
        <v>0.05</v>
      </c>
      <c r="F6710" s="4">
        <v>55173</v>
      </c>
      <c r="G6710" s="15">
        <v>353005.49</v>
      </c>
      <c r="H6710" s="7">
        <v>1542.97</v>
      </c>
      <c r="I6710" s="5">
        <v>370313.96500000003</v>
      </c>
      <c r="J6710" s="5">
        <v>371730.24</v>
      </c>
      <c r="K6710" s="13">
        <f t="shared" si="104"/>
        <v>5.8317512199852967E-6</v>
      </c>
    </row>
    <row r="6711" spans="1:11" x14ac:dyDescent="0.2">
      <c r="A6711" s="3" t="s">
        <v>1266</v>
      </c>
      <c r="B6711" s="8" t="s">
        <v>4940</v>
      </c>
      <c r="C6711" s="3" t="s">
        <v>11</v>
      </c>
      <c r="D6711" s="3" t="s">
        <v>1267</v>
      </c>
      <c r="E6711" s="5">
        <v>2.5000000000000001E-2</v>
      </c>
      <c r="F6711" s="4">
        <v>55324</v>
      </c>
      <c r="G6711" s="15">
        <v>116250.87</v>
      </c>
      <c r="H6711" s="7">
        <v>1783.16</v>
      </c>
      <c r="I6711" s="5">
        <v>855918.63</v>
      </c>
      <c r="J6711" s="5">
        <v>130789.56</v>
      </c>
      <c r="K6711" s="13">
        <f t="shared" si="104"/>
        <v>1.9204974770983085E-6</v>
      </c>
    </row>
    <row r="6712" spans="1:11" x14ac:dyDescent="0.2">
      <c r="A6712" s="3" t="s">
        <v>870</v>
      </c>
      <c r="B6712" s="8" t="s">
        <v>4940</v>
      </c>
      <c r="C6712" s="3" t="s">
        <v>11</v>
      </c>
      <c r="D6712" s="3" t="s">
        <v>871</v>
      </c>
      <c r="E6712" s="5">
        <v>0.02</v>
      </c>
      <c r="F6712" s="4">
        <v>55690</v>
      </c>
      <c r="G6712" s="15">
        <v>5606319.9800000004</v>
      </c>
      <c r="H6712" s="7">
        <v>13333.33</v>
      </c>
      <c r="I6712" s="5">
        <v>7999999.9768000003</v>
      </c>
      <c r="J6712" s="5">
        <v>6454805.5499999998</v>
      </c>
      <c r="K6712" s="13">
        <f t="shared" si="104"/>
        <v>9.2618002578353519E-5</v>
      </c>
    </row>
    <row r="6713" spans="1:11" x14ac:dyDescent="0.2">
      <c r="A6713" s="3" t="s">
        <v>1236</v>
      </c>
      <c r="B6713" s="8" t="s">
        <v>4940</v>
      </c>
      <c r="C6713" s="3" t="s">
        <v>11</v>
      </c>
      <c r="D6713" s="3" t="s">
        <v>1237</v>
      </c>
      <c r="E6713" s="5">
        <v>0.02</v>
      </c>
      <c r="F6713" s="4">
        <v>59065</v>
      </c>
      <c r="G6713" s="15">
        <v>1199834.82</v>
      </c>
      <c r="H6713" s="7">
        <v>3765.68</v>
      </c>
      <c r="I6713" s="5">
        <v>2259405.7344999998</v>
      </c>
      <c r="J6713" s="5">
        <v>1658247.17</v>
      </c>
      <c r="K6713" s="13">
        <f t="shared" si="104"/>
        <v>1.9821612902722388E-5</v>
      </c>
    </row>
    <row r="6714" spans="1:11" x14ac:dyDescent="0.2">
      <c r="A6714" s="3" t="s">
        <v>874</v>
      </c>
      <c r="B6714" s="8" t="s">
        <v>4940</v>
      </c>
      <c r="C6714" s="3" t="s">
        <v>11</v>
      </c>
      <c r="D6714" s="3" t="s">
        <v>875</v>
      </c>
      <c r="E6714" s="5">
        <v>2.1000000000000001E-2</v>
      </c>
      <c r="F6714" s="4">
        <v>59277</v>
      </c>
      <c r="G6714" s="15">
        <v>2646420</v>
      </c>
      <c r="H6714" s="7">
        <v>10500</v>
      </c>
      <c r="I6714" s="5">
        <v>6000000</v>
      </c>
      <c r="J6714" s="5">
        <v>4096734.92</v>
      </c>
      <c r="K6714" s="13">
        <f t="shared" si="104"/>
        <v>4.3719612019613319E-5</v>
      </c>
    </row>
    <row r="6715" spans="1:11" x14ac:dyDescent="0.2">
      <c r="A6715" s="3" t="s">
        <v>1286</v>
      </c>
      <c r="B6715" s="8" t="s">
        <v>4940</v>
      </c>
      <c r="C6715" s="3" t="s">
        <v>11</v>
      </c>
      <c r="D6715" s="3" t="s">
        <v>1287</v>
      </c>
      <c r="E6715" s="5">
        <v>0</v>
      </c>
      <c r="F6715" s="4">
        <v>55720</v>
      </c>
      <c r="G6715" s="15">
        <v>41320.49</v>
      </c>
      <c r="H6715" s="7">
        <v>0</v>
      </c>
      <c r="I6715" s="5">
        <v>4924968.6503999997</v>
      </c>
      <c r="J6715" s="5">
        <v>92343.21</v>
      </c>
      <c r="K6715" s="13">
        <f t="shared" si="104"/>
        <v>6.826262616139207E-7</v>
      </c>
    </row>
    <row r="6716" spans="1:11" x14ac:dyDescent="0.2">
      <c r="A6716" s="3" t="s">
        <v>940</v>
      </c>
      <c r="B6716" s="8" t="s">
        <v>4940</v>
      </c>
      <c r="C6716" s="3" t="s">
        <v>11</v>
      </c>
      <c r="D6716" s="3" t="s">
        <v>941</v>
      </c>
      <c r="E6716" s="5">
        <v>0.03</v>
      </c>
      <c r="F6716" s="4">
        <v>55324</v>
      </c>
      <c r="G6716" s="15">
        <v>8173767.9100000001</v>
      </c>
      <c r="H6716" s="7">
        <v>24840.66</v>
      </c>
      <c r="I6716" s="5">
        <v>9936262.0777000003</v>
      </c>
      <c r="J6716" s="5">
        <v>9034999.0199999996</v>
      </c>
      <c r="K6716" s="13">
        <f t="shared" si="104"/>
        <v>1.3503297351273255E-4</v>
      </c>
    </row>
    <row r="6717" spans="1:11" x14ac:dyDescent="0.2">
      <c r="A6717" s="3" t="s">
        <v>940</v>
      </c>
      <c r="B6717" s="8" t="s">
        <v>4940</v>
      </c>
      <c r="C6717" s="3" t="s">
        <v>11</v>
      </c>
      <c r="D6717" s="3" t="s">
        <v>941</v>
      </c>
      <c r="E6717" s="5">
        <v>0.03</v>
      </c>
      <c r="F6717" s="4">
        <v>55324</v>
      </c>
      <c r="G6717" s="15">
        <v>7226462.5499999998</v>
      </c>
      <c r="H6717" s="7">
        <v>21961.73</v>
      </c>
      <c r="I6717" s="5">
        <v>8784691.0512000006</v>
      </c>
      <c r="J6717" s="5">
        <v>7987880.3499999996</v>
      </c>
      <c r="K6717" s="13">
        <f t="shared" si="104"/>
        <v>1.1938321920188992E-4</v>
      </c>
    </row>
    <row r="6718" spans="1:11" x14ac:dyDescent="0.2">
      <c r="A6718" s="3" t="s">
        <v>858</v>
      </c>
      <c r="B6718" s="8" t="s">
        <v>4940</v>
      </c>
      <c r="C6718" s="3" t="s">
        <v>11</v>
      </c>
      <c r="D6718" s="3" t="s">
        <v>859</v>
      </c>
      <c r="E6718" s="5">
        <v>2.75E-2</v>
      </c>
      <c r="F6718" s="4">
        <v>59733</v>
      </c>
      <c r="G6718" s="15">
        <v>8541681.1099999994</v>
      </c>
      <c r="H6718" s="7">
        <v>22577.75</v>
      </c>
      <c r="I6718" s="5">
        <v>9852110.3029999994</v>
      </c>
      <c r="J6718" s="5">
        <v>9379038.7599999998</v>
      </c>
      <c r="K6718" s="13">
        <f t="shared" si="104"/>
        <v>1.4111100434717846E-4</v>
      </c>
    </row>
    <row r="6719" spans="1:11" x14ac:dyDescent="0.2">
      <c r="A6719" s="3" t="s">
        <v>862</v>
      </c>
      <c r="B6719" s="8" t="s">
        <v>4940</v>
      </c>
      <c r="C6719" s="3" t="s">
        <v>11</v>
      </c>
      <c r="D6719" s="3" t="s">
        <v>863</v>
      </c>
      <c r="E6719" s="5">
        <v>2.1000000000000001E-2</v>
      </c>
      <c r="F6719" s="4">
        <v>60069</v>
      </c>
      <c r="G6719" s="15">
        <v>6897369.5</v>
      </c>
      <c r="H6719" s="7">
        <v>24036.25</v>
      </c>
      <c r="I6719" s="5">
        <v>13735000</v>
      </c>
      <c r="J6719" s="5">
        <v>9743385.4800000004</v>
      </c>
      <c r="K6719" s="13">
        <f t="shared" si="104"/>
        <v>1.1394650830023743E-4</v>
      </c>
    </row>
    <row r="6720" spans="1:11" x14ac:dyDescent="0.2">
      <c r="A6720" s="3" t="s">
        <v>634</v>
      </c>
      <c r="B6720" s="8" t="s">
        <v>4940</v>
      </c>
      <c r="C6720" s="3" t="s">
        <v>11</v>
      </c>
      <c r="D6720" s="3" t="s">
        <v>635</v>
      </c>
      <c r="E6720" s="5">
        <v>4.4999999999999998E-2</v>
      </c>
      <c r="F6720" s="4">
        <v>55782</v>
      </c>
      <c r="G6720" s="15">
        <v>832787.75</v>
      </c>
      <c r="H6720" s="7">
        <v>3922.27</v>
      </c>
      <c r="I6720" s="5">
        <v>1045939.8253</v>
      </c>
      <c r="J6720" s="5">
        <v>952333.58</v>
      </c>
      <c r="K6720" s="13">
        <f t="shared" si="104"/>
        <v>1.3757890782523836E-5</v>
      </c>
    </row>
    <row r="6721" spans="1:11" x14ac:dyDescent="0.2">
      <c r="A6721" s="3" t="s">
        <v>872</v>
      </c>
      <c r="B6721" s="8" t="s">
        <v>4940</v>
      </c>
      <c r="C6721" s="3" t="s">
        <v>11</v>
      </c>
      <c r="D6721" s="3" t="s">
        <v>873</v>
      </c>
      <c r="E6721" s="5">
        <v>0.02</v>
      </c>
      <c r="F6721" s="4">
        <v>59917</v>
      </c>
      <c r="G6721" s="15">
        <v>3537217.95</v>
      </c>
      <c r="H6721" s="7">
        <v>8270.6</v>
      </c>
      <c r="I6721" s="5">
        <v>4962357.3600000003</v>
      </c>
      <c r="J6721" s="5">
        <v>3995598.22</v>
      </c>
      <c r="K6721" s="13">
        <f t="shared" si="104"/>
        <v>5.8435847825670907E-5</v>
      </c>
    </row>
    <row r="6722" spans="1:11" x14ac:dyDescent="0.2">
      <c r="A6722" s="3" t="s">
        <v>850</v>
      </c>
      <c r="B6722" s="8" t="s">
        <v>4940</v>
      </c>
      <c r="C6722" s="3" t="s">
        <v>11</v>
      </c>
      <c r="D6722" s="3" t="s">
        <v>851</v>
      </c>
      <c r="E6722" s="5">
        <v>7.2969000000000003E-3</v>
      </c>
      <c r="F6722" s="4">
        <v>59948</v>
      </c>
      <c r="G6722" s="15">
        <v>1400283.97</v>
      </c>
      <c r="H6722" s="7">
        <v>14580.1</v>
      </c>
      <c r="I6722" s="5">
        <v>23977465.25</v>
      </c>
      <c r="J6722" s="5">
        <v>1742112.73</v>
      </c>
      <c r="K6722" s="13">
        <f t="shared" si="104"/>
        <v>2.3133089942520029E-5</v>
      </c>
    </row>
    <row r="6723" spans="1:11" x14ac:dyDescent="0.2">
      <c r="A6723" s="3" t="s">
        <v>1282</v>
      </c>
      <c r="B6723" s="8" t="s">
        <v>4940</v>
      </c>
      <c r="C6723" s="3" t="s">
        <v>11</v>
      </c>
      <c r="D6723" s="3" t="s">
        <v>1283</v>
      </c>
      <c r="E6723" s="5">
        <v>0</v>
      </c>
      <c r="F6723" s="4">
        <v>55598</v>
      </c>
      <c r="G6723" s="15">
        <v>6177.99</v>
      </c>
      <c r="H6723" s="7">
        <v>0</v>
      </c>
      <c r="I6723" s="5">
        <v>941767.5</v>
      </c>
      <c r="J6723" s="5">
        <v>21042.639999999999</v>
      </c>
      <c r="K6723" s="13">
        <f t="shared" ref="K6723:K6786" si="105">G6723/$G$11175</f>
        <v>1.0206215410292051E-7</v>
      </c>
    </row>
    <row r="6724" spans="1:11" x14ac:dyDescent="0.2">
      <c r="A6724" s="3" t="s">
        <v>1280</v>
      </c>
      <c r="B6724" s="8" t="s">
        <v>4940</v>
      </c>
      <c r="C6724" s="3" t="s">
        <v>11</v>
      </c>
      <c r="D6724" s="3" t="s">
        <v>1281</v>
      </c>
      <c r="E6724" s="5">
        <v>0</v>
      </c>
      <c r="F6724" s="4">
        <v>55598</v>
      </c>
      <c r="G6724" s="15">
        <v>49771.38</v>
      </c>
      <c r="H6724" s="7">
        <v>0</v>
      </c>
      <c r="I6724" s="5">
        <v>4023555.3717999998</v>
      </c>
      <c r="J6724" s="5">
        <v>93044.73</v>
      </c>
      <c r="K6724" s="13">
        <f t="shared" si="105"/>
        <v>8.2223737096936311E-7</v>
      </c>
    </row>
    <row r="6725" spans="1:11" x14ac:dyDescent="0.2">
      <c r="A6725" s="3" t="s">
        <v>1228</v>
      </c>
      <c r="B6725" s="8" t="s">
        <v>4940</v>
      </c>
      <c r="C6725" s="3" t="s">
        <v>11</v>
      </c>
      <c r="D6725" s="3" t="s">
        <v>1229</v>
      </c>
      <c r="E6725" s="5">
        <v>5.7105999999999997E-3</v>
      </c>
      <c r="F6725" s="4">
        <v>59218</v>
      </c>
      <c r="G6725" s="15">
        <v>164197.41</v>
      </c>
      <c r="H6725" s="7">
        <v>1619.79</v>
      </c>
      <c r="I6725" s="5">
        <v>3403760.5350000001</v>
      </c>
      <c r="J6725" s="5">
        <v>204358.61</v>
      </c>
      <c r="K6725" s="13">
        <f t="shared" si="105"/>
        <v>2.7125879716089571E-6</v>
      </c>
    </row>
    <row r="6726" spans="1:11" x14ac:dyDescent="0.2">
      <c r="A6726" s="3" t="s">
        <v>1270</v>
      </c>
      <c r="B6726" s="8" t="s">
        <v>4940</v>
      </c>
      <c r="C6726" s="3" t="s">
        <v>11</v>
      </c>
      <c r="D6726" s="3" t="s">
        <v>1271</v>
      </c>
      <c r="E6726" s="5">
        <v>3.5000000000000003E-2</v>
      </c>
      <c r="F6726" s="4">
        <v>55081</v>
      </c>
      <c r="G6726" s="15">
        <v>599376</v>
      </c>
      <c r="H6726" s="7">
        <v>2333.33</v>
      </c>
      <c r="I6726" s="5">
        <v>800000</v>
      </c>
      <c r="J6726" s="5">
        <v>740124.81</v>
      </c>
      <c r="K6726" s="13">
        <f t="shared" si="105"/>
        <v>9.9018622039841568E-6</v>
      </c>
    </row>
    <row r="6727" spans="1:11" x14ac:dyDescent="0.2">
      <c r="A6727" s="3" t="s">
        <v>854</v>
      </c>
      <c r="B6727" s="8" t="s">
        <v>4940</v>
      </c>
      <c r="C6727" s="3" t="s">
        <v>11</v>
      </c>
      <c r="D6727" s="3" t="s">
        <v>855</v>
      </c>
      <c r="E6727" s="5">
        <v>8.9134999999999995E-3</v>
      </c>
      <c r="F6727" s="4">
        <v>59764</v>
      </c>
      <c r="G6727" s="15">
        <v>428242.51</v>
      </c>
      <c r="H6727" s="7">
        <v>4602.18</v>
      </c>
      <c r="I6727" s="5">
        <v>6195786.1315000001</v>
      </c>
      <c r="J6727" s="5">
        <v>464683.99</v>
      </c>
      <c r="K6727" s="13">
        <f t="shared" si="105"/>
        <v>7.0746882155913945E-6</v>
      </c>
    </row>
    <row r="6728" spans="1:11" x14ac:dyDescent="0.2">
      <c r="A6728" s="3" t="s">
        <v>632</v>
      </c>
      <c r="B6728" s="8" t="s">
        <v>4940</v>
      </c>
      <c r="C6728" s="3" t="s">
        <v>11</v>
      </c>
      <c r="D6728" s="3" t="s">
        <v>633</v>
      </c>
      <c r="E6728" s="5">
        <v>0.04</v>
      </c>
      <c r="F6728" s="4">
        <v>55629</v>
      </c>
      <c r="G6728" s="15">
        <v>573889.31999999995</v>
      </c>
      <c r="H6728" s="7">
        <v>2540.46</v>
      </c>
      <c r="I6728" s="5">
        <v>762137.2156</v>
      </c>
      <c r="J6728" s="5">
        <v>596190.12</v>
      </c>
      <c r="K6728" s="13">
        <f t="shared" si="105"/>
        <v>9.4808149925558731E-6</v>
      </c>
    </row>
    <row r="6729" spans="1:11" x14ac:dyDescent="0.2">
      <c r="A6729" s="3" t="s">
        <v>868</v>
      </c>
      <c r="B6729" s="8" t="s">
        <v>4940</v>
      </c>
      <c r="C6729" s="3" t="s">
        <v>11</v>
      </c>
      <c r="D6729" s="3" t="s">
        <v>869</v>
      </c>
      <c r="E6729" s="5">
        <v>2.5000000000000001E-2</v>
      </c>
      <c r="F6729" s="4">
        <v>55538</v>
      </c>
      <c r="G6729" s="15">
        <v>10610740</v>
      </c>
      <c r="H6729" s="7">
        <v>29166.67</v>
      </c>
      <c r="I6729" s="5">
        <v>14000000</v>
      </c>
      <c r="J6729" s="5">
        <v>12122730.4</v>
      </c>
      <c r="K6729" s="13">
        <f t="shared" si="105"/>
        <v>1.7529244641477612E-4</v>
      </c>
    </row>
    <row r="6730" spans="1:11" x14ac:dyDescent="0.2">
      <c r="A6730" s="3" t="s">
        <v>1284</v>
      </c>
      <c r="B6730" s="8" t="s">
        <v>4940</v>
      </c>
      <c r="C6730" s="3" t="s">
        <v>11</v>
      </c>
      <c r="D6730" s="3" t="s">
        <v>1285</v>
      </c>
      <c r="E6730" s="5">
        <v>0</v>
      </c>
      <c r="F6730" s="4">
        <v>55629</v>
      </c>
      <c r="G6730" s="15">
        <v>64074.97</v>
      </c>
      <c r="H6730" s="7">
        <v>0</v>
      </c>
      <c r="I6730" s="5">
        <v>9678998.9850999992</v>
      </c>
      <c r="J6730" s="5">
        <v>220802.18</v>
      </c>
      <c r="K6730" s="13">
        <f t="shared" si="105"/>
        <v>1.0585367509950662E-6</v>
      </c>
    </row>
    <row r="6731" spans="1:11" x14ac:dyDescent="0.2">
      <c r="A6731" s="3" t="s">
        <v>866</v>
      </c>
      <c r="B6731" s="8" t="s">
        <v>4940</v>
      </c>
      <c r="C6731" s="3" t="s">
        <v>11</v>
      </c>
      <c r="D6731" s="3" t="s">
        <v>867</v>
      </c>
      <c r="E6731" s="5">
        <v>0</v>
      </c>
      <c r="F6731" s="4">
        <v>55629</v>
      </c>
      <c r="G6731" s="15">
        <v>1984892.49</v>
      </c>
      <c r="H6731" s="7">
        <v>0</v>
      </c>
      <c r="I6731" s="5">
        <v>4940493.0487000002</v>
      </c>
      <c r="J6731" s="5">
        <v>2973980.73</v>
      </c>
      <c r="K6731" s="13">
        <f t="shared" si="105"/>
        <v>3.2790989171576778E-5</v>
      </c>
    </row>
    <row r="6732" spans="1:11" x14ac:dyDescent="0.2">
      <c r="A6732" s="3" t="s">
        <v>860</v>
      </c>
      <c r="B6732" s="8" t="s">
        <v>4940</v>
      </c>
      <c r="C6732" s="3" t="s">
        <v>11</v>
      </c>
      <c r="D6732" s="3" t="s">
        <v>861</v>
      </c>
      <c r="E6732" s="5">
        <v>1.4999999999999999E-2</v>
      </c>
      <c r="F6732" s="4">
        <v>55629</v>
      </c>
      <c r="G6732" s="15">
        <v>1915123.32</v>
      </c>
      <c r="H6732" s="7">
        <v>4222.5</v>
      </c>
      <c r="I6732" s="5">
        <v>3378000</v>
      </c>
      <c r="J6732" s="5">
        <v>2359772.5499999998</v>
      </c>
      <c r="K6732" s="13">
        <f t="shared" si="105"/>
        <v>3.163838261504741E-5</v>
      </c>
    </row>
    <row r="6733" spans="1:11" x14ac:dyDescent="0.2">
      <c r="A6733" s="3" t="s">
        <v>636</v>
      </c>
      <c r="B6733" s="8" t="s">
        <v>4940</v>
      </c>
      <c r="C6733" s="3" t="s">
        <v>11</v>
      </c>
      <c r="D6733" s="3" t="s">
        <v>637</v>
      </c>
      <c r="E6733" s="5">
        <v>0.03</v>
      </c>
      <c r="F6733" s="4">
        <v>55569</v>
      </c>
      <c r="G6733" s="15">
        <v>597164.67000000004</v>
      </c>
      <c r="H6733" s="7">
        <v>2512.5100000000002</v>
      </c>
      <c r="I6733" s="5">
        <v>1005006.2618</v>
      </c>
      <c r="J6733" s="5">
        <v>655792.49</v>
      </c>
      <c r="K6733" s="13">
        <f t="shared" si="105"/>
        <v>9.8653304026648914E-6</v>
      </c>
    </row>
    <row r="6734" spans="1:11" x14ac:dyDescent="0.2">
      <c r="A6734" s="3" t="s">
        <v>864</v>
      </c>
      <c r="B6734" s="8" t="s">
        <v>4940</v>
      </c>
      <c r="C6734" s="3" t="s">
        <v>11</v>
      </c>
      <c r="D6734" s="3" t="s">
        <v>865</v>
      </c>
      <c r="E6734" s="5">
        <v>4.2962E-3</v>
      </c>
      <c r="F6734" s="4">
        <v>57542</v>
      </c>
      <c r="G6734" s="15">
        <v>1479756.14</v>
      </c>
      <c r="H6734" s="7">
        <v>35226.76</v>
      </c>
      <c r="I6734" s="5">
        <v>98394191</v>
      </c>
      <c r="J6734" s="5">
        <v>1552783.33</v>
      </c>
      <c r="K6734" s="13">
        <f t="shared" si="105"/>
        <v>2.4445992822167534E-5</v>
      </c>
    </row>
    <row r="6735" spans="1:11" x14ac:dyDescent="0.2">
      <c r="A6735" s="3" t="s">
        <v>942</v>
      </c>
      <c r="B6735" s="8" t="s">
        <v>4940</v>
      </c>
      <c r="C6735" s="3" t="s">
        <v>11</v>
      </c>
      <c r="D6735" s="3" t="s">
        <v>943</v>
      </c>
      <c r="E6735" s="5">
        <v>0.06</v>
      </c>
      <c r="F6735" s="4">
        <v>54898</v>
      </c>
      <c r="G6735" s="15">
        <v>22409250.010000002</v>
      </c>
      <c r="H6735" s="7">
        <v>111365.81</v>
      </c>
      <c r="I6735" s="5">
        <v>22273161</v>
      </c>
      <c r="J6735" s="5">
        <v>22042228.949999999</v>
      </c>
      <c r="K6735" s="13">
        <f t="shared" si="105"/>
        <v>3.7020719163538513E-4</v>
      </c>
    </row>
    <row r="6736" spans="1:11" x14ac:dyDescent="0.2">
      <c r="A6736" s="3" t="s">
        <v>1050</v>
      </c>
      <c r="B6736" s="8" t="s">
        <v>4940</v>
      </c>
      <c r="C6736" s="3" t="s">
        <v>11</v>
      </c>
      <c r="D6736" s="3" t="s">
        <v>1051</v>
      </c>
      <c r="E6736" s="5">
        <v>6.9348599999999996E-2</v>
      </c>
      <c r="F6736" s="4">
        <v>53559</v>
      </c>
      <c r="G6736" s="15">
        <v>7328317.9400000004</v>
      </c>
      <c r="H6736" s="7">
        <v>41776.29</v>
      </c>
      <c r="I6736" s="5">
        <v>7228920.2887000004</v>
      </c>
      <c r="J6736" s="5">
        <v>7630486.0800000001</v>
      </c>
      <c r="K6736" s="13">
        <f t="shared" si="105"/>
        <v>1.2106589924999507E-4</v>
      </c>
    </row>
    <row r="6737" spans="1:11" x14ac:dyDescent="0.2">
      <c r="A6737" s="3" t="s">
        <v>10758</v>
      </c>
      <c r="B6737" s="8" t="s">
        <v>4940</v>
      </c>
      <c r="C6737" s="3" t="s">
        <v>11</v>
      </c>
      <c r="D6737" s="3" t="s">
        <v>10759</v>
      </c>
      <c r="E6737" s="5">
        <v>5.6895300000000003E-2</v>
      </c>
      <c r="F6737" s="4">
        <v>55477</v>
      </c>
      <c r="G6737" s="15">
        <v>851521.68</v>
      </c>
      <c r="H6737" s="7">
        <v>4091.26</v>
      </c>
      <c r="I6737" s="5">
        <v>862903.37749999994</v>
      </c>
      <c r="J6737" s="5">
        <v>878141.25</v>
      </c>
      <c r="K6737" s="13">
        <f t="shared" si="105"/>
        <v>1.4067380640975102E-5</v>
      </c>
    </row>
    <row r="6738" spans="1:11" x14ac:dyDescent="0.2">
      <c r="A6738" s="3" t="s">
        <v>6436</v>
      </c>
      <c r="B6738" s="8" t="s">
        <v>4940</v>
      </c>
      <c r="C6738" s="3" t="s">
        <v>11</v>
      </c>
      <c r="D6738" s="3" t="s">
        <v>6437</v>
      </c>
      <c r="E6738" s="5">
        <v>7.0000000000000007E-2</v>
      </c>
      <c r="F6738" s="4">
        <v>45950</v>
      </c>
      <c r="G6738" s="15">
        <v>8894.6200000000008</v>
      </c>
      <c r="H6738" s="7">
        <v>51.25</v>
      </c>
      <c r="I6738" s="5">
        <v>8785.5</v>
      </c>
      <c r="J6738" s="5">
        <v>8767.82</v>
      </c>
      <c r="K6738" s="13">
        <f t="shared" si="105"/>
        <v>1.4694165531619813E-7</v>
      </c>
    </row>
    <row r="6739" spans="1:11" x14ac:dyDescent="0.2">
      <c r="A6739" s="3" t="s">
        <v>6434</v>
      </c>
      <c r="B6739" s="8" t="s">
        <v>4940</v>
      </c>
      <c r="C6739" s="3" t="s">
        <v>11</v>
      </c>
      <c r="D6739" s="3" t="s">
        <v>6435</v>
      </c>
      <c r="E6739" s="5">
        <v>7.4999999999999997E-2</v>
      </c>
      <c r="F6739" s="4">
        <v>45981</v>
      </c>
      <c r="G6739" s="15">
        <v>4012.6</v>
      </c>
      <c r="H6739" s="7">
        <v>25.07</v>
      </c>
      <c r="I6739" s="5">
        <v>4011.2</v>
      </c>
      <c r="J6739" s="5">
        <v>4017.22</v>
      </c>
      <c r="K6739" s="13">
        <f t="shared" si="105"/>
        <v>6.6289294665963985E-8</v>
      </c>
    </row>
    <row r="6740" spans="1:11" x14ac:dyDescent="0.2">
      <c r="A6740" s="3" t="s">
        <v>6438</v>
      </c>
      <c r="B6740" s="8" t="s">
        <v>4940</v>
      </c>
      <c r="C6740" s="3" t="s">
        <v>11</v>
      </c>
      <c r="D6740" s="3" t="s">
        <v>6439</v>
      </c>
      <c r="E6740" s="5">
        <v>7.0000000000000007E-2</v>
      </c>
      <c r="F6740" s="4">
        <v>46042</v>
      </c>
      <c r="G6740" s="15">
        <v>4989</v>
      </c>
      <c r="H6740" s="7">
        <v>28.75</v>
      </c>
      <c r="I6740" s="5">
        <v>4927.8</v>
      </c>
      <c r="J6740" s="5">
        <v>4935.6400000000003</v>
      </c>
      <c r="K6740" s="13">
        <f t="shared" si="105"/>
        <v>8.2419700714871736E-8</v>
      </c>
    </row>
    <row r="6741" spans="1:11" x14ac:dyDescent="0.2">
      <c r="A6741" s="3" t="s">
        <v>6440</v>
      </c>
      <c r="B6741" s="8" t="s">
        <v>4940</v>
      </c>
      <c r="C6741" s="3" t="s">
        <v>11</v>
      </c>
      <c r="D6741" s="3" t="s">
        <v>6441</v>
      </c>
      <c r="E6741" s="5">
        <v>7.0000000000000007E-2</v>
      </c>
      <c r="F6741" s="4">
        <v>46619</v>
      </c>
      <c r="G6741" s="15">
        <v>13125.22</v>
      </c>
      <c r="H6741" s="7">
        <v>75.62</v>
      </c>
      <c r="I6741" s="5">
        <v>12964.2</v>
      </c>
      <c r="J6741" s="5">
        <v>12958.18</v>
      </c>
      <c r="K6741" s="13">
        <f t="shared" si="105"/>
        <v>2.1683237206190595E-7</v>
      </c>
    </row>
    <row r="6742" spans="1:11" x14ac:dyDescent="0.2">
      <c r="A6742" s="3" t="s">
        <v>6442</v>
      </c>
      <c r="B6742" s="8" t="s">
        <v>4940</v>
      </c>
      <c r="C6742" s="3" t="s">
        <v>11</v>
      </c>
      <c r="D6742" s="3" t="s">
        <v>6443</v>
      </c>
      <c r="E6742" s="5">
        <v>7.0000000000000007E-2</v>
      </c>
      <c r="F6742" s="4">
        <v>46650</v>
      </c>
      <c r="G6742" s="15">
        <v>4071.7</v>
      </c>
      <c r="H6742" s="7">
        <v>23.46</v>
      </c>
      <c r="I6742" s="5">
        <v>4021.75</v>
      </c>
      <c r="J6742" s="5">
        <v>4002.9</v>
      </c>
      <c r="K6742" s="13">
        <f t="shared" si="105"/>
        <v>6.7265643495839485E-8</v>
      </c>
    </row>
    <row r="6743" spans="1:11" x14ac:dyDescent="0.2">
      <c r="A6743" s="3" t="s">
        <v>6444</v>
      </c>
      <c r="B6743" s="8" t="s">
        <v>4940</v>
      </c>
      <c r="C6743" s="3" t="s">
        <v>11</v>
      </c>
      <c r="D6743" s="3" t="s">
        <v>6445</v>
      </c>
      <c r="E6743" s="5">
        <v>7.0000000000000007E-2</v>
      </c>
      <c r="F6743" s="4">
        <v>46832</v>
      </c>
      <c r="G6743" s="15">
        <v>23702.57</v>
      </c>
      <c r="H6743" s="7">
        <v>136.57</v>
      </c>
      <c r="I6743" s="5">
        <v>23411.8</v>
      </c>
      <c r="J6743" s="5">
        <v>23301.53</v>
      </c>
      <c r="K6743" s="13">
        <f t="shared" si="105"/>
        <v>3.9157320616822957E-7</v>
      </c>
    </row>
    <row r="6744" spans="1:11" x14ac:dyDescent="0.2">
      <c r="A6744" s="3" t="s">
        <v>6428</v>
      </c>
      <c r="B6744" s="8" t="s">
        <v>4940</v>
      </c>
      <c r="C6744" s="3" t="s">
        <v>11</v>
      </c>
      <c r="D6744" s="3" t="s">
        <v>6429</v>
      </c>
      <c r="E6744" s="5">
        <v>6.5000000000000002E-2</v>
      </c>
      <c r="F6744" s="4">
        <v>46985</v>
      </c>
      <c r="G6744" s="15">
        <v>22171.759999999998</v>
      </c>
      <c r="H6744" s="7">
        <v>120.2</v>
      </c>
      <c r="I6744" s="5">
        <v>22190.400000000001</v>
      </c>
      <c r="J6744" s="5">
        <v>22171.98</v>
      </c>
      <c r="K6744" s="13">
        <f t="shared" si="105"/>
        <v>3.662837890402815E-7</v>
      </c>
    </row>
    <row r="6745" spans="1:11" x14ac:dyDescent="0.2">
      <c r="A6745" s="3" t="s">
        <v>6430</v>
      </c>
      <c r="B6745" s="8" t="s">
        <v>4940</v>
      </c>
      <c r="C6745" s="3" t="s">
        <v>11</v>
      </c>
      <c r="D6745" s="3" t="s">
        <v>6431</v>
      </c>
      <c r="E6745" s="5">
        <v>6.5000000000000002E-2</v>
      </c>
      <c r="F6745" s="4">
        <v>47046</v>
      </c>
      <c r="G6745" s="15">
        <v>20934.5</v>
      </c>
      <c r="H6745" s="7">
        <v>113.49</v>
      </c>
      <c r="I6745" s="5">
        <v>20952.099999999999</v>
      </c>
      <c r="J6745" s="5">
        <v>20891.439999999999</v>
      </c>
      <c r="K6745" s="13">
        <f t="shared" si="105"/>
        <v>3.4584390150641055E-7</v>
      </c>
    </row>
    <row r="6746" spans="1:11" x14ac:dyDescent="0.2">
      <c r="A6746" s="3" t="s">
        <v>6432</v>
      </c>
      <c r="B6746" s="8" t="s">
        <v>4940</v>
      </c>
      <c r="C6746" s="3" t="s">
        <v>11</v>
      </c>
      <c r="D6746" s="3" t="s">
        <v>6433</v>
      </c>
      <c r="E6746" s="5">
        <v>7.4999999999999997E-2</v>
      </c>
      <c r="F6746" s="4">
        <v>47046</v>
      </c>
      <c r="G6746" s="15">
        <v>1407.49</v>
      </c>
      <c r="H6746" s="7">
        <v>8.82</v>
      </c>
      <c r="I6746" s="5">
        <v>1411.8</v>
      </c>
      <c r="J6746" s="5">
        <v>1401.65</v>
      </c>
      <c r="K6746" s="13">
        <f t="shared" si="105"/>
        <v>2.3252135610177355E-8</v>
      </c>
    </row>
    <row r="6747" spans="1:11" x14ac:dyDescent="0.2">
      <c r="A6747" s="3" t="s">
        <v>6446</v>
      </c>
      <c r="B6747" s="8" t="s">
        <v>4940</v>
      </c>
      <c r="C6747" s="3" t="s">
        <v>11</v>
      </c>
      <c r="D6747" s="3" t="s">
        <v>6447</v>
      </c>
      <c r="E6747" s="5">
        <v>7.0000000000000007E-2</v>
      </c>
      <c r="F6747" s="4">
        <v>47350</v>
      </c>
      <c r="G6747" s="15">
        <v>33503.81</v>
      </c>
      <c r="H6747" s="7">
        <v>193.04</v>
      </c>
      <c r="I6747" s="5">
        <v>33092.800000000003</v>
      </c>
      <c r="J6747" s="5">
        <v>32683.3</v>
      </c>
      <c r="K6747" s="13">
        <f t="shared" si="105"/>
        <v>5.5349248206212194E-7</v>
      </c>
    </row>
    <row r="6748" spans="1:11" x14ac:dyDescent="0.2">
      <c r="A6748" s="3" t="s">
        <v>6448</v>
      </c>
      <c r="B6748" s="8" t="s">
        <v>4940</v>
      </c>
      <c r="C6748" s="3" t="s">
        <v>11</v>
      </c>
      <c r="D6748" s="3" t="s">
        <v>6449</v>
      </c>
      <c r="E6748" s="5">
        <v>0.08</v>
      </c>
      <c r="F6748" s="4">
        <v>47593</v>
      </c>
      <c r="G6748" s="15">
        <v>16113.83</v>
      </c>
      <c r="H6748" s="7">
        <v>104.92</v>
      </c>
      <c r="I6748" s="5">
        <v>15737.55</v>
      </c>
      <c r="J6748" s="5">
        <v>15692.28</v>
      </c>
      <c r="K6748" s="13">
        <f t="shared" si="105"/>
        <v>2.6620506032678322E-7</v>
      </c>
    </row>
    <row r="6749" spans="1:11" x14ac:dyDescent="0.2">
      <c r="A6749" s="3" t="s">
        <v>6450</v>
      </c>
      <c r="B6749" s="8" t="s">
        <v>4940</v>
      </c>
      <c r="C6749" s="3" t="s">
        <v>11</v>
      </c>
      <c r="D6749" s="3" t="s">
        <v>6451</v>
      </c>
      <c r="E6749" s="5">
        <v>7.4999999999999997E-2</v>
      </c>
      <c r="F6749" s="4">
        <v>47715</v>
      </c>
      <c r="G6749" s="15">
        <v>8022.46</v>
      </c>
      <c r="H6749" s="7">
        <v>48.85</v>
      </c>
      <c r="I6749" s="5">
        <v>7816.5</v>
      </c>
      <c r="J6749" s="5">
        <v>7802</v>
      </c>
      <c r="K6749" s="13">
        <f t="shared" si="105"/>
        <v>1.3253332375165962E-7</v>
      </c>
    </row>
    <row r="6750" spans="1:11" x14ac:dyDescent="0.2">
      <c r="A6750" s="3" t="s">
        <v>6456</v>
      </c>
      <c r="B6750" s="8" t="s">
        <v>4940</v>
      </c>
      <c r="C6750" s="3" t="s">
        <v>11</v>
      </c>
      <c r="D6750" s="3" t="s">
        <v>6457</v>
      </c>
      <c r="E6750" s="5">
        <v>7.0000000000000007E-2</v>
      </c>
      <c r="F6750" s="4">
        <v>47837</v>
      </c>
      <c r="G6750" s="15">
        <v>20540.689999999999</v>
      </c>
      <c r="H6750" s="7">
        <v>118.35</v>
      </c>
      <c r="I6750" s="5">
        <v>20288.7</v>
      </c>
      <c r="J6750" s="5">
        <v>20293.68</v>
      </c>
      <c r="K6750" s="13">
        <f t="shared" si="105"/>
        <v>3.3933804816134668E-7</v>
      </c>
    </row>
    <row r="6751" spans="1:11" x14ac:dyDescent="0.2">
      <c r="A6751" s="3" t="s">
        <v>6452</v>
      </c>
      <c r="B6751" s="8" t="s">
        <v>4940</v>
      </c>
      <c r="C6751" s="3" t="s">
        <v>11</v>
      </c>
      <c r="D6751" s="3" t="s">
        <v>6453</v>
      </c>
      <c r="E6751" s="5">
        <v>6.5000000000000002E-2</v>
      </c>
      <c r="F6751" s="4">
        <v>47927</v>
      </c>
      <c r="G6751" s="15">
        <v>21552.5</v>
      </c>
      <c r="H6751" s="7">
        <v>116.09</v>
      </c>
      <c r="I6751" s="5">
        <v>21432.9</v>
      </c>
      <c r="J6751" s="5">
        <v>21421.25</v>
      </c>
      <c r="K6751" s="13">
        <f t="shared" si="105"/>
        <v>3.5605343749394127E-7</v>
      </c>
    </row>
    <row r="6752" spans="1:11" x14ac:dyDescent="0.2">
      <c r="A6752" s="3" t="s">
        <v>6458</v>
      </c>
      <c r="B6752" s="8" t="s">
        <v>4940</v>
      </c>
      <c r="C6752" s="3" t="s">
        <v>11</v>
      </c>
      <c r="D6752" s="3" t="s">
        <v>6459</v>
      </c>
      <c r="E6752" s="5">
        <v>6.5000000000000002E-2</v>
      </c>
      <c r="F6752" s="4">
        <v>47988</v>
      </c>
      <c r="G6752" s="15">
        <v>56027.55</v>
      </c>
      <c r="H6752" s="7">
        <v>298.08</v>
      </c>
      <c r="I6752" s="5">
        <v>55030.400000000001</v>
      </c>
      <c r="J6752" s="5">
        <v>54868.17</v>
      </c>
      <c r="K6752" s="13">
        <f t="shared" si="105"/>
        <v>9.2559108093556061E-7</v>
      </c>
    </row>
    <row r="6753" spans="1:11" x14ac:dyDescent="0.2">
      <c r="A6753" s="3" t="s">
        <v>6454</v>
      </c>
      <c r="B6753" s="8" t="s">
        <v>4940</v>
      </c>
      <c r="C6753" s="3" t="s">
        <v>11</v>
      </c>
      <c r="D6753" s="3" t="s">
        <v>6455</v>
      </c>
      <c r="E6753" s="5">
        <v>0.06</v>
      </c>
      <c r="F6753" s="4">
        <v>48903</v>
      </c>
      <c r="G6753" s="15">
        <v>9946.5</v>
      </c>
      <c r="H6753" s="7">
        <v>49.15</v>
      </c>
      <c r="I6753" s="5">
        <v>9830.8852000000006</v>
      </c>
      <c r="J6753" s="5">
        <v>10030.94</v>
      </c>
      <c r="K6753" s="13">
        <f t="shared" si="105"/>
        <v>1.6431901245950526E-7</v>
      </c>
    </row>
    <row r="6754" spans="1:11" x14ac:dyDescent="0.2">
      <c r="A6754" s="3" t="s">
        <v>8452</v>
      </c>
      <c r="B6754" s="8" t="s">
        <v>4940</v>
      </c>
      <c r="C6754" s="3" t="s">
        <v>11</v>
      </c>
      <c r="D6754" s="3" t="s">
        <v>8453</v>
      </c>
      <c r="E6754" s="5">
        <v>6.5000000000000002E-2</v>
      </c>
      <c r="F6754" s="4">
        <v>50333</v>
      </c>
      <c r="G6754" s="15">
        <v>26402.81</v>
      </c>
      <c r="H6754" s="7">
        <v>138.32</v>
      </c>
      <c r="I6754" s="5">
        <v>25535.62</v>
      </c>
      <c r="J6754" s="5">
        <v>27415.7</v>
      </c>
      <c r="K6754" s="13">
        <f t="shared" si="105"/>
        <v>4.3618193991413561E-7</v>
      </c>
    </row>
    <row r="6755" spans="1:11" x14ac:dyDescent="0.2">
      <c r="A6755" s="3" t="s">
        <v>6014</v>
      </c>
      <c r="B6755" s="8" t="s">
        <v>4940</v>
      </c>
      <c r="C6755" s="3" t="s">
        <v>11</v>
      </c>
      <c r="D6755" s="3" t="s">
        <v>6015</v>
      </c>
      <c r="E6755" s="5">
        <v>0.06</v>
      </c>
      <c r="F6755" s="4">
        <v>50394</v>
      </c>
      <c r="G6755" s="15">
        <v>25054.92</v>
      </c>
      <c r="H6755" s="7">
        <v>122.74</v>
      </c>
      <c r="I6755" s="5">
        <v>24547.518800000002</v>
      </c>
      <c r="J6755" s="5">
        <v>26769.31</v>
      </c>
      <c r="K6755" s="13">
        <f t="shared" si="105"/>
        <v>4.1391441327621845E-7</v>
      </c>
    </row>
    <row r="6756" spans="1:11" x14ac:dyDescent="0.2">
      <c r="A6756" s="3" t="s">
        <v>6016</v>
      </c>
      <c r="B6756" s="8" t="s">
        <v>4940</v>
      </c>
      <c r="C6756" s="3" t="s">
        <v>11</v>
      </c>
      <c r="D6756" s="3" t="s">
        <v>6017</v>
      </c>
      <c r="E6756" s="5">
        <v>0.06</v>
      </c>
      <c r="F6756" s="4">
        <v>50545</v>
      </c>
      <c r="G6756" s="15">
        <v>25514.1</v>
      </c>
      <c r="H6756" s="7">
        <v>124.99</v>
      </c>
      <c r="I6756" s="5">
        <v>24998.8704</v>
      </c>
      <c r="J6756" s="5">
        <v>27290.07</v>
      </c>
      <c r="K6756" s="13">
        <f t="shared" si="105"/>
        <v>4.215001976366624E-7</v>
      </c>
    </row>
    <row r="6757" spans="1:11" x14ac:dyDescent="0.2">
      <c r="A6757" s="3" t="s">
        <v>6460</v>
      </c>
      <c r="B6757" s="8" t="s">
        <v>4940</v>
      </c>
      <c r="C6757" s="3" t="s">
        <v>11</v>
      </c>
      <c r="D6757" s="3" t="s">
        <v>6461</v>
      </c>
      <c r="E6757" s="5">
        <v>0.06</v>
      </c>
      <c r="F6757" s="4">
        <v>50606</v>
      </c>
      <c r="G6757" s="15">
        <v>144644.24</v>
      </c>
      <c r="H6757" s="7">
        <v>708.57</v>
      </c>
      <c r="I6757" s="5">
        <v>141713.60000000001</v>
      </c>
      <c r="J6757" s="5">
        <v>141682.01</v>
      </c>
      <c r="K6757" s="13">
        <f t="shared" si="105"/>
        <v>2.3895640350631544E-6</v>
      </c>
    </row>
    <row r="6758" spans="1:11" x14ac:dyDescent="0.2">
      <c r="A6758" s="3" t="s">
        <v>9674</v>
      </c>
      <c r="B6758" s="8" t="s">
        <v>4940</v>
      </c>
      <c r="C6758" s="3" t="s">
        <v>11</v>
      </c>
      <c r="D6758" s="3" t="s">
        <v>9675</v>
      </c>
      <c r="E6758" s="5">
        <v>5.5E-2</v>
      </c>
      <c r="F6758" s="4">
        <v>50698</v>
      </c>
      <c r="G6758" s="15">
        <v>24593.360000000001</v>
      </c>
      <c r="H6758" s="7">
        <v>113.94</v>
      </c>
      <c r="I6758" s="5">
        <v>24860.612499999999</v>
      </c>
      <c r="J6758" s="5">
        <v>26939.18</v>
      </c>
      <c r="K6758" s="13">
        <f t="shared" si="105"/>
        <v>4.0628931063802323E-7</v>
      </c>
    </row>
    <row r="6759" spans="1:11" x14ac:dyDescent="0.2">
      <c r="A6759" s="3" t="s">
        <v>10730</v>
      </c>
      <c r="B6759" s="8" t="s">
        <v>4940</v>
      </c>
      <c r="C6759" s="3" t="s">
        <v>11</v>
      </c>
      <c r="D6759" s="3" t="s">
        <v>10731</v>
      </c>
      <c r="E6759" s="5">
        <v>0.06</v>
      </c>
      <c r="F6759" s="4">
        <v>50790</v>
      </c>
      <c r="G6759" s="15">
        <v>72428.81</v>
      </c>
      <c r="H6759" s="7">
        <v>354.82</v>
      </c>
      <c r="I6759" s="5">
        <v>70963.411800000002</v>
      </c>
      <c r="J6759" s="5">
        <v>77591.06</v>
      </c>
      <c r="K6759" s="13">
        <f t="shared" si="105"/>
        <v>1.1965445667136318E-6</v>
      </c>
    </row>
    <row r="6760" spans="1:11" x14ac:dyDescent="0.2">
      <c r="A6760" s="3" t="s">
        <v>6012</v>
      </c>
      <c r="B6760" s="8" t="s">
        <v>4940</v>
      </c>
      <c r="C6760" s="3" t="s">
        <v>11</v>
      </c>
      <c r="D6760" s="3" t="s">
        <v>6013</v>
      </c>
      <c r="E6760" s="5">
        <v>0.05</v>
      </c>
      <c r="F6760" s="4">
        <v>50971</v>
      </c>
      <c r="G6760" s="15">
        <v>57094.36</v>
      </c>
      <c r="H6760" s="7">
        <v>246.51</v>
      </c>
      <c r="I6760" s="5">
        <v>59162.688399999999</v>
      </c>
      <c r="J6760" s="5">
        <v>64007.89</v>
      </c>
      <c r="K6760" s="13">
        <f t="shared" si="105"/>
        <v>9.4321508593047587E-7</v>
      </c>
    </row>
    <row r="6761" spans="1:11" x14ac:dyDescent="0.2">
      <c r="A6761" s="3" t="s">
        <v>9272</v>
      </c>
      <c r="B6761" s="8" t="s">
        <v>4940</v>
      </c>
      <c r="C6761" s="3" t="s">
        <v>11</v>
      </c>
      <c r="D6761" s="3" t="s">
        <v>9273</v>
      </c>
      <c r="E6761" s="5">
        <v>0.05</v>
      </c>
      <c r="F6761" s="4">
        <v>51002</v>
      </c>
      <c r="G6761" s="15">
        <v>44095.63</v>
      </c>
      <c r="H6761" s="7">
        <v>190.48</v>
      </c>
      <c r="I6761" s="5">
        <v>45716.274599999997</v>
      </c>
      <c r="J6761" s="5">
        <v>49050.54</v>
      </c>
      <c r="K6761" s="13">
        <f t="shared" si="105"/>
        <v>7.2847236468905983E-7</v>
      </c>
    </row>
    <row r="6762" spans="1:11" x14ac:dyDescent="0.2">
      <c r="A6762" s="3" t="s">
        <v>10732</v>
      </c>
      <c r="B6762" s="8" t="s">
        <v>4940</v>
      </c>
      <c r="C6762" s="3" t="s">
        <v>11</v>
      </c>
      <c r="D6762" s="3" t="s">
        <v>10733</v>
      </c>
      <c r="E6762" s="5">
        <v>0.06</v>
      </c>
      <c r="F6762" s="4">
        <v>51063</v>
      </c>
      <c r="G6762" s="15">
        <v>95198.93</v>
      </c>
      <c r="H6762" s="7">
        <v>475.54</v>
      </c>
      <c r="I6762" s="5">
        <v>95108.581399999995</v>
      </c>
      <c r="J6762" s="5">
        <v>104166.88</v>
      </c>
      <c r="K6762" s="13">
        <f t="shared" si="105"/>
        <v>1.5727134333485715E-6</v>
      </c>
    </row>
    <row r="6763" spans="1:11" x14ac:dyDescent="0.2">
      <c r="A6763" s="3" t="s">
        <v>10734</v>
      </c>
      <c r="B6763" s="8" t="s">
        <v>4940</v>
      </c>
      <c r="C6763" s="3" t="s">
        <v>11</v>
      </c>
      <c r="D6763" s="3" t="s">
        <v>10735</v>
      </c>
      <c r="E6763" s="5">
        <v>0.06</v>
      </c>
      <c r="F6763" s="4">
        <v>51094</v>
      </c>
      <c r="G6763" s="15">
        <v>25824.3</v>
      </c>
      <c r="H6763" s="7">
        <v>126.51</v>
      </c>
      <c r="I6763" s="5">
        <v>25301.5743</v>
      </c>
      <c r="J6763" s="5">
        <v>27716.34</v>
      </c>
      <c r="K6763" s="13">
        <f t="shared" si="105"/>
        <v>4.2662478997215115E-7</v>
      </c>
    </row>
    <row r="6764" spans="1:11" x14ac:dyDescent="0.2">
      <c r="A6764" s="3" t="s">
        <v>8454</v>
      </c>
      <c r="B6764" s="8" t="s">
        <v>4940</v>
      </c>
      <c r="C6764" s="3" t="s">
        <v>11</v>
      </c>
      <c r="D6764" s="3" t="s">
        <v>8455</v>
      </c>
      <c r="E6764" s="5">
        <v>4.4999999999999998E-2</v>
      </c>
      <c r="F6764" s="4">
        <v>51155</v>
      </c>
      <c r="G6764" s="15">
        <v>21823.01</v>
      </c>
      <c r="H6764" s="7">
        <v>87.99</v>
      </c>
      <c r="I6764" s="5">
        <v>23464.09</v>
      </c>
      <c r="J6764" s="5">
        <v>24953.66</v>
      </c>
      <c r="K6764" s="13">
        <f t="shared" si="105"/>
        <v>3.6052233972692983E-7</v>
      </c>
    </row>
    <row r="6765" spans="1:11" x14ac:dyDescent="0.2">
      <c r="A6765" s="3" t="s">
        <v>6020</v>
      </c>
      <c r="B6765" s="8" t="s">
        <v>4940</v>
      </c>
      <c r="C6765" s="3" t="s">
        <v>11</v>
      </c>
      <c r="D6765" s="3" t="s">
        <v>6021</v>
      </c>
      <c r="E6765" s="5">
        <v>0.05</v>
      </c>
      <c r="F6765" s="4">
        <v>51215</v>
      </c>
      <c r="G6765" s="15">
        <v>29389.83</v>
      </c>
      <c r="H6765" s="7">
        <v>126.96</v>
      </c>
      <c r="I6765" s="5">
        <v>30470.624</v>
      </c>
      <c r="J6765" s="5">
        <v>32895.67</v>
      </c>
      <c r="K6765" s="13">
        <f t="shared" si="105"/>
        <v>4.8552836092622948E-7</v>
      </c>
    </row>
    <row r="6766" spans="1:11" x14ac:dyDescent="0.2">
      <c r="A6766" s="3" t="s">
        <v>10736</v>
      </c>
      <c r="B6766" s="8" t="s">
        <v>4940</v>
      </c>
      <c r="C6766" s="3" t="s">
        <v>11</v>
      </c>
      <c r="D6766" s="3" t="s">
        <v>10737</v>
      </c>
      <c r="E6766" s="5">
        <v>6.5000000000000002E-2</v>
      </c>
      <c r="F6766" s="4">
        <v>51215</v>
      </c>
      <c r="G6766" s="15">
        <v>18341.84</v>
      </c>
      <c r="H6766" s="7">
        <v>95.14</v>
      </c>
      <c r="I6766" s="5">
        <v>17564.435300000001</v>
      </c>
      <c r="J6766" s="5">
        <v>18988.18</v>
      </c>
      <c r="K6766" s="13">
        <f t="shared" si="105"/>
        <v>3.0301241999600381E-7</v>
      </c>
    </row>
    <row r="6767" spans="1:11" x14ac:dyDescent="0.2">
      <c r="A6767" s="3" t="s">
        <v>6022</v>
      </c>
      <c r="B6767" s="8" t="s">
        <v>4940</v>
      </c>
      <c r="C6767" s="3" t="s">
        <v>11</v>
      </c>
      <c r="D6767" s="3" t="s">
        <v>6023</v>
      </c>
      <c r="E6767" s="5">
        <v>0.05</v>
      </c>
      <c r="F6767" s="4">
        <v>51246</v>
      </c>
      <c r="G6767" s="15">
        <v>121454.52</v>
      </c>
      <c r="H6767" s="7">
        <v>524.66</v>
      </c>
      <c r="I6767" s="5">
        <v>125918.32769999999</v>
      </c>
      <c r="J6767" s="5">
        <v>135959.48000000001</v>
      </c>
      <c r="K6767" s="13">
        <f t="shared" si="105"/>
        <v>2.0064632569389465E-6</v>
      </c>
    </row>
    <row r="6768" spans="1:11" x14ac:dyDescent="0.2">
      <c r="A6768" s="3" t="s">
        <v>8456</v>
      </c>
      <c r="B6768" s="8" t="s">
        <v>4940</v>
      </c>
      <c r="C6768" s="3" t="s">
        <v>11</v>
      </c>
      <c r="D6768" s="3" t="s">
        <v>8457</v>
      </c>
      <c r="E6768" s="5">
        <v>4.4999999999999998E-2</v>
      </c>
      <c r="F6768" s="4">
        <v>51276</v>
      </c>
      <c r="G6768" s="15">
        <v>24402.29</v>
      </c>
      <c r="H6768" s="7">
        <v>98.42</v>
      </c>
      <c r="I6768" s="5">
        <v>26246.076000000001</v>
      </c>
      <c r="J6768" s="5">
        <v>27926.5</v>
      </c>
      <c r="K6768" s="13">
        <f t="shared" si="105"/>
        <v>4.0313277982712117E-7</v>
      </c>
    </row>
    <row r="6769" spans="1:11" x14ac:dyDescent="0.2">
      <c r="A6769" s="3" t="s">
        <v>8456</v>
      </c>
      <c r="B6769" s="8" t="s">
        <v>4940</v>
      </c>
      <c r="C6769" s="3" t="s">
        <v>11</v>
      </c>
      <c r="D6769" s="3" t="s">
        <v>8457</v>
      </c>
      <c r="E6769" s="5">
        <v>4.4999999999999998E-2</v>
      </c>
      <c r="F6769" s="4">
        <v>51276</v>
      </c>
      <c r="G6769" s="15">
        <v>62611.8</v>
      </c>
      <c r="H6769" s="7">
        <v>252.53</v>
      </c>
      <c r="I6769" s="5">
        <v>67342.619200000001</v>
      </c>
      <c r="J6769" s="5">
        <v>72100.77</v>
      </c>
      <c r="K6769" s="13">
        <f t="shared" si="105"/>
        <v>1.0343647659289249E-6</v>
      </c>
    </row>
    <row r="6770" spans="1:11" x14ac:dyDescent="0.2">
      <c r="A6770" s="3" t="s">
        <v>6018</v>
      </c>
      <c r="B6770" s="8" t="s">
        <v>4940</v>
      </c>
      <c r="C6770" s="3" t="s">
        <v>11</v>
      </c>
      <c r="D6770" s="3" t="s">
        <v>6019</v>
      </c>
      <c r="E6770" s="5">
        <v>6.5000000000000002E-2</v>
      </c>
      <c r="F6770" s="4">
        <v>51276</v>
      </c>
      <c r="G6770" s="15">
        <v>71928.990000000005</v>
      </c>
      <c r="H6770" s="7">
        <v>381.47</v>
      </c>
      <c r="I6770" s="5">
        <v>70425.406000000003</v>
      </c>
      <c r="J6770" s="5">
        <v>76156.39</v>
      </c>
      <c r="K6770" s="13">
        <f t="shared" si="105"/>
        <v>1.1882873979801567E-6</v>
      </c>
    </row>
    <row r="6771" spans="1:11" x14ac:dyDescent="0.2">
      <c r="A6771" s="3" t="s">
        <v>6024</v>
      </c>
      <c r="B6771" s="8" t="s">
        <v>4940</v>
      </c>
      <c r="C6771" s="3" t="s">
        <v>11</v>
      </c>
      <c r="D6771" s="3" t="s">
        <v>6025</v>
      </c>
      <c r="E6771" s="5">
        <v>0.06</v>
      </c>
      <c r="F6771" s="4">
        <v>51307</v>
      </c>
      <c r="G6771" s="15">
        <v>168587.8</v>
      </c>
      <c r="H6771" s="7">
        <v>825.88</v>
      </c>
      <c r="I6771" s="5">
        <v>165175.27590000001</v>
      </c>
      <c r="J6771" s="5">
        <v>181162.42</v>
      </c>
      <c r="K6771" s="13">
        <f t="shared" si="105"/>
        <v>2.785118464657978E-6</v>
      </c>
    </row>
    <row r="6772" spans="1:11" x14ac:dyDescent="0.2">
      <c r="A6772" s="3" t="s">
        <v>9274</v>
      </c>
      <c r="B6772" s="8" t="s">
        <v>4940</v>
      </c>
      <c r="C6772" s="3" t="s">
        <v>11</v>
      </c>
      <c r="D6772" s="3" t="s">
        <v>9275</v>
      </c>
      <c r="E6772" s="5">
        <v>4.4999999999999998E-2</v>
      </c>
      <c r="F6772" s="4">
        <v>51337</v>
      </c>
      <c r="G6772" s="15">
        <v>78293.119999999995</v>
      </c>
      <c r="H6772" s="7">
        <v>315.89999999999998</v>
      </c>
      <c r="I6772" s="5">
        <v>84240.497399999993</v>
      </c>
      <c r="J6772" s="5">
        <v>90225.22</v>
      </c>
      <c r="K6772" s="13">
        <f t="shared" si="105"/>
        <v>1.2934246378900657E-6</v>
      </c>
    </row>
    <row r="6773" spans="1:11" x14ac:dyDescent="0.2">
      <c r="A6773" s="3" t="s">
        <v>6864</v>
      </c>
      <c r="B6773" s="8" t="s">
        <v>4940</v>
      </c>
      <c r="C6773" s="3" t="s">
        <v>11</v>
      </c>
      <c r="D6773" s="3" t="s">
        <v>6865</v>
      </c>
      <c r="E6773" s="5">
        <v>0.05</v>
      </c>
      <c r="F6773" s="4">
        <v>51337</v>
      </c>
      <c r="G6773" s="15">
        <v>102457.34</v>
      </c>
      <c r="H6773" s="7">
        <v>442.87</v>
      </c>
      <c r="I6773" s="5">
        <v>106289.0658</v>
      </c>
      <c r="J6773" s="5">
        <v>111426.92</v>
      </c>
      <c r="K6773" s="13">
        <f t="shared" si="105"/>
        <v>1.6926244335221199E-6</v>
      </c>
    </row>
    <row r="6774" spans="1:11" x14ac:dyDescent="0.2">
      <c r="A6774" s="3" t="s">
        <v>6864</v>
      </c>
      <c r="B6774" s="8" t="s">
        <v>4940</v>
      </c>
      <c r="C6774" s="3" t="s">
        <v>11</v>
      </c>
      <c r="D6774" s="3" t="s">
        <v>6865</v>
      </c>
      <c r="E6774" s="5">
        <v>0.05</v>
      </c>
      <c r="F6774" s="4">
        <v>51337</v>
      </c>
      <c r="G6774" s="15">
        <v>188427.3</v>
      </c>
      <c r="H6774" s="7">
        <v>814.48</v>
      </c>
      <c r="I6774" s="5">
        <v>195474.144</v>
      </c>
      <c r="J6774" s="5">
        <v>211245.27</v>
      </c>
      <c r="K6774" s="13">
        <f t="shared" si="105"/>
        <v>3.1128726543418218E-6</v>
      </c>
    </row>
    <row r="6775" spans="1:11" x14ac:dyDescent="0.2">
      <c r="A6775" s="3" t="s">
        <v>8460</v>
      </c>
      <c r="B6775" s="8" t="s">
        <v>4940</v>
      </c>
      <c r="C6775" s="3" t="s">
        <v>11</v>
      </c>
      <c r="D6775" s="3" t="s">
        <v>8461</v>
      </c>
      <c r="E6775" s="5">
        <v>0.05</v>
      </c>
      <c r="F6775" s="4">
        <v>51368</v>
      </c>
      <c r="G6775" s="15">
        <v>22630.68</v>
      </c>
      <c r="H6775" s="7">
        <v>98.07</v>
      </c>
      <c r="I6775" s="5">
        <v>23537.825000000001</v>
      </c>
      <c r="J6775" s="5">
        <v>24820.67</v>
      </c>
      <c r="K6775" s="13">
        <f t="shared" si="105"/>
        <v>3.7386527812668539E-7</v>
      </c>
    </row>
    <row r="6776" spans="1:11" x14ac:dyDescent="0.2">
      <c r="A6776" s="3" t="s">
        <v>13783</v>
      </c>
      <c r="B6776" s="8" t="s">
        <v>4940</v>
      </c>
      <c r="C6776" s="3" t="s">
        <v>11</v>
      </c>
      <c r="D6776" s="3" t="s">
        <v>13784</v>
      </c>
      <c r="E6776" s="5">
        <v>4.4999999999999998E-2</v>
      </c>
      <c r="F6776" s="4">
        <v>51399</v>
      </c>
      <c r="G6776" s="15">
        <v>99009.81</v>
      </c>
      <c r="H6776" s="7">
        <v>399.62</v>
      </c>
      <c r="I6776" s="5">
        <v>106566.4335</v>
      </c>
      <c r="J6776" s="5">
        <v>111125.68</v>
      </c>
      <c r="K6776" s="13">
        <f t="shared" si="105"/>
        <v>1.6356702561708387E-6</v>
      </c>
    </row>
    <row r="6777" spans="1:11" x14ac:dyDescent="0.2">
      <c r="A6777" s="3" t="s">
        <v>8462</v>
      </c>
      <c r="B6777" s="8" t="s">
        <v>4940</v>
      </c>
      <c r="C6777" s="3" t="s">
        <v>11</v>
      </c>
      <c r="D6777" s="3" t="s">
        <v>8463</v>
      </c>
      <c r="E6777" s="5">
        <v>0.05</v>
      </c>
      <c r="F6777" s="4">
        <v>51399</v>
      </c>
      <c r="G6777" s="15">
        <v>18807.46</v>
      </c>
      <c r="H6777" s="7">
        <v>81.239999999999995</v>
      </c>
      <c r="I6777" s="5">
        <v>19498.28</v>
      </c>
      <c r="J6777" s="5">
        <v>20358.78</v>
      </c>
      <c r="K6777" s="13">
        <f t="shared" si="105"/>
        <v>3.1070459499036308E-7</v>
      </c>
    </row>
    <row r="6778" spans="1:11" x14ac:dyDescent="0.2">
      <c r="A6778" s="3" t="s">
        <v>9276</v>
      </c>
      <c r="B6778" s="8" t="s">
        <v>4940</v>
      </c>
      <c r="C6778" s="3" t="s">
        <v>11</v>
      </c>
      <c r="D6778" s="3" t="s">
        <v>9277</v>
      </c>
      <c r="E6778" s="5">
        <v>0.04</v>
      </c>
      <c r="F6778" s="4">
        <v>51429</v>
      </c>
      <c r="G6778" s="15">
        <v>31832.19</v>
      </c>
      <c r="H6778" s="7">
        <v>117.1</v>
      </c>
      <c r="I6778" s="5">
        <v>35128.661399999997</v>
      </c>
      <c r="J6778" s="5">
        <v>36659.33</v>
      </c>
      <c r="K6778" s="13">
        <f t="shared" si="105"/>
        <v>5.2587684363578524E-7</v>
      </c>
    </row>
    <row r="6779" spans="1:11" x14ac:dyDescent="0.2">
      <c r="A6779" s="3" t="s">
        <v>9276</v>
      </c>
      <c r="B6779" s="8" t="s">
        <v>4940</v>
      </c>
      <c r="C6779" s="3" t="s">
        <v>11</v>
      </c>
      <c r="D6779" s="3" t="s">
        <v>9277</v>
      </c>
      <c r="E6779" s="5">
        <v>0.04</v>
      </c>
      <c r="F6779" s="4">
        <v>51429</v>
      </c>
      <c r="G6779" s="15">
        <v>150269.79</v>
      </c>
      <c r="H6779" s="7">
        <v>552.77</v>
      </c>
      <c r="I6779" s="5">
        <v>165831.41080000001</v>
      </c>
      <c r="J6779" s="5">
        <v>172347.25</v>
      </c>
      <c r="K6779" s="13">
        <f t="shared" si="105"/>
        <v>2.4824997230480309E-6</v>
      </c>
    </row>
    <row r="6780" spans="1:11" x14ac:dyDescent="0.2">
      <c r="A6780" s="3" t="s">
        <v>13785</v>
      </c>
      <c r="B6780" s="8" t="s">
        <v>4940</v>
      </c>
      <c r="C6780" s="3" t="s">
        <v>11</v>
      </c>
      <c r="D6780" s="3" t="s">
        <v>13786</v>
      </c>
      <c r="E6780" s="5">
        <v>0.04</v>
      </c>
      <c r="F6780" s="4">
        <v>51460</v>
      </c>
      <c r="G6780" s="15">
        <v>173968.2</v>
      </c>
      <c r="H6780" s="7">
        <v>639.92999999999995</v>
      </c>
      <c r="I6780" s="5">
        <v>191979.74220000001</v>
      </c>
      <c r="J6780" s="5">
        <v>203538.82</v>
      </c>
      <c r="K6780" s="13">
        <f t="shared" si="105"/>
        <v>2.8740042048316194E-6</v>
      </c>
    </row>
    <row r="6781" spans="1:11" x14ac:dyDescent="0.2">
      <c r="A6781" s="3" t="s">
        <v>8458</v>
      </c>
      <c r="B6781" s="8" t="s">
        <v>4940</v>
      </c>
      <c r="C6781" s="3" t="s">
        <v>11</v>
      </c>
      <c r="D6781" s="3" t="s">
        <v>8459</v>
      </c>
      <c r="E6781" s="5">
        <v>0.05</v>
      </c>
      <c r="F6781" s="4">
        <v>51460</v>
      </c>
      <c r="G6781" s="15">
        <v>5324.79</v>
      </c>
      <c r="H6781" s="7">
        <v>23</v>
      </c>
      <c r="I6781" s="5">
        <v>5520.549</v>
      </c>
      <c r="J6781" s="5">
        <v>5797.21</v>
      </c>
      <c r="K6781" s="13">
        <f t="shared" si="105"/>
        <v>8.7967047137611111E-8</v>
      </c>
    </row>
    <row r="6782" spans="1:11" x14ac:dyDescent="0.2">
      <c r="A6782" s="3" t="s">
        <v>8458</v>
      </c>
      <c r="B6782" s="8" t="s">
        <v>4940</v>
      </c>
      <c r="C6782" s="3" t="s">
        <v>11</v>
      </c>
      <c r="D6782" s="3" t="s">
        <v>8459</v>
      </c>
      <c r="E6782" s="5">
        <v>0.05</v>
      </c>
      <c r="F6782" s="4">
        <v>51460</v>
      </c>
      <c r="G6782" s="15">
        <v>30091.51</v>
      </c>
      <c r="H6782" s="7">
        <v>129.99</v>
      </c>
      <c r="I6782" s="5">
        <v>31197.7817</v>
      </c>
      <c r="J6782" s="5">
        <v>33165.550000000003</v>
      </c>
      <c r="K6782" s="13">
        <f t="shared" si="105"/>
        <v>4.9712031434326918E-7</v>
      </c>
    </row>
    <row r="6783" spans="1:11" x14ac:dyDescent="0.2">
      <c r="A6783" s="3" t="s">
        <v>10738</v>
      </c>
      <c r="B6783" s="8" t="s">
        <v>4940</v>
      </c>
      <c r="C6783" s="3" t="s">
        <v>11</v>
      </c>
      <c r="D6783" s="3" t="s">
        <v>10739</v>
      </c>
      <c r="E6783" s="5">
        <v>5.5E-2</v>
      </c>
      <c r="F6783" s="4">
        <v>51490</v>
      </c>
      <c r="G6783" s="15">
        <v>143782.31</v>
      </c>
      <c r="H6783" s="7">
        <v>664.11</v>
      </c>
      <c r="I6783" s="5">
        <v>144896.56640000001</v>
      </c>
      <c r="J6783" s="5">
        <v>157408.26</v>
      </c>
      <c r="K6783" s="13">
        <f t="shared" si="105"/>
        <v>2.3753247060118076E-6</v>
      </c>
    </row>
    <row r="6784" spans="1:11" x14ac:dyDescent="0.2">
      <c r="A6784" s="3" t="s">
        <v>13787</v>
      </c>
      <c r="B6784" s="8" t="s">
        <v>4940</v>
      </c>
      <c r="C6784" s="3" t="s">
        <v>11</v>
      </c>
      <c r="D6784" s="3" t="s">
        <v>13788</v>
      </c>
      <c r="E6784" s="5">
        <v>3.5000000000000003E-2</v>
      </c>
      <c r="F6784" s="4">
        <v>51521</v>
      </c>
      <c r="G6784" s="15">
        <v>95772.51</v>
      </c>
      <c r="H6784" s="7">
        <v>320.83999999999997</v>
      </c>
      <c r="I6784" s="5">
        <v>110002.41899999999</v>
      </c>
      <c r="J6784" s="5">
        <v>114394.94</v>
      </c>
      <c r="K6784" s="13">
        <f t="shared" si="105"/>
        <v>1.5821891382866426E-6</v>
      </c>
    </row>
    <row r="6785" spans="1:11" x14ac:dyDescent="0.2">
      <c r="A6785" s="3" t="s">
        <v>13791</v>
      </c>
      <c r="B6785" s="8" t="s">
        <v>4940</v>
      </c>
      <c r="C6785" s="3" t="s">
        <v>11</v>
      </c>
      <c r="D6785" s="3" t="s">
        <v>13792</v>
      </c>
      <c r="E6785" s="5">
        <v>0.04</v>
      </c>
      <c r="F6785" s="4">
        <v>51521</v>
      </c>
      <c r="G6785" s="15">
        <v>427189.32</v>
      </c>
      <c r="H6785" s="7">
        <v>1571.48</v>
      </c>
      <c r="I6785" s="5">
        <v>471443.74479999999</v>
      </c>
      <c r="J6785" s="5">
        <v>490022.87</v>
      </c>
      <c r="K6785" s="13">
        <f t="shared" si="105"/>
        <v>7.0572892168750393E-6</v>
      </c>
    </row>
    <row r="6786" spans="1:11" x14ac:dyDescent="0.2">
      <c r="A6786" s="3" t="s">
        <v>9278</v>
      </c>
      <c r="B6786" s="8" t="s">
        <v>4940</v>
      </c>
      <c r="C6786" s="3" t="s">
        <v>11</v>
      </c>
      <c r="D6786" s="3" t="s">
        <v>9279</v>
      </c>
      <c r="E6786" s="5">
        <v>0.04</v>
      </c>
      <c r="F6786" s="4">
        <v>51552</v>
      </c>
      <c r="G6786" s="15">
        <v>34014.93</v>
      </c>
      <c r="H6786" s="7">
        <v>125.13</v>
      </c>
      <c r="I6786" s="5">
        <v>37537.856699999997</v>
      </c>
      <c r="J6786" s="5">
        <v>39878.699999999997</v>
      </c>
      <c r="K6786" s="13">
        <f t="shared" si="105"/>
        <v>5.6193633001349211E-7</v>
      </c>
    </row>
    <row r="6787" spans="1:11" x14ac:dyDescent="0.2">
      <c r="A6787" s="3" t="s">
        <v>9278</v>
      </c>
      <c r="B6787" s="8" t="s">
        <v>4940</v>
      </c>
      <c r="C6787" s="3" t="s">
        <v>11</v>
      </c>
      <c r="D6787" s="3" t="s">
        <v>9279</v>
      </c>
      <c r="E6787" s="5">
        <v>0.04</v>
      </c>
      <c r="F6787" s="4">
        <v>51552</v>
      </c>
      <c r="G6787" s="15">
        <v>62454.45</v>
      </c>
      <c r="H6787" s="7">
        <v>229.74</v>
      </c>
      <c r="I6787" s="5">
        <v>68922.864199999996</v>
      </c>
      <c r="J6787" s="5">
        <v>72387.95</v>
      </c>
      <c r="K6787" s="13">
        <f t="shared" ref="K6787:K6850" si="106">G6787/$G$11175</f>
        <v>1.0317652991204492E-6</v>
      </c>
    </row>
    <row r="6788" spans="1:11" x14ac:dyDescent="0.2">
      <c r="A6788" s="3" t="s">
        <v>5108</v>
      </c>
      <c r="B6788" s="8" t="s">
        <v>4940</v>
      </c>
      <c r="C6788" s="3" t="s">
        <v>11</v>
      </c>
      <c r="D6788" s="3" t="s">
        <v>5109</v>
      </c>
      <c r="E6788" s="5">
        <v>4.4999999999999998E-2</v>
      </c>
      <c r="F6788" s="4">
        <v>51552</v>
      </c>
      <c r="G6788" s="15">
        <v>497657.95</v>
      </c>
      <c r="H6788" s="7">
        <v>2008.22</v>
      </c>
      <c r="I6788" s="5">
        <v>535524.91200000001</v>
      </c>
      <c r="J6788" s="5">
        <v>548180.62</v>
      </c>
      <c r="K6788" s="13">
        <f t="shared" si="106"/>
        <v>8.2214510517892564E-6</v>
      </c>
    </row>
    <row r="6789" spans="1:11" x14ac:dyDescent="0.2">
      <c r="A6789" s="3" t="s">
        <v>5108</v>
      </c>
      <c r="B6789" s="8" t="s">
        <v>4940</v>
      </c>
      <c r="C6789" s="3" t="s">
        <v>11</v>
      </c>
      <c r="D6789" s="3" t="s">
        <v>5109</v>
      </c>
      <c r="E6789" s="5">
        <v>4.4999999999999998E-2</v>
      </c>
      <c r="F6789" s="4">
        <v>51552</v>
      </c>
      <c r="G6789" s="15">
        <v>51867.83</v>
      </c>
      <c r="H6789" s="7">
        <v>209.3</v>
      </c>
      <c r="I6789" s="5">
        <v>55814.473400000003</v>
      </c>
      <c r="J6789" s="5">
        <v>57938.47</v>
      </c>
      <c r="K6789" s="13">
        <f t="shared" si="106"/>
        <v>8.5687132197431261E-7</v>
      </c>
    </row>
    <row r="6790" spans="1:11" x14ac:dyDescent="0.2">
      <c r="A6790" s="3" t="s">
        <v>6462</v>
      </c>
      <c r="B6790" s="8" t="s">
        <v>4940</v>
      </c>
      <c r="C6790" s="3" t="s">
        <v>11</v>
      </c>
      <c r="D6790" s="3" t="s">
        <v>6463</v>
      </c>
      <c r="E6790" s="5">
        <v>5.5E-2</v>
      </c>
      <c r="F6790" s="4">
        <v>51552</v>
      </c>
      <c r="G6790" s="15">
        <v>60860.5</v>
      </c>
      <c r="H6790" s="7">
        <v>281.11</v>
      </c>
      <c r="I6790" s="5">
        <v>61332.1394</v>
      </c>
      <c r="J6790" s="5">
        <v>66647.81</v>
      </c>
      <c r="K6790" s="13">
        <f t="shared" si="106"/>
        <v>1.005432791212157E-6</v>
      </c>
    </row>
    <row r="6791" spans="1:11" x14ac:dyDescent="0.2">
      <c r="A6791" s="3" t="s">
        <v>8464</v>
      </c>
      <c r="B6791" s="8" t="s">
        <v>4940</v>
      </c>
      <c r="C6791" s="3" t="s">
        <v>11</v>
      </c>
      <c r="D6791" s="3" t="s">
        <v>8465</v>
      </c>
      <c r="E6791" s="5">
        <v>4.4999999999999998E-2</v>
      </c>
      <c r="F6791" s="4">
        <v>51580</v>
      </c>
      <c r="G6791" s="15">
        <v>199882.41</v>
      </c>
      <c r="H6791" s="7">
        <v>806.58</v>
      </c>
      <c r="I6791" s="5">
        <v>215086.90299999999</v>
      </c>
      <c r="J6791" s="5">
        <v>223857.24</v>
      </c>
      <c r="K6791" s="13">
        <f t="shared" si="106"/>
        <v>3.3021143336073933E-6</v>
      </c>
    </row>
    <row r="6792" spans="1:11" x14ac:dyDescent="0.2">
      <c r="A6792" s="3" t="s">
        <v>8464</v>
      </c>
      <c r="B6792" s="8" t="s">
        <v>4940</v>
      </c>
      <c r="C6792" s="3" t="s">
        <v>11</v>
      </c>
      <c r="D6792" s="3" t="s">
        <v>8465</v>
      </c>
      <c r="E6792" s="5">
        <v>4.4999999999999998E-2</v>
      </c>
      <c r="F6792" s="4">
        <v>51580</v>
      </c>
      <c r="G6792" s="15">
        <v>77642.880000000005</v>
      </c>
      <c r="H6792" s="7">
        <v>313.31</v>
      </c>
      <c r="I6792" s="5">
        <v>83548.9568</v>
      </c>
      <c r="J6792" s="5">
        <v>88868.11</v>
      </c>
      <c r="K6792" s="13">
        <f t="shared" si="106"/>
        <v>1.2826824879215675E-6</v>
      </c>
    </row>
    <row r="6793" spans="1:11" x14ac:dyDescent="0.2">
      <c r="A6793" s="3" t="s">
        <v>9280</v>
      </c>
      <c r="B6793" s="8" t="s">
        <v>4940</v>
      </c>
      <c r="C6793" s="3" t="s">
        <v>11</v>
      </c>
      <c r="D6793" s="3" t="s">
        <v>9281</v>
      </c>
      <c r="E6793" s="5">
        <v>4.4999999999999998E-2</v>
      </c>
      <c r="F6793" s="4">
        <v>51611</v>
      </c>
      <c r="G6793" s="15">
        <v>3242.84</v>
      </c>
      <c r="H6793" s="7">
        <v>13.09</v>
      </c>
      <c r="I6793" s="5">
        <v>3489.5518999999999</v>
      </c>
      <c r="J6793" s="5">
        <v>3556.95</v>
      </c>
      <c r="K6793" s="13">
        <f t="shared" si="106"/>
        <v>5.3572640261818933E-8</v>
      </c>
    </row>
    <row r="6794" spans="1:11" x14ac:dyDescent="0.2">
      <c r="A6794" s="3" t="s">
        <v>9282</v>
      </c>
      <c r="B6794" s="8" t="s">
        <v>4940</v>
      </c>
      <c r="C6794" s="3" t="s">
        <v>11</v>
      </c>
      <c r="D6794" s="3" t="s">
        <v>9283</v>
      </c>
      <c r="E6794" s="5">
        <v>4.4999999999999998E-2</v>
      </c>
      <c r="F6794" s="4">
        <v>51641</v>
      </c>
      <c r="G6794" s="15">
        <v>31008.86</v>
      </c>
      <c r="H6794" s="7">
        <v>125.13</v>
      </c>
      <c r="I6794" s="5">
        <v>33369.050600000002</v>
      </c>
      <c r="J6794" s="5">
        <v>34014.379999999997</v>
      </c>
      <c r="K6794" s="13">
        <f t="shared" si="106"/>
        <v>5.1227519757653994E-7</v>
      </c>
    </row>
    <row r="6795" spans="1:11" x14ac:dyDescent="0.2">
      <c r="A6795" s="3" t="s">
        <v>9282</v>
      </c>
      <c r="B6795" s="8" t="s">
        <v>4940</v>
      </c>
      <c r="C6795" s="3" t="s">
        <v>11</v>
      </c>
      <c r="D6795" s="3" t="s">
        <v>9283</v>
      </c>
      <c r="E6795" s="5">
        <v>4.4999999999999998E-2</v>
      </c>
      <c r="F6795" s="4">
        <v>51641</v>
      </c>
      <c r="G6795" s="15">
        <v>242738.39</v>
      </c>
      <c r="H6795" s="7">
        <v>979.55</v>
      </c>
      <c r="I6795" s="5">
        <v>261214.06049999999</v>
      </c>
      <c r="J6795" s="5">
        <v>278562.09999999998</v>
      </c>
      <c r="K6795" s="13">
        <f t="shared" si="106"/>
        <v>4.0101073272819831E-6</v>
      </c>
    </row>
    <row r="6796" spans="1:11" x14ac:dyDescent="0.2">
      <c r="A6796" s="3" t="s">
        <v>9284</v>
      </c>
      <c r="B6796" s="8" t="s">
        <v>4940</v>
      </c>
      <c r="C6796" s="3" t="s">
        <v>11</v>
      </c>
      <c r="D6796" s="3" t="s">
        <v>9285</v>
      </c>
      <c r="E6796" s="5">
        <v>4.4999999999999998E-2</v>
      </c>
      <c r="F6796" s="4">
        <v>51733</v>
      </c>
      <c r="G6796" s="15">
        <v>94851.36</v>
      </c>
      <c r="H6796" s="7">
        <v>382.76</v>
      </c>
      <c r="I6796" s="5">
        <v>102069.73330000001</v>
      </c>
      <c r="J6796" s="5">
        <v>106262.34</v>
      </c>
      <c r="K6796" s="13">
        <f t="shared" si="106"/>
        <v>1.566971477971248E-6</v>
      </c>
    </row>
    <row r="6797" spans="1:11" x14ac:dyDescent="0.2">
      <c r="A6797" s="3" t="s">
        <v>13793</v>
      </c>
      <c r="B6797" s="8" t="s">
        <v>4940</v>
      </c>
      <c r="C6797" s="3" t="s">
        <v>11</v>
      </c>
      <c r="D6797" s="3" t="s">
        <v>13794</v>
      </c>
      <c r="E6797" s="5">
        <v>0.04</v>
      </c>
      <c r="F6797" s="4">
        <v>51794</v>
      </c>
      <c r="G6797" s="15">
        <v>90998.23</v>
      </c>
      <c r="H6797" s="7">
        <v>334.74</v>
      </c>
      <c r="I6797" s="5">
        <v>100420.7068</v>
      </c>
      <c r="J6797" s="5">
        <v>106193.26</v>
      </c>
      <c r="K6797" s="13">
        <f t="shared" si="106"/>
        <v>1.5033166731174709E-6</v>
      </c>
    </row>
    <row r="6798" spans="1:11" x14ac:dyDescent="0.2">
      <c r="A6798" s="3" t="s">
        <v>6464</v>
      </c>
      <c r="B6798" s="8" t="s">
        <v>4940</v>
      </c>
      <c r="C6798" s="3" t="s">
        <v>11</v>
      </c>
      <c r="D6798" s="3" t="s">
        <v>6465</v>
      </c>
      <c r="E6798" s="5">
        <v>4.4999999999999998E-2</v>
      </c>
      <c r="F6798" s="4">
        <v>51794</v>
      </c>
      <c r="G6798" s="15">
        <v>114499.54</v>
      </c>
      <c r="H6798" s="7">
        <v>462.05</v>
      </c>
      <c r="I6798" s="5">
        <v>123213.18090000001</v>
      </c>
      <c r="J6798" s="5">
        <v>132050.45000000001</v>
      </c>
      <c r="K6798" s="13">
        <f t="shared" si="106"/>
        <v>1.8915650067729973E-6</v>
      </c>
    </row>
    <row r="6799" spans="1:11" x14ac:dyDescent="0.2">
      <c r="A6799" s="3" t="s">
        <v>5602</v>
      </c>
      <c r="B6799" s="8" t="s">
        <v>4940</v>
      </c>
      <c r="C6799" s="3" t="s">
        <v>11</v>
      </c>
      <c r="D6799" s="3" t="s">
        <v>5603</v>
      </c>
      <c r="E6799" s="5">
        <v>0.05</v>
      </c>
      <c r="F6799" s="4">
        <v>51794</v>
      </c>
      <c r="G6799" s="15">
        <v>342112.45</v>
      </c>
      <c r="H6799" s="7">
        <v>1477.92</v>
      </c>
      <c r="I6799" s="5">
        <v>354700.7844</v>
      </c>
      <c r="J6799" s="5">
        <v>382648.48</v>
      </c>
      <c r="K6799" s="13">
        <f t="shared" si="106"/>
        <v>5.6517950971801005E-6</v>
      </c>
    </row>
    <row r="6800" spans="1:11" x14ac:dyDescent="0.2">
      <c r="A6800" s="3" t="s">
        <v>13795</v>
      </c>
      <c r="B6800" s="8" t="s">
        <v>4940</v>
      </c>
      <c r="C6800" s="3" t="s">
        <v>11</v>
      </c>
      <c r="D6800" s="3" t="s">
        <v>13796</v>
      </c>
      <c r="E6800" s="5">
        <v>3.5000000000000003E-2</v>
      </c>
      <c r="F6800" s="4">
        <v>51855</v>
      </c>
      <c r="G6800" s="15">
        <v>414491.82</v>
      </c>
      <c r="H6800" s="7">
        <v>1388.11</v>
      </c>
      <c r="I6800" s="5">
        <v>475924.1066</v>
      </c>
      <c r="J6800" s="5">
        <v>498232.15</v>
      </c>
      <c r="K6800" s="13">
        <f t="shared" si="106"/>
        <v>6.8475229010147299E-6</v>
      </c>
    </row>
    <row r="6801" spans="1:11" x14ac:dyDescent="0.2">
      <c r="A6801" s="3" t="s">
        <v>13797</v>
      </c>
      <c r="B6801" s="8" t="s">
        <v>4940</v>
      </c>
      <c r="C6801" s="3" t="s">
        <v>11</v>
      </c>
      <c r="D6801" s="3" t="s">
        <v>13798</v>
      </c>
      <c r="E6801" s="5">
        <v>0.04</v>
      </c>
      <c r="F6801" s="4">
        <v>51855</v>
      </c>
      <c r="G6801" s="15">
        <v>220981.74</v>
      </c>
      <c r="H6801" s="7">
        <v>812.94</v>
      </c>
      <c r="I6801" s="5">
        <v>243882.29070000001</v>
      </c>
      <c r="J6801" s="5">
        <v>257813.79</v>
      </c>
      <c r="K6801" s="13">
        <f t="shared" si="106"/>
        <v>3.6506812736523549E-6</v>
      </c>
    </row>
    <row r="6802" spans="1:11" x14ac:dyDescent="0.2">
      <c r="A6802" s="3" t="s">
        <v>13789</v>
      </c>
      <c r="B6802" s="8" t="s">
        <v>4940</v>
      </c>
      <c r="C6802" s="3" t="s">
        <v>11</v>
      </c>
      <c r="D6802" s="3" t="s">
        <v>13790</v>
      </c>
      <c r="E6802" s="5">
        <v>0.04</v>
      </c>
      <c r="F6802" s="4">
        <v>51886</v>
      </c>
      <c r="G6802" s="15">
        <v>399684.4</v>
      </c>
      <c r="H6802" s="7">
        <v>1478.47</v>
      </c>
      <c r="I6802" s="5">
        <v>443541.81310000003</v>
      </c>
      <c r="J6802" s="5">
        <v>466639.25</v>
      </c>
      <c r="K6802" s="13">
        <f t="shared" si="106"/>
        <v>6.6029001059136264E-6</v>
      </c>
    </row>
    <row r="6803" spans="1:11" x14ac:dyDescent="0.2">
      <c r="A6803" s="3" t="s">
        <v>5604</v>
      </c>
      <c r="B6803" s="8" t="s">
        <v>4940</v>
      </c>
      <c r="C6803" s="3" t="s">
        <v>11</v>
      </c>
      <c r="D6803" s="3" t="s">
        <v>5605</v>
      </c>
      <c r="E6803" s="5">
        <v>2.75E-2</v>
      </c>
      <c r="F6803" s="4">
        <v>45585</v>
      </c>
      <c r="G6803" s="15">
        <v>2377.6</v>
      </c>
      <c r="H6803" s="7">
        <v>5.51</v>
      </c>
      <c r="I6803" s="5">
        <v>2406.48</v>
      </c>
      <c r="J6803" s="5">
        <v>2407.08</v>
      </c>
      <c r="K6803" s="13">
        <f t="shared" si="106"/>
        <v>3.9278629067885153E-8</v>
      </c>
    </row>
    <row r="6804" spans="1:11" x14ac:dyDescent="0.2">
      <c r="A6804" s="3" t="s">
        <v>9670</v>
      </c>
      <c r="B6804" s="8" t="s">
        <v>4940</v>
      </c>
      <c r="C6804" s="3" t="s">
        <v>11</v>
      </c>
      <c r="D6804" s="3" t="s">
        <v>9671</v>
      </c>
      <c r="E6804" s="5">
        <v>3.6249999999999998E-2</v>
      </c>
      <c r="F6804" s="4">
        <v>48964</v>
      </c>
      <c r="G6804" s="15">
        <v>199878.54</v>
      </c>
      <c r="H6804" s="7">
        <v>615.92999999999995</v>
      </c>
      <c r="I6804" s="5">
        <v>203895.27910000001</v>
      </c>
      <c r="J6804" s="5">
        <v>205490.38</v>
      </c>
      <c r="K6804" s="13">
        <f t="shared" si="106"/>
        <v>3.3020504001053355E-6</v>
      </c>
    </row>
    <row r="6805" spans="1:11" x14ac:dyDescent="0.2">
      <c r="A6805" s="3" t="s">
        <v>12406</v>
      </c>
      <c r="B6805" s="8" t="s">
        <v>4940</v>
      </c>
      <c r="C6805" s="3" t="s">
        <v>11</v>
      </c>
      <c r="D6805" s="3" t="s">
        <v>12407</v>
      </c>
      <c r="E6805" s="5">
        <v>2.75E-2</v>
      </c>
      <c r="F6805" s="4">
        <v>49268</v>
      </c>
      <c r="G6805" s="15">
        <v>81101.279999999999</v>
      </c>
      <c r="H6805" s="7">
        <v>192.16</v>
      </c>
      <c r="I6805" s="5">
        <v>83849.88</v>
      </c>
      <c r="J6805" s="5">
        <v>84683.48</v>
      </c>
      <c r="K6805" s="13">
        <f t="shared" si="106"/>
        <v>1.3398162407682927E-6</v>
      </c>
    </row>
    <row r="6806" spans="1:11" x14ac:dyDescent="0.2">
      <c r="A6806" s="3" t="s">
        <v>5626</v>
      </c>
      <c r="B6806" s="8" t="s">
        <v>4940</v>
      </c>
      <c r="C6806" s="3" t="s">
        <v>11</v>
      </c>
      <c r="D6806" s="3" t="s">
        <v>5627</v>
      </c>
      <c r="E6806" s="5">
        <v>3.5000000000000003E-2</v>
      </c>
      <c r="F6806" s="4">
        <v>53194</v>
      </c>
      <c r="G6806" s="15">
        <v>421461.13</v>
      </c>
      <c r="H6806" s="7">
        <v>1455.61</v>
      </c>
      <c r="I6806" s="5">
        <v>499065.87459999998</v>
      </c>
      <c r="J6806" s="5">
        <v>519533.38</v>
      </c>
      <c r="K6806" s="13">
        <f t="shared" si="106"/>
        <v>6.9626578868614251E-6</v>
      </c>
    </row>
    <row r="6807" spans="1:11" x14ac:dyDescent="0.2">
      <c r="A6807" s="3" t="s">
        <v>8532</v>
      </c>
      <c r="B6807" s="8" t="s">
        <v>4940</v>
      </c>
      <c r="C6807" s="3" t="s">
        <v>11</v>
      </c>
      <c r="D6807" s="3" t="s">
        <v>8533</v>
      </c>
      <c r="E6807" s="5">
        <v>0.05</v>
      </c>
      <c r="F6807" s="4">
        <v>51337</v>
      </c>
      <c r="G6807" s="15">
        <v>3890.61</v>
      </c>
      <c r="H6807" s="7">
        <v>17</v>
      </c>
      <c r="I6807" s="5">
        <v>4080.5630000000001</v>
      </c>
      <c r="J6807" s="5">
        <v>4277.55</v>
      </c>
      <c r="K6807" s="13">
        <f t="shared" si="106"/>
        <v>6.4273985126936684E-8</v>
      </c>
    </row>
    <row r="6808" spans="1:11" x14ac:dyDescent="0.2">
      <c r="A6808" s="3" t="s">
        <v>9290</v>
      </c>
      <c r="B6808" s="8" t="s">
        <v>4940</v>
      </c>
      <c r="C6808" s="3" t="s">
        <v>11</v>
      </c>
      <c r="D6808" s="3" t="s">
        <v>9291</v>
      </c>
      <c r="E6808" s="5">
        <v>0.03</v>
      </c>
      <c r="F6808" s="4">
        <v>52037</v>
      </c>
      <c r="G6808" s="15">
        <v>31505.119999999999</v>
      </c>
      <c r="H6808" s="7">
        <v>93.37</v>
      </c>
      <c r="I6808" s="5">
        <v>37346.926299999999</v>
      </c>
      <c r="J6808" s="5">
        <v>38734.879999999997</v>
      </c>
      <c r="K6808" s="13">
        <f t="shared" si="106"/>
        <v>5.2047355409623568E-7</v>
      </c>
    </row>
    <row r="6809" spans="1:11" x14ac:dyDescent="0.2">
      <c r="A6809" s="3" t="s">
        <v>8522</v>
      </c>
      <c r="B6809" s="8" t="s">
        <v>4940</v>
      </c>
      <c r="C6809" s="3" t="s">
        <v>11</v>
      </c>
      <c r="D6809" s="3" t="s">
        <v>8523</v>
      </c>
      <c r="E6809" s="5">
        <v>3.5000000000000003E-2</v>
      </c>
      <c r="F6809" s="4">
        <v>53347</v>
      </c>
      <c r="G6809" s="15">
        <v>44414.76</v>
      </c>
      <c r="H6809" s="7">
        <v>149.05000000000001</v>
      </c>
      <c r="I6809" s="5">
        <v>51103.732000000004</v>
      </c>
      <c r="J6809" s="5">
        <v>54212.75</v>
      </c>
      <c r="K6809" s="13">
        <f t="shared" si="106"/>
        <v>7.337444831675399E-7</v>
      </c>
    </row>
    <row r="6810" spans="1:11" x14ac:dyDescent="0.2">
      <c r="A6810" s="3" t="s">
        <v>9292</v>
      </c>
      <c r="B6810" s="8" t="s">
        <v>4940</v>
      </c>
      <c r="C6810" s="3" t="s">
        <v>11</v>
      </c>
      <c r="D6810" s="3" t="s">
        <v>9293</v>
      </c>
      <c r="E6810" s="5">
        <v>0.03</v>
      </c>
      <c r="F6810" s="4">
        <v>53378</v>
      </c>
      <c r="G6810" s="15">
        <v>123857.38</v>
      </c>
      <c r="H6810" s="7">
        <v>367.9</v>
      </c>
      <c r="I6810" s="5">
        <v>147160.19699999999</v>
      </c>
      <c r="J6810" s="5">
        <v>151231.18</v>
      </c>
      <c r="K6810" s="13">
        <f t="shared" si="106"/>
        <v>2.0461591884001085E-6</v>
      </c>
    </row>
    <row r="6811" spans="1:11" x14ac:dyDescent="0.2">
      <c r="A6811" s="3" t="s">
        <v>7144</v>
      </c>
      <c r="B6811" s="8" t="s">
        <v>4940</v>
      </c>
      <c r="C6811" s="3" t="s">
        <v>11</v>
      </c>
      <c r="D6811" s="3" t="s">
        <v>7145</v>
      </c>
      <c r="E6811" s="5">
        <v>4.4999999999999998E-2</v>
      </c>
      <c r="F6811" s="4">
        <v>51855</v>
      </c>
      <c r="G6811" s="15">
        <v>383101.39</v>
      </c>
      <c r="H6811" s="7">
        <v>1542.39</v>
      </c>
      <c r="I6811" s="5">
        <v>411304.54210000002</v>
      </c>
      <c r="J6811" s="5">
        <v>424123.6</v>
      </c>
      <c r="K6811" s="13">
        <f t="shared" si="106"/>
        <v>6.3289440583787042E-6</v>
      </c>
    </row>
    <row r="6812" spans="1:11" x14ac:dyDescent="0.2">
      <c r="A6812" s="3" t="s">
        <v>13919</v>
      </c>
      <c r="B6812" s="8" t="s">
        <v>4940</v>
      </c>
      <c r="C6812" s="3" t="s">
        <v>11</v>
      </c>
      <c r="D6812" s="3" t="s">
        <v>13920</v>
      </c>
      <c r="E6812" s="5">
        <v>3.5000000000000003E-2</v>
      </c>
      <c r="F6812" s="4">
        <v>53528</v>
      </c>
      <c r="G6812" s="15">
        <v>52727.42</v>
      </c>
      <c r="H6812" s="7">
        <v>177.28</v>
      </c>
      <c r="I6812" s="5">
        <v>60780.884400000003</v>
      </c>
      <c r="J6812" s="5">
        <v>62879.08</v>
      </c>
      <c r="K6812" s="13">
        <f t="shared" si="106"/>
        <v>8.7107199355929888E-7</v>
      </c>
    </row>
    <row r="6813" spans="1:11" x14ac:dyDescent="0.2">
      <c r="A6813" s="3" t="s">
        <v>8524</v>
      </c>
      <c r="B6813" s="8" t="s">
        <v>4940</v>
      </c>
      <c r="C6813" s="3" t="s">
        <v>11</v>
      </c>
      <c r="D6813" s="3" t="s">
        <v>8525</v>
      </c>
      <c r="E6813" s="5">
        <v>3.5000000000000003E-2</v>
      </c>
      <c r="F6813" s="4">
        <v>54168</v>
      </c>
      <c r="G6813" s="15">
        <v>101631.21</v>
      </c>
      <c r="H6813" s="7">
        <v>339.41</v>
      </c>
      <c r="I6813" s="5">
        <v>116368.05899999999</v>
      </c>
      <c r="J6813" s="5">
        <v>118398.7</v>
      </c>
      <c r="K6813" s="13">
        <f t="shared" si="106"/>
        <v>1.6789765306655201E-6</v>
      </c>
    </row>
    <row r="6814" spans="1:11" x14ac:dyDescent="0.2">
      <c r="A6814" s="3" t="s">
        <v>8526</v>
      </c>
      <c r="B6814" s="8" t="s">
        <v>4940</v>
      </c>
      <c r="C6814" s="3" t="s">
        <v>11</v>
      </c>
      <c r="D6814" s="3" t="s">
        <v>8527</v>
      </c>
      <c r="E6814" s="5">
        <v>3.5000000000000003E-2</v>
      </c>
      <c r="F6814" s="4">
        <v>54321</v>
      </c>
      <c r="G6814" s="15">
        <v>40944.449999999997</v>
      </c>
      <c r="H6814" s="7">
        <v>138.19999999999999</v>
      </c>
      <c r="I6814" s="5">
        <v>47382.824000000001</v>
      </c>
      <c r="J6814" s="5">
        <v>50319.68</v>
      </c>
      <c r="K6814" s="13">
        <f t="shared" si="106"/>
        <v>6.7641397372921021E-7</v>
      </c>
    </row>
    <row r="6815" spans="1:11" x14ac:dyDescent="0.2">
      <c r="A6815" s="3" t="s">
        <v>7148</v>
      </c>
      <c r="B6815" s="8" t="s">
        <v>4940</v>
      </c>
      <c r="C6815" s="3" t="s">
        <v>11</v>
      </c>
      <c r="D6815" s="3" t="s">
        <v>7149</v>
      </c>
      <c r="E6815" s="5">
        <v>2.5000000000000001E-2</v>
      </c>
      <c r="F6815" s="4">
        <v>55173</v>
      </c>
      <c r="G6815" s="15">
        <v>2761219.65</v>
      </c>
      <c r="H6815" s="7">
        <v>7194.36</v>
      </c>
      <c r="I6815" s="5">
        <v>3453294.3793000001</v>
      </c>
      <c r="J6815" s="5">
        <v>3665036.35</v>
      </c>
      <c r="K6815" s="13">
        <f t="shared" si="106"/>
        <v>4.5616134929048483E-5</v>
      </c>
    </row>
    <row r="6816" spans="1:11" x14ac:dyDescent="0.2">
      <c r="A6816" s="3" t="s">
        <v>12408</v>
      </c>
      <c r="B6816" s="8" t="s">
        <v>4940</v>
      </c>
      <c r="C6816" s="3" t="s">
        <v>11</v>
      </c>
      <c r="D6816" s="3" t="s">
        <v>12409</v>
      </c>
      <c r="E6816" s="5">
        <v>0.04</v>
      </c>
      <c r="F6816" s="4">
        <v>55690</v>
      </c>
      <c r="G6816" s="15">
        <v>17030613.039999999</v>
      </c>
      <c r="H6816" s="7">
        <v>64150.51</v>
      </c>
      <c r="I6816" s="5">
        <v>19245152.77</v>
      </c>
      <c r="J6816" s="5">
        <v>18746635.379999999</v>
      </c>
      <c r="K6816" s="13">
        <f t="shared" si="106"/>
        <v>2.8135057721940106E-4</v>
      </c>
    </row>
    <row r="6817" spans="1:11" x14ac:dyDescent="0.2">
      <c r="A6817" s="3" t="s">
        <v>6476</v>
      </c>
      <c r="B6817" s="8" t="s">
        <v>4940</v>
      </c>
      <c r="C6817" s="3" t="s">
        <v>11</v>
      </c>
      <c r="D6817" s="3" t="s">
        <v>6477</v>
      </c>
      <c r="E6817" s="5">
        <v>0.04</v>
      </c>
      <c r="F6817" s="4">
        <v>55720</v>
      </c>
      <c r="G6817" s="15">
        <v>12509727.279999999</v>
      </c>
      <c r="H6817" s="7">
        <v>47256.45</v>
      </c>
      <c r="I6817" s="5">
        <v>14176934.812999999</v>
      </c>
      <c r="J6817" s="5">
        <v>13560472.439999999</v>
      </c>
      <c r="K6817" s="13">
        <f t="shared" si="106"/>
        <v>2.0666425705397201E-4</v>
      </c>
    </row>
    <row r="6818" spans="1:11" x14ac:dyDescent="0.2">
      <c r="A6818" s="3" t="s">
        <v>6476</v>
      </c>
      <c r="B6818" s="8" t="s">
        <v>4940</v>
      </c>
      <c r="C6818" s="3" t="s">
        <v>11</v>
      </c>
      <c r="D6818" s="3" t="s">
        <v>6477</v>
      </c>
      <c r="E6818" s="5">
        <v>0.04</v>
      </c>
      <c r="F6818" s="4">
        <v>55720</v>
      </c>
      <c r="G6818" s="15">
        <v>9107253.3300000001</v>
      </c>
      <c r="H6818" s="7">
        <v>34403.339999999997</v>
      </c>
      <c r="I6818" s="5">
        <v>10321003.319499999</v>
      </c>
      <c r="J6818" s="5">
        <v>9872210.2599999998</v>
      </c>
      <c r="K6818" s="13">
        <f t="shared" si="106"/>
        <v>1.504544184792782E-4</v>
      </c>
    </row>
    <row r="6819" spans="1:11" x14ac:dyDescent="0.2">
      <c r="A6819" s="3" t="s">
        <v>12410</v>
      </c>
      <c r="B6819" s="8" t="s">
        <v>4940</v>
      </c>
      <c r="C6819" s="3" t="s">
        <v>11</v>
      </c>
      <c r="D6819" s="3" t="s">
        <v>12411</v>
      </c>
      <c r="E6819" s="5">
        <v>5.5E-2</v>
      </c>
      <c r="F6819" s="4">
        <v>55843</v>
      </c>
      <c r="G6819" s="15">
        <v>27549234.559999999</v>
      </c>
      <c r="H6819" s="7">
        <v>130954.18</v>
      </c>
      <c r="I6819" s="5">
        <v>28571820</v>
      </c>
      <c r="J6819" s="5">
        <v>29309320.809999999</v>
      </c>
      <c r="K6819" s="13">
        <f t="shared" si="106"/>
        <v>4.5512120011204668E-4</v>
      </c>
    </row>
    <row r="6820" spans="1:11" x14ac:dyDescent="0.2">
      <c r="A6820" s="3" t="s">
        <v>5624</v>
      </c>
      <c r="B6820" s="8" t="s">
        <v>4940</v>
      </c>
      <c r="C6820" s="3" t="s">
        <v>11</v>
      </c>
      <c r="D6820" s="3" t="s">
        <v>5625</v>
      </c>
      <c r="E6820" s="5">
        <v>3.5000000000000003E-2</v>
      </c>
      <c r="F6820" s="4">
        <v>55843</v>
      </c>
      <c r="G6820" s="15">
        <v>3235143.94</v>
      </c>
      <c r="H6820" s="7">
        <v>11324</v>
      </c>
      <c r="I6820" s="5">
        <v>3882514.3930000002</v>
      </c>
      <c r="J6820" s="5">
        <v>3592535.21</v>
      </c>
      <c r="K6820" s="13">
        <f t="shared" si="106"/>
        <v>5.3445499159016029E-5</v>
      </c>
    </row>
    <row r="6821" spans="1:11" x14ac:dyDescent="0.2">
      <c r="A6821" s="3" t="s">
        <v>5562</v>
      </c>
      <c r="B6821" s="8" t="s">
        <v>4940</v>
      </c>
      <c r="C6821" s="3" t="s">
        <v>11</v>
      </c>
      <c r="D6821" s="3" t="s">
        <v>5563</v>
      </c>
      <c r="E6821" s="5">
        <v>0.03</v>
      </c>
      <c r="F6821" s="4">
        <v>52282</v>
      </c>
      <c r="G6821" s="15">
        <v>65940.69</v>
      </c>
      <c r="H6821" s="7">
        <v>193.78</v>
      </c>
      <c r="I6821" s="5">
        <v>77513.452399999995</v>
      </c>
      <c r="J6821" s="5">
        <v>79310.45</v>
      </c>
      <c r="K6821" s="13">
        <f t="shared" si="106"/>
        <v>1.0893589766951565E-6</v>
      </c>
    </row>
    <row r="6822" spans="1:11" x14ac:dyDescent="0.2">
      <c r="A6822" s="3" t="s">
        <v>10724</v>
      </c>
      <c r="B6822" s="8" t="s">
        <v>4940</v>
      </c>
      <c r="C6822" s="3" t="s">
        <v>11</v>
      </c>
      <c r="D6822" s="3" t="s">
        <v>10725</v>
      </c>
      <c r="E6822" s="5">
        <v>3.5000000000000003E-2</v>
      </c>
      <c r="F6822" s="4">
        <v>52341</v>
      </c>
      <c r="G6822" s="15">
        <v>237342.62</v>
      </c>
      <c r="H6822" s="7">
        <v>805.47</v>
      </c>
      <c r="I6822" s="5">
        <v>276162.83429999999</v>
      </c>
      <c r="J6822" s="5">
        <v>281577.59000000003</v>
      </c>
      <c r="K6822" s="13">
        <f t="shared" si="106"/>
        <v>3.9209676703314347E-6</v>
      </c>
    </row>
    <row r="6823" spans="1:11" x14ac:dyDescent="0.2">
      <c r="A6823" s="3" t="s">
        <v>5564</v>
      </c>
      <c r="B6823" s="8" t="s">
        <v>4940</v>
      </c>
      <c r="C6823" s="3" t="s">
        <v>11</v>
      </c>
      <c r="D6823" s="3" t="s">
        <v>5565</v>
      </c>
      <c r="E6823" s="5">
        <v>0.03</v>
      </c>
      <c r="F6823" s="4">
        <v>52310</v>
      </c>
      <c r="G6823" s="15">
        <v>103885.42</v>
      </c>
      <c r="H6823" s="7">
        <v>312.7</v>
      </c>
      <c r="I6823" s="5">
        <v>125080.2671</v>
      </c>
      <c r="J6823" s="5">
        <v>128020.93</v>
      </c>
      <c r="K6823" s="13">
        <f t="shared" si="106"/>
        <v>1.7162167217957006E-6</v>
      </c>
    </row>
    <row r="6824" spans="1:11" x14ac:dyDescent="0.2">
      <c r="A6824" s="3" t="s">
        <v>5566</v>
      </c>
      <c r="B6824" s="8" t="s">
        <v>4940</v>
      </c>
      <c r="C6824" s="3" t="s">
        <v>11</v>
      </c>
      <c r="D6824" s="3" t="s">
        <v>5567</v>
      </c>
      <c r="E6824" s="5">
        <v>0.04</v>
      </c>
      <c r="F6824" s="4">
        <v>52798</v>
      </c>
      <c r="G6824" s="15">
        <v>67961.36</v>
      </c>
      <c r="H6824" s="7">
        <v>253.08</v>
      </c>
      <c r="I6824" s="5">
        <v>75924.304999999993</v>
      </c>
      <c r="J6824" s="5">
        <v>78666.990000000005</v>
      </c>
      <c r="K6824" s="13">
        <f t="shared" si="106"/>
        <v>1.1227410205202756E-6</v>
      </c>
    </row>
    <row r="6825" spans="1:11" x14ac:dyDescent="0.2">
      <c r="A6825" s="3" t="s">
        <v>5568</v>
      </c>
      <c r="B6825" s="8" t="s">
        <v>4940</v>
      </c>
      <c r="C6825" s="3" t="s">
        <v>11</v>
      </c>
      <c r="D6825" s="3" t="s">
        <v>5569</v>
      </c>
      <c r="E6825" s="5">
        <v>0.04</v>
      </c>
      <c r="F6825" s="4">
        <v>52768</v>
      </c>
      <c r="G6825" s="15">
        <v>107255.11</v>
      </c>
      <c r="H6825" s="7">
        <v>399.51</v>
      </c>
      <c r="I6825" s="5">
        <v>119852.8446</v>
      </c>
      <c r="J6825" s="5">
        <v>123883.5</v>
      </c>
      <c r="K6825" s="13">
        <f t="shared" si="106"/>
        <v>1.7718849601805264E-6</v>
      </c>
    </row>
    <row r="6826" spans="1:11" x14ac:dyDescent="0.2">
      <c r="A6826" s="3" t="s">
        <v>5570</v>
      </c>
      <c r="B6826" s="8" t="s">
        <v>4940</v>
      </c>
      <c r="C6826" s="3" t="s">
        <v>11</v>
      </c>
      <c r="D6826" s="3" t="s">
        <v>5571</v>
      </c>
      <c r="E6826" s="5">
        <v>0.04</v>
      </c>
      <c r="F6826" s="4">
        <v>52402</v>
      </c>
      <c r="G6826" s="15">
        <v>756436.97</v>
      </c>
      <c r="H6826" s="7">
        <v>2805.27</v>
      </c>
      <c r="I6826" s="5">
        <v>841579.57350000006</v>
      </c>
      <c r="J6826" s="5">
        <v>868935.21</v>
      </c>
      <c r="K6826" s="13">
        <f t="shared" si="106"/>
        <v>1.2496554154552897E-5</v>
      </c>
    </row>
    <row r="6827" spans="1:11" x14ac:dyDescent="0.2">
      <c r="A6827" s="3" t="s">
        <v>5572</v>
      </c>
      <c r="B6827" s="8" t="s">
        <v>4940</v>
      </c>
      <c r="C6827" s="3" t="s">
        <v>11</v>
      </c>
      <c r="D6827" s="3" t="s">
        <v>5573</v>
      </c>
      <c r="E6827" s="5">
        <v>3.5000000000000003E-2</v>
      </c>
      <c r="F6827" s="4">
        <v>52921</v>
      </c>
      <c r="G6827" s="15">
        <v>173674.52</v>
      </c>
      <c r="H6827" s="7">
        <v>583.80999999999995</v>
      </c>
      <c r="I6827" s="5">
        <v>200161.95069999999</v>
      </c>
      <c r="J6827" s="5">
        <v>207880.95</v>
      </c>
      <c r="K6827" s="13">
        <f t="shared" si="106"/>
        <v>2.8691525276005221E-6</v>
      </c>
    </row>
    <row r="6828" spans="1:11" x14ac:dyDescent="0.2">
      <c r="A6828" s="3" t="s">
        <v>5578</v>
      </c>
      <c r="B6828" s="8" t="s">
        <v>4940</v>
      </c>
      <c r="C6828" s="3" t="s">
        <v>11</v>
      </c>
      <c r="D6828" s="3" t="s">
        <v>5579</v>
      </c>
      <c r="E6828" s="5">
        <v>0.03</v>
      </c>
      <c r="F6828" s="4">
        <v>52982</v>
      </c>
      <c r="G6828" s="15">
        <v>146820.39000000001</v>
      </c>
      <c r="H6828" s="7">
        <v>441.08</v>
      </c>
      <c r="I6828" s="5">
        <v>176430.76</v>
      </c>
      <c r="J6828" s="5">
        <v>179586.49</v>
      </c>
      <c r="K6828" s="13">
        <f t="shared" si="106"/>
        <v>2.4255146527642309E-6</v>
      </c>
    </row>
    <row r="6829" spans="1:11" x14ac:dyDescent="0.2">
      <c r="A6829" s="3" t="s">
        <v>5580</v>
      </c>
      <c r="B6829" s="8" t="s">
        <v>4940</v>
      </c>
      <c r="C6829" s="3" t="s">
        <v>11</v>
      </c>
      <c r="D6829" s="3" t="s">
        <v>5581</v>
      </c>
      <c r="E6829" s="5">
        <v>0.03</v>
      </c>
      <c r="F6829" s="4">
        <v>53013</v>
      </c>
      <c r="G6829" s="15">
        <v>120055.02</v>
      </c>
      <c r="H6829" s="7">
        <v>360.28</v>
      </c>
      <c r="I6829" s="5">
        <v>144113.29199999999</v>
      </c>
      <c r="J6829" s="5">
        <v>146836.56</v>
      </c>
      <c r="K6829" s="13">
        <f t="shared" si="106"/>
        <v>1.9833431184040771E-6</v>
      </c>
    </row>
    <row r="6830" spans="1:11" x14ac:dyDescent="0.2">
      <c r="A6830" s="3" t="s">
        <v>5582</v>
      </c>
      <c r="B6830" s="8" t="s">
        <v>4940</v>
      </c>
      <c r="C6830" s="3" t="s">
        <v>11</v>
      </c>
      <c r="D6830" s="3" t="s">
        <v>5583</v>
      </c>
      <c r="E6830" s="5">
        <v>3.5000000000000003E-2</v>
      </c>
      <c r="F6830" s="4">
        <v>53013</v>
      </c>
      <c r="G6830" s="15">
        <v>139363.60999999999</v>
      </c>
      <c r="H6830" s="7">
        <v>487.63</v>
      </c>
      <c r="I6830" s="5">
        <v>167188.8487</v>
      </c>
      <c r="J6830" s="5">
        <v>173814.71</v>
      </c>
      <c r="K6830" s="13">
        <f t="shared" si="106"/>
        <v>2.3023265237009631E-6</v>
      </c>
    </row>
    <row r="6831" spans="1:11" x14ac:dyDescent="0.2">
      <c r="A6831" s="3" t="s">
        <v>11077</v>
      </c>
      <c r="B6831" s="8" t="s">
        <v>4940</v>
      </c>
      <c r="C6831" s="3" t="s">
        <v>11</v>
      </c>
      <c r="D6831" s="3" t="s">
        <v>11078</v>
      </c>
      <c r="E6831" s="5">
        <v>4.6219999999999997E-2</v>
      </c>
      <c r="F6831" s="4">
        <v>60346</v>
      </c>
      <c r="G6831" s="15">
        <v>701999.22</v>
      </c>
      <c r="H6831" s="7">
        <v>2762.05</v>
      </c>
      <c r="I6831" s="5">
        <v>716640.18</v>
      </c>
      <c r="J6831" s="5">
        <v>755294.57</v>
      </c>
      <c r="K6831" s="13">
        <f t="shared" si="106"/>
        <v>1.1597227022343837E-5</v>
      </c>
    </row>
    <row r="6832" spans="1:11" x14ac:dyDescent="0.2">
      <c r="A6832" s="3" t="s">
        <v>5584</v>
      </c>
      <c r="B6832" s="8" t="s">
        <v>4940</v>
      </c>
      <c r="C6832" s="3" t="s">
        <v>11</v>
      </c>
      <c r="D6832" s="3" t="s">
        <v>5585</v>
      </c>
      <c r="E6832" s="5">
        <v>3.5000000000000003E-2</v>
      </c>
      <c r="F6832" s="4">
        <v>53102</v>
      </c>
      <c r="G6832" s="15">
        <v>632809.1</v>
      </c>
      <c r="H6832" s="7">
        <v>2128.14</v>
      </c>
      <c r="I6832" s="5">
        <v>729647.98479999998</v>
      </c>
      <c r="J6832" s="5">
        <v>756898.18</v>
      </c>
      <c r="K6832" s="13">
        <f t="shared" si="106"/>
        <v>1.045418653671023E-5</v>
      </c>
    </row>
    <row r="6833" spans="1:11" x14ac:dyDescent="0.2">
      <c r="A6833" s="3" t="s">
        <v>5586</v>
      </c>
      <c r="B6833" s="8" t="s">
        <v>4940</v>
      </c>
      <c r="C6833" s="3" t="s">
        <v>11</v>
      </c>
      <c r="D6833" s="3" t="s">
        <v>5587</v>
      </c>
      <c r="E6833" s="5">
        <v>0.03</v>
      </c>
      <c r="F6833" s="4">
        <v>53102</v>
      </c>
      <c r="G6833" s="15">
        <v>82349.64</v>
      </c>
      <c r="H6833" s="7">
        <v>247.13</v>
      </c>
      <c r="I6833" s="5">
        <v>98853.173500000004</v>
      </c>
      <c r="J6833" s="5">
        <v>100902.32</v>
      </c>
      <c r="K6833" s="13">
        <f t="shared" si="106"/>
        <v>1.3604395034631049E-6</v>
      </c>
    </row>
    <row r="6834" spans="1:11" x14ac:dyDescent="0.2">
      <c r="A6834" s="3" t="s">
        <v>5588</v>
      </c>
      <c r="B6834" s="8" t="s">
        <v>4940</v>
      </c>
      <c r="C6834" s="3" t="s">
        <v>11</v>
      </c>
      <c r="D6834" s="3" t="s">
        <v>5589</v>
      </c>
      <c r="E6834" s="5">
        <v>0.03</v>
      </c>
      <c r="F6834" s="4">
        <v>53102</v>
      </c>
      <c r="G6834" s="15">
        <v>99803.67</v>
      </c>
      <c r="H6834" s="7">
        <v>299.68</v>
      </c>
      <c r="I6834" s="5">
        <v>119872.77250000001</v>
      </c>
      <c r="J6834" s="5">
        <v>122327.79</v>
      </c>
      <c r="K6834" s="13">
        <f t="shared" si="106"/>
        <v>1.648785049437928E-6</v>
      </c>
    </row>
    <row r="6835" spans="1:11" x14ac:dyDescent="0.2">
      <c r="A6835" s="3" t="s">
        <v>5590</v>
      </c>
      <c r="B6835" s="8" t="s">
        <v>4940</v>
      </c>
      <c r="C6835" s="3" t="s">
        <v>11</v>
      </c>
      <c r="D6835" s="3" t="s">
        <v>5591</v>
      </c>
      <c r="E6835" s="5">
        <v>0.03</v>
      </c>
      <c r="F6835" s="4">
        <v>53133</v>
      </c>
      <c r="G6835" s="15">
        <v>115618.03</v>
      </c>
      <c r="H6835" s="7">
        <v>346.96</v>
      </c>
      <c r="I6835" s="5">
        <v>138785.48689999999</v>
      </c>
      <c r="J6835" s="5">
        <v>140250.76999999999</v>
      </c>
      <c r="K6835" s="13">
        <f t="shared" si="106"/>
        <v>1.9100427800847987E-6</v>
      </c>
    </row>
    <row r="6836" spans="1:11" x14ac:dyDescent="0.2">
      <c r="A6836" s="3" t="s">
        <v>5594</v>
      </c>
      <c r="B6836" s="8" t="s">
        <v>4940</v>
      </c>
      <c r="C6836" s="3" t="s">
        <v>11</v>
      </c>
      <c r="D6836" s="3" t="s">
        <v>5595</v>
      </c>
      <c r="E6836" s="5">
        <v>3.5000000000000003E-2</v>
      </c>
      <c r="F6836" s="4">
        <v>53163</v>
      </c>
      <c r="G6836" s="15">
        <v>1322557.73</v>
      </c>
      <c r="H6836" s="7">
        <v>4624.8599999999997</v>
      </c>
      <c r="I6836" s="5">
        <v>1585667.5434999999</v>
      </c>
      <c r="J6836" s="5">
        <v>1643440.54</v>
      </c>
      <c r="K6836" s="13">
        <f t="shared" si="106"/>
        <v>2.184903032366008E-5</v>
      </c>
    </row>
    <row r="6837" spans="1:11" x14ac:dyDescent="0.2">
      <c r="A6837" s="3" t="s">
        <v>13759</v>
      </c>
      <c r="B6837" s="8" t="s">
        <v>4940</v>
      </c>
      <c r="C6837" s="3" t="s">
        <v>11</v>
      </c>
      <c r="D6837" s="3" t="s">
        <v>13760</v>
      </c>
      <c r="E6837" s="5">
        <v>3.5000000000000003E-2</v>
      </c>
      <c r="F6837" s="4">
        <v>53467</v>
      </c>
      <c r="G6837" s="15">
        <v>6665.99</v>
      </c>
      <c r="H6837" s="7">
        <v>22.41</v>
      </c>
      <c r="I6837" s="5">
        <v>7683.0792000000001</v>
      </c>
      <c r="J6837" s="5">
        <v>8109.4</v>
      </c>
      <c r="K6837" s="13">
        <f t="shared" si="106"/>
        <v>1.1012405307042049E-7</v>
      </c>
    </row>
    <row r="6838" spans="1:11" x14ac:dyDescent="0.2">
      <c r="A6838" s="3" t="s">
        <v>13761</v>
      </c>
      <c r="B6838" s="8" t="s">
        <v>4940</v>
      </c>
      <c r="C6838" s="3" t="s">
        <v>11</v>
      </c>
      <c r="D6838" s="3" t="s">
        <v>13762</v>
      </c>
      <c r="E6838" s="5">
        <v>3.5000000000000003E-2</v>
      </c>
      <c r="F6838" s="4">
        <v>53498</v>
      </c>
      <c r="G6838" s="15">
        <v>8834.01</v>
      </c>
      <c r="H6838" s="7">
        <v>29.72</v>
      </c>
      <c r="I6838" s="5">
        <v>10189.0463</v>
      </c>
      <c r="J6838" s="5">
        <v>10754.89</v>
      </c>
      <c r="K6838" s="13">
        <f t="shared" si="106"/>
        <v>1.4594036085632072E-7</v>
      </c>
    </row>
    <row r="6839" spans="1:11" x14ac:dyDescent="0.2">
      <c r="A6839" s="3" t="s">
        <v>13763</v>
      </c>
      <c r="B6839" s="8" t="s">
        <v>4940</v>
      </c>
      <c r="C6839" s="3" t="s">
        <v>11</v>
      </c>
      <c r="D6839" s="3" t="s">
        <v>13764</v>
      </c>
      <c r="E6839" s="5">
        <v>3.5000000000000003E-2</v>
      </c>
      <c r="F6839" s="4">
        <v>53498</v>
      </c>
      <c r="G6839" s="15">
        <v>38176.07</v>
      </c>
      <c r="H6839" s="7">
        <v>128.41999999999999</v>
      </c>
      <c r="I6839" s="5">
        <v>44030.851499999997</v>
      </c>
      <c r="J6839" s="5">
        <v>46476.09</v>
      </c>
      <c r="K6839" s="13">
        <f t="shared" si="106"/>
        <v>6.3067954777911274E-7</v>
      </c>
    </row>
    <row r="6840" spans="1:11" x14ac:dyDescent="0.2">
      <c r="A6840" s="3" t="s">
        <v>13765</v>
      </c>
      <c r="B6840" s="8" t="s">
        <v>4940</v>
      </c>
      <c r="C6840" s="3" t="s">
        <v>11</v>
      </c>
      <c r="D6840" s="3" t="s">
        <v>13766</v>
      </c>
      <c r="E6840" s="5">
        <v>3.5000000000000003E-2</v>
      </c>
      <c r="F6840" s="4">
        <v>53467</v>
      </c>
      <c r="G6840" s="15">
        <v>9082.8700000000008</v>
      </c>
      <c r="H6840" s="7">
        <v>30.55</v>
      </c>
      <c r="I6840" s="5">
        <v>10475.606900000001</v>
      </c>
      <c r="J6840" s="5">
        <v>11056.89</v>
      </c>
      <c r="K6840" s="13">
        <f t="shared" si="106"/>
        <v>1.5005159892405034E-7</v>
      </c>
    </row>
    <row r="6841" spans="1:11" x14ac:dyDescent="0.2">
      <c r="A6841" s="3" t="s">
        <v>13767</v>
      </c>
      <c r="B6841" s="8" t="s">
        <v>4940</v>
      </c>
      <c r="C6841" s="3" t="s">
        <v>11</v>
      </c>
      <c r="D6841" s="3" t="s">
        <v>13768</v>
      </c>
      <c r="E6841" s="5">
        <v>3.5000000000000003E-2</v>
      </c>
      <c r="F6841" s="4">
        <v>53498</v>
      </c>
      <c r="G6841" s="15">
        <v>11308.42</v>
      </c>
      <c r="H6841" s="7">
        <v>38.04</v>
      </c>
      <c r="I6841" s="5">
        <v>13042.7075</v>
      </c>
      <c r="J6841" s="5">
        <v>13775.27</v>
      </c>
      <c r="K6841" s="13">
        <f t="shared" si="106"/>
        <v>1.86818318692738E-7</v>
      </c>
    </row>
    <row r="6842" spans="1:11" x14ac:dyDescent="0.2">
      <c r="A6842" s="3" t="s">
        <v>5596</v>
      </c>
      <c r="B6842" s="8" t="s">
        <v>4940</v>
      </c>
      <c r="C6842" s="3" t="s">
        <v>11</v>
      </c>
      <c r="D6842" s="3" t="s">
        <v>5597</v>
      </c>
      <c r="E6842" s="5">
        <v>3.5000000000000003E-2</v>
      </c>
      <c r="F6842" s="4">
        <v>53437</v>
      </c>
      <c r="G6842" s="15">
        <v>2426470.79</v>
      </c>
      <c r="H6842" s="7">
        <v>8492.58</v>
      </c>
      <c r="I6842" s="5">
        <v>2911741.6513</v>
      </c>
      <c r="J6842" s="5">
        <v>3018578.08</v>
      </c>
      <c r="K6842" s="13">
        <f t="shared" si="106"/>
        <v>4.008598843559398E-5</v>
      </c>
    </row>
    <row r="6843" spans="1:11" x14ac:dyDescent="0.2">
      <c r="A6843" s="3" t="s">
        <v>13769</v>
      </c>
      <c r="B6843" s="8" t="s">
        <v>4940</v>
      </c>
      <c r="C6843" s="3" t="s">
        <v>11</v>
      </c>
      <c r="D6843" s="3" t="s">
        <v>13770</v>
      </c>
      <c r="E6843" s="5">
        <v>3.5000000000000003E-2</v>
      </c>
      <c r="F6843" s="4">
        <v>53467</v>
      </c>
      <c r="G6843" s="15">
        <v>13228.13</v>
      </c>
      <c r="H6843" s="7">
        <v>44.5</v>
      </c>
      <c r="I6843" s="5">
        <v>15257.0041</v>
      </c>
      <c r="J6843" s="5">
        <v>16103.55</v>
      </c>
      <c r="K6843" s="13">
        <f t="shared" si="106"/>
        <v>2.1853247456753181E-7</v>
      </c>
    </row>
    <row r="6844" spans="1:11" x14ac:dyDescent="0.2">
      <c r="A6844" s="3" t="s">
        <v>13771</v>
      </c>
      <c r="B6844" s="8" t="s">
        <v>4940</v>
      </c>
      <c r="C6844" s="3" t="s">
        <v>11</v>
      </c>
      <c r="D6844" s="3" t="s">
        <v>13772</v>
      </c>
      <c r="E6844" s="5">
        <v>3.5000000000000003E-2</v>
      </c>
      <c r="F6844" s="4">
        <v>53467</v>
      </c>
      <c r="G6844" s="15">
        <v>10023.02</v>
      </c>
      <c r="H6844" s="7">
        <v>33.72</v>
      </c>
      <c r="I6844" s="5">
        <v>11560.182199999999</v>
      </c>
      <c r="J6844" s="5">
        <v>12201.65</v>
      </c>
      <c r="K6844" s="13">
        <f t="shared" si="106"/>
        <v>1.6558314465006489E-7</v>
      </c>
    </row>
    <row r="6845" spans="1:11" x14ac:dyDescent="0.2">
      <c r="A6845" s="3" t="s">
        <v>5598</v>
      </c>
      <c r="B6845" s="8" t="s">
        <v>4940</v>
      </c>
      <c r="C6845" s="3" t="s">
        <v>11</v>
      </c>
      <c r="D6845" s="3" t="s">
        <v>5599</v>
      </c>
      <c r="E6845" s="5">
        <v>0.04</v>
      </c>
      <c r="F6845" s="4">
        <v>53681</v>
      </c>
      <c r="G6845" s="15">
        <v>435526.01</v>
      </c>
      <c r="H6845" s="7">
        <v>1615.64</v>
      </c>
      <c r="I6845" s="5">
        <v>484693.30349999998</v>
      </c>
      <c r="J6845" s="5">
        <v>511278.68</v>
      </c>
      <c r="K6845" s="13">
        <f t="shared" si="106"/>
        <v>7.1950137097098087E-6</v>
      </c>
    </row>
    <row r="6846" spans="1:11" x14ac:dyDescent="0.2">
      <c r="A6846" s="3" t="s">
        <v>5546</v>
      </c>
      <c r="B6846" s="8" t="s">
        <v>4940</v>
      </c>
      <c r="C6846" s="3" t="s">
        <v>11</v>
      </c>
      <c r="D6846" s="3" t="s">
        <v>5547</v>
      </c>
      <c r="E6846" s="5">
        <v>0.04</v>
      </c>
      <c r="F6846" s="4">
        <v>54046</v>
      </c>
      <c r="G6846" s="15">
        <v>1366981.94</v>
      </c>
      <c r="H6846" s="7">
        <v>5118.63</v>
      </c>
      <c r="I6846" s="5">
        <v>1535589.6876999999</v>
      </c>
      <c r="J6846" s="5">
        <v>1617966.81</v>
      </c>
      <c r="K6846" s="13">
        <f t="shared" si="106"/>
        <v>2.258293092351869E-5</v>
      </c>
    </row>
    <row r="6847" spans="1:11" x14ac:dyDescent="0.2">
      <c r="A6847" s="3" t="s">
        <v>5550</v>
      </c>
      <c r="B6847" s="8" t="s">
        <v>4940</v>
      </c>
      <c r="C6847" s="3" t="s">
        <v>11</v>
      </c>
      <c r="D6847" s="3" t="s">
        <v>5551</v>
      </c>
      <c r="E6847" s="5">
        <v>0.04</v>
      </c>
      <c r="F6847" s="4">
        <v>54046</v>
      </c>
      <c r="G6847" s="15">
        <v>208796.71</v>
      </c>
      <c r="H6847" s="7">
        <v>777.76</v>
      </c>
      <c r="I6847" s="5">
        <v>233328.90650000001</v>
      </c>
      <c r="J6847" s="5">
        <v>245096.2</v>
      </c>
      <c r="K6847" s="13">
        <f t="shared" si="106"/>
        <v>3.4493811081278546E-6</v>
      </c>
    </row>
    <row r="6848" spans="1:11" x14ac:dyDescent="0.2">
      <c r="A6848" s="3" t="s">
        <v>5558</v>
      </c>
      <c r="B6848" s="8" t="s">
        <v>4940</v>
      </c>
      <c r="C6848" s="3" t="s">
        <v>11</v>
      </c>
      <c r="D6848" s="3" t="s">
        <v>5559</v>
      </c>
      <c r="E6848" s="5">
        <v>0.04</v>
      </c>
      <c r="F6848" s="4">
        <v>54046</v>
      </c>
      <c r="G6848" s="15">
        <v>757601.59</v>
      </c>
      <c r="H6848" s="7">
        <v>2861.7</v>
      </c>
      <c r="I6848" s="5">
        <v>858510.96710000001</v>
      </c>
      <c r="J6848" s="5">
        <v>901279.2</v>
      </c>
      <c r="K6848" s="13">
        <f t="shared" si="106"/>
        <v>1.2515794008601115E-5</v>
      </c>
    </row>
    <row r="6849" spans="1:11" x14ac:dyDescent="0.2">
      <c r="A6849" s="3" t="s">
        <v>5560</v>
      </c>
      <c r="B6849" s="8" t="s">
        <v>4940</v>
      </c>
      <c r="C6849" s="3" t="s">
        <v>11</v>
      </c>
      <c r="D6849" s="3" t="s">
        <v>5561</v>
      </c>
      <c r="E6849" s="5">
        <v>0.04</v>
      </c>
      <c r="F6849" s="4">
        <v>54867</v>
      </c>
      <c r="G6849" s="15">
        <v>1405114.8</v>
      </c>
      <c r="H6849" s="7">
        <v>5307.57</v>
      </c>
      <c r="I6849" s="5">
        <v>1592270.2489</v>
      </c>
      <c r="J6849" s="5">
        <v>1544946.91</v>
      </c>
      <c r="K6849" s="13">
        <f t="shared" si="106"/>
        <v>2.3212896629792915E-5</v>
      </c>
    </row>
    <row r="6850" spans="1:11" x14ac:dyDescent="0.2">
      <c r="A6850" s="3" t="s">
        <v>8414</v>
      </c>
      <c r="B6850" s="8" t="s">
        <v>4940</v>
      </c>
      <c r="C6850" s="3" t="s">
        <v>11</v>
      </c>
      <c r="D6850" s="3" t="s">
        <v>8415</v>
      </c>
      <c r="E6850" s="5">
        <v>2.5000000000000001E-2</v>
      </c>
      <c r="F6850" s="4">
        <v>55112</v>
      </c>
      <c r="G6850" s="15">
        <v>1536667.25</v>
      </c>
      <c r="H6850" s="7">
        <v>3941.24</v>
      </c>
      <c r="I6850" s="5">
        <v>1891795.0044</v>
      </c>
      <c r="J6850" s="5">
        <v>2007869.9</v>
      </c>
      <c r="K6850" s="13">
        <f t="shared" si="106"/>
        <v>2.5386180565914008E-5</v>
      </c>
    </row>
    <row r="6851" spans="1:11" x14ac:dyDescent="0.2">
      <c r="A6851" s="3" t="s">
        <v>5104</v>
      </c>
      <c r="B6851" s="8" t="s">
        <v>4940</v>
      </c>
      <c r="C6851" s="3" t="s">
        <v>11</v>
      </c>
      <c r="D6851" s="3" t="s">
        <v>5105</v>
      </c>
      <c r="E6851" s="5">
        <v>0.03</v>
      </c>
      <c r="F6851" s="4">
        <v>55081</v>
      </c>
      <c r="G6851" s="15">
        <v>58073.599999999999</v>
      </c>
      <c r="H6851" s="7">
        <v>175.11</v>
      </c>
      <c r="I6851" s="5">
        <v>70045.831300000005</v>
      </c>
      <c r="J6851" s="5">
        <v>74309.42</v>
      </c>
      <c r="K6851" s="13">
        <f t="shared" ref="K6851:K6914" si="107">G6851/$G$11175</f>
        <v>9.5939240958812882E-7</v>
      </c>
    </row>
    <row r="6852" spans="1:11" x14ac:dyDescent="0.2">
      <c r="A6852" s="3" t="s">
        <v>5106</v>
      </c>
      <c r="B6852" s="8" t="s">
        <v>4940</v>
      </c>
      <c r="C6852" s="3" t="s">
        <v>11</v>
      </c>
      <c r="D6852" s="3" t="s">
        <v>5107</v>
      </c>
      <c r="E6852" s="5">
        <v>0.03</v>
      </c>
      <c r="F6852" s="4">
        <v>55081</v>
      </c>
      <c r="G6852" s="15">
        <v>115205.47</v>
      </c>
      <c r="H6852" s="7">
        <v>347.65</v>
      </c>
      <c r="I6852" s="5">
        <v>139061.46900000001</v>
      </c>
      <c r="J6852" s="5">
        <v>147404.85</v>
      </c>
      <c r="K6852" s="13">
        <f t="shared" si="107"/>
        <v>1.9032271714003076E-6</v>
      </c>
    </row>
    <row r="6853" spans="1:11" x14ac:dyDescent="0.2">
      <c r="A6853" s="3" t="s">
        <v>8416</v>
      </c>
      <c r="B6853" s="8" t="s">
        <v>4940</v>
      </c>
      <c r="C6853" s="3" t="s">
        <v>11</v>
      </c>
      <c r="D6853" s="3" t="s">
        <v>8417</v>
      </c>
      <c r="E6853" s="5">
        <v>0.02</v>
      </c>
      <c r="F6853" s="4">
        <v>55081</v>
      </c>
      <c r="G6853" s="15">
        <v>923259.93</v>
      </c>
      <c r="H6853" s="7">
        <v>2002.95</v>
      </c>
      <c r="I6853" s="5">
        <v>1201770.1647000001</v>
      </c>
      <c r="J6853" s="5">
        <v>1252415.74</v>
      </c>
      <c r="K6853" s="13">
        <f t="shared" si="107"/>
        <v>1.5252516959838331E-5</v>
      </c>
    </row>
    <row r="6854" spans="1:11" x14ac:dyDescent="0.2">
      <c r="A6854" s="3" t="s">
        <v>8324</v>
      </c>
      <c r="B6854" s="8" t="s">
        <v>4940</v>
      </c>
      <c r="C6854" s="3" t="s">
        <v>11</v>
      </c>
      <c r="D6854" s="3" t="s">
        <v>8325</v>
      </c>
      <c r="E6854" s="5">
        <v>3.5000000000000003E-2</v>
      </c>
      <c r="F6854" s="4">
        <v>51976</v>
      </c>
      <c r="G6854" s="15">
        <v>213600.77</v>
      </c>
      <c r="H6854" s="7">
        <v>715.07</v>
      </c>
      <c r="I6854" s="5">
        <v>245165.88089999999</v>
      </c>
      <c r="J6854" s="5">
        <v>253316.46</v>
      </c>
      <c r="K6854" s="13">
        <f t="shared" si="107"/>
        <v>3.5287455473774607E-6</v>
      </c>
    </row>
    <row r="6855" spans="1:11" x14ac:dyDescent="0.2">
      <c r="A6855" s="3" t="s">
        <v>9154</v>
      </c>
      <c r="B6855" s="8" t="s">
        <v>4940</v>
      </c>
      <c r="C6855" s="3" t="s">
        <v>11</v>
      </c>
      <c r="D6855" s="3" t="s">
        <v>9155</v>
      </c>
      <c r="E6855" s="5">
        <v>0.03</v>
      </c>
      <c r="F6855" s="4">
        <v>52067</v>
      </c>
      <c r="G6855" s="15">
        <v>310880.06</v>
      </c>
      <c r="H6855" s="7">
        <v>922.04</v>
      </c>
      <c r="I6855" s="5">
        <v>368817.625</v>
      </c>
      <c r="J6855" s="5">
        <v>377539.08</v>
      </c>
      <c r="K6855" s="13">
        <f t="shared" si="107"/>
        <v>5.1358271203490412E-6</v>
      </c>
    </row>
    <row r="6856" spans="1:11" x14ac:dyDescent="0.2">
      <c r="A6856" s="3" t="s">
        <v>9156</v>
      </c>
      <c r="B6856" s="8" t="s">
        <v>4940</v>
      </c>
      <c r="C6856" s="3" t="s">
        <v>11</v>
      </c>
      <c r="D6856" s="3" t="s">
        <v>9157</v>
      </c>
      <c r="E6856" s="5">
        <v>3.5000000000000003E-2</v>
      </c>
      <c r="F6856" s="4">
        <v>52098</v>
      </c>
      <c r="G6856" s="15">
        <v>346860.24</v>
      </c>
      <c r="H6856" s="7">
        <v>1160.6400000000001</v>
      </c>
      <c r="I6856" s="5">
        <v>397935.22940000001</v>
      </c>
      <c r="J6856" s="5">
        <v>398041</v>
      </c>
      <c r="K6856" s="13">
        <f t="shared" si="107"/>
        <v>5.7302299400057289E-6</v>
      </c>
    </row>
    <row r="6857" spans="1:11" x14ac:dyDescent="0.2">
      <c r="A6857" s="3" t="s">
        <v>13699</v>
      </c>
      <c r="B6857" s="8" t="s">
        <v>4940</v>
      </c>
      <c r="C6857" s="3" t="s">
        <v>11</v>
      </c>
      <c r="D6857" s="3" t="s">
        <v>13700</v>
      </c>
      <c r="E6857" s="5">
        <v>0.03</v>
      </c>
      <c r="F6857" s="4">
        <v>52129</v>
      </c>
      <c r="G6857" s="15">
        <v>159143.96</v>
      </c>
      <c r="H6857" s="7">
        <v>471.95</v>
      </c>
      <c r="I6857" s="5">
        <v>188778.39069999999</v>
      </c>
      <c r="J6857" s="5">
        <v>190872.39</v>
      </c>
      <c r="K6857" s="13">
        <f t="shared" si="107"/>
        <v>2.6291035385406932E-6</v>
      </c>
    </row>
    <row r="6858" spans="1:11" x14ac:dyDescent="0.2">
      <c r="A6858" s="3" t="s">
        <v>9160</v>
      </c>
      <c r="B6858" s="8" t="s">
        <v>4940</v>
      </c>
      <c r="C6858" s="3" t="s">
        <v>11</v>
      </c>
      <c r="D6858" s="3" t="s">
        <v>9161</v>
      </c>
      <c r="E6858" s="5">
        <v>3.5000000000000003E-2</v>
      </c>
      <c r="F6858" s="4">
        <v>52129</v>
      </c>
      <c r="G6858" s="15">
        <v>98706.59</v>
      </c>
      <c r="H6858" s="7">
        <v>329.65</v>
      </c>
      <c r="I6858" s="5">
        <v>113023.24490000001</v>
      </c>
      <c r="J6858" s="5">
        <v>120436.25</v>
      </c>
      <c r="K6858" s="13">
        <f t="shared" si="107"/>
        <v>1.6306609754230408E-6</v>
      </c>
    </row>
    <row r="6859" spans="1:11" x14ac:dyDescent="0.2">
      <c r="A6859" s="3" t="s">
        <v>9162</v>
      </c>
      <c r="B6859" s="8" t="s">
        <v>4940</v>
      </c>
      <c r="C6859" s="3" t="s">
        <v>11</v>
      </c>
      <c r="D6859" s="3" t="s">
        <v>9163</v>
      </c>
      <c r="E6859" s="5">
        <v>3.5000000000000003E-2</v>
      </c>
      <c r="F6859" s="4">
        <v>52159</v>
      </c>
      <c r="G6859" s="15">
        <v>240728.97</v>
      </c>
      <c r="H6859" s="7">
        <v>805.22</v>
      </c>
      <c r="I6859" s="5">
        <v>276074.83559999999</v>
      </c>
      <c r="J6859" s="5">
        <v>286224.03999999998</v>
      </c>
      <c r="K6859" s="13">
        <f t="shared" si="107"/>
        <v>3.9769111366605203E-6</v>
      </c>
    </row>
    <row r="6860" spans="1:11" x14ac:dyDescent="0.2">
      <c r="A6860" s="3" t="s">
        <v>9164</v>
      </c>
      <c r="B6860" s="8" t="s">
        <v>4940</v>
      </c>
      <c r="C6860" s="3" t="s">
        <v>11</v>
      </c>
      <c r="D6860" s="3" t="s">
        <v>9165</v>
      </c>
      <c r="E6860" s="5">
        <v>0.04</v>
      </c>
      <c r="F6860" s="4">
        <v>52159</v>
      </c>
      <c r="G6860" s="15">
        <v>448155.18</v>
      </c>
      <c r="H6860" s="7">
        <v>1648.73</v>
      </c>
      <c r="I6860" s="5">
        <v>494619.7598</v>
      </c>
      <c r="J6860" s="5">
        <v>518650.4</v>
      </c>
      <c r="K6860" s="13">
        <f t="shared" si="107"/>
        <v>7.4036511945118202E-6</v>
      </c>
    </row>
    <row r="6861" spans="1:11" x14ac:dyDescent="0.2">
      <c r="A6861" s="3" t="s">
        <v>8326</v>
      </c>
      <c r="B6861" s="8" t="s">
        <v>4940</v>
      </c>
      <c r="C6861" s="3" t="s">
        <v>11</v>
      </c>
      <c r="D6861" s="3" t="s">
        <v>8327</v>
      </c>
      <c r="E6861" s="5">
        <v>3.5000000000000003E-2</v>
      </c>
      <c r="F6861" s="4">
        <v>52190</v>
      </c>
      <c r="G6861" s="15">
        <v>88118.6</v>
      </c>
      <c r="H6861" s="7">
        <v>294.22000000000003</v>
      </c>
      <c r="I6861" s="5">
        <v>100876.446</v>
      </c>
      <c r="J6861" s="5">
        <v>107573.58</v>
      </c>
      <c r="K6861" s="13">
        <f t="shared" si="107"/>
        <v>1.4557443654867703E-6</v>
      </c>
    </row>
    <row r="6862" spans="1:11" x14ac:dyDescent="0.2">
      <c r="A6862" s="3" t="s">
        <v>9158</v>
      </c>
      <c r="B6862" s="8" t="s">
        <v>4940</v>
      </c>
      <c r="C6862" s="3" t="s">
        <v>11</v>
      </c>
      <c r="D6862" s="3" t="s">
        <v>9159</v>
      </c>
      <c r="E6862" s="5">
        <v>0.03</v>
      </c>
      <c r="F6862" s="4">
        <v>52220</v>
      </c>
      <c r="G6862" s="15">
        <v>46413.39</v>
      </c>
      <c r="H6862" s="7">
        <v>137.65</v>
      </c>
      <c r="I6862" s="5">
        <v>55060.67</v>
      </c>
      <c r="J6862" s="5">
        <v>57121.07</v>
      </c>
      <c r="K6862" s="13">
        <f t="shared" si="107"/>
        <v>7.667624199163401E-7</v>
      </c>
    </row>
    <row r="6863" spans="1:11" x14ac:dyDescent="0.2">
      <c r="A6863" s="3" t="s">
        <v>9166</v>
      </c>
      <c r="B6863" s="8" t="s">
        <v>4940</v>
      </c>
      <c r="C6863" s="3" t="s">
        <v>11</v>
      </c>
      <c r="D6863" s="3" t="s">
        <v>9167</v>
      </c>
      <c r="E6863" s="5">
        <v>3.5000000000000003E-2</v>
      </c>
      <c r="F6863" s="4">
        <v>52220</v>
      </c>
      <c r="G6863" s="15">
        <v>108127.52</v>
      </c>
      <c r="H6863" s="7">
        <v>361.64</v>
      </c>
      <c r="I6863" s="5">
        <v>123989.4996</v>
      </c>
      <c r="J6863" s="5">
        <v>128303</v>
      </c>
      <c r="K6863" s="13">
        <f t="shared" si="107"/>
        <v>1.7862974218162573E-6</v>
      </c>
    </row>
    <row r="6864" spans="1:11" x14ac:dyDescent="0.2">
      <c r="A6864" s="3" t="s">
        <v>9168</v>
      </c>
      <c r="B6864" s="8" t="s">
        <v>4940</v>
      </c>
      <c r="C6864" s="3" t="s">
        <v>11</v>
      </c>
      <c r="D6864" s="3" t="s">
        <v>9169</v>
      </c>
      <c r="E6864" s="5">
        <v>0.04</v>
      </c>
      <c r="F6864" s="4">
        <v>52220</v>
      </c>
      <c r="G6864" s="15">
        <v>259698.45</v>
      </c>
      <c r="H6864" s="7">
        <v>955.41</v>
      </c>
      <c r="I6864" s="5">
        <v>286623.89980000001</v>
      </c>
      <c r="J6864" s="5">
        <v>298865.34000000003</v>
      </c>
      <c r="K6864" s="13">
        <f t="shared" si="107"/>
        <v>4.2902923481892331E-6</v>
      </c>
    </row>
    <row r="6865" spans="1:11" x14ac:dyDescent="0.2">
      <c r="A6865" s="3" t="s">
        <v>9170</v>
      </c>
      <c r="B6865" s="8" t="s">
        <v>4940</v>
      </c>
      <c r="C6865" s="3" t="s">
        <v>11</v>
      </c>
      <c r="D6865" s="3" t="s">
        <v>9171</v>
      </c>
      <c r="E6865" s="5">
        <v>0.03</v>
      </c>
      <c r="F6865" s="4">
        <v>52251</v>
      </c>
      <c r="G6865" s="15">
        <v>117983.51</v>
      </c>
      <c r="H6865" s="7">
        <v>349.91</v>
      </c>
      <c r="I6865" s="5">
        <v>139965.02119999999</v>
      </c>
      <c r="J6865" s="5">
        <v>145209.03</v>
      </c>
      <c r="K6865" s="13">
        <f t="shared" si="107"/>
        <v>1.9491211833012782E-6</v>
      </c>
    </row>
    <row r="6866" spans="1:11" x14ac:dyDescent="0.2">
      <c r="A6866" s="3" t="s">
        <v>9170</v>
      </c>
      <c r="B6866" s="8" t="s">
        <v>4940</v>
      </c>
      <c r="C6866" s="3" t="s">
        <v>11</v>
      </c>
      <c r="D6866" s="3" t="s">
        <v>9171</v>
      </c>
      <c r="E6866" s="5">
        <v>0.03</v>
      </c>
      <c r="F6866" s="4">
        <v>52251</v>
      </c>
      <c r="G6866" s="15">
        <v>146625.23000000001</v>
      </c>
      <c r="H6866" s="7">
        <v>434.86</v>
      </c>
      <c r="I6866" s="5">
        <v>173942.9749</v>
      </c>
      <c r="J6866" s="5">
        <v>178700.24</v>
      </c>
      <c r="K6866" s="13">
        <f t="shared" si="107"/>
        <v>2.4222905539886217E-6</v>
      </c>
    </row>
    <row r="6867" spans="1:11" x14ac:dyDescent="0.2">
      <c r="A6867" s="3" t="s">
        <v>9172</v>
      </c>
      <c r="B6867" s="8" t="s">
        <v>4940</v>
      </c>
      <c r="C6867" s="3" t="s">
        <v>11</v>
      </c>
      <c r="D6867" s="3" t="s">
        <v>9173</v>
      </c>
      <c r="E6867" s="5">
        <v>0.03</v>
      </c>
      <c r="F6867" s="4">
        <v>52341</v>
      </c>
      <c r="G6867" s="15">
        <v>101748.83</v>
      </c>
      <c r="H6867" s="7">
        <v>301.75</v>
      </c>
      <c r="I6867" s="5">
        <v>120701.3556</v>
      </c>
      <c r="J6867" s="5">
        <v>121770.48</v>
      </c>
      <c r="K6867" s="13">
        <f t="shared" si="107"/>
        <v>1.6809196465601048E-6</v>
      </c>
    </row>
    <row r="6868" spans="1:11" x14ac:dyDescent="0.2">
      <c r="A6868" s="3" t="s">
        <v>9174</v>
      </c>
      <c r="B6868" s="8" t="s">
        <v>4940</v>
      </c>
      <c r="C6868" s="3" t="s">
        <v>11</v>
      </c>
      <c r="D6868" s="3" t="s">
        <v>9175</v>
      </c>
      <c r="E6868" s="5">
        <v>3.5000000000000003E-2</v>
      </c>
      <c r="F6868" s="4">
        <v>52341</v>
      </c>
      <c r="G6868" s="15">
        <v>406116.68</v>
      </c>
      <c r="H6868" s="7">
        <v>1357.85</v>
      </c>
      <c r="I6868" s="5">
        <v>465548.6213</v>
      </c>
      <c r="J6868" s="5">
        <v>478545</v>
      </c>
      <c r="K6868" s="13">
        <f t="shared" si="107"/>
        <v>6.7091632032305739E-6</v>
      </c>
    </row>
    <row r="6869" spans="1:11" x14ac:dyDescent="0.2">
      <c r="A6869" s="3" t="s">
        <v>9174</v>
      </c>
      <c r="B6869" s="8" t="s">
        <v>4940</v>
      </c>
      <c r="C6869" s="3" t="s">
        <v>11</v>
      </c>
      <c r="D6869" s="3" t="s">
        <v>9175</v>
      </c>
      <c r="E6869" s="5">
        <v>3.5000000000000003E-2</v>
      </c>
      <c r="F6869" s="4">
        <v>52341</v>
      </c>
      <c r="G6869" s="15">
        <v>383762.01</v>
      </c>
      <c r="H6869" s="7">
        <v>1283.1099999999999</v>
      </c>
      <c r="I6869" s="5">
        <v>439922.522</v>
      </c>
      <c r="J6869" s="5">
        <v>457555.38</v>
      </c>
      <c r="K6869" s="13">
        <f t="shared" si="107"/>
        <v>6.3398576889031098E-6</v>
      </c>
    </row>
    <row r="6870" spans="1:11" x14ac:dyDescent="0.2">
      <c r="A6870" s="3" t="s">
        <v>13701</v>
      </c>
      <c r="B6870" s="8" t="s">
        <v>4940</v>
      </c>
      <c r="C6870" s="3" t="s">
        <v>11</v>
      </c>
      <c r="D6870" s="3" t="s">
        <v>13702</v>
      </c>
      <c r="E6870" s="5">
        <v>3.5000000000000003E-2</v>
      </c>
      <c r="F6870" s="4">
        <v>52371</v>
      </c>
      <c r="G6870" s="15">
        <v>233277.47</v>
      </c>
      <c r="H6870" s="7">
        <v>777.59</v>
      </c>
      <c r="I6870" s="5">
        <v>266602.81809999997</v>
      </c>
      <c r="J6870" s="5">
        <v>278612.84000000003</v>
      </c>
      <c r="K6870" s="13">
        <f t="shared" si="107"/>
        <v>3.8538102347008358E-6</v>
      </c>
    </row>
    <row r="6871" spans="1:11" x14ac:dyDescent="0.2">
      <c r="A6871" s="3" t="s">
        <v>13703</v>
      </c>
      <c r="B6871" s="8" t="s">
        <v>4940</v>
      </c>
      <c r="C6871" s="3" t="s">
        <v>11</v>
      </c>
      <c r="D6871" s="3" t="s">
        <v>13704</v>
      </c>
      <c r="E6871" s="5">
        <v>0.04</v>
      </c>
      <c r="F6871" s="4">
        <v>52463</v>
      </c>
      <c r="G6871" s="15">
        <v>12659.89</v>
      </c>
      <c r="H6871" s="7">
        <v>46.57</v>
      </c>
      <c r="I6871" s="5">
        <v>13971.535900000001</v>
      </c>
      <c r="J6871" s="5">
        <v>14678.48</v>
      </c>
      <c r="K6871" s="13">
        <f t="shared" si="107"/>
        <v>2.0914498795012979E-7</v>
      </c>
    </row>
    <row r="6872" spans="1:11" x14ac:dyDescent="0.2">
      <c r="A6872" s="3" t="s">
        <v>13705</v>
      </c>
      <c r="B6872" s="8" t="s">
        <v>4940</v>
      </c>
      <c r="C6872" s="3" t="s">
        <v>11</v>
      </c>
      <c r="D6872" s="3" t="s">
        <v>13706</v>
      </c>
      <c r="E6872" s="5">
        <v>0.03</v>
      </c>
      <c r="F6872" s="4">
        <v>52494</v>
      </c>
      <c r="G6872" s="15">
        <v>92087.05</v>
      </c>
      <c r="H6872" s="7">
        <v>272.51</v>
      </c>
      <c r="I6872" s="5">
        <v>109005.8429</v>
      </c>
      <c r="J6872" s="5">
        <v>111122.31</v>
      </c>
      <c r="K6872" s="13">
        <f t="shared" si="107"/>
        <v>1.5213042895801622E-6</v>
      </c>
    </row>
    <row r="6873" spans="1:11" x14ac:dyDescent="0.2">
      <c r="A6873" s="3" t="s">
        <v>13707</v>
      </c>
      <c r="B6873" s="8" t="s">
        <v>4940</v>
      </c>
      <c r="C6873" s="3" t="s">
        <v>11</v>
      </c>
      <c r="D6873" s="3" t="s">
        <v>13708</v>
      </c>
      <c r="E6873" s="5">
        <v>0.03</v>
      </c>
      <c r="F6873" s="4">
        <v>52524</v>
      </c>
      <c r="G6873" s="15">
        <v>132914.32999999999</v>
      </c>
      <c r="H6873" s="7">
        <v>394.23</v>
      </c>
      <c r="I6873" s="5">
        <v>157692.56289999999</v>
      </c>
      <c r="J6873" s="5">
        <v>159566.85</v>
      </c>
      <c r="K6873" s="13">
        <f t="shared" si="107"/>
        <v>2.1957825815429338E-6</v>
      </c>
    </row>
    <row r="6874" spans="1:11" x14ac:dyDescent="0.2">
      <c r="A6874" s="3" t="s">
        <v>12378</v>
      </c>
      <c r="B6874" s="8" t="s">
        <v>4940</v>
      </c>
      <c r="C6874" s="3" t="s">
        <v>11</v>
      </c>
      <c r="D6874" s="3" t="s">
        <v>12379</v>
      </c>
      <c r="E6874" s="5">
        <v>0.04</v>
      </c>
      <c r="F6874" s="4">
        <v>52524</v>
      </c>
      <c r="G6874" s="15">
        <v>192423.67</v>
      </c>
      <c r="H6874" s="7">
        <v>707.88</v>
      </c>
      <c r="I6874" s="5">
        <v>212364.72</v>
      </c>
      <c r="J6874" s="5">
        <v>226221.5</v>
      </c>
      <c r="K6874" s="13">
        <f t="shared" si="107"/>
        <v>3.1788938247859778E-6</v>
      </c>
    </row>
    <row r="6875" spans="1:11" x14ac:dyDescent="0.2">
      <c r="A6875" s="3" t="s">
        <v>9176</v>
      </c>
      <c r="B6875" s="8" t="s">
        <v>4940</v>
      </c>
      <c r="C6875" s="3" t="s">
        <v>11</v>
      </c>
      <c r="D6875" s="3" t="s">
        <v>9177</v>
      </c>
      <c r="E6875" s="5">
        <v>0.03</v>
      </c>
      <c r="F6875" s="4">
        <v>52585</v>
      </c>
      <c r="G6875" s="15">
        <v>64392.56</v>
      </c>
      <c r="H6875" s="7">
        <v>190.97</v>
      </c>
      <c r="I6875" s="5">
        <v>76387.723100000003</v>
      </c>
      <c r="J6875" s="5">
        <v>74521.37</v>
      </c>
      <c r="K6875" s="13">
        <f t="shared" si="107"/>
        <v>1.0637834282350011E-6</v>
      </c>
    </row>
    <row r="6876" spans="1:11" x14ac:dyDescent="0.2">
      <c r="A6876" s="3" t="s">
        <v>9178</v>
      </c>
      <c r="B6876" s="8" t="s">
        <v>4940</v>
      </c>
      <c r="C6876" s="3" t="s">
        <v>11</v>
      </c>
      <c r="D6876" s="3" t="s">
        <v>9179</v>
      </c>
      <c r="E6876" s="5">
        <v>4.4999999999999998E-2</v>
      </c>
      <c r="F6876" s="4">
        <v>52585</v>
      </c>
      <c r="G6876" s="15">
        <v>180886.49</v>
      </c>
      <c r="H6876" s="7">
        <v>731.17</v>
      </c>
      <c r="I6876" s="5">
        <v>194977.5184</v>
      </c>
      <c r="J6876" s="5">
        <v>206690.67</v>
      </c>
      <c r="K6876" s="13">
        <f t="shared" si="107"/>
        <v>2.9882963257493763E-6</v>
      </c>
    </row>
    <row r="6877" spans="1:11" x14ac:dyDescent="0.2">
      <c r="A6877" s="3" t="s">
        <v>12380</v>
      </c>
      <c r="B6877" s="8" t="s">
        <v>4940</v>
      </c>
      <c r="C6877" s="3" t="s">
        <v>11</v>
      </c>
      <c r="D6877" s="3" t="s">
        <v>12381</v>
      </c>
      <c r="E6877" s="5">
        <v>0.04</v>
      </c>
      <c r="F6877" s="4">
        <v>52616</v>
      </c>
      <c r="G6877" s="15">
        <v>1177511.22</v>
      </c>
      <c r="H6877" s="7">
        <v>4332.03</v>
      </c>
      <c r="I6877" s="5">
        <v>1299609.54</v>
      </c>
      <c r="J6877" s="5">
        <v>1362894.93</v>
      </c>
      <c r="K6877" s="13">
        <f t="shared" si="107"/>
        <v>1.945282067364271E-5</v>
      </c>
    </row>
    <row r="6878" spans="1:11" x14ac:dyDescent="0.2">
      <c r="A6878" s="3" t="s">
        <v>5552</v>
      </c>
      <c r="B6878" s="8" t="s">
        <v>4940</v>
      </c>
      <c r="C6878" s="3" t="s">
        <v>11</v>
      </c>
      <c r="D6878" s="3" t="s">
        <v>5553</v>
      </c>
      <c r="E6878" s="5">
        <v>4.4999999999999998E-2</v>
      </c>
      <c r="F6878" s="4">
        <v>52707</v>
      </c>
      <c r="G6878" s="15">
        <v>365994.27</v>
      </c>
      <c r="H6878" s="7">
        <v>1474.9</v>
      </c>
      <c r="I6878" s="5">
        <v>393305.39309999999</v>
      </c>
      <c r="J6878" s="5">
        <v>418273.86</v>
      </c>
      <c r="K6878" s="13">
        <f t="shared" si="107"/>
        <v>6.0463295643932572E-6</v>
      </c>
    </row>
    <row r="6879" spans="1:11" x14ac:dyDescent="0.2">
      <c r="A6879" s="3" t="s">
        <v>9180</v>
      </c>
      <c r="B6879" s="8" t="s">
        <v>4940</v>
      </c>
      <c r="C6879" s="3" t="s">
        <v>11</v>
      </c>
      <c r="D6879" s="3" t="s">
        <v>9181</v>
      </c>
      <c r="E6879" s="5">
        <v>0.05</v>
      </c>
      <c r="F6879" s="4">
        <v>52768</v>
      </c>
      <c r="G6879" s="15">
        <v>87448.56</v>
      </c>
      <c r="H6879" s="7">
        <v>377.76</v>
      </c>
      <c r="I6879" s="5">
        <v>90662.544200000004</v>
      </c>
      <c r="J6879" s="5">
        <v>95731.17</v>
      </c>
      <c r="K6879" s="13">
        <f t="shared" si="107"/>
        <v>1.4446751138798364E-6</v>
      </c>
    </row>
    <row r="6880" spans="1:11" x14ac:dyDescent="0.2">
      <c r="A6880" s="3" t="s">
        <v>13709</v>
      </c>
      <c r="B6880" s="8" t="s">
        <v>4940</v>
      </c>
      <c r="C6880" s="3" t="s">
        <v>11</v>
      </c>
      <c r="D6880" s="3" t="s">
        <v>13710</v>
      </c>
      <c r="E6880" s="5">
        <v>0.03</v>
      </c>
      <c r="F6880" s="4">
        <v>52798</v>
      </c>
      <c r="G6880" s="15">
        <v>32090.5</v>
      </c>
      <c r="H6880" s="7">
        <v>95.18</v>
      </c>
      <c r="I6880" s="5">
        <v>38073.346400000002</v>
      </c>
      <c r="J6880" s="5">
        <v>38433.769999999997</v>
      </c>
      <c r="K6880" s="13">
        <f t="shared" si="107"/>
        <v>5.3014419839458632E-7</v>
      </c>
    </row>
    <row r="6881" spans="1:11" x14ac:dyDescent="0.2">
      <c r="A6881" s="3" t="s">
        <v>5076</v>
      </c>
      <c r="B6881" s="8" t="s">
        <v>4940</v>
      </c>
      <c r="C6881" s="3" t="s">
        <v>11</v>
      </c>
      <c r="D6881" s="3" t="s">
        <v>5077</v>
      </c>
      <c r="E6881" s="5">
        <v>0.04</v>
      </c>
      <c r="F6881" s="4">
        <v>52798</v>
      </c>
      <c r="G6881" s="15">
        <v>489578.7</v>
      </c>
      <c r="H6881" s="7">
        <v>1801.11</v>
      </c>
      <c r="I6881" s="5">
        <v>540332.09519999998</v>
      </c>
      <c r="J6881" s="5">
        <v>568798.85</v>
      </c>
      <c r="K6881" s="13">
        <f t="shared" si="107"/>
        <v>8.0879795410655397E-6</v>
      </c>
    </row>
    <row r="6882" spans="1:11" x14ac:dyDescent="0.2">
      <c r="A6882" s="3" t="s">
        <v>5076</v>
      </c>
      <c r="B6882" s="8" t="s">
        <v>4940</v>
      </c>
      <c r="C6882" s="3" t="s">
        <v>11</v>
      </c>
      <c r="D6882" s="3" t="s">
        <v>5077</v>
      </c>
      <c r="E6882" s="5">
        <v>0.04</v>
      </c>
      <c r="F6882" s="4">
        <v>52798</v>
      </c>
      <c r="G6882" s="15">
        <v>21375.39</v>
      </c>
      <c r="H6882" s="7">
        <v>78.64</v>
      </c>
      <c r="I6882" s="5">
        <v>23591.327700000002</v>
      </c>
      <c r="J6882" s="5">
        <v>24694.19</v>
      </c>
      <c r="K6882" s="13">
        <f t="shared" si="107"/>
        <v>3.5312752985842096E-7</v>
      </c>
    </row>
    <row r="6883" spans="1:11" x14ac:dyDescent="0.2">
      <c r="A6883" s="3" t="s">
        <v>9182</v>
      </c>
      <c r="B6883" s="8" t="s">
        <v>4940</v>
      </c>
      <c r="C6883" s="3" t="s">
        <v>11</v>
      </c>
      <c r="D6883" s="3" t="s">
        <v>9183</v>
      </c>
      <c r="E6883" s="5">
        <v>0.05</v>
      </c>
      <c r="F6883" s="4">
        <v>52798</v>
      </c>
      <c r="G6883" s="15">
        <v>73369.69</v>
      </c>
      <c r="H6883" s="7">
        <v>316.89999999999998</v>
      </c>
      <c r="I6883" s="5">
        <v>76056.771099999998</v>
      </c>
      <c r="J6883" s="5">
        <v>80312.070000000007</v>
      </c>
      <c r="K6883" s="13">
        <f t="shared" si="107"/>
        <v>1.2120881722475281E-6</v>
      </c>
    </row>
    <row r="6884" spans="1:11" x14ac:dyDescent="0.2">
      <c r="A6884" s="3" t="s">
        <v>12384</v>
      </c>
      <c r="B6884" s="8" t="s">
        <v>4940</v>
      </c>
      <c r="C6884" s="3" t="s">
        <v>11</v>
      </c>
      <c r="D6884" s="3" t="s">
        <v>12385</v>
      </c>
      <c r="E6884" s="5">
        <v>0.04</v>
      </c>
      <c r="F6884" s="4">
        <v>52829</v>
      </c>
      <c r="G6884" s="15">
        <v>1432634.39</v>
      </c>
      <c r="H6884" s="7">
        <v>5270.33</v>
      </c>
      <c r="I6884" s="5">
        <v>1581099.648</v>
      </c>
      <c r="J6884" s="5">
        <v>1662427.71</v>
      </c>
      <c r="K6884" s="13">
        <f t="shared" si="107"/>
        <v>2.3667528093331894E-5</v>
      </c>
    </row>
    <row r="6885" spans="1:11" x14ac:dyDescent="0.2">
      <c r="A6885" s="3" t="s">
        <v>9184</v>
      </c>
      <c r="B6885" s="8" t="s">
        <v>4940</v>
      </c>
      <c r="C6885" s="3" t="s">
        <v>11</v>
      </c>
      <c r="D6885" s="3" t="s">
        <v>9185</v>
      </c>
      <c r="E6885" s="5">
        <v>0.04</v>
      </c>
      <c r="F6885" s="4">
        <v>52860</v>
      </c>
      <c r="G6885" s="15">
        <v>8260.16</v>
      </c>
      <c r="H6885" s="7">
        <v>30.34</v>
      </c>
      <c r="I6885" s="5">
        <v>9100.9040999999997</v>
      </c>
      <c r="J6885" s="5">
        <v>9521.92</v>
      </c>
      <c r="K6885" s="13">
        <f t="shared" si="107"/>
        <v>1.3646019544136199E-7</v>
      </c>
    </row>
    <row r="6886" spans="1:11" x14ac:dyDescent="0.2">
      <c r="A6886" s="3" t="s">
        <v>10714</v>
      </c>
      <c r="B6886" s="8" t="s">
        <v>4940</v>
      </c>
      <c r="C6886" s="3" t="s">
        <v>11</v>
      </c>
      <c r="D6886" s="3" t="s">
        <v>10715</v>
      </c>
      <c r="E6886" s="5">
        <v>0.05</v>
      </c>
      <c r="F6886" s="4">
        <v>52860</v>
      </c>
      <c r="G6886" s="15">
        <v>120446.69</v>
      </c>
      <c r="H6886" s="7">
        <v>520.33000000000004</v>
      </c>
      <c r="I6886" s="5">
        <v>124879.9228</v>
      </c>
      <c r="J6886" s="5">
        <v>134845.85</v>
      </c>
      <c r="K6886" s="13">
        <f t="shared" si="107"/>
        <v>1.9898136183397344E-6</v>
      </c>
    </row>
    <row r="6887" spans="1:11" x14ac:dyDescent="0.2">
      <c r="A6887" s="3" t="s">
        <v>12386</v>
      </c>
      <c r="B6887" s="8" t="s">
        <v>4940</v>
      </c>
      <c r="C6887" s="3" t="s">
        <v>11</v>
      </c>
      <c r="D6887" s="3" t="s">
        <v>12387</v>
      </c>
      <c r="E6887" s="5">
        <v>0.04</v>
      </c>
      <c r="F6887" s="4">
        <v>52890</v>
      </c>
      <c r="G6887" s="15">
        <v>62397.73</v>
      </c>
      <c r="H6887" s="7">
        <v>229.54</v>
      </c>
      <c r="I6887" s="5">
        <v>68862.547500000001</v>
      </c>
      <c r="J6887" s="5">
        <v>72808.59</v>
      </c>
      <c r="K6887" s="13">
        <f t="shared" si="107"/>
        <v>1.030828268568325E-6</v>
      </c>
    </row>
    <row r="6888" spans="1:11" x14ac:dyDescent="0.2">
      <c r="A6888" s="3" t="s">
        <v>9186</v>
      </c>
      <c r="B6888" s="8" t="s">
        <v>4940</v>
      </c>
      <c r="C6888" s="3" t="s">
        <v>11</v>
      </c>
      <c r="D6888" s="3" t="s">
        <v>9187</v>
      </c>
      <c r="E6888" s="5">
        <v>0.04</v>
      </c>
      <c r="F6888" s="4">
        <v>52921</v>
      </c>
      <c r="G6888" s="15">
        <v>206375.36</v>
      </c>
      <c r="H6888" s="7">
        <v>764.4</v>
      </c>
      <c r="I6888" s="5">
        <v>229318.6985</v>
      </c>
      <c r="J6888" s="5">
        <v>231897.45</v>
      </c>
      <c r="K6888" s="13">
        <f t="shared" si="107"/>
        <v>3.4093797166013049E-6</v>
      </c>
    </row>
    <row r="6889" spans="1:11" x14ac:dyDescent="0.2">
      <c r="A6889" s="3" t="s">
        <v>9188</v>
      </c>
      <c r="B6889" s="8" t="s">
        <v>4940</v>
      </c>
      <c r="C6889" s="3" t="s">
        <v>11</v>
      </c>
      <c r="D6889" s="3" t="s">
        <v>9189</v>
      </c>
      <c r="E6889" s="5">
        <v>0.03</v>
      </c>
      <c r="F6889" s="4">
        <v>52951</v>
      </c>
      <c r="G6889" s="15">
        <v>34318.33</v>
      </c>
      <c r="H6889" s="7">
        <v>101.47</v>
      </c>
      <c r="I6889" s="5">
        <v>40586.9925</v>
      </c>
      <c r="J6889" s="5">
        <v>40739.74</v>
      </c>
      <c r="K6889" s="13">
        <f t="shared" si="107"/>
        <v>5.6694858441254843E-7</v>
      </c>
    </row>
    <row r="6890" spans="1:11" x14ac:dyDescent="0.2">
      <c r="A6890" s="3" t="s">
        <v>6800</v>
      </c>
      <c r="B6890" s="8" t="s">
        <v>4940</v>
      </c>
      <c r="C6890" s="3" t="s">
        <v>11</v>
      </c>
      <c r="D6890" s="3" t="s">
        <v>6801</v>
      </c>
      <c r="E6890" s="5">
        <v>0.04</v>
      </c>
      <c r="F6890" s="4">
        <v>52982</v>
      </c>
      <c r="G6890" s="15">
        <v>178378</v>
      </c>
      <c r="H6890" s="7">
        <v>656.2</v>
      </c>
      <c r="I6890" s="5">
        <v>196859.13810000001</v>
      </c>
      <c r="J6890" s="5">
        <v>207703.27</v>
      </c>
      <c r="K6890" s="13">
        <f t="shared" si="107"/>
        <v>2.9468553566080159E-6</v>
      </c>
    </row>
    <row r="6891" spans="1:11" x14ac:dyDescent="0.2">
      <c r="A6891" s="3" t="s">
        <v>8328</v>
      </c>
      <c r="B6891" s="8" t="s">
        <v>4940</v>
      </c>
      <c r="C6891" s="3" t="s">
        <v>11</v>
      </c>
      <c r="D6891" s="3" t="s">
        <v>8329</v>
      </c>
      <c r="E6891" s="5">
        <v>0.03</v>
      </c>
      <c r="F6891" s="4">
        <v>53041</v>
      </c>
      <c r="G6891" s="15">
        <v>1184502.18</v>
      </c>
      <c r="H6891" s="7">
        <v>3512.88</v>
      </c>
      <c r="I6891" s="5">
        <v>1405153.4254000001</v>
      </c>
      <c r="J6891" s="5">
        <v>1470326.6</v>
      </c>
      <c r="K6891" s="13">
        <f t="shared" si="107"/>
        <v>1.9568313323654666E-5</v>
      </c>
    </row>
    <row r="6892" spans="1:11" x14ac:dyDescent="0.2">
      <c r="A6892" s="3" t="s">
        <v>12382</v>
      </c>
      <c r="B6892" s="8" t="s">
        <v>4940</v>
      </c>
      <c r="C6892" s="3" t="s">
        <v>11</v>
      </c>
      <c r="D6892" s="3" t="s">
        <v>12383</v>
      </c>
      <c r="E6892" s="5">
        <v>0.04</v>
      </c>
      <c r="F6892" s="4">
        <v>53041</v>
      </c>
      <c r="G6892" s="15">
        <v>1250240</v>
      </c>
      <c r="H6892" s="7">
        <v>4599.5</v>
      </c>
      <c r="I6892" s="5">
        <v>1379849.2345</v>
      </c>
      <c r="J6892" s="5">
        <v>1454286.84</v>
      </c>
      <c r="K6892" s="13">
        <f t="shared" si="107"/>
        <v>2.0654320830178639E-5</v>
      </c>
    </row>
    <row r="6893" spans="1:11" x14ac:dyDescent="0.2">
      <c r="A6893" s="3" t="s">
        <v>9190</v>
      </c>
      <c r="B6893" s="8" t="s">
        <v>4940</v>
      </c>
      <c r="C6893" s="3" t="s">
        <v>11</v>
      </c>
      <c r="D6893" s="3" t="s">
        <v>9191</v>
      </c>
      <c r="E6893" s="5">
        <v>0.03</v>
      </c>
      <c r="F6893" s="4">
        <v>53072</v>
      </c>
      <c r="G6893" s="15">
        <v>36740.07</v>
      </c>
      <c r="H6893" s="7">
        <v>108.97</v>
      </c>
      <c r="I6893" s="5">
        <v>43586.6584</v>
      </c>
      <c r="J6893" s="5">
        <v>44562.51</v>
      </c>
      <c r="K6893" s="13">
        <f t="shared" si="107"/>
        <v>6.0695641885015782E-7</v>
      </c>
    </row>
    <row r="6894" spans="1:11" x14ac:dyDescent="0.2">
      <c r="A6894" s="3" t="s">
        <v>9192</v>
      </c>
      <c r="B6894" s="8" t="s">
        <v>4940</v>
      </c>
      <c r="C6894" s="3" t="s">
        <v>11</v>
      </c>
      <c r="D6894" s="3" t="s">
        <v>9193</v>
      </c>
      <c r="E6894" s="5">
        <v>3.5000000000000003E-2</v>
      </c>
      <c r="F6894" s="4">
        <v>53072</v>
      </c>
      <c r="G6894" s="15">
        <v>402319.87</v>
      </c>
      <c r="H6894" s="7">
        <v>1350.17</v>
      </c>
      <c r="I6894" s="5">
        <v>462915.51419999998</v>
      </c>
      <c r="J6894" s="5">
        <v>482428.14</v>
      </c>
      <c r="K6894" s="13">
        <f t="shared" si="107"/>
        <v>6.6464388208150136E-6</v>
      </c>
    </row>
    <row r="6895" spans="1:11" x14ac:dyDescent="0.2">
      <c r="A6895" s="3" t="s">
        <v>9194</v>
      </c>
      <c r="B6895" s="8" t="s">
        <v>4940</v>
      </c>
      <c r="C6895" s="3" t="s">
        <v>11</v>
      </c>
      <c r="D6895" s="3" t="s">
        <v>9195</v>
      </c>
      <c r="E6895" s="5">
        <v>0.04</v>
      </c>
      <c r="F6895" s="4">
        <v>53072</v>
      </c>
      <c r="G6895" s="15">
        <v>42637.29</v>
      </c>
      <c r="H6895" s="7">
        <v>156.86000000000001</v>
      </c>
      <c r="I6895" s="5">
        <v>47057.913</v>
      </c>
      <c r="J6895" s="5">
        <v>49814.84</v>
      </c>
      <c r="K6895" s="13">
        <f t="shared" si="107"/>
        <v>7.0438017259835503E-7</v>
      </c>
    </row>
    <row r="6896" spans="1:11" x14ac:dyDescent="0.2">
      <c r="A6896" s="3" t="s">
        <v>9194</v>
      </c>
      <c r="B6896" s="8" t="s">
        <v>4940</v>
      </c>
      <c r="C6896" s="3" t="s">
        <v>11</v>
      </c>
      <c r="D6896" s="3" t="s">
        <v>9195</v>
      </c>
      <c r="E6896" s="5">
        <v>0.04</v>
      </c>
      <c r="F6896" s="4">
        <v>53072</v>
      </c>
      <c r="G6896" s="15">
        <v>65525.5</v>
      </c>
      <c r="H6896" s="7">
        <v>241.06</v>
      </c>
      <c r="I6896" s="5">
        <v>72319.160900000003</v>
      </c>
      <c r="J6896" s="5">
        <v>76500.66</v>
      </c>
      <c r="K6896" s="13">
        <f t="shared" si="107"/>
        <v>1.0824999196617214E-6</v>
      </c>
    </row>
    <row r="6897" spans="1:11" x14ac:dyDescent="0.2">
      <c r="A6897" s="3" t="s">
        <v>6420</v>
      </c>
      <c r="B6897" s="8" t="s">
        <v>4940</v>
      </c>
      <c r="C6897" s="3" t="s">
        <v>11</v>
      </c>
      <c r="D6897" s="3" t="s">
        <v>6421</v>
      </c>
      <c r="E6897" s="5">
        <v>3.5000000000000003E-2</v>
      </c>
      <c r="F6897" s="4">
        <v>53102</v>
      </c>
      <c r="G6897" s="15">
        <v>60000.34</v>
      </c>
      <c r="H6897" s="7">
        <v>201.65</v>
      </c>
      <c r="I6897" s="5">
        <v>69137.554600000003</v>
      </c>
      <c r="J6897" s="5">
        <v>71680.479999999996</v>
      </c>
      <c r="K6897" s="13">
        <f t="shared" si="107"/>
        <v>9.9122270306485203E-7</v>
      </c>
    </row>
    <row r="6898" spans="1:11" x14ac:dyDescent="0.2">
      <c r="A6898" s="3" t="s">
        <v>12388</v>
      </c>
      <c r="B6898" s="8" t="s">
        <v>4940</v>
      </c>
      <c r="C6898" s="3" t="s">
        <v>11</v>
      </c>
      <c r="D6898" s="3" t="s">
        <v>12389</v>
      </c>
      <c r="E6898" s="5">
        <v>0.04</v>
      </c>
      <c r="F6898" s="4">
        <v>53133</v>
      </c>
      <c r="G6898" s="15">
        <v>475132.84</v>
      </c>
      <c r="H6898" s="7">
        <v>1748.06</v>
      </c>
      <c r="I6898" s="5">
        <v>524417.61080000002</v>
      </c>
      <c r="J6898" s="5">
        <v>554802.04</v>
      </c>
      <c r="K6898" s="13">
        <f t="shared" si="107"/>
        <v>7.8493298201256842E-6</v>
      </c>
    </row>
    <row r="6899" spans="1:11" x14ac:dyDescent="0.2">
      <c r="A6899" s="3" t="s">
        <v>12388</v>
      </c>
      <c r="B6899" s="8" t="s">
        <v>4940</v>
      </c>
      <c r="C6899" s="3" t="s">
        <v>11</v>
      </c>
      <c r="D6899" s="3" t="s">
        <v>12389</v>
      </c>
      <c r="E6899" s="5">
        <v>0.04</v>
      </c>
      <c r="F6899" s="4">
        <v>53133</v>
      </c>
      <c r="G6899" s="15">
        <v>401133.41</v>
      </c>
      <c r="H6899" s="7">
        <v>1475.81</v>
      </c>
      <c r="I6899" s="5">
        <v>442742.33870000002</v>
      </c>
      <c r="J6899" s="5">
        <v>463586.03</v>
      </c>
      <c r="K6899" s="13">
        <f t="shared" si="107"/>
        <v>6.6268381637474315E-6</v>
      </c>
    </row>
    <row r="6900" spans="1:11" x14ac:dyDescent="0.2">
      <c r="A6900" s="3" t="s">
        <v>8330</v>
      </c>
      <c r="B6900" s="8" t="s">
        <v>4940</v>
      </c>
      <c r="C6900" s="3" t="s">
        <v>11</v>
      </c>
      <c r="D6900" s="3" t="s">
        <v>8331</v>
      </c>
      <c r="E6900" s="5">
        <v>0.03</v>
      </c>
      <c r="F6900" s="4">
        <v>53163</v>
      </c>
      <c r="G6900" s="15">
        <v>589937.51</v>
      </c>
      <c r="H6900" s="7">
        <v>1753.45</v>
      </c>
      <c r="I6900" s="5">
        <v>701379.73860000004</v>
      </c>
      <c r="J6900" s="5">
        <v>725113.55</v>
      </c>
      <c r="K6900" s="13">
        <f t="shared" si="107"/>
        <v>9.7459356613903897E-6</v>
      </c>
    </row>
    <row r="6901" spans="1:11" x14ac:dyDescent="0.2">
      <c r="A6901" s="3" t="s">
        <v>8330</v>
      </c>
      <c r="B6901" s="8" t="s">
        <v>4940</v>
      </c>
      <c r="C6901" s="3" t="s">
        <v>11</v>
      </c>
      <c r="D6901" s="3" t="s">
        <v>8331</v>
      </c>
      <c r="E6901" s="5">
        <v>0.03</v>
      </c>
      <c r="F6901" s="4">
        <v>53163</v>
      </c>
      <c r="G6901" s="15">
        <v>84716.55</v>
      </c>
      <c r="H6901" s="7">
        <v>251.8</v>
      </c>
      <c r="I6901" s="5">
        <v>100719.9458</v>
      </c>
      <c r="J6901" s="5">
        <v>102131.06</v>
      </c>
      <c r="K6901" s="13">
        <f t="shared" si="107"/>
        <v>1.3995415306868044E-6</v>
      </c>
    </row>
    <row r="6902" spans="1:11" x14ac:dyDescent="0.2">
      <c r="A6902" s="3" t="s">
        <v>12390</v>
      </c>
      <c r="B6902" s="8" t="s">
        <v>4940</v>
      </c>
      <c r="C6902" s="3" t="s">
        <v>11</v>
      </c>
      <c r="D6902" s="3" t="s">
        <v>12391</v>
      </c>
      <c r="E6902" s="5">
        <v>0.04</v>
      </c>
      <c r="F6902" s="4">
        <v>53163</v>
      </c>
      <c r="G6902" s="15">
        <v>827541.19</v>
      </c>
      <c r="H6902" s="7">
        <v>3050.53</v>
      </c>
      <c r="I6902" s="5">
        <v>915158.46140000003</v>
      </c>
      <c r="J6902" s="5">
        <v>972434.36</v>
      </c>
      <c r="K6902" s="13">
        <f t="shared" si="107"/>
        <v>1.367121611726374E-5</v>
      </c>
    </row>
    <row r="6903" spans="1:11" x14ac:dyDescent="0.2">
      <c r="A6903" s="3" t="s">
        <v>12390</v>
      </c>
      <c r="B6903" s="8" t="s">
        <v>4940</v>
      </c>
      <c r="C6903" s="3" t="s">
        <v>11</v>
      </c>
      <c r="D6903" s="3" t="s">
        <v>12391</v>
      </c>
      <c r="E6903" s="5">
        <v>0.04</v>
      </c>
      <c r="F6903" s="4">
        <v>53163</v>
      </c>
      <c r="G6903" s="15">
        <v>161817.1</v>
      </c>
      <c r="H6903" s="7">
        <v>596.5</v>
      </c>
      <c r="I6903" s="5">
        <v>178949.74849999999</v>
      </c>
      <c r="J6903" s="5">
        <v>181326.31</v>
      </c>
      <c r="K6903" s="13">
        <f t="shared" si="107"/>
        <v>2.6732645725693469E-6</v>
      </c>
    </row>
    <row r="6904" spans="1:11" x14ac:dyDescent="0.2">
      <c r="A6904" s="3" t="s">
        <v>9196</v>
      </c>
      <c r="B6904" s="8" t="s">
        <v>4940</v>
      </c>
      <c r="C6904" s="3" t="s">
        <v>11</v>
      </c>
      <c r="D6904" s="3" t="s">
        <v>9197</v>
      </c>
      <c r="E6904" s="5">
        <v>0.03</v>
      </c>
      <c r="F6904" s="4">
        <v>53194</v>
      </c>
      <c r="G6904" s="15">
        <v>95658.81</v>
      </c>
      <c r="H6904" s="7">
        <v>286.81</v>
      </c>
      <c r="I6904" s="5">
        <v>114723.56789999999</v>
      </c>
      <c r="J6904" s="5">
        <v>116570.67</v>
      </c>
      <c r="K6904" s="13">
        <f t="shared" si="107"/>
        <v>1.5803107819083543E-6</v>
      </c>
    </row>
    <row r="6905" spans="1:11" x14ac:dyDescent="0.2">
      <c r="A6905" s="3" t="s">
        <v>13711</v>
      </c>
      <c r="B6905" s="8" t="s">
        <v>4940</v>
      </c>
      <c r="C6905" s="3" t="s">
        <v>11</v>
      </c>
      <c r="D6905" s="3" t="s">
        <v>13712</v>
      </c>
      <c r="E6905" s="5">
        <v>0.04</v>
      </c>
      <c r="F6905" s="4">
        <v>53194</v>
      </c>
      <c r="G6905" s="15">
        <v>378089.13</v>
      </c>
      <c r="H6905" s="7">
        <v>1392.01</v>
      </c>
      <c r="I6905" s="5">
        <v>417602.69870000001</v>
      </c>
      <c r="J6905" s="5">
        <v>437286.83</v>
      </c>
      <c r="K6905" s="13">
        <f t="shared" si="107"/>
        <v>6.2461400958400946E-6</v>
      </c>
    </row>
    <row r="6906" spans="1:11" x14ac:dyDescent="0.2">
      <c r="A6906" s="3" t="s">
        <v>12392</v>
      </c>
      <c r="B6906" s="8" t="s">
        <v>4940</v>
      </c>
      <c r="C6906" s="3" t="s">
        <v>11</v>
      </c>
      <c r="D6906" s="3" t="s">
        <v>12393</v>
      </c>
      <c r="E6906" s="5">
        <v>0.04</v>
      </c>
      <c r="F6906" s="4">
        <v>53225</v>
      </c>
      <c r="G6906" s="15">
        <v>1234808.3600000001</v>
      </c>
      <c r="H6906" s="7">
        <v>4557.1099999999997</v>
      </c>
      <c r="I6906" s="5">
        <v>1367133.1821999999</v>
      </c>
      <c r="J6906" s="5">
        <v>1446436.5</v>
      </c>
      <c r="K6906" s="13">
        <f t="shared" si="107"/>
        <v>2.0399385742918743E-5</v>
      </c>
    </row>
    <row r="6907" spans="1:11" x14ac:dyDescent="0.2">
      <c r="A6907" s="3" t="s">
        <v>12392</v>
      </c>
      <c r="B6907" s="8" t="s">
        <v>4940</v>
      </c>
      <c r="C6907" s="3" t="s">
        <v>11</v>
      </c>
      <c r="D6907" s="3" t="s">
        <v>12393</v>
      </c>
      <c r="E6907" s="5">
        <v>0.04</v>
      </c>
      <c r="F6907" s="4">
        <v>53225</v>
      </c>
      <c r="G6907" s="15">
        <v>2029.98</v>
      </c>
      <c r="H6907" s="7">
        <v>7.49</v>
      </c>
      <c r="I6907" s="5">
        <v>2247.5133000000001</v>
      </c>
      <c r="J6907" s="5">
        <v>2353.19</v>
      </c>
      <c r="K6907" s="13">
        <f t="shared" si="107"/>
        <v>3.3535847676322977E-8</v>
      </c>
    </row>
    <row r="6908" spans="1:11" x14ac:dyDescent="0.2">
      <c r="A6908" s="3" t="s">
        <v>13713</v>
      </c>
      <c r="B6908" s="8" t="s">
        <v>4940</v>
      </c>
      <c r="C6908" s="3" t="s">
        <v>11</v>
      </c>
      <c r="D6908" s="3" t="s">
        <v>13714</v>
      </c>
      <c r="E6908" s="5">
        <v>0.04</v>
      </c>
      <c r="F6908" s="4">
        <v>53255</v>
      </c>
      <c r="G6908" s="15">
        <v>2150.13</v>
      </c>
      <c r="H6908" s="7">
        <v>7.94</v>
      </c>
      <c r="I6908" s="5">
        <v>2382.4992000000002</v>
      </c>
      <c r="J6908" s="5">
        <v>2494.91</v>
      </c>
      <c r="K6908" s="13">
        <f t="shared" si="107"/>
        <v>3.5520759891374457E-8</v>
      </c>
    </row>
    <row r="6909" spans="1:11" x14ac:dyDescent="0.2">
      <c r="A6909" s="3" t="s">
        <v>7450</v>
      </c>
      <c r="B6909" s="8" t="s">
        <v>4940</v>
      </c>
      <c r="C6909" s="3" t="s">
        <v>11</v>
      </c>
      <c r="D6909" s="3" t="s">
        <v>7451</v>
      </c>
      <c r="E6909" s="5">
        <v>3.5000000000000003E-2</v>
      </c>
      <c r="F6909" s="4">
        <v>53286</v>
      </c>
      <c r="G6909" s="15">
        <v>111362.46</v>
      </c>
      <c r="H6909" s="7">
        <v>374.69</v>
      </c>
      <c r="I6909" s="5">
        <v>128463.52</v>
      </c>
      <c r="J6909" s="5">
        <v>130816.71</v>
      </c>
      <c r="K6909" s="13">
        <f t="shared" si="107"/>
        <v>1.8397395518283975E-6</v>
      </c>
    </row>
    <row r="6910" spans="1:11" x14ac:dyDescent="0.2">
      <c r="A6910" s="3" t="s">
        <v>9198</v>
      </c>
      <c r="B6910" s="8" t="s">
        <v>4940</v>
      </c>
      <c r="C6910" s="3" t="s">
        <v>11</v>
      </c>
      <c r="D6910" s="3" t="s">
        <v>9199</v>
      </c>
      <c r="E6910" s="5">
        <v>0.04</v>
      </c>
      <c r="F6910" s="4">
        <v>53286</v>
      </c>
      <c r="G6910" s="15">
        <v>175496.84</v>
      </c>
      <c r="H6910" s="7">
        <v>648.85</v>
      </c>
      <c r="I6910" s="5">
        <v>194654.7647</v>
      </c>
      <c r="J6910" s="5">
        <v>202472.21</v>
      </c>
      <c r="K6910" s="13">
        <f t="shared" si="107"/>
        <v>2.8992577729416174E-6</v>
      </c>
    </row>
    <row r="6911" spans="1:11" x14ac:dyDescent="0.2">
      <c r="A6911" s="3" t="s">
        <v>13715</v>
      </c>
      <c r="B6911" s="8" t="s">
        <v>4940</v>
      </c>
      <c r="C6911" s="3" t="s">
        <v>11</v>
      </c>
      <c r="D6911" s="3" t="s">
        <v>13716</v>
      </c>
      <c r="E6911" s="5">
        <v>0.04</v>
      </c>
      <c r="F6911" s="4">
        <v>53316</v>
      </c>
      <c r="G6911" s="15">
        <v>7746.32</v>
      </c>
      <c r="H6911" s="7">
        <v>28.64</v>
      </c>
      <c r="I6911" s="5">
        <v>8592.2222000000002</v>
      </c>
      <c r="J6911" s="5">
        <v>8998.19</v>
      </c>
      <c r="K6911" s="13">
        <f t="shared" si="107"/>
        <v>1.2797141231541896E-7</v>
      </c>
    </row>
    <row r="6912" spans="1:11" x14ac:dyDescent="0.2">
      <c r="A6912" s="3" t="s">
        <v>9200</v>
      </c>
      <c r="B6912" s="8" t="s">
        <v>4940</v>
      </c>
      <c r="C6912" s="3" t="s">
        <v>11</v>
      </c>
      <c r="D6912" s="3" t="s">
        <v>9201</v>
      </c>
      <c r="E6912" s="5">
        <v>0.04</v>
      </c>
      <c r="F6912" s="4">
        <v>53347</v>
      </c>
      <c r="G6912" s="15">
        <v>240802.2</v>
      </c>
      <c r="H6912" s="7">
        <v>890.87</v>
      </c>
      <c r="I6912" s="5">
        <v>267261.04499999998</v>
      </c>
      <c r="J6912" s="5">
        <v>274711.52</v>
      </c>
      <c r="K6912" s="13">
        <f t="shared" si="107"/>
        <v>3.978120917114189E-6</v>
      </c>
    </row>
    <row r="6913" spans="1:11" x14ac:dyDescent="0.2">
      <c r="A6913" s="3" t="s">
        <v>9200</v>
      </c>
      <c r="B6913" s="8" t="s">
        <v>4940</v>
      </c>
      <c r="C6913" s="3" t="s">
        <v>11</v>
      </c>
      <c r="D6913" s="3" t="s">
        <v>9201</v>
      </c>
      <c r="E6913" s="5">
        <v>0.04</v>
      </c>
      <c r="F6913" s="4">
        <v>53347</v>
      </c>
      <c r="G6913" s="15">
        <v>324042.36</v>
      </c>
      <c r="H6913" s="7">
        <v>1198.82</v>
      </c>
      <c r="I6913" s="5">
        <v>359647.45360000001</v>
      </c>
      <c r="J6913" s="5">
        <v>380490.49</v>
      </c>
      <c r="K6913" s="13">
        <f t="shared" si="107"/>
        <v>5.3532720645701992E-6</v>
      </c>
    </row>
    <row r="6914" spans="1:11" x14ac:dyDescent="0.2">
      <c r="A6914" s="3" t="s">
        <v>9200</v>
      </c>
      <c r="B6914" s="8" t="s">
        <v>4940</v>
      </c>
      <c r="C6914" s="3" t="s">
        <v>11</v>
      </c>
      <c r="D6914" s="3" t="s">
        <v>9201</v>
      </c>
      <c r="E6914" s="5">
        <v>0.04</v>
      </c>
      <c r="F6914" s="4">
        <v>53347</v>
      </c>
      <c r="G6914" s="15">
        <v>5843.74</v>
      </c>
      <c r="H6914" s="7">
        <v>21.62</v>
      </c>
      <c r="I6914" s="5">
        <v>6485.8414000000002</v>
      </c>
      <c r="J6914" s="5">
        <v>6792.48</v>
      </c>
      <c r="K6914" s="13">
        <f t="shared" si="107"/>
        <v>9.654024891872611E-8</v>
      </c>
    </row>
    <row r="6915" spans="1:11" x14ac:dyDescent="0.2">
      <c r="A6915" s="3" t="s">
        <v>8334</v>
      </c>
      <c r="B6915" s="8" t="s">
        <v>4940</v>
      </c>
      <c r="C6915" s="3" t="s">
        <v>11</v>
      </c>
      <c r="D6915" s="3" t="s">
        <v>8335</v>
      </c>
      <c r="E6915" s="5">
        <v>3.5000000000000003E-2</v>
      </c>
      <c r="F6915" s="4">
        <v>53406</v>
      </c>
      <c r="G6915" s="15">
        <v>254887.13</v>
      </c>
      <c r="H6915" s="7">
        <v>857.56</v>
      </c>
      <c r="I6915" s="5">
        <v>294021.37400000001</v>
      </c>
      <c r="J6915" s="5">
        <v>312519.21000000002</v>
      </c>
      <c r="K6915" s="13">
        <f t="shared" ref="K6915:K6978" si="108">G6915/$G$11175</f>
        <v>4.2108079716722E-6</v>
      </c>
    </row>
    <row r="6916" spans="1:11" x14ac:dyDescent="0.2">
      <c r="A6916" s="3" t="s">
        <v>6802</v>
      </c>
      <c r="B6916" s="8" t="s">
        <v>4940</v>
      </c>
      <c r="C6916" s="3" t="s">
        <v>11</v>
      </c>
      <c r="D6916" s="3" t="s">
        <v>6803</v>
      </c>
      <c r="E6916" s="5">
        <v>0.03</v>
      </c>
      <c r="F6916" s="4">
        <v>53437</v>
      </c>
      <c r="G6916" s="15">
        <v>831308.65</v>
      </c>
      <c r="H6916" s="7">
        <v>2470.4899999999998</v>
      </c>
      <c r="I6916" s="5">
        <v>988194.39419999998</v>
      </c>
      <c r="J6916" s="5">
        <v>1019955.62</v>
      </c>
      <c r="K6916" s="13">
        <f t="shared" si="108"/>
        <v>1.3733455629321319E-5</v>
      </c>
    </row>
    <row r="6917" spans="1:11" x14ac:dyDescent="0.2">
      <c r="A6917" s="3" t="s">
        <v>6802</v>
      </c>
      <c r="B6917" s="8" t="s">
        <v>4940</v>
      </c>
      <c r="C6917" s="3" t="s">
        <v>11</v>
      </c>
      <c r="D6917" s="3" t="s">
        <v>6803</v>
      </c>
      <c r="E6917" s="5">
        <v>0.03</v>
      </c>
      <c r="F6917" s="4">
        <v>53437</v>
      </c>
      <c r="G6917" s="15">
        <v>133725.35999999999</v>
      </c>
      <c r="H6917" s="7">
        <v>397.41</v>
      </c>
      <c r="I6917" s="5">
        <v>158962.1966</v>
      </c>
      <c r="J6917" s="5">
        <v>160513.79999999999</v>
      </c>
      <c r="K6917" s="13">
        <f t="shared" si="108"/>
        <v>2.2091810280995147E-6</v>
      </c>
    </row>
    <row r="6918" spans="1:11" x14ac:dyDescent="0.2">
      <c r="A6918" s="3" t="s">
        <v>8336</v>
      </c>
      <c r="B6918" s="8" t="s">
        <v>4940</v>
      </c>
      <c r="C6918" s="3" t="s">
        <v>11</v>
      </c>
      <c r="D6918" s="3" t="s">
        <v>8337</v>
      </c>
      <c r="E6918" s="5">
        <v>3.5000000000000003E-2</v>
      </c>
      <c r="F6918" s="4">
        <v>53437</v>
      </c>
      <c r="G6918" s="15">
        <v>129821.25</v>
      </c>
      <c r="H6918" s="7">
        <v>436.79</v>
      </c>
      <c r="I6918" s="5">
        <v>149755.155</v>
      </c>
      <c r="J6918" s="5">
        <v>159180.1</v>
      </c>
      <c r="K6918" s="13">
        <f t="shared" si="108"/>
        <v>2.1446840191281905E-6</v>
      </c>
    </row>
    <row r="6919" spans="1:11" x14ac:dyDescent="0.2">
      <c r="A6919" s="3" t="s">
        <v>8336</v>
      </c>
      <c r="B6919" s="8" t="s">
        <v>4940</v>
      </c>
      <c r="C6919" s="3" t="s">
        <v>11</v>
      </c>
      <c r="D6919" s="3" t="s">
        <v>8337</v>
      </c>
      <c r="E6919" s="5">
        <v>3.5000000000000003E-2</v>
      </c>
      <c r="F6919" s="4">
        <v>53437</v>
      </c>
      <c r="G6919" s="15">
        <v>714603.17</v>
      </c>
      <c r="H6919" s="7">
        <v>2404.29</v>
      </c>
      <c r="I6919" s="5">
        <v>824329.70120000001</v>
      </c>
      <c r="J6919" s="5">
        <v>827782.55</v>
      </c>
      <c r="K6919" s="13">
        <f t="shared" si="108"/>
        <v>1.1805447865563962E-5</v>
      </c>
    </row>
    <row r="6920" spans="1:11" x14ac:dyDescent="0.2">
      <c r="A6920" s="3" t="s">
        <v>8338</v>
      </c>
      <c r="B6920" s="8" t="s">
        <v>4940</v>
      </c>
      <c r="C6920" s="3" t="s">
        <v>11</v>
      </c>
      <c r="D6920" s="3" t="s">
        <v>8339</v>
      </c>
      <c r="E6920" s="5">
        <v>3.5000000000000003E-2</v>
      </c>
      <c r="F6920" s="4">
        <v>53467</v>
      </c>
      <c r="G6920" s="15">
        <v>324126.07</v>
      </c>
      <c r="H6920" s="7">
        <v>1087.83</v>
      </c>
      <c r="I6920" s="5">
        <v>372970.25099999999</v>
      </c>
      <c r="J6920" s="5">
        <v>385250.16</v>
      </c>
      <c r="K6920" s="13">
        <f t="shared" si="108"/>
        <v>5.3546549776082512E-6</v>
      </c>
    </row>
    <row r="6921" spans="1:11" x14ac:dyDescent="0.2">
      <c r="A6921" s="3" t="s">
        <v>9202</v>
      </c>
      <c r="B6921" s="8" t="s">
        <v>4940</v>
      </c>
      <c r="C6921" s="3" t="s">
        <v>11</v>
      </c>
      <c r="D6921" s="3" t="s">
        <v>9203</v>
      </c>
      <c r="E6921" s="5">
        <v>0.05</v>
      </c>
      <c r="F6921" s="4">
        <v>53467</v>
      </c>
      <c r="G6921" s="15">
        <v>118346.1</v>
      </c>
      <c r="H6921" s="7">
        <v>512.22</v>
      </c>
      <c r="I6921" s="5">
        <v>122933.9966</v>
      </c>
      <c r="J6921" s="5">
        <v>131419.32999999999</v>
      </c>
      <c r="K6921" s="13">
        <f t="shared" si="108"/>
        <v>1.9551112733558392E-6</v>
      </c>
    </row>
    <row r="6922" spans="1:11" x14ac:dyDescent="0.2">
      <c r="A6922" s="3" t="s">
        <v>9204</v>
      </c>
      <c r="B6922" s="8" t="s">
        <v>4940</v>
      </c>
      <c r="C6922" s="3" t="s">
        <v>11</v>
      </c>
      <c r="D6922" s="3" t="s">
        <v>9205</v>
      </c>
      <c r="E6922" s="5">
        <v>0.03</v>
      </c>
      <c r="F6922" s="4">
        <v>53498</v>
      </c>
      <c r="G6922" s="15">
        <v>72178.929999999993</v>
      </c>
      <c r="H6922" s="7">
        <v>214.65</v>
      </c>
      <c r="I6922" s="5">
        <v>85859.839000000007</v>
      </c>
      <c r="J6922" s="5">
        <v>87046.95</v>
      </c>
      <c r="K6922" s="13">
        <f t="shared" si="108"/>
        <v>1.1924164779554372E-6</v>
      </c>
    </row>
    <row r="6923" spans="1:11" x14ac:dyDescent="0.2">
      <c r="A6923" s="3" t="s">
        <v>8332</v>
      </c>
      <c r="B6923" s="8" t="s">
        <v>4940</v>
      </c>
      <c r="C6923" s="3" t="s">
        <v>11</v>
      </c>
      <c r="D6923" s="3" t="s">
        <v>8333</v>
      </c>
      <c r="E6923" s="5">
        <v>3.5000000000000003E-2</v>
      </c>
      <c r="F6923" s="4">
        <v>53498</v>
      </c>
      <c r="G6923" s="15">
        <v>98256.91</v>
      </c>
      <c r="H6923" s="7">
        <v>329.61</v>
      </c>
      <c r="I6923" s="5">
        <v>113007.81600000001</v>
      </c>
      <c r="J6923" s="5">
        <v>120125.05</v>
      </c>
      <c r="K6923" s="13">
        <f t="shared" si="108"/>
        <v>1.6232321337679069E-6</v>
      </c>
    </row>
    <row r="6924" spans="1:11" x14ac:dyDescent="0.2">
      <c r="A6924" s="3" t="s">
        <v>8332</v>
      </c>
      <c r="B6924" s="8" t="s">
        <v>4940</v>
      </c>
      <c r="C6924" s="3" t="s">
        <v>11</v>
      </c>
      <c r="D6924" s="3" t="s">
        <v>8333</v>
      </c>
      <c r="E6924" s="5">
        <v>3.5000000000000003E-2</v>
      </c>
      <c r="F6924" s="4">
        <v>53498</v>
      </c>
      <c r="G6924" s="15">
        <v>472861.36</v>
      </c>
      <c r="H6924" s="7">
        <v>1586.23</v>
      </c>
      <c r="I6924" s="5">
        <v>543850.11450000003</v>
      </c>
      <c r="J6924" s="5">
        <v>572031.38</v>
      </c>
      <c r="K6924" s="13">
        <f t="shared" si="108"/>
        <v>7.8118043236775349E-6</v>
      </c>
    </row>
    <row r="6925" spans="1:11" x14ac:dyDescent="0.2">
      <c r="A6925" s="3" t="s">
        <v>6804</v>
      </c>
      <c r="B6925" s="8" t="s">
        <v>4940</v>
      </c>
      <c r="C6925" s="3" t="s">
        <v>11</v>
      </c>
      <c r="D6925" s="3" t="s">
        <v>6805</v>
      </c>
      <c r="E6925" s="5">
        <v>3.5000000000000003E-2</v>
      </c>
      <c r="F6925" s="4">
        <v>53528</v>
      </c>
      <c r="G6925" s="15">
        <v>1954208.88</v>
      </c>
      <c r="H6925" s="7">
        <v>6578.92</v>
      </c>
      <c r="I6925" s="5">
        <v>2255628.5136000002</v>
      </c>
      <c r="J6925" s="5">
        <v>2376345.08</v>
      </c>
      <c r="K6925" s="13">
        <f t="shared" si="108"/>
        <v>3.2284087196621503E-5</v>
      </c>
    </row>
    <row r="6926" spans="1:11" x14ac:dyDescent="0.2">
      <c r="A6926" s="3" t="s">
        <v>6804</v>
      </c>
      <c r="B6926" s="8" t="s">
        <v>4940</v>
      </c>
      <c r="C6926" s="3" t="s">
        <v>11</v>
      </c>
      <c r="D6926" s="3" t="s">
        <v>6805</v>
      </c>
      <c r="E6926" s="5">
        <v>3.5000000000000003E-2</v>
      </c>
      <c r="F6926" s="4">
        <v>53528</v>
      </c>
      <c r="G6926" s="15">
        <v>92528.83</v>
      </c>
      <c r="H6926" s="7">
        <v>311.5</v>
      </c>
      <c r="I6926" s="5">
        <v>106800.5925</v>
      </c>
      <c r="J6926" s="5">
        <v>108676.9</v>
      </c>
      <c r="K6926" s="13">
        <f t="shared" si="108"/>
        <v>1.5286026209856173E-6</v>
      </c>
    </row>
    <row r="6927" spans="1:11" x14ac:dyDescent="0.2">
      <c r="A6927" s="3" t="s">
        <v>6804</v>
      </c>
      <c r="B6927" s="8" t="s">
        <v>4940</v>
      </c>
      <c r="C6927" s="3" t="s">
        <v>11</v>
      </c>
      <c r="D6927" s="3" t="s">
        <v>6805</v>
      </c>
      <c r="E6927" s="5">
        <v>3.5000000000000003E-2</v>
      </c>
      <c r="F6927" s="4">
        <v>53528</v>
      </c>
      <c r="G6927" s="15">
        <v>61685.89</v>
      </c>
      <c r="H6927" s="7">
        <v>207.67</v>
      </c>
      <c r="I6927" s="5">
        <v>71200.395000000004</v>
      </c>
      <c r="J6927" s="5">
        <v>75686.149999999994</v>
      </c>
      <c r="K6927" s="13">
        <f t="shared" si="108"/>
        <v>1.0190684690580275E-6</v>
      </c>
    </row>
    <row r="6928" spans="1:11" x14ac:dyDescent="0.2">
      <c r="A6928" s="3" t="s">
        <v>6804</v>
      </c>
      <c r="B6928" s="8" t="s">
        <v>4940</v>
      </c>
      <c r="C6928" s="3" t="s">
        <v>11</v>
      </c>
      <c r="D6928" s="3" t="s">
        <v>6805</v>
      </c>
      <c r="E6928" s="5">
        <v>3.5000000000000003E-2</v>
      </c>
      <c r="F6928" s="4">
        <v>53528</v>
      </c>
      <c r="G6928" s="15">
        <v>707370.81</v>
      </c>
      <c r="H6928" s="7">
        <v>2381.39</v>
      </c>
      <c r="I6928" s="5">
        <v>816476.57440000004</v>
      </c>
      <c r="J6928" s="5">
        <v>819867.23</v>
      </c>
      <c r="K6928" s="13">
        <f t="shared" si="108"/>
        <v>1.1685967218808659E-5</v>
      </c>
    </row>
    <row r="6929" spans="1:11" x14ac:dyDescent="0.2">
      <c r="A6929" s="3" t="s">
        <v>9206</v>
      </c>
      <c r="B6929" s="8" t="s">
        <v>4940</v>
      </c>
      <c r="C6929" s="3" t="s">
        <v>11</v>
      </c>
      <c r="D6929" s="3" t="s">
        <v>9207</v>
      </c>
      <c r="E6929" s="5">
        <v>4.4999999999999998E-2</v>
      </c>
      <c r="F6929" s="4">
        <v>53528</v>
      </c>
      <c r="G6929" s="15">
        <v>88337.9</v>
      </c>
      <c r="H6929" s="7">
        <v>356.03</v>
      </c>
      <c r="I6929" s="5">
        <v>94940.033500000005</v>
      </c>
      <c r="J6929" s="5">
        <v>100150.84</v>
      </c>
      <c r="K6929" s="13">
        <f t="shared" si="108"/>
        <v>1.4593672639367141E-6</v>
      </c>
    </row>
    <row r="6930" spans="1:11" x14ac:dyDescent="0.2">
      <c r="A6930" s="3" t="s">
        <v>7336</v>
      </c>
      <c r="B6930" s="8" t="s">
        <v>4940</v>
      </c>
      <c r="C6930" s="3" t="s">
        <v>11</v>
      </c>
      <c r="D6930" s="3" t="s">
        <v>7337</v>
      </c>
      <c r="E6930" s="5">
        <v>0.03</v>
      </c>
      <c r="F6930" s="4">
        <v>53559</v>
      </c>
      <c r="G6930" s="15">
        <v>669098.59</v>
      </c>
      <c r="H6930" s="7">
        <v>1990.72</v>
      </c>
      <c r="I6930" s="5">
        <v>796289.98459999997</v>
      </c>
      <c r="J6930" s="5">
        <v>804576.32</v>
      </c>
      <c r="K6930" s="13">
        <f t="shared" si="108"/>
        <v>1.1053699245648961E-5</v>
      </c>
    </row>
    <row r="6931" spans="1:11" x14ac:dyDescent="0.2">
      <c r="A6931" s="3" t="s">
        <v>7336</v>
      </c>
      <c r="B6931" s="8" t="s">
        <v>4940</v>
      </c>
      <c r="C6931" s="3" t="s">
        <v>11</v>
      </c>
      <c r="D6931" s="3" t="s">
        <v>7337</v>
      </c>
      <c r="E6931" s="5">
        <v>0.03</v>
      </c>
      <c r="F6931" s="4">
        <v>53559</v>
      </c>
      <c r="G6931" s="15">
        <v>342987.96</v>
      </c>
      <c r="H6931" s="7">
        <v>1020.47</v>
      </c>
      <c r="I6931" s="5">
        <v>408187.8</v>
      </c>
      <c r="J6931" s="5">
        <v>413899.93</v>
      </c>
      <c r="K6931" s="13">
        <f t="shared" si="108"/>
        <v>5.6662587716986166E-6</v>
      </c>
    </row>
    <row r="6932" spans="1:11" x14ac:dyDescent="0.2">
      <c r="A6932" s="3" t="s">
        <v>7336</v>
      </c>
      <c r="B6932" s="8" t="s">
        <v>4940</v>
      </c>
      <c r="C6932" s="3" t="s">
        <v>11</v>
      </c>
      <c r="D6932" s="3" t="s">
        <v>7337</v>
      </c>
      <c r="E6932" s="5">
        <v>0.03</v>
      </c>
      <c r="F6932" s="4">
        <v>53559</v>
      </c>
      <c r="G6932" s="15">
        <v>644817.37</v>
      </c>
      <c r="H6932" s="7">
        <v>1918.48</v>
      </c>
      <c r="I6932" s="5">
        <v>767393.06400000001</v>
      </c>
      <c r="J6932" s="5">
        <v>810220.16</v>
      </c>
      <c r="K6932" s="13">
        <f t="shared" si="108"/>
        <v>1.0652566576698879E-5</v>
      </c>
    </row>
    <row r="6933" spans="1:11" x14ac:dyDescent="0.2">
      <c r="A6933" s="3" t="s">
        <v>6806</v>
      </c>
      <c r="B6933" s="8" t="s">
        <v>4940</v>
      </c>
      <c r="C6933" s="3" t="s">
        <v>11</v>
      </c>
      <c r="D6933" s="3" t="s">
        <v>6807</v>
      </c>
      <c r="E6933" s="5">
        <v>0.03</v>
      </c>
      <c r="F6933" s="4">
        <v>53559</v>
      </c>
      <c r="G6933" s="15">
        <v>682907.05</v>
      </c>
      <c r="H6933" s="7">
        <v>2028.02</v>
      </c>
      <c r="I6933" s="5">
        <v>811207.6568</v>
      </c>
      <c r="J6933" s="5">
        <v>843530.56</v>
      </c>
      <c r="K6933" s="13">
        <f t="shared" si="108"/>
        <v>1.128181893707676E-5</v>
      </c>
    </row>
    <row r="6934" spans="1:11" x14ac:dyDescent="0.2">
      <c r="A6934" s="3" t="s">
        <v>7338</v>
      </c>
      <c r="B6934" s="8" t="s">
        <v>4940</v>
      </c>
      <c r="C6934" s="3" t="s">
        <v>11</v>
      </c>
      <c r="D6934" s="3" t="s">
        <v>7339</v>
      </c>
      <c r="E6934" s="5">
        <v>3.5000000000000003E-2</v>
      </c>
      <c r="F6934" s="4">
        <v>53590</v>
      </c>
      <c r="G6934" s="15">
        <v>827673.19</v>
      </c>
      <c r="H6934" s="7">
        <v>2786.78</v>
      </c>
      <c r="I6934" s="5">
        <v>955466.8848</v>
      </c>
      <c r="J6934" s="5">
        <v>982297.07</v>
      </c>
      <c r="K6934" s="13">
        <f t="shared" si="108"/>
        <v>1.367339679485331E-5</v>
      </c>
    </row>
    <row r="6935" spans="1:11" x14ac:dyDescent="0.2">
      <c r="A6935" s="3" t="s">
        <v>7338</v>
      </c>
      <c r="B6935" s="8" t="s">
        <v>4940</v>
      </c>
      <c r="C6935" s="3" t="s">
        <v>11</v>
      </c>
      <c r="D6935" s="3" t="s">
        <v>7339</v>
      </c>
      <c r="E6935" s="5">
        <v>3.5000000000000003E-2</v>
      </c>
      <c r="F6935" s="4">
        <v>53590</v>
      </c>
      <c r="G6935" s="15">
        <v>476858.77</v>
      </c>
      <c r="H6935" s="7">
        <v>1605.59</v>
      </c>
      <c r="I6935" s="5">
        <v>550486.31299999997</v>
      </c>
      <c r="J6935" s="5">
        <v>552888.05000000005</v>
      </c>
      <c r="K6935" s="13">
        <f t="shared" si="108"/>
        <v>7.877842675217851E-6</v>
      </c>
    </row>
    <row r="6936" spans="1:11" x14ac:dyDescent="0.2">
      <c r="A6936" s="3" t="s">
        <v>9208</v>
      </c>
      <c r="B6936" s="8" t="s">
        <v>4940</v>
      </c>
      <c r="C6936" s="3" t="s">
        <v>11</v>
      </c>
      <c r="D6936" s="3" t="s">
        <v>9209</v>
      </c>
      <c r="E6936" s="5">
        <v>0.05</v>
      </c>
      <c r="F6936" s="4">
        <v>53590</v>
      </c>
      <c r="G6936" s="15">
        <v>94097.12</v>
      </c>
      <c r="H6936" s="7">
        <v>406.42</v>
      </c>
      <c r="I6936" s="5">
        <v>97540.29</v>
      </c>
      <c r="J6936" s="5">
        <v>104328.58</v>
      </c>
      <c r="K6936" s="13">
        <f t="shared" si="108"/>
        <v>1.5545112183867249E-6</v>
      </c>
    </row>
    <row r="6937" spans="1:11" x14ac:dyDescent="0.2">
      <c r="A6937" s="3" t="s">
        <v>10716</v>
      </c>
      <c r="B6937" s="8" t="s">
        <v>4940</v>
      </c>
      <c r="C6937" s="3" t="s">
        <v>11</v>
      </c>
      <c r="D6937" s="3" t="s">
        <v>10717</v>
      </c>
      <c r="E6937" s="5">
        <v>2.5000000000000001E-2</v>
      </c>
      <c r="F6937" s="4">
        <v>53620</v>
      </c>
      <c r="G6937" s="15">
        <v>7217454.4199999999</v>
      </c>
      <c r="H6937" s="7">
        <v>18505.150000000001</v>
      </c>
      <c r="I6937" s="5">
        <v>8882474.2163999993</v>
      </c>
      <c r="J6937" s="5">
        <v>7558617.2800000003</v>
      </c>
      <c r="K6937" s="13">
        <f t="shared" si="108"/>
        <v>1.1923440232904954E-4</v>
      </c>
    </row>
    <row r="6938" spans="1:11" x14ac:dyDescent="0.2">
      <c r="A6938" s="3" t="s">
        <v>9210</v>
      </c>
      <c r="B6938" s="8" t="s">
        <v>4940</v>
      </c>
      <c r="C6938" s="3" t="s">
        <v>11</v>
      </c>
      <c r="D6938" s="3" t="s">
        <v>9211</v>
      </c>
      <c r="E6938" s="5">
        <v>0.03</v>
      </c>
      <c r="F6938" s="4">
        <v>53620</v>
      </c>
      <c r="G6938" s="15">
        <v>185613.49</v>
      </c>
      <c r="H6938" s="7">
        <v>552.53</v>
      </c>
      <c r="I6938" s="5">
        <v>221013.16930000001</v>
      </c>
      <c r="J6938" s="5">
        <v>214735.91</v>
      </c>
      <c r="K6938" s="13">
        <f t="shared" si="108"/>
        <v>3.0663877118546478E-6</v>
      </c>
    </row>
    <row r="6939" spans="1:11" x14ac:dyDescent="0.2">
      <c r="A6939" s="3" t="s">
        <v>7340</v>
      </c>
      <c r="B6939" s="8" t="s">
        <v>4940</v>
      </c>
      <c r="C6939" s="3" t="s">
        <v>11</v>
      </c>
      <c r="D6939" s="3" t="s">
        <v>7341</v>
      </c>
      <c r="E6939" s="5">
        <v>0.03</v>
      </c>
      <c r="F6939" s="4">
        <v>53651</v>
      </c>
      <c r="G6939" s="15">
        <v>400175.79</v>
      </c>
      <c r="H6939" s="7">
        <v>1191.48</v>
      </c>
      <c r="I6939" s="5">
        <v>476592.65899999999</v>
      </c>
      <c r="J6939" s="5">
        <v>486585.79</v>
      </c>
      <c r="K6939" s="13">
        <f t="shared" si="108"/>
        <v>6.6110180086464945E-6</v>
      </c>
    </row>
    <row r="6940" spans="1:11" x14ac:dyDescent="0.2">
      <c r="A6940" s="3" t="s">
        <v>7340</v>
      </c>
      <c r="B6940" s="8" t="s">
        <v>4940</v>
      </c>
      <c r="C6940" s="3" t="s">
        <v>11</v>
      </c>
      <c r="D6940" s="3" t="s">
        <v>7341</v>
      </c>
      <c r="E6940" s="5">
        <v>0.03</v>
      </c>
      <c r="F6940" s="4">
        <v>53651</v>
      </c>
      <c r="G6940" s="15">
        <v>129810.59</v>
      </c>
      <c r="H6940" s="7">
        <v>386.5</v>
      </c>
      <c r="I6940" s="5">
        <v>154598.9975</v>
      </c>
      <c r="J6940" s="5">
        <v>156767.78</v>
      </c>
      <c r="K6940" s="13">
        <f t="shared" si="108"/>
        <v>2.1445079128925477E-6</v>
      </c>
    </row>
    <row r="6941" spans="1:11" x14ac:dyDescent="0.2">
      <c r="A6941" s="3" t="s">
        <v>9212</v>
      </c>
      <c r="B6941" s="8" t="s">
        <v>4940</v>
      </c>
      <c r="C6941" s="3" t="s">
        <v>11</v>
      </c>
      <c r="D6941" s="3" t="s">
        <v>9213</v>
      </c>
      <c r="E6941" s="5">
        <v>0.04</v>
      </c>
      <c r="F6941" s="4">
        <v>53651</v>
      </c>
      <c r="G6941" s="15">
        <v>138033</v>
      </c>
      <c r="H6941" s="7">
        <v>512.73</v>
      </c>
      <c r="I6941" s="5">
        <v>153817.7824</v>
      </c>
      <c r="J6941" s="5">
        <v>160206.89000000001</v>
      </c>
      <c r="K6941" s="13">
        <f t="shared" si="108"/>
        <v>2.2803444675838624E-6</v>
      </c>
    </row>
    <row r="6942" spans="1:11" x14ac:dyDescent="0.2">
      <c r="A6942" s="3" t="s">
        <v>9214</v>
      </c>
      <c r="B6942" s="8" t="s">
        <v>4940</v>
      </c>
      <c r="C6942" s="3" t="s">
        <v>11</v>
      </c>
      <c r="D6942" s="3" t="s">
        <v>9215</v>
      </c>
      <c r="E6942" s="5">
        <v>4.4999999999999998E-2</v>
      </c>
      <c r="F6942" s="4">
        <v>53651</v>
      </c>
      <c r="G6942" s="15">
        <v>216734.11</v>
      </c>
      <c r="H6942" s="7">
        <v>874.73</v>
      </c>
      <c r="I6942" s="5">
        <v>233260.62239999999</v>
      </c>
      <c r="J6942" s="5">
        <v>245664.29</v>
      </c>
      <c r="K6942" s="13">
        <f t="shared" si="108"/>
        <v>3.5805092164570232E-6</v>
      </c>
    </row>
    <row r="6943" spans="1:11" x14ac:dyDescent="0.2">
      <c r="A6943" s="3" t="s">
        <v>6004</v>
      </c>
      <c r="B6943" s="8" t="s">
        <v>4940</v>
      </c>
      <c r="C6943" s="3" t="s">
        <v>11</v>
      </c>
      <c r="D6943" s="3" t="s">
        <v>6005</v>
      </c>
      <c r="E6943" s="5">
        <v>0.06</v>
      </c>
      <c r="F6943" s="4">
        <v>51186</v>
      </c>
      <c r="G6943" s="15">
        <v>101874.93</v>
      </c>
      <c r="H6943" s="7">
        <v>499.06</v>
      </c>
      <c r="I6943" s="5">
        <v>99812.801600000006</v>
      </c>
      <c r="J6943" s="5">
        <v>109124.41</v>
      </c>
      <c r="K6943" s="13">
        <f t="shared" si="108"/>
        <v>1.6830028544695345E-6</v>
      </c>
    </row>
    <row r="6944" spans="1:11" x14ac:dyDescent="0.2">
      <c r="A6944" s="3" t="s">
        <v>6006</v>
      </c>
      <c r="B6944" s="8" t="s">
        <v>4940</v>
      </c>
      <c r="C6944" s="3" t="s">
        <v>11</v>
      </c>
      <c r="D6944" s="3" t="s">
        <v>6007</v>
      </c>
      <c r="E6944" s="5">
        <v>6.5000000000000002E-2</v>
      </c>
      <c r="F6944" s="4">
        <v>51063</v>
      </c>
      <c r="G6944" s="15">
        <v>51568.23</v>
      </c>
      <c r="H6944" s="7">
        <v>271.27999999999997</v>
      </c>
      <c r="I6944" s="5">
        <v>50082.777000000002</v>
      </c>
      <c r="J6944" s="5">
        <v>55492.800000000003</v>
      </c>
      <c r="K6944" s="13">
        <f t="shared" si="108"/>
        <v>8.5192184465738025E-7</v>
      </c>
    </row>
    <row r="6945" spans="1:11" x14ac:dyDescent="0.2">
      <c r="A6945" s="3" t="s">
        <v>9216</v>
      </c>
      <c r="B6945" s="8" t="s">
        <v>4940</v>
      </c>
      <c r="C6945" s="3" t="s">
        <v>11</v>
      </c>
      <c r="D6945" s="3" t="s">
        <v>9217</v>
      </c>
      <c r="E6945" s="5">
        <v>2.5000000000000001E-2</v>
      </c>
      <c r="F6945" s="4">
        <v>53681</v>
      </c>
      <c r="G6945" s="15">
        <v>96201.45</v>
      </c>
      <c r="H6945" s="7">
        <v>247.24</v>
      </c>
      <c r="I6945" s="5">
        <v>118673.455</v>
      </c>
      <c r="J6945" s="5">
        <v>116606.92</v>
      </c>
      <c r="K6945" s="13">
        <f t="shared" si="108"/>
        <v>1.5892753492356579E-6</v>
      </c>
    </row>
    <row r="6946" spans="1:11" x14ac:dyDescent="0.2">
      <c r="A6946" s="3" t="s">
        <v>9218</v>
      </c>
      <c r="B6946" s="8" t="s">
        <v>4940</v>
      </c>
      <c r="C6946" s="3" t="s">
        <v>11</v>
      </c>
      <c r="D6946" s="3" t="s">
        <v>9219</v>
      </c>
      <c r="E6946" s="5">
        <v>0.03</v>
      </c>
      <c r="F6946" s="4">
        <v>53651</v>
      </c>
      <c r="G6946" s="15">
        <v>133873.16</v>
      </c>
      <c r="H6946" s="7">
        <v>398.23</v>
      </c>
      <c r="I6946" s="5">
        <v>159293.1667</v>
      </c>
      <c r="J6946" s="5">
        <v>161527.82</v>
      </c>
      <c r="K6946" s="13">
        <f t="shared" si="108"/>
        <v>2.2116227261884422E-6</v>
      </c>
    </row>
    <row r="6947" spans="1:11" x14ac:dyDescent="0.2">
      <c r="A6947" s="3" t="s">
        <v>5078</v>
      </c>
      <c r="B6947" s="8" t="s">
        <v>4940</v>
      </c>
      <c r="C6947" s="3" t="s">
        <v>11</v>
      </c>
      <c r="D6947" s="3" t="s">
        <v>5079</v>
      </c>
      <c r="E6947" s="5">
        <v>3.5000000000000003E-2</v>
      </c>
      <c r="F6947" s="4">
        <v>53681</v>
      </c>
      <c r="G6947" s="15">
        <v>122492.97</v>
      </c>
      <c r="H6947" s="7">
        <v>412.72</v>
      </c>
      <c r="I6947" s="5">
        <v>141505.67000000001</v>
      </c>
      <c r="J6947" s="5">
        <v>149175.79</v>
      </c>
      <c r="K6947" s="13">
        <f t="shared" si="108"/>
        <v>2.0236187466577994E-6</v>
      </c>
    </row>
    <row r="6948" spans="1:11" x14ac:dyDescent="0.2">
      <c r="A6948" s="3" t="s">
        <v>5078</v>
      </c>
      <c r="B6948" s="8" t="s">
        <v>4940</v>
      </c>
      <c r="C6948" s="3" t="s">
        <v>11</v>
      </c>
      <c r="D6948" s="3" t="s">
        <v>5079</v>
      </c>
      <c r="E6948" s="5">
        <v>3.5000000000000003E-2</v>
      </c>
      <c r="F6948" s="4">
        <v>53681</v>
      </c>
      <c r="G6948" s="15">
        <v>343830.43</v>
      </c>
      <c r="H6948" s="7">
        <v>1158.49</v>
      </c>
      <c r="I6948" s="5">
        <v>397197.94339999999</v>
      </c>
      <c r="J6948" s="5">
        <v>409561.69</v>
      </c>
      <c r="K6948" s="13">
        <f t="shared" si="108"/>
        <v>5.6801766160083493E-6</v>
      </c>
    </row>
    <row r="6949" spans="1:11" x14ac:dyDescent="0.2">
      <c r="A6949" s="3" t="s">
        <v>6008</v>
      </c>
      <c r="B6949" s="8" t="s">
        <v>4940</v>
      </c>
      <c r="C6949" s="3" t="s">
        <v>11</v>
      </c>
      <c r="D6949" s="3" t="s">
        <v>6009</v>
      </c>
      <c r="E6949" s="5">
        <v>6.5000000000000002E-2</v>
      </c>
      <c r="F6949" s="4">
        <v>50941</v>
      </c>
      <c r="G6949" s="15">
        <v>76554.42</v>
      </c>
      <c r="H6949" s="7">
        <v>402.44</v>
      </c>
      <c r="I6949" s="5">
        <v>74296.544500000004</v>
      </c>
      <c r="J6949" s="5">
        <v>81920.45</v>
      </c>
      <c r="K6949" s="13">
        <f t="shared" si="108"/>
        <v>1.2647008187613932E-6</v>
      </c>
    </row>
    <row r="6950" spans="1:11" x14ac:dyDescent="0.2">
      <c r="A6950" s="3" t="s">
        <v>5080</v>
      </c>
      <c r="B6950" s="8" t="s">
        <v>4940</v>
      </c>
      <c r="C6950" s="3" t="s">
        <v>11</v>
      </c>
      <c r="D6950" s="3" t="s">
        <v>5081</v>
      </c>
      <c r="E6950" s="5">
        <v>3.5000000000000003E-2</v>
      </c>
      <c r="F6950" s="4">
        <v>53712</v>
      </c>
      <c r="G6950" s="15">
        <v>111232.16</v>
      </c>
      <c r="H6950" s="7">
        <v>374.38</v>
      </c>
      <c r="I6950" s="5">
        <v>128359.1155</v>
      </c>
      <c r="J6950" s="5">
        <v>135319.87</v>
      </c>
      <c r="K6950" s="13">
        <f t="shared" si="108"/>
        <v>1.837586958722936E-6</v>
      </c>
    </row>
    <row r="6951" spans="1:11" x14ac:dyDescent="0.2">
      <c r="A6951" s="3" t="s">
        <v>8340</v>
      </c>
      <c r="B6951" s="8" t="s">
        <v>4940</v>
      </c>
      <c r="C6951" s="3" t="s">
        <v>11</v>
      </c>
      <c r="D6951" s="3" t="s">
        <v>8341</v>
      </c>
      <c r="E6951" s="5">
        <v>0.03</v>
      </c>
      <c r="F6951" s="4">
        <v>53743</v>
      </c>
      <c r="G6951" s="15">
        <v>835897.41</v>
      </c>
      <c r="H6951" s="7">
        <v>2489.69</v>
      </c>
      <c r="I6951" s="5">
        <v>995874.72600000002</v>
      </c>
      <c r="J6951" s="5">
        <v>1005096.1</v>
      </c>
      <c r="K6951" s="13">
        <f t="shared" si="108"/>
        <v>1.3809263251260059E-5</v>
      </c>
    </row>
    <row r="6952" spans="1:11" x14ac:dyDescent="0.2">
      <c r="A6952" s="3" t="s">
        <v>7342</v>
      </c>
      <c r="B6952" s="8" t="s">
        <v>4940</v>
      </c>
      <c r="C6952" s="3" t="s">
        <v>11</v>
      </c>
      <c r="D6952" s="3" t="s">
        <v>7343</v>
      </c>
      <c r="E6952" s="5">
        <v>0.04</v>
      </c>
      <c r="F6952" s="4">
        <v>53743</v>
      </c>
      <c r="G6952" s="15">
        <v>450718.41</v>
      </c>
      <c r="H6952" s="7">
        <v>1676.56</v>
      </c>
      <c r="I6952" s="5">
        <v>502966.57260000001</v>
      </c>
      <c r="J6952" s="5">
        <v>526511.68999999994</v>
      </c>
      <c r="K6952" s="13">
        <f t="shared" si="108"/>
        <v>7.4459964840414613E-6</v>
      </c>
    </row>
    <row r="6953" spans="1:11" x14ac:dyDescent="0.2">
      <c r="A6953" s="3" t="s">
        <v>7342</v>
      </c>
      <c r="B6953" s="8" t="s">
        <v>4940</v>
      </c>
      <c r="C6953" s="3" t="s">
        <v>11</v>
      </c>
      <c r="D6953" s="3" t="s">
        <v>7343</v>
      </c>
      <c r="E6953" s="5">
        <v>0.04</v>
      </c>
      <c r="F6953" s="4">
        <v>53743</v>
      </c>
      <c r="G6953" s="15">
        <v>2330388.9300000002</v>
      </c>
      <c r="H6953" s="7">
        <v>8668.44</v>
      </c>
      <c r="I6953" s="5">
        <v>2600532.2200000002</v>
      </c>
      <c r="J6953" s="5">
        <v>2625712.67</v>
      </c>
      <c r="K6953" s="13">
        <f t="shared" si="108"/>
        <v>3.8498688747213907E-5</v>
      </c>
    </row>
    <row r="6954" spans="1:11" x14ac:dyDescent="0.2">
      <c r="A6954" s="3" t="s">
        <v>7342</v>
      </c>
      <c r="B6954" s="8" t="s">
        <v>4940</v>
      </c>
      <c r="C6954" s="3" t="s">
        <v>11</v>
      </c>
      <c r="D6954" s="3" t="s">
        <v>7343</v>
      </c>
      <c r="E6954" s="5">
        <v>0.04</v>
      </c>
      <c r="F6954" s="4">
        <v>53743</v>
      </c>
      <c r="G6954" s="15">
        <v>311426.93</v>
      </c>
      <c r="H6954" s="7">
        <v>1158.43</v>
      </c>
      <c r="I6954" s="5">
        <v>347528.15169999999</v>
      </c>
      <c r="J6954" s="5">
        <v>362885.42</v>
      </c>
      <c r="K6954" s="13">
        <f t="shared" si="108"/>
        <v>5.1448615684809199E-6</v>
      </c>
    </row>
    <row r="6955" spans="1:11" x14ac:dyDescent="0.2">
      <c r="A6955" s="3" t="s">
        <v>9220</v>
      </c>
      <c r="B6955" s="8" t="s">
        <v>4940</v>
      </c>
      <c r="C6955" s="3" t="s">
        <v>11</v>
      </c>
      <c r="D6955" s="3" t="s">
        <v>9221</v>
      </c>
      <c r="E6955" s="5">
        <v>0.04</v>
      </c>
      <c r="F6955" s="4">
        <v>53771</v>
      </c>
      <c r="G6955" s="15">
        <v>223226.87</v>
      </c>
      <c r="H6955" s="7">
        <v>831.47</v>
      </c>
      <c r="I6955" s="5">
        <v>249440.58609999999</v>
      </c>
      <c r="J6955" s="5">
        <v>259656.7</v>
      </c>
      <c r="K6955" s="13">
        <f t="shared" si="108"/>
        <v>3.687771460596829E-6</v>
      </c>
    </row>
    <row r="6956" spans="1:11" x14ac:dyDescent="0.2">
      <c r="A6956" s="3" t="s">
        <v>13717</v>
      </c>
      <c r="B6956" s="8" t="s">
        <v>4940</v>
      </c>
      <c r="C6956" s="3" t="s">
        <v>11</v>
      </c>
      <c r="D6956" s="3" t="s">
        <v>13718</v>
      </c>
      <c r="E6956" s="5">
        <v>0.04</v>
      </c>
      <c r="F6956" s="4">
        <v>53802</v>
      </c>
      <c r="G6956" s="15">
        <v>672137.21</v>
      </c>
      <c r="H6956" s="7">
        <v>2503.39</v>
      </c>
      <c r="I6956" s="5">
        <v>751016.473</v>
      </c>
      <c r="J6956" s="5">
        <v>787206.28</v>
      </c>
      <c r="K6956" s="13">
        <f t="shared" si="108"/>
        <v>1.110389811335516E-5</v>
      </c>
    </row>
    <row r="6957" spans="1:11" x14ac:dyDescent="0.2">
      <c r="A6957" s="3" t="s">
        <v>7334</v>
      </c>
      <c r="B6957" s="8" t="s">
        <v>4940</v>
      </c>
      <c r="C6957" s="3" t="s">
        <v>11</v>
      </c>
      <c r="D6957" s="3" t="s">
        <v>7335</v>
      </c>
      <c r="E6957" s="5">
        <v>3.5000000000000003E-2</v>
      </c>
      <c r="F6957" s="4">
        <v>53832</v>
      </c>
      <c r="G6957" s="15">
        <v>335859.89</v>
      </c>
      <c r="H6957" s="7">
        <v>1127.7</v>
      </c>
      <c r="I6957" s="5">
        <v>386641.36210000003</v>
      </c>
      <c r="J6957" s="5">
        <v>394133.98</v>
      </c>
      <c r="K6957" s="13">
        <f t="shared" si="108"/>
        <v>5.5485010254419209E-6</v>
      </c>
    </row>
    <row r="6958" spans="1:11" x14ac:dyDescent="0.2">
      <c r="A6958" s="3" t="s">
        <v>13719</v>
      </c>
      <c r="B6958" s="8" t="s">
        <v>4940</v>
      </c>
      <c r="C6958" s="3" t="s">
        <v>11</v>
      </c>
      <c r="D6958" s="3" t="s">
        <v>13720</v>
      </c>
      <c r="E6958" s="5">
        <v>0.04</v>
      </c>
      <c r="F6958" s="4">
        <v>53802</v>
      </c>
      <c r="G6958" s="15">
        <v>22774.86</v>
      </c>
      <c r="H6958" s="7">
        <v>84.59</v>
      </c>
      <c r="I6958" s="5">
        <v>25376.732199999999</v>
      </c>
      <c r="J6958" s="5">
        <v>26396.71</v>
      </c>
      <c r="K6958" s="13">
        <f t="shared" si="108"/>
        <v>3.7624717278474718E-7</v>
      </c>
    </row>
    <row r="6959" spans="1:11" x14ac:dyDescent="0.2">
      <c r="A6959" s="3" t="s">
        <v>8344</v>
      </c>
      <c r="B6959" s="8" t="s">
        <v>4940</v>
      </c>
      <c r="C6959" s="3" t="s">
        <v>11</v>
      </c>
      <c r="D6959" s="3" t="s">
        <v>8345</v>
      </c>
      <c r="E6959" s="5">
        <v>0.04</v>
      </c>
      <c r="F6959" s="4">
        <v>53863</v>
      </c>
      <c r="G6959" s="15">
        <v>66874.399999999994</v>
      </c>
      <c r="H6959" s="7">
        <v>249.04</v>
      </c>
      <c r="I6959" s="5">
        <v>74711.652000000002</v>
      </c>
      <c r="J6959" s="5">
        <v>80451.39</v>
      </c>
      <c r="K6959" s="13">
        <f t="shared" si="108"/>
        <v>1.1047841317872554E-6</v>
      </c>
    </row>
    <row r="6960" spans="1:11" x14ac:dyDescent="0.2">
      <c r="A6960" s="3" t="s">
        <v>7346</v>
      </c>
      <c r="B6960" s="8" t="s">
        <v>4940</v>
      </c>
      <c r="C6960" s="3" t="s">
        <v>11</v>
      </c>
      <c r="D6960" s="3" t="s">
        <v>7347</v>
      </c>
      <c r="E6960" s="5">
        <v>4.4999999999999998E-2</v>
      </c>
      <c r="F6960" s="4">
        <v>53863</v>
      </c>
      <c r="G6960" s="15">
        <v>481551.69</v>
      </c>
      <c r="H6960" s="7">
        <v>1957.36</v>
      </c>
      <c r="I6960" s="5">
        <v>521961.98629999999</v>
      </c>
      <c r="J6960" s="5">
        <v>543067.04</v>
      </c>
      <c r="K6960" s="13">
        <f t="shared" si="108"/>
        <v>7.9553710500181789E-6</v>
      </c>
    </row>
    <row r="6961" spans="1:11" x14ac:dyDescent="0.2">
      <c r="A6961" s="3" t="s">
        <v>9224</v>
      </c>
      <c r="B6961" s="8" t="s">
        <v>4940</v>
      </c>
      <c r="C6961" s="3" t="s">
        <v>11</v>
      </c>
      <c r="D6961" s="3" t="s">
        <v>9225</v>
      </c>
      <c r="E6961" s="5">
        <v>0.03</v>
      </c>
      <c r="F6961" s="4">
        <v>53893</v>
      </c>
      <c r="G6961" s="15">
        <v>268792.40000000002</v>
      </c>
      <c r="H6961" s="7">
        <v>798.82</v>
      </c>
      <c r="I6961" s="5">
        <v>319526.87400000001</v>
      </c>
      <c r="J6961" s="5">
        <v>329161.46000000002</v>
      </c>
      <c r="K6961" s="13">
        <f t="shared" si="108"/>
        <v>4.4405269918685292E-6</v>
      </c>
    </row>
    <row r="6962" spans="1:11" x14ac:dyDescent="0.2">
      <c r="A6962" s="3" t="s">
        <v>7350</v>
      </c>
      <c r="B6962" s="8" t="s">
        <v>4940</v>
      </c>
      <c r="C6962" s="3" t="s">
        <v>11</v>
      </c>
      <c r="D6962" s="3" t="s">
        <v>7351</v>
      </c>
      <c r="E6962" s="5">
        <v>3.5000000000000003E-2</v>
      </c>
      <c r="F6962" s="4">
        <v>53893</v>
      </c>
      <c r="G6962" s="15">
        <v>952027.25</v>
      </c>
      <c r="H6962" s="7">
        <v>3209.37</v>
      </c>
      <c r="I6962" s="5">
        <v>1100355.1200999999</v>
      </c>
      <c r="J6962" s="5">
        <v>1129569.8999999999</v>
      </c>
      <c r="K6962" s="13">
        <f t="shared" si="108"/>
        <v>1.5727761278292718E-5</v>
      </c>
    </row>
    <row r="6963" spans="1:11" x14ac:dyDescent="0.2">
      <c r="A6963" s="3" t="s">
        <v>7350</v>
      </c>
      <c r="B6963" s="8" t="s">
        <v>4940</v>
      </c>
      <c r="C6963" s="3" t="s">
        <v>11</v>
      </c>
      <c r="D6963" s="3" t="s">
        <v>7351</v>
      </c>
      <c r="E6963" s="5">
        <v>3.5000000000000003E-2</v>
      </c>
      <c r="F6963" s="4">
        <v>53893</v>
      </c>
      <c r="G6963" s="15">
        <v>453952.46</v>
      </c>
      <c r="H6963" s="7">
        <v>1530.31</v>
      </c>
      <c r="I6963" s="5">
        <v>524679.21479999996</v>
      </c>
      <c r="J6963" s="5">
        <v>544298.36</v>
      </c>
      <c r="K6963" s="13">
        <f t="shared" si="108"/>
        <v>7.4994239110001573E-6</v>
      </c>
    </row>
    <row r="6964" spans="1:11" x14ac:dyDescent="0.2">
      <c r="A6964" s="3" t="s">
        <v>7352</v>
      </c>
      <c r="B6964" s="8" t="s">
        <v>4940</v>
      </c>
      <c r="C6964" s="3" t="s">
        <v>11</v>
      </c>
      <c r="D6964" s="3" t="s">
        <v>7353</v>
      </c>
      <c r="E6964" s="5">
        <v>0.04</v>
      </c>
      <c r="F6964" s="4">
        <v>53893</v>
      </c>
      <c r="G6964" s="15">
        <v>123176.14</v>
      </c>
      <c r="H6964" s="7">
        <v>458.72</v>
      </c>
      <c r="I6964" s="5">
        <v>137616.2138</v>
      </c>
      <c r="J6964" s="5">
        <v>140622.45000000001</v>
      </c>
      <c r="K6964" s="13">
        <f t="shared" si="108"/>
        <v>2.0349049096037563E-6</v>
      </c>
    </row>
    <row r="6965" spans="1:11" x14ac:dyDescent="0.2">
      <c r="A6965" s="3" t="s">
        <v>7352</v>
      </c>
      <c r="B6965" s="8" t="s">
        <v>4940</v>
      </c>
      <c r="C6965" s="3" t="s">
        <v>11</v>
      </c>
      <c r="D6965" s="3" t="s">
        <v>7353</v>
      </c>
      <c r="E6965" s="5">
        <v>0.04</v>
      </c>
      <c r="F6965" s="4">
        <v>53893</v>
      </c>
      <c r="G6965" s="15">
        <v>55735.81</v>
      </c>
      <c r="H6965" s="7">
        <v>207.57</v>
      </c>
      <c r="I6965" s="5">
        <v>62269.78</v>
      </c>
      <c r="J6965" s="5">
        <v>67055.31</v>
      </c>
      <c r="K6965" s="13">
        <f t="shared" si="108"/>
        <v>9.207714530569162E-7</v>
      </c>
    </row>
    <row r="6966" spans="1:11" x14ac:dyDescent="0.2">
      <c r="A6966" s="3" t="s">
        <v>7352</v>
      </c>
      <c r="B6966" s="8" t="s">
        <v>4940</v>
      </c>
      <c r="C6966" s="3" t="s">
        <v>11</v>
      </c>
      <c r="D6966" s="3" t="s">
        <v>7353</v>
      </c>
      <c r="E6966" s="5">
        <v>0.04</v>
      </c>
      <c r="F6966" s="4">
        <v>53893</v>
      </c>
      <c r="G6966" s="15">
        <v>232719.98</v>
      </c>
      <c r="H6966" s="7">
        <v>866.67</v>
      </c>
      <c r="I6966" s="5">
        <v>260001.9866</v>
      </c>
      <c r="J6966" s="5">
        <v>269306.49</v>
      </c>
      <c r="K6966" s="13">
        <f t="shared" si="108"/>
        <v>3.8446003411447053E-6</v>
      </c>
    </row>
    <row r="6967" spans="1:11" x14ac:dyDescent="0.2">
      <c r="A6967" s="3" t="s">
        <v>7354</v>
      </c>
      <c r="B6967" s="8" t="s">
        <v>4940</v>
      </c>
      <c r="C6967" s="3" t="s">
        <v>11</v>
      </c>
      <c r="D6967" s="3" t="s">
        <v>7355</v>
      </c>
      <c r="E6967" s="5">
        <v>4.4999999999999998E-2</v>
      </c>
      <c r="F6967" s="4">
        <v>53893</v>
      </c>
      <c r="G6967" s="15">
        <v>38365.03</v>
      </c>
      <c r="H6967" s="7">
        <v>156.24</v>
      </c>
      <c r="I6967" s="5">
        <v>41663.982799999998</v>
      </c>
      <c r="J6967" s="5">
        <v>43276.65</v>
      </c>
      <c r="K6967" s="13">
        <f t="shared" si="108"/>
        <v>6.3380122078915122E-7</v>
      </c>
    </row>
    <row r="6968" spans="1:11" x14ac:dyDescent="0.2">
      <c r="A6968" s="3" t="s">
        <v>7348</v>
      </c>
      <c r="B6968" s="8" t="s">
        <v>4940</v>
      </c>
      <c r="C6968" s="3" t="s">
        <v>11</v>
      </c>
      <c r="D6968" s="3" t="s">
        <v>7349</v>
      </c>
      <c r="E6968" s="5">
        <v>0.05</v>
      </c>
      <c r="F6968" s="4">
        <v>53893</v>
      </c>
      <c r="G6968" s="15">
        <v>226382.66</v>
      </c>
      <c r="H6968" s="7">
        <v>995.95</v>
      </c>
      <c r="I6968" s="5">
        <v>239027.20240000001</v>
      </c>
      <c r="J6968" s="5">
        <v>254407.38</v>
      </c>
      <c r="K6968" s="13">
        <f t="shared" si="108"/>
        <v>3.739906010069466E-6</v>
      </c>
    </row>
    <row r="6969" spans="1:11" x14ac:dyDescent="0.2">
      <c r="A6969" s="3" t="s">
        <v>7356</v>
      </c>
      <c r="B6969" s="8" t="s">
        <v>4940</v>
      </c>
      <c r="C6969" s="3" t="s">
        <v>11</v>
      </c>
      <c r="D6969" s="3" t="s">
        <v>7357</v>
      </c>
      <c r="E6969" s="5">
        <v>0.03</v>
      </c>
      <c r="F6969" s="4">
        <v>53924</v>
      </c>
      <c r="G6969" s="15">
        <v>38819.14</v>
      </c>
      <c r="H6969" s="7">
        <v>115.81</v>
      </c>
      <c r="I6969" s="5">
        <v>46324.666799999999</v>
      </c>
      <c r="J6969" s="5">
        <v>47153.88</v>
      </c>
      <c r="K6969" s="13">
        <f t="shared" si="108"/>
        <v>6.4130324730581397E-7</v>
      </c>
    </row>
    <row r="6970" spans="1:11" x14ac:dyDescent="0.2">
      <c r="A6970" s="3" t="s">
        <v>9226</v>
      </c>
      <c r="B6970" s="8" t="s">
        <v>4940</v>
      </c>
      <c r="C6970" s="3" t="s">
        <v>11</v>
      </c>
      <c r="D6970" s="3" t="s">
        <v>9227</v>
      </c>
      <c r="E6970" s="5">
        <v>4.4999999999999998E-2</v>
      </c>
      <c r="F6970" s="4">
        <v>53924</v>
      </c>
      <c r="G6970" s="15">
        <v>71379.73</v>
      </c>
      <c r="H6970" s="7">
        <v>290.44</v>
      </c>
      <c r="I6970" s="5">
        <v>77450.278300000005</v>
      </c>
      <c r="J6970" s="5">
        <v>79418.06</v>
      </c>
      <c r="K6970" s="13">
        <f t="shared" si="108"/>
        <v>1.179213466367679E-6</v>
      </c>
    </row>
    <row r="6971" spans="1:11" x14ac:dyDescent="0.2">
      <c r="A6971" s="3" t="s">
        <v>7358</v>
      </c>
      <c r="B6971" s="8" t="s">
        <v>4940</v>
      </c>
      <c r="C6971" s="3" t="s">
        <v>11</v>
      </c>
      <c r="D6971" s="3" t="s">
        <v>7359</v>
      </c>
      <c r="E6971" s="5">
        <v>3.5000000000000003E-2</v>
      </c>
      <c r="F6971" s="4">
        <v>53955</v>
      </c>
      <c r="G6971" s="15">
        <v>132538.70000000001</v>
      </c>
      <c r="H6971" s="7">
        <v>447.21</v>
      </c>
      <c r="I6971" s="5">
        <v>153330.29</v>
      </c>
      <c r="J6971" s="5">
        <v>157822.44</v>
      </c>
      <c r="K6971" s="13">
        <f t="shared" si="108"/>
        <v>2.1895770669749792E-6</v>
      </c>
    </row>
    <row r="6972" spans="1:11" x14ac:dyDescent="0.2">
      <c r="A6972" s="3" t="s">
        <v>8346</v>
      </c>
      <c r="B6972" s="8" t="s">
        <v>4940</v>
      </c>
      <c r="C6972" s="3" t="s">
        <v>11</v>
      </c>
      <c r="D6972" s="3" t="s">
        <v>8347</v>
      </c>
      <c r="E6972" s="5">
        <v>0.04</v>
      </c>
      <c r="F6972" s="4">
        <v>53955</v>
      </c>
      <c r="G6972" s="15">
        <v>180729.16</v>
      </c>
      <c r="H6972" s="7">
        <v>673</v>
      </c>
      <c r="I6972" s="5">
        <v>201900.435</v>
      </c>
      <c r="J6972" s="5">
        <v>208351.27</v>
      </c>
      <c r="K6972" s="13">
        <f t="shared" si="108"/>
        <v>2.9856971893465961E-6</v>
      </c>
    </row>
    <row r="6973" spans="1:11" x14ac:dyDescent="0.2">
      <c r="A6973" s="3" t="s">
        <v>8346</v>
      </c>
      <c r="B6973" s="8" t="s">
        <v>4940</v>
      </c>
      <c r="C6973" s="3" t="s">
        <v>11</v>
      </c>
      <c r="D6973" s="3" t="s">
        <v>8347</v>
      </c>
      <c r="E6973" s="5">
        <v>0.04</v>
      </c>
      <c r="F6973" s="4">
        <v>53955</v>
      </c>
      <c r="G6973" s="15">
        <v>963888.83</v>
      </c>
      <c r="H6973" s="7">
        <v>3589.34</v>
      </c>
      <c r="I6973" s="5">
        <v>1076802.32</v>
      </c>
      <c r="J6973" s="5">
        <v>1111281.82</v>
      </c>
      <c r="K6973" s="13">
        <f t="shared" si="108"/>
        <v>1.5923717957708533E-5</v>
      </c>
    </row>
    <row r="6974" spans="1:11" x14ac:dyDescent="0.2">
      <c r="A6974" s="3" t="s">
        <v>8348</v>
      </c>
      <c r="B6974" s="8" t="s">
        <v>4940</v>
      </c>
      <c r="C6974" s="3" t="s">
        <v>11</v>
      </c>
      <c r="D6974" s="3" t="s">
        <v>8349</v>
      </c>
      <c r="E6974" s="5">
        <v>4.4999999999999998E-2</v>
      </c>
      <c r="F6974" s="4">
        <v>53955</v>
      </c>
      <c r="G6974" s="15">
        <v>450882.52</v>
      </c>
      <c r="H6974" s="7">
        <v>1834.9</v>
      </c>
      <c r="I6974" s="5">
        <v>489307.8689</v>
      </c>
      <c r="J6974" s="5">
        <v>506792.98</v>
      </c>
      <c r="K6974" s="13">
        <f t="shared" si="108"/>
        <v>7.4487076279749791E-6</v>
      </c>
    </row>
    <row r="6975" spans="1:11" x14ac:dyDescent="0.2">
      <c r="A6975" s="3" t="s">
        <v>7360</v>
      </c>
      <c r="B6975" s="8" t="s">
        <v>4940</v>
      </c>
      <c r="C6975" s="3" t="s">
        <v>11</v>
      </c>
      <c r="D6975" s="3" t="s">
        <v>7361</v>
      </c>
      <c r="E6975" s="5">
        <v>3.5000000000000003E-2</v>
      </c>
      <c r="F6975" s="4">
        <v>54016</v>
      </c>
      <c r="G6975" s="15">
        <v>129928.13</v>
      </c>
      <c r="H6975" s="7">
        <v>438.51</v>
      </c>
      <c r="I6975" s="5">
        <v>150344.97399999999</v>
      </c>
      <c r="J6975" s="5">
        <v>153711.26</v>
      </c>
      <c r="K6975" s="13">
        <f t="shared" si="108"/>
        <v>2.146449707164351E-6</v>
      </c>
    </row>
    <row r="6976" spans="1:11" x14ac:dyDescent="0.2">
      <c r="A6976" s="3" t="s">
        <v>8350</v>
      </c>
      <c r="B6976" s="8" t="s">
        <v>4940</v>
      </c>
      <c r="C6976" s="3" t="s">
        <v>11</v>
      </c>
      <c r="D6976" s="3" t="s">
        <v>8351</v>
      </c>
      <c r="E6976" s="5">
        <v>4.4999999999999998E-2</v>
      </c>
      <c r="F6976" s="4">
        <v>54016</v>
      </c>
      <c r="G6976" s="15">
        <v>360151.59</v>
      </c>
      <c r="H6976" s="7">
        <v>1469.7</v>
      </c>
      <c r="I6976" s="5">
        <v>391920.68430000002</v>
      </c>
      <c r="J6976" s="5">
        <v>405804.99</v>
      </c>
      <c r="K6976" s="13">
        <f t="shared" si="108"/>
        <v>5.9498068269763869E-6</v>
      </c>
    </row>
    <row r="6977" spans="1:11" x14ac:dyDescent="0.2">
      <c r="A6977" s="3" t="s">
        <v>6808</v>
      </c>
      <c r="B6977" s="8" t="s">
        <v>4940</v>
      </c>
      <c r="C6977" s="3" t="s">
        <v>11</v>
      </c>
      <c r="D6977" s="3" t="s">
        <v>6809</v>
      </c>
      <c r="E6977" s="5">
        <v>0.04</v>
      </c>
      <c r="F6977" s="4">
        <v>54046</v>
      </c>
      <c r="G6977" s="15">
        <v>1118945.3400000001</v>
      </c>
      <c r="H6977" s="7">
        <v>4167.8100000000004</v>
      </c>
      <c r="I6977" s="5">
        <v>1250343.9892</v>
      </c>
      <c r="J6977" s="5">
        <v>1306085.54</v>
      </c>
      <c r="K6977" s="13">
        <f t="shared" si="108"/>
        <v>1.8485295658268271E-5</v>
      </c>
    </row>
    <row r="6978" spans="1:11" x14ac:dyDescent="0.2">
      <c r="A6978" s="3" t="s">
        <v>9228</v>
      </c>
      <c r="B6978" s="8" t="s">
        <v>4940</v>
      </c>
      <c r="C6978" s="3" t="s">
        <v>11</v>
      </c>
      <c r="D6978" s="3" t="s">
        <v>9229</v>
      </c>
      <c r="E6978" s="5">
        <v>0.03</v>
      </c>
      <c r="F6978" s="4">
        <v>54077</v>
      </c>
      <c r="G6978" s="15">
        <v>220515.21</v>
      </c>
      <c r="H6978" s="7">
        <v>657.36</v>
      </c>
      <c r="I6978" s="5">
        <v>262943.82799999998</v>
      </c>
      <c r="J6978" s="5">
        <v>277818.84000000003</v>
      </c>
      <c r="K6978" s="13">
        <f t="shared" si="108"/>
        <v>3.6429740651988553E-6</v>
      </c>
    </row>
    <row r="6979" spans="1:11" x14ac:dyDescent="0.2">
      <c r="A6979" s="3" t="s">
        <v>7362</v>
      </c>
      <c r="B6979" s="8" t="s">
        <v>4940</v>
      </c>
      <c r="C6979" s="3" t="s">
        <v>11</v>
      </c>
      <c r="D6979" s="3" t="s">
        <v>7363</v>
      </c>
      <c r="E6979" s="5">
        <v>3.5000000000000003E-2</v>
      </c>
      <c r="F6979" s="4">
        <v>54077</v>
      </c>
      <c r="G6979" s="15">
        <v>139224.24</v>
      </c>
      <c r="H6979" s="7">
        <v>468.03</v>
      </c>
      <c r="I6979" s="5">
        <v>160466.84289999999</v>
      </c>
      <c r="J6979" s="5">
        <v>163312.48000000001</v>
      </c>
      <c r="K6979" s="13">
        <f t="shared" ref="K6979:K7042" si="109">G6979/$G$11175</f>
        <v>2.3000240916126422E-6</v>
      </c>
    </row>
    <row r="6980" spans="1:11" x14ac:dyDescent="0.2">
      <c r="A6980" s="3" t="s">
        <v>7362</v>
      </c>
      <c r="B6980" s="8" t="s">
        <v>4940</v>
      </c>
      <c r="C6980" s="3" t="s">
        <v>11</v>
      </c>
      <c r="D6980" s="3" t="s">
        <v>7363</v>
      </c>
      <c r="E6980" s="5">
        <v>3.5000000000000003E-2</v>
      </c>
      <c r="F6980" s="4">
        <v>54077</v>
      </c>
      <c r="G6980" s="15">
        <v>1039818.23</v>
      </c>
      <c r="H6980" s="7">
        <v>3495.54</v>
      </c>
      <c r="I6980" s="5">
        <v>1198471.9458999999</v>
      </c>
      <c r="J6980" s="5">
        <v>1207862.5900000001</v>
      </c>
      <c r="K6980" s="13">
        <f t="shared" si="109"/>
        <v>1.7178093268083314E-5</v>
      </c>
    </row>
    <row r="6981" spans="1:11" x14ac:dyDescent="0.2">
      <c r="A6981" s="3" t="s">
        <v>7362</v>
      </c>
      <c r="B6981" s="8" t="s">
        <v>4940</v>
      </c>
      <c r="C6981" s="3" t="s">
        <v>11</v>
      </c>
      <c r="D6981" s="3" t="s">
        <v>7363</v>
      </c>
      <c r="E6981" s="5">
        <v>3.5000000000000003E-2</v>
      </c>
      <c r="F6981" s="4">
        <v>54077</v>
      </c>
      <c r="G6981" s="15">
        <v>173174.13</v>
      </c>
      <c r="H6981" s="7">
        <v>582.16</v>
      </c>
      <c r="I6981" s="5">
        <v>199596.74419999999</v>
      </c>
      <c r="J6981" s="5">
        <v>206569.4</v>
      </c>
      <c r="K6981" s="13">
        <f t="shared" si="109"/>
        <v>2.8608859423047286E-6</v>
      </c>
    </row>
    <row r="6982" spans="1:11" x14ac:dyDescent="0.2">
      <c r="A6982" s="3" t="s">
        <v>7362</v>
      </c>
      <c r="B6982" s="8" t="s">
        <v>4940</v>
      </c>
      <c r="C6982" s="3" t="s">
        <v>11</v>
      </c>
      <c r="D6982" s="3" t="s">
        <v>7363</v>
      </c>
      <c r="E6982" s="5">
        <v>3.5000000000000003E-2</v>
      </c>
      <c r="F6982" s="4">
        <v>54077</v>
      </c>
      <c r="G6982" s="15">
        <v>237709.37</v>
      </c>
      <c r="H6982" s="7">
        <v>799.1</v>
      </c>
      <c r="I6982" s="5">
        <v>273978.66729999997</v>
      </c>
      <c r="J6982" s="5">
        <v>275412.56</v>
      </c>
      <c r="K6982" s="13">
        <f t="shared" si="109"/>
        <v>3.9270264847706371E-6</v>
      </c>
    </row>
    <row r="6983" spans="1:11" x14ac:dyDescent="0.2">
      <c r="A6983" s="3" t="s">
        <v>7364</v>
      </c>
      <c r="B6983" s="8" t="s">
        <v>4940</v>
      </c>
      <c r="C6983" s="3" t="s">
        <v>11</v>
      </c>
      <c r="D6983" s="3" t="s">
        <v>7365</v>
      </c>
      <c r="E6983" s="5">
        <v>0.04</v>
      </c>
      <c r="F6983" s="4">
        <v>54077</v>
      </c>
      <c r="G6983" s="15">
        <v>612226.21</v>
      </c>
      <c r="H6983" s="7">
        <v>2271.37</v>
      </c>
      <c r="I6983" s="5">
        <v>681409.74410000001</v>
      </c>
      <c r="J6983" s="5">
        <v>702030.6</v>
      </c>
      <c r="K6983" s="13">
        <f t="shared" si="109"/>
        <v>1.0114151332531611E-5</v>
      </c>
    </row>
    <row r="6984" spans="1:11" x14ac:dyDescent="0.2">
      <c r="A6984" s="3" t="s">
        <v>9230</v>
      </c>
      <c r="B6984" s="8" t="s">
        <v>4940</v>
      </c>
      <c r="C6984" s="3" t="s">
        <v>11</v>
      </c>
      <c r="D6984" s="3" t="s">
        <v>9231</v>
      </c>
      <c r="E6984" s="5">
        <v>4.4999999999999998E-2</v>
      </c>
      <c r="F6984" s="4">
        <v>54077</v>
      </c>
      <c r="G6984" s="15">
        <v>54843.19</v>
      </c>
      <c r="H6984" s="7">
        <v>223.92</v>
      </c>
      <c r="I6984" s="5">
        <v>59712.766799999998</v>
      </c>
      <c r="J6984" s="5">
        <v>61565.760000000002</v>
      </c>
      <c r="K6984" s="13">
        <f t="shared" si="109"/>
        <v>9.0602511646599447E-7</v>
      </c>
    </row>
    <row r="6985" spans="1:11" x14ac:dyDescent="0.2">
      <c r="A6985" s="3" t="s">
        <v>9232</v>
      </c>
      <c r="B6985" s="8" t="s">
        <v>4940</v>
      </c>
      <c r="C6985" s="3" t="s">
        <v>11</v>
      </c>
      <c r="D6985" s="3" t="s">
        <v>9233</v>
      </c>
      <c r="E6985" s="5">
        <v>4.4999999999999998E-2</v>
      </c>
      <c r="F6985" s="4">
        <v>54108</v>
      </c>
      <c r="G6985" s="15">
        <v>398881.95</v>
      </c>
      <c r="H6985" s="7">
        <v>1628.09</v>
      </c>
      <c r="I6985" s="5">
        <v>434157.2205</v>
      </c>
      <c r="J6985" s="5">
        <v>445344.39</v>
      </c>
      <c r="K6985" s="13">
        <f t="shared" si="109"/>
        <v>6.5896434034003675E-6</v>
      </c>
    </row>
    <row r="6986" spans="1:11" x14ac:dyDescent="0.2">
      <c r="A6986" s="3" t="s">
        <v>7366</v>
      </c>
      <c r="B6986" s="8" t="s">
        <v>4940</v>
      </c>
      <c r="C6986" s="3" t="s">
        <v>11</v>
      </c>
      <c r="D6986" s="3" t="s">
        <v>7367</v>
      </c>
      <c r="E6986" s="5">
        <v>3.5000000000000003E-2</v>
      </c>
      <c r="F6986" s="4">
        <v>54137</v>
      </c>
      <c r="G6986" s="15">
        <v>100677.62</v>
      </c>
      <c r="H6986" s="7">
        <v>339.87</v>
      </c>
      <c r="I6986" s="5">
        <v>116527.716</v>
      </c>
      <c r="J6986" s="5">
        <v>118608.51</v>
      </c>
      <c r="K6986" s="13">
        <f t="shared" si="109"/>
        <v>1.6632229523122037E-6</v>
      </c>
    </row>
    <row r="6987" spans="1:11" x14ac:dyDescent="0.2">
      <c r="A6987" s="3" t="s">
        <v>9234</v>
      </c>
      <c r="B6987" s="8" t="s">
        <v>4940</v>
      </c>
      <c r="C6987" s="3" t="s">
        <v>11</v>
      </c>
      <c r="D6987" s="3" t="s">
        <v>9235</v>
      </c>
      <c r="E6987" s="5">
        <v>4.4999999999999998E-2</v>
      </c>
      <c r="F6987" s="4">
        <v>54137</v>
      </c>
      <c r="G6987" s="15">
        <v>44493.279999999999</v>
      </c>
      <c r="H6987" s="7">
        <v>181.61</v>
      </c>
      <c r="I6987" s="5">
        <v>48429.640200000002</v>
      </c>
      <c r="J6987" s="5">
        <v>50152.1</v>
      </c>
      <c r="K6987" s="13">
        <f t="shared" si="109"/>
        <v>7.3504165592763847E-7</v>
      </c>
    </row>
    <row r="6988" spans="1:11" x14ac:dyDescent="0.2">
      <c r="A6988" s="3" t="s">
        <v>8352</v>
      </c>
      <c r="B6988" s="8" t="s">
        <v>4940</v>
      </c>
      <c r="C6988" s="3" t="s">
        <v>11</v>
      </c>
      <c r="D6988" s="3" t="s">
        <v>8353</v>
      </c>
      <c r="E6988" s="5">
        <v>4.4999999999999998E-2</v>
      </c>
      <c r="F6988" s="4">
        <v>54168</v>
      </c>
      <c r="G6988" s="15">
        <v>151136.06</v>
      </c>
      <c r="H6988" s="7">
        <v>617.35</v>
      </c>
      <c r="I6988" s="5">
        <v>164625.467</v>
      </c>
      <c r="J6988" s="5">
        <v>178215.22</v>
      </c>
      <c r="K6988" s="13">
        <f t="shared" si="109"/>
        <v>2.4968107501352769E-6</v>
      </c>
    </row>
    <row r="6989" spans="1:11" x14ac:dyDescent="0.2">
      <c r="A6989" s="3" t="s">
        <v>8352</v>
      </c>
      <c r="B6989" s="8" t="s">
        <v>4940</v>
      </c>
      <c r="C6989" s="3" t="s">
        <v>11</v>
      </c>
      <c r="D6989" s="3" t="s">
        <v>8353</v>
      </c>
      <c r="E6989" s="5">
        <v>4.4999999999999998E-2</v>
      </c>
      <c r="F6989" s="4">
        <v>54168</v>
      </c>
      <c r="G6989" s="15">
        <v>1680277.33</v>
      </c>
      <c r="H6989" s="7">
        <v>6863.43</v>
      </c>
      <c r="I6989" s="5">
        <v>1830247.8389999999</v>
      </c>
      <c r="J6989" s="5">
        <v>1907203.71</v>
      </c>
      <c r="K6989" s="13">
        <f t="shared" si="109"/>
        <v>2.7758659983279972E-5</v>
      </c>
    </row>
    <row r="6990" spans="1:11" x14ac:dyDescent="0.2">
      <c r="A6990" s="3" t="s">
        <v>9236</v>
      </c>
      <c r="B6990" s="8" t="s">
        <v>4940</v>
      </c>
      <c r="C6990" s="3" t="s">
        <v>11</v>
      </c>
      <c r="D6990" s="3" t="s">
        <v>9237</v>
      </c>
      <c r="E6990" s="5">
        <v>3.5000000000000003E-2</v>
      </c>
      <c r="F6990" s="4">
        <v>54198</v>
      </c>
      <c r="G6990" s="15">
        <v>124432.7</v>
      </c>
      <c r="H6990" s="7">
        <v>421.21</v>
      </c>
      <c r="I6990" s="5">
        <v>144415.4725</v>
      </c>
      <c r="J6990" s="5">
        <v>149363.64000000001</v>
      </c>
      <c r="K6990" s="13">
        <f t="shared" si="109"/>
        <v>2.0556636386336781E-6</v>
      </c>
    </row>
    <row r="6991" spans="1:11" x14ac:dyDescent="0.2">
      <c r="A6991" s="3" t="s">
        <v>8354</v>
      </c>
      <c r="B6991" s="8" t="s">
        <v>4940</v>
      </c>
      <c r="C6991" s="3" t="s">
        <v>11</v>
      </c>
      <c r="D6991" s="3" t="s">
        <v>8355</v>
      </c>
      <c r="E6991" s="5">
        <v>4.4999999999999998E-2</v>
      </c>
      <c r="F6991" s="4">
        <v>54229</v>
      </c>
      <c r="G6991" s="15">
        <v>1737493.1</v>
      </c>
      <c r="H6991" s="7">
        <v>7101.93</v>
      </c>
      <c r="I6991" s="5">
        <v>1893849.3</v>
      </c>
      <c r="J6991" s="5">
        <v>1950028.94</v>
      </c>
      <c r="K6991" s="13">
        <f t="shared" si="109"/>
        <v>2.8703880796984308E-5</v>
      </c>
    </row>
    <row r="6992" spans="1:11" x14ac:dyDescent="0.2">
      <c r="A6992" s="3" t="s">
        <v>8354</v>
      </c>
      <c r="B6992" s="8" t="s">
        <v>4940</v>
      </c>
      <c r="C6992" s="3" t="s">
        <v>11</v>
      </c>
      <c r="D6992" s="3" t="s">
        <v>8355</v>
      </c>
      <c r="E6992" s="5">
        <v>4.4999999999999998E-2</v>
      </c>
      <c r="F6992" s="4">
        <v>54229</v>
      </c>
      <c r="G6992" s="15">
        <v>1514101.13</v>
      </c>
      <c r="H6992" s="7">
        <v>6188.83</v>
      </c>
      <c r="I6992" s="5">
        <v>1650354.39</v>
      </c>
      <c r="J6992" s="5">
        <v>1718947.02</v>
      </c>
      <c r="K6992" s="13">
        <f t="shared" si="109"/>
        <v>2.5013381837372037E-5</v>
      </c>
    </row>
    <row r="6993" spans="1:11" x14ac:dyDescent="0.2">
      <c r="A6993" s="3" t="s">
        <v>10718</v>
      </c>
      <c r="B6993" s="8" t="s">
        <v>4940</v>
      </c>
      <c r="C6993" s="3" t="s">
        <v>11</v>
      </c>
      <c r="D6993" s="3" t="s">
        <v>10719</v>
      </c>
      <c r="E6993" s="5">
        <v>0.04</v>
      </c>
      <c r="F6993" s="4">
        <v>54259</v>
      </c>
      <c r="G6993" s="15">
        <v>829738.47</v>
      </c>
      <c r="H6993" s="7">
        <v>3081.84</v>
      </c>
      <c r="I6993" s="5">
        <v>924551.2</v>
      </c>
      <c r="J6993" s="5">
        <v>975007.39</v>
      </c>
      <c r="K6993" s="13">
        <f t="shared" si="109"/>
        <v>1.3707515808581995E-5</v>
      </c>
    </row>
    <row r="6994" spans="1:11" x14ac:dyDescent="0.2">
      <c r="A6994" s="3" t="s">
        <v>8342</v>
      </c>
      <c r="B6994" s="8" t="s">
        <v>4940</v>
      </c>
      <c r="C6994" s="3" t="s">
        <v>11</v>
      </c>
      <c r="D6994" s="3" t="s">
        <v>8343</v>
      </c>
      <c r="E6994" s="5">
        <v>0.03</v>
      </c>
      <c r="F6994" s="4">
        <v>54290</v>
      </c>
      <c r="G6994" s="15">
        <v>1990383.71</v>
      </c>
      <c r="H6994" s="7">
        <v>5945.21</v>
      </c>
      <c r="I6994" s="5">
        <v>2378082.4953999999</v>
      </c>
      <c r="J6994" s="5">
        <v>2417631.44</v>
      </c>
      <c r="K6994" s="13">
        <f t="shared" si="109"/>
        <v>3.2881705689708572E-5</v>
      </c>
    </row>
    <row r="6995" spans="1:11" x14ac:dyDescent="0.2">
      <c r="A6995" s="3" t="s">
        <v>9222</v>
      </c>
      <c r="B6995" s="8" t="s">
        <v>4940</v>
      </c>
      <c r="C6995" s="3" t="s">
        <v>11</v>
      </c>
      <c r="D6995" s="3" t="s">
        <v>9223</v>
      </c>
      <c r="E6995" s="5">
        <v>3.5000000000000003E-2</v>
      </c>
      <c r="F6995" s="4">
        <v>54290</v>
      </c>
      <c r="G6995" s="15">
        <v>204520.82</v>
      </c>
      <c r="H6995" s="7">
        <v>690.5</v>
      </c>
      <c r="I6995" s="5">
        <v>236744.05230000001</v>
      </c>
      <c r="J6995" s="5">
        <v>245274.27</v>
      </c>
      <c r="K6995" s="13">
        <f t="shared" si="109"/>
        <v>3.3787421876849377E-6</v>
      </c>
    </row>
    <row r="6996" spans="1:11" x14ac:dyDescent="0.2">
      <c r="A6996" s="3" t="s">
        <v>7344</v>
      </c>
      <c r="B6996" s="8" t="s">
        <v>4940</v>
      </c>
      <c r="C6996" s="3" t="s">
        <v>11</v>
      </c>
      <c r="D6996" s="3" t="s">
        <v>7345</v>
      </c>
      <c r="E6996" s="5">
        <v>4.4999999999999998E-2</v>
      </c>
      <c r="F6996" s="4">
        <v>54290</v>
      </c>
      <c r="G6996" s="15">
        <v>74177.72</v>
      </c>
      <c r="H6996" s="7">
        <v>303.56</v>
      </c>
      <c r="I6996" s="5">
        <v>80949.994999999995</v>
      </c>
      <c r="J6996" s="5">
        <v>83665.47</v>
      </c>
      <c r="K6996" s="13">
        <f t="shared" si="109"/>
        <v>1.2254370579498007E-6</v>
      </c>
    </row>
    <row r="6997" spans="1:11" x14ac:dyDescent="0.2">
      <c r="A6997" s="3" t="s">
        <v>8356</v>
      </c>
      <c r="B6997" s="8" t="s">
        <v>4940</v>
      </c>
      <c r="C6997" s="3" t="s">
        <v>11</v>
      </c>
      <c r="D6997" s="3" t="s">
        <v>8357</v>
      </c>
      <c r="E6997" s="5">
        <v>0.04</v>
      </c>
      <c r="F6997" s="4">
        <v>54321</v>
      </c>
      <c r="G6997" s="15">
        <v>1072471.67</v>
      </c>
      <c r="H6997" s="7">
        <v>4008.19</v>
      </c>
      <c r="I6997" s="5">
        <v>1202457.3</v>
      </c>
      <c r="J6997" s="5">
        <v>1224197.8500000001</v>
      </c>
      <c r="K6997" s="13">
        <f t="shared" si="109"/>
        <v>1.7717537395586025E-5</v>
      </c>
    </row>
    <row r="6998" spans="1:11" x14ac:dyDescent="0.2">
      <c r="A6998" s="3" t="s">
        <v>8360</v>
      </c>
      <c r="B6998" s="8" t="s">
        <v>4940</v>
      </c>
      <c r="C6998" s="3" t="s">
        <v>11</v>
      </c>
      <c r="D6998" s="3" t="s">
        <v>8361</v>
      </c>
      <c r="E6998" s="5">
        <v>4.4999999999999998E-2</v>
      </c>
      <c r="F6998" s="4">
        <v>54321</v>
      </c>
      <c r="G6998" s="15">
        <v>564082.23</v>
      </c>
      <c r="H6998" s="7">
        <v>2306.39</v>
      </c>
      <c r="I6998" s="5">
        <v>615038.14399999997</v>
      </c>
      <c r="J6998" s="5">
        <v>640898.25</v>
      </c>
      <c r="K6998" s="13">
        <f t="shared" si="109"/>
        <v>9.3187990729960799E-6</v>
      </c>
    </row>
    <row r="6999" spans="1:11" x14ac:dyDescent="0.2">
      <c r="A6999" s="3" t="s">
        <v>8360</v>
      </c>
      <c r="B6999" s="8" t="s">
        <v>4940</v>
      </c>
      <c r="C6999" s="3" t="s">
        <v>11</v>
      </c>
      <c r="D6999" s="3" t="s">
        <v>8361</v>
      </c>
      <c r="E6999" s="5">
        <v>4.4999999999999998E-2</v>
      </c>
      <c r="F6999" s="4">
        <v>54321</v>
      </c>
      <c r="G6999" s="15">
        <v>47153.75</v>
      </c>
      <c r="H6999" s="7">
        <v>192.8</v>
      </c>
      <c r="I6999" s="5">
        <v>51413.344899999996</v>
      </c>
      <c r="J6999" s="5">
        <v>53445.83</v>
      </c>
      <c r="K6999" s="13">
        <f t="shared" si="109"/>
        <v>7.7899337794826279E-7</v>
      </c>
    </row>
    <row r="7000" spans="1:11" x14ac:dyDescent="0.2">
      <c r="A7000" s="3" t="s">
        <v>8362</v>
      </c>
      <c r="B7000" s="8" t="s">
        <v>4940</v>
      </c>
      <c r="C7000" s="3" t="s">
        <v>11</v>
      </c>
      <c r="D7000" s="3" t="s">
        <v>8363</v>
      </c>
      <c r="E7000" s="5">
        <v>4.4999999999999998E-2</v>
      </c>
      <c r="F7000" s="4">
        <v>54351</v>
      </c>
      <c r="G7000" s="15">
        <v>150953.51</v>
      </c>
      <c r="H7000" s="7">
        <v>617.20000000000005</v>
      </c>
      <c r="I7000" s="5">
        <v>164586.18</v>
      </c>
      <c r="J7000" s="5">
        <v>176408.25</v>
      </c>
      <c r="K7000" s="13">
        <f t="shared" si="109"/>
        <v>2.4937949721506111E-6</v>
      </c>
    </row>
    <row r="7001" spans="1:11" x14ac:dyDescent="0.2">
      <c r="A7001" s="3" t="s">
        <v>8364</v>
      </c>
      <c r="B7001" s="8" t="s">
        <v>4940</v>
      </c>
      <c r="C7001" s="3" t="s">
        <v>11</v>
      </c>
      <c r="D7001" s="3" t="s">
        <v>8365</v>
      </c>
      <c r="E7001" s="5">
        <v>4.4999999999999998E-2</v>
      </c>
      <c r="F7001" s="4">
        <v>54412</v>
      </c>
      <c r="G7001" s="15">
        <v>62193.64</v>
      </c>
      <c r="H7001" s="7">
        <v>254.33</v>
      </c>
      <c r="I7001" s="5">
        <v>67820.728000000003</v>
      </c>
      <c r="J7001" s="5">
        <v>72566.27</v>
      </c>
      <c r="K7001" s="13">
        <f t="shared" si="109"/>
        <v>1.0274566436497245E-6</v>
      </c>
    </row>
    <row r="7002" spans="1:11" x14ac:dyDescent="0.2">
      <c r="A7002" s="3" t="s">
        <v>8366</v>
      </c>
      <c r="B7002" s="8" t="s">
        <v>4940</v>
      </c>
      <c r="C7002" s="3" t="s">
        <v>11</v>
      </c>
      <c r="D7002" s="3" t="s">
        <v>8367</v>
      </c>
      <c r="E7002" s="5">
        <v>4.4999999999999998E-2</v>
      </c>
      <c r="F7002" s="4">
        <v>54443</v>
      </c>
      <c r="G7002" s="15">
        <v>103895.41</v>
      </c>
      <c r="H7002" s="7">
        <v>424.33</v>
      </c>
      <c r="I7002" s="5">
        <v>113153.64200000001</v>
      </c>
      <c r="J7002" s="5">
        <v>121927.53</v>
      </c>
      <c r="K7002" s="13">
        <f t="shared" si="109"/>
        <v>1.7163817594405475E-6</v>
      </c>
    </row>
    <row r="7003" spans="1:11" x14ac:dyDescent="0.2">
      <c r="A7003" s="3" t="s">
        <v>8358</v>
      </c>
      <c r="B7003" s="8" t="s">
        <v>4940</v>
      </c>
      <c r="C7003" s="3" t="s">
        <v>11</v>
      </c>
      <c r="D7003" s="3" t="s">
        <v>8359</v>
      </c>
      <c r="E7003" s="5">
        <v>5.5E-2</v>
      </c>
      <c r="F7003" s="4">
        <v>54443</v>
      </c>
      <c r="G7003" s="15">
        <v>3756615.36</v>
      </c>
      <c r="H7003" s="7">
        <v>17734.060000000001</v>
      </c>
      <c r="I7003" s="5">
        <v>3869249.2</v>
      </c>
      <c r="J7003" s="5">
        <v>3921857.49</v>
      </c>
      <c r="K7003" s="13">
        <f t="shared" si="109"/>
        <v>6.206035551655444E-5</v>
      </c>
    </row>
    <row r="7004" spans="1:11" x14ac:dyDescent="0.2">
      <c r="A7004" s="3" t="s">
        <v>8368</v>
      </c>
      <c r="B7004" s="8" t="s">
        <v>4940</v>
      </c>
      <c r="C7004" s="3" t="s">
        <v>11</v>
      </c>
      <c r="D7004" s="3" t="s">
        <v>8369</v>
      </c>
      <c r="E7004" s="5">
        <v>0.03</v>
      </c>
      <c r="F7004" s="4">
        <v>54474</v>
      </c>
      <c r="G7004" s="15">
        <v>67255.210000000006</v>
      </c>
      <c r="H7004" s="7">
        <v>200.81</v>
      </c>
      <c r="I7004" s="5">
        <v>80324.868600000002</v>
      </c>
      <c r="J7004" s="5">
        <v>81664.350000000006</v>
      </c>
      <c r="K7004" s="13">
        <f t="shared" si="109"/>
        <v>1.1110752214303165E-6</v>
      </c>
    </row>
    <row r="7005" spans="1:11" x14ac:dyDescent="0.2">
      <c r="A7005" s="3" t="s">
        <v>9240</v>
      </c>
      <c r="B7005" s="8" t="s">
        <v>4940</v>
      </c>
      <c r="C7005" s="3" t="s">
        <v>11</v>
      </c>
      <c r="D7005" s="3" t="s">
        <v>9241</v>
      </c>
      <c r="E7005" s="5">
        <v>0.04</v>
      </c>
      <c r="F7005" s="4">
        <v>54474</v>
      </c>
      <c r="G7005" s="15">
        <v>91596.62</v>
      </c>
      <c r="H7005" s="7">
        <v>340.21</v>
      </c>
      <c r="I7005" s="5">
        <v>102064.34</v>
      </c>
      <c r="J7005" s="5">
        <v>105672.2</v>
      </c>
      <c r="K7005" s="13">
        <f t="shared" si="109"/>
        <v>1.5132022463206723E-6</v>
      </c>
    </row>
    <row r="7006" spans="1:11" x14ac:dyDescent="0.2">
      <c r="A7006" s="3" t="s">
        <v>8370</v>
      </c>
      <c r="B7006" s="8" t="s">
        <v>4940</v>
      </c>
      <c r="C7006" s="3" t="s">
        <v>11</v>
      </c>
      <c r="D7006" s="3" t="s">
        <v>8371</v>
      </c>
      <c r="E7006" s="5">
        <v>0.04</v>
      </c>
      <c r="F7006" s="4">
        <v>54502</v>
      </c>
      <c r="G7006" s="15">
        <v>150790.31</v>
      </c>
      <c r="H7006" s="7">
        <v>562.44000000000005</v>
      </c>
      <c r="I7006" s="5">
        <v>168731.53599999999</v>
      </c>
      <c r="J7006" s="5">
        <v>164142.26999999999</v>
      </c>
      <c r="K7006" s="13">
        <f t="shared" si="109"/>
        <v>2.4910988616762336E-6</v>
      </c>
    </row>
    <row r="7007" spans="1:11" x14ac:dyDescent="0.2">
      <c r="A7007" s="3" t="s">
        <v>8372</v>
      </c>
      <c r="B7007" s="8" t="s">
        <v>4940</v>
      </c>
      <c r="C7007" s="3" t="s">
        <v>11</v>
      </c>
      <c r="D7007" s="3" t="s">
        <v>8373</v>
      </c>
      <c r="E7007" s="5">
        <v>4.4999999999999998E-2</v>
      </c>
      <c r="F7007" s="4">
        <v>54502</v>
      </c>
      <c r="G7007" s="15">
        <v>77978.649999999994</v>
      </c>
      <c r="H7007" s="7">
        <v>318.83999999999997</v>
      </c>
      <c r="I7007" s="5">
        <v>85023.710999999996</v>
      </c>
      <c r="J7007" s="5">
        <v>91619.87</v>
      </c>
      <c r="K7007" s="13">
        <f t="shared" si="109"/>
        <v>1.2882295039386114E-6</v>
      </c>
    </row>
    <row r="7008" spans="1:11" x14ac:dyDescent="0.2">
      <c r="A7008" s="3" t="s">
        <v>9242</v>
      </c>
      <c r="B7008" s="8" t="s">
        <v>4940</v>
      </c>
      <c r="C7008" s="3" t="s">
        <v>11</v>
      </c>
      <c r="D7008" s="3" t="s">
        <v>9243</v>
      </c>
      <c r="E7008" s="5">
        <v>0.03</v>
      </c>
      <c r="F7008" s="4">
        <v>54624</v>
      </c>
      <c r="G7008" s="15">
        <v>506090.82</v>
      </c>
      <c r="H7008" s="7">
        <v>1513.57</v>
      </c>
      <c r="I7008" s="5">
        <v>605429.73320000002</v>
      </c>
      <c r="J7008" s="5">
        <v>632725.07999999996</v>
      </c>
      <c r="K7008" s="13">
        <f t="shared" si="109"/>
        <v>8.3607644656131534E-6</v>
      </c>
    </row>
    <row r="7009" spans="1:11" x14ac:dyDescent="0.2">
      <c r="A7009" s="3" t="s">
        <v>6810</v>
      </c>
      <c r="B7009" s="8" t="s">
        <v>4940</v>
      </c>
      <c r="C7009" s="3" t="s">
        <v>11</v>
      </c>
      <c r="D7009" s="3" t="s">
        <v>6811</v>
      </c>
      <c r="E7009" s="5">
        <v>0.03</v>
      </c>
      <c r="F7009" s="4">
        <v>54655</v>
      </c>
      <c r="G7009" s="15">
        <v>1332066.48</v>
      </c>
      <c r="H7009" s="7">
        <v>3985.69</v>
      </c>
      <c r="I7009" s="5">
        <v>1594277.2615</v>
      </c>
      <c r="J7009" s="5">
        <v>1627642.32</v>
      </c>
      <c r="K7009" s="13">
        <f t="shared" si="109"/>
        <v>2.2006117581461751E-5</v>
      </c>
    </row>
    <row r="7010" spans="1:11" x14ac:dyDescent="0.2">
      <c r="A7010" s="3" t="s">
        <v>10720</v>
      </c>
      <c r="B7010" s="8" t="s">
        <v>4940</v>
      </c>
      <c r="C7010" s="3" t="s">
        <v>11</v>
      </c>
      <c r="D7010" s="3" t="s">
        <v>10721</v>
      </c>
      <c r="E7010" s="5">
        <v>3.5000000000000003E-2</v>
      </c>
      <c r="F7010" s="4">
        <v>54655</v>
      </c>
      <c r="G7010" s="15">
        <v>304373.32</v>
      </c>
      <c r="H7010" s="7">
        <v>1028.48</v>
      </c>
      <c r="I7010" s="5">
        <v>352622.67749999999</v>
      </c>
      <c r="J7010" s="5">
        <v>363053.74</v>
      </c>
      <c r="K7010" s="13">
        <f t="shared" si="109"/>
        <v>5.0283339226281586E-6</v>
      </c>
    </row>
    <row r="7011" spans="1:11" x14ac:dyDescent="0.2">
      <c r="A7011" s="3" t="s">
        <v>6812</v>
      </c>
      <c r="B7011" s="8" t="s">
        <v>4940</v>
      </c>
      <c r="C7011" s="3" t="s">
        <v>11</v>
      </c>
      <c r="D7011" s="3" t="s">
        <v>6813</v>
      </c>
      <c r="E7011" s="5">
        <v>4.4999999999999998E-2</v>
      </c>
      <c r="F7011" s="4">
        <v>54655</v>
      </c>
      <c r="G7011" s="15">
        <v>279196.01</v>
      </c>
      <c r="H7011" s="7">
        <v>1147.6400000000001</v>
      </c>
      <c r="I7011" s="5">
        <v>306038.65600000002</v>
      </c>
      <c r="J7011" s="5">
        <v>321206.12</v>
      </c>
      <c r="K7011" s="13">
        <f t="shared" si="109"/>
        <v>4.612397591699005E-6</v>
      </c>
    </row>
    <row r="7012" spans="1:11" x14ac:dyDescent="0.2">
      <c r="A7012" s="3" t="s">
        <v>9244</v>
      </c>
      <c r="B7012" s="8" t="s">
        <v>4940</v>
      </c>
      <c r="C7012" s="3" t="s">
        <v>11</v>
      </c>
      <c r="D7012" s="3" t="s">
        <v>9245</v>
      </c>
      <c r="E7012" s="5">
        <v>0.03</v>
      </c>
      <c r="F7012" s="4">
        <v>54777</v>
      </c>
      <c r="G7012" s="15">
        <v>392542.04</v>
      </c>
      <c r="H7012" s="7">
        <v>1175.3599999999999</v>
      </c>
      <c r="I7012" s="5">
        <v>470144.01500000001</v>
      </c>
      <c r="J7012" s="5">
        <v>489643.13</v>
      </c>
      <c r="K7012" s="13">
        <f t="shared" si="109"/>
        <v>6.4849062847875745E-6</v>
      </c>
    </row>
    <row r="7013" spans="1:11" x14ac:dyDescent="0.2">
      <c r="A7013" s="3" t="s">
        <v>9238</v>
      </c>
      <c r="B7013" s="8" t="s">
        <v>4940</v>
      </c>
      <c r="C7013" s="3" t="s">
        <v>11</v>
      </c>
      <c r="D7013" s="3" t="s">
        <v>9239</v>
      </c>
      <c r="E7013" s="5">
        <v>0.03</v>
      </c>
      <c r="F7013" s="4">
        <v>54808</v>
      </c>
      <c r="G7013" s="15">
        <v>708650.65</v>
      </c>
      <c r="H7013" s="7">
        <v>2122.17</v>
      </c>
      <c r="I7013" s="5">
        <v>848866.39969999995</v>
      </c>
      <c r="J7013" s="5">
        <v>818354.12</v>
      </c>
      <c r="K7013" s="13">
        <f t="shared" si="109"/>
        <v>1.1707110540068013E-5</v>
      </c>
    </row>
    <row r="7014" spans="1:11" x14ac:dyDescent="0.2">
      <c r="A7014" s="3" t="s">
        <v>9246</v>
      </c>
      <c r="B7014" s="8" t="s">
        <v>4940</v>
      </c>
      <c r="C7014" s="3" t="s">
        <v>11</v>
      </c>
      <c r="D7014" s="3" t="s">
        <v>9247</v>
      </c>
      <c r="E7014" s="5">
        <v>0.03</v>
      </c>
      <c r="F7014" s="4">
        <v>54839</v>
      </c>
      <c r="G7014" s="15">
        <v>93348.13</v>
      </c>
      <c r="H7014" s="7">
        <v>279.68</v>
      </c>
      <c r="I7014" s="5">
        <v>111871.87</v>
      </c>
      <c r="J7014" s="5">
        <v>107595.36</v>
      </c>
      <c r="K7014" s="13">
        <f t="shared" si="109"/>
        <v>1.542137690297242E-6</v>
      </c>
    </row>
    <row r="7015" spans="1:11" x14ac:dyDescent="0.2">
      <c r="A7015" s="3" t="s">
        <v>9246</v>
      </c>
      <c r="B7015" s="8" t="s">
        <v>4940</v>
      </c>
      <c r="C7015" s="3" t="s">
        <v>11</v>
      </c>
      <c r="D7015" s="3" t="s">
        <v>9247</v>
      </c>
      <c r="E7015" s="5">
        <v>0.03</v>
      </c>
      <c r="F7015" s="4">
        <v>54839</v>
      </c>
      <c r="G7015" s="15">
        <v>310606.37</v>
      </c>
      <c r="H7015" s="7">
        <v>930.61</v>
      </c>
      <c r="I7015" s="5">
        <v>372242.2365</v>
      </c>
      <c r="J7015" s="5">
        <v>386475.71</v>
      </c>
      <c r="K7015" s="13">
        <f t="shared" si="109"/>
        <v>5.1313056836104862E-6</v>
      </c>
    </row>
    <row r="7016" spans="1:11" x14ac:dyDescent="0.2">
      <c r="A7016" s="3" t="s">
        <v>9248</v>
      </c>
      <c r="B7016" s="8" t="s">
        <v>4940</v>
      </c>
      <c r="C7016" s="3" t="s">
        <v>11</v>
      </c>
      <c r="D7016" s="3" t="s">
        <v>9249</v>
      </c>
      <c r="E7016" s="5">
        <v>3.5000000000000003E-2</v>
      </c>
      <c r="F7016" s="4">
        <v>54867</v>
      </c>
      <c r="G7016" s="15">
        <v>342982.06</v>
      </c>
      <c r="H7016" s="7">
        <v>1160.58</v>
      </c>
      <c r="I7016" s="5">
        <v>397914.1</v>
      </c>
      <c r="J7016" s="5">
        <v>417720.88</v>
      </c>
      <c r="K7016" s="13">
        <f t="shared" si="109"/>
        <v>5.6661613020184768E-6</v>
      </c>
    </row>
    <row r="7017" spans="1:11" x14ac:dyDescent="0.2">
      <c r="A7017" s="3" t="s">
        <v>13721</v>
      </c>
      <c r="B7017" s="8" t="s">
        <v>4940</v>
      </c>
      <c r="C7017" s="3" t="s">
        <v>11</v>
      </c>
      <c r="D7017" s="3" t="s">
        <v>13722</v>
      </c>
      <c r="E7017" s="5">
        <v>0.03</v>
      </c>
      <c r="F7017" s="4">
        <v>54898</v>
      </c>
      <c r="G7017" s="15">
        <v>637759.67000000004</v>
      </c>
      <c r="H7017" s="7">
        <v>1913.03</v>
      </c>
      <c r="I7017" s="5">
        <v>765213.66229999997</v>
      </c>
      <c r="J7017" s="5">
        <v>796381.98</v>
      </c>
      <c r="K7017" s="13">
        <f t="shared" si="109"/>
        <v>1.0535971362881413E-5</v>
      </c>
    </row>
    <row r="7018" spans="1:11" x14ac:dyDescent="0.2">
      <c r="A7018" s="3" t="s">
        <v>13723</v>
      </c>
      <c r="B7018" s="8" t="s">
        <v>4940</v>
      </c>
      <c r="C7018" s="3" t="s">
        <v>11</v>
      </c>
      <c r="D7018" s="3" t="s">
        <v>13724</v>
      </c>
      <c r="E7018" s="5">
        <v>3.5000000000000003E-2</v>
      </c>
      <c r="F7018" s="4">
        <v>54898</v>
      </c>
      <c r="G7018" s="15">
        <v>69341.34</v>
      </c>
      <c r="H7018" s="7">
        <v>234.26</v>
      </c>
      <c r="I7018" s="5">
        <v>80316.602799999993</v>
      </c>
      <c r="J7018" s="5">
        <v>84541.87</v>
      </c>
      <c r="K7018" s="13">
        <f t="shared" si="109"/>
        <v>1.145538683096445E-6</v>
      </c>
    </row>
    <row r="7019" spans="1:11" x14ac:dyDescent="0.2">
      <c r="A7019" s="3" t="s">
        <v>10722</v>
      </c>
      <c r="B7019" s="8" t="s">
        <v>4940</v>
      </c>
      <c r="C7019" s="3" t="s">
        <v>11</v>
      </c>
      <c r="D7019" s="3" t="s">
        <v>10723</v>
      </c>
      <c r="E7019" s="5">
        <v>0.03</v>
      </c>
      <c r="F7019" s="4">
        <v>54959</v>
      </c>
      <c r="G7019" s="15">
        <v>4500603.8099999996</v>
      </c>
      <c r="H7019" s="7">
        <v>13492.31</v>
      </c>
      <c r="I7019" s="5">
        <v>5396925.1320000002</v>
      </c>
      <c r="J7019" s="5">
        <v>5076533.53</v>
      </c>
      <c r="K7019" s="13">
        <f t="shared" si="109"/>
        <v>7.4351256575748935E-5</v>
      </c>
    </row>
    <row r="7020" spans="1:11" x14ac:dyDescent="0.2">
      <c r="A7020" s="3" t="s">
        <v>10722</v>
      </c>
      <c r="B7020" s="8" t="s">
        <v>4940</v>
      </c>
      <c r="C7020" s="3" t="s">
        <v>11</v>
      </c>
      <c r="D7020" s="3" t="s">
        <v>10723</v>
      </c>
      <c r="E7020" s="5">
        <v>0.03</v>
      </c>
      <c r="F7020" s="4">
        <v>54959</v>
      </c>
      <c r="G7020" s="15">
        <v>91722.02</v>
      </c>
      <c r="H7020" s="7">
        <v>274.97000000000003</v>
      </c>
      <c r="I7020" s="5">
        <v>109988.9926</v>
      </c>
      <c r="J7020" s="5">
        <v>114415.08</v>
      </c>
      <c r="K7020" s="13">
        <f t="shared" si="109"/>
        <v>1.5152738900307637E-6</v>
      </c>
    </row>
    <row r="7021" spans="1:11" x14ac:dyDescent="0.2">
      <c r="A7021" s="3" t="s">
        <v>13725</v>
      </c>
      <c r="B7021" s="8" t="s">
        <v>4940</v>
      </c>
      <c r="C7021" s="3" t="s">
        <v>11</v>
      </c>
      <c r="D7021" s="3" t="s">
        <v>13726</v>
      </c>
      <c r="E7021" s="5">
        <v>3.5000000000000003E-2</v>
      </c>
      <c r="F7021" s="4">
        <v>54959</v>
      </c>
      <c r="G7021" s="15">
        <v>41788.14</v>
      </c>
      <c r="H7021" s="7">
        <v>141.29</v>
      </c>
      <c r="I7021" s="5">
        <v>48443.271699999998</v>
      </c>
      <c r="J7021" s="5">
        <v>49610.53</v>
      </c>
      <c r="K7021" s="13">
        <f t="shared" si="109"/>
        <v>6.9035197278636203E-7</v>
      </c>
    </row>
    <row r="7022" spans="1:11" x14ac:dyDescent="0.2">
      <c r="A7022" s="3" t="s">
        <v>13727</v>
      </c>
      <c r="B7022" s="8" t="s">
        <v>4940</v>
      </c>
      <c r="C7022" s="3" t="s">
        <v>11</v>
      </c>
      <c r="D7022" s="3" t="s">
        <v>13728</v>
      </c>
      <c r="E7022" s="5">
        <v>0.03</v>
      </c>
      <c r="F7022" s="4">
        <v>54989</v>
      </c>
      <c r="G7022" s="15">
        <v>347750.40000000002</v>
      </c>
      <c r="H7022" s="7">
        <v>1045.3599999999999</v>
      </c>
      <c r="I7022" s="5">
        <v>418145.12929999997</v>
      </c>
      <c r="J7022" s="5">
        <v>433747.95</v>
      </c>
      <c r="K7022" s="13">
        <f t="shared" si="109"/>
        <v>5.7449356366961179E-6</v>
      </c>
    </row>
    <row r="7023" spans="1:11" x14ac:dyDescent="0.2">
      <c r="A7023" s="3" t="s">
        <v>8376</v>
      </c>
      <c r="B7023" s="8" t="s">
        <v>4940</v>
      </c>
      <c r="C7023" s="3" t="s">
        <v>11</v>
      </c>
      <c r="D7023" s="3" t="s">
        <v>8377</v>
      </c>
      <c r="E7023" s="5">
        <v>3.5000000000000003E-2</v>
      </c>
      <c r="F7023" s="4">
        <v>54989</v>
      </c>
      <c r="G7023" s="15">
        <v>58820.82</v>
      </c>
      <c r="H7023" s="7">
        <v>199.18</v>
      </c>
      <c r="I7023" s="5">
        <v>68290.69</v>
      </c>
      <c r="J7023" s="5">
        <v>72043.960000000006</v>
      </c>
      <c r="K7023" s="13">
        <f t="shared" si="109"/>
        <v>9.7173669677357007E-7</v>
      </c>
    </row>
    <row r="7024" spans="1:11" x14ac:dyDescent="0.2">
      <c r="A7024" s="3" t="s">
        <v>9250</v>
      </c>
      <c r="B7024" s="8" t="s">
        <v>4940</v>
      </c>
      <c r="C7024" s="3" t="s">
        <v>11</v>
      </c>
      <c r="D7024" s="3" t="s">
        <v>9251</v>
      </c>
      <c r="E7024" s="5">
        <v>0.03</v>
      </c>
      <c r="F7024" s="4">
        <v>55051</v>
      </c>
      <c r="G7024" s="15">
        <v>272419.92</v>
      </c>
      <c r="H7024" s="7">
        <v>819.36</v>
      </c>
      <c r="I7024" s="5">
        <v>327742.92979999998</v>
      </c>
      <c r="J7024" s="5">
        <v>315200.62</v>
      </c>
      <c r="K7024" s="13">
        <f t="shared" si="109"/>
        <v>4.500454655275466E-6</v>
      </c>
    </row>
    <row r="7025" spans="1:11" x14ac:dyDescent="0.2">
      <c r="A7025" s="3" t="s">
        <v>8378</v>
      </c>
      <c r="B7025" s="8" t="s">
        <v>4940</v>
      </c>
      <c r="C7025" s="3" t="s">
        <v>11</v>
      </c>
      <c r="D7025" s="3" t="s">
        <v>8379</v>
      </c>
      <c r="E7025" s="5">
        <v>3.5000000000000003E-2</v>
      </c>
      <c r="F7025" s="4">
        <v>55081</v>
      </c>
      <c r="G7025" s="15">
        <v>220038.14</v>
      </c>
      <c r="H7025" s="7">
        <v>743.51</v>
      </c>
      <c r="I7025" s="5">
        <v>254918.658</v>
      </c>
      <c r="J7025" s="5">
        <v>268572.5</v>
      </c>
      <c r="K7025" s="13">
        <f t="shared" si="109"/>
        <v>3.6350927329438861E-6</v>
      </c>
    </row>
    <row r="7026" spans="1:11" x14ac:dyDescent="0.2">
      <c r="A7026" s="3" t="s">
        <v>8380</v>
      </c>
      <c r="B7026" s="8" t="s">
        <v>4940</v>
      </c>
      <c r="C7026" s="3" t="s">
        <v>11</v>
      </c>
      <c r="D7026" s="3" t="s">
        <v>8381</v>
      </c>
      <c r="E7026" s="5">
        <v>3.5000000000000003E-2</v>
      </c>
      <c r="F7026" s="4">
        <v>55112</v>
      </c>
      <c r="G7026" s="15">
        <v>145750.67000000001</v>
      </c>
      <c r="H7026" s="7">
        <v>492.44</v>
      </c>
      <c r="I7026" s="5">
        <v>168837.508</v>
      </c>
      <c r="J7026" s="5">
        <v>178888.85</v>
      </c>
      <c r="K7026" s="13">
        <f t="shared" si="109"/>
        <v>2.4078425737406365E-6</v>
      </c>
    </row>
    <row r="7027" spans="1:11" x14ac:dyDescent="0.2">
      <c r="A7027" s="3" t="s">
        <v>8380</v>
      </c>
      <c r="B7027" s="8" t="s">
        <v>4940</v>
      </c>
      <c r="C7027" s="3" t="s">
        <v>11</v>
      </c>
      <c r="D7027" s="3" t="s">
        <v>8381</v>
      </c>
      <c r="E7027" s="5">
        <v>3.5000000000000003E-2</v>
      </c>
      <c r="F7027" s="4">
        <v>55112</v>
      </c>
      <c r="G7027" s="15">
        <v>36437.67</v>
      </c>
      <c r="H7027" s="7">
        <v>123.11</v>
      </c>
      <c r="I7027" s="5">
        <v>42209.377</v>
      </c>
      <c r="J7027" s="5">
        <v>44345.42</v>
      </c>
      <c r="K7027" s="13">
        <f t="shared" si="109"/>
        <v>6.019606847358709E-7</v>
      </c>
    </row>
    <row r="7028" spans="1:11" x14ac:dyDescent="0.2">
      <c r="A7028" s="3" t="s">
        <v>12394</v>
      </c>
      <c r="B7028" s="8" t="s">
        <v>4940</v>
      </c>
      <c r="C7028" s="3" t="s">
        <v>11</v>
      </c>
      <c r="D7028" s="3" t="s">
        <v>12395</v>
      </c>
      <c r="E7028" s="5">
        <v>0.02</v>
      </c>
      <c r="F7028" s="4">
        <v>55142</v>
      </c>
      <c r="G7028" s="15">
        <v>9049731.8100000005</v>
      </c>
      <c r="H7028" s="7">
        <v>19427.7</v>
      </c>
      <c r="I7028" s="5">
        <v>11656617.8136</v>
      </c>
      <c r="J7028" s="5">
        <v>12108195.23</v>
      </c>
      <c r="K7028" s="13">
        <f t="shared" si="109"/>
        <v>1.4950414658850561E-4</v>
      </c>
    </row>
    <row r="7029" spans="1:11" x14ac:dyDescent="0.2">
      <c r="A7029" s="3" t="s">
        <v>9252</v>
      </c>
      <c r="B7029" s="8" t="s">
        <v>4940</v>
      </c>
      <c r="C7029" s="3" t="s">
        <v>11</v>
      </c>
      <c r="D7029" s="3" t="s">
        <v>9253</v>
      </c>
      <c r="E7029" s="5">
        <v>2.5000000000000001E-2</v>
      </c>
      <c r="F7029" s="4">
        <v>55142</v>
      </c>
      <c r="G7029" s="15">
        <v>920722.8</v>
      </c>
      <c r="H7029" s="7">
        <v>2399.31</v>
      </c>
      <c r="I7029" s="5">
        <v>1151666.48</v>
      </c>
      <c r="J7029" s="5">
        <v>1190558.77</v>
      </c>
      <c r="K7029" s="13">
        <f t="shared" si="109"/>
        <v>1.5210602849741173E-5</v>
      </c>
    </row>
    <row r="7030" spans="1:11" x14ac:dyDescent="0.2">
      <c r="A7030" s="3" t="s">
        <v>8382</v>
      </c>
      <c r="B7030" s="8" t="s">
        <v>4940</v>
      </c>
      <c r="C7030" s="3" t="s">
        <v>11</v>
      </c>
      <c r="D7030" s="3" t="s">
        <v>8383</v>
      </c>
      <c r="E7030" s="5">
        <v>4.4999999999999998E-2</v>
      </c>
      <c r="F7030" s="4">
        <v>55142</v>
      </c>
      <c r="G7030" s="15">
        <v>73245.289999999994</v>
      </c>
      <c r="H7030" s="7">
        <v>299.54000000000002</v>
      </c>
      <c r="I7030" s="5">
        <v>79877.525299999994</v>
      </c>
      <c r="J7030" s="5">
        <v>85014.91</v>
      </c>
      <c r="K7030" s="13">
        <f t="shared" si="109"/>
        <v>1.2100330488222063E-6</v>
      </c>
    </row>
    <row r="7031" spans="1:11" x14ac:dyDescent="0.2">
      <c r="A7031" s="3" t="s">
        <v>8374</v>
      </c>
      <c r="B7031" s="8" t="s">
        <v>4940</v>
      </c>
      <c r="C7031" s="3" t="s">
        <v>11</v>
      </c>
      <c r="D7031" s="3" t="s">
        <v>8375</v>
      </c>
      <c r="E7031" s="5">
        <v>0.02</v>
      </c>
      <c r="F7031" s="4">
        <v>55173</v>
      </c>
      <c r="G7031" s="15">
        <v>4455380.04</v>
      </c>
      <c r="H7031" s="7">
        <v>9568.01</v>
      </c>
      <c r="I7031" s="5">
        <v>5740803.3150000004</v>
      </c>
      <c r="J7031" s="5">
        <v>4958386.04</v>
      </c>
      <c r="K7031" s="13">
        <f t="shared" si="109"/>
        <v>7.360414701700005E-5</v>
      </c>
    </row>
    <row r="7032" spans="1:11" x14ac:dyDescent="0.2">
      <c r="A7032" s="3" t="s">
        <v>5074</v>
      </c>
      <c r="B7032" s="8" t="s">
        <v>4940</v>
      </c>
      <c r="C7032" s="3" t="s">
        <v>11</v>
      </c>
      <c r="D7032" s="3" t="s">
        <v>5075</v>
      </c>
      <c r="E7032" s="5">
        <v>2.5000000000000001E-2</v>
      </c>
      <c r="F7032" s="4">
        <v>55204</v>
      </c>
      <c r="G7032" s="15">
        <v>1069543.75</v>
      </c>
      <c r="H7032" s="7">
        <v>2791.27</v>
      </c>
      <c r="I7032" s="5">
        <v>1339810.2815</v>
      </c>
      <c r="J7032" s="5">
        <v>1390645.32</v>
      </c>
      <c r="K7032" s="13">
        <f t="shared" si="109"/>
        <v>1.7669167323403806E-5</v>
      </c>
    </row>
    <row r="7033" spans="1:11" x14ac:dyDescent="0.2">
      <c r="A7033" s="3" t="s">
        <v>5074</v>
      </c>
      <c r="B7033" s="8" t="s">
        <v>4940</v>
      </c>
      <c r="C7033" s="3" t="s">
        <v>11</v>
      </c>
      <c r="D7033" s="3" t="s">
        <v>5075</v>
      </c>
      <c r="E7033" s="5">
        <v>2.5000000000000001E-2</v>
      </c>
      <c r="F7033" s="4">
        <v>55204</v>
      </c>
      <c r="G7033" s="15">
        <v>1755094</v>
      </c>
      <c r="H7033" s="7">
        <v>4580.41</v>
      </c>
      <c r="I7033" s="5">
        <v>2198594.4750000001</v>
      </c>
      <c r="J7033" s="5">
        <v>2274600.17</v>
      </c>
      <c r="K7033" s="13">
        <f t="shared" si="109"/>
        <v>2.8994652677183221E-5</v>
      </c>
    </row>
    <row r="7034" spans="1:11" x14ac:dyDescent="0.2">
      <c r="A7034" s="3" t="s">
        <v>6816</v>
      </c>
      <c r="B7034" s="8" t="s">
        <v>4940</v>
      </c>
      <c r="C7034" s="3" t="s">
        <v>11</v>
      </c>
      <c r="D7034" s="3" t="s">
        <v>6817</v>
      </c>
      <c r="E7034" s="5">
        <v>0.02</v>
      </c>
      <c r="F7034" s="4">
        <v>55232</v>
      </c>
      <c r="G7034" s="15">
        <v>4404684.5999999996</v>
      </c>
      <c r="H7034" s="7">
        <v>9466.82</v>
      </c>
      <c r="I7034" s="5">
        <v>5680092.5857999995</v>
      </c>
      <c r="J7034" s="5">
        <v>5731609.9100000001</v>
      </c>
      <c r="K7034" s="13">
        <f t="shared" si="109"/>
        <v>7.2766643911686613E-5</v>
      </c>
    </row>
    <row r="7035" spans="1:11" x14ac:dyDescent="0.2">
      <c r="A7035" s="3" t="s">
        <v>6816</v>
      </c>
      <c r="B7035" s="8" t="s">
        <v>4940</v>
      </c>
      <c r="C7035" s="3" t="s">
        <v>11</v>
      </c>
      <c r="D7035" s="3" t="s">
        <v>6817</v>
      </c>
      <c r="E7035" s="5">
        <v>0.02</v>
      </c>
      <c r="F7035" s="4">
        <v>55232</v>
      </c>
      <c r="G7035" s="15">
        <v>562409.28</v>
      </c>
      <c r="H7035" s="7">
        <v>1208.76</v>
      </c>
      <c r="I7035" s="5">
        <v>725258.91099999996</v>
      </c>
      <c r="J7035" s="5">
        <v>734712.98</v>
      </c>
      <c r="K7035" s="13">
        <f t="shared" si="109"/>
        <v>9.2911614625909997E-6</v>
      </c>
    </row>
    <row r="7036" spans="1:11" x14ac:dyDescent="0.2">
      <c r="A7036" s="3" t="s">
        <v>6422</v>
      </c>
      <c r="B7036" s="8" t="s">
        <v>4940</v>
      </c>
      <c r="C7036" s="3" t="s">
        <v>11</v>
      </c>
      <c r="D7036" s="3" t="s">
        <v>6423</v>
      </c>
      <c r="E7036" s="5">
        <v>2.5000000000000001E-2</v>
      </c>
      <c r="F7036" s="4">
        <v>55232</v>
      </c>
      <c r="G7036" s="15">
        <v>4612508.68</v>
      </c>
      <c r="H7036" s="7">
        <v>12043.2</v>
      </c>
      <c r="I7036" s="5">
        <v>5780738.0236999998</v>
      </c>
      <c r="J7036" s="5">
        <v>5998041.8300000001</v>
      </c>
      <c r="K7036" s="13">
        <f t="shared" si="109"/>
        <v>7.6199956895239132E-5</v>
      </c>
    </row>
    <row r="7037" spans="1:11" x14ac:dyDescent="0.2">
      <c r="A7037" s="3" t="s">
        <v>6422</v>
      </c>
      <c r="B7037" s="8" t="s">
        <v>4940</v>
      </c>
      <c r="C7037" s="3" t="s">
        <v>11</v>
      </c>
      <c r="D7037" s="3" t="s">
        <v>6423</v>
      </c>
      <c r="E7037" s="5">
        <v>2.5000000000000001E-2</v>
      </c>
      <c r="F7037" s="4">
        <v>55232</v>
      </c>
      <c r="G7037" s="15">
        <v>4363727.4000000004</v>
      </c>
      <c r="H7037" s="7">
        <v>11393.64</v>
      </c>
      <c r="I7037" s="5">
        <v>5468946.8749000002</v>
      </c>
      <c r="J7037" s="5">
        <v>5635811.8799999999</v>
      </c>
      <c r="K7037" s="13">
        <f t="shared" si="109"/>
        <v>7.2090019304326593E-5</v>
      </c>
    </row>
    <row r="7038" spans="1:11" x14ac:dyDescent="0.2">
      <c r="A7038" s="3" t="s">
        <v>6422</v>
      </c>
      <c r="B7038" s="8" t="s">
        <v>4940</v>
      </c>
      <c r="C7038" s="3" t="s">
        <v>11</v>
      </c>
      <c r="D7038" s="3" t="s">
        <v>6423</v>
      </c>
      <c r="E7038" s="5">
        <v>2.5000000000000001E-2</v>
      </c>
      <c r="F7038" s="4">
        <v>55232</v>
      </c>
      <c r="G7038" s="15">
        <v>1072827.8799999999</v>
      </c>
      <c r="H7038" s="7">
        <v>2801.14</v>
      </c>
      <c r="I7038" s="5">
        <v>1344547.48</v>
      </c>
      <c r="J7038" s="5">
        <v>1388635</v>
      </c>
      <c r="K7038" s="13">
        <f t="shared" si="109"/>
        <v>1.7723422086223757E-5</v>
      </c>
    </row>
    <row r="7039" spans="1:11" x14ac:dyDescent="0.2">
      <c r="A7039" s="3" t="s">
        <v>6422</v>
      </c>
      <c r="B7039" s="8" t="s">
        <v>4940</v>
      </c>
      <c r="C7039" s="3" t="s">
        <v>11</v>
      </c>
      <c r="D7039" s="3" t="s">
        <v>6423</v>
      </c>
      <c r="E7039" s="5">
        <v>2.5000000000000001E-2</v>
      </c>
      <c r="F7039" s="4">
        <v>55232</v>
      </c>
      <c r="G7039" s="15">
        <v>4246574.5999999996</v>
      </c>
      <c r="H7039" s="7">
        <v>11087.75</v>
      </c>
      <c r="I7039" s="5">
        <v>5322122.2900999999</v>
      </c>
      <c r="J7039" s="5">
        <v>4595231.6399999997</v>
      </c>
      <c r="K7039" s="13">
        <f t="shared" si="109"/>
        <v>7.015462168678615E-5</v>
      </c>
    </row>
    <row r="7040" spans="1:11" x14ac:dyDescent="0.2">
      <c r="A7040" s="3" t="s">
        <v>6818</v>
      </c>
      <c r="B7040" s="8" t="s">
        <v>4940</v>
      </c>
      <c r="C7040" s="3" t="s">
        <v>11</v>
      </c>
      <c r="D7040" s="3" t="s">
        <v>6819</v>
      </c>
      <c r="E7040" s="5">
        <v>2.5000000000000001E-2</v>
      </c>
      <c r="F7040" s="4">
        <v>55263</v>
      </c>
      <c r="G7040" s="15">
        <v>4735384.5199999996</v>
      </c>
      <c r="H7040" s="7">
        <v>12350.87</v>
      </c>
      <c r="I7040" s="5">
        <v>5928419.7027000003</v>
      </c>
      <c r="J7040" s="5">
        <v>6151533.3899999997</v>
      </c>
      <c r="K7040" s="13">
        <f t="shared" si="109"/>
        <v>7.8229900763326625E-5</v>
      </c>
    </row>
    <row r="7041" spans="1:11" x14ac:dyDescent="0.2">
      <c r="A7041" s="3" t="s">
        <v>6818</v>
      </c>
      <c r="B7041" s="8" t="s">
        <v>4940</v>
      </c>
      <c r="C7041" s="3" t="s">
        <v>11</v>
      </c>
      <c r="D7041" s="3" t="s">
        <v>6819</v>
      </c>
      <c r="E7041" s="5">
        <v>2.5000000000000001E-2</v>
      </c>
      <c r="F7041" s="4">
        <v>55263</v>
      </c>
      <c r="G7041" s="15">
        <v>4293596.08</v>
      </c>
      <c r="H7041" s="7">
        <v>11198.6</v>
      </c>
      <c r="I7041" s="5">
        <v>5375326.8600000003</v>
      </c>
      <c r="J7041" s="5">
        <v>4664296.45</v>
      </c>
      <c r="K7041" s="13">
        <f t="shared" si="109"/>
        <v>7.0931429926667972E-5</v>
      </c>
    </row>
    <row r="7042" spans="1:11" x14ac:dyDescent="0.2">
      <c r="A7042" s="3" t="s">
        <v>6820</v>
      </c>
      <c r="B7042" s="8" t="s">
        <v>4940</v>
      </c>
      <c r="C7042" s="3" t="s">
        <v>11</v>
      </c>
      <c r="D7042" s="3" t="s">
        <v>6821</v>
      </c>
      <c r="E7042" s="5">
        <v>2.5000000000000001E-2</v>
      </c>
      <c r="F7042" s="4">
        <v>55293</v>
      </c>
      <c r="G7042" s="15">
        <v>2334956.7000000002</v>
      </c>
      <c r="H7042" s="7">
        <v>6090.59</v>
      </c>
      <c r="I7042" s="5">
        <v>2923483.08</v>
      </c>
      <c r="J7042" s="5">
        <v>3022650.21</v>
      </c>
      <c r="K7042" s="13">
        <f t="shared" si="109"/>
        <v>3.8574149608375337E-5</v>
      </c>
    </row>
    <row r="7043" spans="1:11" x14ac:dyDescent="0.2">
      <c r="A7043" s="3" t="s">
        <v>7368</v>
      </c>
      <c r="B7043" s="8" t="s">
        <v>4940</v>
      </c>
      <c r="C7043" s="3" t="s">
        <v>11</v>
      </c>
      <c r="D7043" s="3" t="s">
        <v>7369</v>
      </c>
      <c r="E7043" s="5">
        <v>0.02</v>
      </c>
      <c r="F7043" s="4">
        <v>55324</v>
      </c>
      <c r="G7043" s="15">
        <v>6221711.2699999996</v>
      </c>
      <c r="H7043" s="7">
        <v>13382.79</v>
      </c>
      <c r="I7043" s="5">
        <v>8029672.2747</v>
      </c>
      <c r="J7043" s="5">
        <v>8165656.75</v>
      </c>
      <c r="K7043" s="13">
        <f t="shared" ref="K7043:K7106" si="110">G7043/$G$11175</f>
        <v>1.0278444193380327E-4</v>
      </c>
    </row>
    <row r="7044" spans="1:11" x14ac:dyDescent="0.2">
      <c r="A7044" s="3" t="s">
        <v>7370</v>
      </c>
      <c r="B7044" s="8" t="s">
        <v>4940</v>
      </c>
      <c r="C7044" s="3" t="s">
        <v>11</v>
      </c>
      <c r="D7044" s="3" t="s">
        <v>7371</v>
      </c>
      <c r="E7044" s="5">
        <v>0.02</v>
      </c>
      <c r="F7044" s="4">
        <v>55354</v>
      </c>
      <c r="G7044" s="15">
        <v>2054065.15</v>
      </c>
      <c r="H7044" s="7">
        <v>4418.43</v>
      </c>
      <c r="I7044" s="5">
        <v>2651056.5839999998</v>
      </c>
      <c r="J7044" s="5">
        <v>2694688.35</v>
      </c>
      <c r="K7044" s="13">
        <f t="shared" si="110"/>
        <v>3.3933741213038309E-5</v>
      </c>
    </row>
    <row r="7045" spans="1:11" x14ac:dyDescent="0.2">
      <c r="A7045" s="3" t="s">
        <v>7370</v>
      </c>
      <c r="B7045" s="8" t="s">
        <v>4940</v>
      </c>
      <c r="C7045" s="3" t="s">
        <v>11</v>
      </c>
      <c r="D7045" s="3" t="s">
        <v>7371</v>
      </c>
      <c r="E7045" s="5">
        <v>0.02</v>
      </c>
      <c r="F7045" s="4">
        <v>55354</v>
      </c>
      <c r="G7045" s="15">
        <v>1307132.3700000001</v>
      </c>
      <c r="H7045" s="7">
        <v>2811.73</v>
      </c>
      <c r="I7045" s="5">
        <v>1687036.0079999999</v>
      </c>
      <c r="J7045" s="5">
        <v>1721447.83</v>
      </c>
      <c r="K7045" s="13">
        <f t="shared" si="110"/>
        <v>2.1594198983788533E-5</v>
      </c>
    </row>
    <row r="7046" spans="1:11" x14ac:dyDescent="0.2">
      <c r="A7046" s="3" t="s">
        <v>7372</v>
      </c>
      <c r="B7046" s="8" t="s">
        <v>4940</v>
      </c>
      <c r="C7046" s="3" t="s">
        <v>11</v>
      </c>
      <c r="D7046" s="3" t="s">
        <v>7373</v>
      </c>
      <c r="E7046" s="5">
        <v>2.5000000000000001E-2</v>
      </c>
      <c r="F7046" s="4">
        <v>55354</v>
      </c>
      <c r="G7046" s="15">
        <v>2721943.53</v>
      </c>
      <c r="H7046" s="7">
        <v>7102.33</v>
      </c>
      <c r="I7046" s="5">
        <v>3409119.8080000002</v>
      </c>
      <c r="J7046" s="5">
        <v>3521130.7</v>
      </c>
      <c r="K7046" s="13">
        <f t="shared" si="110"/>
        <v>4.4967282242008714E-5</v>
      </c>
    </row>
    <row r="7047" spans="1:11" x14ac:dyDescent="0.2">
      <c r="A7047" s="3" t="s">
        <v>7372</v>
      </c>
      <c r="B7047" s="8" t="s">
        <v>4940</v>
      </c>
      <c r="C7047" s="3" t="s">
        <v>11</v>
      </c>
      <c r="D7047" s="3" t="s">
        <v>7373</v>
      </c>
      <c r="E7047" s="5">
        <v>2.5000000000000001E-2</v>
      </c>
      <c r="F7047" s="4">
        <v>55354</v>
      </c>
      <c r="G7047" s="15">
        <v>1772428.34</v>
      </c>
      <c r="H7047" s="7">
        <v>4624.7700000000004</v>
      </c>
      <c r="I7047" s="5">
        <v>2219891.9679999999</v>
      </c>
      <c r="J7047" s="5">
        <v>2299118.58</v>
      </c>
      <c r="K7047" s="13">
        <f t="shared" si="110"/>
        <v>2.9281020910273987E-5</v>
      </c>
    </row>
    <row r="7048" spans="1:11" x14ac:dyDescent="0.2">
      <c r="A7048" s="3" t="s">
        <v>9254</v>
      </c>
      <c r="B7048" s="8" t="s">
        <v>4940</v>
      </c>
      <c r="C7048" s="3" t="s">
        <v>11</v>
      </c>
      <c r="D7048" s="3" t="s">
        <v>9255</v>
      </c>
      <c r="E7048" s="5">
        <v>0.02</v>
      </c>
      <c r="F7048" s="4">
        <v>55385</v>
      </c>
      <c r="G7048" s="15">
        <v>334624.71999999997</v>
      </c>
      <c r="H7048" s="7">
        <v>720.64</v>
      </c>
      <c r="I7048" s="5">
        <v>432381.96059999999</v>
      </c>
      <c r="J7048" s="5">
        <v>393621.91</v>
      </c>
      <c r="K7048" s="13">
        <f t="shared" si="110"/>
        <v>5.5280956653032178E-6</v>
      </c>
    </row>
    <row r="7049" spans="1:11" x14ac:dyDescent="0.2">
      <c r="A7049" s="3" t="s">
        <v>9258</v>
      </c>
      <c r="B7049" s="8" t="s">
        <v>4940</v>
      </c>
      <c r="C7049" s="3" t="s">
        <v>11</v>
      </c>
      <c r="D7049" s="3" t="s">
        <v>9259</v>
      </c>
      <c r="E7049" s="5">
        <v>2.5000000000000001E-2</v>
      </c>
      <c r="F7049" s="4">
        <v>55385</v>
      </c>
      <c r="G7049" s="15">
        <v>8675324.4299999997</v>
      </c>
      <c r="H7049" s="7">
        <v>22636.41</v>
      </c>
      <c r="I7049" s="5">
        <v>10865479.0385</v>
      </c>
      <c r="J7049" s="5">
        <v>9610572.9499999993</v>
      </c>
      <c r="K7049" s="13">
        <f t="shared" si="110"/>
        <v>1.4331883005111549E-4</v>
      </c>
    </row>
    <row r="7050" spans="1:11" x14ac:dyDescent="0.2">
      <c r="A7050" s="3" t="s">
        <v>5084</v>
      </c>
      <c r="B7050" s="8" t="s">
        <v>4940</v>
      </c>
      <c r="C7050" s="3" t="s">
        <v>11</v>
      </c>
      <c r="D7050" s="3" t="s">
        <v>5085</v>
      </c>
      <c r="E7050" s="5">
        <v>0.03</v>
      </c>
      <c r="F7050" s="4">
        <v>55385</v>
      </c>
      <c r="G7050" s="15">
        <v>950866.92</v>
      </c>
      <c r="H7050" s="7">
        <v>2869.28</v>
      </c>
      <c r="I7050" s="5">
        <v>1147710.7949999999</v>
      </c>
      <c r="J7050" s="5">
        <v>1106262.24</v>
      </c>
      <c r="K7050" s="13">
        <f t="shared" si="110"/>
        <v>1.5708592296266164E-5</v>
      </c>
    </row>
    <row r="7051" spans="1:11" x14ac:dyDescent="0.2">
      <c r="A7051" s="3" t="s">
        <v>5086</v>
      </c>
      <c r="B7051" s="8" t="s">
        <v>4940</v>
      </c>
      <c r="C7051" s="3" t="s">
        <v>11</v>
      </c>
      <c r="D7051" s="3" t="s">
        <v>5087</v>
      </c>
      <c r="E7051" s="5">
        <v>2.5000000000000001E-2</v>
      </c>
      <c r="F7051" s="4">
        <v>55416</v>
      </c>
      <c r="G7051" s="15">
        <v>5753213.1500000004</v>
      </c>
      <c r="H7051" s="7">
        <v>15022.13</v>
      </c>
      <c r="I7051" s="5">
        <v>7210624.5917999996</v>
      </c>
      <c r="J7051" s="5">
        <v>6772151.8300000001</v>
      </c>
      <c r="K7051" s="13">
        <f t="shared" si="110"/>
        <v>9.5044719577443279E-5</v>
      </c>
    </row>
    <row r="7052" spans="1:11" x14ac:dyDescent="0.2">
      <c r="A7052" s="3" t="s">
        <v>5086</v>
      </c>
      <c r="B7052" s="8" t="s">
        <v>4940</v>
      </c>
      <c r="C7052" s="3" t="s">
        <v>11</v>
      </c>
      <c r="D7052" s="3" t="s">
        <v>5087</v>
      </c>
      <c r="E7052" s="5">
        <v>2.5000000000000001E-2</v>
      </c>
      <c r="F7052" s="4">
        <v>55416</v>
      </c>
      <c r="G7052" s="15">
        <v>7560746.1299999999</v>
      </c>
      <c r="H7052" s="7">
        <v>19741.759999999998</v>
      </c>
      <c r="I7052" s="5">
        <v>9476044.1767999995</v>
      </c>
      <c r="J7052" s="5">
        <v>8585291.8200000003</v>
      </c>
      <c r="K7052" s="13">
        <f t="shared" si="110"/>
        <v>1.2490567913724687E-4</v>
      </c>
    </row>
    <row r="7053" spans="1:11" x14ac:dyDescent="0.2">
      <c r="A7053" s="3" t="s">
        <v>5086</v>
      </c>
      <c r="B7053" s="8" t="s">
        <v>4940</v>
      </c>
      <c r="C7053" s="3" t="s">
        <v>11</v>
      </c>
      <c r="D7053" s="3" t="s">
        <v>5087</v>
      </c>
      <c r="E7053" s="5">
        <v>2.5000000000000001E-2</v>
      </c>
      <c r="F7053" s="4">
        <v>55416</v>
      </c>
      <c r="G7053" s="15">
        <v>3730090.78</v>
      </c>
      <c r="H7053" s="7">
        <v>9739.59</v>
      </c>
      <c r="I7053" s="5">
        <v>4675002.2345000003</v>
      </c>
      <c r="J7053" s="5">
        <v>4802990.38</v>
      </c>
      <c r="K7053" s="13">
        <f t="shared" si="110"/>
        <v>6.1622161901563933E-5</v>
      </c>
    </row>
    <row r="7054" spans="1:11" x14ac:dyDescent="0.2">
      <c r="A7054" s="3" t="s">
        <v>5086</v>
      </c>
      <c r="B7054" s="8" t="s">
        <v>4940</v>
      </c>
      <c r="C7054" s="3" t="s">
        <v>11</v>
      </c>
      <c r="D7054" s="3" t="s">
        <v>5087</v>
      </c>
      <c r="E7054" s="5">
        <v>2.5000000000000001E-2</v>
      </c>
      <c r="F7054" s="4">
        <v>55416</v>
      </c>
      <c r="G7054" s="15">
        <v>1577483.33</v>
      </c>
      <c r="H7054" s="7">
        <v>4118.9399999999996</v>
      </c>
      <c r="I7054" s="5">
        <v>1977093.456</v>
      </c>
      <c r="J7054" s="5">
        <v>1763717.03</v>
      </c>
      <c r="K7054" s="13">
        <f t="shared" si="110"/>
        <v>2.6060473830687361E-5</v>
      </c>
    </row>
    <row r="7055" spans="1:11" x14ac:dyDescent="0.2">
      <c r="A7055" s="3" t="s">
        <v>5086</v>
      </c>
      <c r="B7055" s="8" t="s">
        <v>4940</v>
      </c>
      <c r="C7055" s="3" t="s">
        <v>11</v>
      </c>
      <c r="D7055" s="3" t="s">
        <v>5087</v>
      </c>
      <c r="E7055" s="5">
        <v>2.5000000000000001E-2</v>
      </c>
      <c r="F7055" s="4">
        <v>55416</v>
      </c>
      <c r="G7055" s="15">
        <v>19299851.219999999</v>
      </c>
      <c r="H7055" s="7">
        <v>50393.57</v>
      </c>
      <c r="I7055" s="5">
        <v>24188914.645199999</v>
      </c>
      <c r="J7055" s="5">
        <v>24951790.5</v>
      </c>
      <c r="K7055" s="13">
        <f t="shared" si="110"/>
        <v>3.1883903816274848E-4</v>
      </c>
    </row>
    <row r="7056" spans="1:11" x14ac:dyDescent="0.2">
      <c r="A7056" s="3" t="s">
        <v>6822</v>
      </c>
      <c r="B7056" s="8" t="s">
        <v>4940</v>
      </c>
      <c r="C7056" s="3" t="s">
        <v>11</v>
      </c>
      <c r="D7056" s="3" t="s">
        <v>6823</v>
      </c>
      <c r="E7056" s="5">
        <v>0.03</v>
      </c>
      <c r="F7056" s="4">
        <v>55416</v>
      </c>
      <c r="G7056" s="15">
        <v>2170110.9700000002</v>
      </c>
      <c r="H7056" s="7">
        <v>6559.08</v>
      </c>
      <c r="I7056" s="5">
        <v>2623631.9980000001</v>
      </c>
      <c r="J7056" s="5">
        <v>2542418.16</v>
      </c>
      <c r="K7056" s="13">
        <f t="shared" si="110"/>
        <v>3.585085120574464E-5</v>
      </c>
    </row>
    <row r="7057" spans="1:11" x14ac:dyDescent="0.2">
      <c r="A7057" s="3" t="s">
        <v>6822</v>
      </c>
      <c r="B7057" s="8" t="s">
        <v>4940</v>
      </c>
      <c r="C7057" s="3" t="s">
        <v>11</v>
      </c>
      <c r="D7057" s="3" t="s">
        <v>6823</v>
      </c>
      <c r="E7057" s="5">
        <v>0.03</v>
      </c>
      <c r="F7057" s="4">
        <v>55416</v>
      </c>
      <c r="G7057" s="15">
        <v>868754.14</v>
      </c>
      <c r="H7057" s="7">
        <v>2625.78</v>
      </c>
      <c r="I7057" s="5">
        <v>1050310.8811999999</v>
      </c>
      <c r="J7057" s="5">
        <v>1072830.43</v>
      </c>
      <c r="K7057" s="13">
        <f t="shared" si="110"/>
        <v>1.4352065787453553E-5</v>
      </c>
    </row>
    <row r="7058" spans="1:11" x14ac:dyDescent="0.2">
      <c r="A7058" s="3" t="s">
        <v>6824</v>
      </c>
      <c r="B7058" s="8" t="s">
        <v>4940</v>
      </c>
      <c r="C7058" s="3" t="s">
        <v>11</v>
      </c>
      <c r="D7058" s="3" t="s">
        <v>6825</v>
      </c>
      <c r="E7058" s="5">
        <v>0.02</v>
      </c>
      <c r="F7058" s="4">
        <v>55446</v>
      </c>
      <c r="G7058" s="15">
        <v>6040971.0999999996</v>
      </c>
      <c r="H7058" s="7">
        <v>13015.01</v>
      </c>
      <c r="I7058" s="5">
        <v>7809008.7740000002</v>
      </c>
      <c r="J7058" s="5">
        <v>6845099.5999999996</v>
      </c>
      <c r="K7058" s="13">
        <f t="shared" si="110"/>
        <v>9.9798562856121353E-5</v>
      </c>
    </row>
    <row r="7059" spans="1:11" x14ac:dyDescent="0.2">
      <c r="A7059" s="3" t="s">
        <v>6824</v>
      </c>
      <c r="B7059" s="8" t="s">
        <v>4940</v>
      </c>
      <c r="C7059" s="3" t="s">
        <v>11</v>
      </c>
      <c r="D7059" s="3" t="s">
        <v>6825</v>
      </c>
      <c r="E7059" s="5">
        <v>0.02</v>
      </c>
      <c r="F7059" s="4">
        <v>55446</v>
      </c>
      <c r="G7059" s="15">
        <v>620411.03</v>
      </c>
      <c r="H7059" s="7">
        <v>1336.65</v>
      </c>
      <c r="I7059" s="5">
        <v>801989.45900000003</v>
      </c>
      <c r="J7059" s="5">
        <v>725501.86</v>
      </c>
      <c r="K7059" s="13">
        <f t="shared" si="110"/>
        <v>1.0249366889718443E-5</v>
      </c>
    </row>
    <row r="7060" spans="1:11" x14ac:dyDescent="0.2">
      <c r="A7060" s="3" t="s">
        <v>6826</v>
      </c>
      <c r="B7060" s="8" t="s">
        <v>4940</v>
      </c>
      <c r="C7060" s="3" t="s">
        <v>11</v>
      </c>
      <c r="D7060" s="3" t="s">
        <v>6827</v>
      </c>
      <c r="E7060" s="5">
        <v>2.5000000000000001E-2</v>
      </c>
      <c r="F7060" s="4">
        <v>55446</v>
      </c>
      <c r="G7060" s="15">
        <v>6428844.1900000004</v>
      </c>
      <c r="H7060" s="7">
        <v>16787.53</v>
      </c>
      <c r="I7060" s="5">
        <v>8058013.3234999999</v>
      </c>
      <c r="J7060" s="5">
        <v>8312020.79</v>
      </c>
      <c r="K7060" s="13">
        <f t="shared" si="110"/>
        <v>1.0620633675733453E-4</v>
      </c>
    </row>
    <row r="7061" spans="1:11" x14ac:dyDescent="0.2">
      <c r="A7061" s="3" t="s">
        <v>6828</v>
      </c>
      <c r="B7061" s="8" t="s">
        <v>4940</v>
      </c>
      <c r="C7061" s="3" t="s">
        <v>11</v>
      </c>
      <c r="D7061" s="3" t="s">
        <v>6829</v>
      </c>
      <c r="E7061" s="5">
        <v>0.03</v>
      </c>
      <c r="F7061" s="4">
        <v>55446</v>
      </c>
      <c r="G7061" s="15">
        <v>8266879.6299999999</v>
      </c>
      <c r="H7061" s="7">
        <v>24984.52</v>
      </c>
      <c r="I7061" s="5">
        <v>9993809.9932000004</v>
      </c>
      <c r="J7061" s="5">
        <v>9650582.6400000006</v>
      </c>
      <c r="K7061" s="13">
        <f t="shared" si="110"/>
        <v>1.3657120564250743E-4</v>
      </c>
    </row>
    <row r="7062" spans="1:11" x14ac:dyDescent="0.2">
      <c r="A7062" s="3" t="s">
        <v>6828</v>
      </c>
      <c r="B7062" s="8" t="s">
        <v>4940</v>
      </c>
      <c r="C7062" s="3" t="s">
        <v>11</v>
      </c>
      <c r="D7062" s="3" t="s">
        <v>6829</v>
      </c>
      <c r="E7062" s="5">
        <v>0.03</v>
      </c>
      <c r="F7062" s="4">
        <v>55446</v>
      </c>
      <c r="G7062" s="15">
        <v>892228.42</v>
      </c>
      <c r="H7062" s="7">
        <v>2696.53</v>
      </c>
      <c r="I7062" s="5">
        <v>1078612.6968</v>
      </c>
      <c r="J7062" s="5">
        <v>1101823.92</v>
      </c>
      <c r="K7062" s="13">
        <f t="shared" si="110"/>
        <v>1.4739867577811762E-5</v>
      </c>
    </row>
    <row r="7063" spans="1:11" x14ac:dyDescent="0.2">
      <c r="A7063" s="3" t="s">
        <v>6832</v>
      </c>
      <c r="B7063" s="8" t="s">
        <v>4940</v>
      </c>
      <c r="C7063" s="3" t="s">
        <v>11</v>
      </c>
      <c r="D7063" s="3" t="s">
        <v>6833</v>
      </c>
      <c r="E7063" s="5">
        <v>0.02</v>
      </c>
      <c r="F7063" s="4">
        <v>55477</v>
      </c>
      <c r="G7063" s="15">
        <v>897550.73</v>
      </c>
      <c r="H7063" s="7">
        <v>1934.74</v>
      </c>
      <c r="I7063" s="5">
        <v>1160841.0936</v>
      </c>
      <c r="J7063" s="5">
        <v>1174643.24</v>
      </c>
      <c r="K7063" s="13">
        <f t="shared" si="110"/>
        <v>1.4827793654643143E-5</v>
      </c>
    </row>
    <row r="7064" spans="1:11" x14ac:dyDescent="0.2">
      <c r="A7064" s="3" t="s">
        <v>6830</v>
      </c>
      <c r="B7064" s="8" t="s">
        <v>4940</v>
      </c>
      <c r="C7064" s="3" t="s">
        <v>11</v>
      </c>
      <c r="D7064" s="3" t="s">
        <v>6831</v>
      </c>
      <c r="E7064" s="5">
        <v>2.5000000000000001E-2</v>
      </c>
      <c r="F7064" s="4">
        <v>55477</v>
      </c>
      <c r="G7064" s="15">
        <v>3241941.86</v>
      </c>
      <c r="H7064" s="7">
        <v>8466.4699999999993</v>
      </c>
      <c r="I7064" s="5">
        <v>4063907.8689000001</v>
      </c>
      <c r="J7064" s="5">
        <v>4174647.92</v>
      </c>
      <c r="K7064" s="13">
        <f t="shared" si="110"/>
        <v>5.3557802733256083E-5</v>
      </c>
    </row>
    <row r="7065" spans="1:11" x14ac:dyDescent="0.2">
      <c r="A7065" s="3" t="s">
        <v>6830</v>
      </c>
      <c r="B7065" s="8" t="s">
        <v>4940</v>
      </c>
      <c r="C7065" s="3" t="s">
        <v>11</v>
      </c>
      <c r="D7065" s="3" t="s">
        <v>6831</v>
      </c>
      <c r="E7065" s="5">
        <v>2.5000000000000001E-2</v>
      </c>
      <c r="F7065" s="4">
        <v>55477</v>
      </c>
      <c r="G7065" s="15">
        <v>5437112.5300000003</v>
      </c>
      <c r="H7065" s="7">
        <v>14199.26</v>
      </c>
      <c r="I7065" s="5">
        <v>6815644.8585000001</v>
      </c>
      <c r="J7065" s="5">
        <v>6994110.8799999999</v>
      </c>
      <c r="K7065" s="13">
        <f t="shared" si="110"/>
        <v>8.9822647319238137E-5</v>
      </c>
    </row>
    <row r="7066" spans="1:11" x14ac:dyDescent="0.2">
      <c r="A7066" s="3" t="s">
        <v>12398</v>
      </c>
      <c r="B7066" s="8" t="s">
        <v>4940</v>
      </c>
      <c r="C7066" s="3" t="s">
        <v>11</v>
      </c>
      <c r="D7066" s="3" t="s">
        <v>12399</v>
      </c>
      <c r="E7066" s="5">
        <v>0.03</v>
      </c>
      <c r="F7066" s="4">
        <v>55477</v>
      </c>
      <c r="G7066" s="15">
        <v>18814834.870000001</v>
      </c>
      <c r="H7066" s="7">
        <v>56788.87</v>
      </c>
      <c r="I7066" s="5">
        <v>22715548.929699998</v>
      </c>
      <c r="J7066" s="5">
        <v>21046060.609999999</v>
      </c>
      <c r="K7066" s="13">
        <f t="shared" si="110"/>
        <v>3.1082642994290094E-4</v>
      </c>
    </row>
    <row r="7067" spans="1:11" x14ac:dyDescent="0.2">
      <c r="A7067" s="3" t="s">
        <v>8390</v>
      </c>
      <c r="B7067" s="8" t="s">
        <v>4940</v>
      </c>
      <c r="C7067" s="3" t="s">
        <v>11</v>
      </c>
      <c r="D7067" s="3" t="s">
        <v>8391</v>
      </c>
      <c r="E7067" s="5">
        <v>3.5000000000000003E-2</v>
      </c>
      <c r="F7067" s="4">
        <v>55477</v>
      </c>
      <c r="G7067" s="15">
        <v>1819030.98</v>
      </c>
      <c r="H7067" s="7">
        <v>6207.09</v>
      </c>
      <c r="I7067" s="5">
        <v>2128143.875</v>
      </c>
      <c r="J7067" s="5">
        <v>1987841.31</v>
      </c>
      <c r="K7067" s="13">
        <f t="shared" si="110"/>
        <v>3.0050909794082948E-5</v>
      </c>
    </row>
    <row r="7068" spans="1:11" x14ac:dyDescent="0.2">
      <c r="A7068" s="3" t="s">
        <v>6834</v>
      </c>
      <c r="B7068" s="8" t="s">
        <v>4940</v>
      </c>
      <c r="C7068" s="3" t="s">
        <v>11</v>
      </c>
      <c r="D7068" s="3" t="s">
        <v>6835</v>
      </c>
      <c r="E7068" s="5">
        <v>2.5000000000000001E-2</v>
      </c>
      <c r="F7068" s="4">
        <v>55507</v>
      </c>
      <c r="G7068" s="15">
        <v>4428713.7</v>
      </c>
      <c r="H7068" s="7">
        <v>11564.04</v>
      </c>
      <c r="I7068" s="5">
        <v>5550740.3550000004</v>
      </c>
      <c r="J7068" s="5">
        <v>4819799.1500000004</v>
      </c>
      <c r="K7068" s="13">
        <f t="shared" si="110"/>
        <v>7.3163611486440615E-5</v>
      </c>
    </row>
    <row r="7069" spans="1:11" x14ac:dyDescent="0.2">
      <c r="A7069" s="3" t="s">
        <v>6834</v>
      </c>
      <c r="B7069" s="8" t="s">
        <v>4940</v>
      </c>
      <c r="C7069" s="3" t="s">
        <v>11</v>
      </c>
      <c r="D7069" s="3" t="s">
        <v>6835</v>
      </c>
      <c r="E7069" s="5">
        <v>2.5000000000000001E-2</v>
      </c>
      <c r="F7069" s="4">
        <v>55507</v>
      </c>
      <c r="G7069" s="15">
        <v>823946.73</v>
      </c>
      <c r="H7069" s="7">
        <v>2151.4499999999998</v>
      </c>
      <c r="I7069" s="5">
        <v>1032695.88</v>
      </c>
      <c r="J7069" s="5">
        <v>898068.47999999998</v>
      </c>
      <c r="K7069" s="13">
        <f t="shared" si="110"/>
        <v>1.3611834614471282E-5</v>
      </c>
    </row>
    <row r="7070" spans="1:11" x14ac:dyDescent="0.2">
      <c r="A7070" s="3" t="s">
        <v>6834</v>
      </c>
      <c r="B7070" s="8" t="s">
        <v>4940</v>
      </c>
      <c r="C7070" s="3" t="s">
        <v>11</v>
      </c>
      <c r="D7070" s="3" t="s">
        <v>6835</v>
      </c>
      <c r="E7070" s="5">
        <v>2.5000000000000001E-2</v>
      </c>
      <c r="F7070" s="4">
        <v>55507</v>
      </c>
      <c r="G7070" s="15">
        <v>4360810.1900000004</v>
      </c>
      <c r="H7070" s="7">
        <v>11386.74</v>
      </c>
      <c r="I7070" s="5">
        <v>5465633.3058000002</v>
      </c>
      <c r="J7070" s="5">
        <v>5062462.0599999996</v>
      </c>
      <c r="K7070" s="13">
        <f t="shared" si="110"/>
        <v>7.2041826164394258E-5</v>
      </c>
    </row>
    <row r="7071" spans="1:11" x14ac:dyDescent="0.2">
      <c r="A7071" s="3" t="s">
        <v>13739</v>
      </c>
      <c r="B7071" s="8" t="s">
        <v>4940</v>
      </c>
      <c r="C7071" s="3" t="s">
        <v>11</v>
      </c>
      <c r="D7071" s="3" t="s">
        <v>13740</v>
      </c>
      <c r="E7071" s="5">
        <v>0.03</v>
      </c>
      <c r="F7071" s="4">
        <v>55507</v>
      </c>
      <c r="G7071" s="15">
        <v>4310129.66</v>
      </c>
      <c r="H7071" s="7">
        <v>13014.15</v>
      </c>
      <c r="I7071" s="5">
        <v>5205659.2204999998</v>
      </c>
      <c r="J7071" s="5">
        <v>4959347.62</v>
      </c>
      <c r="K7071" s="13">
        <f t="shared" si="110"/>
        <v>7.1204569376526739E-5</v>
      </c>
    </row>
    <row r="7072" spans="1:11" x14ac:dyDescent="0.2">
      <c r="A7072" s="3" t="s">
        <v>8392</v>
      </c>
      <c r="B7072" s="8" t="s">
        <v>4940</v>
      </c>
      <c r="C7072" s="3" t="s">
        <v>11</v>
      </c>
      <c r="D7072" s="3" t="s">
        <v>8393</v>
      </c>
      <c r="E7072" s="5">
        <v>3.5000000000000003E-2</v>
      </c>
      <c r="F7072" s="4">
        <v>55507</v>
      </c>
      <c r="G7072" s="15">
        <v>2988132.63</v>
      </c>
      <c r="H7072" s="7">
        <v>10195.34</v>
      </c>
      <c r="I7072" s="5">
        <v>3495546.102</v>
      </c>
      <c r="J7072" s="5">
        <v>3390817.81</v>
      </c>
      <c r="K7072" s="13">
        <f t="shared" si="110"/>
        <v>4.9364801976536893E-5</v>
      </c>
    </row>
    <row r="7073" spans="1:11" x14ac:dyDescent="0.2">
      <c r="A7073" s="3" t="s">
        <v>8394</v>
      </c>
      <c r="B7073" s="8" t="s">
        <v>4940</v>
      </c>
      <c r="C7073" s="3" t="s">
        <v>11</v>
      </c>
      <c r="D7073" s="3" t="s">
        <v>8395</v>
      </c>
      <c r="E7073" s="5">
        <v>0.03</v>
      </c>
      <c r="F7073" s="4">
        <v>55538</v>
      </c>
      <c r="G7073" s="15">
        <v>9686315.1300000008</v>
      </c>
      <c r="H7073" s="7">
        <v>29313.03</v>
      </c>
      <c r="I7073" s="5">
        <v>11725212.298800001</v>
      </c>
      <c r="J7073" s="5">
        <v>10543910.470000001</v>
      </c>
      <c r="K7073" s="13">
        <f t="shared" si="110"/>
        <v>1.6002068431439847E-4</v>
      </c>
    </row>
    <row r="7074" spans="1:11" x14ac:dyDescent="0.2">
      <c r="A7074" s="3" t="s">
        <v>5088</v>
      </c>
      <c r="B7074" s="8" t="s">
        <v>4940</v>
      </c>
      <c r="C7074" s="3" t="s">
        <v>11</v>
      </c>
      <c r="D7074" s="3" t="s">
        <v>5089</v>
      </c>
      <c r="E7074" s="5">
        <v>3.5000000000000003E-2</v>
      </c>
      <c r="F7074" s="4">
        <v>55538</v>
      </c>
      <c r="G7074" s="15">
        <v>3144378.12</v>
      </c>
      <c r="H7074" s="7">
        <v>10750.2</v>
      </c>
      <c r="I7074" s="5">
        <v>3685782.7439999999</v>
      </c>
      <c r="J7074" s="5">
        <v>3594242.18</v>
      </c>
      <c r="K7074" s="13">
        <f t="shared" si="110"/>
        <v>5.1946021965281828E-5</v>
      </c>
    </row>
    <row r="7075" spans="1:11" x14ac:dyDescent="0.2">
      <c r="A7075" s="3" t="s">
        <v>5088</v>
      </c>
      <c r="B7075" s="8" t="s">
        <v>4940</v>
      </c>
      <c r="C7075" s="3" t="s">
        <v>11</v>
      </c>
      <c r="D7075" s="3" t="s">
        <v>5089</v>
      </c>
      <c r="E7075" s="5">
        <v>3.5000000000000003E-2</v>
      </c>
      <c r="F7075" s="4">
        <v>55538</v>
      </c>
      <c r="G7075" s="15">
        <v>2096252.08</v>
      </c>
      <c r="H7075" s="7">
        <v>7166.8</v>
      </c>
      <c r="I7075" s="5">
        <v>2457188.4959999998</v>
      </c>
      <c r="J7075" s="5">
        <v>2317354.19</v>
      </c>
      <c r="K7075" s="13">
        <f t="shared" si="110"/>
        <v>3.4630681310187885E-5</v>
      </c>
    </row>
    <row r="7076" spans="1:11" x14ac:dyDescent="0.2">
      <c r="A7076" s="3" t="s">
        <v>5090</v>
      </c>
      <c r="B7076" s="8" t="s">
        <v>4940</v>
      </c>
      <c r="C7076" s="3" t="s">
        <v>11</v>
      </c>
      <c r="D7076" s="3" t="s">
        <v>5091</v>
      </c>
      <c r="E7076" s="5">
        <v>0.02</v>
      </c>
      <c r="F7076" s="4">
        <v>55569</v>
      </c>
      <c r="G7076" s="15">
        <v>1005576.66</v>
      </c>
      <c r="H7076" s="7">
        <v>2285.69</v>
      </c>
      <c r="I7076" s="5">
        <v>1371415.44</v>
      </c>
      <c r="J7076" s="5">
        <v>1209460.51</v>
      </c>
      <c r="K7076" s="13">
        <f t="shared" si="110"/>
        <v>1.6612412780729671E-5</v>
      </c>
    </row>
    <row r="7077" spans="1:11" x14ac:dyDescent="0.2">
      <c r="A7077" s="3" t="s">
        <v>5092</v>
      </c>
      <c r="B7077" s="8" t="s">
        <v>4940</v>
      </c>
      <c r="C7077" s="3" t="s">
        <v>11</v>
      </c>
      <c r="D7077" s="3" t="s">
        <v>5093</v>
      </c>
      <c r="E7077" s="5">
        <v>2.5000000000000001E-2</v>
      </c>
      <c r="F7077" s="4">
        <v>55569</v>
      </c>
      <c r="G7077" s="15">
        <v>1046144.39</v>
      </c>
      <c r="H7077" s="7">
        <v>2839.22</v>
      </c>
      <c r="I7077" s="5">
        <v>1362823.74</v>
      </c>
      <c r="J7077" s="5">
        <v>1241270.05</v>
      </c>
      <c r="K7077" s="13">
        <f t="shared" si="110"/>
        <v>1.7282603232780528E-5</v>
      </c>
    </row>
    <row r="7078" spans="1:11" x14ac:dyDescent="0.2">
      <c r="A7078" s="3" t="s">
        <v>13741</v>
      </c>
      <c r="B7078" s="8" t="s">
        <v>4940</v>
      </c>
      <c r="C7078" s="3" t="s">
        <v>11</v>
      </c>
      <c r="D7078" s="3" t="s">
        <v>13742</v>
      </c>
      <c r="E7078" s="5">
        <v>0.02</v>
      </c>
      <c r="F7078" s="4">
        <v>55569</v>
      </c>
      <c r="G7078" s="15">
        <v>44044.18</v>
      </c>
      <c r="H7078" s="7">
        <v>94.98</v>
      </c>
      <c r="I7078" s="5">
        <v>56987.090199999999</v>
      </c>
      <c r="J7078" s="5">
        <v>52476.27</v>
      </c>
      <c r="K7078" s="13">
        <f t="shared" si="110"/>
        <v>7.2762239603767079E-7</v>
      </c>
    </row>
    <row r="7079" spans="1:11" x14ac:dyDescent="0.2">
      <c r="A7079" s="3" t="s">
        <v>5094</v>
      </c>
      <c r="B7079" s="8" t="s">
        <v>4940</v>
      </c>
      <c r="C7079" s="3" t="s">
        <v>11</v>
      </c>
      <c r="D7079" s="3" t="s">
        <v>5095</v>
      </c>
      <c r="E7079" s="5">
        <v>0.03</v>
      </c>
      <c r="F7079" s="4">
        <v>55569</v>
      </c>
      <c r="G7079" s="15">
        <v>3046807.33</v>
      </c>
      <c r="H7079" s="7">
        <v>9217</v>
      </c>
      <c r="I7079" s="5">
        <v>3686798.7239999999</v>
      </c>
      <c r="J7079" s="5">
        <v>3502040.54</v>
      </c>
      <c r="K7079" s="13">
        <f t="shared" si="110"/>
        <v>5.033412472929995E-5</v>
      </c>
    </row>
    <row r="7080" spans="1:11" x14ac:dyDescent="0.2">
      <c r="A7080" s="3" t="s">
        <v>9260</v>
      </c>
      <c r="B7080" s="8" t="s">
        <v>4940</v>
      </c>
      <c r="C7080" s="3" t="s">
        <v>11</v>
      </c>
      <c r="D7080" s="3" t="s">
        <v>9261</v>
      </c>
      <c r="E7080" s="5">
        <v>3.5000000000000003E-2</v>
      </c>
      <c r="F7080" s="4">
        <v>55569</v>
      </c>
      <c r="G7080" s="15">
        <v>381878.91</v>
      </c>
      <c r="H7080" s="7">
        <v>1305.58</v>
      </c>
      <c r="I7080" s="5">
        <v>447626.25309999997</v>
      </c>
      <c r="J7080" s="5">
        <v>441576.48</v>
      </c>
      <c r="K7080" s="13">
        <f t="shared" si="110"/>
        <v>6.3087483406537255E-6</v>
      </c>
    </row>
    <row r="7081" spans="1:11" x14ac:dyDescent="0.2">
      <c r="A7081" s="3" t="s">
        <v>13743</v>
      </c>
      <c r="B7081" s="8" t="s">
        <v>4940</v>
      </c>
      <c r="C7081" s="3" t="s">
        <v>11</v>
      </c>
      <c r="D7081" s="3" t="s">
        <v>13744</v>
      </c>
      <c r="E7081" s="5">
        <v>0.02</v>
      </c>
      <c r="F7081" s="4">
        <v>55598</v>
      </c>
      <c r="G7081" s="15">
        <v>27763465.239999998</v>
      </c>
      <c r="H7081" s="7">
        <v>59871.7</v>
      </c>
      <c r="I7081" s="5">
        <v>35923020.004900001</v>
      </c>
      <c r="J7081" s="5">
        <v>28773041.030000001</v>
      </c>
      <c r="K7081" s="13">
        <f t="shared" si="110"/>
        <v>4.586603519520033E-4</v>
      </c>
    </row>
    <row r="7082" spans="1:11" x14ac:dyDescent="0.2">
      <c r="A7082" s="3" t="s">
        <v>6836</v>
      </c>
      <c r="B7082" s="8" t="s">
        <v>4940</v>
      </c>
      <c r="C7082" s="3" t="s">
        <v>11</v>
      </c>
      <c r="D7082" s="3" t="s">
        <v>6837</v>
      </c>
      <c r="E7082" s="5">
        <v>2.5000000000000001E-2</v>
      </c>
      <c r="F7082" s="4">
        <v>55598</v>
      </c>
      <c r="G7082" s="15">
        <v>7722702.7400000002</v>
      </c>
      <c r="H7082" s="7">
        <v>20173.490000000002</v>
      </c>
      <c r="I7082" s="5">
        <v>9683275.5362</v>
      </c>
      <c r="J7082" s="5">
        <v>8650954.3900000006</v>
      </c>
      <c r="K7082" s="13">
        <f t="shared" si="110"/>
        <v>1.2758124845474442E-4</v>
      </c>
    </row>
    <row r="7083" spans="1:11" x14ac:dyDescent="0.2">
      <c r="A7083" s="3" t="s">
        <v>6838</v>
      </c>
      <c r="B7083" s="8" t="s">
        <v>4940</v>
      </c>
      <c r="C7083" s="3" t="s">
        <v>11</v>
      </c>
      <c r="D7083" s="3" t="s">
        <v>6839</v>
      </c>
      <c r="E7083" s="5">
        <v>3.5000000000000003E-2</v>
      </c>
      <c r="F7083" s="4">
        <v>55598</v>
      </c>
      <c r="G7083" s="15">
        <v>3762794.33</v>
      </c>
      <c r="H7083" s="7">
        <v>12865.54</v>
      </c>
      <c r="I7083" s="5">
        <v>4411040.9045000002</v>
      </c>
      <c r="J7083" s="5">
        <v>4296074.22</v>
      </c>
      <c r="K7083" s="13">
        <f t="shared" si="110"/>
        <v>6.2162433860536438E-5</v>
      </c>
    </row>
    <row r="7084" spans="1:11" x14ac:dyDescent="0.2">
      <c r="A7084" s="3" t="s">
        <v>8396</v>
      </c>
      <c r="B7084" s="8" t="s">
        <v>4940</v>
      </c>
      <c r="C7084" s="3" t="s">
        <v>11</v>
      </c>
      <c r="D7084" s="3" t="s">
        <v>8397</v>
      </c>
      <c r="E7084" s="5">
        <v>0.04</v>
      </c>
      <c r="F7084" s="4">
        <v>55598</v>
      </c>
      <c r="G7084" s="15">
        <v>468882.2</v>
      </c>
      <c r="H7084" s="7">
        <v>1775.95</v>
      </c>
      <c r="I7084" s="5">
        <v>532784.35199999996</v>
      </c>
      <c r="J7084" s="5">
        <v>527260.55000000005</v>
      </c>
      <c r="K7084" s="13">
        <f t="shared" si="110"/>
        <v>7.7460674673342622E-6</v>
      </c>
    </row>
    <row r="7085" spans="1:11" x14ac:dyDescent="0.2">
      <c r="A7085" s="3" t="s">
        <v>13729</v>
      </c>
      <c r="B7085" s="8" t="s">
        <v>4940</v>
      </c>
      <c r="C7085" s="3" t="s">
        <v>11</v>
      </c>
      <c r="D7085" s="3" t="s">
        <v>13730</v>
      </c>
      <c r="E7085" s="5">
        <v>0.02</v>
      </c>
      <c r="F7085" s="4">
        <v>55629</v>
      </c>
      <c r="G7085" s="15">
        <v>8238878.04</v>
      </c>
      <c r="H7085" s="7">
        <v>17766.16</v>
      </c>
      <c r="I7085" s="5">
        <v>10659694.714299999</v>
      </c>
      <c r="J7085" s="5">
        <v>9761474.4700000007</v>
      </c>
      <c r="K7085" s="13">
        <f t="shared" si="110"/>
        <v>1.3610861140170958E-4</v>
      </c>
    </row>
    <row r="7086" spans="1:11" x14ac:dyDescent="0.2">
      <c r="A7086" s="3" t="s">
        <v>13731</v>
      </c>
      <c r="B7086" s="8" t="s">
        <v>4940</v>
      </c>
      <c r="C7086" s="3" t="s">
        <v>11</v>
      </c>
      <c r="D7086" s="3" t="s">
        <v>13732</v>
      </c>
      <c r="E7086" s="5">
        <v>2.5000000000000001E-2</v>
      </c>
      <c r="F7086" s="4">
        <v>55629</v>
      </c>
      <c r="G7086" s="15">
        <v>5409357.5999999996</v>
      </c>
      <c r="H7086" s="7">
        <v>14130.5</v>
      </c>
      <c r="I7086" s="5">
        <v>6782638.3927999996</v>
      </c>
      <c r="J7086" s="5">
        <v>5888842.3099999996</v>
      </c>
      <c r="K7086" s="13">
        <f t="shared" si="110"/>
        <v>8.9364127971881498E-5</v>
      </c>
    </row>
    <row r="7087" spans="1:11" x14ac:dyDescent="0.2">
      <c r="A7087" s="3" t="s">
        <v>6814</v>
      </c>
      <c r="B7087" s="8" t="s">
        <v>4940</v>
      </c>
      <c r="C7087" s="3" t="s">
        <v>11</v>
      </c>
      <c r="D7087" s="3" t="s">
        <v>6815</v>
      </c>
      <c r="E7087" s="5">
        <v>0.03</v>
      </c>
      <c r="F7087" s="4">
        <v>55629</v>
      </c>
      <c r="G7087" s="15">
        <v>5416790.0099999998</v>
      </c>
      <c r="H7087" s="7">
        <v>16394.25</v>
      </c>
      <c r="I7087" s="5">
        <v>6557698.3712999998</v>
      </c>
      <c r="J7087" s="5">
        <v>5889181.7300000004</v>
      </c>
      <c r="K7087" s="13">
        <f t="shared" si="110"/>
        <v>8.9486913501604943E-5</v>
      </c>
    </row>
    <row r="7088" spans="1:11" x14ac:dyDescent="0.2">
      <c r="A7088" s="3" t="s">
        <v>6842</v>
      </c>
      <c r="B7088" s="8" t="s">
        <v>4940</v>
      </c>
      <c r="C7088" s="3" t="s">
        <v>11</v>
      </c>
      <c r="D7088" s="3" t="s">
        <v>6843</v>
      </c>
      <c r="E7088" s="5">
        <v>3.5000000000000003E-2</v>
      </c>
      <c r="F7088" s="4">
        <v>55629</v>
      </c>
      <c r="G7088" s="15">
        <v>2653546.6800000002</v>
      </c>
      <c r="H7088" s="7">
        <v>9072.5400000000009</v>
      </c>
      <c r="I7088" s="5">
        <v>3110584.9279999998</v>
      </c>
      <c r="J7088" s="5">
        <v>3084082.68</v>
      </c>
      <c r="K7088" s="13">
        <f t="shared" si="110"/>
        <v>4.3837346802674191E-5</v>
      </c>
    </row>
    <row r="7089" spans="1:11" x14ac:dyDescent="0.2">
      <c r="A7089" s="3" t="s">
        <v>6842</v>
      </c>
      <c r="B7089" s="8" t="s">
        <v>4940</v>
      </c>
      <c r="C7089" s="3" t="s">
        <v>11</v>
      </c>
      <c r="D7089" s="3" t="s">
        <v>6843</v>
      </c>
      <c r="E7089" s="5">
        <v>3.5000000000000003E-2</v>
      </c>
      <c r="F7089" s="4">
        <v>55629</v>
      </c>
      <c r="G7089" s="15">
        <v>624363.93000000005</v>
      </c>
      <c r="H7089" s="7">
        <v>2134.7199999999998</v>
      </c>
      <c r="I7089" s="5">
        <v>731902.33600000001</v>
      </c>
      <c r="J7089" s="5">
        <v>701449.2</v>
      </c>
      <c r="K7089" s="13">
        <f t="shared" si="110"/>
        <v>1.031466992338367E-5</v>
      </c>
    </row>
    <row r="7090" spans="1:11" x14ac:dyDescent="0.2">
      <c r="A7090" s="3" t="s">
        <v>6842</v>
      </c>
      <c r="B7090" s="8" t="s">
        <v>4940</v>
      </c>
      <c r="C7090" s="3" t="s">
        <v>11</v>
      </c>
      <c r="D7090" s="3" t="s">
        <v>6843</v>
      </c>
      <c r="E7090" s="5">
        <v>3.5000000000000003E-2</v>
      </c>
      <c r="F7090" s="4">
        <v>55629</v>
      </c>
      <c r="G7090" s="15">
        <v>351894.63</v>
      </c>
      <c r="H7090" s="7">
        <v>1203.1400000000001</v>
      </c>
      <c r="I7090" s="5">
        <v>412503.8161</v>
      </c>
      <c r="J7090" s="5">
        <v>410405.26</v>
      </c>
      <c r="K7090" s="13">
        <f t="shared" si="110"/>
        <v>5.8133994964462864E-6</v>
      </c>
    </row>
    <row r="7091" spans="1:11" x14ac:dyDescent="0.2">
      <c r="A7091" s="3" t="s">
        <v>8384</v>
      </c>
      <c r="B7091" s="8" t="s">
        <v>4940</v>
      </c>
      <c r="C7091" s="3" t="s">
        <v>11</v>
      </c>
      <c r="D7091" s="3" t="s">
        <v>8385</v>
      </c>
      <c r="E7091" s="5">
        <v>0.04</v>
      </c>
      <c r="F7091" s="4">
        <v>55629</v>
      </c>
      <c r="G7091" s="15">
        <v>3758652.59</v>
      </c>
      <c r="H7091" s="7">
        <v>14237.48</v>
      </c>
      <c r="I7091" s="5">
        <v>4271244.6619999995</v>
      </c>
      <c r="J7091" s="5">
        <v>4111105.12</v>
      </c>
      <c r="K7091" s="13">
        <f t="shared" si="110"/>
        <v>6.2094011136295342E-5</v>
      </c>
    </row>
    <row r="7092" spans="1:11" x14ac:dyDescent="0.2">
      <c r="A7092" s="3" t="s">
        <v>13733</v>
      </c>
      <c r="B7092" s="8" t="s">
        <v>4940</v>
      </c>
      <c r="C7092" s="3" t="s">
        <v>11</v>
      </c>
      <c r="D7092" s="3" t="s">
        <v>13734</v>
      </c>
      <c r="E7092" s="5">
        <v>0.02</v>
      </c>
      <c r="F7092" s="4">
        <v>55659</v>
      </c>
      <c r="G7092" s="15">
        <v>7759686.5</v>
      </c>
      <c r="H7092" s="7">
        <v>16740.2</v>
      </c>
      <c r="I7092" s="5">
        <v>10044121.488</v>
      </c>
      <c r="J7092" s="5">
        <v>9415394.6699999999</v>
      </c>
      <c r="K7092" s="13">
        <f t="shared" si="110"/>
        <v>1.2819223070179004E-4</v>
      </c>
    </row>
    <row r="7093" spans="1:11" x14ac:dyDescent="0.2">
      <c r="A7093" s="3" t="s">
        <v>8386</v>
      </c>
      <c r="B7093" s="8" t="s">
        <v>4940</v>
      </c>
      <c r="C7093" s="3" t="s">
        <v>11</v>
      </c>
      <c r="D7093" s="3" t="s">
        <v>8387</v>
      </c>
      <c r="E7093" s="5">
        <v>2.5000000000000001E-2</v>
      </c>
      <c r="F7093" s="4">
        <v>55659</v>
      </c>
      <c r="G7093" s="15">
        <v>11685950.24</v>
      </c>
      <c r="H7093" s="7">
        <v>30514.55</v>
      </c>
      <c r="I7093" s="5">
        <v>14646984.6623</v>
      </c>
      <c r="J7093" s="5">
        <v>13026370.49</v>
      </c>
      <c r="K7093" s="13">
        <f t="shared" si="110"/>
        <v>1.9305522576662328E-4</v>
      </c>
    </row>
    <row r="7094" spans="1:11" x14ac:dyDescent="0.2">
      <c r="A7094" s="3" t="s">
        <v>8386</v>
      </c>
      <c r="B7094" s="8" t="s">
        <v>4940</v>
      </c>
      <c r="C7094" s="3" t="s">
        <v>11</v>
      </c>
      <c r="D7094" s="3" t="s">
        <v>8387</v>
      </c>
      <c r="E7094" s="5">
        <v>2.5000000000000001E-2</v>
      </c>
      <c r="F7094" s="4">
        <v>55659</v>
      </c>
      <c r="G7094" s="15">
        <v>11758020.279999999</v>
      </c>
      <c r="H7094" s="7">
        <v>30702.74</v>
      </c>
      <c r="I7094" s="5">
        <v>14737316.100500001</v>
      </c>
      <c r="J7094" s="5">
        <v>14170102.17</v>
      </c>
      <c r="K7094" s="13">
        <f t="shared" si="110"/>
        <v>1.9424584335077014E-4</v>
      </c>
    </row>
    <row r="7095" spans="1:11" x14ac:dyDescent="0.2">
      <c r="A7095" s="3" t="s">
        <v>5082</v>
      </c>
      <c r="B7095" s="8" t="s">
        <v>4940</v>
      </c>
      <c r="C7095" s="3" t="s">
        <v>11</v>
      </c>
      <c r="D7095" s="3" t="s">
        <v>5083</v>
      </c>
      <c r="E7095" s="5">
        <v>0.03</v>
      </c>
      <c r="F7095" s="4">
        <v>55659</v>
      </c>
      <c r="G7095" s="15">
        <v>1312772.3600000001</v>
      </c>
      <c r="H7095" s="7">
        <v>3973.28</v>
      </c>
      <c r="I7095" s="5">
        <v>1589312.781</v>
      </c>
      <c r="J7095" s="5">
        <v>1423402.82</v>
      </c>
      <c r="K7095" s="13">
        <f t="shared" si="110"/>
        <v>2.1687373224685482E-5</v>
      </c>
    </row>
    <row r="7096" spans="1:11" x14ac:dyDescent="0.2">
      <c r="A7096" s="3" t="s">
        <v>5082</v>
      </c>
      <c r="B7096" s="8" t="s">
        <v>4940</v>
      </c>
      <c r="C7096" s="3" t="s">
        <v>11</v>
      </c>
      <c r="D7096" s="3" t="s">
        <v>5083</v>
      </c>
      <c r="E7096" s="5">
        <v>0.03</v>
      </c>
      <c r="F7096" s="4">
        <v>55659</v>
      </c>
      <c r="G7096" s="15">
        <v>3772334.36</v>
      </c>
      <c r="H7096" s="7">
        <v>11417.48</v>
      </c>
      <c r="I7096" s="5">
        <v>4566990.75</v>
      </c>
      <c r="J7096" s="5">
        <v>4252319.78</v>
      </c>
      <c r="K7096" s="13">
        <f t="shared" si="110"/>
        <v>6.2320037872845701E-5</v>
      </c>
    </row>
    <row r="7097" spans="1:11" x14ac:dyDescent="0.2">
      <c r="A7097" s="3" t="s">
        <v>5082</v>
      </c>
      <c r="B7097" s="8" t="s">
        <v>4940</v>
      </c>
      <c r="C7097" s="3" t="s">
        <v>11</v>
      </c>
      <c r="D7097" s="3" t="s">
        <v>5083</v>
      </c>
      <c r="E7097" s="5">
        <v>0.03</v>
      </c>
      <c r="F7097" s="4">
        <v>55659</v>
      </c>
      <c r="G7097" s="15">
        <v>4300280.0999999996</v>
      </c>
      <c r="H7097" s="7">
        <v>13015.38</v>
      </c>
      <c r="I7097" s="5">
        <v>5206150.2394000003</v>
      </c>
      <c r="J7097" s="5">
        <v>5050803.5199999996</v>
      </c>
      <c r="K7097" s="13">
        <f t="shared" si="110"/>
        <v>7.1041851840472766E-5</v>
      </c>
    </row>
    <row r="7098" spans="1:11" x14ac:dyDescent="0.2">
      <c r="A7098" s="3" t="s">
        <v>13735</v>
      </c>
      <c r="B7098" s="8" t="s">
        <v>4940</v>
      </c>
      <c r="C7098" s="3" t="s">
        <v>11</v>
      </c>
      <c r="D7098" s="3" t="s">
        <v>13736</v>
      </c>
      <c r="E7098" s="5">
        <v>3.5000000000000003E-2</v>
      </c>
      <c r="F7098" s="4">
        <v>55659</v>
      </c>
      <c r="G7098" s="15">
        <v>8484539</v>
      </c>
      <c r="H7098" s="7">
        <v>29009.18</v>
      </c>
      <c r="I7098" s="5">
        <v>9946004.9677000009</v>
      </c>
      <c r="J7098" s="5">
        <v>9890085.1300000008</v>
      </c>
      <c r="K7098" s="13">
        <f t="shared" si="110"/>
        <v>1.4016700041765025E-4</v>
      </c>
    </row>
    <row r="7099" spans="1:11" x14ac:dyDescent="0.2">
      <c r="A7099" s="3" t="s">
        <v>12396</v>
      </c>
      <c r="B7099" s="8" t="s">
        <v>4940</v>
      </c>
      <c r="C7099" s="3" t="s">
        <v>11</v>
      </c>
      <c r="D7099" s="3" t="s">
        <v>12397</v>
      </c>
      <c r="E7099" s="5">
        <v>4.4999999999999998E-2</v>
      </c>
      <c r="F7099" s="4">
        <v>55659</v>
      </c>
      <c r="G7099" s="15">
        <v>10817784.199999999</v>
      </c>
      <c r="H7099" s="7">
        <v>44780.54</v>
      </c>
      <c r="I7099" s="5">
        <v>11941477.210000001</v>
      </c>
      <c r="J7099" s="5">
        <v>12159290.029999999</v>
      </c>
      <c r="K7099" s="13">
        <f t="shared" si="110"/>
        <v>1.7871287555864263E-4</v>
      </c>
    </row>
    <row r="7100" spans="1:11" x14ac:dyDescent="0.2">
      <c r="A7100" s="3" t="s">
        <v>13737</v>
      </c>
      <c r="B7100" s="8" t="s">
        <v>4940</v>
      </c>
      <c r="C7100" s="3" t="s">
        <v>11</v>
      </c>
      <c r="D7100" s="3" t="s">
        <v>13738</v>
      </c>
      <c r="E7100" s="5">
        <v>2.5000000000000001E-2</v>
      </c>
      <c r="F7100" s="4">
        <v>55690</v>
      </c>
      <c r="G7100" s="15">
        <v>405272.05</v>
      </c>
      <c r="H7100" s="7">
        <v>1058.28</v>
      </c>
      <c r="I7100" s="5">
        <v>507974.29849999998</v>
      </c>
      <c r="J7100" s="5">
        <v>437292.83</v>
      </c>
      <c r="K7100" s="13">
        <f t="shared" si="110"/>
        <v>6.6952096751057389E-6</v>
      </c>
    </row>
    <row r="7101" spans="1:11" x14ac:dyDescent="0.2">
      <c r="A7101" s="3" t="s">
        <v>6844</v>
      </c>
      <c r="B7101" s="8" t="s">
        <v>4940</v>
      </c>
      <c r="C7101" s="3" t="s">
        <v>11</v>
      </c>
      <c r="D7101" s="3" t="s">
        <v>6845</v>
      </c>
      <c r="E7101" s="5">
        <v>0.03</v>
      </c>
      <c r="F7101" s="4">
        <v>55690</v>
      </c>
      <c r="G7101" s="15">
        <v>18464884.18</v>
      </c>
      <c r="H7101" s="7">
        <v>55882.39</v>
      </c>
      <c r="I7101" s="5">
        <v>22352957.625399999</v>
      </c>
      <c r="J7101" s="5">
        <v>20640353.91</v>
      </c>
      <c r="K7101" s="13">
        <f t="shared" si="110"/>
        <v>3.0504514488882939E-4</v>
      </c>
    </row>
    <row r="7102" spans="1:11" x14ac:dyDescent="0.2">
      <c r="A7102" s="3" t="s">
        <v>9256</v>
      </c>
      <c r="B7102" s="8" t="s">
        <v>4940</v>
      </c>
      <c r="C7102" s="3" t="s">
        <v>11</v>
      </c>
      <c r="D7102" s="3" t="s">
        <v>9257</v>
      </c>
      <c r="E7102" s="5">
        <v>3.5000000000000003E-2</v>
      </c>
      <c r="F7102" s="4">
        <v>55690</v>
      </c>
      <c r="G7102" s="15">
        <v>6861865.3799999999</v>
      </c>
      <c r="H7102" s="7">
        <v>23460.33</v>
      </c>
      <c r="I7102" s="5">
        <v>8043542.1632000003</v>
      </c>
      <c r="J7102" s="5">
        <v>6861103.7000000002</v>
      </c>
      <c r="K7102" s="13">
        <f t="shared" si="110"/>
        <v>1.1335997012734808E-4</v>
      </c>
    </row>
    <row r="7103" spans="1:11" x14ac:dyDescent="0.2">
      <c r="A7103" s="3" t="s">
        <v>8388</v>
      </c>
      <c r="B7103" s="8" t="s">
        <v>4940</v>
      </c>
      <c r="C7103" s="3" t="s">
        <v>11</v>
      </c>
      <c r="D7103" s="3" t="s">
        <v>8389</v>
      </c>
      <c r="E7103" s="5">
        <v>0.04</v>
      </c>
      <c r="F7103" s="4">
        <v>55690</v>
      </c>
      <c r="G7103" s="15">
        <v>408641.58</v>
      </c>
      <c r="H7103" s="7">
        <v>1547.96</v>
      </c>
      <c r="I7103" s="5">
        <v>464386.53499999997</v>
      </c>
      <c r="J7103" s="5">
        <v>445702.40000000002</v>
      </c>
      <c r="K7103" s="13">
        <f t="shared" si="110"/>
        <v>6.7508752702450021E-6</v>
      </c>
    </row>
    <row r="7104" spans="1:11" x14ac:dyDescent="0.2">
      <c r="A7104" s="3" t="s">
        <v>6848</v>
      </c>
      <c r="B7104" s="8" t="s">
        <v>4940</v>
      </c>
      <c r="C7104" s="3" t="s">
        <v>11</v>
      </c>
      <c r="D7104" s="3" t="s">
        <v>6849</v>
      </c>
      <c r="E7104" s="5">
        <v>0.04</v>
      </c>
      <c r="F7104" s="4">
        <v>55720</v>
      </c>
      <c r="G7104" s="15">
        <v>6465953.3300000001</v>
      </c>
      <c r="H7104" s="7">
        <v>24493.919999999998</v>
      </c>
      <c r="I7104" s="5">
        <v>7348175.2522999998</v>
      </c>
      <c r="J7104" s="5">
        <v>7322644.3499999996</v>
      </c>
      <c r="K7104" s="13">
        <f t="shared" si="110"/>
        <v>1.0681939031768457E-4</v>
      </c>
    </row>
    <row r="7105" spans="1:11" x14ac:dyDescent="0.2">
      <c r="A7105" s="3" t="s">
        <v>6850</v>
      </c>
      <c r="B7105" s="8" t="s">
        <v>4940</v>
      </c>
      <c r="C7105" s="3" t="s">
        <v>11</v>
      </c>
      <c r="D7105" s="3" t="s">
        <v>6851</v>
      </c>
      <c r="E7105" s="5">
        <v>4.4999999999999998E-2</v>
      </c>
      <c r="F7105" s="4">
        <v>55720</v>
      </c>
      <c r="G7105" s="15">
        <v>6487569.4299999997</v>
      </c>
      <c r="H7105" s="7">
        <v>26880.71</v>
      </c>
      <c r="I7105" s="5">
        <v>7168188.9731999999</v>
      </c>
      <c r="J7105" s="5">
        <v>7287688</v>
      </c>
      <c r="K7105" s="13">
        <f t="shared" si="110"/>
        <v>1.0717649444528984E-4</v>
      </c>
    </row>
    <row r="7106" spans="1:11" x14ac:dyDescent="0.2">
      <c r="A7106" s="3" t="s">
        <v>13749</v>
      </c>
      <c r="B7106" s="8" t="s">
        <v>4940</v>
      </c>
      <c r="C7106" s="3" t="s">
        <v>11</v>
      </c>
      <c r="D7106" s="3" t="s">
        <v>13750</v>
      </c>
      <c r="E7106" s="5">
        <v>2.5000000000000001E-2</v>
      </c>
      <c r="F7106" s="4">
        <v>55751</v>
      </c>
      <c r="G7106" s="15">
        <v>346955.37</v>
      </c>
      <c r="H7106" s="7">
        <v>905.62</v>
      </c>
      <c r="I7106" s="5">
        <v>434699.4523</v>
      </c>
      <c r="J7106" s="5">
        <v>374208</v>
      </c>
      <c r="K7106" s="13">
        <f t="shared" si="110"/>
        <v>5.7318015146958478E-6</v>
      </c>
    </row>
    <row r="7107" spans="1:11" x14ac:dyDescent="0.2">
      <c r="A7107" s="3" t="s">
        <v>8398</v>
      </c>
      <c r="B7107" s="8" t="s">
        <v>4940</v>
      </c>
      <c r="C7107" s="3" t="s">
        <v>11</v>
      </c>
      <c r="D7107" s="3" t="s">
        <v>8399</v>
      </c>
      <c r="E7107" s="5">
        <v>3.5000000000000003E-2</v>
      </c>
      <c r="F7107" s="4">
        <v>55751</v>
      </c>
      <c r="G7107" s="15">
        <v>2059545.04</v>
      </c>
      <c r="H7107" s="7">
        <v>7041.72</v>
      </c>
      <c r="I7107" s="5">
        <v>2414302.67</v>
      </c>
      <c r="J7107" s="5">
        <v>2232716.14</v>
      </c>
      <c r="K7107" s="13">
        <f t="shared" ref="K7107:K7170" si="111">G7107/$G$11175</f>
        <v>3.4024270556343664E-5</v>
      </c>
    </row>
    <row r="7108" spans="1:11" x14ac:dyDescent="0.2">
      <c r="A7108" s="3" t="s">
        <v>6852</v>
      </c>
      <c r="B7108" s="8" t="s">
        <v>4940</v>
      </c>
      <c r="C7108" s="3" t="s">
        <v>11</v>
      </c>
      <c r="D7108" s="3" t="s">
        <v>6853</v>
      </c>
      <c r="E7108" s="5">
        <v>0.05</v>
      </c>
      <c r="F7108" s="4">
        <v>55751</v>
      </c>
      <c r="G7108" s="15">
        <v>6588179.1699999999</v>
      </c>
      <c r="H7108" s="7">
        <v>29428.33</v>
      </c>
      <c r="I7108" s="5">
        <v>7062799.2865000004</v>
      </c>
      <c r="J7108" s="5">
        <v>7197053.6399999997</v>
      </c>
      <c r="K7108" s="13">
        <f t="shared" si="111"/>
        <v>1.0883859600067189E-4</v>
      </c>
    </row>
    <row r="7109" spans="1:11" x14ac:dyDescent="0.2">
      <c r="A7109" s="3" t="s">
        <v>5096</v>
      </c>
      <c r="B7109" s="8" t="s">
        <v>4940</v>
      </c>
      <c r="C7109" s="3" t="s">
        <v>11</v>
      </c>
      <c r="D7109" s="3" t="s">
        <v>5097</v>
      </c>
      <c r="E7109" s="5">
        <v>0.04</v>
      </c>
      <c r="F7109" s="4">
        <v>55782</v>
      </c>
      <c r="G7109" s="15">
        <v>2880332.95</v>
      </c>
      <c r="H7109" s="7">
        <v>10911.34</v>
      </c>
      <c r="I7109" s="5">
        <v>3273403.2080000001</v>
      </c>
      <c r="J7109" s="5">
        <v>3125875.58</v>
      </c>
      <c r="K7109" s="13">
        <f t="shared" si="111"/>
        <v>4.7583920564879461E-5</v>
      </c>
    </row>
    <row r="7110" spans="1:11" x14ac:dyDescent="0.2">
      <c r="A7110" s="3" t="s">
        <v>5096</v>
      </c>
      <c r="B7110" s="8" t="s">
        <v>4940</v>
      </c>
      <c r="C7110" s="3" t="s">
        <v>11</v>
      </c>
      <c r="D7110" s="3" t="s">
        <v>5097</v>
      </c>
      <c r="E7110" s="5">
        <v>0.04</v>
      </c>
      <c r="F7110" s="4">
        <v>55782</v>
      </c>
      <c r="G7110" s="15">
        <v>3356331.42</v>
      </c>
      <c r="H7110" s="7">
        <v>12714.53</v>
      </c>
      <c r="I7110" s="5">
        <v>3814359.7321000001</v>
      </c>
      <c r="J7110" s="5">
        <v>3702541.18</v>
      </c>
      <c r="K7110" s="13">
        <f t="shared" si="111"/>
        <v>5.544755083911013E-5</v>
      </c>
    </row>
    <row r="7111" spans="1:11" x14ac:dyDescent="0.2">
      <c r="A7111" s="3" t="s">
        <v>6854</v>
      </c>
      <c r="B7111" s="8" t="s">
        <v>4940</v>
      </c>
      <c r="C7111" s="3" t="s">
        <v>11</v>
      </c>
      <c r="D7111" s="3" t="s">
        <v>6855</v>
      </c>
      <c r="E7111" s="5">
        <v>4.4999999999999998E-2</v>
      </c>
      <c r="F7111" s="4">
        <v>55782</v>
      </c>
      <c r="G7111" s="15">
        <v>14174419.359999999</v>
      </c>
      <c r="H7111" s="7">
        <v>58733.13</v>
      </c>
      <c r="I7111" s="5">
        <v>15662168.775</v>
      </c>
      <c r="J7111" s="5">
        <v>15447375.41</v>
      </c>
      <c r="K7111" s="13">
        <f t="shared" si="111"/>
        <v>2.3416544426904865E-4</v>
      </c>
    </row>
    <row r="7112" spans="1:11" x14ac:dyDescent="0.2">
      <c r="A7112" s="3" t="s">
        <v>6854</v>
      </c>
      <c r="B7112" s="8" t="s">
        <v>4940</v>
      </c>
      <c r="C7112" s="3" t="s">
        <v>11</v>
      </c>
      <c r="D7112" s="3" t="s">
        <v>6855</v>
      </c>
      <c r="E7112" s="5">
        <v>4.4999999999999998E-2</v>
      </c>
      <c r="F7112" s="4">
        <v>55782</v>
      </c>
      <c r="G7112" s="15">
        <v>4638900.88</v>
      </c>
      <c r="H7112" s="7">
        <v>19221.75</v>
      </c>
      <c r="I7112" s="5">
        <v>5125800.6900000004</v>
      </c>
      <c r="J7112" s="5">
        <v>4966692.41</v>
      </c>
      <c r="K7112" s="13">
        <f t="shared" si="111"/>
        <v>7.6635963554931875E-5</v>
      </c>
    </row>
    <row r="7113" spans="1:11" x14ac:dyDescent="0.2">
      <c r="A7113" s="3" t="s">
        <v>6856</v>
      </c>
      <c r="B7113" s="8" t="s">
        <v>4940</v>
      </c>
      <c r="C7113" s="3" t="s">
        <v>11</v>
      </c>
      <c r="D7113" s="3" t="s">
        <v>6857</v>
      </c>
      <c r="E7113" s="5">
        <v>0.05</v>
      </c>
      <c r="F7113" s="4">
        <v>55782</v>
      </c>
      <c r="G7113" s="15">
        <v>5422901</v>
      </c>
      <c r="H7113" s="7">
        <v>24226.6</v>
      </c>
      <c r="I7113" s="5">
        <v>5814383.4359999998</v>
      </c>
      <c r="J7113" s="5">
        <v>5897908</v>
      </c>
      <c r="K7113" s="13">
        <f t="shared" si="111"/>
        <v>8.9587868796628316E-5</v>
      </c>
    </row>
    <row r="7114" spans="1:11" x14ac:dyDescent="0.2">
      <c r="A7114" s="3" t="s">
        <v>5554</v>
      </c>
      <c r="B7114" s="8" t="s">
        <v>4940</v>
      </c>
      <c r="C7114" s="3" t="s">
        <v>11</v>
      </c>
      <c r="D7114" s="3" t="s">
        <v>5555</v>
      </c>
      <c r="E7114" s="5">
        <v>5.5E-2</v>
      </c>
      <c r="F7114" s="4">
        <v>55782</v>
      </c>
      <c r="G7114" s="15">
        <v>1783440.69</v>
      </c>
      <c r="H7114" s="7">
        <v>8534.25</v>
      </c>
      <c r="I7114" s="5">
        <v>1862017.845</v>
      </c>
      <c r="J7114" s="5">
        <v>1841804.3</v>
      </c>
      <c r="K7114" s="13">
        <f t="shared" si="111"/>
        <v>2.9462948068255026E-5</v>
      </c>
    </row>
    <row r="7115" spans="1:11" x14ac:dyDescent="0.2">
      <c r="A7115" s="3" t="s">
        <v>5554</v>
      </c>
      <c r="B7115" s="8" t="s">
        <v>4940</v>
      </c>
      <c r="C7115" s="3" t="s">
        <v>11</v>
      </c>
      <c r="D7115" s="3" t="s">
        <v>5555</v>
      </c>
      <c r="E7115" s="5">
        <v>5.5E-2</v>
      </c>
      <c r="F7115" s="4">
        <v>55782</v>
      </c>
      <c r="G7115" s="15">
        <v>1913003.18</v>
      </c>
      <c r="H7115" s="7">
        <v>9154.24</v>
      </c>
      <c r="I7115" s="5">
        <v>1997288.7660000001</v>
      </c>
      <c r="J7115" s="5">
        <v>2016714.52</v>
      </c>
      <c r="K7115" s="13">
        <f t="shared" si="111"/>
        <v>3.1603357298496273E-5</v>
      </c>
    </row>
    <row r="7116" spans="1:11" x14ac:dyDescent="0.2">
      <c r="A7116" s="3" t="s">
        <v>8400</v>
      </c>
      <c r="B7116" s="8" t="s">
        <v>4940</v>
      </c>
      <c r="C7116" s="3" t="s">
        <v>11</v>
      </c>
      <c r="D7116" s="3" t="s">
        <v>8401</v>
      </c>
      <c r="E7116" s="5">
        <v>0.06</v>
      </c>
      <c r="F7116" s="4">
        <v>55782</v>
      </c>
      <c r="G7116" s="15">
        <v>1129342.8400000001</v>
      </c>
      <c r="H7116" s="7">
        <v>5754.26</v>
      </c>
      <c r="I7116" s="5">
        <v>1150852.274</v>
      </c>
      <c r="J7116" s="5">
        <v>1169386.3500000001</v>
      </c>
      <c r="K7116" s="13">
        <f t="shared" si="111"/>
        <v>1.8657065319158805E-5</v>
      </c>
    </row>
    <row r="7117" spans="1:11" x14ac:dyDescent="0.2">
      <c r="A7117" s="3" t="s">
        <v>13751</v>
      </c>
      <c r="B7117" s="8" t="s">
        <v>4940</v>
      </c>
      <c r="C7117" s="3" t="s">
        <v>11</v>
      </c>
      <c r="D7117" s="3" t="s">
        <v>13752</v>
      </c>
      <c r="E7117" s="5">
        <v>0.03</v>
      </c>
      <c r="F7117" s="4">
        <v>55843</v>
      </c>
      <c r="G7117" s="15">
        <v>4631526.2699999996</v>
      </c>
      <c r="H7117" s="7">
        <v>14012.85</v>
      </c>
      <c r="I7117" s="5">
        <v>5605138.8959999997</v>
      </c>
      <c r="J7117" s="5">
        <v>4726234.04</v>
      </c>
      <c r="K7117" s="13">
        <f t="shared" si="111"/>
        <v>7.651413289766811E-5</v>
      </c>
    </row>
    <row r="7118" spans="1:11" x14ac:dyDescent="0.2">
      <c r="A7118" s="3" t="s">
        <v>7374</v>
      </c>
      <c r="B7118" s="8" t="s">
        <v>4940</v>
      </c>
      <c r="C7118" s="3" t="s">
        <v>11</v>
      </c>
      <c r="D7118" s="3" t="s">
        <v>7375</v>
      </c>
      <c r="E7118" s="5">
        <v>4.4999999999999998E-2</v>
      </c>
      <c r="F7118" s="4">
        <v>55843</v>
      </c>
      <c r="G7118" s="15">
        <v>7209811.0599999996</v>
      </c>
      <c r="H7118" s="7">
        <v>29895.06</v>
      </c>
      <c r="I7118" s="5">
        <v>7972015.4570000004</v>
      </c>
      <c r="J7118" s="5">
        <v>7908581.1600000001</v>
      </c>
      <c r="K7118" s="13">
        <f t="shared" si="111"/>
        <v>1.1910813184525398E-4</v>
      </c>
    </row>
    <row r="7119" spans="1:11" x14ac:dyDescent="0.2">
      <c r="A7119" s="3" t="s">
        <v>8402</v>
      </c>
      <c r="B7119" s="8" t="s">
        <v>4940</v>
      </c>
      <c r="C7119" s="3" t="s">
        <v>11</v>
      </c>
      <c r="D7119" s="3" t="s">
        <v>8403</v>
      </c>
      <c r="E7119" s="5">
        <v>0.05</v>
      </c>
      <c r="F7119" s="4">
        <v>55843</v>
      </c>
      <c r="G7119" s="15">
        <v>3296954.37</v>
      </c>
      <c r="H7119" s="7">
        <v>14732.96</v>
      </c>
      <c r="I7119" s="5">
        <v>3535911.253</v>
      </c>
      <c r="J7119" s="5">
        <v>3520501.62</v>
      </c>
      <c r="K7119" s="13">
        <f t="shared" si="111"/>
        <v>5.4466625064339247E-5</v>
      </c>
    </row>
    <row r="7120" spans="1:11" x14ac:dyDescent="0.2">
      <c r="A7120" s="3" t="s">
        <v>5098</v>
      </c>
      <c r="B7120" s="8" t="s">
        <v>4940</v>
      </c>
      <c r="C7120" s="3" t="s">
        <v>11</v>
      </c>
      <c r="D7120" s="3" t="s">
        <v>5099</v>
      </c>
      <c r="E7120" s="5">
        <v>3.5000000000000003E-2</v>
      </c>
      <c r="F7120" s="4">
        <v>55873</v>
      </c>
      <c r="G7120" s="15">
        <v>1641645.67</v>
      </c>
      <c r="H7120" s="7">
        <v>5613.22</v>
      </c>
      <c r="I7120" s="5">
        <v>1924532.74</v>
      </c>
      <c r="J7120" s="5">
        <v>1778461.23</v>
      </c>
      <c r="K7120" s="13">
        <f t="shared" si="111"/>
        <v>2.7120453958962734E-5</v>
      </c>
    </row>
    <row r="7121" spans="1:11" x14ac:dyDescent="0.2">
      <c r="A7121" s="3" t="s">
        <v>5100</v>
      </c>
      <c r="B7121" s="8" t="s">
        <v>4940</v>
      </c>
      <c r="C7121" s="3" t="s">
        <v>11</v>
      </c>
      <c r="D7121" s="3" t="s">
        <v>5101</v>
      </c>
      <c r="E7121" s="5">
        <v>4.4999999999999998E-2</v>
      </c>
      <c r="F7121" s="4">
        <v>55873</v>
      </c>
      <c r="G7121" s="15">
        <v>2807916.8</v>
      </c>
      <c r="H7121" s="7">
        <v>11636.3</v>
      </c>
      <c r="I7121" s="5">
        <v>3103013.3760000002</v>
      </c>
      <c r="J7121" s="5">
        <v>3023366.56</v>
      </c>
      <c r="K7121" s="13">
        <f t="shared" si="111"/>
        <v>4.6387585144971005E-5</v>
      </c>
    </row>
    <row r="7122" spans="1:11" x14ac:dyDescent="0.2">
      <c r="A7122" s="3" t="s">
        <v>5100</v>
      </c>
      <c r="B7122" s="8" t="s">
        <v>4940</v>
      </c>
      <c r="C7122" s="3" t="s">
        <v>11</v>
      </c>
      <c r="D7122" s="3" t="s">
        <v>5101</v>
      </c>
      <c r="E7122" s="5">
        <v>4.4999999999999998E-2</v>
      </c>
      <c r="F7122" s="4">
        <v>55873</v>
      </c>
      <c r="G7122" s="15">
        <v>4387370.01</v>
      </c>
      <c r="H7122" s="7">
        <v>18181.72</v>
      </c>
      <c r="I7122" s="5">
        <v>4848458.4000000004</v>
      </c>
      <c r="J7122" s="5">
        <v>4847709.05</v>
      </c>
      <c r="K7122" s="13">
        <f t="shared" si="111"/>
        <v>7.2480601954220042E-5</v>
      </c>
    </row>
    <row r="7123" spans="1:11" x14ac:dyDescent="0.2">
      <c r="A7123" s="3" t="s">
        <v>8404</v>
      </c>
      <c r="B7123" s="8" t="s">
        <v>4940</v>
      </c>
      <c r="C7123" s="3" t="s">
        <v>11</v>
      </c>
      <c r="D7123" s="3" t="s">
        <v>8405</v>
      </c>
      <c r="E7123" s="5">
        <v>0.05</v>
      </c>
      <c r="F7123" s="4">
        <v>55873</v>
      </c>
      <c r="G7123" s="15">
        <v>4467220.18</v>
      </c>
      <c r="H7123" s="7">
        <v>19989.919999999998</v>
      </c>
      <c r="I7123" s="5">
        <v>4797581.6500000004</v>
      </c>
      <c r="J7123" s="5">
        <v>4849881.6100000003</v>
      </c>
      <c r="K7123" s="13">
        <f t="shared" si="111"/>
        <v>7.3799749501510405E-5</v>
      </c>
    </row>
    <row r="7124" spans="1:11" x14ac:dyDescent="0.2">
      <c r="A7124" s="3" t="s">
        <v>8408</v>
      </c>
      <c r="B7124" s="8" t="s">
        <v>4940</v>
      </c>
      <c r="C7124" s="3" t="s">
        <v>11</v>
      </c>
      <c r="D7124" s="3" t="s">
        <v>8409</v>
      </c>
      <c r="E7124" s="5">
        <v>0.06</v>
      </c>
      <c r="F7124" s="4">
        <v>55873</v>
      </c>
      <c r="G7124" s="15">
        <v>91435.85</v>
      </c>
      <c r="H7124" s="7">
        <v>465.73</v>
      </c>
      <c r="I7124" s="5">
        <v>93145.06</v>
      </c>
      <c r="J7124" s="5">
        <v>94300.33</v>
      </c>
      <c r="K7124" s="13">
        <f t="shared" si="111"/>
        <v>1.5105462801382853E-6</v>
      </c>
    </row>
    <row r="7125" spans="1:11" x14ac:dyDescent="0.2">
      <c r="A7125" s="3" t="s">
        <v>6858</v>
      </c>
      <c r="B7125" s="8" t="s">
        <v>4940</v>
      </c>
      <c r="C7125" s="3" t="s">
        <v>11</v>
      </c>
      <c r="D7125" s="3" t="s">
        <v>6859</v>
      </c>
      <c r="E7125" s="5">
        <v>0.05</v>
      </c>
      <c r="F7125" s="4">
        <v>55904</v>
      </c>
      <c r="G7125" s="15">
        <v>5708917.5599999996</v>
      </c>
      <c r="H7125" s="7">
        <v>25518.32</v>
      </c>
      <c r="I7125" s="5">
        <v>6124396.6320000002</v>
      </c>
      <c r="J7125" s="5">
        <v>6080398.0599999996</v>
      </c>
      <c r="K7125" s="13">
        <f t="shared" si="111"/>
        <v>9.4312943816611699E-5</v>
      </c>
    </row>
    <row r="7126" spans="1:11" x14ac:dyDescent="0.2">
      <c r="A7126" s="3" t="s">
        <v>8410</v>
      </c>
      <c r="B7126" s="8" t="s">
        <v>4940</v>
      </c>
      <c r="C7126" s="3" t="s">
        <v>11</v>
      </c>
      <c r="D7126" s="3" t="s">
        <v>8411</v>
      </c>
      <c r="E7126" s="5">
        <v>2.5000000000000001E-2</v>
      </c>
      <c r="F7126" s="4">
        <v>55935</v>
      </c>
      <c r="G7126" s="15">
        <v>6243945.5700000003</v>
      </c>
      <c r="H7126" s="7">
        <v>16294.49</v>
      </c>
      <c r="I7126" s="5">
        <v>7821356.8119000001</v>
      </c>
      <c r="J7126" s="5">
        <v>6750765.2199999997</v>
      </c>
      <c r="K7126" s="13">
        <f t="shared" si="111"/>
        <v>1.0315175890145303E-4</v>
      </c>
    </row>
    <row r="7127" spans="1:11" x14ac:dyDescent="0.2">
      <c r="A7127" s="3" t="s">
        <v>7378</v>
      </c>
      <c r="B7127" s="8" t="s">
        <v>4940</v>
      </c>
      <c r="C7127" s="3" t="s">
        <v>11</v>
      </c>
      <c r="D7127" s="3" t="s">
        <v>7379</v>
      </c>
      <c r="E7127" s="5">
        <v>0.05</v>
      </c>
      <c r="F7127" s="4">
        <v>55935</v>
      </c>
      <c r="G7127" s="15">
        <v>3897979.07</v>
      </c>
      <c r="H7127" s="7">
        <v>17423.599999999999</v>
      </c>
      <c r="I7127" s="5">
        <v>4181663.0970000001</v>
      </c>
      <c r="J7127" s="5">
        <v>4164180.16</v>
      </c>
      <c r="K7127" s="13">
        <f t="shared" si="111"/>
        <v>6.439572426182282E-5</v>
      </c>
    </row>
    <row r="7128" spans="1:11" x14ac:dyDescent="0.2">
      <c r="A7128" s="3" t="s">
        <v>5556</v>
      </c>
      <c r="B7128" s="8" t="s">
        <v>4940</v>
      </c>
      <c r="C7128" s="3" t="s">
        <v>11</v>
      </c>
      <c r="D7128" s="3" t="s">
        <v>5557</v>
      </c>
      <c r="E7128" s="5">
        <v>4.4999999999999998E-2</v>
      </c>
      <c r="F7128" s="4">
        <v>55963</v>
      </c>
      <c r="G7128" s="15">
        <v>6208470.3600000003</v>
      </c>
      <c r="H7128" s="7">
        <v>25731.39</v>
      </c>
      <c r="I7128" s="5">
        <v>6861704.6399999997</v>
      </c>
      <c r="J7128" s="5">
        <v>6484375.7199999997</v>
      </c>
      <c r="K7128" s="13">
        <f t="shared" si="111"/>
        <v>1.0256569832999639E-4</v>
      </c>
    </row>
    <row r="7129" spans="1:11" x14ac:dyDescent="0.2">
      <c r="A7129" s="3" t="s">
        <v>6860</v>
      </c>
      <c r="B7129" s="8" t="s">
        <v>4940</v>
      </c>
      <c r="C7129" s="3" t="s">
        <v>11</v>
      </c>
      <c r="D7129" s="3" t="s">
        <v>6861</v>
      </c>
      <c r="E7129" s="5">
        <v>5.5E-2</v>
      </c>
      <c r="F7129" s="4">
        <v>55994</v>
      </c>
      <c r="G7129" s="15">
        <v>11146274.210000001</v>
      </c>
      <c r="H7129" s="7">
        <v>53337.39</v>
      </c>
      <c r="I7129" s="5">
        <v>11637249.782500001</v>
      </c>
      <c r="J7129" s="5">
        <v>11713149.460000001</v>
      </c>
      <c r="K7129" s="13">
        <f t="shared" si="111"/>
        <v>1.8413962406776778E-4</v>
      </c>
    </row>
    <row r="7130" spans="1:11" x14ac:dyDescent="0.2">
      <c r="A7130" s="3" t="s">
        <v>13747</v>
      </c>
      <c r="B7130" s="8" t="s">
        <v>4940</v>
      </c>
      <c r="C7130" s="3" t="s">
        <v>11</v>
      </c>
      <c r="D7130" s="3" t="s">
        <v>13748</v>
      </c>
      <c r="E7130" s="5">
        <v>0.02</v>
      </c>
      <c r="F7130" s="4">
        <v>56024</v>
      </c>
      <c r="G7130" s="15">
        <v>22976.79</v>
      </c>
      <c r="H7130" s="7">
        <v>49.46</v>
      </c>
      <c r="I7130" s="5">
        <v>29676.953399999999</v>
      </c>
      <c r="J7130" s="5">
        <v>25321.19</v>
      </c>
      <c r="K7130" s="13">
        <f t="shared" si="111"/>
        <v>3.7958311388824568E-7</v>
      </c>
    </row>
    <row r="7131" spans="1:11" x14ac:dyDescent="0.2">
      <c r="A7131" s="3" t="s">
        <v>7376</v>
      </c>
      <c r="B7131" s="8" t="s">
        <v>4940</v>
      </c>
      <c r="C7131" s="3" t="s">
        <v>11</v>
      </c>
      <c r="D7131" s="3" t="s">
        <v>7377</v>
      </c>
      <c r="E7131" s="5">
        <v>5.5E-2</v>
      </c>
      <c r="F7131" s="4">
        <v>56024</v>
      </c>
      <c r="G7131" s="15">
        <v>2340241.25</v>
      </c>
      <c r="H7131" s="7">
        <v>11198.81</v>
      </c>
      <c r="I7131" s="5">
        <v>2443376.1578000002</v>
      </c>
      <c r="J7131" s="5">
        <v>2399772.25</v>
      </c>
      <c r="K7131" s="13">
        <f t="shared" si="111"/>
        <v>3.8661451879253825E-5</v>
      </c>
    </row>
    <row r="7132" spans="1:11" x14ac:dyDescent="0.2">
      <c r="A7132" s="3" t="s">
        <v>7376</v>
      </c>
      <c r="B7132" s="8" t="s">
        <v>4940</v>
      </c>
      <c r="C7132" s="3" t="s">
        <v>11</v>
      </c>
      <c r="D7132" s="3" t="s">
        <v>7377</v>
      </c>
      <c r="E7132" s="5">
        <v>5.5E-2</v>
      </c>
      <c r="F7132" s="4">
        <v>56024</v>
      </c>
      <c r="G7132" s="15">
        <v>6335198.54</v>
      </c>
      <c r="H7132" s="7">
        <v>30315.96</v>
      </c>
      <c r="I7132" s="5">
        <v>6614392.023</v>
      </c>
      <c r="J7132" s="5">
        <v>6403625.54</v>
      </c>
      <c r="K7132" s="13">
        <f t="shared" si="111"/>
        <v>1.0465928395191268E-4</v>
      </c>
    </row>
    <row r="7133" spans="1:11" x14ac:dyDescent="0.2">
      <c r="A7133" s="3" t="s">
        <v>8406</v>
      </c>
      <c r="B7133" s="8" t="s">
        <v>4940</v>
      </c>
      <c r="C7133" s="3" t="s">
        <v>11</v>
      </c>
      <c r="D7133" s="3" t="s">
        <v>8407</v>
      </c>
      <c r="E7133" s="5">
        <v>0.05</v>
      </c>
      <c r="F7133" s="4">
        <v>56055</v>
      </c>
      <c r="G7133" s="15">
        <v>3878128.71</v>
      </c>
      <c r="H7133" s="7">
        <v>17351.810000000001</v>
      </c>
      <c r="I7133" s="5">
        <v>4164433.5180000002</v>
      </c>
      <c r="J7133" s="5">
        <v>4105530.22</v>
      </c>
      <c r="K7133" s="13">
        <f t="shared" si="111"/>
        <v>6.4067790661846374E-5</v>
      </c>
    </row>
    <row r="7134" spans="1:11" x14ac:dyDescent="0.2">
      <c r="A7134" s="3" t="s">
        <v>6846</v>
      </c>
      <c r="B7134" s="8" t="s">
        <v>4940</v>
      </c>
      <c r="C7134" s="3" t="s">
        <v>11</v>
      </c>
      <c r="D7134" s="3" t="s">
        <v>6847</v>
      </c>
      <c r="E7134" s="5">
        <v>5.5E-2</v>
      </c>
      <c r="F7134" s="4">
        <v>56055</v>
      </c>
      <c r="G7134" s="15">
        <v>9433928.4700000007</v>
      </c>
      <c r="H7134" s="7">
        <v>45145.8</v>
      </c>
      <c r="I7134" s="5">
        <v>9849992.1331999991</v>
      </c>
      <c r="J7134" s="5">
        <v>9818559.75</v>
      </c>
      <c r="K7134" s="13">
        <f t="shared" si="111"/>
        <v>1.5585118481918378E-4</v>
      </c>
    </row>
    <row r="7135" spans="1:11" x14ac:dyDescent="0.2">
      <c r="A7135" s="3" t="s">
        <v>6840</v>
      </c>
      <c r="B7135" s="8" t="s">
        <v>4940</v>
      </c>
      <c r="C7135" s="3" t="s">
        <v>11</v>
      </c>
      <c r="D7135" s="3" t="s">
        <v>6841</v>
      </c>
      <c r="E7135" s="5">
        <v>0.06</v>
      </c>
      <c r="F7135" s="4">
        <v>56055</v>
      </c>
      <c r="G7135" s="15">
        <v>39861622.119999997</v>
      </c>
      <c r="H7135" s="7">
        <v>203102.06</v>
      </c>
      <c r="I7135" s="5">
        <v>40620411.401900001</v>
      </c>
      <c r="J7135" s="5">
        <v>41033041.939999998</v>
      </c>
      <c r="K7135" s="13">
        <f t="shared" si="111"/>
        <v>6.5852534879529178E-4</v>
      </c>
    </row>
    <row r="7136" spans="1:11" x14ac:dyDescent="0.2">
      <c r="A7136" s="3" t="s">
        <v>8412</v>
      </c>
      <c r="B7136" s="8" t="s">
        <v>4940</v>
      </c>
      <c r="C7136" s="3" t="s">
        <v>11</v>
      </c>
      <c r="D7136" s="3" t="s">
        <v>8413</v>
      </c>
      <c r="E7136" s="5">
        <v>0.06</v>
      </c>
      <c r="F7136" s="4">
        <v>56085</v>
      </c>
      <c r="G7136" s="15">
        <v>5748298.0800000001</v>
      </c>
      <c r="H7136" s="7">
        <v>29289.8</v>
      </c>
      <c r="I7136" s="5">
        <v>5857959.0779999997</v>
      </c>
      <c r="J7136" s="5">
        <v>5845148.5999999996</v>
      </c>
      <c r="K7136" s="13">
        <f t="shared" si="111"/>
        <v>9.4963521221381409E-5</v>
      </c>
    </row>
    <row r="7137" spans="1:11" x14ac:dyDescent="0.2">
      <c r="A7137" s="3" t="s">
        <v>8412</v>
      </c>
      <c r="B7137" s="8" t="s">
        <v>4940</v>
      </c>
      <c r="C7137" s="3" t="s">
        <v>11</v>
      </c>
      <c r="D7137" s="3" t="s">
        <v>8413</v>
      </c>
      <c r="E7137" s="5">
        <v>0.06</v>
      </c>
      <c r="F7137" s="4">
        <v>56085</v>
      </c>
      <c r="G7137" s="15">
        <v>89183.38</v>
      </c>
      <c r="H7137" s="7">
        <v>454.42</v>
      </c>
      <c r="I7137" s="5">
        <v>90884.745800000004</v>
      </c>
      <c r="J7137" s="5">
        <v>90132.33</v>
      </c>
      <c r="K7137" s="13">
        <f t="shared" si="111"/>
        <v>1.4733348343036036E-6</v>
      </c>
    </row>
    <row r="7138" spans="1:11" x14ac:dyDescent="0.2">
      <c r="A7138" s="3" t="s">
        <v>8412</v>
      </c>
      <c r="B7138" s="8" t="s">
        <v>4940</v>
      </c>
      <c r="C7138" s="3" t="s">
        <v>11</v>
      </c>
      <c r="D7138" s="3" t="s">
        <v>8413</v>
      </c>
      <c r="E7138" s="5">
        <v>0.06</v>
      </c>
      <c r="F7138" s="4">
        <v>56085</v>
      </c>
      <c r="G7138" s="15">
        <v>7984288.6100000003</v>
      </c>
      <c r="H7138" s="7">
        <v>40683.03</v>
      </c>
      <c r="I7138" s="5">
        <v>8136605.8729999997</v>
      </c>
      <c r="J7138" s="5">
        <v>7955656.4400000004</v>
      </c>
      <c r="K7138" s="13">
        <f t="shared" si="111"/>
        <v>1.3190272151881324E-4</v>
      </c>
    </row>
    <row r="7139" spans="1:11" x14ac:dyDescent="0.2">
      <c r="A7139" s="3" t="s">
        <v>6862</v>
      </c>
      <c r="B7139" s="8" t="s">
        <v>4940</v>
      </c>
      <c r="C7139" s="3" t="s">
        <v>11</v>
      </c>
      <c r="D7139" s="3" t="s">
        <v>6863</v>
      </c>
      <c r="E7139" s="5">
        <v>0.06</v>
      </c>
      <c r="F7139" s="4">
        <v>56116</v>
      </c>
      <c r="G7139" s="15">
        <v>5019134.55</v>
      </c>
      <c r="H7139" s="7">
        <v>25576.77</v>
      </c>
      <c r="I7139" s="5">
        <v>5115354.3682000004</v>
      </c>
      <c r="J7139" s="5">
        <v>5145454.91</v>
      </c>
      <c r="K7139" s="13">
        <f t="shared" si="111"/>
        <v>8.2917532062271471E-5</v>
      </c>
    </row>
    <row r="7140" spans="1:11" x14ac:dyDescent="0.2">
      <c r="A7140" s="3" t="s">
        <v>9264</v>
      </c>
      <c r="B7140" s="8" t="s">
        <v>4940</v>
      </c>
      <c r="C7140" s="3" t="s">
        <v>11</v>
      </c>
      <c r="D7140" s="3" t="s">
        <v>9265</v>
      </c>
      <c r="E7140" s="5">
        <v>0.06</v>
      </c>
      <c r="F7140" s="4">
        <v>56147</v>
      </c>
      <c r="G7140" s="15">
        <v>1962621.54</v>
      </c>
      <c r="H7140" s="7">
        <v>10000.01</v>
      </c>
      <c r="I7140" s="5">
        <v>2000001.5671000001</v>
      </c>
      <c r="J7140" s="5">
        <v>1983443.89</v>
      </c>
      <c r="K7140" s="13">
        <f t="shared" si="111"/>
        <v>3.2423066735490212E-5</v>
      </c>
    </row>
    <row r="7141" spans="1:11" x14ac:dyDescent="0.2">
      <c r="A7141" s="3" t="s">
        <v>9262</v>
      </c>
      <c r="B7141" s="8" t="s">
        <v>4940</v>
      </c>
      <c r="C7141" s="3" t="s">
        <v>11</v>
      </c>
      <c r="D7141" s="3" t="s">
        <v>9263</v>
      </c>
      <c r="E7141" s="5">
        <v>0.06</v>
      </c>
      <c r="F7141" s="4">
        <v>56177</v>
      </c>
      <c r="G7141" s="15">
        <v>1873031.05</v>
      </c>
      <c r="H7141" s="7">
        <v>9545.08</v>
      </c>
      <c r="I7141" s="5">
        <v>1909016</v>
      </c>
      <c r="J7141" s="5">
        <v>1893211.54</v>
      </c>
      <c r="K7141" s="13">
        <f t="shared" si="111"/>
        <v>3.0943006328054114E-5</v>
      </c>
    </row>
    <row r="7142" spans="1:11" x14ac:dyDescent="0.2">
      <c r="A7142" s="3" t="s">
        <v>11622</v>
      </c>
      <c r="B7142" s="8" t="s">
        <v>9677</v>
      </c>
      <c r="C7142" s="3" t="s">
        <v>11</v>
      </c>
      <c r="D7142" s="3" t="s">
        <v>11623</v>
      </c>
      <c r="E7142" s="5">
        <v>1.6E-2</v>
      </c>
      <c r="F7142" s="4">
        <v>46174</v>
      </c>
      <c r="G7142" s="15">
        <v>3158750</v>
      </c>
      <c r="H7142" s="7">
        <v>23333.33</v>
      </c>
      <c r="I7142" s="5">
        <v>3500000</v>
      </c>
      <c r="J7142" s="5">
        <v>3245671.74</v>
      </c>
      <c r="K7142" s="13">
        <f t="shared" si="111"/>
        <v>5.2183449515554437E-5</v>
      </c>
    </row>
    <row r="7143" spans="1:11" x14ac:dyDescent="0.2">
      <c r="A7143" s="3" t="s">
        <v>11624</v>
      </c>
      <c r="B7143" s="8" t="s">
        <v>9677</v>
      </c>
      <c r="C7143" s="3" t="s">
        <v>11</v>
      </c>
      <c r="D7143" s="3" t="s">
        <v>11623</v>
      </c>
      <c r="E7143" s="5">
        <v>2.2460000000000001E-2</v>
      </c>
      <c r="F7143" s="4">
        <v>47270</v>
      </c>
      <c r="G7143" s="15">
        <v>1246635</v>
      </c>
      <c r="H7143" s="7">
        <v>14037.5</v>
      </c>
      <c r="I7143" s="5">
        <v>1500000</v>
      </c>
      <c r="J7143" s="5">
        <v>1286732.75</v>
      </c>
      <c r="K7143" s="13">
        <f t="shared" si="111"/>
        <v>2.059476520358471E-5</v>
      </c>
    </row>
    <row r="7144" spans="1:11" x14ac:dyDescent="0.2">
      <c r="A7144" s="3" t="s">
        <v>4010</v>
      </c>
      <c r="B7144" s="8" t="s">
        <v>2197</v>
      </c>
      <c r="C7144" s="3" t="s">
        <v>11</v>
      </c>
      <c r="D7144" s="3" t="s">
        <v>4011</v>
      </c>
      <c r="E7144" s="5">
        <v>6.7500000000000004E-2</v>
      </c>
      <c r="F7144" s="4">
        <v>50314</v>
      </c>
      <c r="G7144" s="15">
        <v>1959500</v>
      </c>
      <c r="H7144" s="7">
        <v>11250</v>
      </c>
      <c r="I7144" s="5">
        <v>2000000</v>
      </c>
      <c r="J7144" s="5">
        <v>2263626.0099999998</v>
      </c>
      <c r="K7144" s="13">
        <f t="shared" si="111"/>
        <v>3.2371498005770932E-5</v>
      </c>
    </row>
    <row r="7145" spans="1:11" x14ac:dyDescent="0.2">
      <c r="A7145" s="3" t="s">
        <v>4055</v>
      </c>
      <c r="B7145" s="8" t="s">
        <v>2197</v>
      </c>
      <c r="C7145" s="3" t="s">
        <v>11</v>
      </c>
      <c r="D7145" s="3" t="s">
        <v>4011</v>
      </c>
      <c r="E7145" s="5">
        <v>4.2500000000000003E-2</v>
      </c>
      <c r="F7145" s="4">
        <v>45951</v>
      </c>
      <c r="G7145" s="15">
        <v>124584.2</v>
      </c>
      <c r="H7145" s="7">
        <v>153.47</v>
      </c>
      <c r="I7145" s="5">
        <v>130000</v>
      </c>
      <c r="J7145" s="5">
        <v>131400.74</v>
      </c>
      <c r="K7145" s="13">
        <f t="shared" si="111"/>
        <v>2.0581664617762522E-6</v>
      </c>
    </row>
    <row r="7146" spans="1:11" x14ac:dyDescent="0.2">
      <c r="A7146" s="3" t="s">
        <v>4056</v>
      </c>
      <c r="B7146" s="8" t="s">
        <v>2197</v>
      </c>
      <c r="C7146" s="3" t="s">
        <v>11</v>
      </c>
      <c r="D7146" s="3" t="s">
        <v>4011</v>
      </c>
      <c r="E7146" s="5">
        <v>5.1499999999999997E-2</v>
      </c>
      <c r="F7146" s="4">
        <v>53104</v>
      </c>
      <c r="G7146" s="15">
        <v>1807901.4</v>
      </c>
      <c r="H7146" s="7">
        <v>50495.75</v>
      </c>
      <c r="I7146" s="5">
        <v>2220000</v>
      </c>
      <c r="J7146" s="5">
        <v>2896891.75</v>
      </c>
      <c r="K7146" s="13">
        <f t="shared" si="111"/>
        <v>2.9867045963118379E-5</v>
      </c>
    </row>
    <row r="7147" spans="1:11" x14ac:dyDescent="0.2">
      <c r="A7147" s="3" t="s">
        <v>4010</v>
      </c>
      <c r="B7147" s="8" t="s">
        <v>2197</v>
      </c>
      <c r="C7147" s="3" t="s">
        <v>11</v>
      </c>
      <c r="D7147" s="3" t="s">
        <v>4011</v>
      </c>
      <c r="E7147" s="5">
        <v>6.7500000000000004E-2</v>
      </c>
      <c r="F7147" s="4">
        <v>50314</v>
      </c>
      <c r="G7147" s="15">
        <v>48987.5</v>
      </c>
      <c r="H7147" s="7">
        <v>281.25</v>
      </c>
      <c r="I7147" s="5">
        <v>50000</v>
      </c>
      <c r="J7147" s="5">
        <v>56649.53</v>
      </c>
      <c r="K7147" s="13">
        <f t="shared" si="111"/>
        <v>8.0928745014427325E-7</v>
      </c>
    </row>
    <row r="7148" spans="1:11" x14ac:dyDescent="0.2">
      <c r="A7148" s="3" t="s">
        <v>4433</v>
      </c>
      <c r="B7148" s="8" t="s">
        <v>2197</v>
      </c>
      <c r="C7148" s="3" t="s">
        <v>11</v>
      </c>
      <c r="D7148" s="3" t="s">
        <v>4011</v>
      </c>
      <c r="E7148" s="5">
        <v>3.85E-2</v>
      </c>
      <c r="F7148" s="4">
        <v>45481</v>
      </c>
      <c r="G7148" s="15">
        <v>13792678.199999999</v>
      </c>
      <c r="H7148" s="7">
        <v>169186.11</v>
      </c>
      <c r="I7148" s="5">
        <v>14000000</v>
      </c>
      <c r="J7148" s="5">
        <v>14193602.02</v>
      </c>
      <c r="K7148" s="13">
        <f t="shared" si="111"/>
        <v>2.2785897159762191E-4</v>
      </c>
    </row>
    <row r="7149" spans="1:11" x14ac:dyDescent="0.2">
      <c r="A7149" s="3" t="s">
        <v>4434</v>
      </c>
      <c r="B7149" s="8" t="s">
        <v>2197</v>
      </c>
      <c r="C7149" s="3" t="s">
        <v>11</v>
      </c>
      <c r="D7149" s="3" t="s">
        <v>4011</v>
      </c>
      <c r="E7149" s="5">
        <v>0.04</v>
      </c>
      <c r="F7149" s="4">
        <v>45354</v>
      </c>
      <c r="G7149" s="15">
        <v>2980542.75</v>
      </c>
      <c r="H7149" s="7">
        <v>19333.330000000002</v>
      </c>
      <c r="I7149" s="5">
        <v>3000000</v>
      </c>
      <c r="J7149" s="5">
        <v>3032765.28</v>
      </c>
      <c r="K7149" s="13">
        <f t="shared" si="111"/>
        <v>4.9239414997570807E-5</v>
      </c>
    </row>
    <row r="7150" spans="1:11" x14ac:dyDescent="0.2">
      <c r="A7150" s="3" t="s">
        <v>4435</v>
      </c>
      <c r="B7150" s="8" t="s">
        <v>2197</v>
      </c>
      <c r="C7150" s="3" t="s">
        <v>11</v>
      </c>
      <c r="D7150" s="3" t="s">
        <v>4011</v>
      </c>
      <c r="E7150" s="5">
        <v>3.85E-2</v>
      </c>
      <c r="F7150" s="4">
        <v>46413</v>
      </c>
      <c r="G7150" s="15">
        <v>9317209.1999999993</v>
      </c>
      <c r="H7150" s="7">
        <v>101597.22</v>
      </c>
      <c r="I7150" s="5">
        <v>10000000</v>
      </c>
      <c r="J7150" s="5">
        <v>9506473.5600000005</v>
      </c>
      <c r="K7150" s="13">
        <f t="shared" si="111"/>
        <v>1.5392294924069944E-4</v>
      </c>
    </row>
    <row r="7151" spans="1:11" x14ac:dyDescent="0.2">
      <c r="A7151" s="3" t="s">
        <v>4436</v>
      </c>
      <c r="B7151" s="8" t="s">
        <v>2197</v>
      </c>
      <c r="C7151" s="3" t="s">
        <v>11</v>
      </c>
      <c r="D7151" s="3" t="s">
        <v>4011</v>
      </c>
      <c r="E7151" s="5">
        <v>3.6249999999999998E-2</v>
      </c>
      <c r="F7151" s="4">
        <v>45342</v>
      </c>
      <c r="G7151" s="15">
        <v>4857104.18</v>
      </c>
      <c r="H7151" s="7">
        <v>34988.699999999997</v>
      </c>
      <c r="I7151" s="5">
        <v>4894000</v>
      </c>
      <c r="J7151" s="5">
        <v>4921665.84</v>
      </c>
      <c r="K7151" s="13">
        <f t="shared" si="111"/>
        <v>8.024074420856934E-5</v>
      </c>
    </row>
    <row r="7152" spans="1:11" x14ac:dyDescent="0.2">
      <c r="A7152" s="3" t="s">
        <v>4437</v>
      </c>
      <c r="B7152" s="8" t="s">
        <v>2197</v>
      </c>
      <c r="C7152" s="3" t="s">
        <v>11</v>
      </c>
      <c r="D7152" s="3" t="s">
        <v>4011</v>
      </c>
      <c r="E7152" s="5">
        <v>8.5500000000000003E-3</v>
      </c>
      <c r="F7152" s="4">
        <v>46065</v>
      </c>
      <c r="G7152" s="15">
        <v>6021256.1200000001</v>
      </c>
      <c r="H7152" s="7">
        <v>12180.62</v>
      </c>
      <c r="I7152" s="5">
        <v>6492000</v>
      </c>
      <c r="J7152" s="5">
        <v>6156225.8300000001</v>
      </c>
      <c r="K7152" s="13">
        <f t="shared" si="111"/>
        <v>9.947286577229702E-5</v>
      </c>
    </row>
    <row r="7153" spans="1:11" x14ac:dyDescent="0.2">
      <c r="A7153" s="3" t="s">
        <v>4438</v>
      </c>
      <c r="B7153" s="8" t="s">
        <v>2197</v>
      </c>
      <c r="C7153" s="3" t="s">
        <v>11</v>
      </c>
      <c r="D7153" s="3" t="s">
        <v>4011</v>
      </c>
      <c r="E7153" s="5">
        <v>3.5000000000000003E-2</v>
      </c>
      <c r="F7153" s="4">
        <v>46342</v>
      </c>
      <c r="G7153" s="15">
        <v>4637471.3499999996</v>
      </c>
      <c r="H7153" s="7">
        <v>80208.33</v>
      </c>
      <c r="I7153" s="5">
        <v>5000000</v>
      </c>
      <c r="J7153" s="5">
        <v>4624992.38</v>
      </c>
      <c r="K7153" s="13">
        <f t="shared" si="111"/>
        <v>7.6612347312245374E-5</v>
      </c>
    </row>
    <row r="7154" spans="1:11" x14ac:dyDescent="0.2">
      <c r="A7154" s="3" t="s">
        <v>4439</v>
      </c>
      <c r="B7154" s="8" t="s">
        <v>2197</v>
      </c>
      <c r="C7154" s="3" t="s">
        <v>11</v>
      </c>
      <c r="D7154" s="3" t="s">
        <v>4011</v>
      </c>
      <c r="E7154" s="5">
        <v>5.8530310000000002E-2</v>
      </c>
      <c r="F7154" s="4">
        <v>45545</v>
      </c>
      <c r="G7154" s="15">
        <v>4987010</v>
      </c>
      <c r="H7154" s="7">
        <v>42238.92</v>
      </c>
      <c r="I7154" s="5">
        <v>5000000</v>
      </c>
      <c r="J7154" s="5">
        <v>4914653.7300000004</v>
      </c>
      <c r="K7154" s="13">
        <f t="shared" si="111"/>
        <v>8.23868253481805E-5</v>
      </c>
    </row>
    <row r="7155" spans="1:11" x14ac:dyDescent="0.2">
      <c r="A7155" s="3" t="s">
        <v>4440</v>
      </c>
      <c r="B7155" s="8" t="s">
        <v>2197</v>
      </c>
      <c r="C7155" s="3" t="s">
        <v>11</v>
      </c>
      <c r="D7155" s="3" t="s">
        <v>4011</v>
      </c>
      <c r="E7155" s="5">
        <v>1.217E-2</v>
      </c>
      <c r="F7155" s="4">
        <v>45266</v>
      </c>
      <c r="G7155" s="15">
        <v>4976996.05</v>
      </c>
      <c r="H7155" s="7">
        <v>24509.03</v>
      </c>
      <c r="I7155" s="5">
        <v>5000000</v>
      </c>
      <c r="J7155" s="5">
        <v>4992938.22</v>
      </c>
      <c r="K7155" s="13">
        <f t="shared" si="111"/>
        <v>8.2221392042513292E-5</v>
      </c>
    </row>
    <row r="7156" spans="1:11" x14ac:dyDescent="0.2">
      <c r="A7156" s="3" t="s">
        <v>4441</v>
      </c>
      <c r="B7156" s="8" t="s">
        <v>2197</v>
      </c>
      <c r="C7156" s="3" t="s">
        <v>11</v>
      </c>
      <c r="D7156" s="3" t="s">
        <v>4011</v>
      </c>
      <c r="E7156" s="5">
        <v>0.03</v>
      </c>
      <c r="F7156" s="4">
        <v>45366</v>
      </c>
      <c r="G7156" s="15">
        <v>4944210.5</v>
      </c>
      <c r="H7156" s="7">
        <v>19166.669999999998</v>
      </c>
      <c r="I7156" s="5">
        <v>5000000</v>
      </c>
      <c r="J7156" s="5">
        <v>4998959.8899999997</v>
      </c>
      <c r="K7156" s="13">
        <f t="shared" si="111"/>
        <v>8.1679765420189688E-5</v>
      </c>
    </row>
    <row r="7157" spans="1:11" x14ac:dyDescent="0.2">
      <c r="A7157" s="3" t="s">
        <v>4442</v>
      </c>
      <c r="B7157" s="8" t="s">
        <v>2197</v>
      </c>
      <c r="C7157" s="3" t="s">
        <v>11</v>
      </c>
      <c r="D7157" s="3" t="s">
        <v>4011</v>
      </c>
      <c r="E7157" s="5">
        <v>3.5000000000000003E-2</v>
      </c>
      <c r="F7157" s="4">
        <v>45680</v>
      </c>
      <c r="G7157" s="15">
        <v>1936444.9</v>
      </c>
      <c r="H7157" s="7">
        <v>19055.560000000001</v>
      </c>
      <c r="I7157" s="5">
        <v>2000000</v>
      </c>
      <c r="J7157" s="5">
        <v>2055148.24</v>
      </c>
      <c r="K7157" s="13">
        <f t="shared" si="111"/>
        <v>3.1990621188382386E-5</v>
      </c>
    </row>
    <row r="7158" spans="1:11" x14ac:dyDescent="0.2">
      <c r="A7158" s="3" t="s">
        <v>4443</v>
      </c>
      <c r="B7158" s="8" t="s">
        <v>2197</v>
      </c>
      <c r="C7158" s="3" t="s">
        <v>11</v>
      </c>
      <c r="D7158" s="3" t="s">
        <v>4011</v>
      </c>
      <c r="E7158" s="5">
        <v>3.7499999999999999E-2</v>
      </c>
      <c r="F7158" s="4">
        <v>45799</v>
      </c>
      <c r="G7158" s="15">
        <v>6747762.1399999997</v>
      </c>
      <c r="H7158" s="7">
        <v>115937.5</v>
      </c>
      <c r="I7158" s="5">
        <v>7000000</v>
      </c>
      <c r="J7158" s="5">
        <v>7073599.2999999998</v>
      </c>
      <c r="K7158" s="13">
        <f t="shared" si="111"/>
        <v>1.1147495210942922E-4</v>
      </c>
    </row>
    <row r="7159" spans="1:11" x14ac:dyDescent="0.2">
      <c r="A7159" s="3" t="s">
        <v>4444</v>
      </c>
      <c r="B7159" s="8" t="s">
        <v>2197</v>
      </c>
      <c r="C7159" s="3" t="s">
        <v>11</v>
      </c>
      <c r="D7159" s="3" t="s">
        <v>4011</v>
      </c>
      <c r="E7159" s="5">
        <v>1.992E-2</v>
      </c>
      <c r="F7159" s="4">
        <v>48240</v>
      </c>
      <c r="G7159" s="15">
        <v>855819.36</v>
      </c>
      <c r="H7159" s="7">
        <v>6054.35</v>
      </c>
      <c r="I7159" s="5">
        <v>1164000</v>
      </c>
      <c r="J7159" s="5">
        <v>1052285.0900000001</v>
      </c>
      <c r="K7159" s="13">
        <f t="shared" si="111"/>
        <v>1.4138379538423145E-5</v>
      </c>
    </row>
    <row r="7160" spans="1:11" x14ac:dyDescent="0.2">
      <c r="A7160" s="3" t="s">
        <v>4445</v>
      </c>
      <c r="B7160" s="8" t="s">
        <v>2197</v>
      </c>
      <c r="C7160" s="3" t="s">
        <v>11</v>
      </c>
      <c r="D7160" s="3" t="s">
        <v>4011</v>
      </c>
      <c r="E7160" s="5">
        <v>1.9480000000000001E-2</v>
      </c>
      <c r="F7160" s="4">
        <v>46681</v>
      </c>
      <c r="G7160" s="15">
        <v>2800405.44</v>
      </c>
      <c r="H7160" s="7">
        <v>1727.23</v>
      </c>
      <c r="I7160" s="5">
        <v>3192000</v>
      </c>
      <c r="J7160" s="5">
        <v>3093623.26</v>
      </c>
      <c r="K7160" s="13">
        <f t="shared" si="111"/>
        <v>4.6263495338765021E-5</v>
      </c>
    </row>
    <row r="7161" spans="1:11" x14ac:dyDescent="0.2">
      <c r="A7161" s="3" t="s">
        <v>4446</v>
      </c>
      <c r="B7161" s="8" t="s">
        <v>2197</v>
      </c>
      <c r="C7161" s="3" t="s">
        <v>11</v>
      </c>
      <c r="D7161" s="3" t="s">
        <v>4011</v>
      </c>
      <c r="E7161" s="5">
        <v>2.6499999999999999E-2</v>
      </c>
      <c r="F7161" s="4">
        <v>48508</v>
      </c>
      <c r="G7161" s="15">
        <v>1164930</v>
      </c>
      <c r="H7161" s="7">
        <v>1137.29</v>
      </c>
      <c r="I7161" s="5">
        <v>1545000</v>
      </c>
      <c r="J7161" s="5">
        <v>1384104.55</v>
      </c>
      <c r="K7161" s="13">
        <f t="shared" si="111"/>
        <v>1.9244975336495396E-5</v>
      </c>
    </row>
    <row r="7162" spans="1:11" x14ac:dyDescent="0.2">
      <c r="A7162" s="3" t="s">
        <v>4448</v>
      </c>
      <c r="B7162" s="8" t="s">
        <v>2197</v>
      </c>
      <c r="C7162" s="3" t="s">
        <v>11</v>
      </c>
      <c r="D7162" s="3" t="s">
        <v>4011</v>
      </c>
      <c r="E7162" s="5">
        <v>3.814E-2</v>
      </c>
      <c r="F7162" s="4">
        <v>47231</v>
      </c>
      <c r="G7162" s="15">
        <v>579687.30000000005</v>
      </c>
      <c r="H7162" s="7">
        <v>546.66999999999996</v>
      </c>
      <c r="I7162" s="5">
        <v>645000</v>
      </c>
      <c r="J7162" s="5">
        <v>645000</v>
      </c>
      <c r="K7162" s="13">
        <f t="shared" si="111"/>
        <v>9.5765992732435501E-6</v>
      </c>
    </row>
    <row r="7163" spans="1:11" x14ac:dyDescent="0.2">
      <c r="A7163" s="3" t="s">
        <v>4449</v>
      </c>
      <c r="B7163" s="8" t="s">
        <v>2197</v>
      </c>
      <c r="C7163" s="3" t="s">
        <v>11</v>
      </c>
      <c r="D7163" s="3" t="s">
        <v>4011</v>
      </c>
      <c r="E7163" s="5">
        <v>1.542E-2</v>
      </c>
      <c r="F7163" s="4">
        <v>46640</v>
      </c>
      <c r="G7163" s="15">
        <v>1339738.3999999999</v>
      </c>
      <c r="H7163" s="7">
        <v>3364.13</v>
      </c>
      <c r="I7163" s="5">
        <v>1540000</v>
      </c>
      <c r="J7163" s="5">
        <v>1540000</v>
      </c>
      <c r="K7163" s="13">
        <f t="shared" si="111"/>
        <v>2.2132859884590321E-5</v>
      </c>
    </row>
    <row r="7164" spans="1:11" x14ac:dyDescent="0.2">
      <c r="A7164" s="3" t="s">
        <v>4450</v>
      </c>
      <c r="B7164" s="8" t="s">
        <v>2197</v>
      </c>
      <c r="C7164" s="3" t="s">
        <v>11</v>
      </c>
      <c r="D7164" s="3" t="s">
        <v>4011</v>
      </c>
      <c r="E7164" s="5">
        <v>2.383E-2</v>
      </c>
      <c r="F7164" s="4">
        <v>48416</v>
      </c>
      <c r="G7164" s="15">
        <v>3160937.5</v>
      </c>
      <c r="H7164" s="7">
        <v>28132.639999999999</v>
      </c>
      <c r="I7164" s="5">
        <v>4250000</v>
      </c>
      <c r="J7164" s="5">
        <v>3565978.1</v>
      </c>
      <c r="K7164" s="13">
        <f t="shared" si="111"/>
        <v>5.221958763848765E-5</v>
      </c>
    </row>
    <row r="7165" spans="1:11" x14ac:dyDescent="0.2">
      <c r="A7165" s="3" t="s">
        <v>4452</v>
      </c>
      <c r="B7165" s="8" t="s">
        <v>2197</v>
      </c>
      <c r="C7165" s="3" t="s">
        <v>11</v>
      </c>
      <c r="D7165" s="3" t="s">
        <v>4011</v>
      </c>
      <c r="E7165" s="5">
        <v>3.5000000000000003E-2</v>
      </c>
      <c r="F7165" s="4">
        <v>45748</v>
      </c>
      <c r="G7165" s="15">
        <v>1444065</v>
      </c>
      <c r="H7165" s="7">
        <v>4375</v>
      </c>
      <c r="I7165" s="5">
        <v>1500000</v>
      </c>
      <c r="J7165" s="5">
        <v>1499841.82</v>
      </c>
      <c r="K7165" s="13">
        <f t="shared" si="111"/>
        <v>2.3856365025620614E-5</v>
      </c>
    </row>
    <row r="7166" spans="1:11" x14ac:dyDescent="0.2">
      <c r="A7166" s="3" t="s">
        <v>4446</v>
      </c>
      <c r="B7166" s="8" t="s">
        <v>2197</v>
      </c>
      <c r="C7166" s="3" t="s">
        <v>11</v>
      </c>
      <c r="D7166" s="3" t="s">
        <v>4011</v>
      </c>
      <c r="E7166" s="5">
        <v>2.6499999999999999E-2</v>
      </c>
      <c r="F7166" s="4">
        <v>48508</v>
      </c>
      <c r="G7166" s="15">
        <v>2356250</v>
      </c>
      <c r="H7166" s="7">
        <v>2300.35</v>
      </c>
      <c r="I7166" s="5">
        <v>3125000</v>
      </c>
      <c r="J7166" s="5">
        <v>2875624.36</v>
      </c>
      <c r="K7166" s="13">
        <f t="shared" si="111"/>
        <v>3.8925920988057029E-5</v>
      </c>
    </row>
    <row r="7167" spans="1:11" x14ac:dyDescent="0.2">
      <c r="A7167" s="3" t="s">
        <v>4453</v>
      </c>
      <c r="B7167" s="8" t="s">
        <v>2197</v>
      </c>
      <c r="C7167" s="3" t="s">
        <v>11</v>
      </c>
      <c r="D7167" s="3" t="s">
        <v>4011</v>
      </c>
      <c r="E7167" s="5">
        <v>3.1019999999999999E-2</v>
      </c>
      <c r="F7167" s="4">
        <v>48634</v>
      </c>
      <c r="G7167" s="15">
        <v>6226480</v>
      </c>
      <c r="H7167" s="7">
        <v>46185.33</v>
      </c>
      <c r="I7167" s="5">
        <v>8000000</v>
      </c>
      <c r="J7167" s="5">
        <v>6663251.8799999999</v>
      </c>
      <c r="K7167" s="13">
        <f t="shared" si="111"/>
        <v>1.0286322271139198E-4</v>
      </c>
    </row>
    <row r="7168" spans="1:11" x14ac:dyDescent="0.2">
      <c r="A7168" s="3" t="s">
        <v>4454</v>
      </c>
      <c r="B7168" s="8" t="s">
        <v>2197</v>
      </c>
      <c r="C7168" s="3" t="s">
        <v>11</v>
      </c>
      <c r="D7168" s="3" t="s">
        <v>4011</v>
      </c>
      <c r="E7168" s="5">
        <v>4.0169999999999997E-2</v>
      </c>
      <c r="F7168" s="4">
        <v>50709</v>
      </c>
      <c r="G7168" s="15">
        <v>455736</v>
      </c>
      <c r="H7168" s="7">
        <v>66.95</v>
      </c>
      <c r="I7168" s="5">
        <v>600000</v>
      </c>
      <c r="J7168" s="5">
        <v>533055.9</v>
      </c>
      <c r="K7168" s="13">
        <f t="shared" si="111"/>
        <v>7.5288884996978924E-6</v>
      </c>
    </row>
    <row r="7169" spans="1:11" x14ac:dyDescent="0.2">
      <c r="A7169" s="3" t="s">
        <v>4458</v>
      </c>
      <c r="B7169" s="8" t="s">
        <v>2197</v>
      </c>
      <c r="C7169" s="3" t="s">
        <v>11</v>
      </c>
      <c r="D7169" s="3" t="s">
        <v>4011</v>
      </c>
      <c r="E7169" s="5">
        <v>1.093E-2</v>
      </c>
      <c r="F7169" s="4">
        <v>46365</v>
      </c>
      <c r="G7169" s="15">
        <v>2841304.95</v>
      </c>
      <c r="H7169" s="7">
        <v>13722.8</v>
      </c>
      <c r="I7169" s="5">
        <v>3183000</v>
      </c>
      <c r="J7169" s="5">
        <v>3165468.7</v>
      </c>
      <c r="K7169" s="13">
        <f t="shared" si="111"/>
        <v>4.6939166890896697E-5</v>
      </c>
    </row>
    <row r="7170" spans="1:11" x14ac:dyDescent="0.2">
      <c r="A7170" s="3" t="s">
        <v>4446</v>
      </c>
      <c r="B7170" s="8" t="s">
        <v>2197</v>
      </c>
      <c r="C7170" s="3" t="s">
        <v>11</v>
      </c>
      <c r="D7170" s="3" t="s">
        <v>4011</v>
      </c>
      <c r="E7170" s="5">
        <v>2.6499999999999999E-2</v>
      </c>
      <c r="F7170" s="4">
        <v>48508</v>
      </c>
      <c r="G7170" s="15">
        <v>6107400</v>
      </c>
      <c r="H7170" s="7">
        <v>5962.5</v>
      </c>
      <c r="I7170" s="5">
        <v>8100000</v>
      </c>
      <c r="J7170" s="5">
        <v>7317973.5499999998</v>
      </c>
      <c r="K7170" s="13">
        <f t="shared" si="111"/>
        <v>1.0089598720104383E-4</v>
      </c>
    </row>
    <row r="7171" spans="1:11" x14ac:dyDescent="0.2">
      <c r="A7171" s="3" t="s">
        <v>4461</v>
      </c>
      <c r="B7171" s="8" t="s">
        <v>2197</v>
      </c>
      <c r="C7171" s="3" t="s">
        <v>11</v>
      </c>
      <c r="D7171" s="3" t="s">
        <v>4011</v>
      </c>
      <c r="E7171" s="5">
        <v>4.2229999999999997E-2</v>
      </c>
      <c r="F7171" s="4">
        <v>47239</v>
      </c>
      <c r="G7171" s="15">
        <v>6054980.0999999996</v>
      </c>
      <c r="H7171" s="7">
        <v>139992.45000000001</v>
      </c>
      <c r="I7171" s="5">
        <v>6630000</v>
      </c>
      <c r="J7171" s="5">
        <v>6849332.9400000004</v>
      </c>
      <c r="K7171" s="13">
        <f t="shared" ref="K7171:K7234" si="112">G7171/$G$11175</f>
        <v>1.0002999552545683E-4</v>
      </c>
    </row>
    <row r="7172" spans="1:11" x14ac:dyDescent="0.2">
      <c r="A7172" s="3" t="s">
        <v>4462</v>
      </c>
      <c r="B7172" s="8" t="s">
        <v>2197</v>
      </c>
      <c r="C7172" s="3" t="s">
        <v>11</v>
      </c>
      <c r="D7172" s="3" t="s">
        <v>4011</v>
      </c>
      <c r="E7172" s="5">
        <v>2.64E-2</v>
      </c>
      <c r="F7172" s="4">
        <v>46807</v>
      </c>
      <c r="G7172" s="15">
        <v>974655</v>
      </c>
      <c r="H7172" s="7">
        <v>5404.67</v>
      </c>
      <c r="I7172" s="5">
        <v>1100000</v>
      </c>
      <c r="J7172" s="5">
        <v>1100000</v>
      </c>
      <c r="K7172" s="13">
        <f t="shared" si="112"/>
        <v>1.6101578151985027E-5</v>
      </c>
    </row>
    <row r="7173" spans="1:11" x14ac:dyDescent="0.2">
      <c r="A7173" s="3" t="s">
        <v>4464</v>
      </c>
      <c r="B7173" s="8" t="s">
        <v>2197</v>
      </c>
      <c r="C7173" s="3" t="s">
        <v>11</v>
      </c>
      <c r="D7173" s="3" t="s">
        <v>4011</v>
      </c>
      <c r="E7173" s="5">
        <v>1.431E-2</v>
      </c>
      <c r="F7173" s="4">
        <v>46455</v>
      </c>
      <c r="G7173" s="15">
        <v>2220500</v>
      </c>
      <c r="H7173" s="7">
        <v>5167.5</v>
      </c>
      <c r="I7173" s="5">
        <v>2500000</v>
      </c>
      <c r="J7173" s="5">
        <v>2508131.5099999998</v>
      </c>
      <c r="K7173" s="13">
        <f t="shared" si="112"/>
        <v>3.6683292330601858E-5</v>
      </c>
    </row>
    <row r="7174" spans="1:11" x14ac:dyDescent="0.2">
      <c r="A7174" s="3" t="s">
        <v>4450</v>
      </c>
      <c r="B7174" s="8" t="s">
        <v>2197</v>
      </c>
      <c r="C7174" s="3" t="s">
        <v>11</v>
      </c>
      <c r="D7174" s="3" t="s">
        <v>4011</v>
      </c>
      <c r="E7174" s="5">
        <v>2.383E-2</v>
      </c>
      <c r="F7174" s="4">
        <v>48416</v>
      </c>
      <c r="G7174" s="15">
        <v>1271812.5</v>
      </c>
      <c r="H7174" s="7">
        <v>11319.25</v>
      </c>
      <c r="I7174" s="5">
        <v>1710000</v>
      </c>
      <c r="J7174" s="5">
        <v>1636239.76</v>
      </c>
      <c r="K7174" s="13">
        <f t="shared" si="112"/>
        <v>2.101070467336797E-5</v>
      </c>
    </row>
    <row r="7175" spans="1:11" x14ac:dyDescent="0.2">
      <c r="A7175" s="3" t="s">
        <v>4465</v>
      </c>
      <c r="B7175" s="8" t="s">
        <v>2197</v>
      </c>
      <c r="C7175" s="3" t="s">
        <v>11</v>
      </c>
      <c r="D7175" s="3" t="s">
        <v>4011</v>
      </c>
      <c r="E7175" s="5">
        <v>5.8396330000000003E-2</v>
      </c>
      <c r="F7175" s="4">
        <v>45586</v>
      </c>
      <c r="G7175" s="15">
        <v>2286565</v>
      </c>
      <c r="H7175" s="7">
        <v>4079.72</v>
      </c>
      <c r="I7175" s="5">
        <v>2290000</v>
      </c>
      <c r="J7175" s="5">
        <v>2289728.8199999998</v>
      </c>
      <c r="K7175" s="13">
        <f t="shared" si="112"/>
        <v>3.7774704943896708E-5</v>
      </c>
    </row>
    <row r="7176" spans="1:11" x14ac:dyDescent="0.2">
      <c r="A7176" s="3" t="s">
        <v>4440</v>
      </c>
      <c r="B7176" s="8" t="s">
        <v>2197</v>
      </c>
      <c r="C7176" s="3" t="s">
        <v>11</v>
      </c>
      <c r="D7176" s="3" t="s">
        <v>4011</v>
      </c>
      <c r="E7176" s="5">
        <v>1.217E-2</v>
      </c>
      <c r="F7176" s="4">
        <v>45266</v>
      </c>
      <c r="G7176" s="15">
        <v>3493854</v>
      </c>
      <c r="H7176" s="7">
        <v>17205.34</v>
      </c>
      <c r="I7176" s="5">
        <v>3510000</v>
      </c>
      <c r="J7176" s="5">
        <v>3510000</v>
      </c>
      <c r="K7176" s="13">
        <f t="shared" si="112"/>
        <v>5.7719463022941963E-5</v>
      </c>
    </row>
    <row r="7177" spans="1:11" x14ac:dyDescent="0.2">
      <c r="A7177" s="3" t="s">
        <v>4453</v>
      </c>
      <c r="B7177" s="8" t="s">
        <v>2197</v>
      </c>
      <c r="C7177" s="3" t="s">
        <v>11</v>
      </c>
      <c r="D7177" s="3" t="s">
        <v>4011</v>
      </c>
      <c r="E7177" s="5">
        <v>3.1019999999999999E-2</v>
      </c>
      <c r="F7177" s="4">
        <v>48634</v>
      </c>
      <c r="G7177" s="15">
        <v>3459587.95</v>
      </c>
      <c r="H7177" s="7">
        <v>25661.73</v>
      </c>
      <c r="I7177" s="5">
        <v>4445000</v>
      </c>
      <c r="J7177" s="5">
        <v>4426807.8</v>
      </c>
      <c r="K7177" s="13">
        <f t="shared" si="112"/>
        <v>5.7153378119017169E-5</v>
      </c>
    </row>
    <row r="7178" spans="1:11" x14ac:dyDescent="0.2">
      <c r="A7178" s="3" t="s">
        <v>4458</v>
      </c>
      <c r="B7178" s="8" t="s">
        <v>2197</v>
      </c>
      <c r="C7178" s="3" t="s">
        <v>11</v>
      </c>
      <c r="D7178" s="3" t="s">
        <v>4011</v>
      </c>
      <c r="E7178" s="5">
        <v>1.093E-2</v>
      </c>
      <c r="F7178" s="4">
        <v>46365</v>
      </c>
      <c r="G7178" s="15">
        <v>3367968.45</v>
      </c>
      <c r="H7178" s="7">
        <v>16266.45</v>
      </c>
      <c r="I7178" s="5">
        <v>3773000</v>
      </c>
      <c r="J7178" s="5">
        <v>3767649.06</v>
      </c>
      <c r="K7178" s="13">
        <f t="shared" si="112"/>
        <v>5.5639797888580971E-5</v>
      </c>
    </row>
    <row r="7179" spans="1:11" x14ac:dyDescent="0.2">
      <c r="A7179" s="3" t="s">
        <v>4468</v>
      </c>
      <c r="B7179" s="8" t="s">
        <v>2197</v>
      </c>
      <c r="C7179" s="3" t="s">
        <v>11</v>
      </c>
      <c r="D7179" s="3" t="s">
        <v>4011</v>
      </c>
      <c r="E7179" s="5">
        <v>4.7500000000000001E-2</v>
      </c>
      <c r="F7179" s="4">
        <v>53256</v>
      </c>
      <c r="G7179" s="15">
        <v>417320.8</v>
      </c>
      <c r="H7179" s="7">
        <v>686.11</v>
      </c>
      <c r="I7179" s="5">
        <v>520000</v>
      </c>
      <c r="J7179" s="5">
        <v>550768.47</v>
      </c>
      <c r="K7179" s="13">
        <f t="shared" si="112"/>
        <v>6.8942584562218568E-6</v>
      </c>
    </row>
    <row r="7180" spans="1:11" x14ac:dyDescent="0.2">
      <c r="A7180" s="3" t="s">
        <v>4461</v>
      </c>
      <c r="B7180" s="8" t="s">
        <v>2197</v>
      </c>
      <c r="C7180" s="3" t="s">
        <v>11</v>
      </c>
      <c r="D7180" s="3" t="s">
        <v>4011</v>
      </c>
      <c r="E7180" s="5">
        <v>4.2229999999999997E-2</v>
      </c>
      <c r="F7180" s="4">
        <v>47239</v>
      </c>
      <c r="G7180" s="15">
        <v>2657615.7000000002</v>
      </c>
      <c r="H7180" s="7">
        <v>61444.65</v>
      </c>
      <c r="I7180" s="5">
        <v>2910000</v>
      </c>
      <c r="J7180" s="5">
        <v>2799768.33</v>
      </c>
      <c r="K7180" s="13">
        <f t="shared" si="112"/>
        <v>4.3904568171806849E-5</v>
      </c>
    </row>
    <row r="7181" spans="1:11" x14ac:dyDescent="0.2">
      <c r="A7181" s="3" t="s">
        <v>4469</v>
      </c>
      <c r="B7181" s="8" t="s">
        <v>2197</v>
      </c>
      <c r="C7181" s="3" t="s">
        <v>11</v>
      </c>
      <c r="D7181" s="3" t="s">
        <v>4011</v>
      </c>
      <c r="E7181" s="5">
        <v>3.6150000000000002E-2</v>
      </c>
      <c r="F7181" s="4">
        <v>46827</v>
      </c>
      <c r="G7181" s="15">
        <v>751079</v>
      </c>
      <c r="H7181" s="7">
        <v>3787.72</v>
      </c>
      <c r="I7181" s="5">
        <v>820000</v>
      </c>
      <c r="J7181" s="5">
        <v>808690.62</v>
      </c>
      <c r="K7181" s="13">
        <f t="shared" si="112"/>
        <v>1.2408038964366636E-5</v>
      </c>
    </row>
    <row r="7182" spans="1:11" x14ac:dyDescent="0.2">
      <c r="A7182" s="3" t="s">
        <v>4470</v>
      </c>
      <c r="B7182" s="8" t="s">
        <v>2197</v>
      </c>
      <c r="C7182" s="3" t="s">
        <v>11</v>
      </c>
      <c r="D7182" s="3" t="s">
        <v>4011</v>
      </c>
      <c r="E7182" s="5">
        <v>3.2099999999999997E-2</v>
      </c>
      <c r="F7182" s="4">
        <v>51978</v>
      </c>
      <c r="G7182" s="15">
        <v>637960.4</v>
      </c>
      <c r="H7182" s="7">
        <v>786.45</v>
      </c>
      <c r="I7182" s="5">
        <v>980000</v>
      </c>
      <c r="J7182" s="5">
        <v>808160.68</v>
      </c>
      <c r="K7182" s="13">
        <f t="shared" si="112"/>
        <v>1.0539287479643186E-5</v>
      </c>
    </row>
    <row r="7183" spans="1:11" x14ac:dyDescent="0.2">
      <c r="A7183" s="3" t="s">
        <v>4471</v>
      </c>
      <c r="B7183" s="8" t="s">
        <v>2197</v>
      </c>
      <c r="C7183" s="3" t="s">
        <v>11</v>
      </c>
      <c r="D7183" s="3" t="s">
        <v>4011</v>
      </c>
      <c r="E7183" s="5">
        <v>2.9080000000000002E-2</v>
      </c>
      <c r="F7183" s="4">
        <v>52068</v>
      </c>
      <c r="G7183" s="15">
        <v>229115.1</v>
      </c>
      <c r="H7183" s="7">
        <v>2988.78</v>
      </c>
      <c r="I7183" s="5">
        <v>370000</v>
      </c>
      <c r="J7183" s="5">
        <v>374653.53</v>
      </c>
      <c r="K7183" s="13">
        <f t="shared" si="112"/>
        <v>3.7850466969849487E-6</v>
      </c>
    </row>
    <row r="7184" spans="1:11" x14ac:dyDescent="0.2">
      <c r="A7184" s="3" t="s">
        <v>4446</v>
      </c>
      <c r="B7184" s="8" t="s">
        <v>2197</v>
      </c>
      <c r="C7184" s="3" t="s">
        <v>11</v>
      </c>
      <c r="D7184" s="3" t="s">
        <v>4011</v>
      </c>
      <c r="E7184" s="5">
        <v>2.6499999999999999E-2</v>
      </c>
      <c r="F7184" s="4">
        <v>48508</v>
      </c>
      <c r="G7184" s="15">
        <v>1530620</v>
      </c>
      <c r="H7184" s="7">
        <v>1494.31</v>
      </c>
      <c r="I7184" s="5">
        <v>2030000</v>
      </c>
      <c r="J7184" s="5">
        <v>1641570.65</v>
      </c>
      <c r="K7184" s="13">
        <f t="shared" si="112"/>
        <v>2.5286278273841847E-5</v>
      </c>
    </row>
    <row r="7185" spans="1:11" x14ac:dyDescent="0.2">
      <c r="A7185" s="3" t="s">
        <v>4472</v>
      </c>
      <c r="B7185" s="8" t="s">
        <v>2197</v>
      </c>
      <c r="C7185" s="3" t="s">
        <v>11</v>
      </c>
      <c r="D7185" s="3" t="s">
        <v>4011</v>
      </c>
      <c r="E7185" s="5">
        <v>4.3869999999999999E-2</v>
      </c>
      <c r="F7185" s="4">
        <v>46553</v>
      </c>
      <c r="G7185" s="15">
        <v>1748290.5</v>
      </c>
      <c r="H7185" s="7">
        <v>30328.79</v>
      </c>
      <c r="I7185" s="5">
        <v>1830000</v>
      </c>
      <c r="J7185" s="5">
        <v>1816650.88</v>
      </c>
      <c r="K7185" s="13">
        <f t="shared" si="112"/>
        <v>2.888225691975415E-5</v>
      </c>
    </row>
    <row r="7186" spans="1:11" x14ac:dyDescent="0.2">
      <c r="A7186" s="3" t="s">
        <v>4461</v>
      </c>
      <c r="B7186" s="8" t="s">
        <v>2197</v>
      </c>
      <c r="C7186" s="3" t="s">
        <v>11</v>
      </c>
      <c r="D7186" s="3" t="s">
        <v>4011</v>
      </c>
      <c r="E7186" s="5">
        <v>4.2229999999999997E-2</v>
      </c>
      <c r="F7186" s="4">
        <v>47239</v>
      </c>
      <c r="G7186" s="15">
        <v>1356205.95</v>
      </c>
      <c r="H7186" s="7">
        <v>31355.78</v>
      </c>
      <c r="I7186" s="5">
        <v>1485000</v>
      </c>
      <c r="J7186" s="5">
        <v>1468235.95</v>
      </c>
      <c r="K7186" s="13">
        <f t="shared" si="112"/>
        <v>2.240490850004576E-5</v>
      </c>
    </row>
    <row r="7187" spans="1:11" x14ac:dyDescent="0.2">
      <c r="A7187" s="3" t="s">
        <v>4452</v>
      </c>
      <c r="B7187" s="8" t="s">
        <v>2197</v>
      </c>
      <c r="C7187" s="3" t="s">
        <v>11</v>
      </c>
      <c r="D7187" s="3" t="s">
        <v>4011</v>
      </c>
      <c r="E7187" s="5">
        <v>3.5000000000000003E-2</v>
      </c>
      <c r="F7187" s="4">
        <v>45748</v>
      </c>
      <c r="G7187" s="15">
        <v>1781013.5</v>
      </c>
      <c r="H7187" s="7">
        <v>5395.83</v>
      </c>
      <c r="I7187" s="5">
        <v>1850000</v>
      </c>
      <c r="J7187" s="5">
        <v>1901753.76</v>
      </c>
      <c r="K7187" s="13">
        <f t="shared" si="112"/>
        <v>2.9422850198265424E-5</v>
      </c>
    </row>
    <row r="7188" spans="1:11" x14ac:dyDescent="0.2">
      <c r="A7188" s="3" t="s">
        <v>4464</v>
      </c>
      <c r="B7188" s="8" t="s">
        <v>2197</v>
      </c>
      <c r="C7188" s="3" t="s">
        <v>11</v>
      </c>
      <c r="D7188" s="3" t="s">
        <v>4011</v>
      </c>
      <c r="E7188" s="5">
        <v>1.431E-2</v>
      </c>
      <c r="F7188" s="4">
        <v>46455</v>
      </c>
      <c r="G7188" s="15">
        <v>1798605</v>
      </c>
      <c r="H7188" s="7">
        <v>4185.68</v>
      </c>
      <c r="I7188" s="5">
        <v>2025000</v>
      </c>
      <c r="J7188" s="5">
        <v>2025000</v>
      </c>
      <c r="K7188" s="13">
        <f t="shared" si="112"/>
        <v>2.9713466787787509E-5</v>
      </c>
    </row>
    <row r="7189" spans="1:11" x14ac:dyDescent="0.2">
      <c r="A7189" s="3" t="s">
        <v>4473</v>
      </c>
      <c r="B7189" s="8" t="s">
        <v>2197</v>
      </c>
      <c r="C7189" s="3" t="s">
        <v>11</v>
      </c>
      <c r="D7189" s="3" t="s">
        <v>4011</v>
      </c>
      <c r="E7189" s="5">
        <v>2.615E-2</v>
      </c>
      <c r="F7189" s="4">
        <v>48326</v>
      </c>
      <c r="G7189" s="15">
        <v>1355851.5</v>
      </c>
      <c r="H7189" s="7">
        <v>1160.4100000000001</v>
      </c>
      <c r="I7189" s="5">
        <v>1775000</v>
      </c>
      <c r="J7189" s="5">
        <v>1775000</v>
      </c>
      <c r="K7189" s="13">
        <f t="shared" si="112"/>
        <v>2.2399052885109222E-5</v>
      </c>
    </row>
    <row r="7190" spans="1:11" x14ac:dyDescent="0.2">
      <c r="A7190" s="3" t="s">
        <v>4450</v>
      </c>
      <c r="B7190" s="8" t="s">
        <v>2197</v>
      </c>
      <c r="C7190" s="3" t="s">
        <v>11</v>
      </c>
      <c r="D7190" s="3" t="s">
        <v>4011</v>
      </c>
      <c r="E7190" s="5">
        <v>2.383E-2</v>
      </c>
      <c r="F7190" s="4">
        <v>48416</v>
      </c>
      <c r="G7190" s="15">
        <v>3570000</v>
      </c>
      <c r="H7190" s="7">
        <v>31773.33</v>
      </c>
      <c r="I7190" s="5">
        <v>4800000</v>
      </c>
      <c r="J7190" s="5">
        <v>4175563.72</v>
      </c>
      <c r="K7190" s="13">
        <f t="shared" si="112"/>
        <v>5.8977416626997815E-5</v>
      </c>
    </row>
    <row r="7191" spans="1:11" x14ac:dyDescent="0.2">
      <c r="A7191" s="3" t="s">
        <v>4442</v>
      </c>
      <c r="B7191" s="8" t="s">
        <v>2197</v>
      </c>
      <c r="C7191" s="3" t="s">
        <v>11</v>
      </c>
      <c r="D7191" s="3" t="s">
        <v>4011</v>
      </c>
      <c r="E7191" s="5">
        <v>3.5000000000000003E-2</v>
      </c>
      <c r="F7191" s="4">
        <v>45680</v>
      </c>
      <c r="G7191" s="15">
        <v>348559.2</v>
      </c>
      <c r="H7191" s="7">
        <v>3430</v>
      </c>
      <c r="I7191" s="5">
        <v>360000</v>
      </c>
      <c r="J7191" s="5">
        <v>359979.65</v>
      </c>
      <c r="K7191" s="13">
        <f t="shared" si="112"/>
        <v>5.758297243017663E-6</v>
      </c>
    </row>
    <row r="7192" spans="1:11" x14ac:dyDescent="0.2">
      <c r="A7192" s="3" t="s">
        <v>4461</v>
      </c>
      <c r="B7192" s="8" t="s">
        <v>2197</v>
      </c>
      <c r="C7192" s="3" t="s">
        <v>11</v>
      </c>
      <c r="D7192" s="3" t="s">
        <v>4011</v>
      </c>
      <c r="E7192" s="5">
        <v>4.2229999999999997E-2</v>
      </c>
      <c r="F7192" s="4">
        <v>47239</v>
      </c>
      <c r="G7192" s="15">
        <v>2484094.4</v>
      </c>
      <c r="H7192" s="7">
        <v>57432.800000000003</v>
      </c>
      <c r="I7192" s="5">
        <v>2720000</v>
      </c>
      <c r="J7192" s="5">
        <v>2994270.52</v>
      </c>
      <c r="K7192" s="13">
        <f t="shared" si="112"/>
        <v>4.1037946882238701E-5</v>
      </c>
    </row>
    <row r="7193" spans="1:11" x14ac:dyDescent="0.2">
      <c r="A7193" s="3" t="s">
        <v>4444</v>
      </c>
      <c r="B7193" s="8" t="s">
        <v>2197</v>
      </c>
      <c r="C7193" s="3" t="s">
        <v>11</v>
      </c>
      <c r="D7193" s="3" t="s">
        <v>4011</v>
      </c>
      <c r="E7193" s="5">
        <v>1.992E-2</v>
      </c>
      <c r="F7193" s="4">
        <v>48240</v>
      </c>
      <c r="G7193" s="15">
        <v>1544004</v>
      </c>
      <c r="H7193" s="7">
        <v>10922.8</v>
      </c>
      <c r="I7193" s="5">
        <v>2100000</v>
      </c>
      <c r="J7193" s="5">
        <v>1767818.8</v>
      </c>
      <c r="K7193" s="13">
        <f t="shared" si="112"/>
        <v>2.5507385765196396E-5</v>
      </c>
    </row>
    <row r="7194" spans="1:11" x14ac:dyDescent="0.2">
      <c r="A7194" s="3" t="s">
        <v>4449</v>
      </c>
      <c r="B7194" s="8" t="s">
        <v>2197</v>
      </c>
      <c r="C7194" s="3" t="s">
        <v>11</v>
      </c>
      <c r="D7194" s="3" t="s">
        <v>4011</v>
      </c>
      <c r="E7194" s="5">
        <v>1.542E-2</v>
      </c>
      <c r="F7194" s="4">
        <v>46640</v>
      </c>
      <c r="G7194" s="15">
        <v>2540283.2000000002</v>
      </c>
      <c r="H7194" s="7">
        <v>6378.74</v>
      </c>
      <c r="I7194" s="5">
        <v>2920000</v>
      </c>
      <c r="J7194" s="5">
        <v>2917794.53</v>
      </c>
      <c r="K7194" s="13">
        <f t="shared" si="112"/>
        <v>4.1966201859093342E-5</v>
      </c>
    </row>
    <row r="7195" spans="1:11" x14ac:dyDescent="0.2">
      <c r="A7195" s="3" t="s">
        <v>4450</v>
      </c>
      <c r="B7195" s="8" t="s">
        <v>2197</v>
      </c>
      <c r="C7195" s="3" t="s">
        <v>11</v>
      </c>
      <c r="D7195" s="3" t="s">
        <v>4011</v>
      </c>
      <c r="E7195" s="5">
        <v>2.383E-2</v>
      </c>
      <c r="F7195" s="4">
        <v>48416</v>
      </c>
      <c r="G7195" s="15">
        <v>2380000</v>
      </c>
      <c r="H7195" s="7">
        <v>21182.22</v>
      </c>
      <c r="I7195" s="5">
        <v>3200000</v>
      </c>
      <c r="J7195" s="5">
        <v>2673482.4300000002</v>
      </c>
      <c r="K7195" s="13">
        <f t="shared" si="112"/>
        <v>3.9318277751331875E-5</v>
      </c>
    </row>
    <row r="7196" spans="1:11" x14ac:dyDescent="0.2">
      <c r="A7196" s="3" t="s">
        <v>4445</v>
      </c>
      <c r="B7196" s="8" t="s">
        <v>2197</v>
      </c>
      <c r="C7196" s="3" t="s">
        <v>11</v>
      </c>
      <c r="D7196" s="3" t="s">
        <v>4011</v>
      </c>
      <c r="E7196" s="5">
        <v>1.9480000000000001E-2</v>
      </c>
      <c r="F7196" s="4">
        <v>46681</v>
      </c>
      <c r="G7196" s="15">
        <v>1333526.3999999999</v>
      </c>
      <c r="H7196" s="7">
        <v>822.49</v>
      </c>
      <c r="I7196" s="5">
        <v>1520000</v>
      </c>
      <c r="J7196" s="5">
        <v>1517889.53</v>
      </c>
      <c r="K7196" s="13">
        <f t="shared" si="112"/>
        <v>2.203023587560239E-5</v>
      </c>
    </row>
    <row r="7197" spans="1:11" x14ac:dyDescent="0.2">
      <c r="A7197" s="3" t="s">
        <v>4462</v>
      </c>
      <c r="B7197" s="8" t="s">
        <v>2197</v>
      </c>
      <c r="C7197" s="3" t="s">
        <v>11</v>
      </c>
      <c r="D7197" s="3" t="s">
        <v>4011</v>
      </c>
      <c r="E7197" s="5">
        <v>2.64E-2</v>
      </c>
      <c r="F7197" s="4">
        <v>46807</v>
      </c>
      <c r="G7197" s="15">
        <v>1284772.5</v>
      </c>
      <c r="H7197" s="7">
        <v>7124.33</v>
      </c>
      <c r="I7197" s="5">
        <v>1450000</v>
      </c>
      <c r="J7197" s="5">
        <v>1450000</v>
      </c>
      <c r="K7197" s="13">
        <f t="shared" si="112"/>
        <v>2.1224807563980265E-5</v>
      </c>
    </row>
    <row r="7198" spans="1:11" x14ac:dyDescent="0.2">
      <c r="A7198" s="3" t="s">
        <v>4453</v>
      </c>
      <c r="B7198" s="8" t="s">
        <v>2197</v>
      </c>
      <c r="C7198" s="3" t="s">
        <v>11</v>
      </c>
      <c r="D7198" s="3" t="s">
        <v>4011</v>
      </c>
      <c r="E7198" s="5">
        <v>3.1019999999999999E-2</v>
      </c>
      <c r="F7198" s="4">
        <v>48634</v>
      </c>
      <c r="G7198" s="15">
        <v>1556620</v>
      </c>
      <c r="H7198" s="7">
        <v>11546.33</v>
      </c>
      <c r="I7198" s="5">
        <v>2000000</v>
      </c>
      <c r="J7198" s="5">
        <v>1794813.48</v>
      </c>
      <c r="K7198" s="13">
        <f t="shared" si="112"/>
        <v>2.5715805677847995E-5</v>
      </c>
    </row>
    <row r="7199" spans="1:11" x14ac:dyDescent="0.2">
      <c r="A7199" s="3" t="s">
        <v>4473</v>
      </c>
      <c r="B7199" s="8" t="s">
        <v>2197</v>
      </c>
      <c r="C7199" s="3" t="s">
        <v>11</v>
      </c>
      <c r="D7199" s="3" t="s">
        <v>4011</v>
      </c>
      <c r="E7199" s="5">
        <v>2.615E-2</v>
      </c>
      <c r="F7199" s="4">
        <v>48326</v>
      </c>
      <c r="G7199" s="15">
        <v>2211374.7000000002</v>
      </c>
      <c r="H7199" s="7">
        <v>1892.61</v>
      </c>
      <c r="I7199" s="5">
        <v>2895000</v>
      </c>
      <c r="J7199" s="5">
        <v>2742978.79</v>
      </c>
      <c r="K7199" s="13">
        <f t="shared" si="112"/>
        <v>3.6532539775995048E-5</v>
      </c>
    </row>
    <row r="7200" spans="1:11" x14ac:dyDescent="0.2">
      <c r="A7200" s="3" t="s">
        <v>4443</v>
      </c>
      <c r="B7200" s="8" t="s">
        <v>2197</v>
      </c>
      <c r="C7200" s="3" t="s">
        <v>11</v>
      </c>
      <c r="D7200" s="3" t="s">
        <v>4011</v>
      </c>
      <c r="E7200" s="5">
        <v>3.7499999999999999E-2</v>
      </c>
      <c r="F7200" s="4">
        <v>45799</v>
      </c>
      <c r="G7200" s="15">
        <v>2699116</v>
      </c>
      <c r="H7200" s="7">
        <v>46375</v>
      </c>
      <c r="I7200" s="5">
        <v>2800000</v>
      </c>
      <c r="J7200" s="5">
        <v>2706477.06</v>
      </c>
      <c r="K7200" s="13">
        <f t="shared" si="112"/>
        <v>4.4590164945825165E-5</v>
      </c>
    </row>
    <row r="7201" spans="1:11" x14ac:dyDescent="0.2">
      <c r="A7201" s="3" t="s">
        <v>11096</v>
      </c>
      <c r="B7201" s="8" t="s">
        <v>2197</v>
      </c>
      <c r="C7201" s="3" t="s">
        <v>11</v>
      </c>
      <c r="D7201" s="3" t="s">
        <v>4011</v>
      </c>
      <c r="E7201" s="5">
        <v>3.2719999999999999E-2</v>
      </c>
      <c r="F7201" s="4">
        <v>45929</v>
      </c>
      <c r="G7201" s="15">
        <v>1213025</v>
      </c>
      <c r="H7201" s="7">
        <v>3635.56</v>
      </c>
      <c r="I7201" s="5">
        <v>1250000</v>
      </c>
      <c r="J7201" s="5">
        <v>1250000</v>
      </c>
      <c r="K7201" s="13">
        <f t="shared" si="112"/>
        <v>2.003951843248292E-5</v>
      </c>
    </row>
    <row r="7202" spans="1:11" x14ac:dyDescent="0.2">
      <c r="A7202" s="3" t="s">
        <v>4461</v>
      </c>
      <c r="B7202" s="8" t="s">
        <v>2197</v>
      </c>
      <c r="C7202" s="3" t="s">
        <v>11</v>
      </c>
      <c r="D7202" s="3" t="s">
        <v>4011</v>
      </c>
      <c r="E7202" s="5">
        <v>4.2229999999999997E-2</v>
      </c>
      <c r="F7202" s="4">
        <v>47239</v>
      </c>
      <c r="G7202" s="15">
        <v>2374502</v>
      </c>
      <c r="H7202" s="7">
        <v>54899</v>
      </c>
      <c r="I7202" s="5">
        <v>2600000</v>
      </c>
      <c r="J7202" s="5">
        <v>2886261.39</v>
      </c>
      <c r="K7202" s="13">
        <f t="shared" si="112"/>
        <v>3.9227449225669347E-5</v>
      </c>
    </row>
    <row r="7203" spans="1:11" x14ac:dyDescent="0.2">
      <c r="A7203" s="3" t="s">
        <v>4449</v>
      </c>
      <c r="B7203" s="8" t="s">
        <v>2197</v>
      </c>
      <c r="C7203" s="3" t="s">
        <v>11</v>
      </c>
      <c r="D7203" s="3" t="s">
        <v>4011</v>
      </c>
      <c r="E7203" s="5">
        <v>1.542E-2</v>
      </c>
      <c r="F7203" s="4">
        <v>46640</v>
      </c>
      <c r="G7203" s="15">
        <v>2383690.4</v>
      </c>
      <c r="H7203" s="7">
        <v>5985.53</v>
      </c>
      <c r="I7203" s="5">
        <v>2740000</v>
      </c>
      <c r="J7203" s="5">
        <v>2739327.33</v>
      </c>
      <c r="K7203" s="13">
        <f t="shared" si="112"/>
        <v>3.9379244210245115E-5</v>
      </c>
    </row>
    <row r="7204" spans="1:11" x14ac:dyDescent="0.2">
      <c r="A7204" s="3" t="s">
        <v>4445</v>
      </c>
      <c r="B7204" s="8" t="s">
        <v>2197</v>
      </c>
      <c r="C7204" s="3" t="s">
        <v>11</v>
      </c>
      <c r="D7204" s="3" t="s">
        <v>4011</v>
      </c>
      <c r="E7204" s="5">
        <v>1.9480000000000001E-2</v>
      </c>
      <c r="F7204" s="4">
        <v>46681</v>
      </c>
      <c r="G7204" s="15">
        <v>1666908</v>
      </c>
      <c r="H7204" s="7">
        <v>1028.1099999999999</v>
      </c>
      <c r="I7204" s="5">
        <v>1900000</v>
      </c>
      <c r="J7204" s="5">
        <v>1899263.01</v>
      </c>
      <c r="K7204" s="13">
        <f t="shared" si="112"/>
        <v>2.7537794844502988E-5</v>
      </c>
    </row>
    <row r="7205" spans="1:11" x14ac:dyDescent="0.2">
      <c r="A7205" s="3" t="s">
        <v>4462</v>
      </c>
      <c r="B7205" s="8" t="s">
        <v>2197</v>
      </c>
      <c r="C7205" s="3" t="s">
        <v>11</v>
      </c>
      <c r="D7205" s="3" t="s">
        <v>4011</v>
      </c>
      <c r="E7205" s="5">
        <v>2.64E-2</v>
      </c>
      <c r="F7205" s="4">
        <v>46807</v>
      </c>
      <c r="G7205" s="15">
        <v>912631.5</v>
      </c>
      <c r="H7205" s="7">
        <v>5060.7299999999996</v>
      </c>
      <c r="I7205" s="5">
        <v>1030000</v>
      </c>
      <c r="J7205" s="5">
        <v>1030000</v>
      </c>
      <c r="K7205" s="13">
        <f t="shared" si="112"/>
        <v>1.5076932269585981E-5</v>
      </c>
    </row>
    <row r="7206" spans="1:11" x14ac:dyDescent="0.2">
      <c r="A7206" s="3" t="s">
        <v>4469</v>
      </c>
      <c r="B7206" s="8" t="s">
        <v>2197</v>
      </c>
      <c r="C7206" s="3" t="s">
        <v>11</v>
      </c>
      <c r="D7206" s="3" t="s">
        <v>4011</v>
      </c>
      <c r="E7206" s="5">
        <v>3.6150000000000002E-2</v>
      </c>
      <c r="F7206" s="4">
        <v>46827</v>
      </c>
      <c r="G7206" s="15">
        <v>1557115</v>
      </c>
      <c r="H7206" s="7">
        <v>7852.58</v>
      </c>
      <c r="I7206" s="5">
        <v>1700000</v>
      </c>
      <c r="J7206" s="5">
        <v>1663647.29</v>
      </c>
      <c r="K7206" s="13">
        <f t="shared" si="112"/>
        <v>2.5723983218808878E-5</v>
      </c>
    </row>
    <row r="7207" spans="1:11" x14ac:dyDescent="0.2">
      <c r="A7207" s="3" t="s">
        <v>4439</v>
      </c>
      <c r="B7207" s="8" t="s">
        <v>2197</v>
      </c>
      <c r="C7207" s="3" t="s">
        <v>11</v>
      </c>
      <c r="D7207" s="3" t="s">
        <v>4011</v>
      </c>
      <c r="E7207" s="5">
        <v>5.8530310000000002E-2</v>
      </c>
      <c r="F7207" s="4">
        <v>45545</v>
      </c>
      <c r="G7207" s="15">
        <v>4987010</v>
      </c>
      <c r="H7207" s="7">
        <v>42238.92</v>
      </c>
      <c r="I7207" s="5">
        <v>5000000</v>
      </c>
      <c r="J7207" s="5">
        <v>4900019.75</v>
      </c>
      <c r="K7207" s="13">
        <f t="shared" si="112"/>
        <v>8.23868253481805E-5</v>
      </c>
    </row>
    <row r="7208" spans="1:11" x14ac:dyDescent="0.2">
      <c r="A7208" s="3" t="s">
        <v>11625</v>
      </c>
      <c r="B7208" s="8" t="s">
        <v>2197</v>
      </c>
      <c r="C7208" s="3" t="s">
        <v>11</v>
      </c>
      <c r="D7208" s="3" t="s">
        <v>4011</v>
      </c>
      <c r="E7208" s="5">
        <v>2.5999999999999999E-2</v>
      </c>
      <c r="F7208" s="4">
        <v>47521</v>
      </c>
      <c r="G7208" s="15">
        <v>3391473.3</v>
      </c>
      <c r="H7208" s="7">
        <v>25571</v>
      </c>
      <c r="I7208" s="5">
        <v>4215000</v>
      </c>
      <c r="J7208" s="5">
        <v>3661377.42</v>
      </c>
      <c r="K7208" s="13">
        <f t="shared" si="112"/>
        <v>5.6028104704044574E-5</v>
      </c>
    </row>
    <row r="7209" spans="1:11" x14ac:dyDescent="0.2">
      <c r="A7209" s="3" t="s">
        <v>4469</v>
      </c>
      <c r="B7209" s="8" t="s">
        <v>2197</v>
      </c>
      <c r="C7209" s="3" t="s">
        <v>11</v>
      </c>
      <c r="D7209" s="3" t="s">
        <v>4011</v>
      </c>
      <c r="E7209" s="5">
        <v>3.6150000000000002E-2</v>
      </c>
      <c r="F7209" s="4">
        <v>46827</v>
      </c>
      <c r="G7209" s="15">
        <v>5198016.25</v>
      </c>
      <c r="H7209" s="7">
        <v>26213.77</v>
      </c>
      <c r="I7209" s="5">
        <v>5675000</v>
      </c>
      <c r="J7209" s="5">
        <v>5433370.5499999998</v>
      </c>
      <c r="K7209" s="13">
        <f t="shared" si="112"/>
        <v>8.5872708686317875E-5</v>
      </c>
    </row>
    <row r="7210" spans="1:11" x14ac:dyDescent="0.2">
      <c r="A7210" s="3" t="s">
        <v>4010</v>
      </c>
      <c r="B7210" s="8" t="s">
        <v>2197</v>
      </c>
      <c r="C7210" s="3" t="s">
        <v>11</v>
      </c>
      <c r="D7210" s="3" t="s">
        <v>4011</v>
      </c>
      <c r="E7210" s="5">
        <v>6.7500000000000004E-2</v>
      </c>
      <c r="F7210" s="4">
        <v>50314</v>
      </c>
      <c r="G7210" s="15">
        <v>346831.5</v>
      </c>
      <c r="H7210" s="7">
        <v>1991.25</v>
      </c>
      <c r="I7210" s="5">
        <v>354000</v>
      </c>
      <c r="J7210" s="5">
        <v>404981.59</v>
      </c>
      <c r="K7210" s="13">
        <f t="shared" si="112"/>
        <v>5.7297551470214543E-6</v>
      </c>
    </row>
    <row r="7211" spans="1:11" x14ac:dyDescent="0.2">
      <c r="A7211" s="3" t="s">
        <v>13960</v>
      </c>
      <c r="B7211" s="8" t="s">
        <v>2197</v>
      </c>
      <c r="C7211" s="3" t="s">
        <v>11</v>
      </c>
      <c r="D7211" s="3" t="s">
        <v>4011</v>
      </c>
      <c r="E7211" s="5">
        <v>3.6909999999999998E-2</v>
      </c>
      <c r="F7211" s="4">
        <v>46909</v>
      </c>
      <c r="G7211" s="15">
        <v>4473798</v>
      </c>
      <c r="H7211" s="7">
        <v>73348.37</v>
      </c>
      <c r="I7211" s="5">
        <v>4900000</v>
      </c>
      <c r="J7211" s="5">
        <v>4900000</v>
      </c>
      <c r="K7211" s="13">
        <f t="shared" si="112"/>
        <v>7.3908416961072709E-5</v>
      </c>
    </row>
    <row r="7212" spans="1:11" x14ac:dyDescent="0.2">
      <c r="A7212" s="3" t="s">
        <v>13961</v>
      </c>
      <c r="B7212" s="8" t="s">
        <v>2197</v>
      </c>
      <c r="C7212" s="3" t="s">
        <v>11</v>
      </c>
      <c r="D7212" s="3" t="s">
        <v>4011</v>
      </c>
      <c r="E7212" s="5">
        <v>3.7999999999999999E-2</v>
      </c>
      <c r="F7212" s="4">
        <v>47557</v>
      </c>
      <c r="G7212" s="15">
        <v>2177935.2000000002</v>
      </c>
      <c r="H7212" s="7">
        <v>12236</v>
      </c>
      <c r="I7212" s="5">
        <v>2520000</v>
      </c>
      <c r="J7212" s="5">
        <v>2506394.65</v>
      </c>
      <c r="K7212" s="13">
        <f t="shared" si="112"/>
        <v>3.5980109713446449E-5</v>
      </c>
    </row>
    <row r="7213" spans="1:11" x14ac:dyDescent="0.2">
      <c r="A7213" s="3" t="s">
        <v>4450</v>
      </c>
      <c r="B7213" s="8" t="s">
        <v>2197</v>
      </c>
      <c r="C7213" s="3" t="s">
        <v>11</v>
      </c>
      <c r="D7213" s="3" t="s">
        <v>4011</v>
      </c>
      <c r="E7213" s="5">
        <v>2.383E-2</v>
      </c>
      <c r="F7213" s="4">
        <v>48416</v>
      </c>
      <c r="G7213" s="15">
        <v>1152068.75</v>
      </c>
      <c r="H7213" s="7">
        <v>10253.52</v>
      </c>
      <c r="I7213" s="5">
        <v>1549000</v>
      </c>
      <c r="J7213" s="5">
        <v>1552913.85</v>
      </c>
      <c r="K7213" s="13">
        <f t="shared" si="112"/>
        <v>1.9032503824004086E-5</v>
      </c>
    </row>
    <row r="7214" spans="1:11" x14ac:dyDescent="0.2">
      <c r="A7214" s="3" t="s">
        <v>4445</v>
      </c>
      <c r="B7214" s="8" t="s">
        <v>2197</v>
      </c>
      <c r="C7214" s="3" t="s">
        <v>11</v>
      </c>
      <c r="D7214" s="3" t="s">
        <v>4011</v>
      </c>
      <c r="E7214" s="5">
        <v>1.9480000000000001E-2</v>
      </c>
      <c r="F7214" s="4">
        <v>46681</v>
      </c>
      <c r="G7214" s="15">
        <v>5263920</v>
      </c>
      <c r="H7214" s="7">
        <v>3246.67</v>
      </c>
      <c r="I7214" s="5">
        <v>6000000</v>
      </c>
      <c r="J7214" s="5">
        <v>5979900.2599999998</v>
      </c>
      <c r="K7214" s="13">
        <f t="shared" si="112"/>
        <v>8.6961457403693653E-5</v>
      </c>
    </row>
    <row r="7215" spans="1:11" x14ac:dyDescent="0.2">
      <c r="A7215" s="3" t="s">
        <v>4441</v>
      </c>
      <c r="B7215" s="8" t="s">
        <v>2197</v>
      </c>
      <c r="C7215" s="3" t="s">
        <v>11</v>
      </c>
      <c r="D7215" s="3" t="s">
        <v>4011</v>
      </c>
      <c r="E7215" s="5">
        <v>0.03</v>
      </c>
      <c r="F7215" s="4">
        <v>45366</v>
      </c>
      <c r="G7215" s="15">
        <v>2244666.7999999998</v>
      </c>
      <c r="H7215" s="7">
        <v>8701.67</v>
      </c>
      <c r="I7215" s="5">
        <v>2270000</v>
      </c>
      <c r="J7215" s="5">
        <v>2269578.83</v>
      </c>
      <c r="K7215" s="13">
        <f t="shared" si="112"/>
        <v>3.7082534748568615E-5</v>
      </c>
    </row>
    <row r="7216" spans="1:11" x14ac:dyDescent="0.2">
      <c r="A7216" s="3" t="s">
        <v>9688</v>
      </c>
      <c r="B7216" s="8" t="s">
        <v>9677</v>
      </c>
      <c r="C7216" s="3" t="s">
        <v>11</v>
      </c>
      <c r="D7216" s="3" t="s">
        <v>9689</v>
      </c>
      <c r="E7216" s="5">
        <v>3.236E-2</v>
      </c>
      <c r="F7216" s="4">
        <v>55793</v>
      </c>
      <c r="G7216" s="15">
        <v>615490</v>
      </c>
      <c r="H7216" s="7">
        <v>2696.67</v>
      </c>
      <c r="I7216" s="5">
        <v>1000000</v>
      </c>
      <c r="J7216" s="5">
        <v>1000000</v>
      </c>
      <c r="K7216" s="13">
        <f t="shared" si="112"/>
        <v>1.0168070072759351E-5</v>
      </c>
    </row>
    <row r="7217" spans="1:11" x14ac:dyDescent="0.2">
      <c r="A7217" s="3" t="s">
        <v>10003</v>
      </c>
      <c r="B7217" s="8" t="s">
        <v>9677</v>
      </c>
      <c r="C7217" s="3" t="s">
        <v>11</v>
      </c>
      <c r="D7217" s="3" t="s">
        <v>10004</v>
      </c>
      <c r="E7217" s="5">
        <v>4.0590000000000001E-2</v>
      </c>
      <c r="F7217" s="4">
        <v>48990</v>
      </c>
      <c r="G7217" s="15">
        <v>1080388.75</v>
      </c>
      <c r="H7217" s="7">
        <v>10497.03</v>
      </c>
      <c r="I7217" s="5">
        <v>1225000</v>
      </c>
      <c r="J7217" s="5">
        <v>1225000</v>
      </c>
      <c r="K7217" s="13">
        <f t="shared" si="112"/>
        <v>1.7848329811728678E-5</v>
      </c>
    </row>
    <row r="7218" spans="1:11" x14ac:dyDescent="0.2">
      <c r="A7218" s="3" t="s">
        <v>26</v>
      </c>
      <c r="B7218" s="8" t="s">
        <v>12</v>
      </c>
      <c r="C7218" s="3" t="s">
        <v>11</v>
      </c>
      <c r="D7218" s="3" t="s">
        <v>27</v>
      </c>
      <c r="E7218" s="5">
        <v>6.5100000000000005E-2</v>
      </c>
      <c r="F7218" s="4">
        <v>47623</v>
      </c>
      <c r="G7218" s="15">
        <v>4744395</v>
      </c>
      <c r="H7218" s="7">
        <v>12025.42</v>
      </c>
      <c r="I7218" s="5">
        <v>4750000</v>
      </c>
      <c r="J7218" s="5">
        <v>4749384.2300000004</v>
      </c>
      <c r="K7218" s="13">
        <f t="shared" si="112"/>
        <v>7.8378756458836218E-5</v>
      </c>
    </row>
    <row r="7219" spans="1:11" x14ac:dyDescent="0.2">
      <c r="A7219" s="3" t="s">
        <v>375</v>
      </c>
      <c r="B7219" s="8" t="s">
        <v>12</v>
      </c>
      <c r="C7219" s="3" t="s">
        <v>11</v>
      </c>
      <c r="D7219" s="3" t="s">
        <v>376</v>
      </c>
      <c r="E7219" s="5">
        <v>5.3499999999999999E-2</v>
      </c>
      <c r="F7219" s="4">
        <v>47315</v>
      </c>
      <c r="G7219" s="15">
        <v>8285526.46</v>
      </c>
      <c r="H7219" s="7">
        <v>20013.759999999998</v>
      </c>
      <c r="I7219" s="5">
        <v>8417000</v>
      </c>
      <c r="J7219" s="5">
        <v>8605711.4800000004</v>
      </c>
      <c r="K7219" s="13">
        <f t="shared" si="112"/>
        <v>1.3687925658415528E-4</v>
      </c>
    </row>
    <row r="7220" spans="1:11" x14ac:dyDescent="0.2">
      <c r="A7220" s="3" t="s">
        <v>401</v>
      </c>
      <c r="B7220" s="8" t="s">
        <v>12</v>
      </c>
      <c r="C7220" s="3" t="s">
        <v>11</v>
      </c>
      <c r="D7220" s="3" t="s">
        <v>376</v>
      </c>
      <c r="E7220" s="5">
        <v>5.0599999999999999E-2</v>
      </c>
      <c r="F7220" s="4">
        <v>47557</v>
      </c>
      <c r="G7220" s="15">
        <v>9896565.6300000008</v>
      </c>
      <c r="H7220" s="7">
        <v>22999.39</v>
      </c>
      <c r="I7220" s="5">
        <v>10227000</v>
      </c>
      <c r="J7220" s="5">
        <v>10226897.800000001</v>
      </c>
      <c r="K7220" s="13">
        <f t="shared" si="112"/>
        <v>1.6349408244732133E-4</v>
      </c>
    </row>
    <row r="7221" spans="1:11" x14ac:dyDescent="0.2">
      <c r="A7221" s="3" t="s">
        <v>399</v>
      </c>
      <c r="B7221" s="8" t="s">
        <v>12</v>
      </c>
      <c r="C7221" s="3" t="s">
        <v>11</v>
      </c>
      <c r="D7221" s="3" t="s">
        <v>400</v>
      </c>
      <c r="E7221" s="5">
        <v>1.04E-2</v>
      </c>
      <c r="F7221" s="4">
        <v>46645</v>
      </c>
      <c r="G7221" s="15">
        <v>4354011.2</v>
      </c>
      <c r="H7221" s="7">
        <v>2181.69</v>
      </c>
      <c r="I7221" s="5">
        <v>4720000</v>
      </c>
      <c r="J7221" s="5">
        <v>4711944.97</v>
      </c>
      <c r="K7221" s="13">
        <f t="shared" si="112"/>
        <v>7.1929504913449492E-5</v>
      </c>
    </row>
    <row r="7222" spans="1:11" x14ac:dyDescent="0.2">
      <c r="A7222" s="3" t="s">
        <v>14528</v>
      </c>
      <c r="B7222" s="8" t="s">
        <v>2197</v>
      </c>
      <c r="C7222" s="3" t="s">
        <v>14046</v>
      </c>
      <c r="D7222" s="3" t="s">
        <v>14529</v>
      </c>
      <c r="E7222" s="5">
        <v>6.6250000000000003E-2</v>
      </c>
      <c r="F7222" s="4">
        <v>51150</v>
      </c>
      <c r="G7222" s="15">
        <v>770028.3</v>
      </c>
      <c r="H7222" s="7">
        <v>15898.16</v>
      </c>
      <c r="I7222" s="5">
        <v>815000</v>
      </c>
      <c r="J7222" s="5">
        <v>910247.79</v>
      </c>
      <c r="K7222" s="13">
        <f t="shared" si="112"/>
        <v>1.27210867965487E-5</v>
      </c>
    </row>
    <row r="7223" spans="1:11" x14ac:dyDescent="0.2">
      <c r="A7223" s="3" t="s">
        <v>2146</v>
      </c>
      <c r="B7223" s="8" t="s">
        <v>1360</v>
      </c>
      <c r="C7223" s="3" t="s">
        <v>11</v>
      </c>
      <c r="D7223" s="3" t="s">
        <v>2147</v>
      </c>
      <c r="E7223" s="5">
        <v>6.5994800000000006E-2</v>
      </c>
      <c r="F7223" s="4">
        <v>46157</v>
      </c>
      <c r="G7223" s="15">
        <v>1486665.6</v>
      </c>
      <c r="H7223" s="7">
        <v>5235.59</v>
      </c>
      <c r="I7223" s="5">
        <v>1680000</v>
      </c>
      <c r="J7223" s="5">
        <v>1680000</v>
      </c>
      <c r="K7223" s="13">
        <f t="shared" si="112"/>
        <v>2.4560139068970781E-5</v>
      </c>
    </row>
    <row r="7224" spans="1:11" x14ac:dyDescent="0.2">
      <c r="A7224" s="3" t="s">
        <v>2179</v>
      </c>
      <c r="B7224" s="8" t="s">
        <v>1360</v>
      </c>
      <c r="C7224" s="3" t="s">
        <v>11</v>
      </c>
      <c r="D7224" s="3" t="s">
        <v>2180</v>
      </c>
      <c r="E7224" s="5">
        <v>4.3223299999999999E-2</v>
      </c>
      <c r="F7224" s="4">
        <v>50658</v>
      </c>
      <c r="G7224" s="15">
        <v>3386629</v>
      </c>
      <c r="H7224" s="7">
        <v>12786.89</v>
      </c>
      <c r="I7224" s="5">
        <v>3550000</v>
      </c>
      <c r="J7224" s="5">
        <v>3399404.44</v>
      </c>
      <c r="K7224" s="13">
        <f t="shared" si="112"/>
        <v>5.5948075488535846E-5</v>
      </c>
    </row>
    <row r="7225" spans="1:11" x14ac:dyDescent="0.2">
      <c r="A7225" s="3" t="s">
        <v>2179</v>
      </c>
      <c r="B7225" s="8" t="s">
        <v>1360</v>
      </c>
      <c r="C7225" s="3" t="s">
        <v>11</v>
      </c>
      <c r="D7225" s="3" t="s">
        <v>2180</v>
      </c>
      <c r="E7225" s="5">
        <v>4.3223299999999999E-2</v>
      </c>
      <c r="F7225" s="4">
        <v>50658</v>
      </c>
      <c r="G7225" s="15">
        <v>4378768.2</v>
      </c>
      <c r="H7225" s="7">
        <v>16532.91</v>
      </c>
      <c r="I7225" s="5">
        <v>4590000</v>
      </c>
      <c r="J7225" s="5">
        <v>4397527.59</v>
      </c>
      <c r="K7225" s="13">
        <f t="shared" si="112"/>
        <v>7.2338497603487194E-5</v>
      </c>
    </row>
    <row r="7226" spans="1:11" x14ac:dyDescent="0.2">
      <c r="A7226" s="3" t="s">
        <v>2148</v>
      </c>
      <c r="B7226" s="8" t="s">
        <v>1360</v>
      </c>
      <c r="C7226" s="3" t="s">
        <v>11</v>
      </c>
      <c r="D7226" s="3" t="s">
        <v>2149</v>
      </c>
      <c r="E7226" s="5">
        <v>6.4044799999999999E-2</v>
      </c>
      <c r="F7226" s="4">
        <v>50024</v>
      </c>
      <c r="G7226" s="15">
        <v>5269102.3</v>
      </c>
      <c r="H7226" s="7">
        <v>16301.18</v>
      </c>
      <c r="I7226" s="5">
        <v>5390000</v>
      </c>
      <c r="J7226" s="5">
        <v>5390000</v>
      </c>
      <c r="K7226" s="13">
        <f t="shared" si="112"/>
        <v>8.704707047545446E-5</v>
      </c>
    </row>
    <row r="7227" spans="1:11" x14ac:dyDescent="0.2">
      <c r="A7227" s="3" t="s">
        <v>2144</v>
      </c>
      <c r="B7227" s="8" t="s">
        <v>1360</v>
      </c>
      <c r="C7227" s="3" t="s">
        <v>11</v>
      </c>
      <c r="D7227" s="3" t="s">
        <v>2145</v>
      </c>
      <c r="E7227" s="5">
        <v>6.3344800000000007E-2</v>
      </c>
      <c r="F7227" s="4">
        <v>49994</v>
      </c>
      <c r="G7227" s="15">
        <v>7969861.2000000002</v>
      </c>
      <c r="H7227" s="7">
        <v>24289.21</v>
      </c>
      <c r="I7227" s="5">
        <v>8120000</v>
      </c>
      <c r="J7227" s="5">
        <v>8096737.2300000004</v>
      </c>
      <c r="K7227" s="13">
        <f t="shared" si="112"/>
        <v>1.3166437659712738E-4</v>
      </c>
    </row>
    <row r="7228" spans="1:11" x14ac:dyDescent="0.2">
      <c r="A7228" s="3" t="s">
        <v>2177</v>
      </c>
      <c r="B7228" s="8" t="s">
        <v>1360</v>
      </c>
      <c r="C7228" s="3" t="s">
        <v>11</v>
      </c>
      <c r="D7228" s="3" t="s">
        <v>2178</v>
      </c>
      <c r="E7228" s="5">
        <v>6.3994800000000004E-2</v>
      </c>
      <c r="F7228" s="4">
        <v>49963</v>
      </c>
      <c r="G7228" s="15">
        <v>457766.40000000002</v>
      </c>
      <c r="H7228" s="7">
        <v>1450.55</v>
      </c>
      <c r="I7228" s="5">
        <v>480000</v>
      </c>
      <c r="J7228" s="5">
        <v>480000</v>
      </c>
      <c r="K7228" s="13">
        <f t="shared" si="112"/>
        <v>7.5624312858938185E-6</v>
      </c>
    </row>
    <row r="7229" spans="1:11" x14ac:dyDescent="0.2">
      <c r="A7229" s="3" t="s">
        <v>2177</v>
      </c>
      <c r="B7229" s="8" t="s">
        <v>1360</v>
      </c>
      <c r="C7229" s="3" t="s">
        <v>11</v>
      </c>
      <c r="D7229" s="3" t="s">
        <v>2178</v>
      </c>
      <c r="E7229" s="5">
        <v>6.3994800000000004E-2</v>
      </c>
      <c r="F7229" s="4">
        <v>49963</v>
      </c>
      <c r="G7229" s="15">
        <v>782017.6</v>
      </c>
      <c r="H7229" s="7">
        <v>2478.02</v>
      </c>
      <c r="I7229" s="5">
        <v>820000</v>
      </c>
      <c r="J7229" s="5">
        <v>820000</v>
      </c>
      <c r="K7229" s="13">
        <f t="shared" si="112"/>
        <v>1.2919153446735273E-5</v>
      </c>
    </row>
    <row r="7230" spans="1:11" x14ac:dyDescent="0.2">
      <c r="A7230" s="3" t="s">
        <v>2082</v>
      </c>
      <c r="B7230" s="8" t="s">
        <v>1360</v>
      </c>
      <c r="C7230" s="3" t="s">
        <v>11</v>
      </c>
      <c r="D7230" s="3" t="s">
        <v>2083</v>
      </c>
      <c r="E7230" s="5">
        <v>1.6619999999999999E-2</v>
      </c>
      <c r="F7230" s="4">
        <v>56230</v>
      </c>
      <c r="G7230" s="15">
        <v>847060</v>
      </c>
      <c r="H7230" s="7">
        <v>1385</v>
      </c>
      <c r="I7230" s="5">
        <v>1000000</v>
      </c>
      <c r="J7230" s="5">
        <v>1008418.31</v>
      </c>
      <c r="K7230" s="13">
        <f t="shared" si="112"/>
        <v>1.3993672416824866E-5</v>
      </c>
    </row>
    <row r="7231" spans="1:11" x14ac:dyDescent="0.2">
      <c r="A7231" s="3" t="s">
        <v>1788</v>
      </c>
      <c r="B7231" s="8" t="s">
        <v>1360</v>
      </c>
      <c r="C7231" s="3" t="s">
        <v>11</v>
      </c>
      <c r="D7231" s="3" t="s">
        <v>1789</v>
      </c>
      <c r="E7231" s="5">
        <v>3.9980000000000002E-2</v>
      </c>
      <c r="F7231" s="4">
        <v>53792</v>
      </c>
      <c r="G7231" s="15">
        <v>4918236.54</v>
      </c>
      <c r="H7231" s="7">
        <v>16516.400000000001</v>
      </c>
      <c r="I7231" s="5">
        <v>4957400</v>
      </c>
      <c r="J7231" s="5">
        <v>5276715.49</v>
      </c>
      <c r="K7231" s="13">
        <f t="shared" si="112"/>
        <v>8.125066820439894E-5</v>
      </c>
    </row>
    <row r="7232" spans="1:11" x14ac:dyDescent="0.2">
      <c r="A7232" s="3" t="s">
        <v>11384</v>
      </c>
      <c r="B7232" s="8" t="s">
        <v>1360</v>
      </c>
      <c r="C7232" s="3" t="s">
        <v>11</v>
      </c>
      <c r="D7232" s="3" t="s">
        <v>11385</v>
      </c>
      <c r="E7232" s="5">
        <v>3.8620000000000002E-2</v>
      </c>
      <c r="F7232" s="4">
        <v>53853</v>
      </c>
      <c r="G7232" s="15">
        <v>980830</v>
      </c>
      <c r="H7232" s="7">
        <v>3218.33</v>
      </c>
      <c r="I7232" s="5">
        <v>1000000</v>
      </c>
      <c r="J7232" s="5">
        <v>971439.59</v>
      </c>
      <c r="K7232" s="13">
        <f t="shared" si="112"/>
        <v>1.6203590910436488E-5</v>
      </c>
    </row>
    <row r="7233" spans="1:11" x14ac:dyDescent="0.2">
      <c r="A7233" s="3" t="s">
        <v>568</v>
      </c>
      <c r="B7233" s="8" t="s">
        <v>1360</v>
      </c>
      <c r="C7233" s="3" t="s">
        <v>11</v>
      </c>
      <c r="D7233" s="3" t="s">
        <v>569</v>
      </c>
      <c r="E7233" s="5">
        <v>3.9309999999999998E-2</v>
      </c>
      <c r="F7233" s="4">
        <v>53945</v>
      </c>
      <c r="G7233" s="15">
        <v>3060938.72</v>
      </c>
      <c r="H7233" s="7">
        <v>10325.43</v>
      </c>
      <c r="I7233" s="5">
        <v>3152000</v>
      </c>
      <c r="J7233" s="5">
        <v>3152000</v>
      </c>
      <c r="K7233" s="13">
        <f t="shared" si="112"/>
        <v>5.0567579316288353E-5</v>
      </c>
    </row>
    <row r="7234" spans="1:11" x14ac:dyDescent="0.2">
      <c r="A7234" s="3" t="s">
        <v>568</v>
      </c>
      <c r="B7234" s="8" t="s">
        <v>1360</v>
      </c>
      <c r="C7234" s="3" t="s">
        <v>11</v>
      </c>
      <c r="D7234" s="3" t="s">
        <v>569</v>
      </c>
      <c r="E7234" s="5">
        <v>3.9309999999999998E-2</v>
      </c>
      <c r="F7234" s="4">
        <v>53945</v>
      </c>
      <c r="G7234" s="15">
        <v>2830785.65</v>
      </c>
      <c r="H7234" s="7">
        <v>9549.0499999999993</v>
      </c>
      <c r="I7234" s="5">
        <v>2915000</v>
      </c>
      <c r="J7234" s="5">
        <v>3065828.99</v>
      </c>
      <c r="K7234" s="13">
        <f t="shared" si="112"/>
        <v>4.6765385059321238E-5</v>
      </c>
    </row>
    <row r="7235" spans="1:11" x14ac:dyDescent="0.2">
      <c r="A7235" s="3" t="s">
        <v>1812</v>
      </c>
      <c r="B7235" s="8" t="s">
        <v>1360</v>
      </c>
      <c r="C7235" s="3" t="s">
        <v>11</v>
      </c>
      <c r="D7235" s="3" t="s">
        <v>1813</v>
      </c>
      <c r="E7235" s="5">
        <v>3.6290000000000003E-2</v>
      </c>
      <c r="F7235" s="4">
        <v>54006</v>
      </c>
      <c r="G7235" s="15">
        <v>965330</v>
      </c>
      <c r="H7235" s="7">
        <v>3024.17</v>
      </c>
      <c r="I7235" s="5">
        <v>1000000</v>
      </c>
      <c r="J7235" s="5">
        <v>1083471.1299999999</v>
      </c>
      <c r="K7235" s="13">
        <f t="shared" ref="K7235:K7298" si="113">G7235/$G$11175</f>
        <v>1.5947526496509748E-5</v>
      </c>
    </row>
    <row r="7236" spans="1:11" x14ac:dyDescent="0.2">
      <c r="A7236" s="3" t="s">
        <v>1812</v>
      </c>
      <c r="B7236" s="8" t="s">
        <v>1360</v>
      </c>
      <c r="C7236" s="3" t="s">
        <v>11</v>
      </c>
      <c r="D7236" s="3" t="s">
        <v>1813</v>
      </c>
      <c r="E7236" s="5">
        <v>3.6290000000000003E-2</v>
      </c>
      <c r="F7236" s="4">
        <v>54006</v>
      </c>
      <c r="G7236" s="15">
        <v>2562951.15</v>
      </c>
      <c r="H7236" s="7">
        <v>8029.16</v>
      </c>
      <c r="I7236" s="5">
        <v>2655000</v>
      </c>
      <c r="J7236" s="5">
        <v>2640268.88</v>
      </c>
      <c r="K7236" s="13">
        <f t="shared" si="113"/>
        <v>4.2340682848233379E-5</v>
      </c>
    </row>
    <row r="7237" spans="1:11" x14ac:dyDescent="0.2">
      <c r="A7237" s="3" t="s">
        <v>1812</v>
      </c>
      <c r="B7237" s="8" t="s">
        <v>1360</v>
      </c>
      <c r="C7237" s="3" t="s">
        <v>11</v>
      </c>
      <c r="D7237" s="3" t="s">
        <v>1813</v>
      </c>
      <c r="E7237" s="5">
        <v>3.6290000000000003E-2</v>
      </c>
      <c r="F7237" s="4">
        <v>54006</v>
      </c>
      <c r="G7237" s="15">
        <v>2751190.5</v>
      </c>
      <c r="H7237" s="7">
        <v>8618.8799999999992</v>
      </c>
      <c r="I7237" s="5">
        <v>2850000</v>
      </c>
      <c r="J7237" s="5">
        <v>2834186.93</v>
      </c>
      <c r="K7237" s="13">
        <f t="shared" si="113"/>
        <v>4.5450450515052781E-5</v>
      </c>
    </row>
    <row r="7238" spans="1:11" x14ac:dyDescent="0.2">
      <c r="A7238" s="3" t="s">
        <v>1583</v>
      </c>
      <c r="B7238" s="8" t="s">
        <v>1360</v>
      </c>
      <c r="C7238" s="3" t="s">
        <v>11</v>
      </c>
      <c r="D7238" s="3" t="s">
        <v>1584</v>
      </c>
      <c r="E7238" s="5">
        <v>3.1359999999999999E-2</v>
      </c>
      <c r="F7238" s="4">
        <v>54098</v>
      </c>
      <c r="G7238" s="15">
        <v>989664.98</v>
      </c>
      <c r="H7238" s="7">
        <v>2647.48</v>
      </c>
      <c r="I7238" s="5">
        <v>1013066.8186</v>
      </c>
      <c r="J7238" s="5">
        <v>1021368.9</v>
      </c>
      <c r="K7238" s="13">
        <f t="shared" si="113"/>
        <v>1.6349547295969035E-5</v>
      </c>
    </row>
    <row r="7239" spans="1:11" x14ac:dyDescent="0.2">
      <c r="A7239" s="3" t="s">
        <v>1531</v>
      </c>
      <c r="B7239" s="8" t="s">
        <v>1360</v>
      </c>
      <c r="C7239" s="3" t="s">
        <v>11</v>
      </c>
      <c r="D7239" s="3" t="s">
        <v>1532</v>
      </c>
      <c r="E7239" s="5">
        <v>3.1189999999999999E-2</v>
      </c>
      <c r="F7239" s="4">
        <v>54918</v>
      </c>
      <c r="G7239" s="15">
        <v>3706810.58</v>
      </c>
      <c r="H7239" s="7">
        <v>10047.89</v>
      </c>
      <c r="I7239" s="5">
        <v>3865811.4007999999</v>
      </c>
      <c r="J7239" s="5">
        <v>3900686.93</v>
      </c>
      <c r="K7239" s="13">
        <f t="shared" si="113"/>
        <v>6.1237566368073788E-5</v>
      </c>
    </row>
    <row r="7240" spans="1:11" x14ac:dyDescent="0.2">
      <c r="A7240" s="3" t="s">
        <v>1465</v>
      </c>
      <c r="B7240" s="8" t="s">
        <v>1360</v>
      </c>
      <c r="C7240" s="3" t="s">
        <v>11</v>
      </c>
      <c r="D7240" s="3" t="s">
        <v>1466</v>
      </c>
      <c r="E7240" s="5">
        <v>4.018E-2</v>
      </c>
      <c r="F7240" s="4">
        <v>54249</v>
      </c>
      <c r="G7240" s="15">
        <v>1883720</v>
      </c>
      <c r="H7240" s="7">
        <v>6696.67</v>
      </c>
      <c r="I7240" s="5">
        <v>2000000</v>
      </c>
      <c r="J7240" s="5">
        <v>2012806.14</v>
      </c>
      <c r="K7240" s="13">
        <f t="shared" si="113"/>
        <v>3.1119590825940707E-5</v>
      </c>
    </row>
    <row r="7241" spans="1:11" x14ac:dyDescent="0.2">
      <c r="A7241" s="3" t="s">
        <v>1990</v>
      </c>
      <c r="B7241" s="8" t="s">
        <v>1360</v>
      </c>
      <c r="C7241" s="3" t="s">
        <v>11</v>
      </c>
      <c r="D7241" s="3" t="s">
        <v>1991</v>
      </c>
      <c r="E7241" s="5">
        <v>3.968E-2</v>
      </c>
      <c r="F7241" s="4">
        <v>55559</v>
      </c>
      <c r="G7241" s="15">
        <v>1988005.24</v>
      </c>
      <c r="H7241" s="7">
        <v>7393.71</v>
      </c>
      <c r="I7241" s="5">
        <v>2236000</v>
      </c>
      <c r="J7241" s="5">
        <v>2530895.98</v>
      </c>
      <c r="K7241" s="13">
        <f t="shared" si="113"/>
        <v>3.2842412687992932E-5</v>
      </c>
    </row>
    <row r="7242" spans="1:11" x14ac:dyDescent="0.2">
      <c r="A7242" s="3" t="s">
        <v>1790</v>
      </c>
      <c r="B7242" s="8" t="s">
        <v>1360</v>
      </c>
      <c r="C7242" s="3" t="s">
        <v>11</v>
      </c>
      <c r="D7242" s="3" t="s">
        <v>1791</v>
      </c>
      <c r="E7242" s="5">
        <v>3.4569999999999997E-2</v>
      </c>
      <c r="F7242" s="4">
        <v>55649</v>
      </c>
      <c r="G7242" s="15">
        <v>3979098.21</v>
      </c>
      <c r="H7242" s="7">
        <v>11621.87</v>
      </c>
      <c r="I7242" s="5">
        <v>4034205.4589999998</v>
      </c>
      <c r="J7242" s="5">
        <v>4145468.11</v>
      </c>
      <c r="K7242" s="13">
        <f t="shared" si="113"/>
        <v>6.5735835554877098E-5</v>
      </c>
    </row>
    <row r="7243" spans="1:11" x14ac:dyDescent="0.2">
      <c r="A7243" s="3" t="s">
        <v>2034</v>
      </c>
      <c r="B7243" s="8" t="s">
        <v>1360</v>
      </c>
      <c r="C7243" s="3" t="s">
        <v>11</v>
      </c>
      <c r="D7243" s="3" t="s">
        <v>2035</v>
      </c>
      <c r="E7243" s="5">
        <v>2.904E-2</v>
      </c>
      <c r="F7243" s="4">
        <v>55710</v>
      </c>
      <c r="G7243" s="15">
        <v>1606032</v>
      </c>
      <c r="H7243" s="7">
        <v>4598</v>
      </c>
      <c r="I7243" s="5">
        <v>1900000</v>
      </c>
      <c r="J7243" s="5">
        <v>2019410.56</v>
      </c>
      <c r="K7243" s="13">
        <f t="shared" si="113"/>
        <v>2.6532105988876905E-5</v>
      </c>
    </row>
    <row r="7244" spans="1:11" x14ac:dyDescent="0.2">
      <c r="A7244" s="3" t="s">
        <v>1992</v>
      </c>
      <c r="B7244" s="8" t="s">
        <v>1360</v>
      </c>
      <c r="C7244" s="3" t="s">
        <v>11</v>
      </c>
      <c r="D7244" s="3" t="s">
        <v>1993</v>
      </c>
      <c r="E7244" s="5">
        <v>3.1600000000000003E-2</v>
      </c>
      <c r="F7244" s="4">
        <v>55710</v>
      </c>
      <c r="G7244" s="15">
        <v>2809257</v>
      </c>
      <c r="H7244" s="7">
        <v>8690</v>
      </c>
      <c r="I7244" s="5">
        <v>3300000</v>
      </c>
      <c r="J7244" s="5">
        <v>3115471.93</v>
      </c>
      <c r="K7244" s="13">
        <f t="shared" si="113"/>
        <v>4.6409725630619044E-5</v>
      </c>
    </row>
    <row r="7245" spans="1:11" x14ac:dyDescent="0.2">
      <c r="A7245" s="3" t="s">
        <v>1992</v>
      </c>
      <c r="B7245" s="8" t="s">
        <v>1360</v>
      </c>
      <c r="C7245" s="3" t="s">
        <v>11</v>
      </c>
      <c r="D7245" s="3" t="s">
        <v>1993</v>
      </c>
      <c r="E7245" s="5">
        <v>3.1600000000000003E-2</v>
      </c>
      <c r="F7245" s="4">
        <v>55710</v>
      </c>
      <c r="G7245" s="15">
        <v>1608938.1</v>
      </c>
      <c r="H7245" s="7">
        <v>4977</v>
      </c>
      <c r="I7245" s="5">
        <v>1890000</v>
      </c>
      <c r="J7245" s="5">
        <v>1945177.66</v>
      </c>
      <c r="K7245" s="13">
        <f t="shared" si="113"/>
        <v>2.6580115588445455E-5</v>
      </c>
    </row>
    <row r="7246" spans="1:11" x14ac:dyDescent="0.2">
      <c r="A7246" s="3" t="s">
        <v>2002</v>
      </c>
      <c r="B7246" s="8" t="s">
        <v>1360</v>
      </c>
      <c r="C7246" s="3" t="s">
        <v>11</v>
      </c>
      <c r="D7246" s="3" t="s">
        <v>2003</v>
      </c>
      <c r="E7246" s="5">
        <v>3.2117E-2</v>
      </c>
      <c r="F7246" s="4">
        <v>55772</v>
      </c>
      <c r="G7246" s="15">
        <v>3163153.5</v>
      </c>
      <c r="H7246" s="7">
        <v>10411.26</v>
      </c>
      <c r="I7246" s="5">
        <v>3890000</v>
      </c>
      <c r="J7246" s="5">
        <v>4205903.45</v>
      </c>
      <c r="K7246" s="13">
        <f t="shared" si="113"/>
        <v>5.2256196589536787E-5</v>
      </c>
    </row>
    <row r="7247" spans="1:11" x14ac:dyDescent="0.2">
      <c r="A7247" s="3" t="s">
        <v>11612</v>
      </c>
      <c r="B7247" s="8" t="s">
        <v>1360</v>
      </c>
      <c r="C7247" s="3" t="s">
        <v>11</v>
      </c>
      <c r="D7247" s="3" t="s">
        <v>11613</v>
      </c>
      <c r="E7247" s="5">
        <v>2.9106E-2</v>
      </c>
      <c r="F7247" s="4">
        <v>55928</v>
      </c>
      <c r="G7247" s="15">
        <v>4519295</v>
      </c>
      <c r="H7247" s="7">
        <v>13340.25</v>
      </c>
      <c r="I7247" s="5">
        <v>5500000</v>
      </c>
      <c r="J7247" s="5">
        <v>4909542.72</v>
      </c>
      <c r="K7247" s="13">
        <f t="shared" si="113"/>
        <v>7.4660040357229148E-5</v>
      </c>
    </row>
    <row r="7248" spans="1:11" x14ac:dyDescent="0.2">
      <c r="A7248" s="3" t="s">
        <v>2128</v>
      </c>
      <c r="B7248" s="8" t="s">
        <v>1360</v>
      </c>
      <c r="C7248" s="3" t="s">
        <v>11</v>
      </c>
      <c r="D7248" s="3" t="s">
        <v>2129</v>
      </c>
      <c r="E7248" s="5">
        <v>2.1245E-2</v>
      </c>
      <c r="F7248" s="4">
        <v>56016</v>
      </c>
      <c r="G7248" s="15">
        <v>2893807</v>
      </c>
      <c r="H7248" s="7">
        <v>6550.54</v>
      </c>
      <c r="I7248" s="5">
        <v>3700000</v>
      </c>
      <c r="J7248" s="5">
        <v>3734204.93</v>
      </c>
      <c r="K7248" s="13">
        <f t="shared" si="113"/>
        <v>4.7806515707877494E-5</v>
      </c>
    </row>
    <row r="7249" spans="1:11" x14ac:dyDescent="0.2">
      <c r="A7249" s="3" t="s">
        <v>1766</v>
      </c>
      <c r="B7249" s="8" t="s">
        <v>1360</v>
      </c>
      <c r="C7249" s="3" t="s">
        <v>11</v>
      </c>
      <c r="D7249" s="3" t="s">
        <v>1767</v>
      </c>
      <c r="E7249" s="5">
        <v>3.7339999999999998E-2</v>
      </c>
      <c r="F7249" s="4">
        <v>54372</v>
      </c>
      <c r="G7249" s="15">
        <v>4317979.2300000004</v>
      </c>
      <c r="H7249" s="7">
        <v>14233.32</v>
      </c>
      <c r="I7249" s="5">
        <v>4574179</v>
      </c>
      <c r="J7249" s="5">
        <v>5014339.8099999996</v>
      </c>
      <c r="K7249" s="13">
        <f t="shared" si="113"/>
        <v>7.1334246508244608E-5</v>
      </c>
    </row>
    <row r="7250" spans="1:11" x14ac:dyDescent="0.2">
      <c r="A7250" s="3" t="s">
        <v>1766</v>
      </c>
      <c r="B7250" s="8" t="s">
        <v>1360</v>
      </c>
      <c r="C7250" s="3" t="s">
        <v>11</v>
      </c>
      <c r="D7250" s="3" t="s">
        <v>1767</v>
      </c>
      <c r="E7250" s="5">
        <v>3.7339999999999998E-2</v>
      </c>
      <c r="F7250" s="4">
        <v>54372</v>
      </c>
      <c r="G7250" s="15">
        <v>698552.6</v>
      </c>
      <c r="H7250" s="7">
        <v>2302.63</v>
      </c>
      <c r="I7250" s="5">
        <v>740000</v>
      </c>
      <c r="J7250" s="5">
        <v>788597.84</v>
      </c>
      <c r="K7250" s="13">
        <f t="shared" si="113"/>
        <v>1.1540287878451694E-5</v>
      </c>
    </row>
    <row r="7251" spans="1:11" x14ac:dyDescent="0.2">
      <c r="A7251" s="3" t="s">
        <v>2126</v>
      </c>
      <c r="B7251" s="8" t="s">
        <v>1360</v>
      </c>
      <c r="C7251" s="3" t="s">
        <v>11</v>
      </c>
      <c r="D7251" s="3" t="s">
        <v>2127</v>
      </c>
      <c r="E7251" s="5">
        <v>4.2610000000000002E-2</v>
      </c>
      <c r="F7251" s="4">
        <v>55344</v>
      </c>
      <c r="G7251" s="15">
        <v>4221536</v>
      </c>
      <c r="H7251" s="7">
        <v>15623.67</v>
      </c>
      <c r="I7251" s="5">
        <v>4400000</v>
      </c>
      <c r="J7251" s="5">
        <v>4519207.38</v>
      </c>
      <c r="K7251" s="13">
        <f t="shared" si="113"/>
        <v>6.9740976884557384E-5</v>
      </c>
    </row>
    <row r="7252" spans="1:11" x14ac:dyDescent="0.2">
      <c r="A7252" s="3" t="s">
        <v>11079</v>
      </c>
      <c r="B7252" s="8" t="s">
        <v>1360</v>
      </c>
      <c r="C7252" s="3" t="s">
        <v>11</v>
      </c>
      <c r="D7252" s="3" t="s">
        <v>11080</v>
      </c>
      <c r="E7252" s="5">
        <v>3.8899999999999997E-2</v>
      </c>
      <c r="F7252" s="4">
        <v>55344</v>
      </c>
      <c r="G7252" s="15">
        <v>3469122</v>
      </c>
      <c r="H7252" s="7">
        <v>12399.38</v>
      </c>
      <c r="I7252" s="5">
        <v>3825000</v>
      </c>
      <c r="J7252" s="5">
        <v>3785203.41</v>
      </c>
      <c r="K7252" s="13">
        <f t="shared" si="113"/>
        <v>5.7310883340023502E-5</v>
      </c>
    </row>
    <row r="7253" spans="1:11" x14ac:dyDescent="0.2">
      <c r="A7253" s="3" t="s">
        <v>11081</v>
      </c>
      <c r="B7253" s="8" t="s">
        <v>1360</v>
      </c>
      <c r="C7253" s="3" t="s">
        <v>11</v>
      </c>
      <c r="D7253" s="3" t="s">
        <v>11082</v>
      </c>
      <c r="E7253" s="5">
        <v>4.1549999999999997E-2</v>
      </c>
      <c r="F7253" s="4">
        <v>55344</v>
      </c>
      <c r="G7253" s="15">
        <v>2227802.5</v>
      </c>
      <c r="H7253" s="7">
        <v>8604.31</v>
      </c>
      <c r="I7253" s="5">
        <v>2485000</v>
      </c>
      <c r="J7253" s="5">
        <v>2658499.58</v>
      </c>
      <c r="K7253" s="13">
        <f t="shared" si="113"/>
        <v>3.6803931710130895E-5</v>
      </c>
    </row>
    <row r="7254" spans="1:11" x14ac:dyDescent="0.2">
      <c r="A7254" s="3" t="s">
        <v>1828</v>
      </c>
      <c r="B7254" s="8" t="s">
        <v>1360</v>
      </c>
      <c r="C7254" s="3" t="s">
        <v>11</v>
      </c>
      <c r="D7254" s="3" t="s">
        <v>1829</v>
      </c>
      <c r="E7254" s="5">
        <v>2.7910000000000001E-2</v>
      </c>
      <c r="F7254" s="4">
        <v>54553</v>
      </c>
      <c r="G7254" s="15">
        <v>1346115.94</v>
      </c>
      <c r="H7254" s="7">
        <v>3400.46</v>
      </c>
      <c r="I7254" s="5">
        <v>1462041.1884000001</v>
      </c>
      <c r="J7254" s="5">
        <v>1405011.99</v>
      </c>
      <c r="K7254" s="13">
        <f t="shared" si="113"/>
        <v>2.2238218661518989E-5</v>
      </c>
    </row>
    <row r="7255" spans="1:11" x14ac:dyDescent="0.2">
      <c r="A7255" s="3" t="s">
        <v>11608</v>
      </c>
      <c r="B7255" s="8" t="s">
        <v>1360</v>
      </c>
      <c r="C7255" s="3" t="s">
        <v>11</v>
      </c>
      <c r="D7255" s="3" t="s">
        <v>11609</v>
      </c>
      <c r="E7255" s="5">
        <v>3.0499999999999999E-2</v>
      </c>
      <c r="F7255" s="4">
        <v>54553</v>
      </c>
      <c r="G7255" s="15">
        <v>1070285.6000000001</v>
      </c>
      <c r="H7255" s="7">
        <v>2948.33</v>
      </c>
      <c r="I7255" s="5">
        <v>1160000</v>
      </c>
      <c r="J7255" s="5">
        <v>1096272.3500000001</v>
      </c>
      <c r="K7255" s="13">
        <f t="shared" si="113"/>
        <v>1.7681422896660038E-5</v>
      </c>
    </row>
    <row r="7256" spans="1:11" x14ac:dyDescent="0.2">
      <c r="A7256" s="3" t="s">
        <v>1870</v>
      </c>
      <c r="B7256" s="8" t="s">
        <v>1360</v>
      </c>
      <c r="C7256" s="3" t="s">
        <v>11</v>
      </c>
      <c r="D7256" s="3" t="s">
        <v>1871</v>
      </c>
      <c r="E7256" s="5">
        <v>3.1780000000000003E-2</v>
      </c>
      <c r="F7256" s="4">
        <v>54737</v>
      </c>
      <c r="G7256" s="15">
        <v>2185124.65</v>
      </c>
      <c r="H7256" s="7">
        <v>6282.37</v>
      </c>
      <c r="I7256" s="5">
        <v>2372196.0273000002</v>
      </c>
      <c r="J7256" s="5">
        <v>2392631.52</v>
      </c>
      <c r="K7256" s="13">
        <f t="shared" si="113"/>
        <v>3.6098881474782291E-5</v>
      </c>
    </row>
    <row r="7257" spans="1:11" x14ac:dyDescent="0.2">
      <c r="A7257" s="3" t="s">
        <v>1694</v>
      </c>
      <c r="B7257" s="8" t="s">
        <v>1360</v>
      </c>
      <c r="C7257" s="3" t="s">
        <v>11</v>
      </c>
      <c r="D7257" s="3" t="s">
        <v>1695</v>
      </c>
      <c r="E7257" s="5">
        <v>3.4419999999999999E-2</v>
      </c>
      <c r="F7257" s="4">
        <v>54737</v>
      </c>
      <c r="G7257" s="15">
        <v>919410</v>
      </c>
      <c r="H7257" s="7">
        <v>2868.33</v>
      </c>
      <c r="I7257" s="5">
        <v>1000000</v>
      </c>
      <c r="J7257" s="5">
        <v>1024966.16</v>
      </c>
      <c r="K7257" s="13">
        <f t="shared" si="113"/>
        <v>1.5188915019895815E-5</v>
      </c>
    </row>
    <row r="7258" spans="1:11" x14ac:dyDescent="0.2">
      <c r="A7258" s="3" t="s">
        <v>1694</v>
      </c>
      <c r="B7258" s="8" t="s">
        <v>1360</v>
      </c>
      <c r="C7258" s="3" t="s">
        <v>11</v>
      </c>
      <c r="D7258" s="3" t="s">
        <v>1695</v>
      </c>
      <c r="E7258" s="5">
        <v>3.4419999999999999E-2</v>
      </c>
      <c r="F7258" s="4">
        <v>54737</v>
      </c>
      <c r="G7258" s="15">
        <v>1766186.61</v>
      </c>
      <c r="H7258" s="7">
        <v>5510.07</v>
      </c>
      <c r="I7258" s="5">
        <v>1921000</v>
      </c>
      <c r="J7258" s="5">
        <v>1968960.11</v>
      </c>
      <c r="K7258" s="13">
        <f t="shared" si="113"/>
        <v>2.9177905753219862E-5</v>
      </c>
    </row>
    <row r="7259" spans="1:11" x14ac:dyDescent="0.2">
      <c r="A7259" s="3" t="s">
        <v>1615</v>
      </c>
      <c r="B7259" s="8" t="s">
        <v>1360</v>
      </c>
      <c r="C7259" s="3" t="s">
        <v>11</v>
      </c>
      <c r="D7259" s="3" t="s">
        <v>1616</v>
      </c>
      <c r="E7259" s="5">
        <v>3.6740000000000002E-2</v>
      </c>
      <c r="F7259" s="4">
        <v>54857</v>
      </c>
      <c r="G7259" s="15">
        <v>1285706.25</v>
      </c>
      <c r="H7259" s="7">
        <v>4362.88</v>
      </c>
      <c r="I7259" s="5">
        <v>1425000</v>
      </c>
      <c r="J7259" s="5">
        <v>1340249.17</v>
      </c>
      <c r="K7259" s="13">
        <f t="shared" si="113"/>
        <v>2.1240233379883754E-5</v>
      </c>
    </row>
    <row r="7260" spans="1:11" x14ac:dyDescent="0.2">
      <c r="A7260" s="3" t="s">
        <v>11083</v>
      </c>
      <c r="B7260" s="8" t="s">
        <v>1360</v>
      </c>
      <c r="C7260" s="3" t="s">
        <v>11</v>
      </c>
      <c r="D7260" s="3" t="s">
        <v>11084</v>
      </c>
      <c r="E7260" s="5">
        <v>3.1640000000000001E-2</v>
      </c>
      <c r="F7260" s="4">
        <v>54918</v>
      </c>
      <c r="G7260" s="15">
        <v>2497433.7599999998</v>
      </c>
      <c r="H7260" s="7">
        <v>7308.92</v>
      </c>
      <c r="I7260" s="5">
        <v>2772031.1707000001</v>
      </c>
      <c r="J7260" s="5">
        <v>2659671.5099999998</v>
      </c>
      <c r="K7260" s="13">
        <f t="shared" si="113"/>
        <v>4.1258316908081134E-5</v>
      </c>
    </row>
    <row r="7261" spans="1:11" x14ac:dyDescent="0.2">
      <c r="A7261" s="3" t="s">
        <v>1617</v>
      </c>
      <c r="B7261" s="8" t="s">
        <v>1360</v>
      </c>
      <c r="C7261" s="3" t="s">
        <v>11</v>
      </c>
      <c r="D7261" s="3" t="s">
        <v>1618</v>
      </c>
      <c r="E7261" s="5">
        <v>3.4329999999999999E-2</v>
      </c>
      <c r="F7261" s="4">
        <v>54918</v>
      </c>
      <c r="G7261" s="15">
        <v>889926.58</v>
      </c>
      <c r="H7261" s="7">
        <v>2855.11</v>
      </c>
      <c r="I7261" s="5">
        <v>998000</v>
      </c>
      <c r="J7261" s="5">
        <v>889264.57</v>
      </c>
      <c r="K7261" s="13">
        <f t="shared" si="113"/>
        <v>1.4701840525518011E-5</v>
      </c>
    </row>
    <row r="7262" spans="1:11" x14ac:dyDescent="0.2">
      <c r="A7262" s="3" t="s">
        <v>1696</v>
      </c>
      <c r="B7262" s="8" t="s">
        <v>1360</v>
      </c>
      <c r="C7262" s="3" t="s">
        <v>11</v>
      </c>
      <c r="D7262" s="3" t="s">
        <v>1697</v>
      </c>
      <c r="E7262" s="5">
        <v>3.1669999999999997E-2</v>
      </c>
      <c r="F7262" s="4">
        <v>55010</v>
      </c>
      <c r="G7262" s="15">
        <v>530082</v>
      </c>
      <c r="H7262" s="7">
        <v>1583.5</v>
      </c>
      <c r="I7262" s="5">
        <v>600000</v>
      </c>
      <c r="J7262" s="5">
        <v>645122.56000000006</v>
      </c>
      <c r="K7262" s="13">
        <f t="shared" si="113"/>
        <v>8.7571055911686985E-6</v>
      </c>
    </row>
    <row r="7263" spans="1:11" x14ac:dyDescent="0.2">
      <c r="A7263" s="3" t="s">
        <v>1619</v>
      </c>
      <c r="B7263" s="8" t="s">
        <v>1360</v>
      </c>
      <c r="C7263" s="3" t="s">
        <v>11</v>
      </c>
      <c r="D7263" s="3" t="s">
        <v>1620</v>
      </c>
      <c r="E7263" s="5">
        <v>3.4299999999999997E-2</v>
      </c>
      <c r="F7263" s="4">
        <v>55010</v>
      </c>
      <c r="G7263" s="15">
        <v>885870</v>
      </c>
      <c r="H7263" s="7">
        <v>2858.33</v>
      </c>
      <c r="I7263" s="5">
        <v>1000000</v>
      </c>
      <c r="J7263" s="5">
        <v>916492.05</v>
      </c>
      <c r="K7263" s="13">
        <f t="shared" si="113"/>
        <v>1.4634824668727885E-5</v>
      </c>
    </row>
    <row r="7264" spans="1:11" x14ac:dyDescent="0.2">
      <c r="A7264" s="3" t="s">
        <v>1619</v>
      </c>
      <c r="B7264" s="8" t="s">
        <v>1360</v>
      </c>
      <c r="C7264" s="3" t="s">
        <v>11</v>
      </c>
      <c r="D7264" s="3" t="s">
        <v>1620</v>
      </c>
      <c r="E7264" s="5">
        <v>3.4299999999999997E-2</v>
      </c>
      <c r="F7264" s="4">
        <v>55010</v>
      </c>
      <c r="G7264" s="15">
        <v>163885.95000000001</v>
      </c>
      <c r="H7264" s="7">
        <v>528.79</v>
      </c>
      <c r="I7264" s="5">
        <v>185000</v>
      </c>
      <c r="J7264" s="5">
        <v>190451.95</v>
      </c>
      <c r="K7264" s="13">
        <f t="shared" si="113"/>
        <v>2.7074425637146591E-6</v>
      </c>
    </row>
    <row r="7265" spans="1:11" x14ac:dyDescent="0.2">
      <c r="A7265" s="3" t="s">
        <v>1619</v>
      </c>
      <c r="B7265" s="8" t="s">
        <v>1360</v>
      </c>
      <c r="C7265" s="3" t="s">
        <v>11</v>
      </c>
      <c r="D7265" s="3" t="s">
        <v>1620</v>
      </c>
      <c r="E7265" s="5">
        <v>3.4299999999999997E-2</v>
      </c>
      <c r="F7265" s="4">
        <v>55010</v>
      </c>
      <c r="G7265" s="15">
        <v>1771740</v>
      </c>
      <c r="H7265" s="7">
        <v>5716.67</v>
      </c>
      <c r="I7265" s="5">
        <v>2000000</v>
      </c>
      <c r="J7265" s="5">
        <v>1823147.52</v>
      </c>
      <c r="K7265" s="13">
        <f t="shared" si="113"/>
        <v>2.926964933745577E-5</v>
      </c>
    </row>
    <row r="7266" spans="1:11" x14ac:dyDescent="0.2">
      <c r="A7266" s="3" t="s">
        <v>1872</v>
      </c>
      <c r="B7266" s="8" t="s">
        <v>1360</v>
      </c>
      <c r="C7266" s="3" t="s">
        <v>11</v>
      </c>
      <c r="D7266" s="3" t="s">
        <v>1873</v>
      </c>
      <c r="E7266" s="5">
        <v>3.2030000000000003E-2</v>
      </c>
      <c r="F7266" s="4">
        <v>55010</v>
      </c>
      <c r="G7266" s="15">
        <v>983550.82</v>
      </c>
      <c r="H7266" s="7">
        <v>2801.03</v>
      </c>
      <c r="I7266" s="5">
        <v>1049400.7159</v>
      </c>
      <c r="J7266" s="5">
        <v>1077109.07</v>
      </c>
      <c r="K7266" s="13">
        <f t="shared" si="113"/>
        <v>1.624853963164295E-5</v>
      </c>
    </row>
    <row r="7267" spans="1:11" x14ac:dyDescent="0.2">
      <c r="A7267" s="3" t="s">
        <v>11085</v>
      </c>
      <c r="B7267" s="8" t="s">
        <v>1360</v>
      </c>
      <c r="C7267" s="3" t="s">
        <v>11</v>
      </c>
      <c r="D7267" s="3" t="s">
        <v>11086</v>
      </c>
      <c r="E7267" s="5">
        <v>3.2050000000000002E-2</v>
      </c>
      <c r="F7267" s="4">
        <v>55102</v>
      </c>
      <c r="G7267" s="15">
        <v>5123831.6500000004</v>
      </c>
      <c r="H7267" s="7">
        <v>15237.1</v>
      </c>
      <c r="I7267" s="5">
        <v>5705000</v>
      </c>
      <c r="J7267" s="5">
        <v>5473981.5499999998</v>
      </c>
      <c r="K7267" s="13">
        <f t="shared" si="113"/>
        <v>8.4647157968808869E-5</v>
      </c>
    </row>
    <row r="7268" spans="1:11" x14ac:dyDescent="0.2">
      <c r="A7268" s="3" t="s">
        <v>11087</v>
      </c>
      <c r="B7268" s="8" t="s">
        <v>1360</v>
      </c>
      <c r="C7268" s="3" t="s">
        <v>11</v>
      </c>
      <c r="D7268" s="3" t="s">
        <v>11088</v>
      </c>
      <c r="E7268" s="5">
        <v>3.9919999999999997E-2</v>
      </c>
      <c r="F7268" s="4">
        <v>55222</v>
      </c>
      <c r="G7268" s="15">
        <v>6117221.2000000002</v>
      </c>
      <c r="H7268" s="7">
        <v>22721.13</v>
      </c>
      <c r="I7268" s="5">
        <v>6830000</v>
      </c>
      <c r="J7268" s="5">
        <v>7229905.7699999996</v>
      </c>
      <c r="K7268" s="13">
        <f t="shared" si="113"/>
        <v>1.0105823622182172E-4</v>
      </c>
    </row>
    <row r="7269" spans="1:11" x14ac:dyDescent="0.2">
      <c r="A7269" s="3" t="s">
        <v>1994</v>
      </c>
      <c r="B7269" s="8" t="s">
        <v>1360</v>
      </c>
      <c r="C7269" s="3" t="s">
        <v>11</v>
      </c>
      <c r="D7269" s="3" t="s">
        <v>1995</v>
      </c>
      <c r="E7269" s="5">
        <v>3.3398999999999998E-2</v>
      </c>
      <c r="F7269" s="4">
        <v>55833</v>
      </c>
      <c r="G7269" s="15">
        <v>878806.6</v>
      </c>
      <c r="H7269" s="7">
        <v>3019.83</v>
      </c>
      <c r="I7269" s="5">
        <v>1085000</v>
      </c>
      <c r="J7269" s="5">
        <v>1007549.39</v>
      </c>
      <c r="K7269" s="13">
        <f t="shared" si="113"/>
        <v>1.4518135289287232E-5</v>
      </c>
    </row>
    <row r="7270" spans="1:11" x14ac:dyDescent="0.2">
      <c r="A7270" s="3" t="s">
        <v>2130</v>
      </c>
      <c r="B7270" s="8" t="s">
        <v>1360</v>
      </c>
      <c r="C7270" s="3" t="s">
        <v>11</v>
      </c>
      <c r="D7270" s="3" t="s">
        <v>2131</v>
      </c>
      <c r="E7270" s="5">
        <v>2.3689000000000002E-2</v>
      </c>
      <c r="F7270" s="4">
        <v>56598</v>
      </c>
      <c r="G7270" s="15">
        <v>3572016</v>
      </c>
      <c r="H7270" s="7">
        <v>9475.6</v>
      </c>
      <c r="I7270" s="5">
        <v>4800000</v>
      </c>
      <c r="J7270" s="5">
        <v>4846143.7699999996</v>
      </c>
      <c r="K7270" s="13">
        <f t="shared" si="113"/>
        <v>5.9010721521093061E-5</v>
      </c>
    </row>
    <row r="7271" spans="1:11" x14ac:dyDescent="0.2">
      <c r="A7271" s="3" t="s">
        <v>1429</v>
      </c>
      <c r="B7271" s="8" t="s">
        <v>1360</v>
      </c>
      <c r="C7271" s="3" t="s">
        <v>11</v>
      </c>
      <c r="D7271" s="3" t="s">
        <v>1430</v>
      </c>
      <c r="E7271" s="5">
        <v>0.04</v>
      </c>
      <c r="F7271" s="4">
        <v>59316</v>
      </c>
      <c r="G7271" s="15">
        <v>1214829.24</v>
      </c>
      <c r="H7271" s="7">
        <v>4801.09</v>
      </c>
      <c r="I7271" s="5">
        <v>1440326.7997999999</v>
      </c>
      <c r="J7271" s="5">
        <v>1469465.69</v>
      </c>
      <c r="K7271" s="13">
        <f t="shared" si="113"/>
        <v>2.0069324991075383E-5</v>
      </c>
    </row>
    <row r="7272" spans="1:11" x14ac:dyDescent="0.2">
      <c r="A7272" s="3" t="s">
        <v>1916</v>
      </c>
      <c r="B7272" s="8" t="s">
        <v>1360</v>
      </c>
      <c r="C7272" s="3" t="s">
        <v>11</v>
      </c>
      <c r="D7272" s="3" t="s">
        <v>1917</v>
      </c>
      <c r="E7272" s="5">
        <v>0.03</v>
      </c>
      <c r="F7272" s="4">
        <v>55756</v>
      </c>
      <c r="G7272" s="15">
        <v>6509383.7000000002</v>
      </c>
      <c r="H7272" s="7">
        <v>19454.689999999999</v>
      </c>
      <c r="I7272" s="5">
        <v>7781876.0768999998</v>
      </c>
      <c r="J7272" s="5">
        <v>7645385.6900000004</v>
      </c>
      <c r="K7272" s="13">
        <f t="shared" si="113"/>
        <v>1.0753687239772789E-4</v>
      </c>
    </row>
    <row r="7273" spans="1:11" x14ac:dyDescent="0.2">
      <c r="A7273" s="3" t="s">
        <v>2209</v>
      </c>
      <c r="B7273" s="8" t="s">
        <v>1360</v>
      </c>
      <c r="C7273" s="3" t="s">
        <v>11</v>
      </c>
      <c r="D7273" s="3" t="s">
        <v>2210</v>
      </c>
      <c r="E7273" s="5">
        <v>1.4766E-3</v>
      </c>
      <c r="F7273" s="4">
        <v>55390</v>
      </c>
      <c r="G7273" s="15">
        <v>41050.36</v>
      </c>
      <c r="H7273" s="7">
        <v>767.67</v>
      </c>
      <c r="I7273" s="5">
        <v>6238655.9599000001</v>
      </c>
      <c r="J7273" s="5">
        <v>44840.4</v>
      </c>
      <c r="K7273" s="13">
        <f t="shared" si="113"/>
        <v>6.7816363708914454E-7</v>
      </c>
    </row>
    <row r="7274" spans="1:11" x14ac:dyDescent="0.2">
      <c r="A7274" s="3" t="s">
        <v>1523</v>
      </c>
      <c r="B7274" s="8" t="s">
        <v>1360</v>
      </c>
      <c r="C7274" s="3" t="s">
        <v>11</v>
      </c>
      <c r="D7274" s="3" t="s">
        <v>1524</v>
      </c>
      <c r="E7274" s="5">
        <v>2.5000000000000001E-2</v>
      </c>
      <c r="F7274" s="4">
        <v>55667</v>
      </c>
      <c r="G7274" s="15">
        <v>5698466.6299999999</v>
      </c>
      <c r="H7274" s="7">
        <v>16239.17</v>
      </c>
      <c r="I7274" s="5">
        <v>7794800.1937999995</v>
      </c>
      <c r="J7274" s="5">
        <v>7685022.4699999997</v>
      </c>
      <c r="K7274" s="13">
        <f t="shared" si="113"/>
        <v>9.4140291476905942E-5</v>
      </c>
    </row>
    <row r="7275" spans="1:11" x14ac:dyDescent="0.2">
      <c r="A7275" s="3" t="s">
        <v>1489</v>
      </c>
      <c r="B7275" s="8" t="s">
        <v>1360</v>
      </c>
      <c r="C7275" s="3" t="s">
        <v>11</v>
      </c>
      <c r="D7275" s="3" t="s">
        <v>1490</v>
      </c>
      <c r="E7275" s="5">
        <v>2.5000000000000001E-2</v>
      </c>
      <c r="F7275" s="4">
        <v>55667</v>
      </c>
      <c r="G7275" s="15">
        <v>1559996.56</v>
      </c>
      <c r="H7275" s="7">
        <v>3995.61</v>
      </c>
      <c r="I7275" s="5">
        <v>1917894.9369000001</v>
      </c>
      <c r="J7275" s="5">
        <v>1744066.99</v>
      </c>
      <c r="K7275" s="13">
        <f t="shared" si="113"/>
        <v>2.5771587410589186E-5</v>
      </c>
    </row>
    <row r="7276" spans="1:11" x14ac:dyDescent="0.2">
      <c r="A7276" s="3" t="s">
        <v>1362</v>
      </c>
      <c r="B7276" s="8" t="s">
        <v>1360</v>
      </c>
      <c r="C7276" s="3" t="s">
        <v>11</v>
      </c>
      <c r="D7276" s="3" t="s">
        <v>1363</v>
      </c>
      <c r="E7276" s="5">
        <v>2.5000000000000001E-2</v>
      </c>
      <c r="F7276" s="4">
        <v>55359</v>
      </c>
      <c r="G7276" s="15">
        <v>497149.57</v>
      </c>
      <c r="H7276" s="7">
        <v>1454.04</v>
      </c>
      <c r="I7276" s="5">
        <v>697939.89480000001</v>
      </c>
      <c r="J7276" s="5">
        <v>563930.64</v>
      </c>
      <c r="K7276" s="13">
        <f t="shared" si="113"/>
        <v>8.2130524694181544E-6</v>
      </c>
    </row>
    <row r="7277" spans="1:11" x14ac:dyDescent="0.2">
      <c r="A7277" s="3" t="s">
        <v>1364</v>
      </c>
      <c r="B7277" s="8" t="s">
        <v>1360</v>
      </c>
      <c r="C7277" s="3" t="s">
        <v>11</v>
      </c>
      <c r="D7277" s="3" t="s">
        <v>1365</v>
      </c>
      <c r="E7277" s="5">
        <v>2.5000000000000001E-2</v>
      </c>
      <c r="F7277" s="4">
        <v>55390</v>
      </c>
      <c r="G7277" s="15">
        <v>843236.63</v>
      </c>
      <c r="H7277" s="7">
        <v>2466.2600000000002</v>
      </c>
      <c r="I7277" s="5">
        <v>1183805.6861</v>
      </c>
      <c r="J7277" s="5">
        <v>929284.94</v>
      </c>
      <c r="K7277" s="13">
        <f t="shared" si="113"/>
        <v>1.3930509255645827E-5</v>
      </c>
    </row>
    <row r="7278" spans="1:11" x14ac:dyDescent="0.2">
      <c r="A7278" s="3" t="s">
        <v>1487</v>
      </c>
      <c r="B7278" s="8" t="s">
        <v>1360</v>
      </c>
      <c r="C7278" s="3" t="s">
        <v>11</v>
      </c>
      <c r="D7278" s="3" t="s">
        <v>1488</v>
      </c>
      <c r="E7278" s="5">
        <v>0.03</v>
      </c>
      <c r="F7278" s="4">
        <v>55178</v>
      </c>
      <c r="G7278" s="15">
        <v>60058.11</v>
      </c>
      <c r="H7278" s="7">
        <v>190.03</v>
      </c>
      <c r="I7278" s="5">
        <v>76012.3416</v>
      </c>
      <c r="J7278" s="5">
        <v>77276.009999999995</v>
      </c>
      <c r="K7278" s="13">
        <f t="shared" si="113"/>
        <v>9.9217707991598416E-7</v>
      </c>
    </row>
    <row r="7279" spans="1:11" x14ac:dyDescent="0.2">
      <c r="A7279" s="3" t="s">
        <v>11386</v>
      </c>
      <c r="B7279" s="8" t="s">
        <v>1360</v>
      </c>
      <c r="C7279" s="3" t="s">
        <v>11</v>
      </c>
      <c r="D7279" s="3" t="s">
        <v>11387</v>
      </c>
      <c r="E7279" s="5">
        <v>2.5000000000000001E-2</v>
      </c>
      <c r="F7279" s="4">
        <v>55451</v>
      </c>
      <c r="G7279" s="15">
        <v>6841080.5099999998</v>
      </c>
      <c r="H7279" s="7">
        <v>19495.32</v>
      </c>
      <c r="I7279" s="5">
        <v>9357755.1941999998</v>
      </c>
      <c r="J7279" s="5">
        <v>7598025.5300000003</v>
      </c>
      <c r="K7279" s="13">
        <f t="shared" si="113"/>
        <v>1.1301659815605173E-4</v>
      </c>
    </row>
    <row r="7280" spans="1:11" x14ac:dyDescent="0.2">
      <c r="A7280" s="3" t="s">
        <v>11388</v>
      </c>
      <c r="B7280" s="8" t="s">
        <v>1360</v>
      </c>
      <c r="C7280" s="3" t="s">
        <v>11</v>
      </c>
      <c r="D7280" s="3" t="s">
        <v>11389</v>
      </c>
      <c r="E7280" s="5">
        <v>2.5000000000000001E-2</v>
      </c>
      <c r="F7280" s="4">
        <v>55451</v>
      </c>
      <c r="G7280" s="15">
        <v>4595674.21</v>
      </c>
      <c r="H7280" s="7">
        <v>11619.6</v>
      </c>
      <c r="I7280" s="5">
        <v>5577409.8995000003</v>
      </c>
      <c r="J7280" s="5">
        <v>4802332.95</v>
      </c>
      <c r="K7280" s="13">
        <f t="shared" si="113"/>
        <v>7.5921846656896088E-5</v>
      </c>
    </row>
    <row r="7281" spans="1:11" x14ac:dyDescent="0.2">
      <c r="A7281" s="3" t="s">
        <v>1768</v>
      </c>
      <c r="B7281" s="8" t="s">
        <v>1360</v>
      </c>
      <c r="C7281" s="3" t="s">
        <v>11</v>
      </c>
      <c r="D7281" s="3" t="s">
        <v>1769</v>
      </c>
      <c r="E7281" s="5">
        <v>2.5000000000000001E-2</v>
      </c>
      <c r="F7281" s="4">
        <v>55482</v>
      </c>
      <c r="G7281" s="15">
        <v>3196002.24</v>
      </c>
      <c r="H7281" s="7">
        <v>8101.35</v>
      </c>
      <c r="I7281" s="5">
        <v>3888648.2659</v>
      </c>
      <c r="J7281" s="5">
        <v>3977751.66</v>
      </c>
      <c r="K7281" s="13">
        <f t="shared" si="113"/>
        <v>5.2798867128654977E-5</v>
      </c>
    </row>
    <row r="7282" spans="1:11" x14ac:dyDescent="0.2">
      <c r="A7282" s="3" t="s">
        <v>1768</v>
      </c>
      <c r="B7282" s="8" t="s">
        <v>1360</v>
      </c>
      <c r="C7282" s="3" t="s">
        <v>11</v>
      </c>
      <c r="D7282" s="3" t="s">
        <v>1769</v>
      </c>
      <c r="E7282" s="5">
        <v>2.5000000000000001E-2</v>
      </c>
      <c r="F7282" s="4">
        <v>55482</v>
      </c>
      <c r="G7282" s="15">
        <v>10917543.640000001</v>
      </c>
      <c r="H7282" s="7">
        <v>27674.21</v>
      </c>
      <c r="I7282" s="5">
        <v>13283622.476500001</v>
      </c>
      <c r="J7282" s="5">
        <v>11438675.140000001</v>
      </c>
      <c r="K7282" s="13">
        <f t="shared" si="113"/>
        <v>1.8036092991588522E-4</v>
      </c>
    </row>
    <row r="7283" spans="1:11" x14ac:dyDescent="0.2">
      <c r="A7283" s="3" t="s">
        <v>3498</v>
      </c>
      <c r="B7283" s="8" t="s">
        <v>2197</v>
      </c>
      <c r="C7283" s="3" t="s">
        <v>11</v>
      </c>
      <c r="D7283" s="3" t="s">
        <v>3499</v>
      </c>
      <c r="E7283" s="5">
        <v>5.7369999999999997E-2</v>
      </c>
      <c r="F7283" s="4">
        <v>47028</v>
      </c>
      <c r="G7283" s="15">
        <v>5016360.96</v>
      </c>
      <c r="H7283" s="7">
        <v>23366.16</v>
      </c>
      <c r="I7283" s="5">
        <v>5056000</v>
      </c>
      <c r="J7283" s="5">
        <v>5054025</v>
      </c>
      <c r="K7283" s="13">
        <f t="shared" si="113"/>
        <v>8.2871711565637738E-5</v>
      </c>
    </row>
    <row r="7284" spans="1:11" x14ac:dyDescent="0.2">
      <c r="A7284" s="3" t="s">
        <v>11097</v>
      </c>
      <c r="B7284" s="8" t="s">
        <v>2197</v>
      </c>
      <c r="C7284" s="3" t="s">
        <v>11</v>
      </c>
      <c r="D7284" s="3" t="s">
        <v>3499</v>
      </c>
      <c r="E7284" s="5">
        <v>3.2460000000000003E-2</v>
      </c>
      <c r="F7284" s="4">
        <v>46475</v>
      </c>
      <c r="G7284" s="15">
        <v>183862</v>
      </c>
      <c r="H7284" s="7">
        <v>577.07000000000005</v>
      </c>
      <c r="I7284" s="5">
        <v>200000</v>
      </c>
      <c r="J7284" s="5">
        <v>200000</v>
      </c>
      <c r="K7284" s="13">
        <f t="shared" si="113"/>
        <v>3.0374525982837738E-6</v>
      </c>
    </row>
    <row r="7285" spans="1:11" x14ac:dyDescent="0.2">
      <c r="A7285" s="3" t="s">
        <v>3498</v>
      </c>
      <c r="B7285" s="8" t="s">
        <v>2197</v>
      </c>
      <c r="C7285" s="3" t="s">
        <v>11</v>
      </c>
      <c r="D7285" s="3" t="s">
        <v>3499</v>
      </c>
      <c r="E7285" s="5">
        <v>5.7369999999999997E-2</v>
      </c>
      <c r="F7285" s="4">
        <v>47028</v>
      </c>
      <c r="G7285" s="15">
        <v>3378304.8</v>
      </c>
      <c r="H7285" s="7">
        <v>15736.11</v>
      </c>
      <c r="I7285" s="5">
        <v>3405000</v>
      </c>
      <c r="J7285" s="5">
        <v>3407766.04</v>
      </c>
      <c r="K7285" s="13">
        <f t="shared" si="113"/>
        <v>5.5810557334057847E-5</v>
      </c>
    </row>
    <row r="7286" spans="1:11" x14ac:dyDescent="0.2">
      <c r="A7286" s="3" t="s">
        <v>11390</v>
      </c>
      <c r="B7286" s="8" t="s">
        <v>2197</v>
      </c>
      <c r="C7286" s="3" t="s">
        <v>11</v>
      </c>
      <c r="D7286" s="3" t="s">
        <v>3499</v>
      </c>
      <c r="E7286" s="5">
        <v>5.5500000000000001E-2</v>
      </c>
      <c r="F7286" s="4">
        <v>46688</v>
      </c>
      <c r="G7286" s="15">
        <v>3973520</v>
      </c>
      <c r="H7286" s="7">
        <v>1850</v>
      </c>
      <c r="I7286" s="5">
        <v>4000000</v>
      </c>
      <c r="J7286" s="5">
        <v>4126311.21</v>
      </c>
      <c r="K7286" s="13">
        <f t="shared" si="113"/>
        <v>6.5643681937173202E-5</v>
      </c>
    </row>
    <row r="7287" spans="1:11" x14ac:dyDescent="0.2">
      <c r="A7287" s="3" t="s">
        <v>3813</v>
      </c>
      <c r="B7287" s="8" t="s">
        <v>2197</v>
      </c>
      <c r="C7287" s="3" t="s">
        <v>11</v>
      </c>
      <c r="D7287" s="3" t="s">
        <v>3814</v>
      </c>
      <c r="E7287" s="5">
        <v>4.5999999999999999E-2</v>
      </c>
      <c r="F7287" s="4">
        <v>45915</v>
      </c>
      <c r="G7287" s="15">
        <v>1312100.8</v>
      </c>
      <c r="H7287" s="7">
        <v>7993.78</v>
      </c>
      <c r="I7287" s="5">
        <v>1360000</v>
      </c>
      <c r="J7287" s="5">
        <v>1414469.29</v>
      </c>
      <c r="K7287" s="13">
        <f t="shared" si="113"/>
        <v>2.1676278862245697E-5</v>
      </c>
    </row>
    <row r="7288" spans="1:11" x14ac:dyDescent="0.2">
      <c r="A7288" s="3" t="s">
        <v>3813</v>
      </c>
      <c r="B7288" s="8" t="s">
        <v>2197</v>
      </c>
      <c r="C7288" s="3" t="s">
        <v>11</v>
      </c>
      <c r="D7288" s="3" t="s">
        <v>3814</v>
      </c>
      <c r="E7288" s="5">
        <v>4.5999999999999999E-2</v>
      </c>
      <c r="F7288" s="4">
        <v>45915</v>
      </c>
      <c r="G7288" s="15">
        <v>1447170</v>
      </c>
      <c r="H7288" s="7">
        <v>8816.67</v>
      </c>
      <c r="I7288" s="5">
        <v>1500000</v>
      </c>
      <c r="J7288" s="5">
        <v>1560076.41</v>
      </c>
      <c r="K7288" s="13">
        <f t="shared" si="113"/>
        <v>2.3907660509829811E-5</v>
      </c>
    </row>
    <row r="7289" spans="1:11" x14ac:dyDescent="0.2">
      <c r="A7289" s="3" t="s">
        <v>3652</v>
      </c>
      <c r="B7289" s="8" t="s">
        <v>2197</v>
      </c>
      <c r="C7289" s="3" t="s">
        <v>11</v>
      </c>
      <c r="D7289" s="3" t="s">
        <v>3653</v>
      </c>
      <c r="E7289" s="5">
        <v>3.6249999999999998E-2</v>
      </c>
      <c r="F7289" s="4">
        <v>48297</v>
      </c>
      <c r="G7289" s="15">
        <v>780266.85</v>
      </c>
      <c r="H7289" s="7">
        <v>3483.52</v>
      </c>
      <c r="I7289" s="5">
        <v>935000</v>
      </c>
      <c r="J7289" s="5">
        <v>845097.08</v>
      </c>
      <c r="K7289" s="13">
        <f t="shared" si="113"/>
        <v>1.2890230558175128E-5</v>
      </c>
    </row>
    <row r="7290" spans="1:11" x14ac:dyDescent="0.2">
      <c r="A7290" s="3" t="s">
        <v>3661</v>
      </c>
      <c r="B7290" s="8" t="s">
        <v>2197</v>
      </c>
      <c r="C7290" s="3" t="s">
        <v>11</v>
      </c>
      <c r="D7290" s="3" t="s">
        <v>3653</v>
      </c>
      <c r="E7290" s="5">
        <v>3.3750000000000002E-2</v>
      </c>
      <c r="F7290" s="4">
        <v>46470</v>
      </c>
      <c r="G7290" s="15">
        <v>322885.5</v>
      </c>
      <c r="H7290" s="7">
        <v>1214.06</v>
      </c>
      <c r="I7290" s="5">
        <v>350000</v>
      </c>
      <c r="J7290" s="5">
        <v>349465.41</v>
      </c>
      <c r="K7290" s="13">
        <f t="shared" si="113"/>
        <v>5.3341604079317936E-6</v>
      </c>
    </row>
    <row r="7291" spans="1:11" x14ac:dyDescent="0.2">
      <c r="A7291" s="3" t="s">
        <v>3662</v>
      </c>
      <c r="B7291" s="8" t="s">
        <v>2197</v>
      </c>
      <c r="C7291" s="3" t="s">
        <v>11</v>
      </c>
      <c r="D7291" s="3" t="s">
        <v>3653</v>
      </c>
      <c r="E7291" s="5">
        <v>3.3750000000000002E-2</v>
      </c>
      <c r="F7291" s="4">
        <v>47201</v>
      </c>
      <c r="G7291" s="15">
        <v>424478.4</v>
      </c>
      <c r="H7291" s="7">
        <v>1665</v>
      </c>
      <c r="I7291" s="5">
        <v>480000</v>
      </c>
      <c r="J7291" s="5">
        <v>477242.86</v>
      </c>
      <c r="K7291" s="13">
        <f t="shared" si="113"/>
        <v>7.0125040464877951E-6</v>
      </c>
    </row>
    <row r="7292" spans="1:11" x14ac:dyDescent="0.2">
      <c r="A7292" s="3" t="s">
        <v>3652</v>
      </c>
      <c r="B7292" s="8" t="s">
        <v>2197</v>
      </c>
      <c r="C7292" s="3" t="s">
        <v>11</v>
      </c>
      <c r="D7292" s="3" t="s">
        <v>3653</v>
      </c>
      <c r="E7292" s="5">
        <v>3.6249999999999998E-2</v>
      </c>
      <c r="F7292" s="4">
        <v>48297</v>
      </c>
      <c r="G7292" s="15">
        <v>242007.9</v>
      </c>
      <c r="H7292" s="7">
        <v>1080.45</v>
      </c>
      <c r="I7292" s="5">
        <v>290000</v>
      </c>
      <c r="J7292" s="5">
        <v>289624.25</v>
      </c>
      <c r="K7292" s="13">
        <f t="shared" si="113"/>
        <v>3.9980394244607346E-6</v>
      </c>
    </row>
    <row r="7293" spans="1:11" x14ac:dyDescent="0.2">
      <c r="A7293" s="3" t="s">
        <v>11616</v>
      </c>
      <c r="B7293" s="8" t="s">
        <v>2197</v>
      </c>
      <c r="C7293" s="3" t="s">
        <v>11</v>
      </c>
      <c r="D7293" s="3" t="s">
        <v>3653</v>
      </c>
      <c r="E7293" s="5">
        <v>3.024E-2</v>
      </c>
      <c r="F7293" s="4">
        <v>45375</v>
      </c>
      <c r="G7293" s="15">
        <v>3034871.25</v>
      </c>
      <c r="H7293" s="7">
        <v>9557.1</v>
      </c>
      <c r="I7293" s="5">
        <v>3075000</v>
      </c>
      <c r="J7293" s="5">
        <v>3047127.11</v>
      </c>
      <c r="K7293" s="13">
        <f t="shared" si="113"/>
        <v>5.0136937288668807E-5</v>
      </c>
    </row>
    <row r="7294" spans="1:11" x14ac:dyDescent="0.2">
      <c r="A7294" s="3" t="s">
        <v>4492</v>
      </c>
      <c r="B7294" s="8" t="s">
        <v>2197</v>
      </c>
      <c r="C7294" s="3" t="s">
        <v>11</v>
      </c>
      <c r="D7294" s="3" t="s">
        <v>4493</v>
      </c>
      <c r="E7294" s="5">
        <v>3.7999999999999999E-2</v>
      </c>
      <c r="F7294" s="4">
        <v>45976</v>
      </c>
      <c r="G7294" s="15">
        <v>59899.44</v>
      </c>
      <c r="H7294" s="7">
        <v>1086.3800000000001</v>
      </c>
      <c r="I7294" s="5">
        <v>62000</v>
      </c>
      <c r="J7294" s="5">
        <v>61562.8</v>
      </c>
      <c r="K7294" s="13">
        <f t="shared" si="113"/>
        <v>9.8955580633161298E-7</v>
      </c>
    </row>
    <row r="7295" spans="1:11" x14ac:dyDescent="0.2">
      <c r="A7295" s="3" t="s">
        <v>4495</v>
      </c>
      <c r="B7295" s="8" t="s">
        <v>2197</v>
      </c>
      <c r="C7295" s="3" t="s">
        <v>11</v>
      </c>
      <c r="D7295" s="3" t="s">
        <v>4493</v>
      </c>
      <c r="E7295" s="5">
        <v>4.8500000000000001E-2</v>
      </c>
      <c r="F7295" s="4">
        <v>49628</v>
      </c>
      <c r="G7295" s="15">
        <v>2847257.4</v>
      </c>
      <c r="H7295" s="7">
        <v>72190.63</v>
      </c>
      <c r="I7295" s="5">
        <v>3228000</v>
      </c>
      <c r="J7295" s="5">
        <v>2973126.46</v>
      </c>
      <c r="K7295" s="13">
        <f t="shared" si="113"/>
        <v>4.7037503059972704E-5</v>
      </c>
    </row>
    <row r="7296" spans="1:11" x14ac:dyDescent="0.2">
      <c r="A7296" s="3" t="s">
        <v>4492</v>
      </c>
      <c r="B7296" s="8" t="s">
        <v>2197</v>
      </c>
      <c r="C7296" s="3" t="s">
        <v>11</v>
      </c>
      <c r="D7296" s="3" t="s">
        <v>4493</v>
      </c>
      <c r="E7296" s="5">
        <v>3.7999999999999999E-2</v>
      </c>
      <c r="F7296" s="4">
        <v>45976</v>
      </c>
      <c r="G7296" s="15">
        <v>28983.599999999999</v>
      </c>
      <c r="H7296" s="7">
        <v>525.66999999999996</v>
      </c>
      <c r="I7296" s="5">
        <v>30000</v>
      </c>
      <c r="J7296" s="5">
        <v>30015.81</v>
      </c>
      <c r="K7296" s="13">
        <f t="shared" si="113"/>
        <v>4.7881732564432878E-7</v>
      </c>
    </row>
    <row r="7297" spans="1:11" x14ac:dyDescent="0.2">
      <c r="A7297" s="3" t="s">
        <v>4509</v>
      </c>
      <c r="B7297" s="8" t="s">
        <v>2197</v>
      </c>
      <c r="C7297" s="3" t="s">
        <v>11</v>
      </c>
      <c r="D7297" s="3" t="s">
        <v>4493</v>
      </c>
      <c r="E7297" s="5">
        <v>2.92E-2</v>
      </c>
      <c r="F7297" s="4">
        <v>47543</v>
      </c>
      <c r="G7297" s="15">
        <v>3479587.2</v>
      </c>
      <c r="H7297" s="7">
        <v>20148</v>
      </c>
      <c r="I7297" s="5">
        <v>4140000</v>
      </c>
      <c r="J7297" s="5">
        <v>3972360.12</v>
      </c>
      <c r="K7297" s="13">
        <f t="shared" si="113"/>
        <v>5.7483771424192935E-5</v>
      </c>
    </row>
    <row r="7298" spans="1:11" x14ac:dyDescent="0.2">
      <c r="A7298" s="3" t="s">
        <v>4509</v>
      </c>
      <c r="B7298" s="8" t="s">
        <v>2197</v>
      </c>
      <c r="C7298" s="3" t="s">
        <v>11</v>
      </c>
      <c r="D7298" s="3" t="s">
        <v>4493</v>
      </c>
      <c r="E7298" s="5">
        <v>2.92E-2</v>
      </c>
      <c r="F7298" s="4">
        <v>47543</v>
      </c>
      <c r="G7298" s="15">
        <v>1697769.6</v>
      </c>
      <c r="H7298" s="7">
        <v>9830.67</v>
      </c>
      <c r="I7298" s="5">
        <v>2020000</v>
      </c>
      <c r="J7298" s="5">
        <v>2048580.02</v>
      </c>
      <c r="K7298" s="13">
        <f t="shared" si="113"/>
        <v>2.8047637264944378E-5</v>
      </c>
    </row>
    <row r="7299" spans="1:11" x14ac:dyDescent="0.2">
      <c r="A7299" s="3" t="s">
        <v>4495</v>
      </c>
      <c r="B7299" s="8" t="s">
        <v>2197</v>
      </c>
      <c r="C7299" s="3" t="s">
        <v>11</v>
      </c>
      <c r="D7299" s="3" t="s">
        <v>4493</v>
      </c>
      <c r="E7299" s="5">
        <v>4.8500000000000001E-2</v>
      </c>
      <c r="F7299" s="4">
        <v>49628</v>
      </c>
      <c r="G7299" s="15">
        <v>380163.55</v>
      </c>
      <c r="H7299" s="7">
        <v>9638.84</v>
      </c>
      <c r="I7299" s="5">
        <v>431000</v>
      </c>
      <c r="J7299" s="5">
        <v>430921.73</v>
      </c>
      <c r="K7299" s="13">
        <f t="shared" ref="K7299:K7362" si="114">G7299/$G$11175</f>
        <v>6.2804101049715725E-6</v>
      </c>
    </row>
    <row r="7300" spans="1:11" x14ac:dyDescent="0.2">
      <c r="A7300" s="3" t="s">
        <v>4389</v>
      </c>
      <c r="B7300" s="8" t="s">
        <v>2197</v>
      </c>
      <c r="C7300" s="3" t="s">
        <v>11</v>
      </c>
      <c r="D7300" s="3" t="s">
        <v>4390</v>
      </c>
      <c r="E7300" s="5">
        <v>6.5000000000000002E-2</v>
      </c>
      <c r="F7300" s="4">
        <v>46822</v>
      </c>
      <c r="G7300" s="15">
        <v>1959240</v>
      </c>
      <c r="H7300" s="7">
        <v>18416.669999999998</v>
      </c>
      <c r="I7300" s="5">
        <v>2000000</v>
      </c>
      <c r="J7300" s="5">
        <v>1994343.51</v>
      </c>
      <c r="K7300" s="13">
        <f t="shared" si="114"/>
        <v>3.2367202731730868E-5</v>
      </c>
    </row>
    <row r="7301" spans="1:11" x14ac:dyDescent="0.2">
      <c r="A7301" s="3" t="s">
        <v>9813</v>
      </c>
      <c r="B7301" s="8" t="s">
        <v>9677</v>
      </c>
      <c r="C7301" s="3" t="s">
        <v>11</v>
      </c>
      <c r="D7301" s="3" t="s">
        <v>9814</v>
      </c>
      <c r="E7301" s="5">
        <v>2.9520000000000001E-2</v>
      </c>
      <c r="F7301" s="4">
        <v>52171</v>
      </c>
      <c r="G7301" s="15">
        <v>653228.80000000005</v>
      </c>
      <c r="H7301" s="7">
        <v>14464.8</v>
      </c>
      <c r="I7301" s="5">
        <v>980000</v>
      </c>
      <c r="J7301" s="5">
        <v>980000</v>
      </c>
      <c r="K7301" s="13">
        <f t="shared" si="114"/>
        <v>1.0791525795617321E-5</v>
      </c>
    </row>
    <row r="7302" spans="1:11" x14ac:dyDescent="0.2">
      <c r="A7302" s="3" t="s">
        <v>4567</v>
      </c>
      <c r="B7302" s="8" t="s">
        <v>2197</v>
      </c>
      <c r="C7302" s="3" t="s">
        <v>11</v>
      </c>
      <c r="D7302" s="3" t="s">
        <v>4568</v>
      </c>
      <c r="E7302" s="5">
        <v>2.8000000000000001E-2</v>
      </c>
      <c r="F7302" s="4">
        <v>47349</v>
      </c>
      <c r="G7302" s="15">
        <v>1516953.4</v>
      </c>
      <c r="H7302" s="7">
        <v>10024</v>
      </c>
      <c r="I7302" s="5">
        <v>1790000</v>
      </c>
      <c r="J7302" s="5">
        <v>1585793.2</v>
      </c>
      <c r="K7302" s="13">
        <f t="shared" si="114"/>
        <v>2.5060502150011446E-5</v>
      </c>
    </row>
    <row r="7303" spans="1:11" x14ac:dyDescent="0.2">
      <c r="A7303" s="3" t="s">
        <v>2611</v>
      </c>
      <c r="B7303" s="8" t="s">
        <v>2197</v>
      </c>
      <c r="C7303" s="3" t="s">
        <v>11</v>
      </c>
      <c r="D7303" s="3" t="s">
        <v>2612</v>
      </c>
      <c r="E7303" s="5">
        <v>3.4470000000000001E-2</v>
      </c>
      <c r="F7303" s="4">
        <v>56431</v>
      </c>
      <c r="G7303" s="15">
        <v>638190</v>
      </c>
      <c r="H7303" s="7">
        <v>11490</v>
      </c>
      <c r="I7303" s="5">
        <v>1000000</v>
      </c>
      <c r="J7303" s="5">
        <v>1000000</v>
      </c>
      <c r="K7303" s="13">
        <f t="shared" si="114"/>
        <v>1.0543080537026255E-5</v>
      </c>
    </row>
    <row r="7304" spans="1:11" x14ac:dyDescent="0.2">
      <c r="A7304" s="3" t="s">
        <v>9968</v>
      </c>
      <c r="B7304" s="8" t="s">
        <v>9677</v>
      </c>
      <c r="C7304" s="3" t="s">
        <v>11</v>
      </c>
      <c r="D7304" s="3" t="s">
        <v>9969</v>
      </c>
      <c r="E7304" s="5">
        <v>1.695E-2</v>
      </c>
      <c r="F7304" s="4">
        <v>48427</v>
      </c>
      <c r="G7304" s="15">
        <v>3271996</v>
      </c>
      <c r="H7304" s="7">
        <v>18856.88</v>
      </c>
      <c r="I7304" s="5">
        <v>4450000</v>
      </c>
      <c r="J7304" s="5">
        <v>3719214.51</v>
      </c>
      <c r="K7304" s="13">
        <f t="shared" si="114"/>
        <v>5.4054305684557515E-5</v>
      </c>
    </row>
    <row r="7305" spans="1:11" x14ac:dyDescent="0.2">
      <c r="A7305" s="3" t="s">
        <v>9970</v>
      </c>
      <c r="B7305" s="8" t="s">
        <v>9677</v>
      </c>
      <c r="C7305" s="3" t="s">
        <v>11</v>
      </c>
      <c r="D7305" s="3" t="s">
        <v>9969</v>
      </c>
      <c r="E7305" s="5">
        <v>3.5069999999999997E-2</v>
      </c>
      <c r="F7305" s="4">
        <v>46600</v>
      </c>
      <c r="G7305" s="15">
        <v>334846.65000000002</v>
      </c>
      <c r="H7305" s="7">
        <v>3112.46</v>
      </c>
      <c r="I7305" s="5">
        <v>355000</v>
      </c>
      <c r="J7305" s="5">
        <v>355000</v>
      </c>
      <c r="K7305" s="13">
        <f t="shared" si="114"/>
        <v>5.5317620121021064E-6</v>
      </c>
    </row>
    <row r="7306" spans="1:11" x14ac:dyDescent="0.2">
      <c r="A7306" s="3" t="s">
        <v>9971</v>
      </c>
      <c r="B7306" s="8" t="s">
        <v>9677</v>
      </c>
      <c r="C7306" s="3" t="s">
        <v>11</v>
      </c>
      <c r="D7306" s="3" t="s">
        <v>9969</v>
      </c>
      <c r="E7306" s="5">
        <v>2.3220000000000001E-2</v>
      </c>
      <c r="F7306" s="4">
        <v>48853</v>
      </c>
      <c r="G7306" s="15">
        <v>376125</v>
      </c>
      <c r="H7306" s="7">
        <v>967.5</v>
      </c>
      <c r="I7306" s="5">
        <v>500000</v>
      </c>
      <c r="J7306" s="5">
        <v>404976.95</v>
      </c>
      <c r="K7306" s="13">
        <f t="shared" si="114"/>
        <v>6.2136921089158409E-6</v>
      </c>
    </row>
    <row r="7307" spans="1:11" x14ac:dyDescent="0.2">
      <c r="A7307" s="3" t="s">
        <v>9972</v>
      </c>
      <c r="B7307" s="8" t="s">
        <v>9677</v>
      </c>
      <c r="C7307" s="3" t="s">
        <v>11</v>
      </c>
      <c r="D7307" s="3" t="s">
        <v>9969</v>
      </c>
      <c r="E7307" s="5">
        <v>1.5949999999999999E-2</v>
      </c>
      <c r="F7307" s="4">
        <v>48061</v>
      </c>
      <c r="G7307" s="15">
        <v>2541705.6</v>
      </c>
      <c r="H7307" s="7">
        <v>13398</v>
      </c>
      <c r="I7307" s="5">
        <v>3360000</v>
      </c>
      <c r="J7307" s="5">
        <v>2803944.32</v>
      </c>
      <c r="K7307" s="13">
        <f t="shared" si="114"/>
        <v>4.1989700312149431E-5</v>
      </c>
    </row>
    <row r="7308" spans="1:11" x14ac:dyDescent="0.2">
      <c r="A7308" s="3" t="s">
        <v>11098</v>
      </c>
      <c r="B7308" s="8" t="s">
        <v>9677</v>
      </c>
      <c r="C7308" s="3" t="s">
        <v>11</v>
      </c>
      <c r="D7308" s="3" t="s">
        <v>9969</v>
      </c>
      <c r="E7308" s="5">
        <v>1.7100000000000001E-2</v>
      </c>
      <c r="F7308" s="4">
        <v>46966</v>
      </c>
      <c r="G7308" s="15">
        <v>2233183.85</v>
      </c>
      <c r="H7308" s="7">
        <v>11179.13</v>
      </c>
      <c r="I7308" s="5">
        <v>2615000</v>
      </c>
      <c r="J7308" s="5">
        <v>2615000</v>
      </c>
      <c r="K7308" s="13">
        <f t="shared" si="114"/>
        <v>3.689283314457507E-5</v>
      </c>
    </row>
    <row r="7309" spans="1:11" x14ac:dyDescent="0.2">
      <c r="A7309" s="3" t="s">
        <v>11629</v>
      </c>
      <c r="B7309" s="8" t="s">
        <v>9677</v>
      </c>
      <c r="C7309" s="3" t="s">
        <v>11</v>
      </c>
      <c r="D7309" s="3" t="s">
        <v>11630</v>
      </c>
      <c r="E7309" s="5">
        <v>2.2349999999999998E-2</v>
      </c>
      <c r="F7309" s="4">
        <v>46204</v>
      </c>
      <c r="G7309" s="15">
        <v>1947753.75</v>
      </c>
      <c r="H7309" s="7">
        <v>15831.25</v>
      </c>
      <c r="I7309" s="5">
        <v>2125000</v>
      </c>
      <c r="J7309" s="5">
        <v>1990178.48</v>
      </c>
      <c r="K7309" s="13">
        <f t="shared" si="114"/>
        <v>3.2177446610797573E-5</v>
      </c>
    </row>
    <row r="7310" spans="1:11" x14ac:dyDescent="0.2">
      <c r="A7310" s="3" t="s">
        <v>4238</v>
      </c>
      <c r="B7310" s="8" t="s">
        <v>2197</v>
      </c>
      <c r="C7310" s="3" t="s">
        <v>11</v>
      </c>
      <c r="D7310" s="3" t="s">
        <v>4239</v>
      </c>
      <c r="E7310" s="5">
        <v>3.5000000000000003E-2</v>
      </c>
      <c r="F7310" s="4">
        <v>47727</v>
      </c>
      <c r="G7310" s="15">
        <v>2301279.75</v>
      </c>
      <c r="H7310" s="7">
        <v>16187.5</v>
      </c>
      <c r="I7310" s="5">
        <v>2775000</v>
      </c>
      <c r="J7310" s="5">
        <v>2452400.65</v>
      </c>
      <c r="K7310" s="13">
        <f t="shared" si="114"/>
        <v>3.8017796804208225E-5</v>
      </c>
    </row>
    <row r="7311" spans="1:11" x14ac:dyDescent="0.2">
      <c r="A7311" s="3" t="s">
        <v>4242</v>
      </c>
      <c r="B7311" s="8" t="s">
        <v>2197</v>
      </c>
      <c r="C7311" s="3" t="s">
        <v>11</v>
      </c>
      <c r="D7311" s="3" t="s">
        <v>4239</v>
      </c>
      <c r="E7311" s="5">
        <v>3.125E-2</v>
      </c>
      <c r="F7311" s="4">
        <v>46461</v>
      </c>
      <c r="G7311" s="15">
        <v>1072300.68</v>
      </c>
      <c r="H7311" s="7">
        <v>4743.75</v>
      </c>
      <c r="I7311" s="5">
        <v>1188000</v>
      </c>
      <c r="J7311" s="5">
        <v>1180923.99</v>
      </c>
      <c r="K7311" s="13">
        <f t="shared" si="114"/>
        <v>1.7714712592093294E-5</v>
      </c>
    </row>
    <row r="7312" spans="1:11" x14ac:dyDescent="0.2">
      <c r="A7312" s="3" t="s">
        <v>4247</v>
      </c>
      <c r="B7312" s="8" t="s">
        <v>2197</v>
      </c>
      <c r="C7312" s="3" t="s">
        <v>11</v>
      </c>
      <c r="D7312" s="3" t="s">
        <v>4239</v>
      </c>
      <c r="E7312" s="5">
        <v>0.05</v>
      </c>
      <c r="F7312" s="4">
        <v>45366</v>
      </c>
      <c r="G7312" s="15">
        <v>2953258.6</v>
      </c>
      <c r="H7312" s="7">
        <v>18943.060000000001</v>
      </c>
      <c r="I7312" s="5">
        <v>2965000</v>
      </c>
      <c r="J7312" s="5">
        <v>3004068.02</v>
      </c>
      <c r="K7312" s="13">
        <f t="shared" si="114"/>
        <v>4.878867306987795E-5</v>
      </c>
    </row>
    <row r="7313" spans="1:11" x14ac:dyDescent="0.2">
      <c r="A7313" s="3" t="s">
        <v>4248</v>
      </c>
      <c r="B7313" s="8" t="s">
        <v>2197</v>
      </c>
      <c r="C7313" s="3" t="s">
        <v>11</v>
      </c>
      <c r="D7313" s="3" t="s">
        <v>4239</v>
      </c>
      <c r="E7313" s="5">
        <v>5.2499999999999998E-2</v>
      </c>
      <c r="F7313" s="4">
        <v>45762</v>
      </c>
      <c r="G7313" s="15">
        <v>2366136</v>
      </c>
      <c r="H7313" s="7">
        <v>5600</v>
      </c>
      <c r="I7313" s="5">
        <v>2400000</v>
      </c>
      <c r="J7313" s="5">
        <v>2513233.7599999998</v>
      </c>
      <c r="K7313" s="13">
        <f t="shared" si="114"/>
        <v>3.9089240523287984E-5</v>
      </c>
    </row>
    <row r="7314" spans="1:11" x14ac:dyDescent="0.2">
      <c r="A7314" s="3" t="s">
        <v>4249</v>
      </c>
      <c r="B7314" s="8" t="s">
        <v>2197</v>
      </c>
      <c r="C7314" s="3" t="s">
        <v>11</v>
      </c>
      <c r="D7314" s="3" t="s">
        <v>4239</v>
      </c>
      <c r="E7314" s="5">
        <v>5.2499999999999998E-2</v>
      </c>
      <c r="F7314" s="4">
        <v>46188</v>
      </c>
      <c r="G7314" s="15">
        <v>1264360.3</v>
      </c>
      <c r="H7314" s="7">
        <v>25684.17</v>
      </c>
      <c r="I7314" s="5">
        <v>1295000</v>
      </c>
      <c r="J7314" s="5">
        <v>1397242.75</v>
      </c>
      <c r="K7314" s="13">
        <f t="shared" si="114"/>
        <v>2.0887592207208949E-5</v>
      </c>
    </row>
    <row r="7315" spans="1:11" x14ac:dyDescent="0.2">
      <c r="A7315" s="3" t="s">
        <v>4242</v>
      </c>
      <c r="B7315" s="8" t="s">
        <v>2197</v>
      </c>
      <c r="C7315" s="3" t="s">
        <v>11</v>
      </c>
      <c r="D7315" s="3" t="s">
        <v>4239</v>
      </c>
      <c r="E7315" s="5">
        <v>3.125E-2</v>
      </c>
      <c r="F7315" s="4">
        <v>46461</v>
      </c>
      <c r="G7315" s="15">
        <v>902610</v>
      </c>
      <c r="H7315" s="7">
        <v>3993.06</v>
      </c>
      <c r="I7315" s="5">
        <v>1000000</v>
      </c>
      <c r="J7315" s="5">
        <v>998633.57</v>
      </c>
      <c r="K7315" s="13">
        <f t="shared" si="114"/>
        <v>1.4911374235768766E-5</v>
      </c>
    </row>
    <row r="7316" spans="1:11" x14ac:dyDescent="0.2">
      <c r="A7316" s="3" t="s">
        <v>4242</v>
      </c>
      <c r="B7316" s="8" t="s">
        <v>2197</v>
      </c>
      <c r="C7316" s="3" t="s">
        <v>11</v>
      </c>
      <c r="D7316" s="3" t="s">
        <v>4239</v>
      </c>
      <c r="E7316" s="5">
        <v>3.125E-2</v>
      </c>
      <c r="F7316" s="4">
        <v>46461</v>
      </c>
      <c r="G7316" s="15">
        <v>919759.59</v>
      </c>
      <c r="H7316" s="7">
        <v>4068.92</v>
      </c>
      <c r="I7316" s="5">
        <v>1019000</v>
      </c>
      <c r="J7316" s="5">
        <v>1017607.62</v>
      </c>
      <c r="K7316" s="13">
        <f t="shared" si="114"/>
        <v>1.5194690346248373E-5</v>
      </c>
    </row>
    <row r="7317" spans="1:11" x14ac:dyDescent="0.2">
      <c r="A7317" s="3" t="s">
        <v>4242</v>
      </c>
      <c r="B7317" s="8" t="s">
        <v>2197</v>
      </c>
      <c r="C7317" s="3" t="s">
        <v>11</v>
      </c>
      <c r="D7317" s="3" t="s">
        <v>4239</v>
      </c>
      <c r="E7317" s="5">
        <v>3.125E-2</v>
      </c>
      <c r="F7317" s="4">
        <v>46461</v>
      </c>
      <c r="G7317" s="15">
        <v>101994.93</v>
      </c>
      <c r="H7317" s="7">
        <v>451.22</v>
      </c>
      <c r="I7317" s="5">
        <v>113000</v>
      </c>
      <c r="J7317" s="5">
        <v>112845.59</v>
      </c>
      <c r="K7317" s="13">
        <f t="shared" si="114"/>
        <v>1.6849852886418705E-6</v>
      </c>
    </row>
    <row r="7318" spans="1:11" x14ac:dyDescent="0.2">
      <c r="A7318" s="3" t="s">
        <v>12421</v>
      </c>
      <c r="B7318" s="8" t="s">
        <v>2197</v>
      </c>
      <c r="C7318" s="3" t="s">
        <v>11</v>
      </c>
      <c r="D7318" s="3" t="s">
        <v>4239</v>
      </c>
      <c r="E7318" s="5">
        <v>5.5E-2</v>
      </c>
      <c r="F7318" s="4">
        <v>53858</v>
      </c>
      <c r="G7318" s="15">
        <v>494185.4</v>
      </c>
      <c r="H7318" s="7">
        <v>12674.44</v>
      </c>
      <c r="I7318" s="5">
        <v>610000</v>
      </c>
      <c r="J7318" s="5">
        <v>765294.91</v>
      </c>
      <c r="K7318" s="13">
        <f t="shared" si="114"/>
        <v>8.1640835369130438E-6</v>
      </c>
    </row>
    <row r="7319" spans="1:11" x14ac:dyDescent="0.2">
      <c r="A7319" s="3" t="s">
        <v>13962</v>
      </c>
      <c r="B7319" s="8" t="s">
        <v>2197</v>
      </c>
      <c r="C7319" s="3" t="s">
        <v>11</v>
      </c>
      <c r="D7319" s="3" t="s">
        <v>4239</v>
      </c>
      <c r="E7319" s="5">
        <v>4.1250000000000002E-2</v>
      </c>
      <c r="F7319" s="4">
        <v>47284</v>
      </c>
      <c r="G7319" s="15">
        <v>1003688.6</v>
      </c>
      <c r="H7319" s="7">
        <v>17609.169999999998</v>
      </c>
      <c r="I7319" s="5">
        <v>1130000</v>
      </c>
      <c r="J7319" s="5">
        <v>1203394.73</v>
      </c>
      <c r="K7319" s="13">
        <f t="shared" si="114"/>
        <v>1.6581221491867832E-5</v>
      </c>
    </row>
    <row r="7320" spans="1:11" x14ac:dyDescent="0.2">
      <c r="A7320" s="3" t="s">
        <v>11099</v>
      </c>
      <c r="B7320" s="8" t="s">
        <v>2197</v>
      </c>
      <c r="C7320" s="3" t="s">
        <v>11</v>
      </c>
      <c r="D7320" s="3" t="s">
        <v>11100</v>
      </c>
      <c r="E7320" s="5">
        <v>1.4999999999999999E-2</v>
      </c>
      <c r="F7320" s="4">
        <v>45809</v>
      </c>
      <c r="G7320" s="15">
        <v>2964467</v>
      </c>
      <c r="H7320" s="7">
        <v>19937.5</v>
      </c>
      <c r="I7320" s="5">
        <v>3190000</v>
      </c>
      <c r="J7320" s="5">
        <v>3161112</v>
      </c>
      <c r="K7320" s="13">
        <f t="shared" si="114"/>
        <v>4.8973839029688046E-5</v>
      </c>
    </row>
    <row r="7321" spans="1:11" x14ac:dyDescent="0.2">
      <c r="A7321" s="3" t="s">
        <v>4075</v>
      </c>
      <c r="B7321" s="8" t="s">
        <v>2197</v>
      </c>
      <c r="C7321" s="3" t="s">
        <v>11</v>
      </c>
      <c r="D7321" s="3" t="s">
        <v>4076</v>
      </c>
      <c r="E7321" s="5">
        <v>2.4E-2</v>
      </c>
      <c r="F7321" s="4">
        <v>47557</v>
      </c>
      <c r="G7321" s="15">
        <v>448669.47</v>
      </c>
      <c r="H7321" s="7">
        <v>1812.4</v>
      </c>
      <c r="I7321" s="5">
        <v>591000</v>
      </c>
      <c r="J7321" s="5">
        <v>589524.38</v>
      </c>
      <c r="K7321" s="13">
        <f t="shared" si="114"/>
        <v>7.4121474117659091E-6</v>
      </c>
    </row>
    <row r="7322" spans="1:11" x14ac:dyDescent="0.2">
      <c r="A7322" s="3" t="s">
        <v>4077</v>
      </c>
      <c r="B7322" s="8" t="s">
        <v>2197</v>
      </c>
      <c r="C7322" s="3" t="s">
        <v>11</v>
      </c>
      <c r="D7322" s="3" t="s">
        <v>4076</v>
      </c>
      <c r="E7322" s="5">
        <v>3.1E-2</v>
      </c>
      <c r="F7322" s="4">
        <v>47529</v>
      </c>
      <c r="G7322" s="15">
        <v>737584.05</v>
      </c>
      <c r="H7322" s="7">
        <v>5922.72</v>
      </c>
      <c r="I7322" s="5">
        <v>905000</v>
      </c>
      <c r="J7322" s="5">
        <v>954432.82</v>
      </c>
      <c r="K7322" s="13">
        <f t="shared" si="114"/>
        <v>1.2185098547416915E-5</v>
      </c>
    </row>
    <row r="7323" spans="1:11" x14ac:dyDescent="0.2">
      <c r="A7323" s="3" t="s">
        <v>4078</v>
      </c>
      <c r="B7323" s="8" t="s">
        <v>2197</v>
      </c>
      <c r="C7323" s="3" t="s">
        <v>11</v>
      </c>
      <c r="D7323" s="3" t="s">
        <v>4076</v>
      </c>
      <c r="E7323" s="5">
        <v>3.6249999999999998E-2</v>
      </c>
      <c r="F7323" s="4">
        <v>46767</v>
      </c>
      <c r="G7323" s="15">
        <v>838763.1</v>
      </c>
      <c r="H7323" s="7">
        <v>10086.56</v>
      </c>
      <c r="I7323" s="5">
        <v>945000</v>
      </c>
      <c r="J7323" s="5">
        <v>974842.14</v>
      </c>
      <c r="K7323" s="13">
        <f t="shared" si="114"/>
        <v>1.3856605266121073E-5</v>
      </c>
    </row>
    <row r="7324" spans="1:11" x14ac:dyDescent="0.2">
      <c r="A7324" s="3" t="s">
        <v>4077</v>
      </c>
      <c r="B7324" s="8" t="s">
        <v>2197</v>
      </c>
      <c r="C7324" s="3" t="s">
        <v>11</v>
      </c>
      <c r="D7324" s="3" t="s">
        <v>4076</v>
      </c>
      <c r="E7324" s="5">
        <v>3.1E-2</v>
      </c>
      <c r="F7324" s="4">
        <v>47529</v>
      </c>
      <c r="G7324" s="15">
        <v>178487.19</v>
      </c>
      <c r="H7324" s="7">
        <v>1433.23</v>
      </c>
      <c r="I7324" s="5">
        <v>219000</v>
      </c>
      <c r="J7324" s="5">
        <v>218522.83</v>
      </c>
      <c r="K7324" s="13">
        <f t="shared" si="114"/>
        <v>2.9486592065019939E-6</v>
      </c>
    </row>
    <row r="7325" spans="1:11" x14ac:dyDescent="0.2">
      <c r="A7325" s="3" t="s">
        <v>4747</v>
      </c>
      <c r="B7325" s="8" t="s">
        <v>2197</v>
      </c>
      <c r="C7325" s="3" t="s">
        <v>11</v>
      </c>
      <c r="D7325" s="3" t="s">
        <v>4748</v>
      </c>
      <c r="E7325" s="5">
        <v>5.2499999999999998E-2</v>
      </c>
      <c r="F7325" s="4">
        <v>48563</v>
      </c>
      <c r="G7325" s="15">
        <v>1814880</v>
      </c>
      <c r="H7325" s="7">
        <v>39666.67</v>
      </c>
      <c r="I7325" s="5">
        <v>2000000</v>
      </c>
      <c r="J7325" s="5">
        <v>1997817.29</v>
      </c>
      <c r="K7325" s="13">
        <f t="shared" si="114"/>
        <v>2.9982334422410586E-5</v>
      </c>
    </row>
    <row r="7326" spans="1:11" x14ac:dyDescent="0.2">
      <c r="A7326" s="3" t="s">
        <v>4749</v>
      </c>
      <c r="B7326" s="8" t="s">
        <v>2197</v>
      </c>
      <c r="C7326" s="3" t="s">
        <v>11</v>
      </c>
      <c r="D7326" s="3" t="s">
        <v>4748</v>
      </c>
      <c r="E7326" s="5">
        <v>3.5000000000000003E-2</v>
      </c>
      <c r="F7326" s="4">
        <v>47314</v>
      </c>
      <c r="G7326" s="15">
        <v>2617556.4</v>
      </c>
      <c r="H7326" s="7">
        <v>31225.83</v>
      </c>
      <c r="I7326" s="5">
        <v>3030000</v>
      </c>
      <c r="J7326" s="5">
        <v>2820753.39</v>
      </c>
      <c r="K7326" s="13">
        <f t="shared" si="114"/>
        <v>4.3242777128141329E-5</v>
      </c>
    </row>
    <row r="7327" spans="1:11" x14ac:dyDescent="0.2">
      <c r="A7327" s="3" t="s">
        <v>4750</v>
      </c>
      <c r="B7327" s="8" t="s">
        <v>2197</v>
      </c>
      <c r="C7327" s="3" t="s">
        <v>11</v>
      </c>
      <c r="D7327" s="3" t="s">
        <v>4748</v>
      </c>
      <c r="E7327" s="5">
        <v>2.8750000000000001E-2</v>
      </c>
      <c r="F7327" s="4">
        <v>47863</v>
      </c>
      <c r="G7327" s="15">
        <v>1200587.2</v>
      </c>
      <c r="H7327" s="7">
        <v>12867.22</v>
      </c>
      <c r="I7327" s="5">
        <v>1520000</v>
      </c>
      <c r="J7327" s="5">
        <v>1576542.86</v>
      </c>
      <c r="K7327" s="13">
        <f t="shared" si="114"/>
        <v>1.9834042434577238E-5</v>
      </c>
    </row>
    <row r="7328" spans="1:11" x14ac:dyDescent="0.2">
      <c r="A7328" s="3" t="s">
        <v>4751</v>
      </c>
      <c r="B7328" s="8" t="s">
        <v>2197</v>
      </c>
      <c r="C7328" s="3" t="s">
        <v>11</v>
      </c>
      <c r="D7328" s="3" t="s">
        <v>4748</v>
      </c>
      <c r="E7328" s="5">
        <v>2.1250000000000002E-2</v>
      </c>
      <c r="F7328" s="4">
        <v>47088</v>
      </c>
      <c r="G7328" s="15">
        <v>148482</v>
      </c>
      <c r="H7328" s="7">
        <v>1593.75</v>
      </c>
      <c r="I7328" s="5">
        <v>180000</v>
      </c>
      <c r="J7328" s="5">
        <v>179200.3</v>
      </c>
      <c r="K7328" s="13">
        <f t="shared" si="114"/>
        <v>2.4529649231400251E-6</v>
      </c>
    </row>
    <row r="7329" spans="1:11" x14ac:dyDescent="0.2">
      <c r="A7329" s="3" t="s">
        <v>4750</v>
      </c>
      <c r="B7329" s="8" t="s">
        <v>2197</v>
      </c>
      <c r="C7329" s="3" t="s">
        <v>11</v>
      </c>
      <c r="D7329" s="3" t="s">
        <v>4748</v>
      </c>
      <c r="E7329" s="5">
        <v>2.8750000000000001E-2</v>
      </c>
      <c r="F7329" s="4">
        <v>47863</v>
      </c>
      <c r="G7329" s="15">
        <v>1121601.2</v>
      </c>
      <c r="H7329" s="7">
        <v>12020.69</v>
      </c>
      <c r="I7329" s="5">
        <v>1420000</v>
      </c>
      <c r="J7329" s="5">
        <v>1472822.94</v>
      </c>
      <c r="K7329" s="13">
        <f t="shared" si="114"/>
        <v>1.8529171221776105E-5</v>
      </c>
    </row>
    <row r="7330" spans="1:11" x14ac:dyDescent="0.2">
      <c r="A7330" s="3" t="s">
        <v>4751</v>
      </c>
      <c r="B7330" s="8" t="s">
        <v>2197</v>
      </c>
      <c r="C7330" s="3" t="s">
        <v>11</v>
      </c>
      <c r="D7330" s="3" t="s">
        <v>4748</v>
      </c>
      <c r="E7330" s="5">
        <v>2.1250000000000002E-2</v>
      </c>
      <c r="F7330" s="4">
        <v>47088</v>
      </c>
      <c r="G7330" s="15">
        <v>214474</v>
      </c>
      <c r="H7330" s="7">
        <v>2302.08</v>
      </c>
      <c r="I7330" s="5">
        <v>260000</v>
      </c>
      <c r="J7330" s="5">
        <v>258844.87</v>
      </c>
      <c r="K7330" s="13">
        <f t="shared" si="114"/>
        <v>3.5431715556467029E-6</v>
      </c>
    </row>
    <row r="7331" spans="1:11" x14ac:dyDescent="0.2">
      <c r="A7331" s="3" t="s">
        <v>4749</v>
      </c>
      <c r="B7331" s="8" t="s">
        <v>2197</v>
      </c>
      <c r="C7331" s="3" t="s">
        <v>11</v>
      </c>
      <c r="D7331" s="3" t="s">
        <v>4748</v>
      </c>
      <c r="E7331" s="5">
        <v>3.5000000000000003E-2</v>
      </c>
      <c r="F7331" s="4">
        <v>47314</v>
      </c>
      <c r="G7331" s="15">
        <v>96754.559999999998</v>
      </c>
      <c r="H7331" s="7">
        <v>1154.22</v>
      </c>
      <c r="I7331" s="5">
        <v>112000</v>
      </c>
      <c r="J7331" s="5">
        <v>111708.85</v>
      </c>
      <c r="K7331" s="13">
        <f t="shared" si="114"/>
        <v>1.5984128839444979E-6</v>
      </c>
    </row>
    <row r="7332" spans="1:11" x14ac:dyDescent="0.2">
      <c r="A7332" s="3" t="s">
        <v>4849</v>
      </c>
      <c r="B7332" s="8" t="s">
        <v>2197</v>
      </c>
      <c r="C7332" s="3" t="s">
        <v>11</v>
      </c>
      <c r="D7332" s="3" t="s">
        <v>4850</v>
      </c>
      <c r="E7332" s="5">
        <v>5.2499999999999998E-2</v>
      </c>
      <c r="F7332" s="4">
        <v>46966</v>
      </c>
      <c r="G7332" s="15">
        <v>1640721</v>
      </c>
      <c r="H7332" s="7">
        <v>23304.17</v>
      </c>
      <c r="I7332" s="5">
        <v>1700000</v>
      </c>
      <c r="J7332" s="5">
        <v>1697733.22</v>
      </c>
      <c r="K7332" s="13">
        <f t="shared" si="114"/>
        <v>2.7105178147244951E-5</v>
      </c>
    </row>
    <row r="7333" spans="1:11" x14ac:dyDescent="0.2">
      <c r="A7333" s="3" t="s">
        <v>11391</v>
      </c>
      <c r="B7333" s="8" t="s">
        <v>12</v>
      </c>
      <c r="C7333" s="3" t="s">
        <v>11</v>
      </c>
      <c r="D7333" s="3" t="s">
        <v>11392</v>
      </c>
      <c r="E7333" s="5">
        <v>1.9900000000000001E-2</v>
      </c>
      <c r="F7333" s="4">
        <v>46198</v>
      </c>
      <c r="G7333" s="15">
        <v>12783736.9</v>
      </c>
      <c r="H7333" s="7">
        <v>4513.9799999999996</v>
      </c>
      <c r="I7333" s="5">
        <v>13610000</v>
      </c>
      <c r="J7333" s="5">
        <v>12784706.960000001</v>
      </c>
      <c r="K7333" s="13">
        <f t="shared" si="114"/>
        <v>2.1119097400594552E-4</v>
      </c>
    </row>
    <row r="7334" spans="1:11" x14ac:dyDescent="0.2">
      <c r="A7334" s="3" t="s">
        <v>106</v>
      </c>
      <c r="B7334" s="8" t="s">
        <v>12</v>
      </c>
      <c r="C7334" s="3" t="s">
        <v>11</v>
      </c>
      <c r="D7334" s="3" t="s">
        <v>107</v>
      </c>
      <c r="E7334" s="5">
        <v>2.3300000000000001E-2</v>
      </c>
      <c r="F7334" s="4">
        <v>46930</v>
      </c>
      <c r="G7334" s="15">
        <v>2616450</v>
      </c>
      <c r="H7334" s="7">
        <v>1165</v>
      </c>
      <c r="I7334" s="5">
        <v>3000000</v>
      </c>
      <c r="J7334" s="5">
        <v>2723292.78</v>
      </c>
      <c r="K7334" s="13">
        <f t="shared" si="114"/>
        <v>4.3224499085072387E-5</v>
      </c>
    </row>
    <row r="7335" spans="1:11" x14ac:dyDescent="0.2">
      <c r="A7335" s="3" t="s">
        <v>106</v>
      </c>
      <c r="B7335" s="8" t="s">
        <v>12</v>
      </c>
      <c r="C7335" s="3" t="s">
        <v>11</v>
      </c>
      <c r="D7335" s="3" t="s">
        <v>107</v>
      </c>
      <c r="E7335" s="5">
        <v>2.3300000000000001E-2</v>
      </c>
      <c r="F7335" s="4">
        <v>46930</v>
      </c>
      <c r="G7335" s="15">
        <v>25213856.5</v>
      </c>
      <c r="H7335" s="7">
        <v>11226.72</v>
      </c>
      <c r="I7335" s="5">
        <v>28910000</v>
      </c>
      <c r="J7335" s="5">
        <v>27707012.329999998</v>
      </c>
      <c r="K7335" s="13">
        <f t="shared" si="114"/>
        <v>4.1654008951648094E-4</v>
      </c>
    </row>
    <row r="7336" spans="1:11" x14ac:dyDescent="0.2">
      <c r="A7336" s="3" t="s">
        <v>106</v>
      </c>
      <c r="B7336" s="8" t="s">
        <v>12</v>
      </c>
      <c r="C7336" s="3" t="s">
        <v>11</v>
      </c>
      <c r="D7336" s="3" t="s">
        <v>107</v>
      </c>
      <c r="E7336" s="5">
        <v>2.3300000000000001E-2</v>
      </c>
      <c r="F7336" s="4">
        <v>46930</v>
      </c>
      <c r="G7336" s="15">
        <v>20390867</v>
      </c>
      <c r="H7336" s="7">
        <v>9079.23</v>
      </c>
      <c r="I7336" s="5">
        <v>23380000</v>
      </c>
      <c r="J7336" s="5">
        <v>22618513.539999999</v>
      </c>
      <c r="K7336" s="13">
        <f t="shared" si="114"/>
        <v>3.3686292953633083E-4</v>
      </c>
    </row>
    <row r="7337" spans="1:11" x14ac:dyDescent="0.2">
      <c r="A7337" s="3" t="s">
        <v>22</v>
      </c>
      <c r="B7337" s="8" t="s">
        <v>12</v>
      </c>
      <c r="C7337" s="3" t="s">
        <v>11</v>
      </c>
      <c r="D7337" s="3" t="s">
        <v>23</v>
      </c>
      <c r="E7337" s="5">
        <v>5.9400000000000001E-2</v>
      </c>
      <c r="F7337" s="4">
        <v>46808</v>
      </c>
      <c r="G7337" s="15">
        <v>1977720</v>
      </c>
      <c r="H7337" s="7">
        <v>1980</v>
      </c>
      <c r="I7337" s="5">
        <v>2000000</v>
      </c>
      <c r="J7337" s="5">
        <v>1999550.24</v>
      </c>
      <c r="K7337" s="13">
        <f t="shared" si="114"/>
        <v>3.2672497594270619E-5</v>
      </c>
    </row>
    <row r="7338" spans="1:11" x14ac:dyDescent="0.2">
      <c r="A7338" s="3" t="s">
        <v>108</v>
      </c>
      <c r="B7338" s="8" t="s">
        <v>12</v>
      </c>
      <c r="C7338" s="3" t="s">
        <v>11</v>
      </c>
      <c r="D7338" s="3" t="s">
        <v>23</v>
      </c>
      <c r="E7338" s="5">
        <v>3.3700000000000001E-2</v>
      </c>
      <c r="F7338" s="4">
        <v>45741</v>
      </c>
      <c r="G7338" s="15">
        <v>1656200</v>
      </c>
      <c r="H7338" s="7">
        <v>936.11</v>
      </c>
      <c r="I7338" s="5">
        <v>1666666.6669000001</v>
      </c>
      <c r="J7338" s="5">
        <v>1666663.81</v>
      </c>
      <c r="K7338" s="13">
        <f t="shared" si="114"/>
        <v>2.7360895635191536E-5</v>
      </c>
    </row>
    <row r="7339" spans="1:11" x14ac:dyDescent="0.2">
      <c r="A7339" s="3" t="s">
        <v>123</v>
      </c>
      <c r="B7339" s="8" t="s">
        <v>12</v>
      </c>
      <c r="C7339" s="3" t="s">
        <v>11</v>
      </c>
      <c r="D7339" s="3" t="s">
        <v>124</v>
      </c>
      <c r="E7339" s="5">
        <v>3.73E-2</v>
      </c>
      <c r="F7339" s="4">
        <v>46290</v>
      </c>
      <c r="G7339" s="15">
        <v>2281920.2000000002</v>
      </c>
      <c r="H7339" s="7">
        <v>1479.57</v>
      </c>
      <c r="I7339" s="5">
        <v>2380000</v>
      </c>
      <c r="J7339" s="5">
        <v>2262704.34</v>
      </c>
      <c r="K7339" s="13">
        <f t="shared" si="114"/>
        <v>3.769797152519949E-5</v>
      </c>
    </row>
    <row r="7340" spans="1:11" x14ac:dyDescent="0.2">
      <c r="A7340" s="3" t="s">
        <v>93</v>
      </c>
      <c r="B7340" s="8" t="s">
        <v>12</v>
      </c>
      <c r="C7340" s="3" t="s">
        <v>11</v>
      </c>
      <c r="D7340" s="3" t="s">
        <v>94</v>
      </c>
      <c r="E7340" s="5">
        <v>3.8899999999999997E-2</v>
      </c>
      <c r="F7340" s="4">
        <v>47021</v>
      </c>
      <c r="G7340" s="15">
        <v>6426210</v>
      </c>
      <c r="H7340" s="7">
        <v>4538.33</v>
      </c>
      <c r="I7340" s="5">
        <v>7000000</v>
      </c>
      <c r="J7340" s="5">
        <v>6998641.4400000004</v>
      </c>
      <c r="K7340" s="13">
        <f t="shared" si="114"/>
        <v>1.0616281918839765E-4</v>
      </c>
    </row>
    <row r="7341" spans="1:11" x14ac:dyDescent="0.2">
      <c r="A7341" s="3" t="s">
        <v>93</v>
      </c>
      <c r="B7341" s="8" t="s">
        <v>12</v>
      </c>
      <c r="C7341" s="3" t="s">
        <v>11</v>
      </c>
      <c r="D7341" s="3" t="s">
        <v>94</v>
      </c>
      <c r="E7341" s="5">
        <v>3.8899999999999997E-2</v>
      </c>
      <c r="F7341" s="4">
        <v>47021</v>
      </c>
      <c r="G7341" s="15">
        <v>2754090</v>
      </c>
      <c r="H7341" s="7">
        <v>1945</v>
      </c>
      <c r="I7341" s="5">
        <v>3000000</v>
      </c>
      <c r="J7341" s="5">
        <v>2872962.97</v>
      </c>
      <c r="K7341" s="13">
        <f t="shared" si="114"/>
        <v>4.5498351080741848E-5</v>
      </c>
    </row>
    <row r="7342" spans="1:11" x14ac:dyDescent="0.2">
      <c r="A7342" s="3" t="s">
        <v>10405</v>
      </c>
      <c r="B7342" s="8" t="s">
        <v>2197</v>
      </c>
      <c r="C7342" s="3" t="s">
        <v>11</v>
      </c>
      <c r="D7342" s="3" t="s">
        <v>10406</v>
      </c>
      <c r="E7342" s="5">
        <v>7.2999999999999995E-2</v>
      </c>
      <c r="F7342" s="4">
        <v>48075</v>
      </c>
      <c r="G7342" s="15">
        <v>178402.95</v>
      </c>
      <c r="H7342" s="7">
        <v>2542.83</v>
      </c>
      <c r="I7342" s="5">
        <v>165000</v>
      </c>
      <c r="J7342" s="5">
        <v>187933.78</v>
      </c>
      <c r="K7342" s="13">
        <f t="shared" si="114"/>
        <v>2.9472675377130141E-6</v>
      </c>
    </row>
    <row r="7343" spans="1:11" x14ac:dyDescent="0.2">
      <c r="A7343" s="3" t="s">
        <v>12598</v>
      </c>
      <c r="B7343" s="8" t="s">
        <v>2197</v>
      </c>
      <c r="C7343" s="3" t="s">
        <v>11</v>
      </c>
      <c r="D7343" s="3" t="s">
        <v>10406</v>
      </c>
      <c r="E7343" s="5">
        <v>7.8750000000000001E-2</v>
      </c>
      <c r="F7343" s="4">
        <v>47392</v>
      </c>
      <c r="G7343" s="15">
        <v>813282.2</v>
      </c>
      <c r="H7343" s="7">
        <v>4856.25</v>
      </c>
      <c r="I7343" s="5">
        <v>740000</v>
      </c>
      <c r="J7343" s="5">
        <v>842731.88</v>
      </c>
      <c r="K7343" s="13">
        <f t="shared" si="114"/>
        <v>1.3435653541938756E-5</v>
      </c>
    </row>
    <row r="7344" spans="1:11" x14ac:dyDescent="0.2">
      <c r="A7344" s="3" t="s">
        <v>13963</v>
      </c>
      <c r="B7344" s="8" t="s">
        <v>2197</v>
      </c>
      <c r="C7344" s="3" t="s">
        <v>11</v>
      </c>
      <c r="D7344" s="3" t="s">
        <v>10406</v>
      </c>
      <c r="E7344" s="5">
        <v>5.6000000000000001E-2</v>
      </c>
      <c r="F7344" s="4">
        <v>51547</v>
      </c>
      <c r="G7344" s="15">
        <v>292779.88</v>
      </c>
      <c r="H7344" s="7">
        <v>3712.18</v>
      </c>
      <c r="I7344" s="5">
        <v>314000</v>
      </c>
      <c r="J7344" s="5">
        <v>308126.24</v>
      </c>
      <c r="K7344" s="13">
        <f t="shared" si="114"/>
        <v>4.8368069923704269E-6</v>
      </c>
    </row>
    <row r="7345" spans="1:11" x14ac:dyDescent="0.2">
      <c r="A7345" s="3" t="s">
        <v>12423</v>
      </c>
      <c r="B7345" s="8" t="s">
        <v>2197</v>
      </c>
      <c r="C7345" s="3" t="s">
        <v>11</v>
      </c>
      <c r="D7345" s="3" t="s">
        <v>12424</v>
      </c>
      <c r="E7345" s="5">
        <v>4.9000000000000002E-2</v>
      </c>
      <c r="F7345" s="4">
        <v>45945</v>
      </c>
      <c r="G7345" s="15">
        <v>1347623.75</v>
      </c>
      <c r="H7345" s="7">
        <v>2994.44</v>
      </c>
      <c r="I7345" s="5">
        <v>1375000</v>
      </c>
      <c r="J7345" s="5">
        <v>1423496.25</v>
      </c>
      <c r="K7345" s="13">
        <f t="shared" si="114"/>
        <v>2.2263128112097238E-5</v>
      </c>
    </row>
    <row r="7346" spans="1:11" x14ac:dyDescent="0.2">
      <c r="A7346" s="3" t="s">
        <v>4341</v>
      </c>
      <c r="B7346" s="8" t="s">
        <v>2197</v>
      </c>
      <c r="C7346" s="3" t="s">
        <v>11</v>
      </c>
      <c r="D7346" s="3" t="s">
        <v>4342</v>
      </c>
      <c r="E7346" s="5">
        <v>5.8749999999999997E-2</v>
      </c>
      <c r="F7346" s="4">
        <v>46113</v>
      </c>
      <c r="G7346" s="15">
        <v>3270761.02</v>
      </c>
      <c r="H7346" s="7">
        <v>16239.48</v>
      </c>
      <c r="I7346" s="5">
        <v>3317000</v>
      </c>
      <c r="J7346" s="5">
        <v>3402433.75</v>
      </c>
      <c r="K7346" s="13">
        <f t="shared" si="114"/>
        <v>5.403390346327292E-5</v>
      </c>
    </row>
    <row r="7347" spans="1:11" x14ac:dyDescent="0.2">
      <c r="A7347" s="3" t="s">
        <v>4341</v>
      </c>
      <c r="B7347" s="8" t="s">
        <v>2197</v>
      </c>
      <c r="C7347" s="3" t="s">
        <v>11</v>
      </c>
      <c r="D7347" s="3" t="s">
        <v>4342</v>
      </c>
      <c r="E7347" s="5">
        <v>5.8749999999999997E-2</v>
      </c>
      <c r="F7347" s="4">
        <v>46113</v>
      </c>
      <c r="G7347" s="15">
        <v>1963245.46</v>
      </c>
      <c r="H7347" s="7">
        <v>9747.6</v>
      </c>
      <c r="I7347" s="5">
        <v>1991000</v>
      </c>
      <c r="J7347" s="5">
        <v>2072673.62</v>
      </c>
      <c r="K7347" s="13">
        <f t="shared" si="114"/>
        <v>3.2433374071563573E-5</v>
      </c>
    </row>
    <row r="7348" spans="1:11" x14ac:dyDescent="0.2">
      <c r="A7348" s="3" t="s">
        <v>9863</v>
      </c>
      <c r="B7348" s="8" t="s">
        <v>9677</v>
      </c>
      <c r="C7348" s="3" t="s">
        <v>11</v>
      </c>
      <c r="D7348" s="3" t="s">
        <v>9864</v>
      </c>
      <c r="E7348" s="5">
        <v>4.0939999999999997E-2</v>
      </c>
      <c r="F7348" s="4">
        <v>48075</v>
      </c>
      <c r="G7348" s="15">
        <v>907060</v>
      </c>
      <c r="H7348" s="7">
        <v>8642.89</v>
      </c>
      <c r="I7348" s="5">
        <v>1000000</v>
      </c>
      <c r="J7348" s="5">
        <v>1000000</v>
      </c>
      <c r="K7348" s="13">
        <f t="shared" si="114"/>
        <v>1.4984889502992895E-5</v>
      </c>
    </row>
    <row r="7349" spans="1:11" x14ac:dyDescent="0.2">
      <c r="A7349" s="3" t="s">
        <v>3139</v>
      </c>
      <c r="B7349" s="8" t="s">
        <v>2197</v>
      </c>
      <c r="C7349" s="3" t="s">
        <v>11</v>
      </c>
      <c r="D7349" s="3" t="s">
        <v>3140</v>
      </c>
      <c r="E7349" s="5">
        <v>1.4500000000000001E-2</v>
      </c>
      <c r="F7349" s="4">
        <v>46152</v>
      </c>
      <c r="G7349" s="15">
        <v>7566411.5499999998</v>
      </c>
      <c r="H7349" s="7">
        <v>58509.31</v>
      </c>
      <c r="I7349" s="5">
        <v>8495000</v>
      </c>
      <c r="J7349" s="5">
        <v>8364178.75</v>
      </c>
      <c r="K7349" s="13">
        <f t="shared" si="114"/>
        <v>1.2499927348898551E-4</v>
      </c>
    </row>
    <row r="7350" spans="1:11" x14ac:dyDescent="0.2">
      <c r="A7350" s="3" t="s">
        <v>3720</v>
      </c>
      <c r="B7350" s="8" t="s">
        <v>2197</v>
      </c>
      <c r="C7350" s="3" t="s">
        <v>11</v>
      </c>
      <c r="D7350" s="3" t="s">
        <v>3721</v>
      </c>
      <c r="E7350" s="5">
        <v>3.0499999999999999E-2</v>
      </c>
      <c r="F7350" s="4">
        <v>47529</v>
      </c>
      <c r="G7350" s="15">
        <v>126191.52</v>
      </c>
      <c r="H7350" s="7">
        <v>1081.73</v>
      </c>
      <c r="I7350" s="5">
        <v>168000</v>
      </c>
      <c r="J7350" s="5">
        <v>133108.67000000001</v>
      </c>
      <c r="K7350" s="13">
        <f t="shared" si="114"/>
        <v>2.0847198458919126E-6</v>
      </c>
    </row>
    <row r="7351" spans="1:11" x14ac:dyDescent="0.2">
      <c r="A7351" s="3" t="s">
        <v>3722</v>
      </c>
      <c r="B7351" s="8" t="s">
        <v>2197</v>
      </c>
      <c r="C7351" s="3" t="s">
        <v>11</v>
      </c>
      <c r="D7351" s="3" t="s">
        <v>3721</v>
      </c>
      <c r="E7351" s="5">
        <v>2.5999999999999999E-2</v>
      </c>
      <c r="F7351" s="4">
        <v>47880</v>
      </c>
      <c r="G7351" s="15">
        <v>123002.88</v>
      </c>
      <c r="H7351" s="7">
        <v>1144</v>
      </c>
      <c r="I7351" s="5">
        <v>176000</v>
      </c>
      <c r="J7351" s="5">
        <v>129832.94</v>
      </c>
      <c r="K7351" s="13">
        <f t="shared" si="114"/>
        <v>2.0320426050645986E-6</v>
      </c>
    </row>
    <row r="7352" spans="1:11" x14ac:dyDescent="0.2">
      <c r="A7352" s="3" t="s">
        <v>3722</v>
      </c>
      <c r="B7352" s="8" t="s">
        <v>2197</v>
      </c>
      <c r="C7352" s="3" t="s">
        <v>11</v>
      </c>
      <c r="D7352" s="3" t="s">
        <v>3721</v>
      </c>
      <c r="E7352" s="5">
        <v>2.5999999999999999E-2</v>
      </c>
      <c r="F7352" s="4">
        <v>47880</v>
      </c>
      <c r="G7352" s="15">
        <v>59404.800000000003</v>
      </c>
      <c r="H7352" s="7">
        <v>552.5</v>
      </c>
      <c r="I7352" s="5">
        <v>85000</v>
      </c>
      <c r="J7352" s="5">
        <v>84749.75</v>
      </c>
      <c r="K7352" s="13">
        <f t="shared" si="114"/>
        <v>9.8138421267324375E-7</v>
      </c>
    </row>
    <row r="7353" spans="1:11" x14ac:dyDescent="0.2">
      <c r="A7353" s="3" t="s">
        <v>451</v>
      </c>
      <c r="B7353" s="8" t="s">
        <v>12</v>
      </c>
      <c r="C7353" s="3" t="s">
        <v>11</v>
      </c>
      <c r="D7353" s="3" t="s">
        <v>452</v>
      </c>
      <c r="E7353" s="5">
        <v>5.7200000000000001E-2</v>
      </c>
      <c r="F7353" s="4">
        <v>50430</v>
      </c>
      <c r="G7353" s="15">
        <v>2132494.44</v>
      </c>
      <c r="H7353" s="7">
        <v>2049.54</v>
      </c>
      <c r="I7353" s="5">
        <v>2149865.3492000001</v>
      </c>
      <c r="J7353" s="5">
        <v>2149378.34</v>
      </c>
      <c r="K7353" s="13">
        <f t="shared" si="114"/>
        <v>3.522941541810543E-5</v>
      </c>
    </row>
    <row r="7354" spans="1:11" x14ac:dyDescent="0.2">
      <c r="A7354" s="3" t="s">
        <v>451</v>
      </c>
      <c r="B7354" s="8" t="s">
        <v>12</v>
      </c>
      <c r="C7354" s="3" t="s">
        <v>11</v>
      </c>
      <c r="D7354" s="3" t="s">
        <v>452</v>
      </c>
      <c r="E7354" s="5">
        <v>5.7200000000000001E-2</v>
      </c>
      <c r="F7354" s="4">
        <v>50430</v>
      </c>
      <c r="G7354" s="15">
        <v>613210.62</v>
      </c>
      <c r="H7354" s="7">
        <v>589.36</v>
      </c>
      <c r="I7354" s="5">
        <v>618205.72490000003</v>
      </c>
      <c r="J7354" s="5">
        <v>618065.72</v>
      </c>
      <c r="K7354" s="13">
        <f t="shared" si="114"/>
        <v>1.0130414066061523E-5</v>
      </c>
    </row>
    <row r="7355" spans="1:11" x14ac:dyDescent="0.2">
      <c r="A7355" s="3" t="s">
        <v>1567</v>
      </c>
      <c r="B7355" s="8" t="s">
        <v>1360</v>
      </c>
      <c r="C7355" s="3" t="s">
        <v>11</v>
      </c>
      <c r="D7355" s="3" t="s">
        <v>1568</v>
      </c>
      <c r="E7355" s="5">
        <v>7.7257000000000006E-2</v>
      </c>
      <c r="F7355" s="4">
        <v>45488</v>
      </c>
      <c r="G7355" s="15">
        <v>939077.79</v>
      </c>
      <c r="H7355" s="7">
        <v>3429.59</v>
      </c>
      <c r="I7355" s="5">
        <v>940064.86129999999</v>
      </c>
      <c r="J7355" s="5">
        <v>938355.24</v>
      </c>
      <c r="K7355" s="13">
        <f t="shared" si="114"/>
        <v>1.5513832511481893E-5</v>
      </c>
    </row>
    <row r="7356" spans="1:11" x14ac:dyDescent="0.2">
      <c r="A7356" s="3" t="s">
        <v>2392</v>
      </c>
      <c r="B7356" s="8" t="s">
        <v>2197</v>
      </c>
      <c r="C7356" s="3" t="s">
        <v>11</v>
      </c>
      <c r="D7356" s="3" t="s">
        <v>2393</v>
      </c>
      <c r="E7356" s="5">
        <v>2.7E-2</v>
      </c>
      <c r="F7356" s="4">
        <v>45762</v>
      </c>
      <c r="G7356" s="15">
        <v>6732817</v>
      </c>
      <c r="H7356" s="7">
        <v>8400</v>
      </c>
      <c r="I7356" s="5">
        <v>7000000</v>
      </c>
      <c r="J7356" s="5">
        <v>6994154.5099999998</v>
      </c>
      <c r="K7356" s="13">
        <f t="shared" si="114"/>
        <v>1.1122805414070967E-4</v>
      </c>
    </row>
    <row r="7357" spans="1:11" x14ac:dyDescent="0.2">
      <c r="A7357" s="3" t="s">
        <v>2406</v>
      </c>
      <c r="B7357" s="8" t="s">
        <v>2197</v>
      </c>
      <c r="C7357" s="3" t="s">
        <v>11</v>
      </c>
      <c r="D7357" s="3" t="s">
        <v>2393</v>
      </c>
      <c r="E7357" s="5">
        <v>2.5000000000000001E-2</v>
      </c>
      <c r="F7357" s="4">
        <v>46492</v>
      </c>
      <c r="G7357" s="15">
        <v>1362285</v>
      </c>
      <c r="H7357" s="7">
        <v>1666.67</v>
      </c>
      <c r="I7357" s="5">
        <v>1500000</v>
      </c>
      <c r="J7357" s="5">
        <v>1496279.68</v>
      </c>
      <c r="K7357" s="13">
        <f t="shared" si="114"/>
        <v>2.2505336137173589E-5</v>
      </c>
    </row>
    <row r="7358" spans="1:11" x14ac:dyDescent="0.2">
      <c r="A7358" s="3" t="s">
        <v>2407</v>
      </c>
      <c r="B7358" s="8" t="s">
        <v>2197</v>
      </c>
      <c r="C7358" s="3" t="s">
        <v>11</v>
      </c>
      <c r="D7358" s="3" t="s">
        <v>2393</v>
      </c>
      <c r="E7358" s="5">
        <v>2.7E-2</v>
      </c>
      <c r="F7358" s="4">
        <v>47588</v>
      </c>
      <c r="G7358" s="15">
        <v>670928</v>
      </c>
      <c r="H7358" s="7">
        <v>960</v>
      </c>
      <c r="I7358" s="5">
        <v>800000</v>
      </c>
      <c r="J7358" s="5">
        <v>796998.38</v>
      </c>
      <c r="K7358" s="13">
        <f t="shared" si="114"/>
        <v>1.1083921619809073E-5</v>
      </c>
    </row>
    <row r="7359" spans="1:11" x14ac:dyDescent="0.2">
      <c r="A7359" s="3" t="s">
        <v>2408</v>
      </c>
      <c r="B7359" s="8" t="s">
        <v>2197</v>
      </c>
      <c r="C7359" s="3" t="s">
        <v>11</v>
      </c>
      <c r="D7359" s="3" t="s">
        <v>2393</v>
      </c>
      <c r="E7359" s="5">
        <v>8.9999999999999993E-3</v>
      </c>
      <c r="F7359" s="4">
        <v>46827</v>
      </c>
      <c r="G7359" s="15">
        <v>461526.9</v>
      </c>
      <c r="H7359" s="7">
        <v>638.25</v>
      </c>
      <c r="I7359" s="5">
        <v>555000</v>
      </c>
      <c r="J7359" s="5">
        <v>496155.85</v>
      </c>
      <c r="K7359" s="13">
        <f t="shared" si="114"/>
        <v>7.6245558167694003E-6</v>
      </c>
    </row>
    <row r="7360" spans="1:11" x14ac:dyDescent="0.2">
      <c r="A7360" s="3" t="s">
        <v>2409</v>
      </c>
      <c r="B7360" s="8" t="s">
        <v>2197</v>
      </c>
      <c r="C7360" s="3" t="s">
        <v>11</v>
      </c>
      <c r="D7360" s="3" t="s">
        <v>2393</v>
      </c>
      <c r="E7360" s="5">
        <v>4.9500000000000002E-2</v>
      </c>
      <c r="F7360" s="4">
        <v>55777</v>
      </c>
      <c r="G7360" s="15">
        <v>1693720</v>
      </c>
      <c r="H7360" s="7">
        <v>12650</v>
      </c>
      <c r="I7360" s="5">
        <v>2000000</v>
      </c>
      <c r="J7360" s="5">
        <v>1973394.83</v>
      </c>
      <c r="K7360" s="13">
        <f t="shared" si="114"/>
        <v>2.7980736719741944E-5</v>
      </c>
    </row>
    <row r="7361" spans="1:11" x14ac:dyDescent="0.2">
      <c r="A7361" s="3" t="s">
        <v>2407</v>
      </c>
      <c r="B7361" s="8" t="s">
        <v>2197</v>
      </c>
      <c r="C7361" s="3" t="s">
        <v>11</v>
      </c>
      <c r="D7361" s="3" t="s">
        <v>2393</v>
      </c>
      <c r="E7361" s="5">
        <v>2.7E-2</v>
      </c>
      <c r="F7361" s="4">
        <v>47588</v>
      </c>
      <c r="G7361" s="15">
        <v>2757514.08</v>
      </c>
      <c r="H7361" s="7">
        <v>3945.6</v>
      </c>
      <c r="I7361" s="5">
        <v>3288000</v>
      </c>
      <c r="J7361" s="5">
        <v>3353916.44</v>
      </c>
      <c r="K7361" s="13">
        <f t="shared" si="114"/>
        <v>4.5554917857415287E-5</v>
      </c>
    </row>
    <row r="7362" spans="1:11" x14ac:dyDescent="0.2">
      <c r="A7362" s="3" t="s">
        <v>2420</v>
      </c>
      <c r="B7362" s="8" t="s">
        <v>2197</v>
      </c>
      <c r="C7362" s="3" t="s">
        <v>11</v>
      </c>
      <c r="D7362" s="3" t="s">
        <v>2393</v>
      </c>
      <c r="E7362" s="5">
        <v>3.9E-2</v>
      </c>
      <c r="F7362" s="4">
        <v>53858</v>
      </c>
      <c r="G7362" s="15">
        <v>57614.400000000001</v>
      </c>
      <c r="H7362" s="7">
        <v>1178.67</v>
      </c>
      <c r="I7362" s="5">
        <v>80000</v>
      </c>
      <c r="J7362" s="5">
        <v>86901.05</v>
      </c>
      <c r="K7362" s="13">
        <f t="shared" si="114"/>
        <v>9.5180629482198957E-7</v>
      </c>
    </row>
    <row r="7363" spans="1:11" x14ac:dyDescent="0.2">
      <c r="A7363" s="3" t="s">
        <v>2421</v>
      </c>
      <c r="B7363" s="8" t="s">
        <v>2197</v>
      </c>
      <c r="C7363" s="3" t="s">
        <v>11</v>
      </c>
      <c r="D7363" s="3" t="s">
        <v>2393</v>
      </c>
      <c r="E7363" s="5">
        <v>2.1250000000000002E-2</v>
      </c>
      <c r="F7363" s="4">
        <v>46280</v>
      </c>
      <c r="G7363" s="15">
        <v>457760</v>
      </c>
      <c r="H7363" s="7">
        <v>1357.64</v>
      </c>
      <c r="I7363" s="5">
        <v>500000</v>
      </c>
      <c r="J7363" s="5">
        <v>478405.06</v>
      </c>
      <c r="K7363" s="13">
        <f t="shared" ref="K7363:K7426" si="115">G7363/$G$11175</f>
        <v>7.5623255560712934E-6</v>
      </c>
    </row>
    <row r="7364" spans="1:11" x14ac:dyDescent="0.2">
      <c r="A7364" s="3" t="s">
        <v>2422</v>
      </c>
      <c r="B7364" s="8" t="s">
        <v>2197</v>
      </c>
      <c r="C7364" s="3" t="s">
        <v>11</v>
      </c>
      <c r="D7364" s="3" t="s">
        <v>2393</v>
      </c>
      <c r="E7364" s="5">
        <v>2.8000000000000001E-2</v>
      </c>
      <c r="F7364" s="4">
        <v>46644</v>
      </c>
      <c r="G7364" s="15">
        <v>118257.1</v>
      </c>
      <c r="H7364" s="7">
        <v>475.22</v>
      </c>
      <c r="I7364" s="5">
        <v>130000</v>
      </c>
      <c r="J7364" s="5">
        <v>125343.28</v>
      </c>
      <c r="K7364" s="13">
        <f t="shared" si="115"/>
        <v>1.9536409680113568E-6</v>
      </c>
    </row>
    <row r="7365" spans="1:11" x14ac:dyDescent="0.2">
      <c r="A7365" s="3" t="s">
        <v>2406</v>
      </c>
      <c r="B7365" s="8" t="s">
        <v>2197</v>
      </c>
      <c r="C7365" s="3" t="s">
        <v>11</v>
      </c>
      <c r="D7365" s="3" t="s">
        <v>2393</v>
      </c>
      <c r="E7365" s="5">
        <v>2.5000000000000001E-2</v>
      </c>
      <c r="F7365" s="4">
        <v>46492</v>
      </c>
      <c r="G7365" s="15">
        <v>54491.4</v>
      </c>
      <c r="H7365" s="7">
        <v>66.67</v>
      </c>
      <c r="I7365" s="5">
        <v>60000</v>
      </c>
      <c r="J7365" s="5">
        <v>61626.07</v>
      </c>
      <c r="K7365" s="13">
        <f t="shared" si="115"/>
        <v>9.0021344548694361E-7</v>
      </c>
    </row>
    <row r="7366" spans="1:11" x14ac:dyDescent="0.2">
      <c r="A7366" s="3" t="s">
        <v>2407</v>
      </c>
      <c r="B7366" s="8" t="s">
        <v>2197</v>
      </c>
      <c r="C7366" s="3" t="s">
        <v>11</v>
      </c>
      <c r="D7366" s="3" t="s">
        <v>2393</v>
      </c>
      <c r="E7366" s="5">
        <v>2.7E-2</v>
      </c>
      <c r="F7366" s="4">
        <v>47588</v>
      </c>
      <c r="G7366" s="15">
        <v>1157350.8</v>
      </c>
      <c r="H7366" s="7">
        <v>1656</v>
      </c>
      <c r="I7366" s="5">
        <v>1380000</v>
      </c>
      <c r="J7366" s="5">
        <v>1478127.51</v>
      </c>
      <c r="K7366" s="13">
        <f t="shared" si="115"/>
        <v>1.9119764794170652E-5</v>
      </c>
    </row>
    <row r="7367" spans="1:11" x14ac:dyDescent="0.2">
      <c r="A7367" s="3" t="s">
        <v>2423</v>
      </c>
      <c r="B7367" s="8" t="s">
        <v>2197</v>
      </c>
      <c r="C7367" s="3" t="s">
        <v>11</v>
      </c>
      <c r="D7367" s="3" t="s">
        <v>2393</v>
      </c>
      <c r="E7367" s="5">
        <v>3.3000000000000002E-2</v>
      </c>
      <c r="F7367" s="4">
        <v>51241</v>
      </c>
      <c r="G7367" s="15">
        <v>511905.6</v>
      </c>
      <c r="H7367" s="7">
        <v>1056</v>
      </c>
      <c r="I7367" s="5">
        <v>720000</v>
      </c>
      <c r="J7367" s="5">
        <v>742155.72</v>
      </c>
      <c r="K7367" s="13">
        <f t="shared" si="115"/>
        <v>8.456826287084956E-6</v>
      </c>
    </row>
    <row r="7368" spans="1:11" x14ac:dyDescent="0.2">
      <c r="A7368" s="3" t="s">
        <v>2424</v>
      </c>
      <c r="B7368" s="8" t="s">
        <v>2197</v>
      </c>
      <c r="C7368" s="3" t="s">
        <v>11</v>
      </c>
      <c r="D7368" s="3" t="s">
        <v>2393</v>
      </c>
      <c r="E7368" s="5">
        <v>3.2500000000000001E-2</v>
      </c>
      <c r="F7368" s="4">
        <v>48319</v>
      </c>
      <c r="G7368" s="15">
        <v>776884.8</v>
      </c>
      <c r="H7368" s="7">
        <v>1343.33</v>
      </c>
      <c r="I7368" s="5">
        <v>930000</v>
      </c>
      <c r="J7368" s="5">
        <v>925844.98</v>
      </c>
      <c r="K7368" s="13">
        <f t="shared" si="115"/>
        <v>1.2834358129070552E-5</v>
      </c>
    </row>
    <row r="7369" spans="1:11" x14ac:dyDescent="0.2">
      <c r="A7369" s="3" t="s">
        <v>2425</v>
      </c>
      <c r="B7369" s="8" t="s">
        <v>2197</v>
      </c>
      <c r="C7369" s="3" t="s">
        <v>11</v>
      </c>
      <c r="D7369" s="3" t="s">
        <v>2393</v>
      </c>
      <c r="E7369" s="5">
        <v>4.4999999999999998E-2</v>
      </c>
      <c r="F7369" s="4">
        <v>48472</v>
      </c>
      <c r="G7369" s="15">
        <v>1393269.75</v>
      </c>
      <c r="H7369" s="7">
        <v>8711.25</v>
      </c>
      <c r="I7369" s="5">
        <v>1515000</v>
      </c>
      <c r="J7369" s="5">
        <v>1492214.9</v>
      </c>
      <c r="K7369" s="13">
        <f t="shared" si="115"/>
        <v>2.3017213030684337E-5</v>
      </c>
    </row>
    <row r="7370" spans="1:11" x14ac:dyDescent="0.2">
      <c r="A7370" s="3" t="s">
        <v>2433</v>
      </c>
      <c r="B7370" s="8" t="s">
        <v>2197</v>
      </c>
      <c r="C7370" s="3" t="s">
        <v>11</v>
      </c>
      <c r="D7370" s="3" t="s">
        <v>2393</v>
      </c>
      <c r="E7370" s="5">
        <v>0.03</v>
      </c>
      <c r="F7370" s="4">
        <v>46113</v>
      </c>
      <c r="G7370" s="15">
        <v>80374.3</v>
      </c>
      <c r="H7370" s="7">
        <v>212.5</v>
      </c>
      <c r="I7370" s="5">
        <v>85000</v>
      </c>
      <c r="J7370" s="5">
        <v>84858.44</v>
      </c>
      <c r="K7370" s="13">
        <f t="shared" si="115"/>
        <v>1.3278063241465855E-6</v>
      </c>
    </row>
    <row r="7371" spans="1:11" x14ac:dyDescent="0.2">
      <c r="A7371" s="3" t="s">
        <v>2434</v>
      </c>
      <c r="B7371" s="8" t="s">
        <v>2197</v>
      </c>
      <c r="C7371" s="3" t="s">
        <v>11</v>
      </c>
      <c r="D7371" s="3" t="s">
        <v>2393</v>
      </c>
      <c r="E7371" s="5">
        <v>1.8749999999999999E-2</v>
      </c>
      <c r="F7371" s="4">
        <v>48106</v>
      </c>
      <c r="G7371" s="15">
        <v>1396314.4</v>
      </c>
      <c r="H7371" s="7">
        <v>4422.71</v>
      </c>
      <c r="I7371" s="5">
        <v>1846000</v>
      </c>
      <c r="J7371" s="5">
        <v>1551273.15</v>
      </c>
      <c r="K7371" s="13">
        <f t="shared" si="115"/>
        <v>2.3067511515707695E-5</v>
      </c>
    </row>
    <row r="7372" spans="1:11" x14ac:dyDescent="0.2">
      <c r="A7372" s="3" t="s">
        <v>10764</v>
      </c>
      <c r="B7372" s="8" t="s">
        <v>2197</v>
      </c>
      <c r="C7372" s="3" t="s">
        <v>11</v>
      </c>
      <c r="D7372" s="3" t="s">
        <v>2393</v>
      </c>
      <c r="E7372" s="5">
        <v>4.2000000000000003E-2</v>
      </c>
      <c r="F7372" s="4">
        <v>52322</v>
      </c>
      <c r="G7372" s="15">
        <v>144440.6</v>
      </c>
      <c r="H7372" s="7">
        <v>647.5</v>
      </c>
      <c r="I7372" s="5">
        <v>185000</v>
      </c>
      <c r="J7372" s="5">
        <v>217217.76</v>
      </c>
      <c r="K7372" s="13">
        <f t="shared" si="115"/>
        <v>2.3861998442727005E-6</v>
      </c>
    </row>
    <row r="7373" spans="1:11" x14ac:dyDescent="0.2">
      <c r="A7373" s="3" t="s">
        <v>12425</v>
      </c>
      <c r="B7373" s="8" t="s">
        <v>2197</v>
      </c>
      <c r="C7373" s="3" t="s">
        <v>11</v>
      </c>
      <c r="D7373" s="3" t="s">
        <v>2393</v>
      </c>
      <c r="E7373" s="5">
        <v>5.8749999999999997E-2</v>
      </c>
      <c r="F7373" s="4">
        <v>50025</v>
      </c>
      <c r="G7373" s="15">
        <v>397220</v>
      </c>
      <c r="H7373" s="7">
        <v>8812.5</v>
      </c>
      <c r="I7373" s="5">
        <v>400000</v>
      </c>
      <c r="J7373" s="5">
        <v>460839.76</v>
      </c>
      <c r="K7373" s="13">
        <f t="shared" si="115"/>
        <v>6.5621875161277508E-6</v>
      </c>
    </row>
    <row r="7374" spans="1:11" x14ac:dyDescent="0.2">
      <c r="A7374" s="3" t="s">
        <v>12426</v>
      </c>
      <c r="B7374" s="8" t="s">
        <v>2197</v>
      </c>
      <c r="C7374" s="3" t="s">
        <v>11</v>
      </c>
      <c r="D7374" s="3" t="s">
        <v>2393</v>
      </c>
      <c r="E7374" s="5">
        <v>4.2500000000000003E-2</v>
      </c>
      <c r="F7374" s="4">
        <v>53418</v>
      </c>
      <c r="G7374" s="15">
        <v>1146735</v>
      </c>
      <c r="H7374" s="7">
        <v>5312.5</v>
      </c>
      <c r="I7374" s="5">
        <v>1500000</v>
      </c>
      <c r="J7374" s="5">
        <v>1636688.18</v>
      </c>
      <c r="K7374" s="13">
        <f t="shared" si="115"/>
        <v>1.8944388755114939E-5</v>
      </c>
    </row>
    <row r="7375" spans="1:11" x14ac:dyDescent="0.2">
      <c r="A7375" s="3" t="s">
        <v>12427</v>
      </c>
      <c r="B7375" s="8" t="s">
        <v>2197</v>
      </c>
      <c r="C7375" s="3" t="s">
        <v>11</v>
      </c>
      <c r="D7375" s="3" t="s">
        <v>2393</v>
      </c>
      <c r="E7375" s="5">
        <v>3.9E-2</v>
      </c>
      <c r="F7375" s="4">
        <v>47093</v>
      </c>
      <c r="G7375" s="15">
        <v>256143.25</v>
      </c>
      <c r="H7375" s="7">
        <v>4319.79</v>
      </c>
      <c r="I7375" s="5">
        <v>275000</v>
      </c>
      <c r="J7375" s="5">
        <v>273952.14</v>
      </c>
      <c r="K7375" s="13">
        <f t="shared" si="115"/>
        <v>4.2315594317768226E-6</v>
      </c>
    </row>
    <row r="7376" spans="1:11" x14ac:dyDescent="0.2">
      <c r="A7376" s="3" t="s">
        <v>12428</v>
      </c>
      <c r="B7376" s="8" t="s">
        <v>2197</v>
      </c>
      <c r="C7376" s="3" t="s">
        <v>11</v>
      </c>
      <c r="D7376" s="3" t="s">
        <v>2393</v>
      </c>
      <c r="E7376" s="5">
        <v>1.375E-2</v>
      </c>
      <c r="F7376" s="4">
        <v>47922</v>
      </c>
      <c r="G7376" s="15">
        <v>3112158</v>
      </c>
      <c r="H7376" s="7">
        <v>7379.17</v>
      </c>
      <c r="I7376" s="5">
        <v>4200000</v>
      </c>
      <c r="J7376" s="5">
        <v>3795799.65</v>
      </c>
      <c r="K7376" s="13">
        <f t="shared" si="115"/>
        <v>5.1413736407575426E-5</v>
      </c>
    </row>
    <row r="7377" spans="1:11" x14ac:dyDescent="0.2">
      <c r="A7377" s="3" t="s">
        <v>2406</v>
      </c>
      <c r="B7377" s="8" t="s">
        <v>2197</v>
      </c>
      <c r="C7377" s="3" t="s">
        <v>11</v>
      </c>
      <c r="D7377" s="3" t="s">
        <v>2393</v>
      </c>
      <c r="E7377" s="5">
        <v>2.5000000000000001E-2</v>
      </c>
      <c r="F7377" s="4">
        <v>46492</v>
      </c>
      <c r="G7377" s="15">
        <v>116248.32000000001</v>
      </c>
      <c r="H7377" s="7">
        <v>142.22</v>
      </c>
      <c r="I7377" s="5">
        <v>128000</v>
      </c>
      <c r="J7377" s="5">
        <v>127682.56</v>
      </c>
      <c r="K7377" s="13">
        <f t="shared" si="115"/>
        <v>1.9204553503721466E-6</v>
      </c>
    </row>
    <row r="7378" spans="1:11" x14ac:dyDescent="0.2">
      <c r="A7378" s="3" t="s">
        <v>2424</v>
      </c>
      <c r="B7378" s="8" t="s">
        <v>2197</v>
      </c>
      <c r="C7378" s="3" t="s">
        <v>11</v>
      </c>
      <c r="D7378" s="3" t="s">
        <v>2393</v>
      </c>
      <c r="E7378" s="5">
        <v>3.2500000000000001E-2</v>
      </c>
      <c r="F7378" s="4">
        <v>48319</v>
      </c>
      <c r="G7378" s="15">
        <v>8353600</v>
      </c>
      <c r="H7378" s="7">
        <v>14444.44</v>
      </c>
      <c r="I7378" s="5">
        <v>10000000</v>
      </c>
      <c r="J7378" s="5">
        <v>9955322.5800000001</v>
      </c>
      <c r="K7378" s="13">
        <f t="shared" si="115"/>
        <v>1.3800385085022099E-4</v>
      </c>
    </row>
    <row r="7379" spans="1:11" x14ac:dyDescent="0.2">
      <c r="A7379" s="3" t="s">
        <v>39</v>
      </c>
      <c r="B7379" s="8" t="s">
        <v>12</v>
      </c>
      <c r="C7379" s="3" t="s">
        <v>11</v>
      </c>
      <c r="D7379" s="3" t="s">
        <v>40</v>
      </c>
      <c r="E7379" s="5">
        <v>3.9300000000000002E-2</v>
      </c>
      <c r="F7379" s="4">
        <v>50877</v>
      </c>
      <c r="G7379" s="15">
        <v>7513249.9199999999</v>
      </c>
      <c r="H7379" s="7">
        <v>26514.400000000001</v>
      </c>
      <c r="I7379" s="5">
        <v>8096000.0049000001</v>
      </c>
      <c r="J7379" s="5">
        <v>7681209.46</v>
      </c>
      <c r="K7379" s="13">
        <f t="shared" si="115"/>
        <v>1.2412102822257647E-4</v>
      </c>
    </row>
    <row r="7380" spans="1:11" x14ac:dyDescent="0.2">
      <c r="A7380" s="3" t="s">
        <v>417</v>
      </c>
      <c r="B7380" s="8" t="s">
        <v>12</v>
      </c>
      <c r="C7380" s="3" t="s">
        <v>11</v>
      </c>
      <c r="D7380" s="3" t="s">
        <v>418</v>
      </c>
      <c r="E7380" s="5">
        <v>5.4100000000000002E-2</v>
      </c>
      <c r="F7380" s="4">
        <v>46127</v>
      </c>
      <c r="G7380" s="15">
        <v>1492965</v>
      </c>
      <c r="H7380" s="7">
        <v>3606.67</v>
      </c>
      <c r="I7380" s="5">
        <v>1500000</v>
      </c>
      <c r="J7380" s="5">
        <v>1499923.17</v>
      </c>
      <c r="K7380" s="13">
        <f t="shared" si="115"/>
        <v>2.4664206950847562E-5</v>
      </c>
    </row>
    <row r="7381" spans="1:11" x14ac:dyDescent="0.2">
      <c r="A7381" s="3" t="s">
        <v>377</v>
      </c>
      <c r="B7381" s="8" t="s">
        <v>12</v>
      </c>
      <c r="C7381" s="3" t="s">
        <v>11</v>
      </c>
      <c r="D7381" s="3" t="s">
        <v>378</v>
      </c>
      <c r="E7381" s="5">
        <v>3.73E-2</v>
      </c>
      <c r="F7381" s="4">
        <v>46223</v>
      </c>
      <c r="G7381" s="15">
        <v>2034865.8</v>
      </c>
      <c r="H7381" s="7">
        <v>2815.11</v>
      </c>
      <c r="I7381" s="5">
        <v>2090000</v>
      </c>
      <c r="J7381" s="5">
        <v>2089911.23</v>
      </c>
      <c r="K7381" s="13">
        <f t="shared" si="115"/>
        <v>3.3616562483649642E-5</v>
      </c>
    </row>
    <row r="7382" spans="1:11" x14ac:dyDescent="0.2">
      <c r="A7382" s="3" t="s">
        <v>10765</v>
      </c>
      <c r="B7382" s="8" t="s">
        <v>12</v>
      </c>
      <c r="C7382" s="3" t="s">
        <v>11</v>
      </c>
      <c r="D7382" s="3" t="s">
        <v>10766</v>
      </c>
      <c r="E7382" s="5">
        <v>3.7600000000000001E-2</v>
      </c>
      <c r="F7382" s="4">
        <v>47105</v>
      </c>
      <c r="G7382" s="15">
        <v>286080.21000000002</v>
      </c>
      <c r="H7382" s="7">
        <v>405.98</v>
      </c>
      <c r="I7382" s="5">
        <v>299000</v>
      </c>
      <c r="J7382" s="5">
        <v>298945.56</v>
      </c>
      <c r="K7382" s="13">
        <f t="shared" si="115"/>
        <v>4.7261265361089709E-6</v>
      </c>
    </row>
    <row r="7383" spans="1:11" x14ac:dyDescent="0.2">
      <c r="A7383" s="3" t="s">
        <v>11626</v>
      </c>
      <c r="B7383" s="8" t="s">
        <v>12</v>
      </c>
      <c r="C7383" s="3" t="s">
        <v>11</v>
      </c>
      <c r="D7383" s="3" t="s">
        <v>10766</v>
      </c>
      <c r="E7383" s="5">
        <v>4.9099999999999998E-2</v>
      </c>
      <c r="F7383" s="4">
        <v>47378</v>
      </c>
      <c r="G7383" s="15">
        <v>6145895.6900000004</v>
      </c>
      <c r="H7383" s="7">
        <v>13706.54</v>
      </c>
      <c r="I7383" s="5">
        <v>6281000</v>
      </c>
      <c r="J7383" s="5">
        <v>6241171.3799999999</v>
      </c>
      <c r="K7383" s="13">
        <f t="shared" si="115"/>
        <v>1.0153194696224096E-4</v>
      </c>
    </row>
    <row r="7384" spans="1:11" x14ac:dyDescent="0.2">
      <c r="A7384" s="3" t="s">
        <v>14069</v>
      </c>
      <c r="B7384" s="8" t="s">
        <v>2197</v>
      </c>
      <c r="C7384" s="3" t="s">
        <v>14046</v>
      </c>
      <c r="D7384" s="3" t="s">
        <v>14070</v>
      </c>
      <c r="E7384" s="5">
        <v>2.2710000000000001E-2</v>
      </c>
      <c r="F7384" s="4">
        <v>45726</v>
      </c>
      <c r="G7384" s="15">
        <v>28675081.5</v>
      </c>
      <c r="H7384" s="7">
        <v>96517.5</v>
      </c>
      <c r="I7384" s="5">
        <v>30000000</v>
      </c>
      <c r="J7384" s="5">
        <v>30000000</v>
      </c>
      <c r="K7384" s="13">
        <f t="shared" si="115"/>
        <v>4.7372051216767997E-4</v>
      </c>
    </row>
    <row r="7385" spans="1:11" x14ac:dyDescent="0.2">
      <c r="A7385" s="3" t="s">
        <v>14457</v>
      </c>
      <c r="B7385" s="8" t="s">
        <v>2197</v>
      </c>
      <c r="C7385" s="3" t="s">
        <v>14046</v>
      </c>
      <c r="D7385" s="3" t="s">
        <v>14070</v>
      </c>
      <c r="E7385" s="5">
        <v>2.5340000000000001E-2</v>
      </c>
      <c r="F7385" s="4">
        <v>46456</v>
      </c>
      <c r="G7385" s="15">
        <v>442280.94</v>
      </c>
      <c r="H7385" s="7">
        <v>1755.43</v>
      </c>
      <c r="I7385" s="5">
        <v>489000</v>
      </c>
      <c r="J7385" s="5">
        <v>489000</v>
      </c>
      <c r="K7385" s="13">
        <f t="shared" si="115"/>
        <v>7.3066070769076249E-6</v>
      </c>
    </row>
    <row r="7386" spans="1:11" x14ac:dyDescent="0.2">
      <c r="A7386" s="3" t="s">
        <v>9713</v>
      </c>
      <c r="B7386" s="8" t="s">
        <v>9677</v>
      </c>
      <c r="C7386" s="3" t="s">
        <v>11</v>
      </c>
      <c r="D7386" s="3" t="s">
        <v>9714</v>
      </c>
      <c r="E7386" s="5">
        <v>3.7530000000000001E-2</v>
      </c>
      <c r="F7386" s="4">
        <v>47727</v>
      </c>
      <c r="G7386" s="15">
        <v>990679.2</v>
      </c>
      <c r="H7386" s="7">
        <v>6817.95</v>
      </c>
      <c r="I7386" s="5">
        <v>1090000</v>
      </c>
      <c r="J7386" s="5">
        <v>1090000</v>
      </c>
      <c r="K7386" s="13">
        <f t="shared" si="115"/>
        <v>1.6366302499187925E-5</v>
      </c>
    </row>
    <row r="7387" spans="1:11" x14ac:dyDescent="0.2">
      <c r="A7387" s="3" t="s">
        <v>10010</v>
      </c>
      <c r="B7387" s="8" t="s">
        <v>9677</v>
      </c>
      <c r="C7387" s="3" t="s">
        <v>11</v>
      </c>
      <c r="D7387" s="3" t="s">
        <v>10011</v>
      </c>
      <c r="E7387" s="5">
        <v>1.8200000000000001E-2</v>
      </c>
      <c r="F7387" s="4">
        <v>47300</v>
      </c>
      <c r="G7387" s="15">
        <v>1031775</v>
      </c>
      <c r="H7387" s="7">
        <v>7583.33</v>
      </c>
      <c r="I7387" s="5">
        <v>1250000</v>
      </c>
      <c r="J7387" s="5">
        <v>1087336.18</v>
      </c>
      <c r="K7387" s="13">
        <f t="shared" si="115"/>
        <v>1.7045216818016995E-5</v>
      </c>
    </row>
    <row r="7388" spans="1:11" x14ac:dyDescent="0.2">
      <c r="A7388" s="3" t="s">
        <v>9711</v>
      </c>
      <c r="B7388" s="8" t="s">
        <v>9677</v>
      </c>
      <c r="C7388" s="3" t="s">
        <v>11</v>
      </c>
      <c r="D7388" s="3" t="s">
        <v>9712</v>
      </c>
      <c r="E7388" s="5">
        <v>1.3729999999999999E-2</v>
      </c>
      <c r="F7388" s="4">
        <v>47300</v>
      </c>
      <c r="G7388" s="15">
        <v>1815457.5</v>
      </c>
      <c r="H7388" s="7">
        <v>10297.5</v>
      </c>
      <c r="I7388" s="5">
        <v>2250000</v>
      </c>
      <c r="J7388" s="5">
        <v>1907366.67</v>
      </c>
      <c r="K7388" s="13">
        <f t="shared" si="115"/>
        <v>2.9991874886864952E-5</v>
      </c>
    </row>
    <row r="7389" spans="1:11" x14ac:dyDescent="0.2">
      <c r="A7389" s="3" t="s">
        <v>4380</v>
      </c>
      <c r="B7389" s="8" t="s">
        <v>2197</v>
      </c>
      <c r="C7389" s="3" t="s">
        <v>11</v>
      </c>
      <c r="D7389" s="3" t="s">
        <v>4381</v>
      </c>
      <c r="E7389" s="5">
        <v>2.9000000000000001E-2</v>
      </c>
      <c r="F7389" s="4">
        <v>48197</v>
      </c>
      <c r="G7389" s="15">
        <v>552994.6</v>
      </c>
      <c r="H7389" s="7">
        <v>8107.11</v>
      </c>
      <c r="I7389" s="5">
        <v>740000</v>
      </c>
      <c r="J7389" s="5">
        <v>730969.99</v>
      </c>
      <c r="K7389" s="13">
        <f t="shared" si="115"/>
        <v>9.1356282679775916E-6</v>
      </c>
    </row>
    <row r="7390" spans="1:11" x14ac:dyDescent="0.2">
      <c r="A7390" s="3" t="s">
        <v>4380</v>
      </c>
      <c r="B7390" s="8" t="s">
        <v>2197</v>
      </c>
      <c r="C7390" s="3" t="s">
        <v>11</v>
      </c>
      <c r="D7390" s="3" t="s">
        <v>4381</v>
      </c>
      <c r="E7390" s="5">
        <v>2.9000000000000001E-2</v>
      </c>
      <c r="F7390" s="4">
        <v>48197</v>
      </c>
      <c r="G7390" s="15">
        <v>963256.81</v>
      </c>
      <c r="H7390" s="7">
        <v>14121.71</v>
      </c>
      <c r="I7390" s="5">
        <v>1289000</v>
      </c>
      <c r="J7390" s="5">
        <v>1100813.8600000001</v>
      </c>
      <c r="K7390" s="13">
        <f t="shared" si="115"/>
        <v>1.5913276807328535E-5</v>
      </c>
    </row>
    <row r="7391" spans="1:11" x14ac:dyDescent="0.2">
      <c r="A7391" s="3" t="s">
        <v>9767</v>
      </c>
      <c r="B7391" s="8" t="s">
        <v>9677</v>
      </c>
      <c r="C7391" s="3" t="s">
        <v>11</v>
      </c>
      <c r="D7391" s="3" t="s">
        <v>9768</v>
      </c>
      <c r="E7391" s="5">
        <v>1.8159999999999999E-2</v>
      </c>
      <c r="F7391" s="4">
        <v>46569</v>
      </c>
      <c r="G7391" s="15">
        <v>2552216.7999999998</v>
      </c>
      <c r="H7391" s="7">
        <v>17494.13</v>
      </c>
      <c r="I7391" s="5">
        <v>2890000</v>
      </c>
      <c r="J7391" s="5">
        <v>2925860.48</v>
      </c>
      <c r="K7391" s="13">
        <f t="shared" si="115"/>
        <v>4.216334832941825E-5</v>
      </c>
    </row>
    <row r="7392" spans="1:11" x14ac:dyDescent="0.2">
      <c r="A7392" s="3" t="s">
        <v>9767</v>
      </c>
      <c r="B7392" s="8" t="s">
        <v>9677</v>
      </c>
      <c r="C7392" s="3" t="s">
        <v>11</v>
      </c>
      <c r="D7392" s="3" t="s">
        <v>9768</v>
      </c>
      <c r="E7392" s="5">
        <v>1.8159999999999999E-2</v>
      </c>
      <c r="F7392" s="4">
        <v>46569</v>
      </c>
      <c r="G7392" s="15">
        <v>2746503.2</v>
      </c>
      <c r="H7392" s="7">
        <v>18825.87</v>
      </c>
      <c r="I7392" s="5">
        <v>3110000</v>
      </c>
      <c r="J7392" s="5">
        <v>3148590.33</v>
      </c>
      <c r="K7392" s="13">
        <f t="shared" si="115"/>
        <v>4.537301498425286E-5</v>
      </c>
    </row>
    <row r="7393" spans="1:11" x14ac:dyDescent="0.2">
      <c r="A7393" s="3" t="s">
        <v>9709</v>
      </c>
      <c r="B7393" s="8" t="s">
        <v>9677</v>
      </c>
      <c r="C7393" s="3" t="s">
        <v>11</v>
      </c>
      <c r="D7393" s="3" t="s">
        <v>9710</v>
      </c>
      <c r="E7393" s="5">
        <v>3.9730000000000001E-2</v>
      </c>
      <c r="F7393" s="4">
        <v>48167</v>
      </c>
      <c r="G7393" s="15">
        <v>550154.4</v>
      </c>
      <c r="H7393" s="7">
        <v>11266.77</v>
      </c>
      <c r="I7393" s="5">
        <v>615000</v>
      </c>
      <c r="J7393" s="5">
        <v>615000</v>
      </c>
      <c r="K7393" s="13">
        <f t="shared" si="115"/>
        <v>9.0887073551753523E-6</v>
      </c>
    </row>
    <row r="7394" spans="1:11" x14ac:dyDescent="0.2">
      <c r="A7394" s="3" t="s">
        <v>9709</v>
      </c>
      <c r="B7394" s="8" t="s">
        <v>9677</v>
      </c>
      <c r="C7394" s="3" t="s">
        <v>11</v>
      </c>
      <c r="D7394" s="3" t="s">
        <v>9710</v>
      </c>
      <c r="E7394" s="5">
        <v>3.9730000000000001E-2</v>
      </c>
      <c r="F7394" s="4">
        <v>48167</v>
      </c>
      <c r="G7394" s="15">
        <v>630664.80000000005</v>
      </c>
      <c r="H7394" s="7">
        <v>12915.56</v>
      </c>
      <c r="I7394" s="5">
        <v>705000</v>
      </c>
      <c r="J7394" s="5">
        <v>705000</v>
      </c>
      <c r="K7394" s="13">
        <f t="shared" si="115"/>
        <v>1.0418762090079062E-5</v>
      </c>
    </row>
    <row r="7395" spans="1:11" x14ac:dyDescent="0.2">
      <c r="A7395" s="3" t="s">
        <v>4012</v>
      </c>
      <c r="B7395" s="8" t="s">
        <v>2197</v>
      </c>
      <c r="C7395" s="3" t="s">
        <v>11</v>
      </c>
      <c r="D7395" s="3" t="s">
        <v>4013</v>
      </c>
      <c r="E7395" s="5">
        <v>4.2000000000000003E-2</v>
      </c>
      <c r="F7395" s="4">
        <v>48319</v>
      </c>
      <c r="G7395" s="15">
        <v>1690040</v>
      </c>
      <c r="H7395" s="7">
        <v>3733.33</v>
      </c>
      <c r="I7395" s="5">
        <v>2000000</v>
      </c>
      <c r="J7395" s="5">
        <v>1999417.3</v>
      </c>
      <c r="K7395" s="13">
        <f t="shared" si="115"/>
        <v>2.7919942071790303E-5</v>
      </c>
    </row>
    <row r="7396" spans="1:11" x14ac:dyDescent="0.2">
      <c r="A7396" s="3" t="s">
        <v>4069</v>
      </c>
      <c r="B7396" s="8" t="s">
        <v>2197</v>
      </c>
      <c r="C7396" s="3" t="s">
        <v>11</v>
      </c>
      <c r="D7396" s="3" t="s">
        <v>4013</v>
      </c>
      <c r="E7396" s="5">
        <v>0.04</v>
      </c>
      <c r="F7396" s="4">
        <v>47223</v>
      </c>
      <c r="G7396" s="15">
        <v>2261400</v>
      </c>
      <c r="H7396" s="7">
        <v>4444.4399999999996</v>
      </c>
      <c r="I7396" s="5">
        <v>2500000</v>
      </c>
      <c r="J7396" s="5">
        <v>2421531</v>
      </c>
      <c r="K7396" s="13">
        <f t="shared" si="115"/>
        <v>3.7358971977673068E-5</v>
      </c>
    </row>
    <row r="7397" spans="1:11" x14ac:dyDescent="0.2">
      <c r="A7397" s="3" t="s">
        <v>4070</v>
      </c>
      <c r="B7397" s="8" t="s">
        <v>2197</v>
      </c>
      <c r="C7397" s="3" t="s">
        <v>11</v>
      </c>
      <c r="D7397" s="3" t="s">
        <v>4013</v>
      </c>
      <c r="E7397" s="5">
        <v>4.7500000000000001E-2</v>
      </c>
      <c r="F7397" s="4">
        <v>46767</v>
      </c>
      <c r="G7397" s="15">
        <v>914860.8</v>
      </c>
      <c r="H7397" s="7">
        <v>13426.67</v>
      </c>
      <c r="I7397" s="5">
        <v>960000</v>
      </c>
      <c r="J7397" s="5">
        <v>958823.92</v>
      </c>
      <c r="K7397" s="13">
        <f t="shared" si="115"/>
        <v>1.5113760940422556E-5</v>
      </c>
    </row>
    <row r="7398" spans="1:11" x14ac:dyDescent="0.2">
      <c r="A7398" s="3" t="s">
        <v>4069</v>
      </c>
      <c r="B7398" s="8" t="s">
        <v>2197</v>
      </c>
      <c r="C7398" s="3" t="s">
        <v>11</v>
      </c>
      <c r="D7398" s="3" t="s">
        <v>4013</v>
      </c>
      <c r="E7398" s="5">
        <v>0.04</v>
      </c>
      <c r="F7398" s="4">
        <v>47223</v>
      </c>
      <c r="G7398" s="15">
        <v>633192</v>
      </c>
      <c r="H7398" s="7">
        <v>1244.44</v>
      </c>
      <c r="I7398" s="5">
        <v>700000</v>
      </c>
      <c r="J7398" s="5">
        <v>698704.32</v>
      </c>
      <c r="K7398" s="13">
        <f t="shared" si="115"/>
        <v>1.0460512153748459E-5</v>
      </c>
    </row>
    <row r="7399" spans="1:11" x14ac:dyDescent="0.2">
      <c r="A7399" s="3" t="s">
        <v>4070</v>
      </c>
      <c r="B7399" s="8" t="s">
        <v>2197</v>
      </c>
      <c r="C7399" s="3" t="s">
        <v>11</v>
      </c>
      <c r="D7399" s="3" t="s">
        <v>4013</v>
      </c>
      <c r="E7399" s="5">
        <v>4.7500000000000001E-2</v>
      </c>
      <c r="F7399" s="4">
        <v>46767</v>
      </c>
      <c r="G7399" s="15">
        <v>562258.19999999995</v>
      </c>
      <c r="H7399" s="7">
        <v>8251.81</v>
      </c>
      <c r="I7399" s="5">
        <v>590000</v>
      </c>
      <c r="J7399" s="5">
        <v>589277.18000000005</v>
      </c>
      <c r="K7399" s="13">
        <f t="shared" si="115"/>
        <v>9.2886655779680279E-6</v>
      </c>
    </row>
    <row r="7400" spans="1:11" x14ac:dyDescent="0.2">
      <c r="A7400" s="3" t="s">
        <v>434</v>
      </c>
      <c r="B7400" s="8" t="s">
        <v>12</v>
      </c>
      <c r="C7400" s="3" t="s">
        <v>11</v>
      </c>
      <c r="D7400" s="3" t="s">
        <v>435</v>
      </c>
      <c r="E7400" s="5">
        <v>1.38E-2</v>
      </c>
      <c r="F7400" s="4">
        <v>47259</v>
      </c>
      <c r="G7400" s="15">
        <v>4638799</v>
      </c>
      <c r="H7400" s="7">
        <v>1988.24</v>
      </c>
      <c r="I7400" s="5">
        <v>4715184.9934999999</v>
      </c>
      <c r="J7400" s="5">
        <v>4714888.45</v>
      </c>
      <c r="K7400" s="13">
        <f t="shared" si="115"/>
        <v>7.6634280468319561E-5</v>
      </c>
    </row>
    <row r="7401" spans="1:11" x14ac:dyDescent="0.2">
      <c r="A7401" s="3" t="s">
        <v>436</v>
      </c>
      <c r="B7401" s="8" t="s">
        <v>12</v>
      </c>
      <c r="C7401" s="3" t="s">
        <v>11</v>
      </c>
      <c r="D7401" s="3" t="s">
        <v>437</v>
      </c>
      <c r="E7401" s="5">
        <v>5.9900000000000002E-2</v>
      </c>
      <c r="F7401" s="4">
        <v>47869</v>
      </c>
      <c r="G7401" s="15">
        <v>2649867.5</v>
      </c>
      <c r="H7401" s="7">
        <v>4850.24</v>
      </c>
      <c r="I7401" s="5">
        <v>2650000</v>
      </c>
      <c r="J7401" s="5">
        <v>2649734.6800000002</v>
      </c>
      <c r="K7401" s="13">
        <f t="shared" si="115"/>
        <v>4.3776565701356062E-5</v>
      </c>
    </row>
    <row r="7402" spans="1:11" x14ac:dyDescent="0.2">
      <c r="A7402" s="3" t="s">
        <v>14065</v>
      </c>
      <c r="B7402" s="8" t="s">
        <v>2197</v>
      </c>
      <c r="C7402" s="3" t="s">
        <v>14046</v>
      </c>
      <c r="D7402" s="3" t="s">
        <v>14066</v>
      </c>
      <c r="E7402" s="5">
        <v>2.6329999999999999E-2</v>
      </c>
      <c r="F7402" s="4">
        <v>45968</v>
      </c>
      <c r="G7402" s="15">
        <v>4793941</v>
      </c>
      <c r="H7402" s="7">
        <v>63630.83</v>
      </c>
      <c r="I7402" s="5">
        <v>5000000</v>
      </c>
      <c r="J7402" s="5">
        <v>4896886.5599999996</v>
      </c>
      <c r="K7402" s="13">
        <f t="shared" si="115"/>
        <v>7.9197270488024239E-5</v>
      </c>
    </row>
    <row r="7403" spans="1:11" x14ac:dyDescent="0.2">
      <c r="A7403" s="3" t="s">
        <v>14067</v>
      </c>
      <c r="B7403" s="8" t="s">
        <v>2197</v>
      </c>
      <c r="C7403" s="3" t="s">
        <v>14046</v>
      </c>
      <c r="D7403" s="3" t="s">
        <v>14066</v>
      </c>
      <c r="E7403" s="5">
        <v>1.6449999999999999E-2</v>
      </c>
      <c r="F7403" s="4">
        <v>46130</v>
      </c>
      <c r="G7403" s="15">
        <v>7437240</v>
      </c>
      <c r="H7403" s="7">
        <v>4752.22</v>
      </c>
      <c r="I7403" s="5">
        <v>8000000</v>
      </c>
      <c r="J7403" s="5">
        <v>7635792.1600000001</v>
      </c>
      <c r="K7403" s="13">
        <f t="shared" si="115"/>
        <v>1.2286532269887204E-4</v>
      </c>
    </row>
    <row r="7404" spans="1:11" x14ac:dyDescent="0.2">
      <c r="A7404" s="3" t="s">
        <v>14068</v>
      </c>
      <c r="B7404" s="8" t="s">
        <v>2197</v>
      </c>
      <c r="C7404" s="3" t="s">
        <v>14046</v>
      </c>
      <c r="D7404" s="3" t="s">
        <v>14066</v>
      </c>
      <c r="E7404" s="5">
        <v>2.9989999999999999E-2</v>
      </c>
      <c r="F7404" s="4">
        <v>46091</v>
      </c>
      <c r="G7404" s="15">
        <v>4767442.05</v>
      </c>
      <c r="H7404" s="7">
        <v>21242.92</v>
      </c>
      <c r="I7404" s="5">
        <v>5000000</v>
      </c>
      <c r="J7404" s="5">
        <v>4898389.51</v>
      </c>
      <c r="K7404" s="13">
        <f t="shared" si="115"/>
        <v>7.8759500287932361E-5</v>
      </c>
    </row>
    <row r="7405" spans="1:11" x14ac:dyDescent="0.2">
      <c r="A7405" s="3" t="s">
        <v>14095</v>
      </c>
      <c r="B7405" s="8" t="s">
        <v>2197</v>
      </c>
      <c r="C7405" s="3" t="s">
        <v>14046</v>
      </c>
      <c r="D7405" s="3" t="s">
        <v>14066</v>
      </c>
      <c r="E7405" s="5">
        <v>2.8039999999999999E-2</v>
      </c>
      <c r="F7405" s="4">
        <v>48358</v>
      </c>
      <c r="G7405" s="15">
        <v>675805.55</v>
      </c>
      <c r="H7405" s="7">
        <v>10944.56</v>
      </c>
      <c r="I7405" s="5">
        <v>895000</v>
      </c>
      <c r="J7405" s="5">
        <v>895000</v>
      </c>
      <c r="K7405" s="13">
        <f t="shared" si="115"/>
        <v>1.1164500134786387E-5</v>
      </c>
    </row>
    <row r="7406" spans="1:11" x14ac:dyDescent="0.2">
      <c r="A7406" s="3" t="s">
        <v>14130</v>
      </c>
      <c r="B7406" s="8" t="s">
        <v>2197</v>
      </c>
      <c r="C7406" s="3" t="s">
        <v>14046</v>
      </c>
      <c r="D7406" s="3" t="s">
        <v>14066</v>
      </c>
      <c r="E7406" s="5">
        <v>4.0410000000000001E-2</v>
      </c>
      <c r="F7406" s="4">
        <v>46825</v>
      </c>
      <c r="G7406" s="15">
        <v>1079613.5</v>
      </c>
      <c r="H7406" s="7">
        <v>6330.9</v>
      </c>
      <c r="I7406" s="5">
        <v>1175000</v>
      </c>
      <c r="J7406" s="5">
        <v>1175000</v>
      </c>
      <c r="K7406" s="13">
        <f t="shared" si="115"/>
        <v>1.783552246096115E-5</v>
      </c>
    </row>
    <row r="7407" spans="1:11" x14ac:dyDescent="0.2">
      <c r="A7407" s="3" t="s">
        <v>14067</v>
      </c>
      <c r="B7407" s="8" t="s">
        <v>2197</v>
      </c>
      <c r="C7407" s="3" t="s">
        <v>14046</v>
      </c>
      <c r="D7407" s="3" t="s">
        <v>14066</v>
      </c>
      <c r="E7407" s="5">
        <v>1.6449999999999999E-2</v>
      </c>
      <c r="F7407" s="4">
        <v>46130</v>
      </c>
      <c r="G7407" s="15">
        <v>962198.1</v>
      </c>
      <c r="H7407" s="7">
        <v>614.82000000000005</v>
      </c>
      <c r="I7407" s="5">
        <v>1035000</v>
      </c>
      <c r="J7407" s="5">
        <v>1035000</v>
      </c>
      <c r="K7407" s="13">
        <f t="shared" si="115"/>
        <v>1.5895786616640253E-5</v>
      </c>
    </row>
    <row r="7408" spans="1:11" x14ac:dyDescent="0.2">
      <c r="A7408" s="3" t="s">
        <v>14095</v>
      </c>
      <c r="B7408" s="8" t="s">
        <v>2197</v>
      </c>
      <c r="C7408" s="3" t="s">
        <v>14046</v>
      </c>
      <c r="D7408" s="3" t="s">
        <v>14066</v>
      </c>
      <c r="E7408" s="5">
        <v>2.8039999999999999E-2</v>
      </c>
      <c r="F7408" s="4">
        <v>48358</v>
      </c>
      <c r="G7408" s="15">
        <v>468155.8</v>
      </c>
      <c r="H7408" s="7">
        <v>7581.7</v>
      </c>
      <c r="I7408" s="5">
        <v>620000</v>
      </c>
      <c r="J7408" s="5">
        <v>620000</v>
      </c>
      <c r="K7408" s="13">
        <f t="shared" si="115"/>
        <v>7.7340671324777206E-6</v>
      </c>
    </row>
    <row r="7409" spans="1:11" x14ac:dyDescent="0.2">
      <c r="A7409" s="3" t="s">
        <v>14131</v>
      </c>
      <c r="B7409" s="8" t="s">
        <v>2197</v>
      </c>
      <c r="C7409" s="3" t="s">
        <v>14046</v>
      </c>
      <c r="D7409" s="3" t="s">
        <v>14066</v>
      </c>
      <c r="E7409" s="5">
        <v>2.206E-2</v>
      </c>
      <c r="F7409" s="4">
        <v>47347</v>
      </c>
      <c r="G7409" s="15">
        <v>2418174</v>
      </c>
      <c r="H7409" s="7">
        <v>13467.63</v>
      </c>
      <c r="I7409" s="5">
        <v>2970000</v>
      </c>
      <c r="J7409" s="5">
        <v>2970000</v>
      </c>
      <c r="K7409" s="13">
        <f t="shared" si="115"/>
        <v>3.9948923102121513E-5</v>
      </c>
    </row>
    <row r="7410" spans="1:11" x14ac:dyDescent="0.2">
      <c r="A7410" s="3" t="s">
        <v>14132</v>
      </c>
      <c r="B7410" s="8" t="s">
        <v>2197</v>
      </c>
      <c r="C7410" s="3" t="s">
        <v>14046</v>
      </c>
      <c r="D7410" s="3" t="s">
        <v>14066</v>
      </c>
      <c r="E7410" s="5">
        <v>2.8709999999999999E-2</v>
      </c>
      <c r="F7410" s="4">
        <v>48540</v>
      </c>
      <c r="G7410" s="15">
        <v>814371.7</v>
      </c>
      <c r="H7410" s="7">
        <v>13821.47</v>
      </c>
      <c r="I7410" s="5">
        <v>1090000</v>
      </c>
      <c r="J7410" s="5">
        <v>1090000</v>
      </c>
      <c r="K7410" s="13">
        <f t="shared" si="115"/>
        <v>1.3453652392195091E-5</v>
      </c>
    </row>
    <row r="7411" spans="1:11" x14ac:dyDescent="0.2">
      <c r="A7411" s="3" t="s">
        <v>14190</v>
      </c>
      <c r="B7411" s="8" t="s">
        <v>2197</v>
      </c>
      <c r="C7411" s="3" t="s">
        <v>14046</v>
      </c>
      <c r="D7411" s="3" t="s">
        <v>14066</v>
      </c>
      <c r="E7411" s="5">
        <v>4.5830000000000003E-2</v>
      </c>
      <c r="F7411" s="4">
        <v>47288</v>
      </c>
      <c r="G7411" s="15">
        <v>1367475</v>
      </c>
      <c r="H7411" s="7">
        <v>25206.5</v>
      </c>
      <c r="I7411" s="5">
        <v>1500000</v>
      </c>
      <c r="J7411" s="5">
        <v>1381359.38</v>
      </c>
      <c r="K7411" s="13">
        <f t="shared" si="115"/>
        <v>2.2591076415127126E-5</v>
      </c>
    </row>
    <row r="7412" spans="1:11" x14ac:dyDescent="0.2">
      <c r="A7412" s="3" t="s">
        <v>14254</v>
      </c>
      <c r="B7412" s="8" t="s">
        <v>2197</v>
      </c>
      <c r="C7412" s="3" t="s">
        <v>14046</v>
      </c>
      <c r="D7412" s="3" t="s">
        <v>14066</v>
      </c>
      <c r="E7412" s="5">
        <v>3.9730000000000001E-2</v>
      </c>
      <c r="F7412" s="4">
        <v>47625</v>
      </c>
      <c r="G7412" s="15">
        <v>4107942.5</v>
      </c>
      <c r="H7412" s="7">
        <v>83350.23</v>
      </c>
      <c r="I7412" s="5">
        <v>4750000</v>
      </c>
      <c r="J7412" s="5">
        <v>4381951.72</v>
      </c>
      <c r="K7412" s="13">
        <f t="shared" si="115"/>
        <v>6.7864379916596907E-5</v>
      </c>
    </row>
    <row r="7413" spans="1:11" x14ac:dyDescent="0.2">
      <c r="A7413" s="3" t="s">
        <v>14131</v>
      </c>
      <c r="B7413" s="8" t="s">
        <v>2197</v>
      </c>
      <c r="C7413" s="3" t="s">
        <v>14046</v>
      </c>
      <c r="D7413" s="3" t="s">
        <v>14066</v>
      </c>
      <c r="E7413" s="5">
        <v>2.206E-2</v>
      </c>
      <c r="F7413" s="4">
        <v>47347</v>
      </c>
      <c r="G7413" s="15">
        <v>2462955</v>
      </c>
      <c r="H7413" s="7">
        <v>13717.03</v>
      </c>
      <c r="I7413" s="5">
        <v>3025000</v>
      </c>
      <c r="J7413" s="5">
        <v>3025000</v>
      </c>
      <c r="K7413" s="13">
        <f t="shared" si="115"/>
        <v>4.0688717974383025E-5</v>
      </c>
    </row>
    <row r="7414" spans="1:11" x14ac:dyDescent="0.2">
      <c r="A7414" s="3" t="s">
        <v>14130</v>
      </c>
      <c r="B7414" s="8" t="s">
        <v>2197</v>
      </c>
      <c r="C7414" s="3" t="s">
        <v>14046</v>
      </c>
      <c r="D7414" s="3" t="s">
        <v>14066</v>
      </c>
      <c r="E7414" s="5">
        <v>4.0410000000000001E-2</v>
      </c>
      <c r="F7414" s="4">
        <v>46825</v>
      </c>
      <c r="G7414" s="15">
        <v>7051943.5</v>
      </c>
      <c r="H7414" s="7">
        <v>41352.9</v>
      </c>
      <c r="I7414" s="5">
        <v>7675000</v>
      </c>
      <c r="J7414" s="5">
        <v>8013696.4299999997</v>
      </c>
      <c r="K7414" s="13">
        <f t="shared" si="115"/>
        <v>1.1650011479819305E-4</v>
      </c>
    </row>
    <row r="7415" spans="1:11" x14ac:dyDescent="0.2">
      <c r="A7415" s="3" t="s">
        <v>14291</v>
      </c>
      <c r="B7415" s="8" t="s">
        <v>2197</v>
      </c>
      <c r="C7415" s="3" t="s">
        <v>14046</v>
      </c>
      <c r="D7415" s="3" t="s">
        <v>14066</v>
      </c>
      <c r="E7415" s="5">
        <v>2.0129999999999999E-2</v>
      </c>
      <c r="F7415" s="4">
        <v>47018</v>
      </c>
      <c r="G7415" s="15">
        <v>911063.65</v>
      </c>
      <c r="H7415" s="7">
        <v>2366.11</v>
      </c>
      <c r="I7415" s="5">
        <v>1085000</v>
      </c>
      <c r="J7415" s="5">
        <v>1086300.05</v>
      </c>
      <c r="K7415" s="13">
        <f t="shared" si="115"/>
        <v>1.5051030941110173E-5</v>
      </c>
    </row>
    <row r="7416" spans="1:11" x14ac:dyDescent="0.2">
      <c r="A7416" s="3" t="s">
        <v>14292</v>
      </c>
      <c r="B7416" s="8" t="s">
        <v>2197</v>
      </c>
      <c r="C7416" s="3" t="s">
        <v>14046</v>
      </c>
      <c r="D7416" s="3" t="s">
        <v>14066</v>
      </c>
      <c r="E7416" s="5">
        <v>1.5890000000000001E-2</v>
      </c>
      <c r="F7416" s="4">
        <v>46531</v>
      </c>
      <c r="G7416" s="15">
        <v>1056924</v>
      </c>
      <c r="H7416" s="7">
        <v>8315.77</v>
      </c>
      <c r="I7416" s="5">
        <v>1200000</v>
      </c>
      <c r="J7416" s="5">
        <v>1197886.53</v>
      </c>
      <c r="K7416" s="13">
        <f t="shared" si="115"/>
        <v>1.7460685459684322E-5</v>
      </c>
    </row>
    <row r="7417" spans="1:11" x14ac:dyDescent="0.2">
      <c r="A7417" s="3" t="s">
        <v>14293</v>
      </c>
      <c r="B7417" s="8" t="s">
        <v>2197</v>
      </c>
      <c r="C7417" s="3" t="s">
        <v>14046</v>
      </c>
      <c r="D7417" s="3" t="s">
        <v>14066</v>
      </c>
      <c r="E7417" s="5">
        <v>9.7599999999999996E-3</v>
      </c>
      <c r="F7417" s="4">
        <v>45801</v>
      </c>
      <c r="G7417" s="15">
        <v>1019847.4</v>
      </c>
      <c r="H7417" s="7">
        <v>4490.55</v>
      </c>
      <c r="I7417" s="5">
        <v>1055000</v>
      </c>
      <c r="J7417" s="5">
        <v>1055000</v>
      </c>
      <c r="K7417" s="13">
        <f t="shared" si="115"/>
        <v>1.6848169469400697E-5</v>
      </c>
    </row>
    <row r="7418" spans="1:11" x14ac:dyDescent="0.2">
      <c r="A7418" s="3" t="s">
        <v>14095</v>
      </c>
      <c r="B7418" s="8" t="s">
        <v>2197</v>
      </c>
      <c r="C7418" s="3" t="s">
        <v>14046</v>
      </c>
      <c r="D7418" s="3" t="s">
        <v>14066</v>
      </c>
      <c r="E7418" s="5">
        <v>2.8039999999999999E-2</v>
      </c>
      <c r="F7418" s="4">
        <v>48358</v>
      </c>
      <c r="G7418" s="15">
        <v>1106961.94</v>
      </c>
      <c r="H7418" s="7">
        <v>17927.060000000001</v>
      </c>
      <c r="I7418" s="5">
        <v>1466000</v>
      </c>
      <c r="J7418" s="5">
        <v>1275043.3899999999</v>
      </c>
      <c r="K7418" s="13">
        <f t="shared" si="115"/>
        <v>1.8287326477761834E-5</v>
      </c>
    </row>
    <row r="7419" spans="1:11" x14ac:dyDescent="0.2">
      <c r="A7419" s="3" t="s">
        <v>14131</v>
      </c>
      <c r="B7419" s="8" t="s">
        <v>2197</v>
      </c>
      <c r="C7419" s="3" t="s">
        <v>14046</v>
      </c>
      <c r="D7419" s="3" t="s">
        <v>14066</v>
      </c>
      <c r="E7419" s="5">
        <v>2.206E-2</v>
      </c>
      <c r="F7419" s="4">
        <v>47347</v>
      </c>
      <c r="G7419" s="15">
        <v>1514412</v>
      </c>
      <c r="H7419" s="7">
        <v>8434.27</v>
      </c>
      <c r="I7419" s="5">
        <v>1860000</v>
      </c>
      <c r="J7419" s="5">
        <v>1860000</v>
      </c>
      <c r="K7419" s="13">
        <f t="shared" si="115"/>
        <v>2.5018517498298323E-5</v>
      </c>
    </row>
    <row r="7420" spans="1:11" x14ac:dyDescent="0.2">
      <c r="A7420" s="3" t="s">
        <v>14294</v>
      </c>
      <c r="B7420" s="8" t="s">
        <v>2197</v>
      </c>
      <c r="C7420" s="3" t="s">
        <v>14046</v>
      </c>
      <c r="D7420" s="3" t="s">
        <v>14066</v>
      </c>
      <c r="E7420" s="5">
        <v>2.2509999999999999E-2</v>
      </c>
      <c r="F7420" s="4">
        <v>46713</v>
      </c>
      <c r="G7420" s="15">
        <v>1130943</v>
      </c>
      <c r="H7420" s="7">
        <v>12825.07</v>
      </c>
      <c r="I7420" s="5">
        <v>1290000</v>
      </c>
      <c r="J7420" s="5">
        <v>1290000</v>
      </c>
      <c r="K7420" s="13">
        <f t="shared" si="115"/>
        <v>1.8683500418035515E-5</v>
      </c>
    </row>
    <row r="7421" spans="1:11" x14ac:dyDescent="0.2">
      <c r="A7421" s="3" t="s">
        <v>14132</v>
      </c>
      <c r="B7421" s="8" t="s">
        <v>2197</v>
      </c>
      <c r="C7421" s="3" t="s">
        <v>14046</v>
      </c>
      <c r="D7421" s="3" t="s">
        <v>14066</v>
      </c>
      <c r="E7421" s="5">
        <v>2.8709999999999999E-2</v>
      </c>
      <c r="F7421" s="4">
        <v>48540</v>
      </c>
      <c r="G7421" s="15">
        <v>440806.7</v>
      </c>
      <c r="H7421" s="7">
        <v>7481.35</v>
      </c>
      <c r="I7421" s="5">
        <v>590000</v>
      </c>
      <c r="J7421" s="5">
        <v>541123.93000000005</v>
      </c>
      <c r="K7421" s="13">
        <f t="shared" si="115"/>
        <v>7.282252212289086E-6</v>
      </c>
    </row>
    <row r="7422" spans="1:11" x14ac:dyDescent="0.2">
      <c r="A7422" s="3" t="s">
        <v>14295</v>
      </c>
      <c r="B7422" s="8" t="s">
        <v>2197</v>
      </c>
      <c r="C7422" s="3" t="s">
        <v>14046</v>
      </c>
      <c r="D7422" s="3" t="s">
        <v>14066</v>
      </c>
      <c r="E7422" s="5">
        <v>4.7550000000000002E-2</v>
      </c>
      <c r="F7422" s="4">
        <v>46913</v>
      </c>
      <c r="G7422" s="15">
        <v>2342075</v>
      </c>
      <c r="H7422" s="7">
        <v>46889.58</v>
      </c>
      <c r="I7422" s="5">
        <v>2500000</v>
      </c>
      <c r="J7422" s="5">
        <v>2466848.16</v>
      </c>
      <c r="K7422" s="13">
        <f t="shared" si="115"/>
        <v>3.8691745951449833E-5</v>
      </c>
    </row>
    <row r="7423" spans="1:11" x14ac:dyDescent="0.2">
      <c r="A7423" s="3" t="s">
        <v>14341</v>
      </c>
      <c r="B7423" s="8" t="s">
        <v>2197</v>
      </c>
      <c r="C7423" s="3" t="s">
        <v>14046</v>
      </c>
      <c r="D7423" s="3" t="s">
        <v>14066</v>
      </c>
      <c r="E7423" s="5">
        <v>6.5000000000000002E-2</v>
      </c>
      <c r="F7423" s="4">
        <v>49797</v>
      </c>
      <c r="G7423" s="15">
        <v>508647.6</v>
      </c>
      <c r="H7423" s="7">
        <v>17452.5</v>
      </c>
      <c r="I7423" s="5">
        <v>540000</v>
      </c>
      <c r="J7423" s="5">
        <v>646383.46</v>
      </c>
      <c r="K7423" s="13">
        <f t="shared" si="115"/>
        <v>8.4030031993060314E-6</v>
      </c>
    </row>
    <row r="7424" spans="1:11" x14ac:dyDescent="0.2">
      <c r="A7424" s="3" t="s">
        <v>14342</v>
      </c>
      <c r="B7424" s="8" t="s">
        <v>2197</v>
      </c>
      <c r="C7424" s="3" t="s">
        <v>14046</v>
      </c>
      <c r="D7424" s="3" t="s">
        <v>14066</v>
      </c>
      <c r="E7424" s="5">
        <v>4.2999999999999997E-2</v>
      </c>
      <c r="F7424" s="4">
        <v>46089</v>
      </c>
      <c r="G7424" s="15">
        <v>335391</v>
      </c>
      <c r="H7424" s="7">
        <v>2215.69</v>
      </c>
      <c r="I7424" s="5">
        <v>350000</v>
      </c>
      <c r="J7424" s="5">
        <v>349864.55</v>
      </c>
      <c r="K7424" s="13">
        <f t="shared" si="115"/>
        <v>5.5407548291163653E-6</v>
      </c>
    </row>
    <row r="7425" spans="1:11" x14ac:dyDescent="0.2">
      <c r="A7425" s="3" t="s">
        <v>14190</v>
      </c>
      <c r="B7425" s="8" t="s">
        <v>2197</v>
      </c>
      <c r="C7425" s="3" t="s">
        <v>14046</v>
      </c>
      <c r="D7425" s="3" t="s">
        <v>14066</v>
      </c>
      <c r="E7425" s="5">
        <v>4.5830000000000003E-2</v>
      </c>
      <c r="F7425" s="4">
        <v>47288</v>
      </c>
      <c r="G7425" s="15">
        <v>2051212.5</v>
      </c>
      <c r="H7425" s="7">
        <v>37809.75</v>
      </c>
      <c r="I7425" s="5">
        <v>2250000</v>
      </c>
      <c r="J7425" s="5">
        <v>2161620.2200000002</v>
      </c>
      <c r="K7425" s="13">
        <f t="shared" si="115"/>
        <v>3.3886614622690688E-5</v>
      </c>
    </row>
    <row r="7426" spans="1:11" x14ac:dyDescent="0.2">
      <c r="A7426" s="3" t="s">
        <v>14132</v>
      </c>
      <c r="B7426" s="8" t="s">
        <v>2197</v>
      </c>
      <c r="C7426" s="3" t="s">
        <v>14046</v>
      </c>
      <c r="D7426" s="3" t="s">
        <v>14066</v>
      </c>
      <c r="E7426" s="5">
        <v>2.8709999999999999E-2</v>
      </c>
      <c r="F7426" s="4">
        <v>48540</v>
      </c>
      <c r="G7426" s="15">
        <v>582761.4</v>
      </c>
      <c r="H7426" s="7">
        <v>9890.6</v>
      </c>
      <c r="I7426" s="5">
        <v>780000</v>
      </c>
      <c r="J7426" s="5">
        <v>723303.2</v>
      </c>
      <c r="K7426" s="13">
        <f t="shared" si="115"/>
        <v>9.6273842806533691E-6</v>
      </c>
    </row>
    <row r="7427" spans="1:11" x14ac:dyDescent="0.2">
      <c r="A7427" s="3" t="s">
        <v>14190</v>
      </c>
      <c r="B7427" s="8" t="s">
        <v>2197</v>
      </c>
      <c r="C7427" s="3" t="s">
        <v>14046</v>
      </c>
      <c r="D7427" s="3" t="s">
        <v>14066</v>
      </c>
      <c r="E7427" s="5">
        <v>4.5830000000000003E-2</v>
      </c>
      <c r="F7427" s="4">
        <v>47288</v>
      </c>
      <c r="G7427" s="15">
        <v>638155</v>
      </c>
      <c r="H7427" s="7">
        <v>11763.03</v>
      </c>
      <c r="I7427" s="5">
        <v>700000</v>
      </c>
      <c r="J7427" s="5">
        <v>718321</v>
      </c>
      <c r="K7427" s="13">
        <f t="shared" ref="K7427:K7490" si="116">G7427/$G$11175</f>
        <v>1.0542502327059324E-5</v>
      </c>
    </row>
    <row r="7428" spans="1:11" x14ac:dyDescent="0.2">
      <c r="A7428" s="3" t="s">
        <v>14130</v>
      </c>
      <c r="B7428" s="8" t="s">
        <v>2197</v>
      </c>
      <c r="C7428" s="3" t="s">
        <v>14046</v>
      </c>
      <c r="D7428" s="3" t="s">
        <v>14066</v>
      </c>
      <c r="E7428" s="5">
        <v>4.0410000000000001E-2</v>
      </c>
      <c r="F7428" s="4">
        <v>46825</v>
      </c>
      <c r="G7428" s="15">
        <v>1203654.2</v>
      </c>
      <c r="H7428" s="7">
        <v>7058.28</v>
      </c>
      <c r="I7428" s="5">
        <v>1310000</v>
      </c>
      <c r="J7428" s="5">
        <v>1412636.14</v>
      </c>
      <c r="K7428" s="13">
        <f t="shared" si="116"/>
        <v>1.9884710147965194E-5</v>
      </c>
    </row>
    <row r="7429" spans="1:11" x14ac:dyDescent="0.2">
      <c r="A7429" s="3" t="s">
        <v>14190</v>
      </c>
      <c r="B7429" s="8" t="s">
        <v>2197</v>
      </c>
      <c r="C7429" s="3" t="s">
        <v>14046</v>
      </c>
      <c r="D7429" s="3" t="s">
        <v>14066</v>
      </c>
      <c r="E7429" s="5">
        <v>4.5830000000000003E-2</v>
      </c>
      <c r="F7429" s="4">
        <v>47288</v>
      </c>
      <c r="G7429" s="15">
        <v>328194</v>
      </c>
      <c r="H7429" s="7">
        <v>6049.56</v>
      </c>
      <c r="I7429" s="5">
        <v>360000</v>
      </c>
      <c r="J7429" s="5">
        <v>360000</v>
      </c>
      <c r="K7429" s="13">
        <f t="shared" si="116"/>
        <v>5.4218583396305096E-6</v>
      </c>
    </row>
    <row r="7430" spans="1:11" x14ac:dyDescent="0.2">
      <c r="A7430" s="3" t="s">
        <v>14428</v>
      </c>
      <c r="B7430" s="8" t="s">
        <v>2197</v>
      </c>
      <c r="C7430" s="3" t="s">
        <v>14046</v>
      </c>
      <c r="D7430" s="3" t="s">
        <v>14066</v>
      </c>
      <c r="E7430" s="5">
        <v>4.292E-2</v>
      </c>
      <c r="F7430" s="4">
        <v>46277</v>
      </c>
      <c r="G7430" s="15">
        <v>1631065</v>
      </c>
      <c r="H7430" s="7">
        <v>9931.2099999999991</v>
      </c>
      <c r="I7430" s="5">
        <v>1700000</v>
      </c>
      <c r="J7430" s="5">
        <v>1713281.84</v>
      </c>
      <c r="K7430" s="13">
        <f t="shared" si="116"/>
        <v>2.6945658277510976E-5</v>
      </c>
    </row>
    <row r="7431" spans="1:11" x14ac:dyDescent="0.2">
      <c r="A7431" s="3" t="s">
        <v>14291</v>
      </c>
      <c r="B7431" s="8" t="s">
        <v>2197</v>
      </c>
      <c r="C7431" s="3" t="s">
        <v>14046</v>
      </c>
      <c r="D7431" s="3" t="s">
        <v>14066</v>
      </c>
      <c r="E7431" s="5">
        <v>2.0129999999999999E-2</v>
      </c>
      <c r="F7431" s="4">
        <v>47018</v>
      </c>
      <c r="G7431" s="15">
        <v>1091597</v>
      </c>
      <c r="H7431" s="7">
        <v>2834.98</v>
      </c>
      <c r="I7431" s="5">
        <v>1300000</v>
      </c>
      <c r="J7431" s="5">
        <v>1138756.69</v>
      </c>
      <c r="K7431" s="13">
        <f t="shared" si="116"/>
        <v>1.8033493293496059E-5</v>
      </c>
    </row>
    <row r="7432" spans="1:11" x14ac:dyDescent="0.2">
      <c r="A7432" s="3" t="s">
        <v>14293</v>
      </c>
      <c r="B7432" s="8" t="s">
        <v>2197</v>
      </c>
      <c r="C7432" s="3" t="s">
        <v>14046</v>
      </c>
      <c r="D7432" s="3" t="s">
        <v>14066</v>
      </c>
      <c r="E7432" s="5">
        <v>9.7599999999999996E-3</v>
      </c>
      <c r="F7432" s="4">
        <v>45801</v>
      </c>
      <c r="G7432" s="15">
        <v>2513368</v>
      </c>
      <c r="H7432" s="7">
        <v>11066.76</v>
      </c>
      <c r="I7432" s="5">
        <v>2600000</v>
      </c>
      <c r="J7432" s="5">
        <v>2599927.3199999998</v>
      </c>
      <c r="K7432" s="13">
        <f t="shared" si="116"/>
        <v>4.1521555090466171E-5</v>
      </c>
    </row>
    <row r="7433" spans="1:11" x14ac:dyDescent="0.2">
      <c r="A7433" s="3" t="s">
        <v>14132</v>
      </c>
      <c r="B7433" s="8" t="s">
        <v>2197</v>
      </c>
      <c r="C7433" s="3" t="s">
        <v>14046</v>
      </c>
      <c r="D7433" s="3" t="s">
        <v>14066</v>
      </c>
      <c r="E7433" s="5">
        <v>2.8709999999999999E-2</v>
      </c>
      <c r="F7433" s="4">
        <v>48540</v>
      </c>
      <c r="G7433" s="15">
        <v>2450586.4</v>
      </c>
      <c r="H7433" s="7">
        <v>41591.22</v>
      </c>
      <c r="I7433" s="5">
        <v>3280000</v>
      </c>
      <c r="J7433" s="5">
        <v>3052888.14</v>
      </c>
      <c r="K7433" s="13">
        <f t="shared" si="116"/>
        <v>4.048438518018339E-5</v>
      </c>
    </row>
    <row r="7434" spans="1:11" x14ac:dyDescent="0.2">
      <c r="A7434" s="3" t="s">
        <v>14295</v>
      </c>
      <c r="B7434" s="8" t="s">
        <v>2197</v>
      </c>
      <c r="C7434" s="3" t="s">
        <v>14046</v>
      </c>
      <c r="D7434" s="3" t="s">
        <v>14066</v>
      </c>
      <c r="E7434" s="5">
        <v>4.7550000000000002E-2</v>
      </c>
      <c r="F7434" s="4">
        <v>46913</v>
      </c>
      <c r="G7434" s="15">
        <v>974303.2</v>
      </c>
      <c r="H7434" s="7">
        <v>19506.07</v>
      </c>
      <c r="I7434" s="5">
        <v>1040000</v>
      </c>
      <c r="J7434" s="5">
        <v>1040000</v>
      </c>
      <c r="K7434" s="13">
        <f t="shared" si="116"/>
        <v>1.6095766315803129E-5</v>
      </c>
    </row>
    <row r="7435" spans="1:11" x14ac:dyDescent="0.2">
      <c r="A7435" s="3" t="s">
        <v>14429</v>
      </c>
      <c r="B7435" s="8" t="s">
        <v>2197</v>
      </c>
      <c r="C7435" s="3" t="s">
        <v>14046</v>
      </c>
      <c r="D7435" s="3" t="s">
        <v>14066</v>
      </c>
      <c r="E7435" s="5">
        <v>6.1609999999999998E-2</v>
      </c>
      <c r="F7435" s="4">
        <v>47186</v>
      </c>
      <c r="G7435" s="15">
        <v>2058000</v>
      </c>
      <c r="H7435" s="7">
        <v>18688.37</v>
      </c>
      <c r="I7435" s="5">
        <v>2100000</v>
      </c>
      <c r="J7435" s="5">
        <v>2100000</v>
      </c>
      <c r="K7435" s="13">
        <f t="shared" si="116"/>
        <v>3.3998746055563446E-5</v>
      </c>
    </row>
    <row r="7436" spans="1:11" x14ac:dyDescent="0.2">
      <c r="A7436" s="3" t="s">
        <v>14130</v>
      </c>
      <c r="B7436" s="8" t="s">
        <v>2197</v>
      </c>
      <c r="C7436" s="3" t="s">
        <v>14046</v>
      </c>
      <c r="D7436" s="3" t="s">
        <v>14066</v>
      </c>
      <c r="E7436" s="5">
        <v>4.0410000000000001E-2</v>
      </c>
      <c r="F7436" s="4">
        <v>46825</v>
      </c>
      <c r="G7436" s="15">
        <v>1111772.2</v>
      </c>
      <c r="H7436" s="7">
        <v>6519.48</v>
      </c>
      <c r="I7436" s="5">
        <v>1210000</v>
      </c>
      <c r="J7436" s="5">
        <v>1304801.31</v>
      </c>
      <c r="K7436" s="13">
        <f t="shared" si="116"/>
        <v>1.8366793342777011E-5</v>
      </c>
    </row>
    <row r="7437" spans="1:11" x14ac:dyDescent="0.2">
      <c r="A7437" s="3" t="s">
        <v>14190</v>
      </c>
      <c r="B7437" s="8" t="s">
        <v>2197</v>
      </c>
      <c r="C7437" s="3" t="s">
        <v>14046</v>
      </c>
      <c r="D7437" s="3" t="s">
        <v>14066</v>
      </c>
      <c r="E7437" s="5">
        <v>4.5830000000000003E-2</v>
      </c>
      <c r="F7437" s="4">
        <v>47288</v>
      </c>
      <c r="G7437" s="15">
        <v>382893</v>
      </c>
      <c r="H7437" s="7">
        <v>7057.82</v>
      </c>
      <c r="I7437" s="5">
        <v>420000</v>
      </c>
      <c r="J7437" s="5">
        <v>420000</v>
      </c>
      <c r="K7437" s="13">
        <f t="shared" si="116"/>
        <v>6.3255013962355948E-6</v>
      </c>
    </row>
    <row r="7438" spans="1:11" x14ac:dyDescent="0.2">
      <c r="A7438" s="3" t="s">
        <v>14428</v>
      </c>
      <c r="B7438" s="8" t="s">
        <v>2197</v>
      </c>
      <c r="C7438" s="3" t="s">
        <v>14046</v>
      </c>
      <c r="D7438" s="3" t="s">
        <v>14066</v>
      </c>
      <c r="E7438" s="5">
        <v>4.292E-2</v>
      </c>
      <c r="F7438" s="4">
        <v>46277</v>
      </c>
      <c r="G7438" s="15">
        <v>2158762.5</v>
      </c>
      <c r="H7438" s="7">
        <v>13144.25</v>
      </c>
      <c r="I7438" s="5">
        <v>2250000</v>
      </c>
      <c r="J7438" s="5">
        <v>2250000</v>
      </c>
      <c r="K7438" s="13">
        <f t="shared" si="116"/>
        <v>3.5663371249646883E-5</v>
      </c>
    </row>
    <row r="7439" spans="1:11" x14ac:dyDescent="0.2">
      <c r="A7439" s="3" t="s">
        <v>14293</v>
      </c>
      <c r="B7439" s="8" t="s">
        <v>2197</v>
      </c>
      <c r="C7439" s="3" t="s">
        <v>14046</v>
      </c>
      <c r="D7439" s="3" t="s">
        <v>14066</v>
      </c>
      <c r="E7439" s="5">
        <v>9.7599999999999996E-3</v>
      </c>
      <c r="F7439" s="4">
        <v>45801</v>
      </c>
      <c r="G7439" s="15">
        <v>2126696</v>
      </c>
      <c r="H7439" s="7">
        <v>9364.18</v>
      </c>
      <c r="I7439" s="5">
        <v>2200000</v>
      </c>
      <c r="J7439" s="5">
        <v>2199938.5099999998</v>
      </c>
      <c r="K7439" s="13">
        <f t="shared" si="116"/>
        <v>3.5133623538086761E-5</v>
      </c>
    </row>
    <row r="7440" spans="1:11" x14ac:dyDescent="0.2">
      <c r="A7440" s="3" t="s">
        <v>14294</v>
      </c>
      <c r="B7440" s="8" t="s">
        <v>2197</v>
      </c>
      <c r="C7440" s="3" t="s">
        <v>14046</v>
      </c>
      <c r="D7440" s="3" t="s">
        <v>14066</v>
      </c>
      <c r="E7440" s="5">
        <v>2.2509999999999999E-2</v>
      </c>
      <c r="F7440" s="4">
        <v>46713</v>
      </c>
      <c r="G7440" s="15">
        <v>929302</v>
      </c>
      <c r="H7440" s="7">
        <v>10538.43</v>
      </c>
      <c r="I7440" s="5">
        <v>1060000</v>
      </c>
      <c r="J7440" s="5">
        <v>1060000</v>
      </c>
      <c r="K7440" s="13">
        <f t="shared" si="116"/>
        <v>1.5352333676835384E-5</v>
      </c>
    </row>
    <row r="7441" spans="1:11" x14ac:dyDescent="0.2">
      <c r="A7441" s="3" t="s">
        <v>14295</v>
      </c>
      <c r="B7441" s="8" t="s">
        <v>2197</v>
      </c>
      <c r="C7441" s="3" t="s">
        <v>14046</v>
      </c>
      <c r="D7441" s="3" t="s">
        <v>14066</v>
      </c>
      <c r="E7441" s="5">
        <v>4.7550000000000002E-2</v>
      </c>
      <c r="F7441" s="4">
        <v>46913</v>
      </c>
      <c r="G7441" s="15">
        <v>974303.2</v>
      </c>
      <c r="H7441" s="7">
        <v>19506.07</v>
      </c>
      <c r="I7441" s="5">
        <v>1040000</v>
      </c>
      <c r="J7441" s="5">
        <v>1040000</v>
      </c>
      <c r="K7441" s="13">
        <f t="shared" si="116"/>
        <v>1.6095766315803129E-5</v>
      </c>
    </row>
    <row r="7442" spans="1:11" x14ac:dyDescent="0.2">
      <c r="A7442" s="3" t="s">
        <v>14429</v>
      </c>
      <c r="B7442" s="8" t="s">
        <v>2197</v>
      </c>
      <c r="C7442" s="3" t="s">
        <v>14046</v>
      </c>
      <c r="D7442" s="3" t="s">
        <v>14066</v>
      </c>
      <c r="E7442" s="5">
        <v>6.1609999999999998E-2</v>
      </c>
      <c r="F7442" s="4">
        <v>47186</v>
      </c>
      <c r="G7442" s="15">
        <v>470400</v>
      </c>
      <c r="H7442" s="7">
        <v>4271.63</v>
      </c>
      <c r="I7442" s="5">
        <v>480000</v>
      </c>
      <c r="J7442" s="5">
        <v>480000</v>
      </c>
      <c r="K7442" s="13">
        <f t="shared" si="116"/>
        <v>7.7711419555573594E-6</v>
      </c>
    </row>
    <row r="7443" spans="1:11" x14ac:dyDescent="0.2">
      <c r="A7443" s="3" t="s">
        <v>14493</v>
      </c>
      <c r="B7443" s="8" t="s">
        <v>2197</v>
      </c>
      <c r="C7443" s="3" t="s">
        <v>14046</v>
      </c>
      <c r="D7443" s="3" t="s">
        <v>14066</v>
      </c>
      <c r="E7443" s="5">
        <v>2.8479999999999998E-2</v>
      </c>
      <c r="F7443" s="4">
        <v>48003</v>
      </c>
      <c r="G7443" s="15">
        <v>3931450</v>
      </c>
      <c r="H7443" s="7">
        <v>58146.67</v>
      </c>
      <c r="I7443" s="5">
        <v>5000000</v>
      </c>
      <c r="J7443" s="5">
        <v>4154850.06</v>
      </c>
      <c r="K7443" s="13">
        <f t="shared" si="116"/>
        <v>6.494867355692172E-5</v>
      </c>
    </row>
    <row r="7444" spans="1:11" x14ac:dyDescent="0.2">
      <c r="A7444" s="3" t="s">
        <v>14494</v>
      </c>
      <c r="B7444" s="8" t="s">
        <v>2197</v>
      </c>
      <c r="C7444" s="3" t="s">
        <v>14046</v>
      </c>
      <c r="D7444" s="3" t="s">
        <v>14066</v>
      </c>
      <c r="E7444" s="5">
        <v>5.8869999999999999E-2</v>
      </c>
      <c r="F7444" s="4">
        <v>46613</v>
      </c>
      <c r="G7444" s="15">
        <v>4911700</v>
      </c>
      <c r="H7444" s="7">
        <v>62958.19</v>
      </c>
      <c r="I7444" s="5">
        <v>5000000</v>
      </c>
      <c r="J7444" s="5">
        <v>5000000</v>
      </c>
      <c r="K7444" s="13">
        <f t="shared" si="116"/>
        <v>8.1142682702191915E-5</v>
      </c>
    </row>
    <row r="7445" spans="1:11" x14ac:dyDescent="0.2">
      <c r="A7445" s="3" t="s">
        <v>14502</v>
      </c>
      <c r="B7445" s="8" t="s">
        <v>2197</v>
      </c>
      <c r="C7445" s="3" t="s">
        <v>14046</v>
      </c>
      <c r="D7445" s="3" t="s">
        <v>14066</v>
      </c>
      <c r="E7445" s="5">
        <v>7.3899999999999993E-2</v>
      </c>
      <c r="F7445" s="4">
        <v>47060</v>
      </c>
      <c r="G7445" s="15">
        <v>3181034</v>
      </c>
      <c r="H7445" s="7">
        <v>113272.28</v>
      </c>
      <c r="I7445" s="5">
        <v>3100000</v>
      </c>
      <c r="J7445" s="5">
        <v>3253767.96</v>
      </c>
      <c r="K7445" s="13">
        <f t="shared" si="116"/>
        <v>5.2551587541357247E-5</v>
      </c>
    </row>
    <row r="7446" spans="1:11" x14ac:dyDescent="0.2">
      <c r="A7446" s="3" t="s">
        <v>14527</v>
      </c>
      <c r="B7446" s="8" t="s">
        <v>2197</v>
      </c>
      <c r="C7446" s="3" t="s">
        <v>14046</v>
      </c>
      <c r="D7446" s="3" t="s">
        <v>14066</v>
      </c>
      <c r="E7446" s="5">
        <v>3.8030000000000001E-2</v>
      </c>
      <c r="F7446" s="4">
        <v>45727</v>
      </c>
      <c r="G7446" s="15">
        <v>717380.25</v>
      </c>
      <c r="H7446" s="7">
        <v>3829.41</v>
      </c>
      <c r="I7446" s="5">
        <v>725000</v>
      </c>
      <c r="J7446" s="5">
        <v>725000</v>
      </c>
      <c r="K7446" s="13">
        <f t="shared" si="116"/>
        <v>1.1851326017991555E-5</v>
      </c>
    </row>
    <row r="7447" spans="1:11" x14ac:dyDescent="0.2">
      <c r="A7447" s="3" t="s">
        <v>14342</v>
      </c>
      <c r="B7447" s="8" t="s">
        <v>2197</v>
      </c>
      <c r="C7447" s="3" t="s">
        <v>14046</v>
      </c>
      <c r="D7447" s="3" t="s">
        <v>14066</v>
      </c>
      <c r="E7447" s="5">
        <v>4.2999999999999997E-2</v>
      </c>
      <c r="F7447" s="4">
        <v>46089</v>
      </c>
      <c r="G7447" s="15">
        <v>479130</v>
      </c>
      <c r="H7447" s="7">
        <v>3165.28</v>
      </c>
      <c r="I7447" s="5">
        <v>500000</v>
      </c>
      <c r="J7447" s="5">
        <v>516669.85</v>
      </c>
      <c r="K7447" s="13">
        <f t="shared" si="116"/>
        <v>7.9153640415948068E-6</v>
      </c>
    </row>
    <row r="7448" spans="1:11" x14ac:dyDescent="0.2">
      <c r="A7448" s="3" t="s">
        <v>14530</v>
      </c>
      <c r="B7448" s="8" t="s">
        <v>2197</v>
      </c>
      <c r="C7448" s="3" t="s">
        <v>14046</v>
      </c>
      <c r="D7448" s="3" t="s">
        <v>14066</v>
      </c>
      <c r="E7448" s="5">
        <v>4.9500000000000002E-2</v>
      </c>
      <c r="F7448" s="4">
        <v>47573</v>
      </c>
      <c r="G7448" s="15">
        <v>1543278</v>
      </c>
      <c r="H7448" s="7">
        <v>7139.69</v>
      </c>
      <c r="I7448" s="5">
        <v>1675000</v>
      </c>
      <c r="J7448" s="5">
        <v>1729779.09</v>
      </c>
      <c r="K7448" s="13">
        <f t="shared" si="116"/>
        <v>2.5495392038453762E-5</v>
      </c>
    </row>
    <row r="7449" spans="1:11" x14ac:dyDescent="0.2">
      <c r="A7449" s="3" t="s">
        <v>14067</v>
      </c>
      <c r="B7449" s="8" t="s">
        <v>2197</v>
      </c>
      <c r="C7449" s="3" t="s">
        <v>14046</v>
      </c>
      <c r="D7449" s="3" t="s">
        <v>14066</v>
      </c>
      <c r="E7449" s="5">
        <v>1.6449999999999999E-2</v>
      </c>
      <c r="F7449" s="4">
        <v>46130</v>
      </c>
      <c r="G7449" s="15">
        <v>1162075</v>
      </c>
      <c r="H7449" s="7">
        <v>742.53</v>
      </c>
      <c r="I7449" s="5">
        <v>1250000</v>
      </c>
      <c r="J7449" s="5">
        <v>1250000</v>
      </c>
      <c r="K7449" s="13">
        <f t="shared" si="116"/>
        <v>1.9197809923478568E-5</v>
      </c>
    </row>
    <row r="7450" spans="1:11" x14ac:dyDescent="0.2">
      <c r="A7450" s="3" t="s">
        <v>14530</v>
      </c>
      <c r="B7450" s="8" t="s">
        <v>2197</v>
      </c>
      <c r="C7450" s="3" t="s">
        <v>14046</v>
      </c>
      <c r="D7450" s="3" t="s">
        <v>14066</v>
      </c>
      <c r="E7450" s="5">
        <v>4.9500000000000002E-2</v>
      </c>
      <c r="F7450" s="4">
        <v>47573</v>
      </c>
      <c r="G7450" s="15">
        <v>222047.76</v>
      </c>
      <c r="H7450" s="7">
        <v>1027.26</v>
      </c>
      <c r="I7450" s="5">
        <v>241000</v>
      </c>
      <c r="J7450" s="5">
        <v>240785.83</v>
      </c>
      <c r="K7450" s="13">
        <f t="shared" si="116"/>
        <v>3.6682922276223028E-6</v>
      </c>
    </row>
    <row r="7451" spans="1:11" x14ac:dyDescent="0.2">
      <c r="A7451" s="3" t="s">
        <v>14565</v>
      </c>
      <c r="B7451" s="8" t="s">
        <v>2197</v>
      </c>
      <c r="C7451" s="3" t="s">
        <v>14046</v>
      </c>
      <c r="D7451" s="3" t="s">
        <v>14066</v>
      </c>
      <c r="E7451" s="5">
        <v>2.0990000000000002E-2</v>
      </c>
      <c r="F7451" s="4">
        <v>46177</v>
      </c>
      <c r="G7451" s="15">
        <v>4658650</v>
      </c>
      <c r="H7451" s="7">
        <v>42854.58</v>
      </c>
      <c r="I7451" s="5">
        <v>5000000</v>
      </c>
      <c r="J7451" s="5">
        <v>5000000</v>
      </c>
      <c r="K7451" s="13">
        <f t="shared" si="116"/>
        <v>7.6962224641278248E-5</v>
      </c>
    </row>
    <row r="7452" spans="1:11" x14ac:dyDescent="0.2">
      <c r="A7452" s="3" t="s">
        <v>2846</v>
      </c>
      <c r="B7452" s="8" t="s">
        <v>2197</v>
      </c>
      <c r="C7452" s="3" t="s">
        <v>11</v>
      </c>
      <c r="D7452" s="3" t="s">
        <v>2847</v>
      </c>
      <c r="E7452" s="5">
        <v>5.6250000000000001E-2</v>
      </c>
      <c r="F7452" s="4">
        <v>45733</v>
      </c>
      <c r="G7452" s="15">
        <v>4967574.7</v>
      </c>
      <c r="H7452" s="7">
        <v>34375</v>
      </c>
      <c r="I7452" s="5">
        <v>5000000</v>
      </c>
      <c r="J7452" s="5">
        <v>4994148.51</v>
      </c>
      <c r="K7452" s="13">
        <f t="shared" si="116"/>
        <v>8.2065748657600467E-5</v>
      </c>
    </row>
    <row r="7453" spans="1:11" x14ac:dyDescent="0.2">
      <c r="A7453" s="3" t="s">
        <v>10762</v>
      </c>
      <c r="B7453" s="8" t="s">
        <v>2197</v>
      </c>
      <c r="C7453" s="3" t="s">
        <v>11</v>
      </c>
      <c r="D7453" s="3" t="s">
        <v>2847</v>
      </c>
      <c r="E7453" s="5">
        <v>3.7499999999999999E-2</v>
      </c>
      <c r="F7453" s="4">
        <v>45436</v>
      </c>
      <c r="G7453" s="15">
        <v>2176312.9500000002</v>
      </c>
      <c r="H7453" s="7">
        <v>36060.94</v>
      </c>
      <c r="I7453" s="5">
        <v>2205000</v>
      </c>
      <c r="J7453" s="5">
        <v>2204975.21</v>
      </c>
      <c r="K7453" s="13">
        <f t="shared" si="116"/>
        <v>3.5953309681479177E-5</v>
      </c>
    </row>
    <row r="7454" spans="1:11" x14ac:dyDescent="0.2">
      <c r="A7454" s="3" t="s">
        <v>10762</v>
      </c>
      <c r="B7454" s="8" t="s">
        <v>2197</v>
      </c>
      <c r="C7454" s="3" t="s">
        <v>11</v>
      </c>
      <c r="D7454" s="3" t="s">
        <v>2847</v>
      </c>
      <c r="E7454" s="5">
        <v>3.7499999999999999E-2</v>
      </c>
      <c r="F7454" s="4">
        <v>45436</v>
      </c>
      <c r="G7454" s="15">
        <v>24674750</v>
      </c>
      <c r="H7454" s="7">
        <v>408854.17</v>
      </c>
      <c r="I7454" s="5">
        <v>25000000</v>
      </c>
      <c r="J7454" s="5">
        <v>24999718.98</v>
      </c>
      <c r="K7454" s="13">
        <f t="shared" si="116"/>
        <v>4.0763389661541019E-4</v>
      </c>
    </row>
    <row r="7455" spans="1:11" x14ac:dyDescent="0.2">
      <c r="A7455" s="3" t="s">
        <v>2846</v>
      </c>
      <c r="B7455" s="8" t="s">
        <v>2197</v>
      </c>
      <c r="C7455" s="3" t="s">
        <v>11</v>
      </c>
      <c r="D7455" s="3" t="s">
        <v>2847</v>
      </c>
      <c r="E7455" s="5">
        <v>5.6250000000000001E-2</v>
      </c>
      <c r="F7455" s="4">
        <v>45733</v>
      </c>
      <c r="G7455" s="15">
        <v>9935149.4000000004</v>
      </c>
      <c r="H7455" s="7">
        <v>68750</v>
      </c>
      <c r="I7455" s="5">
        <v>10000000</v>
      </c>
      <c r="J7455" s="5">
        <v>9988297.4700000007</v>
      </c>
      <c r="K7455" s="13">
        <f t="shared" si="116"/>
        <v>1.6413149731520093E-4</v>
      </c>
    </row>
    <row r="7456" spans="1:11" x14ac:dyDescent="0.2">
      <c r="A7456" s="3" t="s">
        <v>4166</v>
      </c>
      <c r="B7456" s="8" t="s">
        <v>2197</v>
      </c>
      <c r="C7456" s="3" t="s">
        <v>11</v>
      </c>
      <c r="D7456" s="3" t="s">
        <v>4167</v>
      </c>
      <c r="E7456" s="5">
        <v>3.95E-2</v>
      </c>
      <c r="F7456" s="4">
        <v>46692</v>
      </c>
      <c r="G7456" s="15">
        <v>926030.45</v>
      </c>
      <c r="H7456" s="7">
        <v>23798.75</v>
      </c>
      <c r="I7456" s="5">
        <v>1205000</v>
      </c>
      <c r="J7456" s="5">
        <v>1172487.8999999999</v>
      </c>
      <c r="K7456" s="13">
        <f t="shared" si="116"/>
        <v>1.5298286739197834E-5</v>
      </c>
    </row>
    <row r="7457" spans="1:11" x14ac:dyDescent="0.2">
      <c r="A7457" s="3" t="s">
        <v>4168</v>
      </c>
      <c r="B7457" s="8" t="s">
        <v>2197</v>
      </c>
      <c r="C7457" s="3" t="s">
        <v>11</v>
      </c>
      <c r="D7457" s="3" t="s">
        <v>4167</v>
      </c>
      <c r="E7457" s="5">
        <v>4.65E-2</v>
      </c>
      <c r="F7457" s="4">
        <v>47209</v>
      </c>
      <c r="G7457" s="15">
        <v>761293.95</v>
      </c>
      <c r="H7457" s="7">
        <v>4126.88</v>
      </c>
      <c r="I7457" s="5">
        <v>1065000</v>
      </c>
      <c r="J7457" s="5">
        <v>786991.78</v>
      </c>
      <c r="K7457" s="13">
        <f t="shared" si="116"/>
        <v>1.2576792847272504E-5</v>
      </c>
    </row>
    <row r="7458" spans="1:11" x14ac:dyDescent="0.2">
      <c r="A7458" s="3" t="s">
        <v>4169</v>
      </c>
      <c r="B7458" s="8" t="s">
        <v>2197</v>
      </c>
      <c r="C7458" s="3" t="s">
        <v>11</v>
      </c>
      <c r="D7458" s="3" t="s">
        <v>4167</v>
      </c>
      <c r="E7458" s="5">
        <v>5.9499999999999997E-2</v>
      </c>
      <c r="F7458" s="4">
        <v>46798</v>
      </c>
      <c r="G7458" s="15">
        <v>663595.4</v>
      </c>
      <c r="H7458" s="7">
        <v>10614.14</v>
      </c>
      <c r="I7458" s="5">
        <v>845000</v>
      </c>
      <c r="J7458" s="5">
        <v>833332.85</v>
      </c>
      <c r="K7458" s="13">
        <f t="shared" si="116"/>
        <v>1.0962784979708477E-5</v>
      </c>
    </row>
    <row r="7459" spans="1:11" x14ac:dyDescent="0.2">
      <c r="A7459" s="3" t="s">
        <v>4168</v>
      </c>
      <c r="B7459" s="8" t="s">
        <v>2197</v>
      </c>
      <c r="C7459" s="3" t="s">
        <v>11</v>
      </c>
      <c r="D7459" s="3" t="s">
        <v>4167</v>
      </c>
      <c r="E7459" s="5">
        <v>4.65E-2</v>
      </c>
      <c r="F7459" s="4">
        <v>47209</v>
      </c>
      <c r="G7459" s="15">
        <v>943575.6</v>
      </c>
      <c r="H7459" s="7">
        <v>5115</v>
      </c>
      <c r="I7459" s="5">
        <v>1320000</v>
      </c>
      <c r="J7459" s="5">
        <v>1347517.01</v>
      </c>
      <c r="K7459" s="13">
        <f t="shared" si="116"/>
        <v>1.558813761352085E-5</v>
      </c>
    </row>
    <row r="7460" spans="1:11" x14ac:dyDescent="0.2">
      <c r="A7460" s="3" t="s">
        <v>1366</v>
      </c>
      <c r="B7460" s="8" t="s">
        <v>1360</v>
      </c>
      <c r="C7460" s="3" t="s">
        <v>11</v>
      </c>
      <c r="D7460" s="3" t="s">
        <v>1367</v>
      </c>
      <c r="E7460" s="5">
        <v>3.2280000000000003E-2</v>
      </c>
      <c r="F7460" s="4">
        <v>50961</v>
      </c>
      <c r="G7460" s="15">
        <v>797923.2</v>
      </c>
      <c r="H7460" s="7">
        <v>2582.4</v>
      </c>
      <c r="I7460" s="5">
        <v>960000</v>
      </c>
      <c r="J7460" s="5">
        <v>885019.35</v>
      </c>
      <c r="K7460" s="13">
        <f t="shared" si="116"/>
        <v>1.3181918488164509E-5</v>
      </c>
    </row>
    <row r="7461" spans="1:11" x14ac:dyDescent="0.2">
      <c r="A7461" s="3" t="s">
        <v>4770</v>
      </c>
      <c r="B7461" s="8" t="s">
        <v>2197</v>
      </c>
      <c r="C7461" s="3" t="s">
        <v>11</v>
      </c>
      <c r="D7461" s="3" t="s">
        <v>4771</v>
      </c>
      <c r="E7461" s="5">
        <v>5.7000000000000002E-2</v>
      </c>
      <c r="F7461" s="4">
        <v>46094</v>
      </c>
      <c r="G7461" s="15">
        <v>4969016.0999999996</v>
      </c>
      <c r="H7461" s="7">
        <v>38000</v>
      </c>
      <c r="I7461" s="5">
        <v>5000000</v>
      </c>
      <c r="J7461" s="5">
        <v>4999368.25</v>
      </c>
      <c r="K7461" s="13">
        <f t="shared" si="116"/>
        <v>8.2089560996067179E-5</v>
      </c>
    </row>
    <row r="7462" spans="1:11" x14ac:dyDescent="0.2">
      <c r="A7462" s="3" t="s">
        <v>4778</v>
      </c>
      <c r="B7462" s="8" t="s">
        <v>2197</v>
      </c>
      <c r="C7462" s="3" t="s">
        <v>11</v>
      </c>
      <c r="D7462" s="3" t="s">
        <v>4771</v>
      </c>
      <c r="E7462" s="5">
        <v>3.125E-2</v>
      </c>
      <c r="F7462" s="4">
        <v>47345</v>
      </c>
      <c r="G7462" s="15">
        <v>1301445</v>
      </c>
      <c r="H7462" s="7">
        <v>9895.83</v>
      </c>
      <c r="I7462" s="5">
        <v>1500000</v>
      </c>
      <c r="J7462" s="5">
        <v>1428532.69</v>
      </c>
      <c r="K7462" s="13">
        <f t="shared" si="116"/>
        <v>2.1500242011799206E-5</v>
      </c>
    </row>
    <row r="7463" spans="1:11" x14ac:dyDescent="0.2">
      <c r="A7463" s="3" t="s">
        <v>4794</v>
      </c>
      <c r="B7463" s="8" t="s">
        <v>2197</v>
      </c>
      <c r="C7463" s="3" t="s">
        <v>11</v>
      </c>
      <c r="D7463" s="3" t="s">
        <v>4771</v>
      </c>
      <c r="E7463" s="5">
        <v>4.9500000000000002E-2</v>
      </c>
      <c r="F7463" s="4">
        <v>52871</v>
      </c>
      <c r="G7463" s="15">
        <v>80346</v>
      </c>
      <c r="H7463" s="7">
        <v>412.5</v>
      </c>
      <c r="I7463" s="5">
        <v>100000</v>
      </c>
      <c r="J7463" s="5">
        <v>104242.11</v>
      </c>
      <c r="K7463" s="13">
        <f t="shared" si="116"/>
        <v>1.3273388000876096E-6</v>
      </c>
    </row>
    <row r="7464" spans="1:11" x14ac:dyDescent="0.2">
      <c r="A7464" s="3" t="s">
        <v>4795</v>
      </c>
      <c r="B7464" s="8" t="s">
        <v>2197</v>
      </c>
      <c r="C7464" s="3" t="s">
        <v>11</v>
      </c>
      <c r="D7464" s="3" t="s">
        <v>4771</v>
      </c>
      <c r="E7464" s="5">
        <v>4.8000000000000001E-2</v>
      </c>
      <c r="F7464" s="4">
        <v>53766</v>
      </c>
      <c r="G7464" s="15">
        <v>15829.2</v>
      </c>
      <c r="H7464" s="7">
        <v>122.67</v>
      </c>
      <c r="I7464" s="5">
        <v>20000</v>
      </c>
      <c r="J7464" s="5">
        <v>20598.080000000002</v>
      </c>
      <c r="K7464" s="13">
        <f t="shared" si="116"/>
        <v>2.6150289167284979E-7</v>
      </c>
    </row>
    <row r="7465" spans="1:11" x14ac:dyDescent="0.2">
      <c r="A7465" s="3" t="s">
        <v>4778</v>
      </c>
      <c r="B7465" s="8" t="s">
        <v>2197</v>
      </c>
      <c r="C7465" s="3" t="s">
        <v>11</v>
      </c>
      <c r="D7465" s="3" t="s">
        <v>4771</v>
      </c>
      <c r="E7465" s="5">
        <v>3.125E-2</v>
      </c>
      <c r="F7465" s="4">
        <v>47345</v>
      </c>
      <c r="G7465" s="15">
        <v>746161.8</v>
      </c>
      <c r="H7465" s="7">
        <v>5673.61</v>
      </c>
      <c r="I7465" s="5">
        <v>860000</v>
      </c>
      <c r="J7465" s="5">
        <v>785142.78</v>
      </c>
      <c r="K7465" s="13">
        <f t="shared" si="116"/>
        <v>1.2326805420098214E-5</v>
      </c>
    </row>
    <row r="7466" spans="1:11" x14ac:dyDescent="0.2">
      <c r="A7466" s="3" t="s">
        <v>4796</v>
      </c>
      <c r="B7466" s="8" t="s">
        <v>2197</v>
      </c>
      <c r="C7466" s="3" t="s">
        <v>11</v>
      </c>
      <c r="D7466" s="3" t="s">
        <v>4771</v>
      </c>
      <c r="E7466" s="5">
        <v>2.1499999999999998E-2</v>
      </c>
      <c r="F7466" s="4">
        <v>48247</v>
      </c>
      <c r="G7466" s="15">
        <v>81403.3</v>
      </c>
      <c r="H7466" s="7">
        <v>578.11</v>
      </c>
      <c r="I7466" s="5">
        <v>110000</v>
      </c>
      <c r="J7466" s="5">
        <v>99232.62</v>
      </c>
      <c r="K7466" s="13">
        <f t="shared" si="116"/>
        <v>1.3448056971743673E-6</v>
      </c>
    </row>
    <row r="7467" spans="1:11" x14ac:dyDescent="0.2">
      <c r="A7467" s="3" t="s">
        <v>4695</v>
      </c>
      <c r="B7467" s="8" t="s">
        <v>2197</v>
      </c>
      <c r="C7467" s="3" t="s">
        <v>11</v>
      </c>
      <c r="D7467" s="3" t="s">
        <v>4696</v>
      </c>
      <c r="E7467" s="5">
        <v>5.0229999999999997E-2</v>
      </c>
      <c r="F7467" s="4">
        <v>48716</v>
      </c>
      <c r="G7467" s="15">
        <v>2130369.6</v>
      </c>
      <c r="H7467" s="7">
        <v>56748.74</v>
      </c>
      <c r="I7467" s="5">
        <v>2480000</v>
      </c>
      <c r="J7467" s="5">
        <v>2511938.92</v>
      </c>
      <c r="K7467" s="13">
        <f t="shared" si="116"/>
        <v>3.5194312456215878E-5</v>
      </c>
    </row>
    <row r="7468" spans="1:11" x14ac:dyDescent="0.2">
      <c r="A7468" s="3" t="s">
        <v>11101</v>
      </c>
      <c r="B7468" s="8" t="s">
        <v>2197</v>
      </c>
      <c r="C7468" s="3" t="s">
        <v>11</v>
      </c>
      <c r="D7468" s="3" t="s">
        <v>4696</v>
      </c>
      <c r="E7468" s="5">
        <v>4.4429999999999997E-2</v>
      </c>
      <c r="F7468" s="4">
        <v>46969</v>
      </c>
      <c r="G7468" s="15">
        <v>965522.2</v>
      </c>
      <c r="H7468" s="7">
        <v>11381.49</v>
      </c>
      <c r="I7468" s="5">
        <v>1060000</v>
      </c>
      <c r="J7468" s="5">
        <v>1060000</v>
      </c>
      <c r="K7468" s="13">
        <f t="shared" si="116"/>
        <v>1.595070169524244E-5</v>
      </c>
    </row>
    <row r="7469" spans="1:11" x14ac:dyDescent="0.2">
      <c r="A7469" s="3" t="s">
        <v>11101</v>
      </c>
      <c r="B7469" s="8" t="s">
        <v>2197</v>
      </c>
      <c r="C7469" s="3" t="s">
        <v>11</v>
      </c>
      <c r="D7469" s="3" t="s">
        <v>4696</v>
      </c>
      <c r="E7469" s="5">
        <v>4.4429999999999997E-2</v>
      </c>
      <c r="F7469" s="4">
        <v>46969</v>
      </c>
      <c r="G7469" s="15">
        <v>1949261.8</v>
      </c>
      <c r="H7469" s="7">
        <v>22977.72</v>
      </c>
      <c r="I7469" s="5">
        <v>2140000</v>
      </c>
      <c r="J7469" s="5">
        <v>2134347.81</v>
      </c>
      <c r="K7469" s="13">
        <f t="shared" si="116"/>
        <v>3.220236002624417E-5</v>
      </c>
    </row>
    <row r="7470" spans="1:11" x14ac:dyDescent="0.2">
      <c r="A7470" s="3" t="s">
        <v>3013</v>
      </c>
      <c r="B7470" s="8" t="s">
        <v>2197</v>
      </c>
      <c r="C7470" s="3" t="s">
        <v>11</v>
      </c>
      <c r="D7470" s="3" t="s">
        <v>3014</v>
      </c>
      <c r="E7470" s="5">
        <v>5.6500000000000002E-2</v>
      </c>
      <c r="F7470" s="4">
        <v>47493</v>
      </c>
      <c r="G7470" s="15">
        <v>1834300</v>
      </c>
      <c r="H7470" s="7">
        <v>34841.67</v>
      </c>
      <c r="I7470" s="5">
        <v>2000000</v>
      </c>
      <c r="J7470" s="5">
        <v>2022115.45</v>
      </c>
      <c r="K7470" s="13">
        <f t="shared" si="116"/>
        <v>3.0303158352633639E-5</v>
      </c>
    </row>
    <row r="7471" spans="1:11" x14ac:dyDescent="0.2">
      <c r="A7471" s="3" t="s">
        <v>3062</v>
      </c>
      <c r="B7471" s="8" t="s">
        <v>2197</v>
      </c>
      <c r="C7471" s="3" t="s">
        <v>11</v>
      </c>
      <c r="D7471" s="3" t="s">
        <v>3014</v>
      </c>
      <c r="E7471" s="5">
        <v>4.5519999999999998E-2</v>
      </c>
      <c r="F7471" s="4">
        <v>46890</v>
      </c>
      <c r="G7471" s="15">
        <v>2298650</v>
      </c>
      <c r="H7471" s="7">
        <v>51842.22</v>
      </c>
      <c r="I7471" s="5">
        <v>2500000</v>
      </c>
      <c r="J7471" s="5">
        <v>2468770.92</v>
      </c>
      <c r="K7471" s="13">
        <f t="shared" si="116"/>
        <v>3.7974352585335724E-5</v>
      </c>
    </row>
    <row r="7472" spans="1:11" x14ac:dyDescent="0.2">
      <c r="A7472" s="3" t="s">
        <v>3013</v>
      </c>
      <c r="B7472" s="8" t="s">
        <v>2197</v>
      </c>
      <c r="C7472" s="3" t="s">
        <v>11</v>
      </c>
      <c r="D7472" s="3" t="s">
        <v>3014</v>
      </c>
      <c r="E7472" s="5">
        <v>5.6500000000000002E-2</v>
      </c>
      <c r="F7472" s="4">
        <v>47493</v>
      </c>
      <c r="G7472" s="15">
        <v>522775.5</v>
      </c>
      <c r="H7472" s="7">
        <v>9929.8799999999992</v>
      </c>
      <c r="I7472" s="5">
        <v>570000</v>
      </c>
      <c r="J7472" s="5">
        <v>568819.31999999995</v>
      </c>
      <c r="K7472" s="13">
        <f t="shared" si="116"/>
        <v>8.6364001305005866E-6</v>
      </c>
    </row>
    <row r="7473" spans="1:11" x14ac:dyDescent="0.2">
      <c r="A7473" s="3" t="s">
        <v>3062</v>
      </c>
      <c r="B7473" s="8" t="s">
        <v>2197</v>
      </c>
      <c r="C7473" s="3" t="s">
        <v>11</v>
      </c>
      <c r="D7473" s="3" t="s">
        <v>3014</v>
      </c>
      <c r="E7473" s="5">
        <v>4.5519999999999998E-2</v>
      </c>
      <c r="F7473" s="4">
        <v>46890</v>
      </c>
      <c r="G7473" s="15">
        <v>459730</v>
      </c>
      <c r="H7473" s="7">
        <v>10368.44</v>
      </c>
      <c r="I7473" s="5">
        <v>500000</v>
      </c>
      <c r="J7473" s="5">
        <v>500000</v>
      </c>
      <c r="K7473" s="13">
        <f t="shared" si="116"/>
        <v>7.5948705170671439E-6</v>
      </c>
    </row>
    <row r="7474" spans="1:11" x14ac:dyDescent="0.2">
      <c r="A7474" s="3" t="s">
        <v>3013</v>
      </c>
      <c r="B7474" s="8" t="s">
        <v>2197</v>
      </c>
      <c r="C7474" s="3" t="s">
        <v>11</v>
      </c>
      <c r="D7474" s="3" t="s">
        <v>3014</v>
      </c>
      <c r="E7474" s="5">
        <v>5.6500000000000002E-2</v>
      </c>
      <c r="F7474" s="4">
        <v>47493</v>
      </c>
      <c r="G7474" s="15">
        <v>788749</v>
      </c>
      <c r="H7474" s="7">
        <v>14981.92</v>
      </c>
      <c r="I7474" s="5">
        <v>860000</v>
      </c>
      <c r="J7474" s="5">
        <v>858218.61</v>
      </c>
      <c r="K7474" s="13">
        <f t="shared" si="116"/>
        <v>1.3030358091632465E-5</v>
      </c>
    </row>
    <row r="7475" spans="1:11" x14ac:dyDescent="0.2">
      <c r="A7475" s="3" t="s">
        <v>3013</v>
      </c>
      <c r="B7475" s="8" t="s">
        <v>2197</v>
      </c>
      <c r="C7475" s="3" t="s">
        <v>11</v>
      </c>
      <c r="D7475" s="3" t="s">
        <v>3014</v>
      </c>
      <c r="E7475" s="5">
        <v>5.6500000000000002E-2</v>
      </c>
      <c r="F7475" s="4">
        <v>47493</v>
      </c>
      <c r="G7475" s="15">
        <v>2659735</v>
      </c>
      <c r="H7475" s="7">
        <v>50520.42</v>
      </c>
      <c r="I7475" s="5">
        <v>2900000</v>
      </c>
      <c r="J7475" s="5">
        <v>2943572.88</v>
      </c>
      <c r="K7475" s="13">
        <f t="shared" si="116"/>
        <v>4.3939579611318773E-5</v>
      </c>
    </row>
    <row r="7476" spans="1:11" x14ac:dyDescent="0.2">
      <c r="A7476" s="3" t="s">
        <v>4320</v>
      </c>
      <c r="B7476" s="8" t="s">
        <v>2197</v>
      </c>
      <c r="C7476" s="3" t="s">
        <v>11</v>
      </c>
      <c r="D7476" s="3" t="s">
        <v>4321</v>
      </c>
      <c r="E7476" s="5">
        <v>5.7500000000000002E-2</v>
      </c>
      <c r="F7476" s="4">
        <v>46417</v>
      </c>
      <c r="G7476" s="15">
        <v>1997234.6</v>
      </c>
      <c r="H7476" s="7">
        <v>37103.47</v>
      </c>
      <c r="I7476" s="5">
        <v>2020000</v>
      </c>
      <c r="J7476" s="5">
        <v>2019546.85</v>
      </c>
      <c r="K7476" s="13">
        <f t="shared" si="116"/>
        <v>3.2994884343432864E-5</v>
      </c>
    </row>
    <row r="7477" spans="1:11" x14ac:dyDescent="0.2">
      <c r="A7477" s="3" t="s">
        <v>12429</v>
      </c>
      <c r="B7477" s="8" t="s">
        <v>12</v>
      </c>
      <c r="C7477" s="3" t="s">
        <v>11</v>
      </c>
      <c r="D7477" s="3" t="s">
        <v>12430</v>
      </c>
      <c r="E7477" s="5">
        <v>5.1999999999999998E-2</v>
      </c>
      <c r="F7477" s="4">
        <v>45762</v>
      </c>
      <c r="G7477" s="15">
        <v>3022417.56</v>
      </c>
      <c r="H7477" s="7">
        <v>7007.29</v>
      </c>
      <c r="I7477" s="5">
        <v>3031998.6765999999</v>
      </c>
      <c r="J7477" s="5">
        <v>3031855.74</v>
      </c>
      <c r="K7477" s="13">
        <f t="shared" si="116"/>
        <v>4.9931198783438142E-5</v>
      </c>
    </row>
    <row r="7478" spans="1:11" x14ac:dyDescent="0.2">
      <c r="A7478" s="3" t="s">
        <v>11633</v>
      </c>
      <c r="B7478" s="8" t="s">
        <v>12</v>
      </c>
      <c r="C7478" s="3" t="s">
        <v>11</v>
      </c>
      <c r="D7478" s="3" t="s">
        <v>11634</v>
      </c>
      <c r="E7478" s="5">
        <v>1.1599999999999999E-2</v>
      </c>
      <c r="F7478" s="4">
        <v>45672</v>
      </c>
      <c r="G7478" s="15">
        <v>1591335.02</v>
      </c>
      <c r="H7478" s="7">
        <v>829.06</v>
      </c>
      <c r="I7478" s="5">
        <v>1608091.3271000001</v>
      </c>
      <c r="J7478" s="5">
        <v>1576484.93</v>
      </c>
      <c r="K7478" s="13">
        <f t="shared" si="116"/>
        <v>2.6289307694025741E-5</v>
      </c>
    </row>
    <row r="7479" spans="1:11" x14ac:dyDescent="0.2">
      <c r="A7479" s="3" t="s">
        <v>11638</v>
      </c>
      <c r="B7479" s="8" t="s">
        <v>12</v>
      </c>
      <c r="C7479" s="3" t="s">
        <v>11</v>
      </c>
      <c r="D7479" s="3" t="s">
        <v>11634</v>
      </c>
      <c r="E7479" s="5">
        <v>5.0500000000000003E-2</v>
      </c>
      <c r="F7479" s="4">
        <v>46037</v>
      </c>
      <c r="G7479" s="15">
        <v>1391146.7</v>
      </c>
      <c r="H7479" s="7">
        <v>3153.44</v>
      </c>
      <c r="I7479" s="5">
        <v>1405000</v>
      </c>
      <c r="J7479" s="5">
        <v>1404850.65</v>
      </c>
      <c r="K7479" s="13">
        <f t="shared" si="116"/>
        <v>2.2982139640104521E-5</v>
      </c>
    </row>
    <row r="7480" spans="1:11" x14ac:dyDescent="0.2">
      <c r="A7480" s="3" t="s">
        <v>386</v>
      </c>
      <c r="B7480" s="8" t="s">
        <v>12</v>
      </c>
      <c r="C7480" s="3" t="s">
        <v>11</v>
      </c>
      <c r="D7480" s="3" t="s">
        <v>387</v>
      </c>
      <c r="E7480" s="5">
        <v>3.3500000000000002E-2</v>
      </c>
      <c r="F7480" s="4">
        <v>45824</v>
      </c>
      <c r="G7480" s="15">
        <v>4492574.62</v>
      </c>
      <c r="H7480" s="7">
        <v>6756.58</v>
      </c>
      <c r="I7480" s="5">
        <v>4538000</v>
      </c>
      <c r="J7480" s="5">
        <v>4537803.04</v>
      </c>
      <c r="K7480" s="13">
        <f t="shared" si="116"/>
        <v>7.4218612070480779E-5</v>
      </c>
    </row>
    <row r="7481" spans="1:11" x14ac:dyDescent="0.2">
      <c r="A7481" s="3" t="s">
        <v>386</v>
      </c>
      <c r="B7481" s="8" t="s">
        <v>12</v>
      </c>
      <c r="C7481" s="3" t="s">
        <v>11</v>
      </c>
      <c r="D7481" s="3" t="s">
        <v>387</v>
      </c>
      <c r="E7481" s="5">
        <v>3.3500000000000002E-2</v>
      </c>
      <c r="F7481" s="4">
        <v>45824</v>
      </c>
      <c r="G7481" s="15">
        <v>5415245.2999999998</v>
      </c>
      <c r="H7481" s="7">
        <v>8144.22</v>
      </c>
      <c r="I7481" s="5">
        <v>5470000</v>
      </c>
      <c r="J7481" s="5">
        <v>5403276.2800000003</v>
      </c>
      <c r="K7481" s="13">
        <f t="shared" si="116"/>
        <v>8.9461394452518693E-5</v>
      </c>
    </row>
    <row r="7482" spans="1:11" x14ac:dyDescent="0.2">
      <c r="A7482" s="3" t="s">
        <v>10770</v>
      </c>
      <c r="B7482" s="8" t="s">
        <v>12</v>
      </c>
      <c r="C7482" s="3" t="s">
        <v>11</v>
      </c>
      <c r="D7482" s="3" t="s">
        <v>10771</v>
      </c>
      <c r="E7482" s="5">
        <v>6.1999999999999998E-3</v>
      </c>
      <c r="F7482" s="4">
        <v>46524</v>
      </c>
      <c r="G7482" s="15">
        <v>945290</v>
      </c>
      <c r="H7482" s="7">
        <v>275.56</v>
      </c>
      <c r="I7482" s="5">
        <v>1000000</v>
      </c>
      <c r="J7482" s="5">
        <v>999836.61</v>
      </c>
      <c r="K7482" s="13">
        <f t="shared" si="116"/>
        <v>1.5616459989729626E-5</v>
      </c>
    </row>
    <row r="7483" spans="1:11" x14ac:dyDescent="0.2">
      <c r="A7483" s="3" t="s">
        <v>11635</v>
      </c>
      <c r="B7483" s="8" t="s">
        <v>12</v>
      </c>
      <c r="C7483" s="3" t="s">
        <v>11</v>
      </c>
      <c r="D7483" s="3" t="s">
        <v>10771</v>
      </c>
      <c r="E7483" s="5">
        <v>4.48E-2</v>
      </c>
      <c r="F7483" s="4">
        <v>46951</v>
      </c>
      <c r="G7483" s="15">
        <v>4545046.5599999996</v>
      </c>
      <c r="H7483" s="7">
        <v>9342.2900000000009</v>
      </c>
      <c r="I7483" s="5">
        <v>4692000</v>
      </c>
      <c r="J7483" s="5">
        <v>4605878.0199999996</v>
      </c>
      <c r="K7483" s="13">
        <f t="shared" si="116"/>
        <v>7.5085463461687163E-5</v>
      </c>
    </row>
    <row r="7484" spans="1:11" x14ac:dyDescent="0.2">
      <c r="A7484" s="3" t="s">
        <v>10767</v>
      </c>
      <c r="B7484" s="8" t="s">
        <v>12</v>
      </c>
      <c r="C7484" s="3" t="s">
        <v>11</v>
      </c>
      <c r="D7484" s="3" t="s">
        <v>10768</v>
      </c>
      <c r="E7484" s="5">
        <v>3.6400000000000002E-2</v>
      </c>
      <c r="F7484" s="4">
        <v>45792</v>
      </c>
      <c r="G7484" s="15">
        <v>244904.95999999999</v>
      </c>
      <c r="H7484" s="7">
        <v>398.1</v>
      </c>
      <c r="I7484" s="5">
        <v>246081.22459999999</v>
      </c>
      <c r="J7484" s="5">
        <v>246074.32</v>
      </c>
      <c r="K7484" s="13">
        <f t="shared" si="116"/>
        <v>4.0458996806549676E-6</v>
      </c>
    </row>
    <row r="7485" spans="1:11" x14ac:dyDescent="0.2">
      <c r="A7485" s="3" t="s">
        <v>358</v>
      </c>
      <c r="B7485" s="8" t="s">
        <v>12</v>
      </c>
      <c r="C7485" s="3" t="s">
        <v>11</v>
      </c>
      <c r="D7485" s="3" t="s">
        <v>359</v>
      </c>
      <c r="E7485" s="5">
        <v>5.3100000000000001E-2</v>
      </c>
      <c r="F7485" s="4">
        <v>47345</v>
      </c>
      <c r="G7485" s="15">
        <v>1972520</v>
      </c>
      <c r="H7485" s="7">
        <v>4720</v>
      </c>
      <c r="I7485" s="5">
        <v>2000000</v>
      </c>
      <c r="J7485" s="5">
        <v>1999642.6</v>
      </c>
      <c r="K7485" s="13">
        <f t="shared" si="116"/>
        <v>3.258659211346939E-5</v>
      </c>
    </row>
    <row r="7486" spans="1:11" x14ac:dyDescent="0.2">
      <c r="A7486" s="3" t="s">
        <v>11636</v>
      </c>
      <c r="B7486" s="8" t="s">
        <v>12</v>
      </c>
      <c r="C7486" s="3" t="s">
        <v>11</v>
      </c>
      <c r="D7486" s="3" t="s">
        <v>11637</v>
      </c>
      <c r="E7486" s="5">
        <v>5.3900000000000003E-2</v>
      </c>
      <c r="F7486" s="4">
        <v>46553</v>
      </c>
      <c r="G7486" s="15">
        <v>4961000</v>
      </c>
      <c r="H7486" s="7">
        <v>11977.78</v>
      </c>
      <c r="I7486" s="5">
        <v>5000000</v>
      </c>
      <c r="J7486" s="5">
        <v>5056385.2699999996</v>
      </c>
      <c r="K7486" s="13">
        <f t="shared" si="116"/>
        <v>8.1957132741326653E-5</v>
      </c>
    </row>
    <row r="7487" spans="1:11" x14ac:dyDescent="0.2">
      <c r="A7487" s="3" t="s">
        <v>402</v>
      </c>
      <c r="B7487" s="8" t="s">
        <v>12</v>
      </c>
      <c r="C7487" s="3" t="s">
        <v>11</v>
      </c>
      <c r="D7487" s="3" t="s">
        <v>403</v>
      </c>
      <c r="E7487" s="5">
        <v>4.8999999999999998E-3</v>
      </c>
      <c r="F7487" s="4">
        <v>46342</v>
      </c>
      <c r="G7487" s="15">
        <v>1720655.4</v>
      </c>
      <c r="H7487" s="7">
        <v>389.82</v>
      </c>
      <c r="I7487" s="5">
        <v>1790000</v>
      </c>
      <c r="J7487" s="5">
        <v>1789692.26</v>
      </c>
      <c r="K7487" s="13">
        <f t="shared" si="116"/>
        <v>2.8425717198121448E-5</v>
      </c>
    </row>
    <row r="7488" spans="1:11" x14ac:dyDescent="0.2">
      <c r="A7488" s="3" t="s">
        <v>10769</v>
      </c>
      <c r="B7488" s="8" t="s">
        <v>12</v>
      </c>
      <c r="C7488" s="3" t="s">
        <v>11</v>
      </c>
      <c r="D7488" s="3" t="s">
        <v>403</v>
      </c>
      <c r="E7488" s="5">
        <v>5.5199999999999999E-2</v>
      </c>
      <c r="F7488" s="4">
        <v>47042</v>
      </c>
      <c r="G7488" s="15">
        <v>621686.86</v>
      </c>
      <c r="H7488" s="7">
        <v>1535.79</v>
      </c>
      <c r="I7488" s="5">
        <v>626000</v>
      </c>
      <c r="J7488" s="5">
        <v>625930.23999999999</v>
      </c>
      <c r="K7488" s="13">
        <f t="shared" si="116"/>
        <v>1.0270443964635871E-5</v>
      </c>
    </row>
    <row r="7489" spans="1:11" x14ac:dyDescent="0.2">
      <c r="A7489" s="3" t="s">
        <v>11631</v>
      </c>
      <c r="B7489" s="8" t="s">
        <v>12</v>
      </c>
      <c r="C7489" s="3" t="s">
        <v>11</v>
      </c>
      <c r="D7489" s="3" t="s">
        <v>11632</v>
      </c>
      <c r="E7489" s="5">
        <v>2.2100000000000002E-2</v>
      </c>
      <c r="F7489" s="4">
        <v>45762</v>
      </c>
      <c r="G7489" s="15">
        <v>527642.52</v>
      </c>
      <c r="H7489" s="7">
        <v>519.09</v>
      </c>
      <c r="I7489" s="5">
        <v>528488.10010000004</v>
      </c>
      <c r="J7489" s="5">
        <v>520904.72</v>
      </c>
      <c r="K7489" s="13">
        <f t="shared" si="116"/>
        <v>8.7168046868792799E-6</v>
      </c>
    </row>
    <row r="7490" spans="1:11" x14ac:dyDescent="0.2">
      <c r="A7490" s="3" t="s">
        <v>4614</v>
      </c>
      <c r="B7490" s="8" t="s">
        <v>2197</v>
      </c>
      <c r="C7490" s="3" t="s">
        <v>11</v>
      </c>
      <c r="D7490" s="3" t="s">
        <v>4615</v>
      </c>
      <c r="E7490" s="5">
        <v>2.6499999999999999E-2</v>
      </c>
      <c r="F7490" s="4">
        <v>45698</v>
      </c>
      <c r="G7490" s="15">
        <v>8340603.5999999996</v>
      </c>
      <c r="H7490" s="7">
        <v>51963.19</v>
      </c>
      <c r="I7490" s="5">
        <v>8715000</v>
      </c>
      <c r="J7490" s="5">
        <v>8591053.6300000008</v>
      </c>
      <c r="K7490" s="13">
        <f t="shared" si="116"/>
        <v>1.3778914662124309E-4</v>
      </c>
    </row>
    <row r="7491" spans="1:11" x14ac:dyDescent="0.2">
      <c r="A7491" s="3" t="s">
        <v>14388</v>
      </c>
      <c r="B7491" s="8" t="s">
        <v>2197</v>
      </c>
      <c r="C7491" s="3" t="s">
        <v>14046</v>
      </c>
      <c r="D7491" s="3" t="s">
        <v>14389</v>
      </c>
      <c r="E7491" s="5">
        <v>6.7500000000000004E-2</v>
      </c>
      <c r="F7491" s="4">
        <v>48837</v>
      </c>
      <c r="G7491" s="15">
        <v>14921.4</v>
      </c>
      <c r="H7491" s="7">
        <v>129.38</v>
      </c>
      <c r="I7491" s="5">
        <v>15000</v>
      </c>
      <c r="J7491" s="5">
        <v>15741.11</v>
      </c>
      <c r="K7491" s="13">
        <f t="shared" ref="K7491:K7554" si="117">G7491/$G$11175</f>
        <v>2.4650577715912751E-7</v>
      </c>
    </row>
    <row r="7492" spans="1:11" x14ac:dyDescent="0.2">
      <c r="A7492" s="3" t="s">
        <v>2751</v>
      </c>
      <c r="B7492" s="8" t="s">
        <v>2197</v>
      </c>
      <c r="C7492" s="3" t="s">
        <v>11</v>
      </c>
      <c r="D7492" s="3" t="s">
        <v>2752</v>
      </c>
      <c r="E7492" s="5">
        <v>4.2000000000000003E-2</v>
      </c>
      <c r="F7492" s="4">
        <v>54118</v>
      </c>
      <c r="G7492" s="15">
        <v>733130</v>
      </c>
      <c r="H7492" s="7">
        <v>7000</v>
      </c>
      <c r="I7492" s="5">
        <v>1000000</v>
      </c>
      <c r="J7492" s="5">
        <v>1126291.45</v>
      </c>
      <c r="K7492" s="13">
        <f t="shared" si="117"/>
        <v>1.2111516373039469E-5</v>
      </c>
    </row>
    <row r="7493" spans="1:11" x14ac:dyDescent="0.2">
      <c r="A7493" s="3" t="s">
        <v>9681</v>
      </c>
      <c r="B7493" s="8" t="s">
        <v>9677</v>
      </c>
      <c r="C7493" s="3" t="s">
        <v>11</v>
      </c>
      <c r="D7493" s="3" t="s">
        <v>9682</v>
      </c>
      <c r="E7493" s="5">
        <v>6.5000000000000002E-2</v>
      </c>
      <c r="F7493" s="4">
        <v>56066</v>
      </c>
      <c r="G7493" s="15">
        <v>3882413.25</v>
      </c>
      <c r="H7493" s="7">
        <v>42128.13</v>
      </c>
      <c r="I7493" s="5">
        <v>3825000</v>
      </c>
      <c r="J7493" s="5">
        <v>3956925.78</v>
      </c>
      <c r="K7493" s="13">
        <f t="shared" si="117"/>
        <v>6.4138572482752557E-5</v>
      </c>
    </row>
    <row r="7494" spans="1:11" x14ac:dyDescent="0.2">
      <c r="A7494" s="3" t="s">
        <v>14191</v>
      </c>
      <c r="B7494" s="8" t="s">
        <v>2197</v>
      </c>
      <c r="C7494" s="3" t="s">
        <v>14046</v>
      </c>
      <c r="D7494" s="3" t="s">
        <v>14192</v>
      </c>
      <c r="E7494" s="5">
        <v>4.2500000000000003E-2</v>
      </c>
      <c r="F7494" s="4">
        <v>47239</v>
      </c>
      <c r="G7494" s="15">
        <v>1303650</v>
      </c>
      <c r="H7494" s="7">
        <v>31875</v>
      </c>
      <c r="I7494" s="5">
        <v>1500000</v>
      </c>
      <c r="J7494" s="5">
        <v>1570091.96</v>
      </c>
      <c r="K7494" s="13">
        <f t="shared" si="117"/>
        <v>2.1536669239715882E-5</v>
      </c>
    </row>
    <row r="7495" spans="1:11" x14ac:dyDescent="0.2">
      <c r="A7495" s="3" t="s">
        <v>9759</v>
      </c>
      <c r="B7495" s="8" t="s">
        <v>9677</v>
      </c>
      <c r="C7495" s="3" t="s">
        <v>11</v>
      </c>
      <c r="D7495" s="3" t="s">
        <v>9760</v>
      </c>
      <c r="E7495" s="5">
        <v>5.1110000000000003E-2</v>
      </c>
      <c r="F7495" s="4">
        <v>46508</v>
      </c>
      <c r="G7495" s="15">
        <v>1698495.6</v>
      </c>
      <c r="H7495" s="7">
        <v>42121.03</v>
      </c>
      <c r="I7495" s="5">
        <v>1735000</v>
      </c>
      <c r="J7495" s="5">
        <v>1735000</v>
      </c>
      <c r="K7495" s="13">
        <f t="shared" si="117"/>
        <v>2.8059630991687012E-5</v>
      </c>
    </row>
    <row r="7496" spans="1:11" x14ac:dyDescent="0.2">
      <c r="A7496" s="3" t="s">
        <v>9798</v>
      </c>
      <c r="B7496" s="8" t="s">
        <v>9677</v>
      </c>
      <c r="C7496" s="3" t="s">
        <v>11</v>
      </c>
      <c r="D7496" s="3" t="s">
        <v>9760</v>
      </c>
      <c r="E7496" s="5">
        <v>6.8750000000000006E-2</v>
      </c>
      <c r="F7496" s="4">
        <v>45839</v>
      </c>
      <c r="G7496" s="15">
        <v>854269.65</v>
      </c>
      <c r="H7496" s="7">
        <v>19364.580000000002</v>
      </c>
      <c r="I7496" s="5">
        <v>845000</v>
      </c>
      <c r="J7496" s="5">
        <v>878347.55</v>
      </c>
      <c r="K7496" s="13">
        <f t="shared" si="117"/>
        <v>1.4112777887913055E-5</v>
      </c>
    </row>
    <row r="7497" spans="1:11" x14ac:dyDescent="0.2">
      <c r="A7497" s="3" t="s">
        <v>9744</v>
      </c>
      <c r="B7497" s="8" t="s">
        <v>9677</v>
      </c>
      <c r="C7497" s="3" t="s">
        <v>11</v>
      </c>
      <c r="D7497" s="3" t="s">
        <v>9745</v>
      </c>
      <c r="E7497" s="5">
        <v>3.4810000000000001E-2</v>
      </c>
      <c r="F7497" s="4">
        <v>46188</v>
      </c>
      <c r="G7497" s="15">
        <v>1321824</v>
      </c>
      <c r="H7497" s="7">
        <v>18476.37</v>
      </c>
      <c r="I7497" s="5">
        <v>1405000</v>
      </c>
      <c r="J7497" s="5">
        <v>1410150.66</v>
      </c>
      <c r="K7497" s="13">
        <f t="shared" si="117"/>
        <v>2.1836908895116178E-5</v>
      </c>
    </row>
    <row r="7498" spans="1:11" x14ac:dyDescent="0.2">
      <c r="A7498" s="3" t="s">
        <v>10126</v>
      </c>
      <c r="B7498" s="8" t="s">
        <v>9677</v>
      </c>
      <c r="C7498" s="3" t="s">
        <v>11</v>
      </c>
      <c r="D7498" s="3" t="s">
        <v>9745</v>
      </c>
      <c r="E7498" s="5">
        <v>2.35E-2</v>
      </c>
      <c r="F7498" s="4">
        <v>45458</v>
      </c>
      <c r="G7498" s="15">
        <v>2449113.4500000002</v>
      </c>
      <c r="H7498" s="7">
        <v>22238.83</v>
      </c>
      <c r="I7498" s="5">
        <v>2505000</v>
      </c>
      <c r="J7498" s="5">
        <v>2503779.62</v>
      </c>
      <c r="K7498" s="13">
        <f t="shared" si="117"/>
        <v>4.0460051626732209E-5</v>
      </c>
    </row>
    <row r="7499" spans="1:11" x14ac:dyDescent="0.2">
      <c r="A7499" s="3" t="s">
        <v>1569</v>
      </c>
      <c r="B7499" s="8" t="s">
        <v>1360</v>
      </c>
      <c r="C7499" s="3" t="s">
        <v>11</v>
      </c>
      <c r="D7499" s="3" t="s">
        <v>1570</v>
      </c>
      <c r="E7499" s="5">
        <v>7.5795000000000001E-2</v>
      </c>
      <c r="F7499" s="4">
        <v>51058</v>
      </c>
      <c r="G7499" s="15">
        <v>557216.80000000005</v>
      </c>
      <c r="H7499" s="7">
        <v>2004.36</v>
      </c>
      <c r="I7499" s="5">
        <v>560000</v>
      </c>
      <c r="J7499" s="5">
        <v>558641.57999999996</v>
      </c>
      <c r="K7499" s="13">
        <f t="shared" si="117"/>
        <v>9.2053802143312369E-6</v>
      </c>
    </row>
    <row r="7500" spans="1:11" x14ac:dyDescent="0.2">
      <c r="A7500" s="3" t="s">
        <v>1569</v>
      </c>
      <c r="B7500" s="8" t="s">
        <v>1360</v>
      </c>
      <c r="C7500" s="3" t="s">
        <v>11</v>
      </c>
      <c r="D7500" s="3" t="s">
        <v>1570</v>
      </c>
      <c r="E7500" s="5">
        <v>7.5795000000000001E-2</v>
      </c>
      <c r="F7500" s="4">
        <v>51058</v>
      </c>
      <c r="G7500" s="15">
        <v>1711451.6</v>
      </c>
      <c r="H7500" s="7">
        <v>6156.24</v>
      </c>
      <c r="I7500" s="5">
        <v>1720000</v>
      </c>
      <c r="J7500" s="5">
        <v>1715815.3</v>
      </c>
      <c r="K7500" s="13">
        <f t="shared" si="117"/>
        <v>2.8273667801160228E-5</v>
      </c>
    </row>
    <row r="7501" spans="1:11" x14ac:dyDescent="0.2">
      <c r="A7501" s="3" t="s">
        <v>2969</v>
      </c>
      <c r="B7501" s="8" t="s">
        <v>2197</v>
      </c>
      <c r="C7501" s="3" t="s">
        <v>11</v>
      </c>
      <c r="D7501" s="3" t="s">
        <v>2970</v>
      </c>
      <c r="E7501" s="5">
        <v>4.5499999999999999E-2</v>
      </c>
      <c r="F7501" s="4">
        <v>53401</v>
      </c>
      <c r="G7501" s="15">
        <v>2650531.59</v>
      </c>
      <c r="H7501" s="7">
        <v>19900.939999999999</v>
      </c>
      <c r="I7501" s="5">
        <v>3423000</v>
      </c>
      <c r="J7501" s="5">
        <v>3834895.89</v>
      </c>
      <c r="K7501" s="13">
        <f t="shared" si="117"/>
        <v>4.3787536657268611E-5</v>
      </c>
    </row>
    <row r="7502" spans="1:11" x14ac:dyDescent="0.2">
      <c r="A7502" s="3" t="s">
        <v>2972</v>
      </c>
      <c r="B7502" s="8" t="s">
        <v>2197</v>
      </c>
      <c r="C7502" s="3" t="s">
        <v>11</v>
      </c>
      <c r="D7502" s="3" t="s">
        <v>2970</v>
      </c>
      <c r="E7502" s="5">
        <v>5.6250000000000001E-2</v>
      </c>
      <c r="F7502" s="4">
        <v>55975</v>
      </c>
      <c r="G7502" s="15">
        <v>3052257.25</v>
      </c>
      <c r="H7502" s="7">
        <v>16054.69</v>
      </c>
      <c r="I7502" s="5">
        <v>3425000</v>
      </c>
      <c r="J7502" s="5">
        <v>3423949.31</v>
      </c>
      <c r="K7502" s="13">
        <f t="shared" si="117"/>
        <v>5.0424158959670761E-5</v>
      </c>
    </row>
    <row r="7503" spans="1:11" x14ac:dyDescent="0.2">
      <c r="A7503" s="3" t="s">
        <v>2972</v>
      </c>
      <c r="B7503" s="8" t="s">
        <v>2197</v>
      </c>
      <c r="C7503" s="3" t="s">
        <v>11</v>
      </c>
      <c r="D7503" s="3" t="s">
        <v>2970</v>
      </c>
      <c r="E7503" s="5">
        <v>5.6250000000000001E-2</v>
      </c>
      <c r="F7503" s="4">
        <v>55975</v>
      </c>
      <c r="G7503" s="15">
        <v>119416.78</v>
      </c>
      <c r="H7503" s="7">
        <v>628.13</v>
      </c>
      <c r="I7503" s="5">
        <v>134000</v>
      </c>
      <c r="J7503" s="5">
        <v>133958.9</v>
      </c>
      <c r="K7503" s="13">
        <f t="shared" si="117"/>
        <v>1.9727992118528124E-6</v>
      </c>
    </row>
    <row r="7504" spans="1:11" x14ac:dyDescent="0.2">
      <c r="A7504" s="3" t="s">
        <v>9855</v>
      </c>
      <c r="B7504" s="8" t="s">
        <v>9677</v>
      </c>
      <c r="C7504" s="3" t="s">
        <v>11</v>
      </c>
      <c r="D7504" s="3" t="s">
        <v>9856</v>
      </c>
      <c r="E7504" s="5">
        <v>3.6299999999999999E-2</v>
      </c>
      <c r="F7504" s="4">
        <v>50830</v>
      </c>
      <c r="G7504" s="15">
        <v>776930</v>
      </c>
      <c r="H7504" s="7">
        <v>6050</v>
      </c>
      <c r="I7504" s="5">
        <v>1000000</v>
      </c>
      <c r="J7504" s="5">
        <v>762997.59</v>
      </c>
      <c r="K7504" s="13">
        <f t="shared" si="117"/>
        <v>1.2835104845942133E-5</v>
      </c>
    </row>
    <row r="7505" spans="1:11" x14ac:dyDescent="0.2">
      <c r="A7505" s="3" t="s">
        <v>11102</v>
      </c>
      <c r="B7505" s="8" t="s">
        <v>9677</v>
      </c>
      <c r="C7505" s="3" t="s">
        <v>11</v>
      </c>
      <c r="D7505" s="3" t="s">
        <v>9856</v>
      </c>
      <c r="E7505" s="5">
        <v>1.6070000000000001E-2</v>
      </c>
      <c r="F7505" s="4">
        <v>47635</v>
      </c>
      <c r="G7505" s="15">
        <v>786240</v>
      </c>
      <c r="H7505" s="7">
        <v>6695.83</v>
      </c>
      <c r="I7505" s="5">
        <v>1000000</v>
      </c>
      <c r="J7505" s="5">
        <v>820474.44</v>
      </c>
      <c r="K7505" s="13">
        <f t="shared" si="117"/>
        <v>1.2988908697145872E-5</v>
      </c>
    </row>
    <row r="7506" spans="1:11" x14ac:dyDescent="0.2">
      <c r="A7506" s="3" t="s">
        <v>11103</v>
      </c>
      <c r="B7506" s="8" t="s">
        <v>9677</v>
      </c>
      <c r="C7506" s="3" t="s">
        <v>11</v>
      </c>
      <c r="D7506" s="3" t="s">
        <v>9856</v>
      </c>
      <c r="E7506" s="5">
        <v>2.266E-2</v>
      </c>
      <c r="F7506" s="4">
        <v>47543</v>
      </c>
      <c r="G7506" s="15">
        <v>1433617.5</v>
      </c>
      <c r="H7506" s="7">
        <v>6609.17</v>
      </c>
      <c r="I7506" s="5">
        <v>1750000</v>
      </c>
      <c r="J7506" s="5">
        <v>1546329.81</v>
      </c>
      <c r="K7506" s="13">
        <f t="shared" si="117"/>
        <v>2.3683769350491609E-5</v>
      </c>
    </row>
    <row r="7507" spans="1:11" x14ac:dyDescent="0.2">
      <c r="A7507" s="3" t="s">
        <v>3380</v>
      </c>
      <c r="B7507" s="8" t="s">
        <v>2197</v>
      </c>
      <c r="C7507" s="3" t="s">
        <v>11</v>
      </c>
      <c r="D7507" s="3" t="s">
        <v>3381</v>
      </c>
      <c r="E7507" s="5">
        <v>2.852E-2</v>
      </c>
      <c r="F7507" s="4">
        <v>55458</v>
      </c>
      <c r="G7507" s="15">
        <v>306448</v>
      </c>
      <c r="H7507" s="7">
        <v>7629.1</v>
      </c>
      <c r="I7507" s="5">
        <v>535000</v>
      </c>
      <c r="J7507" s="5">
        <v>535000</v>
      </c>
      <c r="K7507" s="13">
        <f t="shared" si="117"/>
        <v>5.0626082270336771E-6</v>
      </c>
    </row>
    <row r="7508" spans="1:11" x14ac:dyDescent="0.2">
      <c r="A7508" s="3" t="s">
        <v>9979</v>
      </c>
      <c r="B7508" s="8" t="s">
        <v>9677</v>
      </c>
      <c r="C7508" s="3" t="s">
        <v>11</v>
      </c>
      <c r="D7508" s="3" t="s">
        <v>9980</v>
      </c>
      <c r="E7508" s="5">
        <v>5.9659999999999998E-2</v>
      </c>
      <c r="F7508" s="4">
        <v>47498</v>
      </c>
      <c r="G7508" s="15">
        <v>996400</v>
      </c>
      <c r="H7508" s="7">
        <v>17566.560000000001</v>
      </c>
      <c r="I7508" s="5">
        <v>1000000</v>
      </c>
      <c r="J7508" s="5">
        <v>1106234.05</v>
      </c>
      <c r="K7508" s="13">
        <f t="shared" si="117"/>
        <v>1.6460811744297094E-5</v>
      </c>
    </row>
    <row r="7509" spans="1:11" x14ac:dyDescent="0.2">
      <c r="A7509" s="3" t="s">
        <v>2816</v>
      </c>
      <c r="B7509" s="8" t="s">
        <v>2197</v>
      </c>
      <c r="C7509" s="3" t="s">
        <v>11</v>
      </c>
      <c r="D7509" s="3" t="s">
        <v>2817</v>
      </c>
      <c r="E7509" s="5">
        <v>5.6500000000000002E-2</v>
      </c>
      <c r="F7509" s="4">
        <v>48549</v>
      </c>
      <c r="G7509" s="15">
        <v>1667824.8</v>
      </c>
      <c r="H7509" s="7">
        <v>40962.5</v>
      </c>
      <c r="I7509" s="5">
        <v>1740000</v>
      </c>
      <c r="J7509" s="5">
        <v>1735582.29</v>
      </c>
      <c r="K7509" s="13">
        <f t="shared" si="117"/>
        <v>2.7552940641579639E-5</v>
      </c>
    </row>
    <row r="7510" spans="1:11" x14ac:dyDescent="0.2">
      <c r="A7510" s="3" t="s">
        <v>14343</v>
      </c>
      <c r="B7510" s="8" t="s">
        <v>14062</v>
      </c>
      <c r="C7510" s="3" t="s">
        <v>14046</v>
      </c>
      <c r="D7510" s="3" t="s">
        <v>14344</v>
      </c>
      <c r="E7510" s="5">
        <v>3.6999999999999998E-2</v>
      </c>
      <c r="F7510" s="4">
        <v>54726</v>
      </c>
      <c r="G7510" s="15">
        <v>439361</v>
      </c>
      <c r="H7510" s="7">
        <v>66.81</v>
      </c>
      <c r="I7510" s="5">
        <v>650000</v>
      </c>
      <c r="J7510" s="5">
        <v>644636.05000000005</v>
      </c>
      <c r="K7510" s="13">
        <f t="shared" si="117"/>
        <v>7.2583688365978671E-6</v>
      </c>
    </row>
    <row r="7511" spans="1:11" x14ac:dyDescent="0.2">
      <c r="A7511" s="3" t="s">
        <v>14390</v>
      </c>
      <c r="B7511" s="8" t="s">
        <v>14062</v>
      </c>
      <c r="C7511" s="3" t="s">
        <v>14046</v>
      </c>
      <c r="D7511" s="3" t="s">
        <v>14344</v>
      </c>
      <c r="E7511" s="5">
        <v>3.5000000000000003E-2</v>
      </c>
      <c r="F7511" s="4">
        <v>46763</v>
      </c>
      <c r="G7511" s="15">
        <v>1841800</v>
      </c>
      <c r="H7511" s="7">
        <v>21388.89</v>
      </c>
      <c r="I7511" s="5">
        <v>2000000</v>
      </c>
      <c r="J7511" s="5">
        <v>1994554.86</v>
      </c>
      <c r="K7511" s="13">
        <f t="shared" si="117"/>
        <v>3.0427060488404641E-5</v>
      </c>
    </row>
    <row r="7512" spans="1:11" x14ac:dyDescent="0.2">
      <c r="A7512" s="3" t="s">
        <v>14531</v>
      </c>
      <c r="B7512" s="8" t="s">
        <v>14062</v>
      </c>
      <c r="C7512" s="3" t="s">
        <v>14046</v>
      </c>
      <c r="D7512" s="3" t="s">
        <v>14344</v>
      </c>
      <c r="E7512" s="5">
        <v>4.3499999999999997E-2</v>
      </c>
      <c r="F7512" s="4">
        <v>54068</v>
      </c>
      <c r="G7512" s="15">
        <v>989365</v>
      </c>
      <c r="H7512" s="7">
        <v>17279.169999999998</v>
      </c>
      <c r="I7512" s="5">
        <v>1300000</v>
      </c>
      <c r="J7512" s="5">
        <v>1357439.2</v>
      </c>
      <c r="K7512" s="13">
        <f t="shared" si="117"/>
        <v>1.6344591540943892E-5</v>
      </c>
    </row>
    <row r="7513" spans="1:11" x14ac:dyDescent="0.2">
      <c r="A7513" s="3" t="s">
        <v>14532</v>
      </c>
      <c r="B7513" s="8" t="s">
        <v>14062</v>
      </c>
      <c r="C7513" s="3" t="s">
        <v>14046</v>
      </c>
      <c r="D7513" s="3" t="s">
        <v>14344</v>
      </c>
      <c r="E7513" s="5">
        <v>4.65E-2</v>
      </c>
      <c r="F7513" s="4">
        <v>48477</v>
      </c>
      <c r="G7513" s="15">
        <v>3040754.8</v>
      </c>
      <c r="H7513" s="7">
        <v>17582.169999999998</v>
      </c>
      <c r="I7513" s="5">
        <v>3320000</v>
      </c>
      <c r="J7513" s="5">
        <v>3284365.75</v>
      </c>
      <c r="K7513" s="13">
        <f t="shared" si="117"/>
        <v>5.0234135210124198E-5</v>
      </c>
    </row>
    <row r="7514" spans="1:11" x14ac:dyDescent="0.2">
      <c r="A7514" s="3" t="s">
        <v>14096</v>
      </c>
      <c r="B7514" s="8" t="s">
        <v>2197</v>
      </c>
      <c r="C7514" s="3" t="s">
        <v>14046</v>
      </c>
      <c r="D7514" s="3" t="s">
        <v>14097</v>
      </c>
      <c r="E7514" s="5">
        <v>1.7260000000000001E-2</v>
      </c>
      <c r="F7514" s="4">
        <v>46478</v>
      </c>
      <c r="G7514" s="15">
        <v>7815062.5</v>
      </c>
      <c r="H7514" s="7">
        <v>12585.42</v>
      </c>
      <c r="I7514" s="5">
        <v>8750000</v>
      </c>
      <c r="J7514" s="5">
        <v>8580729.8800000008</v>
      </c>
      <c r="K7514" s="13">
        <f t="shared" si="117"/>
        <v>1.2910705799118406E-4</v>
      </c>
    </row>
    <row r="7515" spans="1:11" x14ac:dyDescent="0.2">
      <c r="A7515" s="3" t="s">
        <v>14096</v>
      </c>
      <c r="B7515" s="8" t="s">
        <v>2197</v>
      </c>
      <c r="C7515" s="3" t="s">
        <v>14046</v>
      </c>
      <c r="D7515" s="3" t="s">
        <v>14097</v>
      </c>
      <c r="E7515" s="5">
        <v>1.7260000000000001E-2</v>
      </c>
      <c r="F7515" s="4">
        <v>46478</v>
      </c>
      <c r="G7515" s="15">
        <v>1036054</v>
      </c>
      <c r="H7515" s="7">
        <v>1668.47</v>
      </c>
      <c r="I7515" s="5">
        <v>1160000</v>
      </c>
      <c r="J7515" s="5">
        <v>1160000</v>
      </c>
      <c r="K7515" s="13">
        <f t="shared" si="117"/>
        <v>1.7115907116545542E-5</v>
      </c>
    </row>
    <row r="7516" spans="1:11" x14ac:dyDescent="0.2">
      <c r="A7516" s="3" t="s">
        <v>14133</v>
      </c>
      <c r="B7516" s="8" t="s">
        <v>2197</v>
      </c>
      <c r="C7516" s="3" t="s">
        <v>14046</v>
      </c>
      <c r="D7516" s="3" t="s">
        <v>14097</v>
      </c>
      <c r="E7516" s="5">
        <v>4.2520000000000002E-2</v>
      </c>
      <c r="F7516" s="4">
        <v>48666</v>
      </c>
      <c r="G7516" s="15">
        <v>498824.2</v>
      </c>
      <c r="H7516" s="7">
        <v>2319.11</v>
      </c>
      <c r="I7516" s="5">
        <v>595000</v>
      </c>
      <c r="J7516" s="5">
        <v>595000</v>
      </c>
      <c r="K7516" s="13">
        <f t="shared" si="117"/>
        <v>8.2407178339016483E-6</v>
      </c>
    </row>
    <row r="7517" spans="1:11" x14ac:dyDescent="0.2">
      <c r="A7517" s="3" t="s">
        <v>14134</v>
      </c>
      <c r="B7517" s="8" t="s">
        <v>2197</v>
      </c>
      <c r="C7517" s="3" t="s">
        <v>14046</v>
      </c>
      <c r="D7517" s="3" t="s">
        <v>14097</v>
      </c>
      <c r="E7517" s="5">
        <v>6.114E-2</v>
      </c>
      <c r="F7517" s="4">
        <v>49198</v>
      </c>
      <c r="G7517" s="15">
        <v>816990.9</v>
      </c>
      <c r="H7517" s="7">
        <v>7387.75</v>
      </c>
      <c r="I7517" s="5">
        <v>870000</v>
      </c>
      <c r="J7517" s="5">
        <v>870000</v>
      </c>
      <c r="K7517" s="13">
        <f t="shared" si="117"/>
        <v>1.349692232206328E-5</v>
      </c>
    </row>
    <row r="7518" spans="1:11" x14ac:dyDescent="0.2">
      <c r="A7518" s="3" t="s">
        <v>14096</v>
      </c>
      <c r="B7518" s="8" t="s">
        <v>2197</v>
      </c>
      <c r="C7518" s="3" t="s">
        <v>14046</v>
      </c>
      <c r="D7518" s="3" t="s">
        <v>14097</v>
      </c>
      <c r="E7518" s="5">
        <v>1.7260000000000001E-2</v>
      </c>
      <c r="F7518" s="4">
        <v>46478</v>
      </c>
      <c r="G7518" s="15">
        <v>4910538.7</v>
      </c>
      <c r="H7518" s="7">
        <v>7907.96</v>
      </c>
      <c r="I7518" s="5">
        <v>5498000</v>
      </c>
      <c r="J7518" s="5">
        <v>5478036.7300000004</v>
      </c>
      <c r="K7518" s="13">
        <f t="shared" si="117"/>
        <v>8.1123497695489139E-5</v>
      </c>
    </row>
    <row r="7519" spans="1:11" x14ac:dyDescent="0.2">
      <c r="A7519" s="3" t="s">
        <v>14096</v>
      </c>
      <c r="B7519" s="8" t="s">
        <v>2197</v>
      </c>
      <c r="C7519" s="3" t="s">
        <v>14046</v>
      </c>
      <c r="D7519" s="3" t="s">
        <v>14097</v>
      </c>
      <c r="E7519" s="5">
        <v>1.7260000000000001E-2</v>
      </c>
      <c r="F7519" s="4">
        <v>46478</v>
      </c>
      <c r="G7519" s="15">
        <v>4318380.25</v>
      </c>
      <c r="H7519" s="7">
        <v>6954.34</v>
      </c>
      <c r="I7519" s="5">
        <v>4835000</v>
      </c>
      <c r="J7519" s="5">
        <v>4850717.51</v>
      </c>
      <c r="K7519" s="13">
        <f t="shared" si="117"/>
        <v>7.1340871472842855E-5</v>
      </c>
    </row>
    <row r="7520" spans="1:11" x14ac:dyDescent="0.2">
      <c r="A7520" s="3" t="s">
        <v>14391</v>
      </c>
      <c r="B7520" s="8" t="s">
        <v>2197</v>
      </c>
      <c r="C7520" s="3" t="s">
        <v>14046</v>
      </c>
      <c r="D7520" s="3" t="s">
        <v>14097</v>
      </c>
      <c r="E7520" s="5">
        <v>3.5499999999999997E-2</v>
      </c>
      <c r="F7520" s="4">
        <v>45391</v>
      </c>
      <c r="G7520" s="15">
        <v>395496</v>
      </c>
      <c r="H7520" s="7">
        <v>867.78</v>
      </c>
      <c r="I7520" s="5">
        <v>400000</v>
      </c>
      <c r="J7520" s="5">
        <v>399947.78</v>
      </c>
      <c r="K7520" s="13">
        <f t="shared" si="117"/>
        <v>6.5337065451851895E-6</v>
      </c>
    </row>
    <row r="7521" spans="1:11" x14ac:dyDescent="0.2">
      <c r="A7521" s="3" t="s">
        <v>14391</v>
      </c>
      <c r="B7521" s="8" t="s">
        <v>2197</v>
      </c>
      <c r="C7521" s="3" t="s">
        <v>14046</v>
      </c>
      <c r="D7521" s="3" t="s">
        <v>14097</v>
      </c>
      <c r="E7521" s="5">
        <v>3.5499999999999997E-2</v>
      </c>
      <c r="F7521" s="4">
        <v>45391</v>
      </c>
      <c r="G7521" s="15">
        <v>2356167.42</v>
      </c>
      <c r="H7521" s="7">
        <v>5169.79</v>
      </c>
      <c r="I7521" s="5">
        <v>2383000</v>
      </c>
      <c r="J7521" s="5">
        <v>2398226.59</v>
      </c>
      <c r="K7521" s="13">
        <f t="shared" si="117"/>
        <v>3.8924556742940766E-5</v>
      </c>
    </row>
    <row r="7522" spans="1:11" x14ac:dyDescent="0.2">
      <c r="A7522" s="3" t="s">
        <v>14450</v>
      </c>
      <c r="B7522" s="8" t="s">
        <v>2197</v>
      </c>
      <c r="C7522" s="3" t="s">
        <v>14046</v>
      </c>
      <c r="D7522" s="3" t="s">
        <v>14097</v>
      </c>
      <c r="E7522" s="5">
        <v>3.8690000000000002E-2</v>
      </c>
      <c r="F7522" s="4">
        <v>46109</v>
      </c>
      <c r="G7522" s="15">
        <v>2995054.79</v>
      </c>
      <c r="H7522" s="7">
        <v>11019.23</v>
      </c>
      <c r="I7522" s="5">
        <v>3107000</v>
      </c>
      <c r="J7522" s="5">
        <v>3057217.96</v>
      </c>
      <c r="K7522" s="13">
        <f t="shared" si="117"/>
        <v>4.9479158030956707E-5</v>
      </c>
    </row>
    <row r="7523" spans="1:11" x14ac:dyDescent="0.2">
      <c r="A7523" s="3" t="s">
        <v>12431</v>
      </c>
      <c r="B7523" s="8" t="s">
        <v>2197</v>
      </c>
      <c r="C7523" s="3" t="s">
        <v>11</v>
      </c>
      <c r="D7523" s="3" t="s">
        <v>12432</v>
      </c>
      <c r="E7523" s="5">
        <v>5.7000000000000002E-2</v>
      </c>
      <c r="F7523" s="4">
        <v>48805</v>
      </c>
      <c r="G7523" s="15">
        <v>1273513.25</v>
      </c>
      <c r="H7523" s="7">
        <v>16397.79</v>
      </c>
      <c r="I7523" s="5">
        <v>1345000</v>
      </c>
      <c r="J7523" s="5">
        <v>1334865.6399999999</v>
      </c>
      <c r="K7523" s="13">
        <f t="shared" si="117"/>
        <v>2.1038801547689642E-5</v>
      </c>
    </row>
    <row r="7524" spans="1:11" x14ac:dyDescent="0.2">
      <c r="A7524" s="3" t="s">
        <v>3688</v>
      </c>
      <c r="B7524" s="8" t="s">
        <v>2197</v>
      </c>
      <c r="C7524" s="3" t="s">
        <v>11</v>
      </c>
      <c r="D7524" s="3" t="s">
        <v>3689</v>
      </c>
      <c r="E7524" s="5">
        <v>2.9000000000000001E-2</v>
      </c>
      <c r="F7524" s="4">
        <v>47635</v>
      </c>
      <c r="G7524" s="15">
        <v>3217659.12</v>
      </c>
      <c r="H7524" s="7">
        <v>47270</v>
      </c>
      <c r="I7524" s="5">
        <v>3912000</v>
      </c>
      <c r="J7524" s="5">
        <v>3864858.4</v>
      </c>
      <c r="K7524" s="13">
        <f t="shared" si="117"/>
        <v>5.3156644953473153E-5</v>
      </c>
    </row>
    <row r="7525" spans="1:11" x14ac:dyDescent="0.2">
      <c r="A7525" s="3" t="s">
        <v>3688</v>
      </c>
      <c r="B7525" s="8" t="s">
        <v>2197</v>
      </c>
      <c r="C7525" s="3" t="s">
        <v>11</v>
      </c>
      <c r="D7525" s="3" t="s">
        <v>3689</v>
      </c>
      <c r="E7525" s="5">
        <v>2.9000000000000001E-2</v>
      </c>
      <c r="F7525" s="4">
        <v>47635</v>
      </c>
      <c r="G7525" s="15">
        <v>1871210.25</v>
      </c>
      <c r="H7525" s="7">
        <v>27489.58</v>
      </c>
      <c r="I7525" s="5">
        <v>2275000</v>
      </c>
      <c r="J7525" s="5">
        <v>2363376.5499999998</v>
      </c>
      <c r="K7525" s="13">
        <f t="shared" si="117"/>
        <v>3.0912926193545861E-5</v>
      </c>
    </row>
    <row r="7526" spans="1:11" x14ac:dyDescent="0.2">
      <c r="A7526" s="3" t="s">
        <v>2447</v>
      </c>
      <c r="B7526" s="8" t="s">
        <v>2197</v>
      </c>
      <c r="C7526" s="3" t="s">
        <v>11</v>
      </c>
      <c r="D7526" s="3" t="s">
        <v>2448</v>
      </c>
      <c r="E7526" s="5">
        <v>4.9500000000000002E-2</v>
      </c>
      <c r="F7526" s="4">
        <v>58525</v>
      </c>
      <c r="G7526" s="15">
        <v>548970.80000000005</v>
      </c>
      <c r="H7526" s="7">
        <v>3366</v>
      </c>
      <c r="I7526" s="5">
        <v>680000</v>
      </c>
      <c r="J7526" s="5">
        <v>667952.07999999996</v>
      </c>
      <c r="K7526" s="13">
        <f t="shared" si="117"/>
        <v>9.0691539461222115E-6</v>
      </c>
    </row>
    <row r="7527" spans="1:11" x14ac:dyDescent="0.2">
      <c r="A7527" s="3" t="s">
        <v>2449</v>
      </c>
      <c r="B7527" s="8" t="s">
        <v>2197</v>
      </c>
      <c r="C7527" s="3" t="s">
        <v>11</v>
      </c>
      <c r="D7527" s="3" t="s">
        <v>2448</v>
      </c>
      <c r="E7527" s="5">
        <v>2.5999999999999999E-2</v>
      </c>
      <c r="F7527" s="4">
        <v>46161</v>
      </c>
      <c r="G7527" s="15">
        <v>1871060</v>
      </c>
      <c r="H7527" s="7">
        <v>23400</v>
      </c>
      <c r="I7527" s="5">
        <v>2000000</v>
      </c>
      <c r="J7527" s="5">
        <v>2016834.44</v>
      </c>
      <c r="K7527" s="13">
        <f t="shared" si="117"/>
        <v>3.0910444020759255E-5</v>
      </c>
    </row>
    <row r="7528" spans="1:11" x14ac:dyDescent="0.2">
      <c r="A7528" s="3" t="s">
        <v>2450</v>
      </c>
      <c r="B7528" s="8" t="s">
        <v>2197</v>
      </c>
      <c r="C7528" s="3" t="s">
        <v>11</v>
      </c>
      <c r="D7528" s="3" t="s">
        <v>2448</v>
      </c>
      <c r="E7528" s="5">
        <v>5.7000000000000002E-2</v>
      </c>
      <c r="F7528" s="4">
        <v>55925</v>
      </c>
      <c r="G7528" s="15">
        <v>3203501.6</v>
      </c>
      <c r="H7528" s="7">
        <v>45657</v>
      </c>
      <c r="I7528" s="5">
        <v>3560000</v>
      </c>
      <c r="J7528" s="5">
        <v>3626861.22</v>
      </c>
      <c r="K7528" s="13">
        <f t="shared" si="117"/>
        <v>5.2922758691443728E-5</v>
      </c>
    </row>
    <row r="7529" spans="1:11" x14ac:dyDescent="0.2">
      <c r="A7529" s="3" t="s">
        <v>2451</v>
      </c>
      <c r="B7529" s="8" t="s">
        <v>2197</v>
      </c>
      <c r="C7529" s="3" t="s">
        <v>11</v>
      </c>
      <c r="D7529" s="3" t="s">
        <v>2448</v>
      </c>
      <c r="E7529" s="5">
        <v>3.2500000000000001E-2</v>
      </c>
      <c r="F7529" s="4">
        <v>54742</v>
      </c>
      <c r="G7529" s="15">
        <v>2921690.2</v>
      </c>
      <c r="H7529" s="7">
        <v>72083.19</v>
      </c>
      <c r="I7529" s="5">
        <v>4810000</v>
      </c>
      <c r="J7529" s="5">
        <v>4192058.78</v>
      </c>
      <c r="K7529" s="13">
        <f t="shared" si="117"/>
        <v>4.8267154112161506E-5</v>
      </c>
    </row>
    <row r="7530" spans="1:11" x14ac:dyDescent="0.2">
      <c r="A7530" s="3" t="s">
        <v>2452</v>
      </c>
      <c r="B7530" s="8" t="s">
        <v>2197</v>
      </c>
      <c r="C7530" s="3" t="s">
        <v>11</v>
      </c>
      <c r="D7530" s="3" t="s">
        <v>2448</v>
      </c>
      <c r="E7530" s="5">
        <v>3.6999999999999998E-2</v>
      </c>
      <c r="F7530" s="4">
        <v>45867</v>
      </c>
      <c r="G7530" s="15">
        <v>116158.8</v>
      </c>
      <c r="H7530" s="7">
        <v>1134.67</v>
      </c>
      <c r="I7530" s="5">
        <v>120000</v>
      </c>
      <c r="J7530" s="5">
        <v>119965.22</v>
      </c>
      <c r="K7530" s="13">
        <f t="shared" si="117"/>
        <v>1.9189764544795838E-6</v>
      </c>
    </row>
    <row r="7531" spans="1:11" x14ac:dyDescent="0.2">
      <c r="A7531" s="3" t="s">
        <v>2453</v>
      </c>
      <c r="B7531" s="8" t="s">
        <v>2197</v>
      </c>
      <c r="C7531" s="3" t="s">
        <v>11</v>
      </c>
      <c r="D7531" s="3" t="s">
        <v>2448</v>
      </c>
      <c r="E7531" s="5">
        <v>4.7500000000000001E-2</v>
      </c>
      <c r="F7531" s="4">
        <v>54872</v>
      </c>
      <c r="G7531" s="15">
        <v>150341.29999999999</v>
      </c>
      <c r="H7531" s="7">
        <v>902.5</v>
      </c>
      <c r="I7531" s="5">
        <v>190000</v>
      </c>
      <c r="J7531" s="5">
        <v>252666.36</v>
      </c>
      <c r="K7531" s="13">
        <f t="shared" si="117"/>
        <v>2.483681088611895E-6</v>
      </c>
    </row>
    <row r="7532" spans="1:11" x14ac:dyDescent="0.2">
      <c r="A7532" s="3" t="s">
        <v>2454</v>
      </c>
      <c r="B7532" s="8" t="s">
        <v>2197</v>
      </c>
      <c r="C7532" s="3" t="s">
        <v>11</v>
      </c>
      <c r="D7532" s="3" t="s">
        <v>2448</v>
      </c>
      <c r="E7532" s="5">
        <v>1.6E-2</v>
      </c>
      <c r="F7532" s="4">
        <v>46977</v>
      </c>
      <c r="G7532" s="15">
        <v>318174</v>
      </c>
      <c r="H7532" s="7">
        <v>1334.22</v>
      </c>
      <c r="I7532" s="5">
        <v>380000</v>
      </c>
      <c r="J7532" s="5">
        <v>379462.2</v>
      </c>
      <c r="K7532" s="13">
        <f t="shared" si="117"/>
        <v>5.2563250862404486E-6</v>
      </c>
    </row>
    <row r="7533" spans="1:11" x14ac:dyDescent="0.2">
      <c r="A7533" s="3" t="s">
        <v>2455</v>
      </c>
      <c r="B7533" s="8" t="s">
        <v>2197</v>
      </c>
      <c r="C7533" s="3" t="s">
        <v>11</v>
      </c>
      <c r="D7533" s="3" t="s">
        <v>2448</v>
      </c>
      <c r="E7533" s="5">
        <v>3.0499999999999999E-2</v>
      </c>
      <c r="F7533" s="4">
        <v>55377</v>
      </c>
      <c r="G7533" s="15">
        <v>103802.4</v>
      </c>
      <c r="H7533" s="7">
        <v>1204.75</v>
      </c>
      <c r="I7533" s="5">
        <v>180000</v>
      </c>
      <c r="J7533" s="5">
        <v>179430.62</v>
      </c>
      <c r="K7533" s="13">
        <f t="shared" si="117"/>
        <v>1.7148452077541393E-6</v>
      </c>
    </row>
    <row r="7534" spans="1:11" x14ac:dyDescent="0.2">
      <c r="A7534" s="3" t="s">
        <v>2456</v>
      </c>
      <c r="B7534" s="8" t="s">
        <v>2197</v>
      </c>
      <c r="C7534" s="3" t="s">
        <v>11</v>
      </c>
      <c r="D7534" s="3" t="s">
        <v>2448</v>
      </c>
      <c r="E7534" s="5">
        <v>5.1249999999999997E-2</v>
      </c>
      <c r="F7534" s="4">
        <v>47524</v>
      </c>
      <c r="G7534" s="15">
        <v>514057.6</v>
      </c>
      <c r="H7534" s="7">
        <v>6111.56</v>
      </c>
      <c r="I7534" s="5">
        <v>530000</v>
      </c>
      <c r="J7534" s="5">
        <v>529859.92000000004</v>
      </c>
      <c r="K7534" s="13">
        <f t="shared" si="117"/>
        <v>8.4923779399088485E-6</v>
      </c>
    </row>
    <row r="7535" spans="1:11" x14ac:dyDescent="0.2">
      <c r="A7535" s="3" t="s">
        <v>2457</v>
      </c>
      <c r="B7535" s="8" t="s">
        <v>2197</v>
      </c>
      <c r="C7535" s="3" t="s">
        <v>11</v>
      </c>
      <c r="D7535" s="3" t="s">
        <v>2448</v>
      </c>
      <c r="E7535" s="5">
        <v>5.1999999999999998E-2</v>
      </c>
      <c r="F7535" s="4">
        <v>48620</v>
      </c>
      <c r="G7535" s="15">
        <v>1126858.6000000001</v>
      </c>
      <c r="H7535" s="7">
        <v>13923</v>
      </c>
      <c r="I7535" s="5">
        <v>1190000</v>
      </c>
      <c r="J7535" s="5">
        <v>1192540.68</v>
      </c>
      <c r="K7535" s="13">
        <f t="shared" si="117"/>
        <v>1.8616024966923104E-5</v>
      </c>
    </row>
    <row r="7536" spans="1:11" x14ac:dyDescent="0.2">
      <c r="A7536" s="3" t="s">
        <v>2458</v>
      </c>
      <c r="B7536" s="8" t="s">
        <v>2197</v>
      </c>
      <c r="C7536" s="3" t="s">
        <v>11</v>
      </c>
      <c r="D7536" s="3" t="s">
        <v>2448</v>
      </c>
      <c r="E7536" s="5">
        <v>5.6250000000000001E-2</v>
      </c>
      <c r="F7536" s="4">
        <v>52272</v>
      </c>
      <c r="G7536" s="15">
        <v>298983.75</v>
      </c>
      <c r="H7536" s="7">
        <v>4113.28</v>
      </c>
      <c r="I7536" s="5">
        <v>325000</v>
      </c>
      <c r="J7536" s="5">
        <v>324808.96999999997</v>
      </c>
      <c r="K7536" s="13">
        <f t="shared" si="117"/>
        <v>4.9392966914431814E-6</v>
      </c>
    </row>
    <row r="7537" spans="1:11" x14ac:dyDescent="0.2">
      <c r="A7537" s="3" t="s">
        <v>2459</v>
      </c>
      <c r="B7537" s="8" t="s">
        <v>2197</v>
      </c>
      <c r="C7537" s="3" t="s">
        <v>11</v>
      </c>
      <c r="D7537" s="3" t="s">
        <v>2448</v>
      </c>
      <c r="E7537" s="5">
        <v>4.5999999999999999E-2</v>
      </c>
      <c r="F7537" s="4">
        <v>51220</v>
      </c>
      <c r="G7537" s="15">
        <v>1009812</v>
      </c>
      <c r="H7537" s="7">
        <v>5520</v>
      </c>
      <c r="I7537" s="5">
        <v>1200000</v>
      </c>
      <c r="J7537" s="5">
        <v>1199040.3600000001</v>
      </c>
      <c r="K7537" s="13">
        <f t="shared" si="117"/>
        <v>1.6682381803625188E-5</v>
      </c>
    </row>
    <row r="7538" spans="1:11" x14ac:dyDescent="0.2">
      <c r="A7538" s="3" t="s">
        <v>2460</v>
      </c>
      <c r="B7538" s="8" t="s">
        <v>2197</v>
      </c>
      <c r="C7538" s="3" t="s">
        <v>11</v>
      </c>
      <c r="D7538" s="3" t="s">
        <v>2448</v>
      </c>
      <c r="E7538" s="5">
        <v>3.9E-2</v>
      </c>
      <c r="F7538" s="4">
        <v>47567</v>
      </c>
      <c r="G7538" s="15">
        <v>1022941.45</v>
      </c>
      <c r="H7538" s="7">
        <v>4426.5</v>
      </c>
      <c r="I7538" s="5">
        <v>1135000</v>
      </c>
      <c r="J7538" s="5">
        <v>1133416.08</v>
      </c>
      <c r="K7538" s="13">
        <f t="shared" si="117"/>
        <v>1.6899284056491665E-5</v>
      </c>
    </row>
    <row r="7539" spans="1:11" x14ac:dyDescent="0.2">
      <c r="A7539" s="3" t="s">
        <v>2461</v>
      </c>
      <c r="B7539" s="8" t="s">
        <v>2197</v>
      </c>
      <c r="C7539" s="3" t="s">
        <v>11</v>
      </c>
      <c r="D7539" s="3" t="s">
        <v>2448</v>
      </c>
      <c r="E7539" s="5">
        <v>0.04</v>
      </c>
      <c r="F7539" s="4">
        <v>47335</v>
      </c>
      <c r="G7539" s="15">
        <v>2166042</v>
      </c>
      <c r="H7539" s="7">
        <v>22455.56</v>
      </c>
      <c r="I7539" s="5">
        <v>2350000</v>
      </c>
      <c r="J7539" s="5">
        <v>2345097.85</v>
      </c>
      <c r="K7539" s="13">
        <f t="shared" si="117"/>
        <v>3.578363066262622E-5</v>
      </c>
    </row>
    <row r="7540" spans="1:11" x14ac:dyDescent="0.2">
      <c r="A7540" s="3" t="s">
        <v>2456</v>
      </c>
      <c r="B7540" s="8" t="s">
        <v>2197</v>
      </c>
      <c r="C7540" s="3" t="s">
        <v>11</v>
      </c>
      <c r="D7540" s="3" t="s">
        <v>2448</v>
      </c>
      <c r="E7540" s="5">
        <v>5.1249999999999997E-2</v>
      </c>
      <c r="F7540" s="4">
        <v>47524</v>
      </c>
      <c r="G7540" s="15">
        <v>1862246.3999999999</v>
      </c>
      <c r="H7540" s="7">
        <v>22140</v>
      </c>
      <c r="I7540" s="5">
        <v>1920000</v>
      </c>
      <c r="J7540" s="5">
        <v>1919492.53</v>
      </c>
      <c r="K7540" s="13">
        <f t="shared" si="117"/>
        <v>3.0764840838915075E-5</v>
      </c>
    </row>
    <row r="7541" spans="1:11" x14ac:dyDescent="0.2">
      <c r="A7541" s="3" t="s">
        <v>10772</v>
      </c>
      <c r="B7541" s="8" t="s">
        <v>2197</v>
      </c>
      <c r="C7541" s="3" t="s">
        <v>11</v>
      </c>
      <c r="D7541" s="3" t="s">
        <v>2448</v>
      </c>
      <c r="E7541" s="5">
        <v>4.1000000000000002E-2</v>
      </c>
      <c r="F7541" s="4">
        <v>53466</v>
      </c>
      <c r="G7541" s="15">
        <v>139389.70000000001</v>
      </c>
      <c r="H7541" s="7">
        <v>3505.5</v>
      </c>
      <c r="I7541" s="5">
        <v>190000</v>
      </c>
      <c r="J7541" s="5">
        <v>200014.83</v>
      </c>
      <c r="K7541" s="13">
        <f t="shared" si="117"/>
        <v>2.3027575379305989E-6</v>
      </c>
    </row>
    <row r="7542" spans="1:11" x14ac:dyDescent="0.2">
      <c r="A7542" s="3" t="s">
        <v>2457</v>
      </c>
      <c r="B7542" s="8" t="s">
        <v>2197</v>
      </c>
      <c r="C7542" s="3" t="s">
        <v>11</v>
      </c>
      <c r="D7542" s="3" t="s">
        <v>2448</v>
      </c>
      <c r="E7542" s="5">
        <v>5.1999999999999998E-2</v>
      </c>
      <c r="F7542" s="4">
        <v>48620</v>
      </c>
      <c r="G7542" s="15">
        <v>277453.42</v>
      </c>
      <c r="H7542" s="7">
        <v>3428.1</v>
      </c>
      <c r="I7542" s="5">
        <v>293000</v>
      </c>
      <c r="J7542" s="5">
        <v>292212.46000000002</v>
      </c>
      <c r="K7542" s="13">
        <f t="shared" si="117"/>
        <v>4.5836095086625786E-6</v>
      </c>
    </row>
    <row r="7543" spans="1:11" x14ac:dyDescent="0.2">
      <c r="A7543" s="3" t="s">
        <v>2450</v>
      </c>
      <c r="B7543" s="8" t="s">
        <v>2197</v>
      </c>
      <c r="C7543" s="3" t="s">
        <v>11</v>
      </c>
      <c r="D7543" s="3" t="s">
        <v>2448</v>
      </c>
      <c r="E7543" s="5">
        <v>5.7000000000000002E-2</v>
      </c>
      <c r="F7543" s="4">
        <v>55925</v>
      </c>
      <c r="G7543" s="15">
        <v>116081.94</v>
      </c>
      <c r="H7543" s="7">
        <v>1654.43</v>
      </c>
      <c r="I7543" s="5">
        <v>129000</v>
      </c>
      <c r="J7543" s="5">
        <v>128945.05</v>
      </c>
      <c r="K7543" s="13">
        <f t="shared" si="117"/>
        <v>1.9177067053922025E-6</v>
      </c>
    </row>
    <row r="7544" spans="1:11" x14ac:dyDescent="0.2">
      <c r="A7544" s="3" t="s">
        <v>2461</v>
      </c>
      <c r="B7544" s="8" t="s">
        <v>2197</v>
      </c>
      <c r="C7544" s="3" t="s">
        <v>11</v>
      </c>
      <c r="D7544" s="3" t="s">
        <v>2448</v>
      </c>
      <c r="E7544" s="5">
        <v>0.04</v>
      </c>
      <c r="F7544" s="4">
        <v>47335</v>
      </c>
      <c r="G7544" s="15">
        <v>2387254.7999999998</v>
      </c>
      <c r="H7544" s="7">
        <v>24748.89</v>
      </c>
      <c r="I7544" s="5">
        <v>2590000</v>
      </c>
      <c r="J7544" s="5">
        <v>2584597.2200000002</v>
      </c>
      <c r="K7544" s="13">
        <f t="shared" si="117"/>
        <v>3.9438129113277406E-5</v>
      </c>
    </row>
    <row r="7545" spans="1:11" x14ac:dyDescent="0.2">
      <c r="A7545" s="3" t="s">
        <v>11104</v>
      </c>
      <c r="B7545" s="8" t="s">
        <v>2197</v>
      </c>
      <c r="C7545" s="3" t="s">
        <v>11</v>
      </c>
      <c r="D7545" s="3" t="s">
        <v>2448</v>
      </c>
      <c r="E7545" s="5">
        <v>4.8750000000000002E-2</v>
      </c>
      <c r="F7545" s="4">
        <v>46793</v>
      </c>
      <c r="G7545" s="15">
        <v>1663368.3</v>
      </c>
      <c r="H7545" s="7">
        <v>18756.560000000001</v>
      </c>
      <c r="I7545" s="5">
        <v>1710000</v>
      </c>
      <c r="J7545" s="5">
        <v>1708767.31</v>
      </c>
      <c r="K7545" s="13">
        <f t="shared" si="117"/>
        <v>2.7479317992504506E-5</v>
      </c>
    </row>
    <row r="7546" spans="1:11" x14ac:dyDescent="0.2">
      <c r="A7546" s="3" t="s">
        <v>2456</v>
      </c>
      <c r="B7546" s="8" t="s">
        <v>2197</v>
      </c>
      <c r="C7546" s="3" t="s">
        <v>11</v>
      </c>
      <c r="D7546" s="3" t="s">
        <v>2448</v>
      </c>
      <c r="E7546" s="5">
        <v>5.1249999999999997E-2</v>
      </c>
      <c r="F7546" s="4">
        <v>47524</v>
      </c>
      <c r="G7546" s="15">
        <v>9699200</v>
      </c>
      <c r="H7546" s="7">
        <v>115312.5</v>
      </c>
      <c r="I7546" s="5">
        <v>10000000</v>
      </c>
      <c r="J7546" s="5">
        <v>9997357.0099999998</v>
      </c>
      <c r="K7546" s="13">
        <f t="shared" si="117"/>
        <v>1.6023354603601601E-4</v>
      </c>
    </row>
    <row r="7547" spans="1:11" x14ac:dyDescent="0.2">
      <c r="A7547" s="3" t="s">
        <v>11639</v>
      </c>
      <c r="B7547" s="8" t="s">
        <v>2197</v>
      </c>
      <c r="C7547" s="3" t="s">
        <v>11</v>
      </c>
      <c r="D7547" s="3" t="s">
        <v>2448</v>
      </c>
      <c r="E7547" s="5">
        <v>2.4500000000000001E-2</v>
      </c>
      <c r="F7547" s="4">
        <v>47437</v>
      </c>
      <c r="G7547" s="15">
        <v>2099825</v>
      </c>
      <c r="H7547" s="7">
        <v>28243.06</v>
      </c>
      <c r="I7547" s="5">
        <v>2500000</v>
      </c>
      <c r="J7547" s="5">
        <v>2223998.4900000002</v>
      </c>
      <c r="K7547" s="13">
        <f t="shared" si="117"/>
        <v>3.4689706966046407E-5</v>
      </c>
    </row>
    <row r="7548" spans="1:11" x14ac:dyDescent="0.2">
      <c r="A7548" s="3" t="s">
        <v>11639</v>
      </c>
      <c r="B7548" s="8" t="s">
        <v>2197</v>
      </c>
      <c r="C7548" s="3" t="s">
        <v>11</v>
      </c>
      <c r="D7548" s="3" t="s">
        <v>2448</v>
      </c>
      <c r="E7548" s="5">
        <v>2.4500000000000001E-2</v>
      </c>
      <c r="F7548" s="4">
        <v>47437</v>
      </c>
      <c r="G7548" s="15">
        <v>1112907.25</v>
      </c>
      <c r="H7548" s="7">
        <v>14968.82</v>
      </c>
      <c r="I7548" s="5">
        <v>1325000</v>
      </c>
      <c r="J7548" s="5">
        <v>1407983.85</v>
      </c>
      <c r="K7548" s="13">
        <f t="shared" si="117"/>
        <v>1.8385544692004599E-5</v>
      </c>
    </row>
    <row r="7549" spans="1:11" x14ac:dyDescent="0.2">
      <c r="A7549" s="3" t="s">
        <v>2455</v>
      </c>
      <c r="B7549" s="8" t="s">
        <v>2197</v>
      </c>
      <c r="C7549" s="3" t="s">
        <v>11</v>
      </c>
      <c r="D7549" s="3" t="s">
        <v>2448</v>
      </c>
      <c r="E7549" s="5">
        <v>3.0499999999999999E-2</v>
      </c>
      <c r="F7549" s="4">
        <v>55377</v>
      </c>
      <c r="G7549" s="15">
        <v>836186</v>
      </c>
      <c r="H7549" s="7">
        <v>9704.93</v>
      </c>
      <c r="I7549" s="5">
        <v>1450000</v>
      </c>
      <c r="J7549" s="5">
        <v>1248660.24</v>
      </c>
      <c r="K7549" s="13">
        <f t="shared" si="117"/>
        <v>1.3814030840241678E-5</v>
      </c>
    </row>
    <row r="7550" spans="1:11" x14ac:dyDescent="0.2">
      <c r="A7550" s="3" t="s">
        <v>2854</v>
      </c>
      <c r="B7550" s="8" t="s">
        <v>2197</v>
      </c>
      <c r="C7550" s="3" t="s">
        <v>11</v>
      </c>
      <c r="D7550" s="3" t="s">
        <v>2855</v>
      </c>
      <c r="E7550" s="5">
        <v>3.6499999999999998E-2</v>
      </c>
      <c r="F7550" s="4">
        <v>45800</v>
      </c>
      <c r="G7550" s="15">
        <v>9998000</v>
      </c>
      <c r="H7550" s="7">
        <v>160194.44</v>
      </c>
      <c r="I7550" s="5">
        <v>10000000</v>
      </c>
      <c r="J7550" s="5">
        <v>9994279.6899999995</v>
      </c>
      <c r="K7550" s="13">
        <f t="shared" si="117"/>
        <v>1.6516980712513282E-4</v>
      </c>
    </row>
    <row r="7551" spans="1:11" x14ac:dyDescent="0.2">
      <c r="A7551" s="3" t="s">
        <v>2890</v>
      </c>
      <c r="B7551" s="8" t="s">
        <v>2197</v>
      </c>
      <c r="C7551" s="3" t="s">
        <v>11</v>
      </c>
      <c r="D7551" s="3" t="s">
        <v>2855</v>
      </c>
      <c r="E7551" s="5">
        <v>0.03</v>
      </c>
      <c r="F7551" s="4">
        <v>54954</v>
      </c>
      <c r="G7551" s="15">
        <v>581006.68000000005</v>
      </c>
      <c r="H7551" s="7">
        <v>11333.33</v>
      </c>
      <c r="I7551" s="5">
        <v>1000000</v>
      </c>
      <c r="J7551" s="5">
        <v>986075.34</v>
      </c>
      <c r="K7551" s="13">
        <f t="shared" si="117"/>
        <v>9.5983958065626896E-6</v>
      </c>
    </row>
    <row r="7552" spans="1:11" x14ac:dyDescent="0.2">
      <c r="A7552" s="3" t="s">
        <v>2917</v>
      </c>
      <c r="B7552" s="8" t="s">
        <v>2197</v>
      </c>
      <c r="C7552" s="3" t="s">
        <v>11</v>
      </c>
      <c r="D7552" s="3" t="s">
        <v>2855</v>
      </c>
      <c r="E7552" s="5">
        <v>1.8499999999999999E-2</v>
      </c>
      <c r="F7552" s="4">
        <v>48472</v>
      </c>
      <c r="G7552" s="15">
        <v>1081227.8600000001</v>
      </c>
      <c r="H7552" s="7">
        <v>3593.11</v>
      </c>
      <c r="I7552" s="5">
        <v>1520000</v>
      </c>
      <c r="J7552" s="5">
        <v>1390455.33</v>
      </c>
      <c r="K7552" s="13">
        <f t="shared" si="117"/>
        <v>1.786219214788159E-5</v>
      </c>
    </row>
    <row r="7553" spans="1:11" x14ac:dyDescent="0.2">
      <c r="A7553" s="3" t="s">
        <v>2939</v>
      </c>
      <c r="B7553" s="8" t="s">
        <v>2197</v>
      </c>
      <c r="C7553" s="3" t="s">
        <v>11</v>
      </c>
      <c r="D7553" s="3" t="s">
        <v>2855</v>
      </c>
      <c r="E7553" s="5">
        <v>4.9500000000000002E-2</v>
      </c>
      <c r="F7553" s="4">
        <v>55685</v>
      </c>
      <c r="G7553" s="15">
        <v>114733.6</v>
      </c>
      <c r="H7553" s="7">
        <v>2618</v>
      </c>
      <c r="I7553" s="5">
        <v>140000</v>
      </c>
      <c r="J7553" s="5">
        <v>144071.24</v>
      </c>
      <c r="K7553" s="13">
        <f t="shared" si="117"/>
        <v>1.8954317446261391E-6</v>
      </c>
    </row>
    <row r="7554" spans="1:11" x14ac:dyDescent="0.2">
      <c r="A7554" s="3" t="s">
        <v>2940</v>
      </c>
      <c r="B7554" s="8" t="s">
        <v>2197</v>
      </c>
      <c r="C7554" s="3" t="s">
        <v>11</v>
      </c>
      <c r="D7554" s="3" t="s">
        <v>2855</v>
      </c>
      <c r="E7554" s="5">
        <v>3.7499999999999999E-2</v>
      </c>
      <c r="F7554" s="4">
        <v>47017</v>
      </c>
      <c r="G7554" s="15">
        <v>912542.96</v>
      </c>
      <c r="H7554" s="7">
        <v>4166.67</v>
      </c>
      <c r="I7554" s="5">
        <v>1000000</v>
      </c>
      <c r="J7554" s="5">
        <v>1000212.16</v>
      </c>
      <c r="K7554" s="13">
        <f t="shared" si="117"/>
        <v>1.5075469563572492E-5</v>
      </c>
    </row>
    <row r="7555" spans="1:11" x14ac:dyDescent="0.2">
      <c r="A7555" s="3" t="s">
        <v>2941</v>
      </c>
      <c r="B7555" s="8" t="s">
        <v>2197</v>
      </c>
      <c r="C7555" s="3" t="s">
        <v>11</v>
      </c>
      <c r="D7555" s="3" t="s">
        <v>2855</v>
      </c>
      <c r="E7555" s="5">
        <v>4.5999999999999999E-2</v>
      </c>
      <c r="F7555" s="4">
        <v>48653</v>
      </c>
      <c r="G7555" s="15">
        <v>2322433.9300000002</v>
      </c>
      <c r="H7555" s="7">
        <v>15282.22</v>
      </c>
      <c r="I7555" s="5">
        <v>2600000</v>
      </c>
      <c r="J7555" s="5">
        <v>2586439.5499999998</v>
      </c>
      <c r="K7555" s="13">
        <f t="shared" ref="K7555:K7618" si="118">G7555/$G$11175</f>
        <v>3.8367269881872798E-5</v>
      </c>
    </row>
    <row r="7556" spans="1:11" x14ac:dyDescent="0.2">
      <c r="A7556" s="3" t="s">
        <v>10773</v>
      </c>
      <c r="B7556" s="8" t="s">
        <v>2197</v>
      </c>
      <c r="C7556" s="3" t="s">
        <v>11</v>
      </c>
      <c r="D7556" s="3" t="s">
        <v>2855</v>
      </c>
      <c r="E7556" s="5">
        <v>0.04</v>
      </c>
      <c r="F7556" s="4">
        <v>46645</v>
      </c>
      <c r="G7556" s="15">
        <v>518945.7</v>
      </c>
      <c r="H7556" s="7">
        <v>2836.67</v>
      </c>
      <c r="I7556" s="5">
        <v>555000</v>
      </c>
      <c r="J7556" s="5">
        <v>555796.68000000005</v>
      </c>
      <c r="K7556" s="13">
        <f t="shared" si="118"/>
        <v>8.5731307438904819E-6</v>
      </c>
    </row>
    <row r="7557" spans="1:11" x14ac:dyDescent="0.2">
      <c r="A7557" s="3" t="s">
        <v>11640</v>
      </c>
      <c r="B7557" s="8" t="s">
        <v>2197</v>
      </c>
      <c r="C7557" s="3" t="s">
        <v>11</v>
      </c>
      <c r="D7557" s="3" t="s">
        <v>2855</v>
      </c>
      <c r="E7557" s="5">
        <v>2.1000000000000001E-2</v>
      </c>
      <c r="F7557" s="4">
        <v>47649</v>
      </c>
      <c r="G7557" s="15">
        <v>942689.16</v>
      </c>
      <c r="H7557" s="7">
        <v>9520</v>
      </c>
      <c r="I7557" s="5">
        <v>1200000</v>
      </c>
      <c r="J7557" s="5">
        <v>1031877.91</v>
      </c>
      <c r="K7557" s="13">
        <f t="shared" si="118"/>
        <v>1.5573493372289805E-5</v>
      </c>
    </row>
    <row r="7558" spans="1:11" x14ac:dyDescent="0.2">
      <c r="A7558" s="3" t="s">
        <v>2890</v>
      </c>
      <c r="B7558" s="8" t="s">
        <v>2197</v>
      </c>
      <c r="C7558" s="3" t="s">
        <v>11</v>
      </c>
      <c r="D7558" s="3" t="s">
        <v>2855</v>
      </c>
      <c r="E7558" s="5">
        <v>0.03</v>
      </c>
      <c r="F7558" s="4">
        <v>54954</v>
      </c>
      <c r="G7558" s="15">
        <v>232402.67</v>
      </c>
      <c r="H7558" s="7">
        <v>4533.33</v>
      </c>
      <c r="I7558" s="5">
        <v>400000</v>
      </c>
      <c r="J7558" s="5">
        <v>394430.11</v>
      </c>
      <c r="K7558" s="13">
        <f t="shared" si="118"/>
        <v>3.8393582895845059E-6</v>
      </c>
    </row>
    <row r="7559" spans="1:11" x14ac:dyDescent="0.2">
      <c r="A7559" s="3" t="s">
        <v>2856</v>
      </c>
      <c r="B7559" s="8" t="s">
        <v>2197</v>
      </c>
      <c r="C7559" s="3" t="s">
        <v>11</v>
      </c>
      <c r="D7559" s="3" t="s">
        <v>2857</v>
      </c>
      <c r="E7559" s="5">
        <v>2.1999999999999999E-2</v>
      </c>
      <c r="F7559" s="4">
        <v>46427</v>
      </c>
      <c r="G7559" s="15">
        <v>4484229.25</v>
      </c>
      <c r="H7559" s="7">
        <v>25055.56</v>
      </c>
      <c r="I7559" s="5">
        <v>5000000</v>
      </c>
      <c r="J7559" s="5">
        <v>4999543.0199999996</v>
      </c>
      <c r="K7559" s="13">
        <f t="shared" si="118"/>
        <v>7.4080744181574215E-5</v>
      </c>
    </row>
    <row r="7560" spans="1:11" x14ac:dyDescent="0.2">
      <c r="A7560" s="3" t="s">
        <v>2858</v>
      </c>
      <c r="B7560" s="8" t="s">
        <v>2197</v>
      </c>
      <c r="C7560" s="3" t="s">
        <v>11</v>
      </c>
      <c r="D7560" s="3" t="s">
        <v>2857</v>
      </c>
      <c r="E7560" s="5">
        <v>0.04</v>
      </c>
      <c r="F7560" s="4">
        <v>45865</v>
      </c>
      <c r="G7560" s="15">
        <v>14599255.050000001</v>
      </c>
      <c r="H7560" s="7">
        <v>156666.67000000001</v>
      </c>
      <c r="I7560" s="5">
        <v>15000000</v>
      </c>
      <c r="J7560" s="5">
        <v>15000000</v>
      </c>
      <c r="K7560" s="13">
        <f t="shared" si="118"/>
        <v>2.4118385084808175E-4</v>
      </c>
    </row>
    <row r="7561" spans="1:11" x14ac:dyDescent="0.2">
      <c r="A7561" s="3" t="s">
        <v>2859</v>
      </c>
      <c r="B7561" s="8" t="s">
        <v>2197</v>
      </c>
      <c r="C7561" s="3" t="s">
        <v>11</v>
      </c>
      <c r="D7561" s="3" t="s">
        <v>2857</v>
      </c>
      <c r="E7561" s="5">
        <v>4.4999999999999998E-2</v>
      </c>
      <c r="F7561" s="4">
        <v>46059</v>
      </c>
      <c r="G7561" s="15">
        <v>9756965.3000000007</v>
      </c>
      <c r="H7561" s="7">
        <v>106250</v>
      </c>
      <c r="I7561" s="5">
        <v>10000000</v>
      </c>
      <c r="J7561" s="5">
        <v>9985131.8000000007</v>
      </c>
      <c r="K7561" s="13">
        <f t="shared" si="118"/>
        <v>1.6118784524180973E-4</v>
      </c>
    </row>
    <row r="7562" spans="1:11" x14ac:dyDescent="0.2">
      <c r="A7562" s="3" t="s">
        <v>2944</v>
      </c>
      <c r="B7562" s="8" t="s">
        <v>2197</v>
      </c>
      <c r="C7562" s="3" t="s">
        <v>11</v>
      </c>
      <c r="D7562" s="3" t="s">
        <v>2857</v>
      </c>
      <c r="E7562" s="5">
        <v>2.9499999999999998E-2</v>
      </c>
      <c r="F7562" s="4">
        <v>54923</v>
      </c>
      <c r="G7562" s="15">
        <v>477302.7</v>
      </c>
      <c r="H7562" s="7">
        <v>11358.32</v>
      </c>
      <c r="I7562" s="5">
        <v>835000</v>
      </c>
      <c r="J7562" s="5">
        <v>828606.68</v>
      </c>
      <c r="K7562" s="13">
        <f t="shared" si="118"/>
        <v>7.8851765252355605E-6</v>
      </c>
    </row>
    <row r="7563" spans="1:11" x14ac:dyDescent="0.2">
      <c r="A7563" s="3" t="s">
        <v>2952</v>
      </c>
      <c r="B7563" s="8" t="s">
        <v>2197</v>
      </c>
      <c r="C7563" s="3" t="s">
        <v>11</v>
      </c>
      <c r="D7563" s="3" t="s">
        <v>2857</v>
      </c>
      <c r="E7563" s="5">
        <v>0.04</v>
      </c>
      <c r="F7563" s="4">
        <v>52037</v>
      </c>
      <c r="G7563" s="15">
        <v>795586.95</v>
      </c>
      <c r="H7563" s="7">
        <v>15501.67</v>
      </c>
      <c r="I7563" s="5">
        <v>1065000</v>
      </c>
      <c r="J7563" s="5">
        <v>1204671.79</v>
      </c>
      <c r="K7563" s="13">
        <f t="shared" si="118"/>
        <v>1.3143322972871842E-5</v>
      </c>
    </row>
    <row r="7564" spans="1:11" x14ac:dyDescent="0.2">
      <c r="A7564" s="3" t="s">
        <v>2953</v>
      </c>
      <c r="B7564" s="8" t="s">
        <v>2197</v>
      </c>
      <c r="C7564" s="3" t="s">
        <v>11</v>
      </c>
      <c r="D7564" s="3" t="s">
        <v>2857</v>
      </c>
      <c r="E7564" s="5">
        <v>4.1500000000000002E-2</v>
      </c>
      <c r="F7564" s="4">
        <v>46595</v>
      </c>
      <c r="G7564" s="15">
        <v>1942067.5</v>
      </c>
      <c r="H7564" s="7">
        <v>22214.03</v>
      </c>
      <c r="I7564" s="5">
        <v>2050000</v>
      </c>
      <c r="J7564" s="5">
        <v>2047964.02</v>
      </c>
      <c r="K7564" s="13">
        <f t="shared" si="118"/>
        <v>3.2083508141527192E-5</v>
      </c>
    </row>
    <row r="7565" spans="1:11" x14ac:dyDescent="0.2">
      <c r="A7565" s="3" t="s">
        <v>10774</v>
      </c>
      <c r="B7565" s="8" t="s">
        <v>2197</v>
      </c>
      <c r="C7565" s="3" t="s">
        <v>11</v>
      </c>
      <c r="D7565" s="3" t="s">
        <v>2857</v>
      </c>
      <c r="E7565" s="5">
        <v>4.3999999999999997E-2</v>
      </c>
      <c r="F7565" s="4">
        <v>48422</v>
      </c>
      <c r="G7565" s="15">
        <v>89893</v>
      </c>
      <c r="H7565" s="7">
        <v>1148.8900000000001</v>
      </c>
      <c r="I7565" s="5">
        <v>100000</v>
      </c>
      <c r="J7565" s="5">
        <v>99355.71</v>
      </c>
      <c r="K7565" s="13">
        <f t="shared" si="118"/>
        <v>1.4850579587817127E-6</v>
      </c>
    </row>
    <row r="7566" spans="1:11" x14ac:dyDescent="0.2">
      <c r="A7566" s="3" t="s">
        <v>2856</v>
      </c>
      <c r="B7566" s="8" t="s">
        <v>2197</v>
      </c>
      <c r="C7566" s="3" t="s">
        <v>11</v>
      </c>
      <c r="D7566" s="3" t="s">
        <v>2857</v>
      </c>
      <c r="E7566" s="5">
        <v>2.1999999999999999E-2</v>
      </c>
      <c r="F7566" s="4">
        <v>46427</v>
      </c>
      <c r="G7566" s="15">
        <v>1730920.5</v>
      </c>
      <c r="H7566" s="7">
        <v>9671.44</v>
      </c>
      <c r="I7566" s="5">
        <v>1930000</v>
      </c>
      <c r="J7566" s="5">
        <v>1929613.12</v>
      </c>
      <c r="K7566" s="13">
        <f t="shared" si="118"/>
        <v>2.8595299573308505E-5</v>
      </c>
    </row>
    <row r="7567" spans="1:11" x14ac:dyDescent="0.2">
      <c r="A7567" s="3" t="s">
        <v>2953</v>
      </c>
      <c r="B7567" s="8" t="s">
        <v>2197</v>
      </c>
      <c r="C7567" s="3" t="s">
        <v>11</v>
      </c>
      <c r="D7567" s="3" t="s">
        <v>2857</v>
      </c>
      <c r="E7567" s="5">
        <v>4.1500000000000002E-2</v>
      </c>
      <c r="F7567" s="4">
        <v>46595</v>
      </c>
      <c r="G7567" s="15">
        <v>1439972</v>
      </c>
      <c r="H7567" s="7">
        <v>16470.89</v>
      </c>
      <c r="I7567" s="5">
        <v>1520000</v>
      </c>
      <c r="J7567" s="5">
        <v>1518490.42</v>
      </c>
      <c r="K7567" s="13">
        <f t="shared" si="118"/>
        <v>2.3788747500059185E-5</v>
      </c>
    </row>
    <row r="7568" spans="1:11" x14ac:dyDescent="0.2">
      <c r="A7568" s="3" t="s">
        <v>11105</v>
      </c>
      <c r="B7568" s="8" t="s">
        <v>2197</v>
      </c>
      <c r="C7568" s="3" t="s">
        <v>11</v>
      </c>
      <c r="D7568" s="3" t="s">
        <v>2857</v>
      </c>
      <c r="E7568" s="5">
        <v>4.4999999999999998E-2</v>
      </c>
      <c r="F7568" s="4">
        <v>46789</v>
      </c>
      <c r="G7568" s="15">
        <v>2890502.4</v>
      </c>
      <c r="H7568" s="7">
        <v>32087.5</v>
      </c>
      <c r="I7568" s="5">
        <v>3020000</v>
      </c>
      <c r="J7568" s="5">
        <v>3015948.39</v>
      </c>
      <c r="K7568" s="13">
        <f t="shared" si="118"/>
        <v>4.7751922774828314E-5</v>
      </c>
    </row>
    <row r="7569" spans="1:11" x14ac:dyDescent="0.2">
      <c r="A7569" s="3" t="s">
        <v>12433</v>
      </c>
      <c r="B7569" s="8" t="s">
        <v>2197</v>
      </c>
      <c r="C7569" s="3" t="s">
        <v>11</v>
      </c>
      <c r="D7569" s="3" t="s">
        <v>2857</v>
      </c>
      <c r="E7569" s="5">
        <v>4.2500000000000003E-2</v>
      </c>
      <c r="F7569" s="4">
        <v>54558</v>
      </c>
      <c r="G7569" s="15">
        <v>220713</v>
      </c>
      <c r="H7569" s="7">
        <v>5879.17</v>
      </c>
      <c r="I7569" s="5">
        <v>300000</v>
      </c>
      <c r="J7569" s="5">
        <v>391430.85</v>
      </c>
      <c r="K7569" s="13">
        <f t="shared" si="118"/>
        <v>3.6462416123234087E-6</v>
      </c>
    </row>
    <row r="7570" spans="1:11" x14ac:dyDescent="0.2">
      <c r="A7570" s="3" t="s">
        <v>4282</v>
      </c>
      <c r="B7570" s="8" t="s">
        <v>2197</v>
      </c>
      <c r="C7570" s="3" t="s">
        <v>11</v>
      </c>
      <c r="D7570" s="3" t="s">
        <v>4283</v>
      </c>
      <c r="E7570" s="5">
        <v>1.8319999999999999E-2</v>
      </c>
      <c r="F7570" s="4">
        <v>46675</v>
      </c>
      <c r="G7570" s="15">
        <v>924948.25</v>
      </c>
      <c r="H7570" s="7">
        <v>907.86</v>
      </c>
      <c r="I7570" s="5">
        <v>1115000</v>
      </c>
      <c r="J7570" s="5">
        <v>925280.25</v>
      </c>
      <c r="K7570" s="13">
        <f t="shared" si="118"/>
        <v>1.5280408487020318E-5</v>
      </c>
    </row>
    <row r="7571" spans="1:11" x14ac:dyDescent="0.2">
      <c r="A7571" s="3" t="s">
        <v>4284</v>
      </c>
      <c r="B7571" s="8" t="s">
        <v>2197</v>
      </c>
      <c r="C7571" s="3" t="s">
        <v>11</v>
      </c>
      <c r="D7571" s="3" t="s">
        <v>4283</v>
      </c>
      <c r="E7571" s="5">
        <v>2.3E-2</v>
      </c>
      <c r="F7571" s="4">
        <v>47788</v>
      </c>
      <c r="G7571" s="15">
        <v>3370729.45</v>
      </c>
      <c r="H7571" s="7">
        <v>52152.5</v>
      </c>
      <c r="I7571" s="5">
        <v>4535000</v>
      </c>
      <c r="J7571" s="5">
        <v>3531341.77</v>
      </c>
      <c r="K7571" s="13">
        <f t="shared" si="118"/>
        <v>5.5685410394829468E-5</v>
      </c>
    </row>
    <row r="7572" spans="1:11" x14ac:dyDescent="0.2">
      <c r="A7572" s="3" t="s">
        <v>4285</v>
      </c>
      <c r="B7572" s="8" t="s">
        <v>2197</v>
      </c>
      <c r="C7572" s="3" t="s">
        <v>11</v>
      </c>
      <c r="D7572" s="3" t="s">
        <v>4283</v>
      </c>
      <c r="E7572" s="5">
        <v>3.4680000000000002E-2</v>
      </c>
      <c r="F7572" s="4">
        <v>55123</v>
      </c>
      <c r="G7572" s="15">
        <v>1163992</v>
      </c>
      <c r="H7572" s="7">
        <v>29983.75</v>
      </c>
      <c r="I7572" s="5">
        <v>2075000</v>
      </c>
      <c r="J7572" s="5">
        <v>1366759.62</v>
      </c>
      <c r="K7572" s="13">
        <f t="shared" si="118"/>
        <v>1.9229479309381635E-5</v>
      </c>
    </row>
    <row r="7573" spans="1:11" x14ac:dyDescent="0.2">
      <c r="A7573" s="3" t="s">
        <v>3072</v>
      </c>
      <c r="B7573" s="8" t="s">
        <v>2197</v>
      </c>
      <c r="C7573" s="3" t="s">
        <v>11</v>
      </c>
      <c r="D7573" s="3" t="s">
        <v>3073</v>
      </c>
      <c r="E7573" s="5">
        <v>2.3E-2</v>
      </c>
      <c r="F7573" s="4">
        <v>47635</v>
      </c>
      <c r="G7573" s="15">
        <v>787690</v>
      </c>
      <c r="H7573" s="7">
        <v>9583.33</v>
      </c>
      <c r="I7573" s="5">
        <v>1000000</v>
      </c>
      <c r="J7573" s="5">
        <v>997098.63</v>
      </c>
      <c r="K7573" s="13">
        <f t="shared" si="118"/>
        <v>1.3012863110061599E-5</v>
      </c>
    </row>
    <row r="7574" spans="1:11" x14ac:dyDescent="0.2">
      <c r="A7574" s="3" t="s">
        <v>3076</v>
      </c>
      <c r="B7574" s="8" t="s">
        <v>2197</v>
      </c>
      <c r="C7574" s="3" t="s">
        <v>11</v>
      </c>
      <c r="D7574" s="3" t="s">
        <v>3073</v>
      </c>
      <c r="E7574" s="5">
        <v>3.4000000000000002E-2</v>
      </c>
      <c r="F7574" s="4">
        <v>45884</v>
      </c>
      <c r="G7574" s="15">
        <v>956510</v>
      </c>
      <c r="H7574" s="7">
        <v>7177.78</v>
      </c>
      <c r="I7574" s="5">
        <v>1000000</v>
      </c>
      <c r="J7574" s="5">
        <v>1013798.72</v>
      </c>
      <c r="K7574" s="13">
        <f t="shared" si="118"/>
        <v>1.5801817584843048E-5</v>
      </c>
    </row>
    <row r="7575" spans="1:11" x14ac:dyDescent="0.2">
      <c r="A7575" s="3" t="s">
        <v>3081</v>
      </c>
      <c r="B7575" s="8" t="s">
        <v>2197</v>
      </c>
      <c r="C7575" s="3" t="s">
        <v>11</v>
      </c>
      <c r="D7575" s="3" t="s">
        <v>3073</v>
      </c>
      <c r="E7575" s="5">
        <v>3.5999999999999997E-2</v>
      </c>
      <c r="F7575" s="4">
        <v>47209</v>
      </c>
      <c r="G7575" s="15">
        <v>1072811.25</v>
      </c>
      <c r="H7575" s="7">
        <v>3585</v>
      </c>
      <c r="I7575" s="5">
        <v>1195000</v>
      </c>
      <c r="J7575" s="5">
        <v>1194074.75</v>
      </c>
      <c r="K7575" s="13">
        <f t="shared" si="118"/>
        <v>1.7723147353888043E-5</v>
      </c>
    </row>
    <row r="7576" spans="1:11" x14ac:dyDescent="0.2">
      <c r="A7576" s="3" t="s">
        <v>3082</v>
      </c>
      <c r="B7576" s="8" t="s">
        <v>2197</v>
      </c>
      <c r="C7576" s="3" t="s">
        <v>11</v>
      </c>
      <c r="D7576" s="3" t="s">
        <v>3073</v>
      </c>
      <c r="E7576" s="5">
        <v>3.2500000000000001E-2</v>
      </c>
      <c r="F7576" s="4">
        <v>45627</v>
      </c>
      <c r="G7576" s="15">
        <v>1456980</v>
      </c>
      <c r="H7576" s="7">
        <v>20312.5</v>
      </c>
      <c r="I7576" s="5">
        <v>1500000</v>
      </c>
      <c r="J7576" s="5">
        <v>1495970.32</v>
      </c>
      <c r="K7576" s="13">
        <f t="shared" si="118"/>
        <v>2.4069724503418284E-5</v>
      </c>
    </row>
    <row r="7577" spans="1:11" x14ac:dyDescent="0.2">
      <c r="A7577" s="3" t="s">
        <v>3083</v>
      </c>
      <c r="B7577" s="8" t="s">
        <v>2197</v>
      </c>
      <c r="C7577" s="3" t="s">
        <v>11</v>
      </c>
      <c r="D7577" s="3" t="s">
        <v>3073</v>
      </c>
      <c r="E7577" s="5">
        <v>4.1000000000000002E-2</v>
      </c>
      <c r="F7577" s="4">
        <v>47022</v>
      </c>
      <c r="G7577" s="15">
        <v>2682999.15</v>
      </c>
      <c r="H7577" s="7">
        <v>11539.79</v>
      </c>
      <c r="I7577" s="5">
        <v>2895000</v>
      </c>
      <c r="J7577" s="5">
        <v>3008871.23</v>
      </c>
      <c r="K7577" s="13">
        <f t="shared" si="118"/>
        <v>4.4323909994238372E-5</v>
      </c>
    </row>
    <row r="7578" spans="1:11" x14ac:dyDescent="0.2">
      <c r="A7578" s="3" t="s">
        <v>3081</v>
      </c>
      <c r="B7578" s="8" t="s">
        <v>2197</v>
      </c>
      <c r="C7578" s="3" t="s">
        <v>11</v>
      </c>
      <c r="D7578" s="3" t="s">
        <v>3073</v>
      </c>
      <c r="E7578" s="5">
        <v>3.5999999999999997E-2</v>
      </c>
      <c r="F7578" s="4">
        <v>47209</v>
      </c>
      <c r="G7578" s="15">
        <v>1167075</v>
      </c>
      <c r="H7578" s="7">
        <v>3900</v>
      </c>
      <c r="I7578" s="5">
        <v>1300000</v>
      </c>
      <c r="J7578" s="5">
        <v>1417183.66</v>
      </c>
      <c r="K7578" s="13">
        <f t="shared" si="118"/>
        <v>1.9280411347325903E-5</v>
      </c>
    </row>
    <row r="7579" spans="1:11" x14ac:dyDescent="0.2">
      <c r="A7579" s="3" t="s">
        <v>3082</v>
      </c>
      <c r="B7579" s="8" t="s">
        <v>2197</v>
      </c>
      <c r="C7579" s="3" t="s">
        <v>11</v>
      </c>
      <c r="D7579" s="3" t="s">
        <v>3073</v>
      </c>
      <c r="E7579" s="5">
        <v>3.2500000000000001E-2</v>
      </c>
      <c r="F7579" s="4">
        <v>45627</v>
      </c>
      <c r="G7579" s="15">
        <v>1456980</v>
      </c>
      <c r="H7579" s="7">
        <v>20312.5</v>
      </c>
      <c r="I7579" s="5">
        <v>1500000</v>
      </c>
      <c r="J7579" s="5">
        <v>1495970.32</v>
      </c>
      <c r="K7579" s="13">
        <f t="shared" si="118"/>
        <v>2.4069724503418284E-5</v>
      </c>
    </row>
    <row r="7580" spans="1:11" x14ac:dyDescent="0.2">
      <c r="A7580" s="3" t="s">
        <v>3083</v>
      </c>
      <c r="B7580" s="8" t="s">
        <v>2197</v>
      </c>
      <c r="C7580" s="3" t="s">
        <v>11</v>
      </c>
      <c r="D7580" s="3" t="s">
        <v>3073</v>
      </c>
      <c r="E7580" s="5">
        <v>4.1000000000000002E-2</v>
      </c>
      <c r="F7580" s="4">
        <v>47022</v>
      </c>
      <c r="G7580" s="15">
        <v>3160285.7</v>
      </c>
      <c r="H7580" s="7">
        <v>13592.64</v>
      </c>
      <c r="I7580" s="5">
        <v>3410000</v>
      </c>
      <c r="J7580" s="5">
        <v>3556847.43</v>
      </c>
      <c r="K7580" s="13">
        <f t="shared" si="118"/>
        <v>5.2208819716874909E-5</v>
      </c>
    </row>
    <row r="7581" spans="1:11" x14ac:dyDescent="0.2">
      <c r="A7581" s="3" t="s">
        <v>3081</v>
      </c>
      <c r="B7581" s="8" t="s">
        <v>2197</v>
      </c>
      <c r="C7581" s="3" t="s">
        <v>11</v>
      </c>
      <c r="D7581" s="3" t="s">
        <v>3073</v>
      </c>
      <c r="E7581" s="5">
        <v>3.5999999999999997E-2</v>
      </c>
      <c r="F7581" s="4">
        <v>47209</v>
      </c>
      <c r="G7581" s="15">
        <v>2529859.5</v>
      </c>
      <c r="H7581" s="7">
        <v>8454</v>
      </c>
      <c r="I7581" s="5">
        <v>2818000</v>
      </c>
      <c r="J7581" s="5">
        <v>3044791.27</v>
      </c>
      <c r="K7581" s="13">
        <f t="shared" si="118"/>
        <v>4.1793999366741845E-5</v>
      </c>
    </row>
    <row r="7582" spans="1:11" x14ac:dyDescent="0.2">
      <c r="A7582" s="3" t="s">
        <v>13964</v>
      </c>
      <c r="B7582" s="8" t="s">
        <v>1360</v>
      </c>
      <c r="C7582" s="3" t="s">
        <v>11</v>
      </c>
      <c r="D7582" s="3" t="s">
        <v>13965</v>
      </c>
      <c r="E7582" s="5">
        <v>7.8226000000000004E-2</v>
      </c>
      <c r="F7582" s="4">
        <v>50997</v>
      </c>
      <c r="G7582" s="15">
        <v>1884811.82</v>
      </c>
      <c r="H7582" s="7">
        <v>6966.89</v>
      </c>
      <c r="I7582" s="5">
        <v>1886000</v>
      </c>
      <c r="J7582" s="5">
        <v>1876941.42</v>
      </c>
      <c r="K7582" s="13">
        <f t="shared" si="118"/>
        <v>3.1137628003257704E-5</v>
      </c>
    </row>
    <row r="7583" spans="1:11" x14ac:dyDescent="0.2">
      <c r="A7583" s="3" t="s">
        <v>12434</v>
      </c>
      <c r="B7583" s="8" t="s">
        <v>2197</v>
      </c>
      <c r="C7583" s="3" t="s">
        <v>11</v>
      </c>
      <c r="D7583" s="3" t="s">
        <v>12435</v>
      </c>
      <c r="E7583" s="5">
        <v>1.35E-2</v>
      </c>
      <c r="F7583" s="4">
        <v>46583</v>
      </c>
      <c r="G7583" s="15">
        <v>215887.5</v>
      </c>
      <c r="H7583" s="7">
        <v>993.75</v>
      </c>
      <c r="I7583" s="5">
        <v>250000</v>
      </c>
      <c r="J7583" s="5">
        <v>249874.21</v>
      </c>
      <c r="K7583" s="13">
        <f t="shared" si="118"/>
        <v>3.5665229781683446E-6</v>
      </c>
    </row>
    <row r="7584" spans="1:11" x14ac:dyDescent="0.2">
      <c r="A7584" s="3" t="s">
        <v>14193</v>
      </c>
      <c r="B7584" s="8" t="s">
        <v>2197</v>
      </c>
      <c r="C7584" s="3" t="s">
        <v>14046</v>
      </c>
      <c r="D7584" s="3" t="s">
        <v>14194</v>
      </c>
      <c r="E7584" s="5">
        <v>0.04</v>
      </c>
      <c r="F7584" s="4">
        <v>45321</v>
      </c>
      <c r="G7584" s="15">
        <v>994800</v>
      </c>
      <c r="H7584" s="7">
        <v>10111.11</v>
      </c>
      <c r="I7584" s="5">
        <v>1000000</v>
      </c>
      <c r="J7584" s="5">
        <v>999934.54</v>
      </c>
      <c r="K7584" s="13">
        <f t="shared" si="118"/>
        <v>1.6434379288665944E-5</v>
      </c>
    </row>
    <row r="7585" spans="1:11" x14ac:dyDescent="0.2">
      <c r="A7585" s="3" t="s">
        <v>4097</v>
      </c>
      <c r="B7585" s="8" t="s">
        <v>2197</v>
      </c>
      <c r="C7585" s="3" t="s">
        <v>11</v>
      </c>
      <c r="D7585" s="3" t="s">
        <v>4098</v>
      </c>
      <c r="E7585" s="5">
        <v>0.02</v>
      </c>
      <c r="F7585" s="4">
        <v>48075</v>
      </c>
      <c r="G7585" s="15">
        <v>1443100</v>
      </c>
      <c r="H7585" s="7">
        <v>8444.44</v>
      </c>
      <c r="I7585" s="5">
        <v>2000000</v>
      </c>
      <c r="J7585" s="5">
        <v>1470080.98</v>
      </c>
      <c r="K7585" s="13">
        <f t="shared" si="118"/>
        <v>2.3840422950818078E-5</v>
      </c>
    </row>
    <row r="7586" spans="1:11" x14ac:dyDescent="0.2">
      <c r="A7586" s="3" t="s">
        <v>4099</v>
      </c>
      <c r="B7586" s="8" t="s">
        <v>2197</v>
      </c>
      <c r="C7586" s="3" t="s">
        <v>11</v>
      </c>
      <c r="D7586" s="3" t="s">
        <v>4098</v>
      </c>
      <c r="E7586" s="5">
        <v>2.7E-2</v>
      </c>
      <c r="F7586" s="4">
        <v>48959</v>
      </c>
      <c r="G7586" s="15">
        <v>1420600</v>
      </c>
      <c r="H7586" s="7">
        <v>15900</v>
      </c>
      <c r="I7586" s="5">
        <v>2000000</v>
      </c>
      <c r="J7586" s="5">
        <v>1996732.16</v>
      </c>
      <c r="K7586" s="13">
        <f t="shared" si="118"/>
        <v>2.3468716543505069E-5</v>
      </c>
    </row>
    <row r="7587" spans="1:11" x14ac:dyDescent="0.2">
      <c r="A7587" s="3" t="s">
        <v>4100</v>
      </c>
      <c r="B7587" s="8" t="s">
        <v>2197</v>
      </c>
      <c r="C7587" s="3" t="s">
        <v>11</v>
      </c>
      <c r="D7587" s="3" t="s">
        <v>4098</v>
      </c>
      <c r="E7587" s="5">
        <v>4.1500000000000002E-2</v>
      </c>
      <c r="F7587" s="4">
        <v>48319</v>
      </c>
      <c r="G7587" s="15">
        <v>1671820</v>
      </c>
      <c r="H7587" s="7">
        <v>3688.89</v>
      </c>
      <c r="I7587" s="5">
        <v>2000000</v>
      </c>
      <c r="J7587" s="5">
        <v>1995474.25</v>
      </c>
      <c r="K7587" s="13">
        <f t="shared" si="118"/>
        <v>2.7618942483290612E-5</v>
      </c>
    </row>
    <row r="7588" spans="1:11" x14ac:dyDescent="0.2">
      <c r="A7588" s="3" t="s">
        <v>4101</v>
      </c>
      <c r="B7588" s="8" t="s">
        <v>2197</v>
      </c>
      <c r="C7588" s="3" t="s">
        <v>11</v>
      </c>
      <c r="D7588" s="3" t="s">
        <v>4098</v>
      </c>
      <c r="E7588" s="5">
        <v>5.45E-2</v>
      </c>
      <c r="F7588" s="4">
        <v>47710</v>
      </c>
      <c r="G7588" s="15">
        <v>1867360</v>
      </c>
      <c r="H7588" s="7">
        <v>26947.22</v>
      </c>
      <c r="I7588" s="5">
        <v>2000000</v>
      </c>
      <c r="J7588" s="5">
        <v>1977990.98</v>
      </c>
      <c r="K7588" s="13">
        <f t="shared" si="118"/>
        <v>3.0849318967112226E-5</v>
      </c>
    </row>
    <row r="7589" spans="1:11" x14ac:dyDescent="0.2">
      <c r="A7589" s="3" t="s">
        <v>4100</v>
      </c>
      <c r="B7589" s="8" t="s">
        <v>2197</v>
      </c>
      <c r="C7589" s="3" t="s">
        <v>11</v>
      </c>
      <c r="D7589" s="3" t="s">
        <v>4098</v>
      </c>
      <c r="E7589" s="5">
        <v>4.1500000000000002E-2</v>
      </c>
      <c r="F7589" s="4">
        <v>48319</v>
      </c>
      <c r="G7589" s="15">
        <v>2715035.68</v>
      </c>
      <c r="H7589" s="7">
        <v>5990.76</v>
      </c>
      <c r="I7589" s="5">
        <v>3248000</v>
      </c>
      <c r="J7589" s="5">
        <v>3037555.44</v>
      </c>
      <c r="K7589" s="13">
        <f t="shared" si="118"/>
        <v>4.4853162592863956E-5</v>
      </c>
    </row>
    <row r="7590" spans="1:11" x14ac:dyDescent="0.2">
      <c r="A7590" s="3" t="s">
        <v>4097</v>
      </c>
      <c r="B7590" s="8" t="s">
        <v>2197</v>
      </c>
      <c r="C7590" s="3" t="s">
        <v>11</v>
      </c>
      <c r="D7590" s="3" t="s">
        <v>4098</v>
      </c>
      <c r="E7590" s="5">
        <v>0.02</v>
      </c>
      <c r="F7590" s="4">
        <v>48075</v>
      </c>
      <c r="G7590" s="15">
        <v>1479177.5</v>
      </c>
      <c r="H7590" s="7">
        <v>8655.56</v>
      </c>
      <c r="I7590" s="5">
        <v>2050000</v>
      </c>
      <c r="J7590" s="5">
        <v>1504114.78</v>
      </c>
      <c r="K7590" s="13">
        <f t="shared" si="118"/>
        <v>2.4436433524588533E-5</v>
      </c>
    </row>
    <row r="7591" spans="1:11" x14ac:dyDescent="0.2">
      <c r="A7591" s="3" t="s">
        <v>12436</v>
      </c>
      <c r="B7591" s="8" t="s">
        <v>2197</v>
      </c>
      <c r="C7591" s="3" t="s">
        <v>11</v>
      </c>
      <c r="D7591" s="3" t="s">
        <v>4098</v>
      </c>
      <c r="E7591" s="5">
        <v>2.3E-2</v>
      </c>
      <c r="F7591" s="4">
        <v>47072</v>
      </c>
      <c r="G7591" s="15">
        <v>3725235</v>
      </c>
      <c r="H7591" s="7">
        <v>47725</v>
      </c>
      <c r="I7591" s="5">
        <v>4500000</v>
      </c>
      <c r="J7591" s="5">
        <v>3951907.84</v>
      </c>
      <c r="K7591" s="13">
        <f t="shared" si="118"/>
        <v>6.1541943033186045E-5</v>
      </c>
    </row>
    <row r="7592" spans="1:11" x14ac:dyDescent="0.2">
      <c r="A7592" s="3" t="s">
        <v>9727</v>
      </c>
      <c r="B7592" s="8" t="s">
        <v>9677</v>
      </c>
      <c r="C7592" s="3" t="s">
        <v>11</v>
      </c>
      <c r="D7592" s="3" t="s">
        <v>9728</v>
      </c>
      <c r="E7592" s="5">
        <v>4.4499999999999998E-2</v>
      </c>
      <c r="F7592" s="4">
        <v>48061</v>
      </c>
      <c r="G7592" s="15">
        <v>1368191</v>
      </c>
      <c r="H7592" s="7">
        <v>24376.11</v>
      </c>
      <c r="I7592" s="5">
        <v>1450000</v>
      </c>
      <c r="J7592" s="5">
        <v>1450000</v>
      </c>
      <c r="K7592" s="13">
        <f t="shared" si="118"/>
        <v>2.2602904939022065E-5</v>
      </c>
    </row>
    <row r="7593" spans="1:11" x14ac:dyDescent="0.2">
      <c r="A7593" s="3" t="s">
        <v>14345</v>
      </c>
      <c r="B7593" s="8" t="s">
        <v>14062</v>
      </c>
      <c r="C7593" s="3" t="s">
        <v>14046</v>
      </c>
      <c r="D7593" s="3" t="s">
        <v>14346</v>
      </c>
      <c r="E7593" s="5">
        <v>2.75E-2</v>
      </c>
      <c r="F7593" s="4">
        <v>47667</v>
      </c>
      <c r="G7593" s="15">
        <v>304288</v>
      </c>
      <c r="H7593" s="7">
        <v>3335.14</v>
      </c>
      <c r="I7593" s="5">
        <v>370000</v>
      </c>
      <c r="J7593" s="5">
        <v>370000</v>
      </c>
      <c r="K7593" s="13">
        <f t="shared" si="118"/>
        <v>5.0269244119316276E-6</v>
      </c>
    </row>
    <row r="7594" spans="1:11" x14ac:dyDescent="0.2">
      <c r="A7594" s="3" t="s">
        <v>14349</v>
      </c>
      <c r="B7594" s="8" t="s">
        <v>14062</v>
      </c>
      <c r="C7594" s="3" t="s">
        <v>14046</v>
      </c>
      <c r="D7594" s="3" t="s">
        <v>14346</v>
      </c>
      <c r="E7594" s="5">
        <v>4.4999999999999998E-2</v>
      </c>
      <c r="F7594" s="4">
        <v>48596</v>
      </c>
      <c r="G7594" s="15">
        <v>2638200</v>
      </c>
      <c r="H7594" s="7">
        <v>39000</v>
      </c>
      <c r="I7594" s="5">
        <v>3000000</v>
      </c>
      <c r="J7594" s="5">
        <v>3019866.36</v>
      </c>
      <c r="K7594" s="13">
        <f t="shared" si="118"/>
        <v>4.3583815278808303E-5</v>
      </c>
    </row>
    <row r="7595" spans="1:11" x14ac:dyDescent="0.2">
      <c r="A7595" s="3" t="s">
        <v>14533</v>
      </c>
      <c r="B7595" s="8" t="s">
        <v>14062</v>
      </c>
      <c r="C7595" s="3" t="s">
        <v>14046</v>
      </c>
      <c r="D7595" s="3" t="s">
        <v>14346</v>
      </c>
      <c r="E7595" s="5">
        <v>3.875E-2</v>
      </c>
      <c r="F7595" s="4">
        <v>54972</v>
      </c>
      <c r="G7595" s="15">
        <v>185460.8</v>
      </c>
      <c r="H7595" s="7">
        <v>3556.39</v>
      </c>
      <c r="I7595" s="5">
        <v>280000</v>
      </c>
      <c r="J7595" s="5">
        <v>316304.94</v>
      </c>
      <c r="K7595" s="13">
        <f t="shared" si="118"/>
        <v>3.0638652295731978E-6</v>
      </c>
    </row>
    <row r="7596" spans="1:11" x14ac:dyDescent="0.2">
      <c r="A7596" s="3" t="s">
        <v>14472</v>
      </c>
      <c r="B7596" s="8" t="s">
        <v>14062</v>
      </c>
      <c r="C7596" s="3" t="s">
        <v>14046</v>
      </c>
      <c r="D7596" s="3" t="s">
        <v>14473</v>
      </c>
      <c r="E7596" s="5">
        <v>5.3999999999999999E-2</v>
      </c>
      <c r="F7596" s="4">
        <v>45931</v>
      </c>
      <c r="G7596" s="15">
        <v>25000000</v>
      </c>
      <c r="H7596" s="7">
        <v>62876.71</v>
      </c>
      <c r="I7596" s="5">
        <v>25000000</v>
      </c>
      <c r="J7596" s="5">
        <v>25000000</v>
      </c>
      <c r="K7596" s="13">
        <f t="shared" si="118"/>
        <v>4.1300711923667935E-4</v>
      </c>
    </row>
    <row r="7597" spans="1:11" x14ac:dyDescent="0.2">
      <c r="A7597" s="3" t="s">
        <v>14475</v>
      </c>
      <c r="B7597" s="8" t="s">
        <v>14062</v>
      </c>
      <c r="C7597" s="3" t="s">
        <v>14046</v>
      </c>
      <c r="D7597" s="3" t="s">
        <v>14473</v>
      </c>
      <c r="E7597" s="5">
        <v>4.3099999999999999E-2</v>
      </c>
      <c r="F7597" s="4">
        <v>45778</v>
      </c>
      <c r="G7597" s="15">
        <v>10000000</v>
      </c>
      <c r="H7597" s="7">
        <v>217271.23</v>
      </c>
      <c r="I7597" s="5">
        <v>10000000</v>
      </c>
      <c r="J7597" s="5">
        <v>10000000</v>
      </c>
      <c r="K7597" s="13">
        <f t="shared" si="118"/>
        <v>1.6520284769467174E-4</v>
      </c>
    </row>
    <row r="7598" spans="1:11" x14ac:dyDescent="0.2">
      <c r="A7598" s="3" t="s">
        <v>14476</v>
      </c>
      <c r="B7598" s="8" t="s">
        <v>14062</v>
      </c>
      <c r="C7598" s="3" t="s">
        <v>14046</v>
      </c>
      <c r="D7598" s="3" t="s">
        <v>14473</v>
      </c>
      <c r="E7598" s="5">
        <v>5.28E-2</v>
      </c>
      <c r="F7598" s="4">
        <v>45870</v>
      </c>
      <c r="G7598" s="15">
        <v>10000000</v>
      </c>
      <c r="H7598" s="7">
        <v>112832.88</v>
      </c>
      <c r="I7598" s="5">
        <v>10000000</v>
      </c>
      <c r="J7598" s="5">
        <v>10000000</v>
      </c>
      <c r="K7598" s="13">
        <f t="shared" si="118"/>
        <v>1.6520284769467174E-4</v>
      </c>
    </row>
    <row r="7599" spans="1:11" x14ac:dyDescent="0.2">
      <c r="A7599" s="3" t="s">
        <v>14477</v>
      </c>
      <c r="B7599" s="8" t="s">
        <v>14062</v>
      </c>
      <c r="C7599" s="3" t="s">
        <v>14046</v>
      </c>
      <c r="D7599" s="3" t="s">
        <v>14473</v>
      </c>
      <c r="E7599" s="5">
        <v>1.54E-2</v>
      </c>
      <c r="F7599" s="4">
        <v>45323</v>
      </c>
      <c r="G7599" s="15">
        <v>10000000</v>
      </c>
      <c r="H7599" s="7">
        <v>77632.88</v>
      </c>
      <c r="I7599" s="5">
        <v>10000000</v>
      </c>
      <c r="J7599" s="5">
        <v>10000000</v>
      </c>
      <c r="K7599" s="13">
        <f t="shared" si="118"/>
        <v>1.6520284769467174E-4</v>
      </c>
    </row>
    <row r="7600" spans="1:11" x14ac:dyDescent="0.2">
      <c r="A7600" s="3" t="s">
        <v>14478</v>
      </c>
      <c r="B7600" s="8" t="s">
        <v>14062</v>
      </c>
      <c r="C7600" s="3" t="s">
        <v>14046</v>
      </c>
      <c r="D7600" s="3" t="s">
        <v>14473</v>
      </c>
      <c r="E7600" s="5">
        <v>1.9300000000000001E-2</v>
      </c>
      <c r="F7600" s="4">
        <v>45352</v>
      </c>
      <c r="G7600" s="15">
        <v>5000000</v>
      </c>
      <c r="H7600" s="7">
        <v>48646.58</v>
      </c>
      <c r="I7600" s="5">
        <v>5000000</v>
      </c>
      <c r="J7600" s="5">
        <v>5000000</v>
      </c>
      <c r="K7600" s="13">
        <f t="shared" si="118"/>
        <v>8.2601423847335868E-5</v>
      </c>
    </row>
    <row r="7601" spans="1:11" x14ac:dyDescent="0.2">
      <c r="A7601" s="3" t="s">
        <v>14479</v>
      </c>
      <c r="B7601" s="8" t="s">
        <v>14062</v>
      </c>
      <c r="C7601" s="3" t="s">
        <v>14046</v>
      </c>
      <c r="D7601" s="3" t="s">
        <v>14473</v>
      </c>
      <c r="E7601" s="5">
        <v>4.2999999999999997E-2</v>
      </c>
      <c r="F7601" s="4">
        <v>45566</v>
      </c>
      <c r="G7601" s="15">
        <v>5000000</v>
      </c>
      <c r="H7601" s="7">
        <v>108383.56</v>
      </c>
      <c r="I7601" s="5">
        <v>5000000</v>
      </c>
      <c r="J7601" s="5">
        <v>5000000</v>
      </c>
      <c r="K7601" s="13">
        <f t="shared" si="118"/>
        <v>8.2601423847335868E-5</v>
      </c>
    </row>
    <row r="7602" spans="1:11" x14ac:dyDescent="0.2">
      <c r="A7602" s="3" t="s">
        <v>14255</v>
      </c>
      <c r="B7602" s="8" t="s">
        <v>14062</v>
      </c>
      <c r="C7602" s="3" t="s">
        <v>14046</v>
      </c>
      <c r="D7602" s="3" t="s">
        <v>14256</v>
      </c>
      <c r="E7602" s="5">
        <v>5.5E-2</v>
      </c>
      <c r="F7602" s="4">
        <v>48840</v>
      </c>
      <c r="G7602" s="15">
        <v>4692857.4000000004</v>
      </c>
      <c r="H7602" s="7">
        <v>30350.83</v>
      </c>
      <c r="I7602" s="5">
        <v>4620000</v>
      </c>
      <c r="J7602" s="5">
        <v>6107920.5999999996</v>
      </c>
      <c r="K7602" s="13">
        <f t="shared" si="118"/>
        <v>7.7527340630501336E-5</v>
      </c>
    </row>
    <row r="7603" spans="1:11" x14ac:dyDescent="0.2">
      <c r="A7603" s="3" t="s">
        <v>14257</v>
      </c>
      <c r="B7603" s="8" t="s">
        <v>14062</v>
      </c>
      <c r="C7603" s="3" t="s">
        <v>14046</v>
      </c>
      <c r="D7603" s="3" t="s">
        <v>14256</v>
      </c>
      <c r="E7603" s="5">
        <v>5.5E-2</v>
      </c>
      <c r="F7603" s="4">
        <v>45264</v>
      </c>
      <c r="G7603" s="15">
        <v>18332249.75</v>
      </c>
      <c r="H7603" s="7">
        <v>411773.54</v>
      </c>
      <c r="I7603" s="5">
        <v>18335000</v>
      </c>
      <c r="J7603" s="5">
        <v>18421003.449999999</v>
      </c>
      <c r="K7603" s="13">
        <f t="shared" si="118"/>
        <v>3.028539863349934E-4</v>
      </c>
    </row>
    <row r="7604" spans="1:11" x14ac:dyDescent="0.2">
      <c r="A7604" s="3" t="s">
        <v>12437</v>
      </c>
      <c r="B7604" s="8" t="s">
        <v>2197</v>
      </c>
      <c r="C7604" s="3" t="s">
        <v>11</v>
      </c>
      <c r="D7604" s="3" t="s">
        <v>12438</v>
      </c>
      <c r="E7604" s="5">
        <v>3.3500000000000002E-2</v>
      </c>
      <c r="F7604" s="4">
        <v>46706</v>
      </c>
      <c r="G7604" s="15">
        <v>317989</v>
      </c>
      <c r="H7604" s="7">
        <v>5406.53</v>
      </c>
      <c r="I7604" s="5">
        <v>350000</v>
      </c>
      <c r="J7604" s="5">
        <v>366716.94</v>
      </c>
      <c r="K7604" s="13">
        <f t="shared" si="118"/>
        <v>5.2532688335580974E-6</v>
      </c>
    </row>
    <row r="7605" spans="1:11" x14ac:dyDescent="0.2">
      <c r="A7605" s="3" t="s">
        <v>10837</v>
      </c>
      <c r="B7605" s="8" t="s">
        <v>2197</v>
      </c>
      <c r="C7605" s="3" t="s">
        <v>11</v>
      </c>
      <c r="D7605" s="3" t="s">
        <v>10838</v>
      </c>
      <c r="E7605" s="5">
        <v>3.3750000000000002E-2</v>
      </c>
      <c r="F7605" s="4">
        <v>46736</v>
      </c>
      <c r="G7605" s="15">
        <v>470267.1</v>
      </c>
      <c r="H7605" s="7">
        <v>6566.25</v>
      </c>
      <c r="I7605" s="5">
        <v>515000</v>
      </c>
      <c r="J7605" s="5">
        <v>501338.8</v>
      </c>
      <c r="K7605" s="13">
        <f t="shared" si="118"/>
        <v>7.768946409711497E-6</v>
      </c>
    </row>
    <row r="7606" spans="1:11" x14ac:dyDescent="0.2">
      <c r="A7606" s="3" t="s">
        <v>1451</v>
      </c>
      <c r="B7606" s="8" t="s">
        <v>1360</v>
      </c>
      <c r="C7606" s="3" t="s">
        <v>11</v>
      </c>
      <c r="D7606" s="3" t="s">
        <v>1452</v>
      </c>
      <c r="E7606" s="5">
        <v>6.7203100000000002E-2</v>
      </c>
      <c r="F7606" s="4">
        <v>50844</v>
      </c>
      <c r="G7606" s="15">
        <v>5749832</v>
      </c>
      <c r="H7606" s="7">
        <v>18596.59</v>
      </c>
      <c r="I7606" s="5">
        <v>5860000</v>
      </c>
      <c r="J7606" s="5">
        <v>5792903.8300000001</v>
      </c>
      <c r="K7606" s="13">
        <f t="shared" si="118"/>
        <v>9.4988862016594979E-5</v>
      </c>
    </row>
    <row r="7607" spans="1:11" x14ac:dyDescent="0.2">
      <c r="A7607" s="3" t="s">
        <v>11106</v>
      </c>
      <c r="B7607" s="8" t="s">
        <v>1360</v>
      </c>
      <c r="C7607" s="3" t="s">
        <v>11</v>
      </c>
      <c r="D7607" s="3" t="s">
        <v>11107</v>
      </c>
      <c r="E7607" s="5">
        <v>2.9492399999999998E-2</v>
      </c>
      <c r="F7607" s="4">
        <v>50654</v>
      </c>
      <c r="G7607" s="15">
        <v>1106275</v>
      </c>
      <c r="H7607" s="7">
        <v>2973.02</v>
      </c>
      <c r="I7607" s="5">
        <v>1250000</v>
      </c>
      <c r="J7607" s="5">
        <v>1254811.48</v>
      </c>
      <c r="K7607" s="13">
        <f t="shared" si="118"/>
        <v>1.8275978033342299E-5</v>
      </c>
    </row>
    <row r="7608" spans="1:11" x14ac:dyDescent="0.2">
      <c r="A7608" s="3" t="s">
        <v>12439</v>
      </c>
      <c r="B7608" s="8" t="s">
        <v>1360</v>
      </c>
      <c r="C7608" s="3" t="s">
        <v>11</v>
      </c>
      <c r="D7608" s="3" t="s">
        <v>12440</v>
      </c>
      <c r="E7608" s="5">
        <v>7.5134999999999993E-2</v>
      </c>
      <c r="F7608" s="4">
        <v>51028</v>
      </c>
      <c r="G7608" s="15">
        <v>949990.5</v>
      </c>
      <c r="H7608" s="7">
        <v>3370.64</v>
      </c>
      <c r="I7608" s="5">
        <v>950000</v>
      </c>
      <c r="J7608" s="5">
        <v>947709.56</v>
      </c>
      <c r="K7608" s="13">
        <f t="shared" si="118"/>
        <v>1.5694113588288507E-5</v>
      </c>
    </row>
    <row r="7609" spans="1:11" x14ac:dyDescent="0.2">
      <c r="A7609" s="3" t="s">
        <v>11403</v>
      </c>
      <c r="B7609" s="8" t="s">
        <v>1360</v>
      </c>
      <c r="C7609" s="3" t="s">
        <v>11</v>
      </c>
      <c r="D7609" s="3" t="s">
        <v>11404</v>
      </c>
      <c r="E7609" s="5">
        <v>0.03</v>
      </c>
      <c r="F7609" s="4">
        <v>55725</v>
      </c>
      <c r="G7609" s="15">
        <v>4487430.28</v>
      </c>
      <c r="H7609" s="7">
        <v>14672.28</v>
      </c>
      <c r="I7609" s="5">
        <v>5868913.9329000004</v>
      </c>
      <c r="J7609" s="5">
        <v>5056503.82</v>
      </c>
      <c r="K7609" s="13">
        <f t="shared" si="118"/>
        <v>7.413362610872982E-5</v>
      </c>
    </row>
    <row r="7610" spans="1:11" x14ac:dyDescent="0.2">
      <c r="A7610" s="3" t="s">
        <v>1698</v>
      </c>
      <c r="B7610" s="8" t="s">
        <v>1360</v>
      </c>
      <c r="C7610" s="3" t="s">
        <v>11</v>
      </c>
      <c r="D7610" s="3" t="s">
        <v>1699</v>
      </c>
      <c r="E7610" s="5">
        <v>2.5000000000000001E-2</v>
      </c>
      <c r="F7610" s="4">
        <v>55725</v>
      </c>
      <c r="G7610" s="15">
        <v>1800652.6</v>
      </c>
      <c r="H7610" s="7">
        <v>4597.25</v>
      </c>
      <c r="I7610" s="5">
        <v>2206682.1129000001</v>
      </c>
      <c r="J7610" s="5">
        <v>2187461.9900000002</v>
      </c>
      <c r="K7610" s="13">
        <f t="shared" si="118"/>
        <v>2.9747293722881471E-5</v>
      </c>
    </row>
    <row r="7611" spans="1:11" x14ac:dyDescent="0.2">
      <c r="A7611" s="3" t="s">
        <v>1698</v>
      </c>
      <c r="B7611" s="8" t="s">
        <v>1360</v>
      </c>
      <c r="C7611" s="3" t="s">
        <v>11</v>
      </c>
      <c r="D7611" s="3" t="s">
        <v>1699</v>
      </c>
      <c r="E7611" s="5">
        <v>2.5000000000000001E-2</v>
      </c>
      <c r="F7611" s="4">
        <v>55725</v>
      </c>
      <c r="G7611" s="15">
        <v>8030218.0599999996</v>
      </c>
      <c r="H7611" s="7">
        <v>20501.990000000002</v>
      </c>
      <c r="I7611" s="5">
        <v>9840953.4995000008</v>
      </c>
      <c r="J7611" s="5">
        <v>8388088.7400000002</v>
      </c>
      <c r="K7611" s="13">
        <f t="shared" si="118"/>
        <v>1.3266148911211825E-4</v>
      </c>
    </row>
    <row r="7612" spans="1:11" x14ac:dyDescent="0.2">
      <c r="A7612" s="3" t="s">
        <v>4333</v>
      </c>
      <c r="B7612" s="8" t="s">
        <v>2197</v>
      </c>
      <c r="C7612" s="3" t="s">
        <v>11</v>
      </c>
      <c r="D7612" s="3" t="s">
        <v>4334</v>
      </c>
      <c r="E7612" s="5">
        <v>3.5999999999999997E-2</v>
      </c>
      <c r="F7612" s="4">
        <v>47498</v>
      </c>
      <c r="G7612" s="15">
        <v>459361.8</v>
      </c>
      <c r="H7612" s="7">
        <v>5724</v>
      </c>
      <c r="I7612" s="5">
        <v>540000</v>
      </c>
      <c r="J7612" s="5">
        <v>539405.38</v>
      </c>
      <c r="K7612" s="13">
        <f t="shared" si="118"/>
        <v>7.5887877482150262E-6</v>
      </c>
    </row>
    <row r="7613" spans="1:11" x14ac:dyDescent="0.2">
      <c r="A7613" s="3" t="s">
        <v>13971</v>
      </c>
      <c r="B7613" s="8" t="s">
        <v>2197</v>
      </c>
      <c r="C7613" s="3" t="s">
        <v>11</v>
      </c>
      <c r="D7613" s="3" t="s">
        <v>13972</v>
      </c>
      <c r="E7613" s="5">
        <v>5.1700000000000003E-2</v>
      </c>
      <c r="F7613" s="4">
        <v>46546</v>
      </c>
      <c r="G7613" s="15">
        <v>674569.91</v>
      </c>
      <c r="H7613" s="7">
        <v>14519.23</v>
      </c>
      <c r="I7613" s="5">
        <v>707000</v>
      </c>
      <c r="J7613" s="5">
        <v>706761.47</v>
      </c>
      <c r="K7613" s="13">
        <f t="shared" si="118"/>
        <v>1.1144087010113843E-5</v>
      </c>
    </row>
    <row r="7614" spans="1:11" x14ac:dyDescent="0.2">
      <c r="A7614" s="3" t="s">
        <v>13973</v>
      </c>
      <c r="B7614" s="8" t="s">
        <v>2197</v>
      </c>
      <c r="C7614" s="3" t="s">
        <v>11</v>
      </c>
      <c r="D7614" s="3" t="s">
        <v>13972</v>
      </c>
      <c r="E7614" s="5">
        <v>5.67E-2</v>
      </c>
      <c r="F7614" s="4">
        <v>48373</v>
      </c>
      <c r="G7614" s="15">
        <v>1470257.78</v>
      </c>
      <c r="H7614" s="7">
        <v>35900.870000000003</v>
      </c>
      <c r="I7614" s="5">
        <v>1594000</v>
      </c>
      <c r="J7614" s="5">
        <v>1596696.16</v>
      </c>
      <c r="K7614" s="13">
        <f t="shared" si="118"/>
        <v>2.428907721012462E-5</v>
      </c>
    </row>
    <row r="7615" spans="1:11" x14ac:dyDescent="0.2">
      <c r="A7615" s="3" t="s">
        <v>10786</v>
      </c>
      <c r="B7615" s="8" t="s">
        <v>2197</v>
      </c>
      <c r="C7615" s="3" t="s">
        <v>11</v>
      </c>
      <c r="D7615" s="3" t="s">
        <v>10787</v>
      </c>
      <c r="E7615" s="5">
        <v>1.7500000000000002E-2</v>
      </c>
      <c r="F7615" s="4">
        <v>45669</v>
      </c>
      <c r="G7615" s="15">
        <v>668642.5</v>
      </c>
      <c r="H7615" s="7">
        <v>3762.01</v>
      </c>
      <c r="I7615" s="5">
        <v>710000</v>
      </c>
      <c r="J7615" s="5">
        <v>709951.36</v>
      </c>
      <c r="K7615" s="13">
        <f t="shared" si="118"/>
        <v>1.1046164508968455E-5</v>
      </c>
    </row>
    <row r="7616" spans="1:11" x14ac:dyDescent="0.2">
      <c r="A7616" s="3" t="s">
        <v>11399</v>
      </c>
      <c r="B7616" s="8" t="s">
        <v>2197</v>
      </c>
      <c r="C7616" s="3" t="s">
        <v>11</v>
      </c>
      <c r="D7616" s="3" t="s">
        <v>11400</v>
      </c>
      <c r="E7616" s="5">
        <v>8.1500000000000003E-2</v>
      </c>
      <c r="F7616" s="4">
        <v>46461</v>
      </c>
      <c r="G7616" s="15">
        <v>1030520</v>
      </c>
      <c r="H7616" s="7">
        <v>10413.89</v>
      </c>
      <c r="I7616" s="5">
        <v>1000000</v>
      </c>
      <c r="J7616" s="5">
        <v>1043595.62</v>
      </c>
      <c r="K7616" s="13">
        <f t="shared" si="118"/>
        <v>1.7024483860631312E-5</v>
      </c>
    </row>
    <row r="7617" spans="1:11" x14ac:dyDescent="0.2">
      <c r="A7617" s="3" t="s">
        <v>4367</v>
      </c>
      <c r="B7617" s="8" t="s">
        <v>2197</v>
      </c>
      <c r="C7617" s="3" t="s">
        <v>11</v>
      </c>
      <c r="D7617" s="3" t="s">
        <v>4368</v>
      </c>
      <c r="E7617" s="5">
        <v>6.7500000000000004E-2</v>
      </c>
      <c r="F7617" s="4">
        <v>49018</v>
      </c>
      <c r="G7617" s="15">
        <v>3666209.25</v>
      </c>
      <c r="H7617" s="7">
        <v>30751.88</v>
      </c>
      <c r="I7617" s="5">
        <v>3905000</v>
      </c>
      <c r="J7617" s="5">
        <v>3899886.89</v>
      </c>
      <c r="K7617" s="13">
        <f t="shared" si="118"/>
        <v>6.0566820834454676E-5</v>
      </c>
    </row>
    <row r="7618" spans="1:11" x14ac:dyDescent="0.2">
      <c r="A7618" s="3" t="s">
        <v>4322</v>
      </c>
      <c r="B7618" s="8" t="s">
        <v>2197</v>
      </c>
      <c r="C7618" s="3" t="s">
        <v>11</v>
      </c>
      <c r="D7618" s="3" t="s">
        <v>4323</v>
      </c>
      <c r="E7618" s="5">
        <v>0.03</v>
      </c>
      <c r="F7618" s="4">
        <v>47151</v>
      </c>
      <c r="G7618" s="15">
        <v>773939.6</v>
      </c>
      <c r="H7618" s="7">
        <v>6971.67</v>
      </c>
      <c r="I7618" s="5">
        <v>940000</v>
      </c>
      <c r="J7618" s="5">
        <v>928059.1</v>
      </c>
      <c r="K7618" s="13">
        <f t="shared" si="118"/>
        <v>1.2785702586367517E-5</v>
      </c>
    </row>
    <row r="7619" spans="1:11" x14ac:dyDescent="0.2">
      <c r="A7619" s="3" t="s">
        <v>4324</v>
      </c>
      <c r="B7619" s="8" t="s">
        <v>2197</v>
      </c>
      <c r="C7619" s="3" t="s">
        <v>11</v>
      </c>
      <c r="D7619" s="3" t="s">
        <v>4323</v>
      </c>
      <c r="E7619" s="5">
        <v>6.5000000000000002E-2</v>
      </c>
      <c r="F7619" s="4">
        <v>55854</v>
      </c>
      <c r="G7619" s="15">
        <v>217527.9</v>
      </c>
      <c r="H7619" s="7">
        <v>7177.08</v>
      </c>
      <c r="I7619" s="5">
        <v>265000</v>
      </c>
      <c r="J7619" s="5">
        <v>265904.09999999998</v>
      </c>
      <c r="K7619" s="13">
        <f t="shared" ref="K7619:K7682" si="119">G7619/$G$11175</f>
        <v>3.5936228533041784E-6</v>
      </c>
    </row>
    <row r="7620" spans="1:11" x14ac:dyDescent="0.2">
      <c r="A7620" s="3" t="s">
        <v>4325</v>
      </c>
      <c r="B7620" s="8" t="s">
        <v>2197</v>
      </c>
      <c r="C7620" s="3" t="s">
        <v>11</v>
      </c>
      <c r="D7620" s="3" t="s">
        <v>4323</v>
      </c>
      <c r="E7620" s="5">
        <v>5.7500000000000002E-2</v>
      </c>
      <c r="F7620" s="4">
        <v>48670</v>
      </c>
      <c r="G7620" s="15">
        <v>2751230.3</v>
      </c>
      <c r="H7620" s="7">
        <v>14428.51</v>
      </c>
      <c r="I7620" s="5">
        <v>3115000</v>
      </c>
      <c r="J7620" s="5">
        <v>3074225.79</v>
      </c>
      <c r="K7620" s="13">
        <f t="shared" si="119"/>
        <v>4.5451108022386604E-5</v>
      </c>
    </row>
    <row r="7621" spans="1:11" x14ac:dyDescent="0.2">
      <c r="A7621" s="3" t="s">
        <v>4382</v>
      </c>
      <c r="B7621" s="8" t="s">
        <v>2197</v>
      </c>
      <c r="C7621" s="3" t="s">
        <v>11</v>
      </c>
      <c r="D7621" s="3" t="s">
        <v>4323</v>
      </c>
      <c r="E7621" s="5">
        <v>0.03</v>
      </c>
      <c r="F7621" s="4">
        <v>48349</v>
      </c>
      <c r="G7621" s="15">
        <v>1480320.05</v>
      </c>
      <c r="H7621" s="7">
        <v>28150.83</v>
      </c>
      <c r="I7621" s="5">
        <v>2035000</v>
      </c>
      <c r="J7621" s="5">
        <v>2012957.84</v>
      </c>
      <c r="K7621" s="13">
        <f t="shared" si="119"/>
        <v>2.4455308775951888E-5</v>
      </c>
    </row>
    <row r="7622" spans="1:11" x14ac:dyDescent="0.2">
      <c r="A7622" s="3" t="s">
        <v>4325</v>
      </c>
      <c r="B7622" s="8" t="s">
        <v>2197</v>
      </c>
      <c r="C7622" s="3" t="s">
        <v>11</v>
      </c>
      <c r="D7622" s="3" t="s">
        <v>4323</v>
      </c>
      <c r="E7622" s="5">
        <v>5.7500000000000002E-2</v>
      </c>
      <c r="F7622" s="4">
        <v>48670</v>
      </c>
      <c r="G7622" s="15">
        <v>1678118</v>
      </c>
      <c r="H7622" s="7">
        <v>8800.69</v>
      </c>
      <c r="I7622" s="5">
        <v>1900000</v>
      </c>
      <c r="J7622" s="5">
        <v>1875485.14</v>
      </c>
      <c r="K7622" s="13">
        <f t="shared" si="119"/>
        <v>2.7722987236768717E-5</v>
      </c>
    </row>
    <row r="7623" spans="1:11" x14ac:dyDescent="0.2">
      <c r="A7623" s="3" t="s">
        <v>13966</v>
      </c>
      <c r="B7623" s="8" t="s">
        <v>2197</v>
      </c>
      <c r="C7623" s="3" t="s">
        <v>11</v>
      </c>
      <c r="D7623" s="3" t="s">
        <v>4323</v>
      </c>
      <c r="E7623" s="5">
        <v>5.1249999999999997E-2</v>
      </c>
      <c r="F7623" s="4">
        <v>46784</v>
      </c>
      <c r="G7623" s="15">
        <v>878039.8</v>
      </c>
      <c r="H7623" s="7">
        <v>11979.69</v>
      </c>
      <c r="I7623" s="5">
        <v>935000</v>
      </c>
      <c r="J7623" s="5">
        <v>929095.27</v>
      </c>
      <c r="K7623" s="13">
        <f t="shared" si="119"/>
        <v>1.4505467534926006E-5</v>
      </c>
    </row>
    <row r="7624" spans="1:11" x14ac:dyDescent="0.2">
      <c r="A7624" s="3" t="s">
        <v>3869</v>
      </c>
      <c r="B7624" s="8" t="s">
        <v>2197</v>
      </c>
      <c r="C7624" s="3" t="s">
        <v>11</v>
      </c>
      <c r="D7624" s="3" t="s">
        <v>3870</v>
      </c>
      <c r="E7624" s="5">
        <v>4.8500000000000001E-2</v>
      </c>
      <c r="F7624" s="4">
        <v>46402</v>
      </c>
      <c r="G7624" s="15">
        <v>1568688</v>
      </c>
      <c r="H7624" s="7">
        <v>23562.92</v>
      </c>
      <c r="I7624" s="5">
        <v>1650000</v>
      </c>
      <c r="J7624" s="5">
        <v>1664316.66</v>
      </c>
      <c r="K7624" s="13">
        <f t="shared" si="119"/>
        <v>2.5915172474445924E-5</v>
      </c>
    </row>
    <row r="7625" spans="1:11" x14ac:dyDescent="0.2">
      <c r="A7625" s="3" t="s">
        <v>3871</v>
      </c>
      <c r="B7625" s="8" t="s">
        <v>2197</v>
      </c>
      <c r="C7625" s="3" t="s">
        <v>11</v>
      </c>
      <c r="D7625" s="3" t="s">
        <v>3870</v>
      </c>
      <c r="E7625" s="5">
        <v>5.8749999999999997E-2</v>
      </c>
      <c r="F7625" s="4">
        <v>46955</v>
      </c>
      <c r="G7625" s="15">
        <v>1487316.6</v>
      </c>
      <c r="H7625" s="7">
        <v>25131.94</v>
      </c>
      <c r="I7625" s="5">
        <v>1540000</v>
      </c>
      <c r="J7625" s="5">
        <v>1531759.19</v>
      </c>
      <c r="K7625" s="13">
        <f t="shared" si="119"/>
        <v>2.4570893774355704E-5</v>
      </c>
    </row>
    <row r="7626" spans="1:11" x14ac:dyDescent="0.2">
      <c r="A7626" s="3" t="s">
        <v>3891</v>
      </c>
      <c r="B7626" s="8" t="s">
        <v>2197</v>
      </c>
      <c r="C7626" s="3" t="s">
        <v>11</v>
      </c>
      <c r="D7626" s="3" t="s">
        <v>3870</v>
      </c>
      <c r="E7626" s="5">
        <v>4.1500000000000002E-2</v>
      </c>
      <c r="F7626" s="4">
        <v>47506</v>
      </c>
      <c r="G7626" s="15">
        <v>2286055</v>
      </c>
      <c r="H7626" s="7">
        <v>30220.07</v>
      </c>
      <c r="I7626" s="5">
        <v>2675000</v>
      </c>
      <c r="J7626" s="5">
        <v>2951264.88</v>
      </c>
      <c r="K7626" s="13">
        <f t="shared" si="119"/>
        <v>3.776627959866428E-5</v>
      </c>
    </row>
    <row r="7627" spans="1:11" x14ac:dyDescent="0.2">
      <c r="A7627" s="3" t="s">
        <v>3869</v>
      </c>
      <c r="B7627" s="8" t="s">
        <v>2197</v>
      </c>
      <c r="C7627" s="3" t="s">
        <v>11</v>
      </c>
      <c r="D7627" s="3" t="s">
        <v>3870</v>
      </c>
      <c r="E7627" s="5">
        <v>4.8500000000000001E-2</v>
      </c>
      <c r="F7627" s="4">
        <v>46402</v>
      </c>
      <c r="G7627" s="15">
        <v>2667720.3199999998</v>
      </c>
      <c r="H7627" s="7">
        <v>40071.24</v>
      </c>
      <c r="I7627" s="5">
        <v>2806000</v>
      </c>
      <c r="J7627" s="5">
        <v>3017420.08</v>
      </c>
      <c r="K7627" s="13">
        <f t="shared" si="119"/>
        <v>4.4071499371694094E-5</v>
      </c>
    </row>
    <row r="7628" spans="1:11" x14ac:dyDescent="0.2">
      <c r="A7628" s="3" t="s">
        <v>3642</v>
      </c>
      <c r="B7628" s="8" t="s">
        <v>2197</v>
      </c>
      <c r="C7628" s="3" t="s">
        <v>11</v>
      </c>
      <c r="D7628" s="3" t="s">
        <v>3643</v>
      </c>
      <c r="E7628" s="5">
        <v>2.75E-2</v>
      </c>
      <c r="F7628" s="4">
        <v>48274</v>
      </c>
      <c r="G7628" s="15">
        <v>1537040</v>
      </c>
      <c r="H7628" s="7">
        <v>9166.67</v>
      </c>
      <c r="I7628" s="5">
        <v>2000000</v>
      </c>
      <c r="J7628" s="5">
        <v>2023229.85</v>
      </c>
      <c r="K7628" s="13">
        <f t="shared" si="119"/>
        <v>2.5392338502061827E-5</v>
      </c>
    </row>
    <row r="7629" spans="1:11" x14ac:dyDescent="0.2">
      <c r="A7629" s="3" t="s">
        <v>18</v>
      </c>
      <c r="B7629" s="8" t="s">
        <v>12</v>
      </c>
      <c r="C7629" s="3" t="s">
        <v>11</v>
      </c>
      <c r="D7629" s="3" t="s">
        <v>19</v>
      </c>
      <c r="E7629" s="5">
        <v>2.75E-2</v>
      </c>
      <c r="F7629" s="4">
        <v>48898</v>
      </c>
      <c r="G7629" s="15">
        <v>550843.72</v>
      </c>
      <c r="H7629" s="7">
        <v>8333.74</v>
      </c>
      <c r="I7629" s="5">
        <v>657205.92150000005</v>
      </c>
      <c r="J7629" s="5">
        <v>654565.04</v>
      </c>
      <c r="K7629" s="13">
        <f t="shared" si="119"/>
        <v>9.1000951178726399E-6</v>
      </c>
    </row>
    <row r="7630" spans="1:11" x14ac:dyDescent="0.2">
      <c r="A7630" s="3" t="s">
        <v>16</v>
      </c>
      <c r="B7630" s="8" t="s">
        <v>12</v>
      </c>
      <c r="C7630" s="3" t="s">
        <v>11</v>
      </c>
      <c r="D7630" s="3" t="s">
        <v>17</v>
      </c>
      <c r="E7630" s="5">
        <v>0.04</v>
      </c>
      <c r="F7630" s="4">
        <v>49079</v>
      </c>
      <c r="G7630" s="15">
        <v>216656.75</v>
      </c>
      <c r="H7630" s="7">
        <v>4520.13</v>
      </c>
      <c r="I7630" s="5">
        <v>245067.41329999999</v>
      </c>
      <c r="J7630" s="5">
        <v>258222.69</v>
      </c>
      <c r="K7630" s="13">
        <f t="shared" si="119"/>
        <v>3.5792312072272574E-6</v>
      </c>
    </row>
    <row r="7631" spans="1:11" x14ac:dyDescent="0.2">
      <c r="A7631" s="3" t="s">
        <v>16</v>
      </c>
      <c r="B7631" s="8" t="s">
        <v>12</v>
      </c>
      <c r="C7631" s="3" t="s">
        <v>11</v>
      </c>
      <c r="D7631" s="3" t="s">
        <v>17</v>
      </c>
      <c r="E7631" s="5">
        <v>0.04</v>
      </c>
      <c r="F7631" s="4">
        <v>49079</v>
      </c>
      <c r="G7631" s="15">
        <v>488032.27</v>
      </c>
      <c r="H7631" s="7">
        <v>10181.870000000001</v>
      </c>
      <c r="I7631" s="5">
        <v>552028.98560000001</v>
      </c>
      <c r="J7631" s="5">
        <v>585861.19999999995</v>
      </c>
      <c r="K7631" s="13">
        <f t="shared" si="119"/>
        <v>8.0624320770894919E-6</v>
      </c>
    </row>
    <row r="7632" spans="1:11" x14ac:dyDescent="0.2">
      <c r="A7632" s="3" t="s">
        <v>10788</v>
      </c>
      <c r="B7632" s="8" t="s">
        <v>9677</v>
      </c>
      <c r="C7632" s="3" t="s">
        <v>11</v>
      </c>
      <c r="D7632" s="3" t="s">
        <v>10789</v>
      </c>
      <c r="E7632" s="5">
        <v>4.5319999999999999E-2</v>
      </c>
      <c r="F7632" s="4">
        <v>49310</v>
      </c>
      <c r="G7632" s="15">
        <v>229600</v>
      </c>
      <c r="H7632" s="7">
        <v>3776.67</v>
      </c>
      <c r="I7632" s="5">
        <v>250000</v>
      </c>
      <c r="J7632" s="5">
        <v>281336.42</v>
      </c>
      <c r="K7632" s="13">
        <f t="shared" si="119"/>
        <v>3.7930573830696632E-6</v>
      </c>
    </row>
    <row r="7633" spans="1:11" x14ac:dyDescent="0.2">
      <c r="A7633" s="3" t="s">
        <v>11643</v>
      </c>
      <c r="B7633" s="8" t="s">
        <v>9677</v>
      </c>
      <c r="C7633" s="3" t="s">
        <v>11</v>
      </c>
      <c r="D7633" s="3" t="s">
        <v>10789</v>
      </c>
      <c r="E7633" s="5">
        <v>4.4330000000000001E-2</v>
      </c>
      <c r="F7633" s="4">
        <v>48580</v>
      </c>
      <c r="G7633" s="15">
        <v>766545.15</v>
      </c>
      <c r="H7633" s="7">
        <v>11895.22</v>
      </c>
      <c r="I7633" s="5">
        <v>805000</v>
      </c>
      <c r="J7633" s="5">
        <v>805000</v>
      </c>
      <c r="K7633" s="13">
        <f t="shared" si="119"/>
        <v>1.2663544166653931E-5</v>
      </c>
    </row>
    <row r="7634" spans="1:11" x14ac:dyDescent="0.2">
      <c r="A7634" s="3" t="s">
        <v>11643</v>
      </c>
      <c r="B7634" s="8" t="s">
        <v>9677</v>
      </c>
      <c r="C7634" s="3" t="s">
        <v>11</v>
      </c>
      <c r="D7634" s="3" t="s">
        <v>10789</v>
      </c>
      <c r="E7634" s="5">
        <v>4.4330000000000001E-2</v>
      </c>
      <c r="F7634" s="4">
        <v>48580</v>
      </c>
      <c r="G7634" s="15">
        <v>790350.9</v>
      </c>
      <c r="H7634" s="7">
        <v>12264.63</v>
      </c>
      <c r="I7634" s="5">
        <v>830000</v>
      </c>
      <c r="J7634" s="5">
        <v>830000</v>
      </c>
      <c r="K7634" s="13">
        <f t="shared" si="119"/>
        <v>1.3056821935804674E-5</v>
      </c>
    </row>
    <row r="7635" spans="1:11" x14ac:dyDescent="0.2">
      <c r="A7635" s="3" t="s">
        <v>2464</v>
      </c>
      <c r="B7635" s="8" t="s">
        <v>2197</v>
      </c>
      <c r="C7635" s="3" t="s">
        <v>11</v>
      </c>
      <c r="D7635" s="3" t="s">
        <v>2199</v>
      </c>
      <c r="E7635" s="5">
        <v>1.2500000000000001E-2</v>
      </c>
      <c r="F7635" s="4">
        <v>45667</v>
      </c>
      <c r="G7635" s="15">
        <v>11422000.199999999</v>
      </c>
      <c r="H7635" s="7">
        <v>46250</v>
      </c>
      <c r="I7635" s="5">
        <v>12000000</v>
      </c>
      <c r="J7635" s="5">
        <v>11997761.560000001</v>
      </c>
      <c r="K7635" s="13">
        <f t="shared" si="119"/>
        <v>1.8869469594091101E-4</v>
      </c>
    </row>
    <row r="7636" spans="1:11" x14ac:dyDescent="0.2">
      <c r="A7636" s="3" t="s">
        <v>2465</v>
      </c>
      <c r="B7636" s="8" t="s">
        <v>2197</v>
      </c>
      <c r="C7636" s="3" t="s">
        <v>11</v>
      </c>
      <c r="D7636" s="3" t="s">
        <v>2199</v>
      </c>
      <c r="E7636" s="5">
        <v>2.1250000000000002E-2</v>
      </c>
      <c r="F7636" s="4">
        <v>45723</v>
      </c>
      <c r="G7636" s="15">
        <v>4776265.75</v>
      </c>
      <c r="H7636" s="7">
        <v>15937.5</v>
      </c>
      <c r="I7636" s="5">
        <v>5000000</v>
      </c>
      <c r="J7636" s="5">
        <v>4999034.33</v>
      </c>
      <c r="K7636" s="13">
        <f t="shared" si="119"/>
        <v>7.8905270324652709E-5</v>
      </c>
    </row>
    <row r="7637" spans="1:11" x14ac:dyDescent="0.2">
      <c r="A7637" s="3" t="s">
        <v>2466</v>
      </c>
      <c r="B7637" s="8" t="s">
        <v>2197</v>
      </c>
      <c r="C7637" s="3" t="s">
        <v>11</v>
      </c>
      <c r="D7637" s="3" t="s">
        <v>2199</v>
      </c>
      <c r="E7637" s="5">
        <v>3.4000000000000002E-2</v>
      </c>
      <c r="F7637" s="4">
        <v>45814</v>
      </c>
      <c r="G7637" s="15">
        <v>6778937.3399999999</v>
      </c>
      <c r="H7637" s="7">
        <v>95861.11</v>
      </c>
      <c r="I7637" s="5">
        <v>7000000</v>
      </c>
      <c r="J7637" s="5">
        <v>6999144.1100000003</v>
      </c>
      <c r="K7637" s="13">
        <f t="shared" si="119"/>
        <v>1.1198997529117432E-4</v>
      </c>
    </row>
    <row r="7638" spans="1:11" x14ac:dyDescent="0.2">
      <c r="A7638" s="3" t="s">
        <v>2467</v>
      </c>
      <c r="B7638" s="8" t="s">
        <v>2197</v>
      </c>
      <c r="C7638" s="3" t="s">
        <v>11</v>
      </c>
      <c r="D7638" s="3" t="s">
        <v>2199</v>
      </c>
      <c r="E7638" s="5">
        <v>4.0500000000000001E-2</v>
      </c>
      <c r="F7638" s="4">
        <v>45908</v>
      </c>
      <c r="G7638" s="15">
        <v>9767759.8000000007</v>
      </c>
      <c r="H7638" s="7">
        <v>59625</v>
      </c>
      <c r="I7638" s="5">
        <v>10000000</v>
      </c>
      <c r="J7638" s="5">
        <v>9996913.4399999995</v>
      </c>
      <c r="K7638" s="13">
        <f t="shared" si="119"/>
        <v>1.6136617345575375E-4</v>
      </c>
    </row>
    <row r="7639" spans="1:11" x14ac:dyDescent="0.2">
      <c r="A7639" s="3" t="s">
        <v>2468</v>
      </c>
      <c r="B7639" s="8" t="s">
        <v>2197</v>
      </c>
      <c r="C7639" s="3" t="s">
        <v>11</v>
      </c>
      <c r="D7639" s="3" t="s">
        <v>2199</v>
      </c>
      <c r="E7639" s="5">
        <v>4.5499999999999999E-2</v>
      </c>
      <c r="F7639" s="4">
        <v>45576</v>
      </c>
      <c r="G7639" s="15">
        <v>9904569.0999999996</v>
      </c>
      <c r="H7639" s="7">
        <v>25277.78</v>
      </c>
      <c r="I7639" s="5">
        <v>10000000</v>
      </c>
      <c r="J7639" s="5">
        <v>9996982.7400000002</v>
      </c>
      <c r="K7639" s="13">
        <f t="shared" si="119"/>
        <v>1.6362630205086519E-4</v>
      </c>
    </row>
    <row r="7640" spans="1:11" x14ac:dyDescent="0.2">
      <c r="A7640" s="3" t="s">
        <v>2469</v>
      </c>
      <c r="B7640" s="8" t="s">
        <v>2197</v>
      </c>
      <c r="C7640" s="3" t="s">
        <v>11</v>
      </c>
      <c r="D7640" s="3" t="s">
        <v>2199</v>
      </c>
      <c r="E7640" s="5">
        <v>4.7500000000000001E-2</v>
      </c>
      <c r="F7640" s="4">
        <v>46181</v>
      </c>
      <c r="G7640" s="15">
        <v>6895196.7000000002</v>
      </c>
      <c r="H7640" s="7">
        <v>132076.39000000001</v>
      </c>
      <c r="I7640" s="5">
        <v>7000000</v>
      </c>
      <c r="J7640" s="5">
        <v>6996480.2000000002</v>
      </c>
      <c r="K7640" s="13">
        <f t="shared" si="119"/>
        <v>1.1391061302549033E-4</v>
      </c>
    </row>
    <row r="7641" spans="1:11" x14ac:dyDescent="0.2">
      <c r="A7641" s="3" t="s">
        <v>2470</v>
      </c>
      <c r="B7641" s="8" t="s">
        <v>2197</v>
      </c>
      <c r="C7641" s="3" t="s">
        <v>11</v>
      </c>
      <c r="D7641" s="3" t="s">
        <v>2199</v>
      </c>
      <c r="E7641" s="5">
        <v>4.9500000000000002E-2</v>
      </c>
      <c r="F7641" s="4">
        <v>46948</v>
      </c>
      <c r="G7641" s="15">
        <v>956489.8</v>
      </c>
      <c r="H7641" s="7">
        <v>14418.25</v>
      </c>
      <c r="I7641" s="5">
        <v>980000</v>
      </c>
      <c r="J7641" s="5">
        <v>991486.06</v>
      </c>
      <c r="K7641" s="13">
        <f t="shared" si="119"/>
        <v>1.5801483875090705E-5</v>
      </c>
    </row>
    <row r="7642" spans="1:11" x14ac:dyDescent="0.2">
      <c r="A7642" s="3" t="s">
        <v>2476</v>
      </c>
      <c r="B7642" s="8" t="s">
        <v>2197</v>
      </c>
      <c r="C7642" s="3" t="s">
        <v>11</v>
      </c>
      <c r="D7642" s="3" t="s">
        <v>2199</v>
      </c>
      <c r="E7642" s="5">
        <v>4.1500000000000002E-2</v>
      </c>
      <c r="F7642" s="4">
        <v>46645</v>
      </c>
      <c r="G7642" s="15">
        <v>957220</v>
      </c>
      <c r="H7642" s="7">
        <v>5302.78</v>
      </c>
      <c r="I7642" s="5">
        <v>1000000</v>
      </c>
      <c r="J7642" s="5">
        <v>998655.61</v>
      </c>
      <c r="K7642" s="13">
        <f t="shared" si="119"/>
        <v>1.581354698702937E-5</v>
      </c>
    </row>
    <row r="7643" spans="1:11" x14ac:dyDescent="0.2">
      <c r="A7643" s="3" t="s">
        <v>2477</v>
      </c>
      <c r="B7643" s="8" t="s">
        <v>2197</v>
      </c>
      <c r="C7643" s="3" t="s">
        <v>11</v>
      </c>
      <c r="D7643" s="3" t="s">
        <v>2199</v>
      </c>
      <c r="E7643" s="5">
        <v>3.9E-2</v>
      </c>
      <c r="F7643" s="4">
        <v>48372</v>
      </c>
      <c r="G7643" s="15">
        <v>1751700</v>
      </c>
      <c r="H7643" s="7">
        <v>31200</v>
      </c>
      <c r="I7643" s="5">
        <v>2000000</v>
      </c>
      <c r="J7643" s="5">
        <v>1995666.41</v>
      </c>
      <c r="K7643" s="13">
        <f t="shared" si="119"/>
        <v>2.8938582830675649E-5</v>
      </c>
    </row>
    <row r="7644" spans="1:11" x14ac:dyDescent="0.2">
      <c r="A7644" s="3" t="s">
        <v>2470</v>
      </c>
      <c r="B7644" s="8" t="s">
        <v>2197</v>
      </c>
      <c r="C7644" s="3" t="s">
        <v>11</v>
      </c>
      <c r="D7644" s="3" t="s">
        <v>2199</v>
      </c>
      <c r="E7644" s="5">
        <v>4.9500000000000002E-2</v>
      </c>
      <c r="F7644" s="4">
        <v>46948</v>
      </c>
      <c r="G7644" s="15">
        <v>5065491.9000000004</v>
      </c>
      <c r="H7644" s="7">
        <v>76357.88</v>
      </c>
      <c r="I7644" s="5">
        <v>5190000</v>
      </c>
      <c r="J7644" s="5">
        <v>5182685.41</v>
      </c>
      <c r="K7644" s="13">
        <f t="shared" si="119"/>
        <v>8.3683368685429345E-5</v>
      </c>
    </row>
    <row r="7645" spans="1:11" x14ac:dyDescent="0.2">
      <c r="A7645" s="3" t="s">
        <v>2477</v>
      </c>
      <c r="B7645" s="8" t="s">
        <v>2197</v>
      </c>
      <c r="C7645" s="3" t="s">
        <v>11</v>
      </c>
      <c r="D7645" s="3" t="s">
        <v>2199</v>
      </c>
      <c r="E7645" s="5">
        <v>3.9E-2</v>
      </c>
      <c r="F7645" s="4">
        <v>48372</v>
      </c>
      <c r="G7645" s="15">
        <v>6411222</v>
      </c>
      <c r="H7645" s="7">
        <v>114192</v>
      </c>
      <c r="I7645" s="5">
        <v>7320000</v>
      </c>
      <c r="J7645" s="5">
        <v>7305217.1600000001</v>
      </c>
      <c r="K7645" s="13">
        <f t="shared" si="119"/>
        <v>1.0591521316027287E-4</v>
      </c>
    </row>
    <row r="7646" spans="1:11" x14ac:dyDescent="0.2">
      <c r="A7646" s="3" t="s">
        <v>2470</v>
      </c>
      <c r="B7646" s="8" t="s">
        <v>2197</v>
      </c>
      <c r="C7646" s="3" t="s">
        <v>11</v>
      </c>
      <c r="D7646" s="3" t="s">
        <v>2199</v>
      </c>
      <c r="E7646" s="5">
        <v>4.9500000000000002E-2</v>
      </c>
      <c r="F7646" s="4">
        <v>46948</v>
      </c>
      <c r="G7646" s="15">
        <v>2352184.1</v>
      </c>
      <c r="H7646" s="7">
        <v>35457.129999999997</v>
      </c>
      <c r="I7646" s="5">
        <v>2410000</v>
      </c>
      <c r="J7646" s="5">
        <v>2406603.4300000002</v>
      </c>
      <c r="K7646" s="13">
        <f t="shared" si="119"/>
        <v>3.8858751162212855E-5</v>
      </c>
    </row>
    <row r="7647" spans="1:11" x14ac:dyDescent="0.2">
      <c r="A7647" s="3" t="s">
        <v>2484</v>
      </c>
      <c r="B7647" s="8" t="s">
        <v>2197</v>
      </c>
      <c r="C7647" s="3" t="s">
        <v>11</v>
      </c>
      <c r="D7647" s="3" t="s">
        <v>2199</v>
      </c>
      <c r="E7647" s="5">
        <v>3.3500000000000002E-2</v>
      </c>
      <c r="F7647" s="4">
        <v>45455</v>
      </c>
      <c r="G7647" s="15">
        <v>2973876.84</v>
      </c>
      <c r="H7647" s="7">
        <v>39036.99</v>
      </c>
      <c r="I7647" s="5">
        <v>3018000</v>
      </c>
      <c r="J7647" s="5">
        <v>3043779.5</v>
      </c>
      <c r="K7647" s="13">
        <f t="shared" si="119"/>
        <v>4.9129292266123165E-5</v>
      </c>
    </row>
    <row r="7648" spans="1:11" x14ac:dyDescent="0.2">
      <c r="A7648" s="3" t="s">
        <v>11267</v>
      </c>
      <c r="B7648" s="8" t="s">
        <v>2197</v>
      </c>
      <c r="C7648" s="3" t="s">
        <v>11</v>
      </c>
      <c r="D7648" s="3" t="s">
        <v>2199</v>
      </c>
      <c r="E7648" s="5">
        <v>8.9999999999999993E-3</v>
      </c>
      <c r="F7648" s="4">
        <v>45301</v>
      </c>
      <c r="G7648" s="15">
        <v>14862409.65</v>
      </c>
      <c r="H7648" s="7">
        <v>41625</v>
      </c>
      <c r="I7648" s="5">
        <v>15000000</v>
      </c>
      <c r="J7648" s="5">
        <v>14999771.51</v>
      </c>
      <c r="K7648" s="13">
        <f t="shared" si="119"/>
        <v>2.4553123977847697E-4</v>
      </c>
    </row>
    <row r="7649" spans="1:11" x14ac:dyDescent="0.2">
      <c r="A7649" s="3" t="s">
        <v>2468</v>
      </c>
      <c r="B7649" s="8" t="s">
        <v>2197</v>
      </c>
      <c r="C7649" s="3" t="s">
        <v>11</v>
      </c>
      <c r="D7649" s="3" t="s">
        <v>2199</v>
      </c>
      <c r="E7649" s="5">
        <v>4.5499999999999999E-2</v>
      </c>
      <c r="F7649" s="4">
        <v>45576</v>
      </c>
      <c r="G7649" s="15">
        <v>4952284.55</v>
      </c>
      <c r="H7649" s="7">
        <v>12638.89</v>
      </c>
      <c r="I7649" s="5">
        <v>5000000</v>
      </c>
      <c r="J7649" s="5">
        <v>4998490.46</v>
      </c>
      <c r="K7649" s="13">
        <f t="shared" si="119"/>
        <v>8.1813151025432595E-5</v>
      </c>
    </row>
    <row r="7650" spans="1:11" x14ac:dyDescent="0.2">
      <c r="A7650" s="3" t="s">
        <v>11268</v>
      </c>
      <c r="B7650" s="8" t="s">
        <v>2197</v>
      </c>
      <c r="C7650" s="3" t="s">
        <v>11</v>
      </c>
      <c r="D7650" s="3" t="s">
        <v>2199</v>
      </c>
      <c r="E7650" s="5">
        <v>5.1499999999999997E-2</v>
      </c>
      <c r="F7650" s="4">
        <v>45719</v>
      </c>
      <c r="G7650" s="15">
        <v>14962027.050000001</v>
      </c>
      <c r="H7650" s="7">
        <v>124458.33</v>
      </c>
      <c r="I7650" s="5">
        <v>15000000</v>
      </c>
      <c r="J7650" s="5">
        <v>14993577.57</v>
      </c>
      <c r="K7650" s="13">
        <f t="shared" si="119"/>
        <v>2.4717694759447087E-4</v>
      </c>
    </row>
    <row r="7651" spans="1:11" x14ac:dyDescent="0.2">
      <c r="A7651" s="3" t="s">
        <v>2476</v>
      </c>
      <c r="B7651" s="8" t="s">
        <v>2197</v>
      </c>
      <c r="C7651" s="3" t="s">
        <v>11</v>
      </c>
      <c r="D7651" s="3" t="s">
        <v>2199</v>
      </c>
      <c r="E7651" s="5">
        <v>4.1500000000000002E-2</v>
      </c>
      <c r="F7651" s="4">
        <v>46645</v>
      </c>
      <c r="G7651" s="15">
        <v>3206687</v>
      </c>
      <c r="H7651" s="7">
        <v>17764.310000000001</v>
      </c>
      <c r="I7651" s="5">
        <v>3350000</v>
      </c>
      <c r="J7651" s="5">
        <v>3265394.61</v>
      </c>
      <c r="K7651" s="13">
        <f t="shared" si="119"/>
        <v>5.2975382406548383E-5</v>
      </c>
    </row>
    <row r="7652" spans="1:11" x14ac:dyDescent="0.2">
      <c r="A7652" s="3" t="s">
        <v>11835</v>
      </c>
      <c r="B7652" s="8" t="s">
        <v>2197</v>
      </c>
      <c r="C7652" s="3" t="s">
        <v>11</v>
      </c>
      <c r="D7652" s="3" t="s">
        <v>2199</v>
      </c>
      <c r="E7652" s="5">
        <v>2.4500000000000001E-2</v>
      </c>
      <c r="F7652" s="4">
        <v>47492</v>
      </c>
      <c r="G7652" s="15">
        <v>2338420</v>
      </c>
      <c r="H7652" s="7">
        <v>21342.22</v>
      </c>
      <c r="I7652" s="5">
        <v>2800000</v>
      </c>
      <c r="J7652" s="5">
        <v>2804627.1</v>
      </c>
      <c r="K7652" s="13">
        <f t="shared" si="119"/>
        <v>3.863136431061743E-5</v>
      </c>
    </row>
    <row r="7653" spans="1:11" x14ac:dyDescent="0.2">
      <c r="A7653" s="3" t="s">
        <v>11112</v>
      </c>
      <c r="B7653" s="8" t="s">
        <v>12</v>
      </c>
      <c r="C7653" s="3" t="s">
        <v>11</v>
      </c>
      <c r="D7653" s="3" t="s">
        <v>11113</v>
      </c>
      <c r="E7653" s="5">
        <v>2.3199999999999998E-2</v>
      </c>
      <c r="F7653" s="4">
        <v>46281</v>
      </c>
      <c r="G7653" s="15">
        <v>2754250.9</v>
      </c>
      <c r="H7653" s="7">
        <v>5487.37</v>
      </c>
      <c r="I7653" s="5">
        <v>2838292.7467</v>
      </c>
      <c r="J7653" s="5">
        <v>2837883.22</v>
      </c>
      <c r="K7653" s="13">
        <f t="shared" si="119"/>
        <v>4.5501009194561254E-5</v>
      </c>
    </row>
    <row r="7654" spans="1:11" x14ac:dyDescent="0.2">
      <c r="A7654" s="3" t="s">
        <v>109</v>
      </c>
      <c r="B7654" s="8" t="s">
        <v>12</v>
      </c>
      <c r="C7654" s="3" t="s">
        <v>11</v>
      </c>
      <c r="D7654" s="3" t="s">
        <v>110</v>
      </c>
      <c r="E7654" s="5">
        <v>5.1799999999999999E-2</v>
      </c>
      <c r="F7654" s="4">
        <v>46827</v>
      </c>
      <c r="G7654" s="15">
        <v>2356628.4</v>
      </c>
      <c r="H7654" s="7">
        <v>5479.29</v>
      </c>
      <c r="I7654" s="5">
        <v>2380000</v>
      </c>
      <c r="J7654" s="5">
        <v>2379628.8199999998</v>
      </c>
      <c r="K7654" s="13">
        <f t="shared" si="119"/>
        <v>3.8932172263813795E-5</v>
      </c>
    </row>
    <row r="7655" spans="1:11" x14ac:dyDescent="0.2">
      <c r="A7655" s="3" t="s">
        <v>109</v>
      </c>
      <c r="B7655" s="8" t="s">
        <v>12</v>
      </c>
      <c r="C7655" s="3" t="s">
        <v>11</v>
      </c>
      <c r="D7655" s="3" t="s">
        <v>110</v>
      </c>
      <c r="E7655" s="5">
        <v>5.1799999999999999E-2</v>
      </c>
      <c r="F7655" s="4">
        <v>46827</v>
      </c>
      <c r="G7655" s="15">
        <v>1450613.7</v>
      </c>
      <c r="H7655" s="7">
        <v>3372.76</v>
      </c>
      <c r="I7655" s="5">
        <v>1465000</v>
      </c>
      <c r="J7655" s="5">
        <v>1464771.52</v>
      </c>
      <c r="K7655" s="13">
        <f t="shared" si="119"/>
        <v>2.3964551414490423E-5</v>
      </c>
    </row>
    <row r="7656" spans="1:11" x14ac:dyDescent="0.2">
      <c r="A7656" s="3" t="s">
        <v>3549</v>
      </c>
      <c r="B7656" s="8" t="s">
        <v>2197</v>
      </c>
      <c r="C7656" s="3" t="s">
        <v>11</v>
      </c>
      <c r="D7656" s="3" t="s">
        <v>3550</v>
      </c>
      <c r="E7656" s="5">
        <v>3.6999999999999998E-2</v>
      </c>
      <c r="F7656" s="4">
        <v>53387</v>
      </c>
      <c r="G7656" s="15">
        <v>1060602.3999999999</v>
      </c>
      <c r="H7656" s="7">
        <v>8818.33</v>
      </c>
      <c r="I7656" s="5">
        <v>1430000</v>
      </c>
      <c r="J7656" s="5">
        <v>1395861.24</v>
      </c>
      <c r="K7656" s="13">
        <f t="shared" si="119"/>
        <v>1.752145367518033E-5</v>
      </c>
    </row>
    <row r="7657" spans="1:11" x14ac:dyDescent="0.2">
      <c r="A7657" s="3" t="s">
        <v>3551</v>
      </c>
      <c r="B7657" s="8" t="s">
        <v>2197</v>
      </c>
      <c r="C7657" s="3" t="s">
        <v>11</v>
      </c>
      <c r="D7657" s="3" t="s">
        <v>3550</v>
      </c>
      <c r="E7657" s="5">
        <v>3.7499999999999999E-2</v>
      </c>
      <c r="F7657" s="4">
        <v>53754</v>
      </c>
      <c r="G7657" s="15">
        <v>447246</v>
      </c>
      <c r="H7657" s="7">
        <v>3625</v>
      </c>
      <c r="I7657" s="5">
        <v>600000</v>
      </c>
      <c r="J7657" s="5">
        <v>592757.31000000006</v>
      </c>
      <c r="K7657" s="13">
        <f t="shared" si="119"/>
        <v>7.3886312820051157E-6</v>
      </c>
    </row>
    <row r="7658" spans="1:11" x14ac:dyDescent="0.2">
      <c r="A7658" s="3" t="s">
        <v>3552</v>
      </c>
      <c r="B7658" s="8" t="s">
        <v>2197</v>
      </c>
      <c r="C7658" s="3" t="s">
        <v>11</v>
      </c>
      <c r="D7658" s="3" t="s">
        <v>3550</v>
      </c>
      <c r="E7658" s="5">
        <v>2.9000000000000001E-2</v>
      </c>
      <c r="F7658" s="4">
        <v>46767</v>
      </c>
      <c r="G7658" s="15">
        <v>457870</v>
      </c>
      <c r="H7658" s="7">
        <v>4269.4399999999996</v>
      </c>
      <c r="I7658" s="5">
        <v>500000</v>
      </c>
      <c r="J7658" s="5">
        <v>484590.33</v>
      </c>
      <c r="K7658" s="13">
        <f t="shared" si="119"/>
        <v>7.564142787395935E-6</v>
      </c>
    </row>
    <row r="7659" spans="1:11" x14ac:dyDescent="0.2">
      <c r="A7659" s="3" t="s">
        <v>3553</v>
      </c>
      <c r="B7659" s="8" t="s">
        <v>2197</v>
      </c>
      <c r="C7659" s="3" t="s">
        <v>11</v>
      </c>
      <c r="D7659" s="3" t="s">
        <v>3550</v>
      </c>
      <c r="E7659" s="5">
        <v>3.4000000000000002E-2</v>
      </c>
      <c r="F7659" s="4">
        <v>50420</v>
      </c>
      <c r="G7659" s="15">
        <v>144152</v>
      </c>
      <c r="H7659" s="7">
        <v>1852.06</v>
      </c>
      <c r="I7659" s="5">
        <v>185000</v>
      </c>
      <c r="J7659" s="5">
        <v>184579.24</v>
      </c>
      <c r="K7659" s="13">
        <f t="shared" si="119"/>
        <v>2.3814320900882319E-6</v>
      </c>
    </row>
    <row r="7660" spans="1:11" x14ac:dyDescent="0.2">
      <c r="A7660" s="3" t="s">
        <v>3554</v>
      </c>
      <c r="B7660" s="8" t="s">
        <v>2197</v>
      </c>
      <c r="C7660" s="3" t="s">
        <v>11</v>
      </c>
      <c r="D7660" s="3" t="s">
        <v>3550</v>
      </c>
      <c r="E7660" s="5">
        <v>5.4999999999999997E-3</v>
      </c>
      <c r="F7660" s="4">
        <v>45901</v>
      </c>
      <c r="G7660" s="15">
        <v>211222.8</v>
      </c>
      <c r="H7660" s="7">
        <v>210.83</v>
      </c>
      <c r="I7660" s="5">
        <v>230000</v>
      </c>
      <c r="J7660" s="5">
        <v>229907.86</v>
      </c>
      <c r="K7660" s="13">
        <f t="shared" si="119"/>
        <v>3.489460805804211E-6</v>
      </c>
    </row>
    <row r="7661" spans="1:11" x14ac:dyDescent="0.2">
      <c r="A7661" s="3" t="s">
        <v>3555</v>
      </c>
      <c r="B7661" s="8" t="s">
        <v>2197</v>
      </c>
      <c r="C7661" s="3" t="s">
        <v>11</v>
      </c>
      <c r="D7661" s="3" t="s">
        <v>3550</v>
      </c>
      <c r="E7661" s="5">
        <v>9.4999999999999998E-3</v>
      </c>
      <c r="F7661" s="4">
        <v>46631</v>
      </c>
      <c r="G7661" s="15">
        <v>402531.5</v>
      </c>
      <c r="H7661" s="7">
        <v>744.17</v>
      </c>
      <c r="I7661" s="5">
        <v>470000</v>
      </c>
      <c r="J7661" s="5">
        <v>469823.21</v>
      </c>
      <c r="K7661" s="13">
        <f t="shared" si="119"/>
        <v>6.649935008680776E-6</v>
      </c>
    </row>
    <row r="7662" spans="1:11" x14ac:dyDescent="0.2">
      <c r="A7662" s="3" t="s">
        <v>14195</v>
      </c>
      <c r="B7662" s="8" t="s">
        <v>2197</v>
      </c>
      <c r="C7662" s="3" t="s">
        <v>14046</v>
      </c>
      <c r="D7662" s="3" t="s">
        <v>14196</v>
      </c>
      <c r="E7662" s="5">
        <v>4.9000000000000002E-2</v>
      </c>
      <c r="F7662" s="4">
        <v>48549</v>
      </c>
      <c r="G7662" s="15">
        <v>1851080</v>
      </c>
      <c r="H7662" s="7">
        <v>40833.33</v>
      </c>
      <c r="I7662" s="5">
        <v>2000000</v>
      </c>
      <c r="J7662" s="5">
        <v>1972831.26</v>
      </c>
      <c r="K7662" s="13">
        <f t="shared" si="119"/>
        <v>3.0580368731065296E-5</v>
      </c>
    </row>
    <row r="7663" spans="1:11" x14ac:dyDescent="0.2">
      <c r="A7663" s="3" t="s">
        <v>14195</v>
      </c>
      <c r="B7663" s="8" t="s">
        <v>2197</v>
      </c>
      <c r="C7663" s="3" t="s">
        <v>14046</v>
      </c>
      <c r="D7663" s="3" t="s">
        <v>14196</v>
      </c>
      <c r="E7663" s="5">
        <v>4.9000000000000002E-2</v>
      </c>
      <c r="F7663" s="4">
        <v>48549</v>
      </c>
      <c r="G7663" s="15">
        <v>462770</v>
      </c>
      <c r="H7663" s="7">
        <v>10208.33</v>
      </c>
      <c r="I7663" s="5">
        <v>500000</v>
      </c>
      <c r="J7663" s="5">
        <v>493207.81</v>
      </c>
      <c r="K7663" s="13">
        <f t="shared" si="119"/>
        <v>7.6450921827663239E-6</v>
      </c>
    </row>
    <row r="7664" spans="1:11" x14ac:dyDescent="0.2">
      <c r="A7664" s="3" t="s">
        <v>1547</v>
      </c>
      <c r="B7664" s="8" t="s">
        <v>1360</v>
      </c>
      <c r="C7664" s="3" t="s">
        <v>11</v>
      </c>
      <c r="D7664" s="3" t="s">
        <v>1548</v>
      </c>
      <c r="E7664" s="5">
        <v>3.8046000000000003E-2</v>
      </c>
      <c r="F7664" s="4">
        <v>53888</v>
      </c>
      <c r="G7664" s="15">
        <v>2327125.2000000002</v>
      </c>
      <c r="H7664" s="7">
        <v>7482.38</v>
      </c>
      <c r="I7664" s="5">
        <v>2360000</v>
      </c>
      <c r="J7664" s="5">
        <v>2545866.14</v>
      </c>
      <c r="K7664" s="13">
        <f t="shared" si="119"/>
        <v>3.8444770998203256E-5</v>
      </c>
    </row>
    <row r="7665" spans="1:11" x14ac:dyDescent="0.2">
      <c r="A7665" s="3" t="s">
        <v>1547</v>
      </c>
      <c r="B7665" s="8" t="s">
        <v>1360</v>
      </c>
      <c r="C7665" s="3" t="s">
        <v>11</v>
      </c>
      <c r="D7665" s="3" t="s">
        <v>1548</v>
      </c>
      <c r="E7665" s="5">
        <v>3.8046000000000003E-2</v>
      </c>
      <c r="F7665" s="4">
        <v>53888</v>
      </c>
      <c r="G7665" s="15">
        <v>1764079.23</v>
      </c>
      <c r="H7665" s="7">
        <v>5672.02</v>
      </c>
      <c r="I7665" s="5">
        <v>1789000</v>
      </c>
      <c r="J7665" s="5">
        <v>1821184.61</v>
      </c>
      <c r="K7665" s="13">
        <f t="shared" si="119"/>
        <v>2.9143091235502381E-5</v>
      </c>
    </row>
    <row r="7666" spans="1:11" x14ac:dyDescent="0.2">
      <c r="A7666" s="3" t="s">
        <v>10775</v>
      </c>
      <c r="B7666" s="8" t="s">
        <v>1360</v>
      </c>
      <c r="C7666" s="3" t="s">
        <v>11</v>
      </c>
      <c r="D7666" s="3" t="s">
        <v>10776</v>
      </c>
      <c r="E7666" s="5">
        <v>3.9140000000000001E-2</v>
      </c>
      <c r="F7666" s="4">
        <v>54438</v>
      </c>
      <c r="G7666" s="15">
        <v>1626569.6</v>
      </c>
      <c r="H7666" s="7">
        <v>5610.07</v>
      </c>
      <c r="I7666" s="5">
        <v>1720000</v>
      </c>
      <c r="J7666" s="5">
        <v>1887324.18</v>
      </c>
      <c r="K7666" s="13">
        <f t="shared" si="119"/>
        <v>2.6871392989358318E-5</v>
      </c>
    </row>
    <row r="7667" spans="1:11" x14ac:dyDescent="0.2">
      <c r="A7667" s="3" t="s">
        <v>1802</v>
      </c>
      <c r="B7667" s="8" t="s">
        <v>1360</v>
      </c>
      <c r="C7667" s="3" t="s">
        <v>11</v>
      </c>
      <c r="D7667" s="3" t="s">
        <v>1803</v>
      </c>
      <c r="E7667" s="5">
        <v>2.8218E-2</v>
      </c>
      <c r="F7667" s="4">
        <v>54650</v>
      </c>
      <c r="G7667" s="15">
        <v>999174.15</v>
      </c>
      <c r="H7667" s="7">
        <v>2598.41</v>
      </c>
      <c r="I7667" s="5">
        <v>1105000</v>
      </c>
      <c r="J7667" s="5">
        <v>1147049.22</v>
      </c>
      <c r="K7667" s="13">
        <f t="shared" si="119"/>
        <v>1.6506641492290312E-5</v>
      </c>
    </row>
    <row r="7668" spans="1:11" x14ac:dyDescent="0.2">
      <c r="A7668" s="3" t="s">
        <v>1738</v>
      </c>
      <c r="B7668" s="8" t="s">
        <v>1360</v>
      </c>
      <c r="C7668" s="3" t="s">
        <v>11</v>
      </c>
      <c r="D7668" s="3" t="s">
        <v>1739</v>
      </c>
      <c r="E7668" s="5">
        <v>3.6483000000000002E-2</v>
      </c>
      <c r="F7668" s="4">
        <v>54772</v>
      </c>
      <c r="G7668" s="15">
        <v>5211388.4000000004</v>
      </c>
      <c r="H7668" s="7">
        <v>17207.82</v>
      </c>
      <c r="I7668" s="5">
        <v>5660000</v>
      </c>
      <c r="J7668" s="5">
        <v>5710977.6900000004</v>
      </c>
      <c r="K7668" s="13">
        <f t="shared" si="119"/>
        <v>8.6093620412297915E-5</v>
      </c>
    </row>
    <row r="7669" spans="1:11" x14ac:dyDescent="0.2">
      <c r="A7669" s="3" t="s">
        <v>1629</v>
      </c>
      <c r="B7669" s="8" t="s">
        <v>1360</v>
      </c>
      <c r="C7669" s="3" t="s">
        <v>11</v>
      </c>
      <c r="D7669" s="3" t="s">
        <v>1630</v>
      </c>
      <c r="E7669" s="5">
        <v>2.5000000000000001E-2</v>
      </c>
      <c r="F7669" s="4">
        <v>55512</v>
      </c>
      <c r="G7669" s="15">
        <v>299913.37</v>
      </c>
      <c r="H7669" s="7">
        <v>877.17</v>
      </c>
      <c r="I7669" s="5">
        <v>421043.32040000003</v>
      </c>
      <c r="J7669" s="5">
        <v>403266.59</v>
      </c>
      <c r="K7669" s="13">
        <f t="shared" si="119"/>
        <v>4.954654278570573E-6</v>
      </c>
    </row>
    <row r="7670" spans="1:11" x14ac:dyDescent="0.2">
      <c r="A7670" s="3" t="s">
        <v>1652</v>
      </c>
      <c r="B7670" s="8" t="s">
        <v>1360</v>
      </c>
      <c r="C7670" s="3" t="s">
        <v>11</v>
      </c>
      <c r="D7670" s="3" t="s">
        <v>1653</v>
      </c>
      <c r="E7670" s="5">
        <v>2.5000000000000001E-2</v>
      </c>
      <c r="F7670" s="4">
        <v>55512</v>
      </c>
      <c r="G7670" s="15">
        <v>4124626.26</v>
      </c>
      <c r="H7670" s="7">
        <v>11754.13</v>
      </c>
      <c r="I7670" s="5">
        <v>5641980.4928000001</v>
      </c>
      <c r="J7670" s="5">
        <v>5496239.6799999997</v>
      </c>
      <c r="K7670" s="13">
        <f t="shared" si="119"/>
        <v>6.8140000382822349E-5</v>
      </c>
    </row>
    <row r="7671" spans="1:11" x14ac:dyDescent="0.2">
      <c r="A7671" s="3" t="s">
        <v>12442</v>
      </c>
      <c r="B7671" s="8" t="s">
        <v>1360</v>
      </c>
      <c r="C7671" s="3" t="s">
        <v>11</v>
      </c>
      <c r="D7671" s="3" t="s">
        <v>12443</v>
      </c>
      <c r="E7671" s="5">
        <v>2.5000000000000001E-2</v>
      </c>
      <c r="F7671" s="4">
        <v>55756</v>
      </c>
      <c r="G7671" s="15">
        <v>2787934.81</v>
      </c>
      <c r="H7671" s="7">
        <v>7077.73</v>
      </c>
      <c r="I7671" s="5">
        <v>3397310.3752000001</v>
      </c>
      <c r="J7671" s="5">
        <v>3314469.7</v>
      </c>
      <c r="K7671" s="13">
        <f t="shared" si="119"/>
        <v>4.6057476979910365E-5</v>
      </c>
    </row>
    <row r="7672" spans="1:11" x14ac:dyDescent="0.2">
      <c r="A7672" s="3" t="s">
        <v>2221</v>
      </c>
      <c r="B7672" s="8" t="s">
        <v>1360</v>
      </c>
      <c r="C7672" s="3" t="s">
        <v>11</v>
      </c>
      <c r="D7672" s="3" t="s">
        <v>2222</v>
      </c>
      <c r="E7672" s="5">
        <v>1.4077E-3</v>
      </c>
      <c r="F7672" s="4">
        <v>55359</v>
      </c>
      <c r="G7672" s="15">
        <v>12122.9</v>
      </c>
      <c r="H7672" s="7">
        <v>222.21</v>
      </c>
      <c r="I7672" s="5">
        <v>1894202.7749999999</v>
      </c>
      <c r="J7672" s="5">
        <v>13244.66</v>
      </c>
      <c r="K7672" s="13">
        <f t="shared" si="119"/>
        <v>2.0027376023177361E-7</v>
      </c>
    </row>
    <row r="7673" spans="1:11" x14ac:dyDescent="0.2">
      <c r="A7673" s="3" t="s">
        <v>11401</v>
      </c>
      <c r="B7673" s="8" t="s">
        <v>1360</v>
      </c>
      <c r="C7673" s="3" t="s">
        <v>11</v>
      </c>
      <c r="D7673" s="3" t="s">
        <v>11402</v>
      </c>
      <c r="E7673" s="5">
        <v>0.02</v>
      </c>
      <c r="F7673" s="4">
        <v>55390</v>
      </c>
      <c r="G7673" s="15">
        <v>2681998.89</v>
      </c>
      <c r="H7673" s="7">
        <v>6420.11</v>
      </c>
      <c r="I7673" s="5">
        <v>3852063.0384</v>
      </c>
      <c r="J7673" s="5">
        <v>3034116.1</v>
      </c>
      <c r="K7673" s="13">
        <f t="shared" si="119"/>
        <v>4.430738541419487E-5</v>
      </c>
    </row>
    <row r="7674" spans="1:11" x14ac:dyDescent="0.2">
      <c r="A7674" s="3" t="s">
        <v>2223</v>
      </c>
      <c r="B7674" s="8" t="s">
        <v>1360</v>
      </c>
      <c r="C7674" s="3" t="s">
        <v>11</v>
      </c>
      <c r="D7674" s="3" t="s">
        <v>2224</v>
      </c>
      <c r="E7674" s="5">
        <v>1.3125000000000001E-3</v>
      </c>
      <c r="F7674" s="4">
        <v>55390</v>
      </c>
      <c r="G7674" s="15">
        <v>8095.96</v>
      </c>
      <c r="H7674" s="7">
        <v>146.61000000000001</v>
      </c>
      <c r="I7674" s="5">
        <v>1340391.2375</v>
      </c>
      <c r="J7674" s="5">
        <v>8639.31</v>
      </c>
      <c r="K7674" s="13">
        <f t="shared" si="119"/>
        <v>1.3374756468221547E-7</v>
      </c>
    </row>
    <row r="7675" spans="1:11" x14ac:dyDescent="0.2">
      <c r="A7675" s="3" t="s">
        <v>1627</v>
      </c>
      <c r="B7675" s="8" t="s">
        <v>1360</v>
      </c>
      <c r="C7675" s="3" t="s">
        <v>11</v>
      </c>
      <c r="D7675" s="3" t="s">
        <v>1628</v>
      </c>
      <c r="E7675" s="5">
        <v>2.5000000000000001E-2</v>
      </c>
      <c r="F7675" s="4">
        <v>55451</v>
      </c>
      <c r="G7675" s="15">
        <v>489234.86</v>
      </c>
      <c r="H7675" s="7">
        <v>1430.89</v>
      </c>
      <c r="I7675" s="5">
        <v>686828.57019999996</v>
      </c>
      <c r="J7675" s="5">
        <v>556622.80000000005</v>
      </c>
      <c r="K7675" s="13">
        <f t="shared" si="119"/>
        <v>8.0822992063504052E-6</v>
      </c>
    </row>
    <row r="7676" spans="1:11" x14ac:dyDescent="0.2">
      <c r="A7676" s="3" t="s">
        <v>2225</v>
      </c>
      <c r="B7676" s="8" t="s">
        <v>1360</v>
      </c>
      <c r="C7676" s="3" t="s">
        <v>11</v>
      </c>
      <c r="D7676" s="3" t="s">
        <v>2226</v>
      </c>
      <c r="E7676" s="5">
        <v>1.3692999999999999E-3</v>
      </c>
      <c r="F7676" s="4">
        <v>55451</v>
      </c>
      <c r="G7676" s="15">
        <v>13129.94</v>
      </c>
      <c r="H7676" s="7">
        <v>240.1</v>
      </c>
      <c r="I7676" s="5">
        <v>2104156.8955000001</v>
      </c>
      <c r="J7676" s="5">
        <v>38802.050000000003</v>
      </c>
      <c r="K7676" s="13">
        <f t="shared" si="119"/>
        <v>2.1691034780601785E-7</v>
      </c>
    </row>
    <row r="7677" spans="1:11" x14ac:dyDescent="0.2">
      <c r="A7677" s="3" t="s">
        <v>1621</v>
      </c>
      <c r="B7677" s="8" t="s">
        <v>1360</v>
      </c>
      <c r="C7677" s="3" t="s">
        <v>11</v>
      </c>
      <c r="D7677" s="3" t="s">
        <v>1622</v>
      </c>
      <c r="E7677" s="5">
        <v>2.5000000000000001E-2</v>
      </c>
      <c r="F7677" s="4">
        <v>55482</v>
      </c>
      <c r="G7677" s="15">
        <v>212360.89</v>
      </c>
      <c r="H7677" s="7">
        <v>621.1</v>
      </c>
      <c r="I7677" s="5">
        <v>298129.87569999998</v>
      </c>
      <c r="J7677" s="5">
        <v>300726.45</v>
      </c>
      <c r="K7677" s="13">
        <f t="shared" si="119"/>
        <v>3.5082623766974942E-6</v>
      </c>
    </row>
    <row r="7678" spans="1:11" x14ac:dyDescent="0.2">
      <c r="A7678" s="3" t="s">
        <v>11395</v>
      </c>
      <c r="B7678" s="8" t="s">
        <v>1360</v>
      </c>
      <c r="C7678" s="3" t="s">
        <v>11</v>
      </c>
      <c r="D7678" s="3" t="s">
        <v>11396</v>
      </c>
      <c r="E7678" s="5">
        <v>3.4490100000000003E-2</v>
      </c>
      <c r="F7678" s="4">
        <v>53717</v>
      </c>
      <c r="G7678" s="15">
        <v>5655895.2699999996</v>
      </c>
      <c r="H7678" s="7">
        <v>19419.23</v>
      </c>
      <c r="I7678" s="5">
        <v>6756454.0763999997</v>
      </c>
      <c r="J7678" s="5">
        <v>6199471.8700000001</v>
      </c>
      <c r="K7678" s="13">
        <f t="shared" si="119"/>
        <v>9.3437000486682424E-5</v>
      </c>
    </row>
    <row r="7679" spans="1:11" x14ac:dyDescent="0.2">
      <c r="A7679" s="3" t="s">
        <v>11393</v>
      </c>
      <c r="B7679" s="8" t="s">
        <v>1360</v>
      </c>
      <c r="C7679" s="3" t="s">
        <v>11</v>
      </c>
      <c r="D7679" s="3" t="s">
        <v>11394</v>
      </c>
      <c r="E7679" s="5">
        <v>2.5000000000000001E-2</v>
      </c>
      <c r="F7679" s="4">
        <v>55329</v>
      </c>
      <c r="G7679" s="15">
        <v>691784.05</v>
      </c>
      <c r="H7679" s="7">
        <v>1969.66</v>
      </c>
      <c r="I7679" s="5">
        <v>945434.73300000001</v>
      </c>
      <c r="J7679" s="5">
        <v>766979.64</v>
      </c>
      <c r="K7679" s="13">
        <f t="shared" si="119"/>
        <v>1.142846950497532E-5</v>
      </c>
    </row>
    <row r="7680" spans="1:11" x14ac:dyDescent="0.2">
      <c r="A7680" s="3" t="s">
        <v>11397</v>
      </c>
      <c r="B7680" s="8" t="s">
        <v>1360</v>
      </c>
      <c r="C7680" s="3" t="s">
        <v>11</v>
      </c>
      <c r="D7680" s="3" t="s">
        <v>11398</v>
      </c>
      <c r="E7680" s="5">
        <v>2.5000000000000001E-2</v>
      </c>
      <c r="F7680" s="4">
        <v>55390</v>
      </c>
      <c r="G7680" s="15">
        <v>2191075.2200000002</v>
      </c>
      <c r="H7680" s="7">
        <v>6244</v>
      </c>
      <c r="I7680" s="5">
        <v>2997120.9175</v>
      </c>
      <c r="J7680" s="5">
        <v>2470619.83</v>
      </c>
      <c r="K7680" s="13">
        <f t="shared" si="119"/>
        <v>3.6197186585722946E-5</v>
      </c>
    </row>
    <row r="7681" spans="1:11" x14ac:dyDescent="0.2">
      <c r="A7681" s="3" t="s">
        <v>10781</v>
      </c>
      <c r="B7681" s="8" t="s">
        <v>1360</v>
      </c>
      <c r="C7681" s="3" t="s">
        <v>11</v>
      </c>
      <c r="D7681" s="3" t="s">
        <v>10782</v>
      </c>
      <c r="E7681" s="5">
        <v>3.4917200000000002E-2</v>
      </c>
      <c r="F7681" s="4">
        <v>54844</v>
      </c>
      <c r="G7681" s="15">
        <v>287084.03000000003</v>
      </c>
      <c r="H7681" s="7">
        <v>1004.94</v>
      </c>
      <c r="I7681" s="5">
        <v>345368.4031</v>
      </c>
      <c r="J7681" s="5">
        <v>345574.23</v>
      </c>
      <c r="K7681" s="13">
        <f t="shared" si="119"/>
        <v>4.7427099283662578E-6</v>
      </c>
    </row>
    <row r="7682" spans="1:11" x14ac:dyDescent="0.2">
      <c r="A7682" s="3" t="s">
        <v>1623</v>
      </c>
      <c r="B7682" s="8" t="s">
        <v>1360</v>
      </c>
      <c r="C7682" s="3" t="s">
        <v>11</v>
      </c>
      <c r="D7682" s="3" t="s">
        <v>1624</v>
      </c>
      <c r="E7682" s="5">
        <v>3.5000000000000003E-2</v>
      </c>
      <c r="F7682" s="4">
        <v>53260</v>
      </c>
      <c r="G7682" s="15">
        <v>1430008.8</v>
      </c>
      <c r="H7682" s="7">
        <v>4950.28</v>
      </c>
      <c r="I7682" s="5">
        <v>1697239.1006</v>
      </c>
      <c r="J7682" s="5">
        <v>1642419.04</v>
      </c>
      <c r="K7682" s="13">
        <f t="shared" si="119"/>
        <v>2.3624152598844032E-5</v>
      </c>
    </row>
    <row r="7683" spans="1:11" x14ac:dyDescent="0.2">
      <c r="A7683" s="3" t="s">
        <v>2142</v>
      </c>
      <c r="B7683" s="8" t="s">
        <v>1360</v>
      </c>
      <c r="C7683" s="3" t="s">
        <v>11</v>
      </c>
      <c r="D7683" s="3" t="s">
        <v>2143</v>
      </c>
      <c r="E7683" s="5">
        <v>3.5840999999999998E-2</v>
      </c>
      <c r="F7683" s="4">
        <v>53797</v>
      </c>
      <c r="G7683" s="15">
        <v>21244.87</v>
      </c>
      <c r="H7683" s="7">
        <v>63.75</v>
      </c>
      <c r="I7683" s="5">
        <v>21344.976299999998</v>
      </c>
      <c r="J7683" s="5">
        <v>21765.62</v>
      </c>
      <c r="K7683" s="13">
        <f t="shared" ref="K7683:K7746" si="120">G7683/$G$11175</f>
        <v>3.509713022903101E-7</v>
      </c>
    </row>
    <row r="7684" spans="1:11" x14ac:dyDescent="0.2">
      <c r="A7684" s="3" t="s">
        <v>2142</v>
      </c>
      <c r="B7684" s="8" t="s">
        <v>1360</v>
      </c>
      <c r="C7684" s="3" t="s">
        <v>11</v>
      </c>
      <c r="D7684" s="3" t="s">
        <v>2143</v>
      </c>
      <c r="E7684" s="5">
        <v>3.5840999999999998E-2</v>
      </c>
      <c r="F7684" s="4">
        <v>53797</v>
      </c>
      <c r="G7684" s="15">
        <v>106224.34</v>
      </c>
      <c r="H7684" s="7">
        <v>318.76</v>
      </c>
      <c r="I7684" s="5">
        <v>106724.8812</v>
      </c>
      <c r="J7684" s="5">
        <v>109340.94</v>
      </c>
      <c r="K7684" s="13">
        <f t="shared" si="120"/>
        <v>1.7548563462487028E-6</v>
      </c>
    </row>
    <row r="7685" spans="1:11" x14ac:dyDescent="0.2">
      <c r="A7685" s="3" t="s">
        <v>1734</v>
      </c>
      <c r="B7685" s="8" t="s">
        <v>1360</v>
      </c>
      <c r="C7685" s="3" t="s">
        <v>11</v>
      </c>
      <c r="D7685" s="3" t="s">
        <v>1735</v>
      </c>
      <c r="E7685" s="5">
        <v>3.4282E-2</v>
      </c>
      <c r="F7685" s="4">
        <v>53919</v>
      </c>
      <c r="G7685" s="15">
        <v>132253.04999999999</v>
      </c>
      <c r="H7685" s="7">
        <v>380.36</v>
      </c>
      <c r="I7685" s="5">
        <v>133139.76420000001</v>
      </c>
      <c r="J7685" s="5">
        <v>136890.67000000001</v>
      </c>
      <c r="K7685" s="13">
        <f t="shared" si="120"/>
        <v>2.1848580476305805E-6</v>
      </c>
    </row>
    <row r="7686" spans="1:11" x14ac:dyDescent="0.2">
      <c r="A7686" s="3" t="s">
        <v>1814</v>
      </c>
      <c r="B7686" s="8" t="s">
        <v>1360</v>
      </c>
      <c r="C7686" s="3" t="s">
        <v>11</v>
      </c>
      <c r="D7686" s="3" t="s">
        <v>1815</v>
      </c>
      <c r="E7686" s="5">
        <v>4.1988999999999999E-2</v>
      </c>
      <c r="F7686" s="4">
        <v>53707</v>
      </c>
      <c r="G7686" s="15">
        <v>1619929.49</v>
      </c>
      <c r="H7686" s="7">
        <v>5766.76</v>
      </c>
      <c r="I7686" s="5">
        <v>1648078.6745</v>
      </c>
      <c r="J7686" s="5">
        <v>1775579.41</v>
      </c>
      <c r="K7686" s="13">
        <f t="shared" si="120"/>
        <v>2.6761696481257728E-5</v>
      </c>
    </row>
    <row r="7687" spans="1:11" x14ac:dyDescent="0.2">
      <c r="A7687" s="3" t="s">
        <v>2088</v>
      </c>
      <c r="B7687" s="8" t="s">
        <v>1360</v>
      </c>
      <c r="C7687" s="3" t="s">
        <v>11</v>
      </c>
      <c r="D7687" s="3" t="s">
        <v>2089</v>
      </c>
      <c r="E7687" s="5">
        <v>3.9965000000000001E-2</v>
      </c>
      <c r="F7687" s="4">
        <v>53797</v>
      </c>
      <c r="G7687" s="15">
        <v>1318984.07</v>
      </c>
      <c r="H7687" s="7">
        <v>4430.38</v>
      </c>
      <c r="I7687" s="5">
        <v>1330278.1266999999</v>
      </c>
      <c r="J7687" s="5">
        <v>1421566.42</v>
      </c>
      <c r="K7687" s="13">
        <f t="shared" si="120"/>
        <v>2.1789992442790828E-5</v>
      </c>
    </row>
    <row r="7688" spans="1:11" x14ac:dyDescent="0.2">
      <c r="A7688" s="3" t="s">
        <v>13967</v>
      </c>
      <c r="B7688" s="8" t="s">
        <v>1360</v>
      </c>
      <c r="C7688" s="3" t="s">
        <v>11</v>
      </c>
      <c r="D7688" s="3" t="s">
        <v>13968</v>
      </c>
      <c r="E7688" s="5">
        <v>3.7747999999999997E-2</v>
      </c>
      <c r="F7688" s="4">
        <v>53919</v>
      </c>
      <c r="G7688" s="15">
        <v>981040</v>
      </c>
      <c r="H7688" s="7">
        <v>3145.67</v>
      </c>
      <c r="I7688" s="5">
        <v>1000000</v>
      </c>
      <c r="J7688" s="5">
        <v>1024819.22</v>
      </c>
      <c r="K7688" s="13">
        <f t="shared" si="120"/>
        <v>1.6207060170238078E-5</v>
      </c>
    </row>
    <row r="7689" spans="1:11" x14ac:dyDescent="0.2">
      <c r="A7689" s="3" t="s">
        <v>1736</v>
      </c>
      <c r="B7689" s="8" t="s">
        <v>1360</v>
      </c>
      <c r="C7689" s="3" t="s">
        <v>11</v>
      </c>
      <c r="D7689" s="3" t="s">
        <v>1737</v>
      </c>
      <c r="E7689" s="5">
        <v>3.9342000000000002E-2</v>
      </c>
      <c r="F7689" s="4">
        <v>53950</v>
      </c>
      <c r="G7689" s="15">
        <v>4590292.1399999997</v>
      </c>
      <c r="H7689" s="7">
        <v>15439.9</v>
      </c>
      <c r="I7689" s="5">
        <v>4709441</v>
      </c>
      <c r="J7689" s="5">
        <v>4700533.79</v>
      </c>
      <c r="K7689" s="13">
        <f t="shared" si="120"/>
        <v>7.5832933327846881E-5</v>
      </c>
    </row>
    <row r="7690" spans="1:11" x14ac:dyDescent="0.2">
      <c r="A7690" s="3" t="s">
        <v>1736</v>
      </c>
      <c r="B7690" s="8" t="s">
        <v>1360</v>
      </c>
      <c r="C7690" s="3" t="s">
        <v>11</v>
      </c>
      <c r="D7690" s="3" t="s">
        <v>1737</v>
      </c>
      <c r="E7690" s="5">
        <v>3.9342000000000002E-2</v>
      </c>
      <c r="F7690" s="4">
        <v>53950</v>
      </c>
      <c r="G7690" s="15">
        <v>3825697.5</v>
      </c>
      <c r="H7690" s="7">
        <v>12868.11</v>
      </c>
      <c r="I7690" s="5">
        <v>3925000</v>
      </c>
      <c r="J7690" s="5">
        <v>4318119.5</v>
      </c>
      <c r="K7690" s="13">
        <f t="shared" si="120"/>
        <v>6.320161214183865E-5</v>
      </c>
    </row>
    <row r="7691" spans="1:11" x14ac:dyDescent="0.2">
      <c r="A7691" s="3" t="s">
        <v>1830</v>
      </c>
      <c r="B7691" s="8" t="s">
        <v>1360</v>
      </c>
      <c r="C7691" s="3" t="s">
        <v>11</v>
      </c>
      <c r="D7691" s="3" t="s">
        <v>1831</v>
      </c>
      <c r="E7691" s="5">
        <v>4.2015999999999998E-2</v>
      </c>
      <c r="F7691" s="4">
        <v>53950</v>
      </c>
      <c r="G7691" s="15">
        <v>2092413.6</v>
      </c>
      <c r="H7691" s="7">
        <v>7562.88</v>
      </c>
      <c r="I7691" s="5">
        <v>2160000</v>
      </c>
      <c r="J7691" s="5">
        <v>2208886.6</v>
      </c>
      <c r="K7691" s="13">
        <f t="shared" si="120"/>
        <v>3.4567268527505979E-5</v>
      </c>
    </row>
    <row r="7692" spans="1:11" x14ac:dyDescent="0.2">
      <c r="A7692" s="3" t="s">
        <v>1459</v>
      </c>
      <c r="B7692" s="8" t="s">
        <v>1360</v>
      </c>
      <c r="C7692" s="3" t="s">
        <v>11</v>
      </c>
      <c r="D7692" s="3" t="s">
        <v>1460</v>
      </c>
      <c r="E7692" s="5">
        <v>4.0651E-2</v>
      </c>
      <c r="F7692" s="4">
        <v>54011</v>
      </c>
      <c r="G7692" s="15">
        <v>4806550</v>
      </c>
      <c r="H7692" s="7">
        <v>16937.919999999998</v>
      </c>
      <c r="I7692" s="5">
        <v>5000000</v>
      </c>
      <c r="J7692" s="5">
        <v>5196598.49</v>
      </c>
      <c r="K7692" s="13">
        <f t="shared" si="120"/>
        <v>7.940557475868245E-5</v>
      </c>
    </row>
    <row r="7693" spans="1:11" x14ac:dyDescent="0.2">
      <c r="A7693" s="3" t="s">
        <v>1585</v>
      </c>
      <c r="B7693" s="8" t="s">
        <v>1360</v>
      </c>
      <c r="C7693" s="3" t="s">
        <v>11</v>
      </c>
      <c r="D7693" s="3" t="s">
        <v>1586</v>
      </c>
      <c r="E7693" s="5">
        <v>3.2312E-2</v>
      </c>
      <c r="F7693" s="4">
        <v>54072</v>
      </c>
      <c r="G7693" s="15">
        <v>1032500.36</v>
      </c>
      <c r="H7693" s="7">
        <v>2847.2</v>
      </c>
      <c r="I7693" s="5">
        <v>1057391.3481000001</v>
      </c>
      <c r="J7693" s="5">
        <v>1066122.1599999999</v>
      </c>
      <c r="K7693" s="13">
        <f t="shared" si="120"/>
        <v>1.7057199971777374E-5</v>
      </c>
    </row>
    <row r="7694" spans="1:11" x14ac:dyDescent="0.2">
      <c r="A7694" s="3" t="s">
        <v>1597</v>
      </c>
      <c r="B7694" s="8" t="s">
        <v>1360</v>
      </c>
      <c r="C7694" s="3" t="s">
        <v>11</v>
      </c>
      <c r="D7694" s="3" t="s">
        <v>1598</v>
      </c>
      <c r="E7694" s="5">
        <v>3.4943000000000002E-2</v>
      </c>
      <c r="F7694" s="4">
        <v>54072</v>
      </c>
      <c r="G7694" s="15">
        <v>1329781.8</v>
      </c>
      <c r="H7694" s="7">
        <v>4018.45</v>
      </c>
      <c r="I7694" s="5">
        <v>1380000</v>
      </c>
      <c r="J7694" s="5">
        <v>1362336.37</v>
      </c>
      <c r="K7694" s="13">
        <f t="shared" si="120"/>
        <v>2.1968374017254644E-5</v>
      </c>
    </row>
    <row r="7695" spans="1:11" x14ac:dyDescent="0.2">
      <c r="A7695" s="3" t="s">
        <v>1597</v>
      </c>
      <c r="B7695" s="8" t="s">
        <v>1360</v>
      </c>
      <c r="C7695" s="3" t="s">
        <v>11</v>
      </c>
      <c r="D7695" s="3" t="s">
        <v>1598</v>
      </c>
      <c r="E7695" s="5">
        <v>3.4943000000000002E-2</v>
      </c>
      <c r="F7695" s="4">
        <v>54072</v>
      </c>
      <c r="G7695" s="15">
        <v>1426142.8</v>
      </c>
      <c r="H7695" s="7">
        <v>4309.6400000000003</v>
      </c>
      <c r="I7695" s="5">
        <v>1480000</v>
      </c>
      <c r="J7695" s="5">
        <v>1461056.39</v>
      </c>
      <c r="K7695" s="13">
        <f t="shared" si="120"/>
        <v>2.3560285177925272E-5</v>
      </c>
    </row>
    <row r="7696" spans="1:11" x14ac:dyDescent="0.2">
      <c r="A7696" s="3" t="s">
        <v>1533</v>
      </c>
      <c r="B7696" s="8" t="s">
        <v>1360</v>
      </c>
      <c r="C7696" s="3" t="s">
        <v>11</v>
      </c>
      <c r="D7696" s="3" t="s">
        <v>1534</v>
      </c>
      <c r="E7696" s="5">
        <v>3.2273999999999997E-2</v>
      </c>
      <c r="F7696" s="4">
        <v>54346</v>
      </c>
      <c r="G7696" s="15">
        <v>5461292.5</v>
      </c>
      <c r="H7696" s="7">
        <v>15464.63</v>
      </c>
      <c r="I7696" s="5">
        <v>5750000</v>
      </c>
      <c r="J7696" s="5">
        <v>6087033.5599999996</v>
      </c>
      <c r="K7696" s="13">
        <f t="shared" si="120"/>
        <v>9.0222107309355308E-5</v>
      </c>
    </row>
    <row r="7697" spans="1:11" x14ac:dyDescent="0.2">
      <c r="A7697" s="3" t="s">
        <v>1770</v>
      </c>
      <c r="B7697" s="8" t="s">
        <v>1360</v>
      </c>
      <c r="C7697" s="3" t="s">
        <v>11</v>
      </c>
      <c r="D7697" s="3" t="s">
        <v>1771</v>
      </c>
      <c r="E7697" s="5">
        <v>3.5982E-2</v>
      </c>
      <c r="F7697" s="4">
        <v>54377</v>
      </c>
      <c r="G7697" s="15">
        <v>2838304.44</v>
      </c>
      <c r="H7697" s="7">
        <v>9112.44</v>
      </c>
      <c r="I7697" s="5">
        <v>3039000</v>
      </c>
      <c r="J7697" s="5">
        <v>2902582.16</v>
      </c>
      <c r="K7697" s="13">
        <f t="shared" si="120"/>
        <v>4.6889597611243055E-5</v>
      </c>
    </row>
    <row r="7698" spans="1:11" x14ac:dyDescent="0.2">
      <c r="A7698" s="3" t="s">
        <v>1876</v>
      </c>
      <c r="B7698" s="8" t="s">
        <v>1360</v>
      </c>
      <c r="C7698" s="3" t="s">
        <v>11</v>
      </c>
      <c r="D7698" s="3" t="s">
        <v>1877</v>
      </c>
      <c r="E7698" s="5">
        <v>3.3105999999999997E-2</v>
      </c>
      <c r="F7698" s="4">
        <v>54499</v>
      </c>
      <c r="G7698" s="15">
        <v>3428373.09</v>
      </c>
      <c r="H7698" s="7">
        <v>10076.4</v>
      </c>
      <c r="I7698" s="5">
        <v>3652412.0491999998</v>
      </c>
      <c r="J7698" s="5">
        <v>3439584.83</v>
      </c>
      <c r="K7698" s="13">
        <f t="shared" si="120"/>
        <v>5.6637699742778112E-5</v>
      </c>
    </row>
    <row r="7699" spans="1:11" x14ac:dyDescent="0.2">
      <c r="A7699" s="3" t="s">
        <v>10779</v>
      </c>
      <c r="B7699" s="8" t="s">
        <v>1360</v>
      </c>
      <c r="C7699" s="3" t="s">
        <v>11</v>
      </c>
      <c r="D7699" s="3" t="s">
        <v>10780</v>
      </c>
      <c r="E7699" s="5">
        <v>3.5761000000000001E-2</v>
      </c>
      <c r="F7699" s="4">
        <v>54499</v>
      </c>
      <c r="G7699" s="15">
        <v>847333.4</v>
      </c>
      <c r="H7699" s="7">
        <v>2696.98</v>
      </c>
      <c r="I7699" s="5">
        <v>905000</v>
      </c>
      <c r="J7699" s="5">
        <v>935504.44</v>
      </c>
      <c r="K7699" s="13">
        <f t="shared" si="120"/>
        <v>1.3998189062680837E-5</v>
      </c>
    </row>
    <row r="7700" spans="1:11" x14ac:dyDescent="0.2">
      <c r="A7700" s="3" t="s">
        <v>2036</v>
      </c>
      <c r="B7700" s="8" t="s">
        <v>1360</v>
      </c>
      <c r="C7700" s="3" t="s">
        <v>11</v>
      </c>
      <c r="D7700" s="3" t="s">
        <v>2037</v>
      </c>
      <c r="E7700" s="5">
        <v>3.3861000000000002E-2</v>
      </c>
      <c r="F7700" s="4">
        <v>55683</v>
      </c>
      <c r="G7700" s="15">
        <v>2150175</v>
      </c>
      <c r="H7700" s="7">
        <v>7054.38</v>
      </c>
      <c r="I7700" s="5">
        <v>2500000</v>
      </c>
      <c r="J7700" s="5">
        <v>2586160.83</v>
      </c>
      <c r="K7700" s="13">
        <f t="shared" si="120"/>
        <v>3.5521503304189084E-5</v>
      </c>
    </row>
    <row r="7701" spans="1:11" x14ac:dyDescent="0.2">
      <c r="A7701" s="3" t="s">
        <v>1625</v>
      </c>
      <c r="B7701" s="8" t="s">
        <v>1360</v>
      </c>
      <c r="C7701" s="3" t="s">
        <v>11</v>
      </c>
      <c r="D7701" s="3" t="s">
        <v>1626</v>
      </c>
      <c r="E7701" s="5">
        <v>3.7232000000000001E-2</v>
      </c>
      <c r="F7701" s="4">
        <v>54862</v>
      </c>
      <c r="G7701" s="15">
        <v>1640430</v>
      </c>
      <c r="H7701" s="7">
        <v>5584.8</v>
      </c>
      <c r="I7701" s="5">
        <v>1800000</v>
      </c>
      <c r="J7701" s="5">
        <v>1668187.31</v>
      </c>
      <c r="K7701" s="13">
        <f t="shared" si="120"/>
        <v>2.7100370744377037E-5</v>
      </c>
    </row>
    <row r="7702" spans="1:11" x14ac:dyDescent="0.2">
      <c r="A7702" s="3" t="s">
        <v>1625</v>
      </c>
      <c r="B7702" s="8" t="s">
        <v>1360</v>
      </c>
      <c r="C7702" s="3" t="s">
        <v>11</v>
      </c>
      <c r="D7702" s="3" t="s">
        <v>1626</v>
      </c>
      <c r="E7702" s="5">
        <v>3.7232000000000001E-2</v>
      </c>
      <c r="F7702" s="4">
        <v>54862</v>
      </c>
      <c r="G7702" s="15">
        <v>5554678.25</v>
      </c>
      <c r="H7702" s="7">
        <v>18910.75</v>
      </c>
      <c r="I7702" s="5">
        <v>6095000</v>
      </c>
      <c r="J7702" s="5">
        <v>6256242.21</v>
      </c>
      <c r="K7702" s="13">
        <f t="shared" si="120"/>
        <v>9.1764866492765584E-5</v>
      </c>
    </row>
    <row r="7703" spans="1:11" x14ac:dyDescent="0.2">
      <c r="A7703" s="3" t="s">
        <v>1625</v>
      </c>
      <c r="B7703" s="8" t="s">
        <v>1360</v>
      </c>
      <c r="C7703" s="3" t="s">
        <v>11</v>
      </c>
      <c r="D7703" s="3" t="s">
        <v>1626</v>
      </c>
      <c r="E7703" s="5">
        <v>3.7232000000000001E-2</v>
      </c>
      <c r="F7703" s="4">
        <v>54862</v>
      </c>
      <c r="G7703" s="15">
        <v>1859154</v>
      </c>
      <c r="H7703" s="7">
        <v>6329.44</v>
      </c>
      <c r="I7703" s="5">
        <v>2040000</v>
      </c>
      <c r="J7703" s="5">
        <v>2051408.69</v>
      </c>
      <c r="K7703" s="13">
        <f t="shared" si="120"/>
        <v>3.0713753510293978E-5</v>
      </c>
    </row>
    <row r="7704" spans="1:11" x14ac:dyDescent="0.2">
      <c r="A7704" s="3" t="s">
        <v>1732</v>
      </c>
      <c r="B7704" s="8" t="s">
        <v>1360</v>
      </c>
      <c r="C7704" s="3" t="s">
        <v>11</v>
      </c>
      <c r="D7704" s="3" t="s">
        <v>1733</v>
      </c>
      <c r="E7704" s="5">
        <v>3.1946000000000002E-2</v>
      </c>
      <c r="F7704" s="4">
        <v>55046</v>
      </c>
      <c r="G7704" s="15">
        <v>1552880</v>
      </c>
      <c r="H7704" s="7">
        <v>4658.79</v>
      </c>
      <c r="I7704" s="5">
        <v>1750000</v>
      </c>
      <c r="J7704" s="5">
        <v>1886608.43</v>
      </c>
      <c r="K7704" s="13">
        <f t="shared" si="120"/>
        <v>2.5654019812810188E-5</v>
      </c>
    </row>
    <row r="7705" spans="1:11" x14ac:dyDescent="0.2">
      <c r="A7705" s="3" t="s">
        <v>1874</v>
      </c>
      <c r="B7705" s="8" t="s">
        <v>1360</v>
      </c>
      <c r="C7705" s="3" t="s">
        <v>11</v>
      </c>
      <c r="D7705" s="3" t="s">
        <v>1875</v>
      </c>
      <c r="E7705" s="5">
        <v>2.8812999999999998E-2</v>
      </c>
      <c r="F7705" s="4">
        <v>54589</v>
      </c>
      <c r="G7705" s="15">
        <v>808990.75</v>
      </c>
      <c r="H7705" s="7">
        <v>2090.84</v>
      </c>
      <c r="I7705" s="5">
        <v>870790.77610000002</v>
      </c>
      <c r="J7705" s="5">
        <v>878177.5</v>
      </c>
      <c r="K7705" s="13">
        <f t="shared" si="120"/>
        <v>1.3364757565864826E-5</v>
      </c>
    </row>
    <row r="7706" spans="1:11" x14ac:dyDescent="0.2">
      <c r="A7706" s="3" t="s">
        <v>1740</v>
      </c>
      <c r="B7706" s="8" t="s">
        <v>1360</v>
      </c>
      <c r="C7706" s="3" t="s">
        <v>11</v>
      </c>
      <c r="D7706" s="3" t="s">
        <v>1741</v>
      </c>
      <c r="E7706" s="5">
        <v>3.2419000000000003E-2</v>
      </c>
      <c r="F7706" s="4">
        <v>55076</v>
      </c>
      <c r="G7706" s="15">
        <v>3147461.21</v>
      </c>
      <c r="H7706" s="7">
        <v>9052.0400000000009</v>
      </c>
      <c r="I7706" s="5">
        <v>3350644.2785</v>
      </c>
      <c r="J7706" s="5">
        <v>3536097</v>
      </c>
      <c r="K7706" s="13">
        <f t="shared" si="120"/>
        <v>5.1996955490051725E-5</v>
      </c>
    </row>
    <row r="7707" spans="1:11" x14ac:dyDescent="0.2">
      <c r="A7707" s="3" t="s">
        <v>1772</v>
      </c>
      <c r="B7707" s="8" t="s">
        <v>1360</v>
      </c>
      <c r="C7707" s="3" t="s">
        <v>11</v>
      </c>
      <c r="D7707" s="3" t="s">
        <v>1773</v>
      </c>
      <c r="E7707" s="5">
        <v>3.1439000000000002E-2</v>
      </c>
      <c r="F7707" s="4">
        <v>54589</v>
      </c>
      <c r="G7707" s="15">
        <v>337539.9</v>
      </c>
      <c r="H7707" s="7">
        <v>969.37</v>
      </c>
      <c r="I7707" s="5">
        <v>370000</v>
      </c>
      <c r="J7707" s="5">
        <v>379463.06</v>
      </c>
      <c r="K7707" s="13">
        <f t="shared" si="120"/>
        <v>5.5762552690574734E-6</v>
      </c>
    </row>
    <row r="7708" spans="1:11" x14ac:dyDescent="0.2">
      <c r="A7708" s="3" t="s">
        <v>1453</v>
      </c>
      <c r="B7708" s="8" t="s">
        <v>1360</v>
      </c>
      <c r="C7708" s="3" t="s">
        <v>11</v>
      </c>
      <c r="D7708" s="3" t="s">
        <v>1454</v>
      </c>
      <c r="E7708" s="5">
        <v>3.4835999999999999E-2</v>
      </c>
      <c r="F7708" s="4">
        <v>54589</v>
      </c>
      <c r="G7708" s="15">
        <v>5808530</v>
      </c>
      <c r="H7708" s="7">
        <v>18869.5</v>
      </c>
      <c r="I7708" s="5">
        <v>6500000</v>
      </c>
      <c r="J7708" s="5">
        <v>6698655.21</v>
      </c>
      <c r="K7708" s="13">
        <f t="shared" si="120"/>
        <v>9.595856969199317E-5</v>
      </c>
    </row>
    <row r="7709" spans="1:11" x14ac:dyDescent="0.2">
      <c r="A7709" s="3" t="s">
        <v>11108</v>
      </c>
      <c r="B7709" s="8" t="s">
        <v>1360</v>
      </c>
      <c r="C7709" s="3" t="s">
        <v>11</v>
      </c>
      <c r="D7709" s="3" t="s">
        <v>11109</v>
      </c>
      <c r="E7709" s="5">
        <v>3.1413000000000003E-2</v>
      </c>
      <c r="F7709" s="4">
        <v>54772</v>
      </c>
      <c r="G7709" s="15">
        <v>3207859.2</v>
      </c>
      <c r="H7709" s="7">
        <v>9345.3700000000008</v>
      </c>
      <c r="I7709" s="5">
        <v>3570000</v>
      </c>
      <c r="J7709" s="5">
        <v>3494804.58</v>
      </c>
      <c r="K7709" s="13">
        <f t="shared" si="120"/>
        <v>5.2994747484355155E-5</v>
      </c>
    </row>
    <row r="7710" spans="1:11" x14ac:dyDescent="0.2">
      <c r="A7710" s="3" t="s">
        <v>10777</v>
      </c>
      <c r="B7710" s="8" t="s">
        <v>1360</v>
      </c>
      <c r="C7710" s="3" t="s">
        <v>11</v>
      </c>
      <c r="D7710" s="3" t="s">
        <v>10778</v>
      </c>
      <c r="E7710" s="5">
        <v>3.6939E-2</v>
      </c>
      <c r="F7710" s="4">
        <v>54862</v>
      </c>
      <c r="G7710" s="15">
        <v>910980</v>
      </c>
      <c r="H7710" s="7">
        <v>3078.25</v>
      </c>
      <c r="I7710" s="5">
        <v>1000000</v>
      </c>
      <c r="J7710" s="5">
        <v>1100470.5</v>
      </c>
      <c r="K7710" s="13">
        <f t="shared" si="120"/>
        <v>1.5049649019289207E-5</v>
      </c>
    </row>
    <row r="7711" spans="1:11" x14ac:dyDescent="0.2">
      <c r="A7711" s="3" t="s">
        <v>13969</v>
      </c>
      <c r="B7711" s="8" t="s">
        <v>1360</v>
      </c>
      <c r="C7711" s="3" t="s">
        <v>11</v>
      </c>
      <c r="D7711" s="3" t="s">
        <v>13970</v>
      </c>
      <c r="E7711" s="5">
        <v>3.1467000000000002E-2</v>
      </c>
      <c r="F7711" s="4">
        <v>55076</v>
      </c>
      <c r="G7711" s="15">
        <v>1075044</v>
      </c>
      <c r="H7711" s="7">
        <v>3146.7</v>
      </c>
      <c r="I7711" s="5">
        <v>1200000</v>
      </c>
      <c r="J7711" s="5">
        <v>1295494.93</v>
      </c>
      <c r="K7711" s="13">
        <f t="shared" si="120"/>
        <v>1.7760033019707068E-5</v>
      </c>
    </row>
    <row r="7712" spans="1:11" x14ac:dyDescent="0.2">
      <c r="A7712" s="3" t="s">
        <v>10784</v>
      </c>
      <c r="B7712" s="8" t="s">
        <v>1360</v>
      </c>
      <c r="C7712" s="3" t="s">
        <v>11</v>
      </c>
      <c r="D7712" s="3" t="s">
        <v>10785</v>
      </c>
      <c r="E7712" s="5">
        <v>3.4091999999999997E-2</v>
      </c>
      <c r="F7712" s="4">
        <v>55076</v>
      </c>
      <c r="G7712" s="15">
        <v>694227.36</v>
      </c>
      <c r="H7712" s="7">
        <v>2216.4699999999998</v>
      </c>
      <c r="I7712" s="5">
        <v>780171</v>
      </c>
      <c r="J7712" s="5">
        <v>800953</v>
      </c>
      <c r="K7712" s="13">
        <f t="shared" si="120"/>
        <v>1.1468833681955406E-5</v>
      </c>
    </row>
    <row r="7713" spans="1:11" x14ac:dyDescent="0.2">
      <c r="A7713" s="3" t="s">
        <v>10784</v>
      </c>
      <c r="B7713" s="8" t="s">
        <v>1360</v>
      </c>
      <c r="C7713" s="3" t="s">
        <v>11</v>
      </c>
      <c r="D7713" s="3" t="s">
        <v>10785</v>
      </c>
      <c r="E7713" s="5">
        <v>3.4091999999999997E-2</v>
      </c>
      <c r="F7713" s="4">
        <v>55076</v>
      </c>
      <c r="G7713" s="15">
        <v>2227269.52</v>
      </c>
      <c r="H7713" s="7">
        <v>7111.02</v>
      </c>
      <c r="I7713" s="5">
        <v>2503000</v>
      </c>
      <c r="J7713" s="5">
        <v>2634115.09</v>
      </c>
      <c r="K7713" s="13">
        <f t="shared" si="120"/>
        <v>3.6795126728754466E-5</v>
      </c>
    </row>
    <row r="7714" spans="1:11" x14ac:dyDescent="0.2">
      <c r="A7714" s="3" t="s">
        <v>2668</v>
      </c>
      <c r="B7714" s="8" t="s">
        <v>2197</v>
      </c>
      <c r="C7714" s="3" t="s">
        <v>11</v>
      </c>
      <c r="D7714" s="3" t="s">
        <v>2669</v>
      </c>
      <c r="E7714" s="5">
        <v>3.125E-2</v>
      </c>
      <c r="F7714" s="4">
        <v>45680</v>
      </c>
      <c r="G7714" s="15">
        <v>4836748.3499999996</v>
      </c>
      <c r="H7714" s="7">
        <v>42534.720000000001</v>
      </c>
      <c r="I7714" s="5">
        <v>5000000</v>
      </c>
      <c r="J7714" s="5">
        <v>5000997.8600000003</v>
      </c>
      <c r="K7714" s="13">
        <f t="shared" si="120"/>
        <v>7.9904460100250487E-5</v>
      </c>
    </row>
    <row r="7715" spans="1:11" x14ac:dyDescent="0.2">
      <c r="A7715" s="3" t="s">
        <v>2670</v>
      </c>
      <c r="B7715" s="8" t="s">
        <v>2197</v>
      </c>
      <c r="C7715" s="3" t="s">
        <v>11</v>
      </c>
      <c r="D7715" s="3" t="s">
        <v>2669</v>
      </c>
      <c r="E7715" s="5">
        <v>4.0800000000000003E-2</v>
      </c>
      <c r="F7715" s="4">
        <v>46138</v>
      </c>
      <c r="G7715" s="15">
        <v>24234454.75</v>
      </c>
      <c r="H7715" s="7">
        <v>14166.67</v>
      </c>
      <c r="I7715" s="5">
        <v>25000000</v>
      </c>
      <c r="J7715" s="5">
        <v>25000000</v>
      </c>
      <c r="K7715" s="13">
        <f t="shared" si="120"/>
        <v>4.0036009370276641E-4</v>
      </c>
    </row>
    <row r="7716" spans="1:11" x14ac:dyDescent="0.2">
      <c r="A7716" s="3" t="s">
        <v>2671</v>
      </c>
      <c r="B7716" s="8" t="s">
        <v>2197</v>
      </c>
      <c r="C7716" s="3" t="s">
        <v>11</v>
      </c>
      <c r="D7716" s="3" t="s">
        <v>2669</v>
      </c>
      <c r="E7716" s="5">
        <v>3.8449999999999998E-2</v>
      </c>
      <c r="F7716" s="4">
        <v>45822</v>
      </c>
      <c r="G7716" s="15">
        <v>14769150.9</v>
      </c>
      <c r="H7716" s="7">
        <v>219485.42</v>
      </c>
      <c r="I7716" s="5">
        <v>15000000</v>
      </c>
      <c r="J7716" s="5">
        <v>15000000</v>
      </c>
      <c r="K7716" s="13">
        <f t="shared" si="120"/>
        <v>2.4399057867123243E-4</v>
      </c>
    </row>
    <row r="7717" spans="1:11" x14ac:dyDescent="0.2">
      <c r="A7717" s="3" t="s">
        <v>2672</v>
      </c>
      <c r="B7717" s="8" t="s">
        <v>2197</v>
      </c>
      <c r="C7717" s="3" t="s">
        <v>11</v>
      </c>
      <c r="D7717" s="3" t="s">
        <v>2669</v>
      </c>
      <c r="E7717" s="5">
        <v>5.5460000000000002E-2</v>
      </c>
      <c r="F7717" s="4">
        <v>46006</v>
      </c>
      <c r="G7717" s="15">
        <v>14886370.5</v>
      </c>
      <c r="H7717" s="7">
        <v>314273.33</v>
      </c>
      <c r="I7717" s="5">
        <v>15000000</v>
      </c>
      <c r="J7717" s="5">
        <v>15000000</v>
      </c>
      <c r="K7717" s="13">
        <f t="shared" si="120"/>
        <v>2.4592707984379543E-4</v>
      </c>
    </row>
    <row r="7718" spans="1:11" x14ac:dyDescent="0.2">
      <c r="A7718" s="3" t="s">
        <v>2677</v>
      </c>
      <c r="B7718" s="8" t="s">
        <v>2197</v>
      </c>
      <c r="C7718" s="3" t="s">
        <v>11</v>
      </c>
      <c r="D7718" s="3" t="s">
        <v>2669</v>
      </c>
      <c r="E7718" s="5">
        <v>3.7019999999999997E-2</v>
      </c>
      <c r="F7718" s="4">
        <v>47609</v>
      </c>
      <c r="G7718" s="15">
        <v>6564636</v>
      </c>
      <c r="H7718" s="7">
        <v>134428.88</v>
      </c>
      <c r="I7718" s="5">
        <v>7470000</v>
      </c>
      <c r="J7718" s="5">
        <v>7531962.6600000001</v>
      </c>
      <c r="K7718" s="13">
        <f t="shared" si="120"/>
        <v>1.0844965612789592E-4</v>
      </c>
    </row>
    <row r="7719" spans="1:11" x14ac:dyDescent="0.2">
      <c r="A7719" s="3" t="s">
        <v>2678</v>
      </c>
      <c r="B7719" s="8" t="s">
        <v>2197</v>
      </c>
      <c r="C7719" s="3" t="s">
        <v>11</v>
      </c>
      <c r="D7719" s="3" t="s">
        <v>2669</v>
      </c>
      <c r="E7719" s="5">
        <v>1.7639999999999999E-2</v>
      </c>
      <c r="F7719" s="4">
        <v>48171</v>
      </c>
      <c r="G7719" s="15">
        <v>3168416.25</v>
      </c>
      <c r="H7719" s="7">
        <v>33934.949999999997</v>
      </c>
      <c r="I7719" s="5">
        <v>4275000</v>
      </c>
      <c r="J7719" s="5">
        <v>3795592.08</v>
      </c>
      <c r="K7719" s="13">
        <f t="shared" si="120"/>
        <v>5.2343138718207301E-5</v>
      </c>
    </row>
    <row r="7720" spans="1:11" x14ac:dyDescent="0.2">
      <c r="A7720" s="3" t="s">
        <v>2679</v>
      </c>
      <c r="B7720" s="8" t="s">
        <v>2197</v>
      </c>
      <c r="C7720" s="3" t="s">
        <v>11</v>
      </c>
      <c r="D7720" s="3" t="s">
        <v>2669</v>
      </c>
      <c r="E7720" s="5">
        <v>2.963E-2</v>
      </c>
      <c r="F7720" s="4">
        <v>48604</v>
      </c>
      <c r="G7720" s="15">
        <v>741655.5</v>
      </c>
      <c r="H7720" s="7">
        <v>7506.27</v>
      </c>
      <c r="I7720" s="5">
        <v>950000</v>
      </c>
      <c r="J7720" s="5">
        <v>882244.23</v>
      </c>
      <c r="K7720" s="13">
        <f t="shared" si="120"/>
        <v>1.2252360060841562E-5</v>
      </c>
    </row>
    <row r="7721" spans="1:11" x14ac:dyDescent="0.2">
      <c r="A7721" s="3" t="s">
        <v>2684</v>
      </c>
      <c r="B7721" s="8" t="s">
        <v>2197</v>
      </c>
      <c r="C7721" s="3" t="s">
        <v>11</v>
      </c>
      <c r="D7721" s="3" t="s">
        <v>2669</v>
      </c>
      <c r="E7721" s="5">
        <v>2.9499999999999998E-2</v>
      </c>
      <c r="F7721" s="4">
        <v>46296</v>
      </c>
      <c r="G7721" s="15">
        <v>869528.2</v>
      </c>
      <c r="H7721" s="7">
        <v>2310.83</v>
      </c>
      <c r="I7721" s="5">
        <v>940000</v>
      </c>
      <c r="J7721" s="5">
        <v>939388.13</v>
      </c>
      <c r="K7721" s="13">
        <f t="shared" si="120"/>
        <v>1.4364853479082206E-5</v>
      </c>
    </row>
    <row r="7722" spans="1:11" x14ac:dyDescent="0.2">
      <c r="A7722" s="3" t="s">
        <v>2685</v>
      </c>
      <c r="B7722" s="8" t="s">
        <v>2197</v>
      </c>
      <c r="C7722" s="3" t="s">
        <v>11</v>
      </c>
      <c r="D7722" s="3" t="s">
        <v>2669</v>
      </c>
      <c r="E7722" s="5">
        <v>3.5400000000000001E-2</v>
      </c>
      <c r="F7722" s="4">
        <v>46874</v>
      </c>
      <c r="G7722" s="15">
        <v>1547600.6</v>
      </c>
      <c r="H7722" s="7">
        <v>29913</v>
      </c>
      <c r="I7722" s="5">
        <v>1690000</v>
      </c>
      <c r="J7722" s="5">
        <v>1728581.38</v>
      </c>
      <c r="K7722" s="13">
        <f t="shared" si="120"/>
        <v>2.5566802621398264E-5</v>
      </c>
    </row>
    <row r="7723" spans="1:11" x14ac:dyDescent="0.2">
      <c r="A7723" s="3" t="s">
        <v>2686</v>
      </c>
      <c r="B7723" s="8" t="s">
        <v>2197</v>
      </c>
      <c r="C7723" s="3" t="s">
        <v>11</v>
      </c>
      <c r="D7723" s="3" t="s">
        <v>2669</v>
      </c>
      <c r="E7723" s="5">
        <v>2.58E-2</v>
      </c>
      <c r="F7723" s="4">
        <v>48326</v>
      </c>
      <c r="G7723" s="15">
        <v>1176191.2</v>
      </c>
      <c r="H7723" s="7">
        <v>980.4</v>
      </c>
      <c r="I7723" s="5">
        <v>1520000</v>
      </c>
      <c r="J7723" s="5">
        <v>1520000</v>
      </c>
      <c r="K7723" s="13">
        <f t="shared" si="120"/>
        <v>1.9431013567341319E-5</v>
      </c>
    </row>
    <row r="7724" spans="1:11" x14ac:dyDescent="0.2">
      <c r="A7724" s="3" t="s">
        <v>2687</v>
      </c>
      <c r="B7724" s="8" t="s">
        <v>2197</v>
      </c>
      <c r="C7724" s="3" t="s">
        <v>11</v>
      </c>
      <c r="D7724" s="3" t="s">
        <v>2669</v>
      </c>
      <c r="E7724" s="5">
        <v>2.545E-2</v>
      </c>
      <c r="F7724" s="4">
        <v>48526</v>
      </c>
      <c r="G7724" s="15">
        <v>1131267.6000000001</v>
      </c>
      <c r="H7724" s="7">
        <v>18222.91</v>
      </c>
      <c r="I7724" s="5">
        <v>1490000</v>
      </c>
      <c r="J7724" s="5">
        <v>1490000</v>
      </c>
      <c r="K7724" s="13">
        <f t="shared" si="120"/>
        <v>1.8688862902471687E-5</v>
      </c>
    </row>
    <row r="7725" spans="1:11" x14ac:dyDescent="0.2">
      <c r="A7725" s="3" t="s">
        <v>2688</v>
      </c>
      <c r="B7725" s="8" t="s">
        <v>2197</v>
      </c>
      <c r="C7725" s="3" t="s">
        <v>11</v>
      </c>
      <c r="D7725" s="3" t="s">
        <v>2669</v>
      </c>
      <c r="E7725" s="5">
        <v>4.5859999999999998E-2</v>
      </c>
      <c r="F7725" s="4">
        <v>48695</v>
      </c>
      <c r="G7725" s="15">
        <v>532823.5</v>
      </c>
      <c r="H7725" s="7">
        <v>385.35</v>
      </c>
      <c r="I7725" s="5">
        <v>605000</v>
      </c>
      <c r="J7725" s="5">
        <v>605000</v>
      </c>
      <c r="K7725" s="13">
        <f t="shared" si="120"/>
        <v>8.802395951864193E-6</v>
      </c>
    </row>
    <row r="7726" spans="1:11" x14ac:dyDescent="0.2">
      <c r="A7726" s="3" t="s">
        <v>2695</v>
      </c>
      <c r="B7726" s="8" t="s">
        <v>2197</v>
      </c>
      <c r="C7726" s="3" t="s">
        <v>11</v>
      </c>
      <c r="D7726" s="3" t="s">
        <v>2669</v>
      </c>
      <c r="E7726" s="5">
        <v>3.2000000000000001E-2</v>
      </c>
      <c r="F7726" s="4">
        <v>46188</v>
      </c>
      <c r="G7726" s="15">
        <v>3281145</v>
      </c>
      <c r="H7726" s="7">
        <v>42311.11</v>
      </c>
      <c r="I7726" s="5">
        <v>3500000</v>
      </c>
      <c r="J7726" s="5">
        <v>3517860.04</v>
      </c>
      <c r="K7726" s="13">
        <f t="shared" si="120"/>
        <v>5.4205449769913371E-5</v>
      </c>
    </row>
    <row r="7727" spans="1:11" x14ac:dyDescent="0.2">
      <c r="A7727" s="3" t="s">
        <v>2684</v>
      </c>
      <c r="B7727" s="8" t="s">
        <v>2197</v>
      </c>
      <c r="C7727" s="3" t="s">
        <v>11</v>
      </c>
      <c r="D7727" s="3" t="s">
        <v>2669</v>
      </c>
      <c r="E7727" s="5">
        <v>2.9499999999999998E-2</v>
      </c>
      <c r="F7727" s="4">
        <v>46296</v>
      </c>
      <c r="G7727" s="15">
        <v>2733463.65</v>
      </c>
      <c r="H7727" s="7">
        <v>7264.38</v>
      </c>
      <c r="I7727" s="5">
        <v>2955000</v>
      </c>
      <c r="J7727" s="5">
        <v>2959732.07</v>
      </c>
      <c r="K7727" s="13">
        <f t="shared" si="120"/>
        <v>4.5157597904987153E-5</v>
      </c>
    </row>
    <row r="7728" spans="1:11" x14ac:dyDescent="0.2">
      <c r="A7728" s="3" t="s">
        <v>2677</v>
      </c>
      <c r="B7728" s="8" t="s">
        <v>2197</v>
      </c>
      <c r="C7728" s="3" t="s">
        <v>11</v>
      </c>
      <c r="D7728" s="3" t="s">
        <v>2669</v>
      </c>
      <c r="E7728" s="5">
        <v>3.7019999999999997E-2</v>
      </c>
      <c r="F7728" s="4">
        <v>47609</v>
      </c>
      <c r="G7728" s="15">
        <v>1384110</v>
      </c>
      <c r="H7728" s="7">
        <v>28343.439999999999</v>
      </c>
      <c r="I7728" s="5">
        <v>1575000</v>
      </c>
      <c r="J7728" s="5">
        <v>1717113.13</v>
      </c>
      <c r="K7728" s="13">
        <f t="shared" si="120"/>
        <v>2.2865891352267213E-5</v>
      </c>
    </row>
    <row r="7729" spans="1:11" x14ac:dyDescent="0.2">
      <c r="A7729" s="3" t="s">
        <v>2696</v>
      </c>
      <c r="B7729" s="8" t="s">
        <v>2197</v>
      </c>
      <c r="C7729" s="3" t="s">
        <v>11</v>
      </c>
      <c r="D7729" s="3" t="s">
        <v>2669</v>
      </c>
      <c r="E7729" s="5">
        <v>2.7390000000000001E-2</v>
      </c>
      <c r="F7729" s="4">
        <v>47771</v>
      </c>
      <c r="G7729" s="15">
        <v>932901.9</v>
      </c>
      <c r="H7729" s="7">
        <v>1381.67</v>
      </c>
      <c r="I7729" s="5">
        <v>1135000</v>
      </c>
      <c r="J7729" s="5">
        <v>1152183.98</v>
      </c>
      <c r="K7729" s="13">
        <f t="shared" si="120"/>
        <v>1.5411805049976991E-5</v>
      </c>
    </row>
    <row r="7730" spans="1:11" x14ac:dyDescent="0.2">
      <c r="A7730" s="3" t="s">
        <v>2679</v>
      </c>
      <c r="B7730" s="8" t="s">
        <v>2197</v>
      </c>
      <c r="C7730" s="3" t="s">
        <v>11</v>
      </c>
      <c r="D7730" s="3" t="s">
        <v>2669</v>
      </c>
      <c r="E7730" s="5">
        <v>2.963E-2</v>
      </c>
      <c r="F7730" s="4">
        <v>48604</v>
      </c>
      <c r="G7730" s="15">
        <v>1561380</v>
      </c>
      <c r="H7730" s="7">
        <v>15802.67</v>
      </c>
      <c r="I7730" s="5">
        <v>2000000</v>
      </c>
      <c r="J7730" s="5">
        <v>1785769.36</v>
      </c>
      <c r="K7730" s="13">
        <f t="shared" si="120"/>
        <v>2.5794442233350658E-5</v>
      </c>
    </row>
    <row r="7731" spans="1:11" x14ac:dyDescent="0.2">
      <c r="A7731" s="3" t="s">
        <v>2697</v>
      </c>
      <c r="B7731" s="8" t="s">
        <v>2197</v>
      </c>
      <c r="C7731" s="3" t="s">
        <v>11</v>
      </c>
      <c r="D7731" s="3" t="s">
        <v>2669</v>
      </c>
      <c r="E7731" s="5">
        <v>4.8509999999999998E-2</v>
      </c>
      <c r="F7731" s="4">
        <v>46959</v>
      </c>
      <c r="G7731" s="15">
        <v>1907940</v>
      </c>
      <c r="H7731" s="7">
        <v>25872</v>
      </c>
      <c r="I7731" s="5">
        <v>2000000</v>
      </c>
      <c r="J7731" s="5">
        <v>1983028.5</v>
      </c>
      <c r="K7731" s="13">
        <f t="shared" si="120"/>
        <v>3.1519712123057199E-5</v>
      </c>
    </row>
    <row r="7732" spans="1:11" x14ac:dyDescent="0.2">
      <c r="A7732" s="3" t="s">
        <v>2698</v>
      </c>
      <c r="B7732" s="8" t="s">
        <v>2197</v>
      </c>
      <c r="C7732" s="3" t="s">
        <v>11</v>
      </c>
      <c r="D7732" s="3" t="s">
        <v>2669</v>
      </c>
      <c r="E7732" s="5">
        <v>4.9119999999999997E-2</v>
      </c>
      <c r="F7732" s="4">
        <v>48785</v>
      </c>
      <c r="G7732" s="15">
        <v>6300350</v>
      </c>
      <c r="H7732" s="7">
        <v>91690.67</v>
      </c>
      <c r="I7732" s="5">
        <v>7000000</v>
      </c>
      <c r="J7732" s="5">
        <v>6659722.1500000004</v>
      </c>
      <c r="K7732" s="13">
        <f t="shared" si="120"/>
        <v>1.0408357614731252E-4</v>
      </c>
    </row>
    <row r="7733" spans="1:11" x14ac:dyDescent="0.2">
      <c r="A7733" s="3" t="s">
        <v>2702</v>
      </c>
      <c r="B7733" s="8" t="s">
        <v>2197</v>
      </c>
      <c r="C7733" s="3" t="s">
        <v>11</v>
      </c>
      <c r="D7733" s="3" t="s">
        <v>2669</v>
      </c>
      <c r="E7733" s="5">
        <v>2.0830000000000001E-2</v>
      </c>
      <c r="F7733" s="4">
        <v>46134</v>
      </c>
      <c r="G7733" s="15">
        <v>7696109.9500000002</v>
      </c>
      <c r="H7733" s="7">
        <v>4262.34</v>
      </c>
      <c r="I7733" s="5">
        <v>8185000</v>
      </c>
      <c r="J7733" s="5">
        <v>8281040.0700000003</v>
      </c>
      <c r="K7733" s="13">
        <f t="shared" si="120"/>
        <v>1.2714192799112979E-4</v>
      </c>
    </row>
    <row r="7734" spans="1:11" x14ac:dyDescent="0.2">
      <c r="A7734" s="3" t="s">
        <v>2703</v>
      </c>
      <c r="B7734" s="8" t="s">
        <v>2197</v>
      </c>
      <c r="C7734" s="3" t="s">
        <v>11</v>
      </c>
      <c r="D7734" s="3" t="s">
        <v>2669</v>
      </c>
      <c r="E7734" s="5">
        <v>2.5219999999999999E-2</v>
      </c>
      <c r="F7734" s="4">
        <v>47960</v>
      </c>
      <c r="G7734" s="15">
        <v>1905953.3</v>
      </c>
      <c r="H7734" s="7">
        <v>1506.9</v>
      </c>
      <c r="I7734" s="5">
        <v>2390000</v>
      </c>
      <c r="J7734" s="5">
        <v>2212414.25</v>
      </c>
      <c r="K7734" s="13">
        <f t="shared" si="120"/>
        <v>3.1486891273305704E-5</v>
      </c>
    </row>
    <row r="7735" spans="1:11" x14ac:dyDescent="0.2">
      <c r="A7735" s="3" t="s">
        <v>2704</v>
      </c>
      <c r="B7735" s="8" t="s">
        <v>2197</v>
      </c>
      <c r="C7735" s="3" t="s">
        <v>11</v>
      </c>
      <c r="D7735" s="3" t="s">
        <v>2669</v>
      </c>
      <c r="E7735" s="5">
        <v>3.1570000000000001E-2</v>
      </c>
      <c r="F7735" s="4">
        <v>51978</v>
      </c>
      <c r="G7735" s="15">
        <v>2519138.2999999998</v>
      </c>
      <c r="H7735" s="7">
        <v>3003.1</v>
      </c>
      <c r="I7735" s="5">
        <v>3805000</v>
      </c>
      <c r="J7735" s="5">
        <v>4035386.29</v>
      </c>
      <c r="K7735" s="13">
        <f t="shared" si="120"/>
        <v>4.161688208967143E-5</v>
      </c>
    </row>
    <row r="7736" spans="1:11" x14ac:dyDescent="0.2">
      <c r="A7736" s="3" t="s">
        <v>2705</v>
      </c>
      <c r="B7736" s="8" t="s">
        <v>2197</v>
      </c>
      <c r="C7736" s="3" t="s">
        <v>11</v>
      </c>
      <c r="D7736" s="3" t="s">
        <v>2669</v>
      </c>
      <c r="E7736" s="5">
        <v>6.2389189999999997E-2</v>
      </c>
      <c r="F7736" s="4">
        <v>46499</v>
      </c>
      <c r="G7736" s="15">
        <v>5052613.6500000004</v>
      </c>
      <c r="H7736" s="7">
        <v>9734.5499999999993</v>
      </c>
      <c r="I7736" s="5">
        <v>5089000</v>
      </c>
      <c r="J7736" s="5">
        <v>5096607.8099999996</v>
      </c>
      <c r="K7736" s="13">
        <f t="shared" si="120"/>
        <v>8.3470616328096956E-5</v>
      </c>
    </row>
    <row r="7737" spans="1:11" x14ac:dyDescent="0.2">
      <c r="A7737" s="3" t="s">
        <v>2685</v>
      </c>
      <c r="B7737" s="8" t="s">
        <v>2197</v>
      </c>
      <c r="C7737" s="3" t="s">
        <v>11</v>
      </c>
      <c r="D7737" s="3" t="s">
        <v>2669</v>
      </c>
      <c r="E7737" s="5">
        <v>3.5400000000000001E-2</v>
      </c>
      <c r="F7737" s="4">
        <v>46874</v>
      </c>
      <c r="G7737" s="15">
        <v>5860736</v>
      </c>
      <c r="H7737" s="7">
        <v>113280</v>
      </c>
      <c r="I7737" s="5">
        <v>6400000</v>
      </c>
      <c r="J7737" s="5">
        <v>6388719.0499999998</v>
      </c>
      <c r="K7737" s="13">
        <f t="shared" si="120"/>
        <v>9.6821027678667965E-5</v>
      </c>
    </row>
    <row r="7738" spans="1:11" x14ac:dyDescent="0.2">
      <c r="A7738" s="3" t="s">
        <v>2707</v>
      </c>
      <c r="B7738" s="8" t="s">
        <v>2197</v>
      </c>
      <c r="C7738" s="3" t="s">
        <v>11</v>
      </c>
      <c r="D7738" s="3" t="s">
        <v>2669</v>
      </c>
      <c r="E7738" s="5">
        <v>3.882E-2</v>
      </c>
      <c r="F7738" s="4">
        <v>50610</v>
      </c>
      <c r="G7738" s="15">
        <v>952096.8</v>
      </c>
      <c r="H7738" s="7">
        <v>12970.19</v>
      </c>
      <c r="I7738" s="5">
        <v>1240000</v>
      </c>
      <c r="J7738" s="5">
        <v>1284833.29</v>
      </c>
      <c r="K7738" s="13">
        <f t="shared" si="120"/>
        <v>1.5728910264098434E-5</v>
      </c>
    </row>
    <row r="7739" spans="1:11" x14ac:dyDescent="0.2">
      <c r="A7739" s="3" t="s">
        <v>2708</v>
      </c>
      <c r="B7739" s="8" t="s">
        <v>2197</v>
      </c>
      <c r="C7739" s="3" t="s">
        <v>11</v>
      </c>
      <c r="D7739" s="3" t="s">
        <v>2669</v>
      </c>
      <c r="E7739" s="5">
        <v>4.0320000000000002E-2</v>
      </c>
      <c r="F7739" s="4">
        <v>54263</v>
      </c>
      <c r="G7739" s="15">
        <v>3723700.75</v>
      </c>
      <c r="H7739" s="7">
        <v>56764.4</v>
      </c>
      <c r="I7739" s="5">
        <v>5225000</v>
      </c>
      <c r="J7739" s="5">
        <v>4852784.2300000004</v>
      </c>
      <c r="K7739" s="13">
        <f t="shared" si="120"/>
        <v>6.1516596786278502E-5</v>
      </c>
    </row>
    <row r="7740" spans="1:11" x14ac:dyDescent="0.2">
      <c r="A7740" s="3" t="s">
        <v>2709</v>
      </c>
      <c r="B7740" s="8" t="s">
        <v>2197</v>
      </c>
      <c r="C7740" s="3" t="s">
        <v>11</v>
      </c>
      <c r="D7740" s="3" t="s">
        <v>2669</v>
      </c>
      <c r="E7740" s="5">
        <v>4.4519999999999997E-2</v>
      </c>
      <c r="F7740" s="4">
        <v>47457</v>
      </c>
      <c r="G7740" s="15">
        <v>3892911.3</v>
      </c>
      <c r="H7740" s="7">
        <v>76374.06</v>
      </c>
      <c r="I7740" s="5">
        <v>4230000</v>
      </c>
      <c r="J7740" s="5">
        <v>4531607.95</v>
      </c>
      <c r="K7740" s="13">
        <f t="shared" si="120"/>
        <v>6.4312003258276654E-5</v>
      </c>
    </row>
    <row r="7741" spans="1:11" x14ac:dyDescent="0.2">
      <c r="A7741" s="3" t="s">
        <v>2710</v>
      </c>
      <c r="B7741" s="8" t="s">
        <v>2197</v>
      </c>
      <c r="C7741" s="3" t="s">
        <v>11</v>
      </c>
      <c r="D7741" s="3" t="s">
        <v>2669</v>
      </c>
      <c r="E7741" s="5">
        <v>5.3499999999999999E-2</v>
      </c>
      <c r="F7741" s="4">
        <v>49096</v>
      </c>
      <c r="G7741" s="15">
        <v>9116175</v>
      </c>
      <c r="H7741" s="7">
        <v>219572.92</v>
      </c>
      <c r="I7741" s="5">
        <v>9850000</v>
      </c>
      <c r="J7741" s="5">
        <v>9937624.1799999997</v>
      </c>
      <c r="K7741" s="13">
        <f t="shared" si="120"/>
        <v>1.5060180700829742E-4</v>
      </c>
    </row>
    <row r="7742" spans="1:11" x14ac:dyDescent="0.2">
      <c r="A7742" s="3" t="s">
        <v>2714</v>
      </c>
      <c r="B7742" s="8" t="s">
        <v>2197</v>
      </c>
      <c r="C7742" s="3" t="s">
        <v>11</v>
      </c>
      <c r="D7742" s="3" t="s">
        <v>2669</v>
      </c>
      <c r="E7742" s="5">
        <v>4.2029999999999998E-2</v>
      </c>
      <c r="F7742" s="4">
        <v>47322</v>
      </c>
      <c r="G7742" s="15">
        <v>7760143.2000000002</v>
      </c>
      <c r="H7742" s="7">
        <v>96760.77</v>
      </c>
      <c r="I7742" s="5">
        <v>8457000</v>
      </c>
      <c r="J7742" s="5">
        <v>8885704.8699999992</v>
      </c>
      <c r="K7742" s="13">
        <f t="shared" si="120"/>
        <v>1.2819977551584426E-4</v>
      </c>
    </row>
    <row r="7743" spans="1:11" x14ac:dyDescent="0.2">
      <c r="A7743" s="3" t="s">
        <v>2709</v>
      </c>
      <c r="B7743" s="8" t="s">
        <v>2197</v>
      </c>
      <c r="C7743" s="3" t="s">
        <v>11</v>
      </c>
      <c r="D7743" s="3" t="s">
        <v>2669</v>
      </c>
      <c r="E7743" s="5">
        <v>4.4519999999999997E-2</v>
      </c>
      <c r="F7743" s="4">
        <v>47457</v>
      </c>
      <c r="G7743" s="15">
        <v>3133655.55</v>
      </c>
      <c r="H7743" s="7">
        <v>61478.41</v>
      </c>
      <c r="I7743" s="5">
        <v>3405000</v>
      </c>
      <c r="J7743" s="5">
        <v>3302466.38</v>
      </c>
      <c r="K7743" s="13">
        <f t="shared" si="120"/>
        <v>5.176888205542128E-5</v>
      </c>
    </row>
    <row r="7744" spans="1:11" x14ac:dyDescent="0.2">
      <c r="A7744" s="3" t="s">
        <v>2715</v>
      </c>
      <c r="B7744" s="8" t="s">
        <v>2197</v>
      </c>
      <c r="C7744" s="3" t="s">
        <v>11</v>
      </c>
      <c r="D7744" s="3" t="s">
        <v>2669</v>
      </c>
      <c r="E7744" s="5">
        <v>2.0049999999999998E-2</v>
      </c>
      <c r="F7744" s="4">
        <v>46094</v>
      </c>
      <c r="G7744" s="15">
        <v>735742.8</v>
      </c>
      <c r="H7744" s="7">
        <v>2085.1999999999998</v>
      </c>
      <c r="I7744" s="5">
        <v>780000</v>
      </c>
      <c r="J7744" s="5">
        <v>790843.1</v>
      </c>
      <c r="K7744" s="13">
        <f t="shared" si="120"/>
        <v>1.2154680573085134E-5</v>
      </c>
    </row>
    <row r="7745" spans="1:11" x14ac:dyDescent="0.2">
      <c r="A7745" s="3" t="s">
        <v>2716</v>
      </c>
      <c r="B7745" s="8" t="s">
        <v>2197</v>
      </c>
      <c r="C7745" s="3" t="s">
        <v>11</v>
      </c>
      <c r="D7745" s="3" t="s">
        <v>2669</v>
      </c>
      <c r="E7745" s="5">
        <v>9.6900000000000007E-3</v>
      </c>
      <c r="F7745" s="4">
        <v>45831</v>
      </c>
      <c r="G7745" s="15">
        <v>8197768.0999999996</v>
      </c>
      <c r="H7745" s="7">
        <v>29319.79</v>
      </c>
      <c r="I7745" s="5">
        <v>8510000</v>
      </c>
      <c r="J7745" s="5">
        <v>8510721.9900000002</v>
      </c>
      <c r="K7745" s="13">
        <f t="shared" si="120"/>
        <v>1.3542946348605385E-4</v>
      </c>
    </row>
    <row r="7746" spans="1:11" x14ac:dyDescent="0.2">
      <c r="A7746" s="3" t="s">
        <v>2715</v>
      </c>
      <c r="B7746" s="8" t="s">
        <v>2197</v>
      </c>
      <c r="C7746" s="3" t="s">
        <v>11</v>
      </c>
      <c r="D7746" s="3" t="s">
        <v>2669</v>
      </c>
      <c r="E7746" s="5">
        <v>2.0049999999999998E-2</v>
      </c>
      <c r="F7746" s="4">
        <v>46094</v>
      </c>
      <c r="G7746" s="15">
        <v>4938909.3600000003</v>
      </c>
      <c r="H7746" s="7">
        <v>13997.57</v>
      </c>
      <c r="I7746" s="5">
        <v>5236000</v>
      </c>
      <c r="J7746" s="5">
        <v>5315758.01</v>
      </c>
      <c r="K7746" s="13">
        <f t="shared" si="120"/>
        <v>8.1592189077786875E-5</v>
      </c>
    </row>
    <row r="7747" spans="1:11" x14ac:dyDescent="0.2">
      <c r="A7747" s="3" t="s">
        <v>2721</v>
      </c>
      <c r="B7747" s="8" t="s">
        <v>2197</v>
      </c>
      <c r="C7747" s="3" t="s">
        <v>11</v>
      </c>
      <c r="D7747" s="3" t="s">
        <v>2669</v>
      </c>
      <c r="E7747" s="5">
        <v>1.0449999999999999E-2</v>
      </c>
      <c r="F7747" s="4">
        <v>46345</v>
      </c>
      <c r="G7747" s="15">
        <v>1636635</v>
      </c>
      <c r="H7747" s="7">
        <v>8558.5499999999993</v>
      </c>
      <c r="I7747" s="5">
        <v>1820000</v>
      </c>
      <c r="J7747" s="5">
        <v>1792236.65</v>
      </c>
      <c r="K7747" s="13">
        <f t="shared" ref="K7747:K7810" si="121">G7747/$G$11175</f>
        <v>2.7037676263676909E-5</v>
      </c>
    </row>
    <row r="7748" spans="1:11" x14ac:dyDescent="0.2">
      <c r="A7748" s="3" t="s">
        <v>2722</v>
      </c>
      <c r="B7748" s="8" t="s">
        <v>2197</v>
      </c>
      <c r="C7748" s="3" t="s">
        <v>11</v>
      </c>
      <c r="D7748" s="3" t="s">
        <v>2669</v>
      </c>
      <c r="E7748" s="5">
        <v>1.5779999999999999E-2</v>
      </c>
      <c r="F7748" s="4">
        <v>46499</v>
      </c>
      <c r="G7748" s="15">
        <v>1650385</v>
      </c>
      <c r="H7748" s="7">
        <v>729.83</v>
      </c>
      <c r="I7748" s="5">
        <v>1850000</v>
      </c>
      <c r="J7748" s="5">
        <v>1862958.54</v>
      </c>
      <c r="K7748" s="13">
        <f t="shared" si="121"/>
        <v>2.7264830179257084E-5</v>
      </c>
    </row>
    <row r="7749" spans="1:11" x14ac:dyDescent="0.2">
      <c r="A7749" s="3" t="s">
        <v>2686</v>
      </c>
      <c r="B7749" s="8" t="s">
        <v>2197</v>
      </c>
      <c r="C7749" s="3" t="s">
        <v>11</v>
      </c>
      <c r="D7749" s="3" t="s">
        <v>2669</v>
      </c>
      <c r="E7749" s="5">
        <v>2.58E-2</v>
      </c>
      <c r="F7749" s="4">
        <v>48326</v>
      </c>
      <c r="G7749" s="15">
        <v>1044643.5</v>
      </c>
      <c r="H7749" s="7">
        <v>870.75</v>
      </c>
      <c r="I7749" s="5">
        <v>1350000</v>
      </c>
      <c r="J7749" s="5">
        <v>1299305.31</v>
      </c>
      <c r="K7749" s="13">
        <f t="shared" si="121"/>
        <v>1.7257808102572882E-5</v>
      </c>
    </row>
    <row r="7750" spans="1:11" x14ac:dyDescent="0.2">
      <c r="A7750" s="3" t="s">
        <v>2723</v>
      </c>
      <c r="B7750" s="8" t="s">
        <v>2197</v>
      </c>
      <c r="C7750" s="3" t="s">
        <v>11</v>
      </c>
      <c r="D7750" s="3" t="s">
        <v>2669</v>
      </c>
      <c r="E7750" s="5">
        <v>2.069E-2</v>
      </c>
      <c r="F7750" s="4">
        <v>47270</v>
      </c>
      <c r="G7750" s="15">
        <v>736027.95</v>
      </c>
      <c r="H7750" s="7">
        <v>7629.44</v>
      </c>
      <c r="I7750" s="5">
        <v>885000</v>
      </c>
      <c r="J7750" s="5">
        <v>762302.54</v>
      </c>
      <c r="K7750" s="13">
        <f t="shared" si="121"/>
        <v>1.2159391332287147E-5</v>
      </c>
    </row>
    <row r="7751" spans="1:11" x14ac:dyDescent="0.2">
      <c r="A7751" s="3" t="s">
        <v>2687</v>
      </c>
      <c r="B7751" s="8" t="s">
        <v>2197</v>
      </c>
      <c r="C7751" s="3" t="s">
        <v>11</v>
      </c>
      <c r="D7751" s="3" t="s">
        <v>2669</v>
      </c>
      <c r="E7751" s="5">
        <v>2.545E-2</v>
      </c>
      <c r="F7751" s="4">
        <v>48526</v>
      </c>
      <c r="G7751" s="15">
        <v>1108490.3999999999</v>
      </c>
      <c r="H7751" s="7">
        <v>17856</v>
      </c>
      <c r="I7751" s="5">
        <v>1460000</v>
      </c>
      <c r="J7751" s="5">
        <v>1340009.04</v>
      </c>
      <c r="K7751" s="13">
        <f t="shared" si="121"/>
        <v>1.8312577072220575E-5</v>
      </c>
    </row>
    <row r="7752" spans="1:11" x14ac:dyDescent="0.2">
      <c r="A7752" s="3" t="s">
        <v>2724</v>
      </c>
      <c r="B7752" s="8" t="s">
        <v>2197</v>
      </c>
      <c r="C7752" s="3" t="s">
        <v>11</v>
      </c>
      <c r="D7752" s="3" t="s">
        <v>2669</v>
      </c>
      <c r="E7752" s="5">
        <v>1.5610000000000001E-2</v>
      </c>
      <c r="F7752" s="4">
        <v>46001</v>
      </c>
      <c r="G7752" s="15">
        <v>2190615.0499999998</v>
      </c>
      <c r="H7752" s="7">
        <v>14153.72</v>
      </c>
      <c r="I7752" s="5">
        <v>2315000</v>
      </c>
      <c r="J7752" s="5">
        <v>2315000</v>
      </c>
      <c r="K7752" s="13">
        <f t="shared" si="121"/>
        <v>3.6189584446280572E-5</v>
      </c>
    </row>
    <row r="7753" spans="1:11" x14ac:dyDescent="0.2">
      <c r="A7753" s="3" t="s">
        <v>2679</v>
      </c>
      <c r="B7753" s="8" t="s">
        <v>2197</v>
      </c>
      <c r="C7753" s="3" t="s">
        <v>11</v>
      </c>
      <c r="D7753" s="3" t="s">
        <v>2669</v>
      </c>
      <c r="E7753" s="5">
        <v>2.963E-2</v>
      </c>
      <c r="F7753" s="4">
        <v>48604</v>
      </c>
      <c r="G7753" s="15">
        <v>2150800.9500000002</v>
      </c>
      <c r="H7753" s="7">
        <v>21768.17</v>
      </c>
      <c r="I7753" s="5">
        <v>2755000</v>
      </c>
      <c r="J7753" s="5">
        <v>2758239.59</v>
      </c>
      <c r="K7753" s="13">
        <f t="shared" si="121"/>
        <v>3.5531844176440532E-5</v>
      </c>
    </row>
    <row r="7754" spans="1:11" x14ac:dyDescent="0.2">
      <c r="A7754" s="3" t="s">
        <v>2725</v>
      </c>
      <c r="B7754" s="8" t="s">
        <v>2197</v>
      </c>
      <c r="C7754" s="3" t="s">
        <v>11</v>
      </c>
      <c r="D7754" s="3" t="s">
        <v>2669</v>
      </c>
      <c r="E7754" s="5">
        <v>4.3229999999999998E-2</v>
      </c>
      <c r="F7754" s="4">
        <v>46869</v>
      </c>
      <c r="G7754" s="15">
        <v>2350275</v>
      </c>
      <c r="H7754" s="7">
        <v>1501.04</v>
      </c>
      <c r="I7754" s="5">
        <v>2500000</v>
      </c>
      <c r="J7754" s="5">
        <v>2490033.4900000002</v>
      </c>
      <c r="K7754" s="13">
        <f t="shared" si="121"/>
        <v>3.8827212286559465E-5</v>
      </c>
    </row>
    <row r="7755" spans="1:11" x14ac:dyDescent="0.2">
      <c r="A7755" s="3" t="s">
        <v>2696</v>
      </c>
      <c r="B7755" s="8" t="s">
        <v>2197</v>
      </c>
      <c r="C7755" s="3" t="s">
        <v>11</v>
      </c>
      <c r="D7755" s="3" t="s">
        <v>2669</v>
      </c>
      <c r="E7755" s="5">
        <v>2.7390000000000001E-2</v>
      </c>
      <c r="F7755" s="4">
        <v>47771</v>
      </c>
      <c r="G7755" s="15">
        <v>3834350.1</v>
      </c>
      <c r="H7755" s="7">
        <v>5678.86</v>
      </c>
      <c r="I7755" s="5">
        <v>4665000</v>
      </c>
      <c r="J7755" s="5">
        <v>4817604.59</v>
      </c>
      <c r="K7755" s="13">
        <f t="shared" si="121"/>
        <v>6.3344555557834933E-5</v>
      </c>
    </row>
    <row r="7756" spans="1:11" x14ac:dyDescent="0.2">
      <c r="A7756" s="3" t="s">
        <v>2702</v>
      </c>
      <c r="B7756" s="8" t="s">
        <v>2197</v>
      </c>
      <c r="C7756" s="3" t="s">
        <v>11</v>
      </c>
      <c r="D7756" s="3" t="s">
        <v>2669</v>
      </c>
      <c r="E7756" s="5">
        <v>2.0830000000000001E-2</v>
      </c>
      <c r="F7756" s="4">
        <v>46134</v>
      </c>
      <c r="G7756" s="15">
        <v>5365180.62</v>
      </c>
      <c r="H7756" s="7">
        <v>2971.4</v>
      </c>
      <c r="I7756" s="5">
        <v>5706000</v>
      </c>
      <c r="J7756" s="5">
        <v>5807481.8499999996</v>
      </c>
      <c r="K7756" s="13">
        <f t="shared" si="121"/>
        <v>8.8634311682026453E-5</v>
      </c>
    </row>
    <row r="7757" spans="1:11" x14ac:dyDescent="0.2">
      <c r="A7757" s="3" t="s">
        <v>2705</v>
      </c>
      <c r="B7757" s="8" t="s">
        <v>2197</v>
      </c>
      <c r="C7757" s="3" t="s">
        <v>11</v>
      </c>
      <c r="D7757" s="3" t="s">
        <v>2669</v>
      </c>
      <c r="E7757" s="5">
        <v>6.2389189999999997E-2</v>
      </c>
      <c r="F7757" s="4">
        <v>46499</v>
      </c>
      <c r="G7757" s="15">
        <v>4127277.45</v>
      </c>
      <c r="H7757" s="7">
        <v>7951.77</v>
      </c>
      <c r="I7757" s="5">
        <v>4157000</v>
      </c>
      <c r="J7757" s="5">
        <v>4170371.53</v>
      </c>
      <c r="K7757" s="13">
        <f t="shared" si="121"/>
        <v>6.8183798796600325E-5</v>
      </c>
    </row>
    <row r="7758" spans="1:11" x14ac:dyDescent="0.2">
      <c r="A7758" s="3" t="s">
        <v>2734</v>
      </c>
      <c r="B7758" s="8" t="s">
        <v>2197</v>
      </c>
      <c r="C7758" s="3" t="s">
        <v>11</v>
      </c>
      <c r="D7758" s="3" t="s">
        <v>2669</v>
      </c>
      <c r="E7758" s="5">
        <v>4.0050000000000002E-2</v>
      </c>
      <c r="F7758" s="4">
        <v>47231</v>
      </c>
      <c r="G7758" s="15">
        <v>1366545</v>
      </c>
      <c r="H7758" s="7">
        <v>1335</v>
      </c>
      <c r="I7758" s="5">
        <v>1500000</v>
      </c>
      <c r="J7758" s="5">
        <v>1488158.11</v>
      </c>
      <c r="K7758" s="13">
        <f t="shared" si="121"/>
        <v>2.257571255029152E-5</v>
      </c>
    </row>
    <row r="7759" spans="1:11" x14ac:dyDescent="0.2">
      <c r="A7759" s="3" t="s">
        <v>2714</v>
      </c>
      <c r="B7759" s="8" t="s">
        <v>2197</v>
      </c>
      <c r="C7759" s="3" t="s">
        <v>11</v>
      </c>
      <c r="D7759" s="3" t="s">
        <v>2669</v>
      </c>
      <c r="E7759" s="5">
        <v>4.2029999999999998E-2</v>
      </c>
      <c r="F7759" s="4">
        <v>47322</v>
      </c>
      <c r="G7759" s="15">
        <v>1614976</v>
      </c>
      <c r="H7759" s="7">
        <v>20137.04</v>
      </c>
      <c r="I7759" s="5">
        <v>1760000</v>
      </c>
      <c r="J7759" s="5">
        <v>1749940.97</v>
      </c>
      <c r="K7759" s="13">
        <f t="shared" si="121"/>
        <v>2.6679863415855021E-5</v>
      </c>
    </row>
    <row r="7760" spans="1:11" x14ac:dyDescent="0.2">
      <c r="A7760" s="3" t="s">
        <v>2709</v>
      </c>
      <c r="B7760" s="8" t="s">
        <v>2197</v>
      </c>
      <c r="C7760" s="3" t="s">
        <v>11</v>
      </c>
      <c r="D7760" s="3" t="s">
        <v>2669</v>
      </c>
      <c r="E7760" s="5">
        <v>4.4519999999999997E-2</v>
      </c>
      <c r="F7760" s="4">
        <v>47457</v>
      </c>
      <c r="G7760" s="15">
        <v>1656558</v>
      </c>
      <c r="H7760" s="7">
        <v>32499.599999999999</v>
      </c>
      <c r="I7760" s="5">
        <v>1800000</v>
      </c>
      <c r="J7760" s="5">
        <v>1730527.96</v>
      </c>
      <c r="K7760" s="13">
        <f t="shared" si="121"/>
        <v>2.7366809897139003E-5</v>
      </c>
    </row>
    <row r="7761" spans="1:11" x14ac:dyDescent="0.2">
      <c r="A7761" s="3" t="s">
        <v>2735</v>
      </c>
      <c r="B7761" s="8" t="s">
        <v>2197</v>
      </c>
      <c r="C7761" s="3" t="s">
        <v>11</v>
      </c>
      <c r="D7761" s="3" t="s">
        <v>2669</v>
      </c>
      <c r="E7761" s="5">
        <v>4.0230000000000002E-2</v>
      </c>
      <c r="F7761" s="4">
        <v>45631</v>
      </c>
      <c r="G7761" s="15">
        <v>1077278.3999999999</v>
      </c>
      <c r="H7761" s="7">
        <v>17620.740000000002</v>
      </c>
      <c r="I7761" s="5">
        <v>1080000</v>
      </c>
      <c r="J7761" s="5">
        <v>1080000</v>
      </c>
      <c r="K7761" s="13">
        <f t="shared" si="121"/>
        <v>1.7796945943995965E-5</v>
      </c>
    </row>
    <row r="7762" spans="1:11" x14ac:dyDescent="0.2">
      <c r="A7762" s="3" t="s">
        <v>2702</v>
      </c>
      <c r="B7762" s="8" t="s">
        <v>2197</v>
      </c>
      <c r="C7762" s="3" t="s">
        <v>11</v>
      </c>
      <c r="D7762" s="3" t="s">
        <v>2669</v>
      </c>
      <c r="E7762" s="5">
        <v>2.0830000000000001E-2</v>
      </c>
      <c r="F7762" s="4">
        <v>46134</v>
      </c>
      <c r="G7762" s="15">
        <v>611175.5</v>
      </c>
      <c r="H7762" s="7">
        <v>338.49</v>
      </c>
      <c r="I7762" s="5">
        <v>650000</v>
      </c>
      <c r="J7762" s="5">
        <v>650000</v>
      </c>
      <c r="K7762" s="13">
        <f t="shared" si="121"/>
        <v>1.0096793304121485E-5</v>
      </c>
    </row>
    <row r="7763" spans="1:11" x14ac:dyDescent="0.2">
      <c r="A7763" s="3" t="s">
        <v>2687</v>
      </c>
      <c r="B7763" s="8" t="s">
        <v>2197</v>
      </c>
      <c r="C7763" s="3" t="s">
        <v>11</v>
      </c>
      <c r="D7763" s="3" t="s">
        <v>2669</v>
      </c>
      <c r="E7763" s="5">
        <v>2.545E-2</v>
      </c>
      <c r="F7763" s="4">
        <v>48526</v>
      </c>
      <c r="G7763" s="15">
        <v>1518480</v>
      </c>
      <c r="H7763" s="7">
        <v>24460.28</v>
      </c>
      <c r="I7763" s="5">
        <v>2000000</v>
      </c>
      <c r="J7763" s="5">
        <v>1637414.69</v>
      </c>
      <c r="K7763" s="13">
        <f t="shared" si="121"/>
        <v>2.5085722016740515E-5</v>
      </c>
    </row>
    <row r="7764" spans="1:11" x14ac:dyDescent="0.2">
      <c r="A7764" s="3" t="s">
        <v>2703</v>
      </c>
      <c r="B7764" s="8" t="s">
        <v>2197</v>
      </c>
      <c r="C7764" s="3" t="s">
        <v>11</v>
      </c>
      <c r="D7764" s="3" t="s">
        <v>2669</v>
      </c>
      <c r="E7764" s="5">
        <v>2.5219999999999999E-2</v>
      </c>
      <c r="F7764" s="4">
        <v>47960</v>
      </c>
      <c r="G7764" s="15">
        <v>606077.19999999995</v>
      </c>
      <c r="H7764" s="7">
        <v>479.18</v>
      </c>
      <c r="I7764" s="5">
        <v>760000</v>
      </c>
      <c r="J7764" s="5">
        <v>785483.39</v>
      </c>
      <c r="K7764" s="13">
        <f t="shared" si="121"/>
        <v>1.001256793628131E-5</v>
      </c>
    </row>
    <row r="7765" spans="1:11" x14ac:dyDescent="0.2">
      <c r="A7765" s="3" t="s">
        <v>2736</v>
      </c>
      <c r="B7765" s="8" t="s">
        <v>2197</v>
      </c>
      <c r="C7765" s="3" t="s">
        <v>11</v>
      </c>
      <c r="D7765" s="3" t="s">
        <v>2669</v>
      </c>
      <c r="E7765" s="5">
        <v>3.109E-2</v>
      </c>
      <c r="F7765" s="4">
        <v>55265</v>
      </c>
      <c r="G7765" s="15">
        <v>266949</v>
      </c>
      <c r="H7765" s="7">
        <v>349.76</v>
      </c>
      <c r="I7765" s="5">
        <v>450000</v>
      </c>
      <c r="J7765" s="5">
        <v>459304.37</v>
      </c>
      <c r="K7765" s="13">
        <f t="shared" si="121"/>
        <v>4.410073498924493E-6</v>
      </c>
    </row>
    <row r="7766" spans="1:11" x14ac:dyDescent="0.2">
      <c r="A7766" s="3" t="s">
        <v>2686</v>
      </c>
      <c r="B7766" s="8" t="s">
        <v>2197</v>
      </c>
      <c r="C7766" s="3" t="s">
        <v>11</v>
      </c>
      <c r="D7766" s="3" t="s">
        <v>2669</v>
      </c>
      <c r="E7766" s="5">
        <v>2.58E-2</v>
      </c>
      <c r="F7766" s="4">
        <v>48326</v>
      </c>
      <c r="G7766" s="15">
        <v>4720241</v>
      </c>
      <c r="H7766" s="7">
        <v>3934.5</v>
      </c>
      <c r="I7766" s="5">
        <v>6100000</v>
      </c>
      <c r="J7766" s="5">
        <v>5107279.45</v>
      </c>
      <c r="K7766" s="13">
        <f t="shared" si="121"/>
        <v>7.7979725500514503E-5</v>
      </c>
    </row>
    <row r="7767" spans="1:11" x14ac:dyDescent="0.2">
      <c r="A7767" s="3" t="s">
        <v>2671</v>
      </c>
      <c r="B7767" s="8" t="s">
        <v>2197</v>
      </c>
      <c r="C7767" s="3" t="s">
        <v>11</v>
      </c>
      <c r="D7767" s="3" t="s">
        <v>2669</v>
      </c>
      <c r="E7767" s="5">
        <v>3.8449999999999998E-2</v>
      </c>
      <c r="F7767" s="4">
        <v>45822</v>
      </c>
      <c r="G7767" s="15">
        <v>1132301.5</v>
      </c>
      <c r="H7767" s="7">
        <v>16827.22</v>
      </c>
      <c r="I7767" s="5">
        <v>1150000</v>
      </c>
      <c r="J7767" s="5">
        <v>1150000</v>
      </c>
      <c r="K7767" s="13">
        <f t="shared" si="121"/>
        <v>1.8705943224894834E-5</v>
      </c>
    </row>
    <row r="7768" spans="1:11" x14ac:dyDescent="0.2">
      <c r="A7768" s="3" t="s">
        <v>2737</v>
      </c>
      <c r="B7768" s="8" t="s">
        <v>2197</v>
      </c>
      <c r="C7768" s="3" t="s">
        <v>11</v>
      </c>
      <c r="D7768" s="3" t="s">
        <v>2669</v>
      </c>
      <c r="E7768" s="5">
        <v>4.5650000000000003E-2</v>
      </c>
      <c r="F7768" s="4">
        <v>47648</v>
      </c>
      <c r="G7768" s="15">
        <v>3062601</v>
      </c>
      <c r="H7768" s="7">
        <v>57849.96</v>
      </c>
      <c r="I7768" s="5">
        <v>3330000</v>
      </c>
      <c r="J7768" s="5">
        <v>3261294.11</v>
      </c>
      <c r="K7768" s="13">
        <f t="shared" si="121"/>
        <v>5.0595040655254939E-5</v>
      </c>
    </row>
    <row r="7769" spans="1:11" x14ac:dyDescent="0.2">
      <c r="A7769" s="3" t="s">
        <v>2740</v>
      </c>
      <c r="B7769" s="8" t="s">
        <v>2197</v>
      </c>
      <c r="C7769" s="3" t="s">
        <v>11</v>
      </c>
      <c r="D7769" s="3" t="s">
        <v>2669</v>
      </c>
      <c r="E7769" s="5">
        <v>5.6000000000000001E-2</v>
      </c>
      <c r="F7769" s="4">
        <v>51697</v>
      </c>
      <c r="G7769" s="15">
        <v>138649.5</v>
      </c>
      <c r="H7769" s="7">
        <v>2473.33</v>
      </c>
      <c r="I7769" s="5">
        <v>150000</v>
      </c>
      <c r="J7769" s="5">
        <v>161927.71</v>
      </c>
      <c r="K7769" s="13">
        <f t="shared" si="121"/>
        <v>2.2905292231442389E-6</v>
      </c>
    </row>
    <row r="7770" spans="1:11" x14ac:dyDescent="0.2">
      <c r="A7770" s="3" t="s">
        <v>2684</v>
      </c>
      <c r="B7770" s="8" t="s">
        <v>2197</v>
      </c>
      <c r="C7770" s="3" t="s">
        <v>11</v>
      </c>
      <c r="D7770" s="3" t="s">
        <v>2669</v>
      </c>
      <c r="E7770" s="5">
        <v>2.9499999999999998E-2</v>
      </c>
      <c r="F7770" s="4">
        <v>46296</v>
      </c>
      <c r="G7770" s="15">
        <v>1507798.9</v>
      </c>
      <c r="H7770" s="7">
        <v>4007.08</v>
      </c>
      <c r="I7770" s="5">
        <v>1630000</v>
      </c>
      <c r="J7770" s="5">
        <v>1603577.88</v>
      </c>
      <c r="K7770" s="13">
        <f t="shared" si="121"/>
        <v>2.4909267203089358E-5</v>
      </c>
    </row>
    <row r="7771" spans="1:11" x14ac:dyDescent="0.2">
      <c r="A7771" s="3" t="s">
        <v>2741</v>
      </c>
      <c r="B7771" s="8" t="s">
        <v>2197</v>
      </c>
      <c r="C7771" s="3" t="s">
        <v>11</v>
      </c>
      <c r="D7771" s="3" t="s">
        <v>2669</v>
      </c>
      <c r="E7771" s="5">
        <v>3.7819999999999999E-2</v>
      </c>
      <c r="F7771" s="4">
        <v>46784</v>
      </c>
      <c r="G7771" s="15">
        <v>218115.25</v>
      </c>
      <c r="H7771" s="7">
        <v>2221.9299999999998</v>
      </c>
      <c r="I7771" s="5">
        <v>235000</v>
      </c>
      <c r="J7771" s="5">
        <v>234144.97</v>
      </c>
      <c r="K7771" s="13">
        <f t="shared" si="121"/>
        <v>3.6033260425635252E-6</v>
      </c>
    </row>
    <row r="7772" spans="1:11" x14ac:dyDescent="0.2">
      <c r="A7772" s="3" t="s">
        <v>2742</v>
      </c>
      <c r="B7772" s="8" t="s">
        <v>2197</v>
      </c>
      <c r="C7772" s="3" t="s">
        <v>11</v>
      </c>
      <c r="D7772" s="3" t="s">
        <v>2669</v>
      </c>
      <c r="E7772" s="5">
        <v>4.2599999999999999E-2</v>
      </c>
      <c r="F7772" s="4">
        <v>54110</v>
      </c>
      <c r="G7772" s="15">
        <v>74287</v>
      </c>
      <c r="H7772" s="7">
        <v>816.5</v>
      </c>
      <c r="I7772" s="5">
        <v>100000</v>
      </c>
      <c r="J7772" s="5">
        <v>100000</v>
      </c>
      <c r="K7772" s="13">
        <f t="shared" si="121"/>
        <v>1.2272423946694079E-6</v>
      </c>
    </row>
    <row r="7773" spans="1:11" x14ac:dyDescent="0.2">
      <c r="A7773" s="3" t="s">
        <v>2743</v>
      </c>
      <c r="B7773" s="8" t="s">
        <v>2197</v>
      </c>
      <c r="C7773" s="3" t="s">
        <v>11</v>
      </c>
      <c r="D7773" s="3" t="s">
        <v>2669</v>
      </c>
      <c r="E7773" s="5">
        <v>3.9640000000000002E-2</v>
      </c>
      <c r="F7773" s="4">
        <v>54377</v>
      </c>
      <c r="G7773" s="15">
        <v>394161.6</v>
      </c>
      <c r="H7773" s="7">
        <v>10235.93</v>
      </c>
      <c r="I7773" s="5">
        <v>560000</v>
      </c>
      <c r="J7773" s="5">
        <v>560000</v>
      </c>
      <c r="K7773" s="13">
        <f t="shared" si="121"/>
        <v>6.5116618771888125E-6</v>
      </c>
    </row>
    <row r="7774" spans="1:11" x14ac:dyDescent="0.2">
      <c r="A7774" s="3" t="s">
        <v>2744</v>
      </c>
      <c r="B7774" s="8" t="s">
        <v>2197</v>
      </c>
      <c r="C7774" s="3" t="s">
        <v>11</v>
      </c>
      <c r="D7774" s="3" t="s">
        <v>2669</v>
      </c>
      <c r="E7774" s="5">
        <v>3.5090000000000003E-2</v>
      </c>
      <c r="F7774" s="4">
        <v>47141</v>
      </c>
      <c r="G7774" s="15">
        <v>3510085.2</v>
      </c>
      <c r="H7774" s="7">
        <v>37349.410000000003</v>
      </c>
      <c r="I7774" s="5">
        <v>3910000</v>
      </c>
      <c r="J7774" s="5">
        <v>3959901.13</v>
      </c>
      <c r="K7774" s="13">
        <f t="shared" si="121"/>
        <v>5.7987607069092145E-5</v>
      </c>
    </row>
    <row r="7775" spans="1:11" x14ac:dyDescent="0.2">
      <c r="A7775" s="3" t="s">
        <v>2734</v>
      </c>
      <c r="B7775" s="8" t="s">
        <v>2197</v>
      </c>
      <c r="C7775" s="3" t="s">
        <v>11</v>
      </c>
      <c r="D7775" s="3" t="s">
        <v>2669</v>
      </c>
      <c r="E7775" s="5">
        <v>4.0050000000000002E-2</v>
      </c>
      <c r="F7775" s="4">
        <v>47231</v>
      </c>
      <c r="G7775" s="15">
        <v>396298.05</v>
      </c>
      <c r="H7775" s="7">
        <v>387.15</v>
      </c>
      <c r="I7775" s="5">
        <v>435000</v>
      </c>
      <c r="J7775" s="5">
        <v>432448.23</v>
      </c>
      <c r="K7775" s="13">
        <f t="shared" si="121"/>
        <v>6.5469566395845409E-6</v>
      </c>
    </row>
    <row r="7776" spans="1:11" x14ac:dyDescent="0.2">
      <c r="A7776" s="3" t="s">
        <v>2677</v>
      </c>
      <c r="B7776" s="8" t="s">
        <v>2197</v>
      </c>
      <c r="C7776" s="3" t="s">
        <v>11</v>
      </c>
      <c r="D7776" s="3" t="s">
        <v>2669</v>
      </c>
      <c r="E7776" s="5">
        <v>3.7019999999999997E-2</v>
      </c>
      <c r="F7776" s="4">
        <v>47609</v>
      </c>
      <c r="G7776" s="15">
        <v>448188</v>
      </c>
      <c r="H7776" s="7">
        <v>9177.8799999999992</v>
      </c>
      <c r="I7776" s="5">
        <v>510000</v>
      </c>
      <c r="J7776" s="5">
        <v>510000</v>
      </c>
      <c r="K7776" s="13">
        <f t="shared" si="121"/>
        <v>7.4041933902579539E-6</v>
      </c>
    </row>
    <row r="7777" spans="1:11" x14ac:dyDescent="0.2">
      <c r="A7777" s="3" t="s">
        <v>2696</v>
      </c>
      <c r="B7777" s="8" t="s">
        <v>2197</v>
      </c>
      <c r="C7777" s="3" t="s">
        <v>11</v>
      </c>
      <c r="D7777" s="3" t="s">
        <v>2669</v>
      </c>
      <c r="E7777" s="5">
        <v>2.7390000000000001E-2</v>
      </c>
      <c r="F7777" s="4">
        <v>47771</v>
      </c>
      <c r="G7777" s="15">
        <v>2054850</v>
      </c>
      <c r="H7777" s="7">
        <v>3043.33</v>
      </c>
      <c r="I7777" s="5">
        <v>2500000</v>
      </c>
      <c r="J7777" s="5">
        <v>2538659.4900000002</v>
      </c>
      <c r="K7777" s="13">
        <f t="shared" si="121"/>
        <v>3.3946707158539621E-5</v>
      </c>
    </row>
    <row r="7778" spans="1:11" x14ac:dyDescent="0.2">
      <c r="A7778" s="3" t="s">
        <v>2703</v>
      </c>
      <c r="B7778" s="8" t="s">
        <v>2197</v>
      </c>
      <c r="C7778" s="3" t="s">
        <v>11</v>
      </c>
      <c r="D7778" s="3" t="s">
        <v>2669</v>
      </c>
      <c r="E7778" s="5">
        <v>2.5219999999999999E-2</v>
      </c>
      <c r="F7778" s="4">
        <v>47960</v>
      </c>
      <c r="G7778" s="15">
        <v>1148356.8</v>
      </c>
      <c r="H7778" s="7">
        <v>907.92</v>
      </c>
      <c r="I7778" s="5">
        <v>1440000</v>
      </c>
      <c r="J7778" s="5">
        <v>1440000</v>
      </c>
      <c r="K7778" s="13">
        <f t="shared" si="121"/>
        <v>1.8971181352954062E-5</v>
      </c>
    </row>
    <row r="7779" spans="1:11" x14ac:dyDescent="0.2">
      <c r="A7779" s="3" t="s">
        <v>2745</v>
      </c>
      <c r="B7779" s="8" t="s">
        <v>2197</v>
      </c>
      <c r="C7779" s="3" t="s">
        <v>11</v>
      </c>
      <c r="D7779" s="3" t="s">
        <v>2669</v>
      </c>
      <c r="E7779" s="5">
        <v>1.04E-2</v>
      </c>
      <c r="F7779" s="4">
        <v>46422</v>
      </c>
      <c r="G7779" s="15">
        <v>942552</v>
      </c>
      <c r="H7779" s="7">
        <v>2664.13</v>
      </c>
      <c r="I7779" s="5">
        <v>1060000</v>
      </c>
      <c r="J7779" s="5">
        <v>1031249.85</v>
      </c>
      <c r="K7779" s="13">
        <f t="shared" si="121"/>
        <v>1.5571227450030826E-5</v>
      </c>
    </row>
    <row r="7780" spans="1:11" x14ac:dyDescent="0.2">
      <c r="A7780" s="3" t="s">
        <v>2746</v>
      </c>
      <c r="B7780" s="8" t="s">
        <v>2197</v>
      </c>
      <c r="C7780" s="3" t="s">
        <v>11</v>
      </c>
      <c r="D7780" s="3" t="s">
        <v>2669</v>
      </c>
      <c r="E7780" s="5">
        <v>1.9529999999999999E-2</v>
      </c>
      <c r="F7780" s="4">
        <v>48248</v>
      </c>
      <c r="G7780" s="15">
        <v>1950223.2</v>
      </c>
      <c r="H7780" s="7">
        <v>12365.75</v>
      </c>
      <c r="I7780" s="5">
        <v>2620000</v>
      </c>
      <c r="J7780" s="5">
        <v>2620000</v>
      </c>
      <c r="K7780" s="13">
        <f t="shared" si="121"/>
        <v>3.2218242628021538E-5</v>
      </c>
    </row>
    <row r="7781" spans="1:11" x14ac:dyDescent="0.2">
      <c r="A7781" s="3" t="s">
        <v>2686</v>
      </c>
      <c r="B7781" s="8" t="s">
        <v>2197</v>
      </c>
      <c r="C7781" s="3" t="s">
        <v>11</v>
      </c>
      <c r="D7781" s="3" t="s">
        <v>2669</v>
      </c>
      <c r="E7781" s="5">
        <v>2.58E-2</v>
      </c>
      <c r="F7781" s="4">
        <v>48326</v>
      </c>
      <c r="G7781" s="15">
        <v>2178275.15</v>
      </c>
      <c r="H7781" s="7">
        <v>1815.68</v>
      </c>
      <c r="I7781" s="5">
        <v>2815000</v>
      </c>
      <c r="J7781" s="5">
        <v>2835095.68</v>
      </c>
      <c r="K7781" s="13">
        <f t="shared" si="121"/>
        <v>3.5985725784253825E-5</v>
      </c>
    </row>
    <row r="7782" spans="1:11" x14ac:dyDescent="0.2">
      <c r="A7782" s="3" t="s">
        <v>2687</v>
      </c>
      <c r="B7782" s="8" t="s">
        <v>2197</v>
      </c>
      <c r="C7782" s="3" t="s">
        <v>11</v>
      </c>
      <c r="D7782" s="3" t="s">
        <v>2669</v>
      </c>
      <c r="E7782" s="5">
        <v>2.545E-2</v>
      </c>
      <c r="F7782" s="4">
        <v>48526</v>
      </c>
      <c r="G7782" s="15">
        <v>1127471.3999999999</v>
      </c>
      <c r="H7782" s="7">
        <v>18161.759999999998</v>
      </c>
      <c r="I7782" s="5">
        <v>1485000</v>
      </c>
      <c r="J7782" s="5">
        <v>1485000</v>
      </c>
      <c r="K7782" s="13">
        <f t="shared" si="121"/>
        <v>1.862614859742983E-5</v>
      </c>
    </row>
    <row r="7783" spans="1:11" x14ac:dyDescent="0.2">
      <c r="A7783" s="3" t="s">
        <v>2724</v>
      </c>
      <c r="B7783" s="8" t="s">
        <v>2197</v>
      </c>
      <c r="C7783" s="3" t="s">
        <v>11</v>
      </c>
      <c r="D7783" s="3" t="s">
        <v>2669</v>
      </c>
      <c r="E7783" s="5">
        <v>1.5610000000000001E-2</v>
      </c>
      <c r="F7783" s="4">
        <v>46001</v>
      </c>
      <c r="G7783" s="15">
        <v>1225419.6499999999</v>
      </c>
      <c r="H7783" s="7">
        <v>7917.52</v>
      </c>
      <c r="I7783" s="5">
        <v>1295000</v>
      </c>
      <c r="J7783" s="5">
        <v>1275688.82</v>
      </c>
      <c r="K7783" s="13">
        <f t="shared" si="121"/>
        <v>2.0244281580100794E-5</v>
      </c>
    </row>
    <row r="7784" spans="1:11" x14ac:dyDescent="0.2">
      <c r="A7784" s="3" t="s">
        <v>2741</v>
      </c>
      <c r="B7784" s="8" t="s">
        <v>2197</v>
      </c>
      <c r="C7784" s="3" t="s">
        <v>11</v>
      </c>
      <c r="D7784" s="3" t="s">
        <v>2669</v>
      </c>
      <c r="E7784" s="5">
        <v>3.7819999999999999E-2</v>
      </c>
      <c r="F7784" s="4">
        <v>46784</v>
      </c>
      <c r="G7784" s="15">
        <v>2431753</v>
      </c>
      <c r="H7784" s="7">
        <v>24772.1</v>
      </c>
      <c r="I7784" s="5">
        <v>2620000</v>
      </c>
      <c r="J7784" s="5">
        <v>2754165.02</v>
      </c>
      <c r="K7784" s="13">
        <f t="shared" si="121"/>
        <v>4.0173252049006113E-5</v>
      </c>
    </row>
    <row r="7785" spans="1:11" x14ac:dyDescent="0.2">
      <c r="A7785" s="3" t="s">
        <v>2714</v>
      </c>
      <c r="B7785" s="8" t="s">
        <v>2197</v>
      </c>
      <c r="C7785" s="3" t="s">
        <v>11</v>
      </c>
      <c r="D7785" s="3" t="s">
        <v>2669</v>
      </c>
      <c r="E7785" s="5">
        <v>4.2029999999999998E-2</v>
      </c>
      <c r="F7785" s="4">
        <v>47322</v>
      </c>
      <c r="G7785" s="15">
        <v>1000184</v>
      </c>
      <c r="H7785" s="7">
        <v>12471.24</v>
      </c>
      <c r="I7785" s="5">
        <v>1090000</v>
      </c>
      <c r="J7785" s="5">
        <v>1155676.78</v>
      </c>
      <c r="K7785" s="13">
        <f t="shared" si="121"/>
        <v>1.6523324501864755E-5</v>
      </c>
    </row>
    <row r="7786" spans="1:11" x14ac:dyDescent="0.2">
      <c r="A7786" s="3" t="s">
        <v>2709</v>
      </c>
      <c r="B7786" s="8" t="s">
        <v>2197</v>
      </c>
      <c r="C7786" s="3" t="s">
        <v>11</v>
      </c>
      <c r="D7786" s="3" t="s">
        <v>2669</v>
      </c>
      <c r="E7786" s="5">
        <v>4.4519999999999997E-2</v>
      </c>
      <c r="F7786" s="4">
        <v>47457</v>
      </c>
      <c r="G7786" s="15">
        <v>2530852.5</v>
      </c>
      <c r="H7786" s="7">
        <v>49652.17</v>
      </c>
      <c r="I7786" s="5">
        <v>2750000</v>
      </c>
      <c r="J7786" s="5">
        <v>2956997.67</v>
      </c>
      <c r="K7786" s="13">
        <f t="shared" si="121"/>
        <v>4.1810404009517919E-5</v>
      </c>
    </row>
    <row r="7787" spans="1:11" x14ac:dyDescent="0.2">
      <c r="A7787" s="3" t="s">
        <v>2748</v>
      </c>
      <c r="B7787" s="8" t="s">
        <v>2197</v>
      </c>
      <c r="C7787" s="3" t="s">
        <v>11</v>
      </c>
      <c r="D7787" s="3" t="s">
        <v>2669</v>
      </c>
      <c r="E7787" s="5">
        <v>2.1819999999999999E-2</v>
      </c>
      <c r="F7787" s="4">
        <v>46905</v>
      </c>
      <c r="G7787" s="15">
        <v>2548103.7999999998</v>
      </c>
      <c r="H7787" s="7">
        <v>26638.58</v>
      </c>
      <c r="I7787" s="5">
        <v>2930000</v>
      </c>
      <c r="J7787" s="5">
        <v>2979696.07</v>
      </c>
      <c r="K7787" s="13">
        <f t="shared" si="121"/>
        <v>4.2095400398161427E-5</v>
      </c>
    </row>
    <row r="7788" spans="1:11" x14ac:dyDescent="0.2">
      <c r="A7788" s="3" t="s">
        <v>2678</v>
      </c>
      <c r="B7788" s="8" t="s">
        <v>2197</v>
      </c>
      <c r="C7788" s="3" t="s">
        <v>11</v>
      </c>
      <c r="D7788" s="3" t="s">
        <v>2669</v>
      </c>
      <c r="E7788" s="5">
        <v>1.7639999999999999E-2</v>
      </c>
      <c r="F7788" s="4">
        <v>48171</v>
      </c>
      <c r="G7788" s="15">
        <v>1926990</v>
      </c>
      <c r="H7788" s="7">
        <v>20638.8</v>
      </c>
      <c r="I7788" s="5">
        <v>2600000</v>
      </c>
      <c r="J7788" s="5">
        <v>2106624.04</v>
      </c>
      <c r="K7788" s="13">
        <f t="shared" si="121"/>
        <v>3.1834423547915552E-5</v>
      </c>
    </row>
    <row r="7789" spans="1:11" x14ac:dyDescent="0.2">
      <c r="A7789" s="3" t="s">
        <v>2722</v>
      </c>
      <c r="B7789" s="8" t="s">
        <v>2197</v>
      </c>
      <c r="C7789" s="3" t="s">
        <v>11</v>
      </c>
      <c r="D7789" s="3" t="s">
        <v>2669</v>
      </c>
      <c r="E7789" s="5">
        <v>1.5779999999999999E-2</v>
      </c>
      <c r="F7789" s="4">
        <v>46499</v>
      </c>
      <c r="G7789" s="15">
        <v>1516570</v>
      </c>
      <c r="H7789" s="7">
        <v>670.65</v>
      </c>
      <c r="I7789" s="5">
        <v>1700000</v>
      </c>
      <c r="J7789" s="5">
        <v>1689268.6</v>
      </c>
      <c r="K7789" s="13">
        <f t="shared" si="121"/>
        <v>2.5054168272830834E-5</v>
      </c>
    </row>
    <row r="7790" spans="1:11" x14ac:dyDescent="0.2">
      <c r="A7790" s="3" t="s">
        <v>2686</v>
      </c>
      <c r="B7790" s="8" t="s">
        <v>2197</v>
      </c>
      <c r="C7790" s="3" t="s">
        <v>11</v>
      </c>
      <c r="D7790" s="3" t="s">
        <v>2669</v>
      </c>
      <c r="E7790" s="5">
        <v>2.58E-2</v>
      </c>
      <c r="F7790" s="4">
        <v>48326</v>
      </c>
      <c r="G7790" s="15">
        <v>2468453.9</v>
      </c>
      <c r="H7790" s="7">
        <v>2057.5500000000002</v>
      </c>
      <c r="I7790" s="5">
        <v>3190000</v>
      </c>
      <c r="J7790" s="5">
        <v>2950807.16</v>
      </c>
      <c r="K7790" s="13">
        <f t="shared" si="121"/>
        <v>4.0779561368301843E-5</v>
      </c>
    </row>
    <row r="7791" spans="1:11" x14ac:dyDescent="0.2">
      <c r="A7791" s="3" t="s">
        <v>2723</v>
      </c>
      <c r="B7791" s="8" t="s">
        <v>2197</v>
      </c>
      <c r="C7791" s="3" t="s">
        <v>11</v>
      </c>
      <c r="D7791" s="3" t="s">
        <v>2669</v>
      </c>
      <c r="E7791" s="5">
        <v>2.069E-2</v>
      </c>
      <c r="F7791" s="4">
        <v>47270</v>
      </c>
      <c r="G7791" s="15">
        <v>1255821.7</v>
      </c>
      <c r="H7791" s="7">
        <v>13017.46</v>
      </c>
      <c r="I7791" s="5">
        <v>1510000</v>
      </c>
      <c r="J7791" s="5">
        <v>1514743.96</v>
      </c>
      <c r="K7791" s="13">
        <f t="shared" si="121"/>
        <v>2.0746532103676375E-5</v>
      </c>
    </row>
    <row r="7792" spans="1:11" x14ac:dyDescent="0.2">
      <c r="A7792" s="3" t="s">
        <v>2687</v>
      </c>
      <c r="B7792" s="8" t="s">
        <v>2197</v>
      </c>
      <c r="C7792" s="3" t="s">
        <v>11</v>
      </c>
      <c r="D7792" s="3" t="s">
        <v>2669</v>
      </c>
      <c r="E7792" s="5">
        <v>2.545E-2</v>
      </c>
      <c r="F7792" s="4">
        <v>48526</v>
      </c>
      <c r="G7792" s="15">
        <v>3036960</v>
      </c>
      <c r="H7792" s="7">
        <v>48920.56</v>
      </c>
      <c r="I7792" s="5">
        <v>4000000</v>
      </c>
      <c r="J7792" s="5">
        <v>3359344.47</v>
      </c>
      <c r="K7792" s="13">
        <f t="shared" si="121"/>
        <v>5.017144403348103E-5</v>
      </c>
    </row>
    <row r="7793" spans="1:11" x14ac:dyDescent="0.2">
      <c r="A7793" s="3" t="s">
        <v>2749</v>
      </c>
      <c r="B7793" s="8" t="s">
        <v>2197</v>
      </c>
      <c r="C7793" s="3" t="s">
        <v>11</v>
      </c>
      <c r="D7793" s="3" t="s">
        <v>2669</v>
      </c>
      <c r="E7793" s="5">
        <v>5.2990000000000002E-2</v>
      </c>
      <c r="F7793" s="4">
        <v>47323</v>
      </c>
      <c r="G7793" s="15">
        <v>520144.2</v>
      </c>
      <c r="H7793" s="7">
        <v>7710.05</v>
      </c>
      <c r="I7793" s="5">
        <v>540000</v>
      </c>
      <c r="J7793" s="5">
        <v>540000</v>
      </c>
      <c r="K7793" s="13">
        <f t="shared" si="121"/>
        <v>8.5929303051866882E-6</v>
      </c>
    </row>
    <row r="7794" spans="1:11" x14ac:dyDescent="0.2">
      <c r="A7794" s="3" t="s">
        <v>4517</v>
      </c>
      <c r="B7794" s="8" t="s">
        <v>2197</v>
      </c>
      <c r="C7794" s="3" t="s">
        <v>11</v>
      </c>
      <c r="D7794" s="3" t="s">
        <v>2669</v>
      </c>
      <c r="E7794" s="5">
        <v>2.9559999999999999E-2</v>
      </c>
      <c r="F7794" s="4">
        <v>47981</v>
      </c>
      <c r="G7794" s="15">
        <v>698721.05</v>
      </c>
      <c r="H7794" s="7">
        <v>11932.39</v>
      </c>
      <c r="I7794" s="5">
        <v>865000</v>
      </c>
      <c r="J7794" s="5">
        <v>803744.59</v>
      </c>
      <c r="K7794" s="13">
        <f t="shared" si="121"/>
        <v>1.1543070720421113E-5</v>
      </c>
    </row>
    <row r="7795" spans="1:11" x14ac:dyDescent="0.2">
      <c r="A7795" s="3" t="s">
        <v>4517</v>
      </c>
      <c r="B7795" s="8" t="s">
        <v>2197</v>
      </c>
      <c r="C7795" s="3" t="s">
        <v>11</v>
      </c>
      <c r="D7795" s="3" t="s">
        <v>2669</v>
      </c>
      <c r="E7795" s="5">
        <v>2.9559999999999999E-2</v>
      </c>
      <c r="F7795" s="4">
        <v>47981</v>
      </c>
      <c r="G7795" s="15">
        <v>460428.9</v>
      </c>
      <c r="H7795" s="7">
        <v>7862.96</v>
      </c>
      <c r="I7795" s="5">
        <v>570000</v>
      </c>
      <c r="J7795" s="5">
        <v>570000</v>
      </c>
      <c r="K7795" s="13">
        <f t="shared" si="121"/>
        <v>7.6064165440925252E-6</v>
      </c>
    </row>
    <row r="7796" spans="1:11" x14ac:dyDescent="0.2">
      <c r="A7796" s="3" t="s">
        <v>4526</v>
      </c>
      <c r="B7796" s="8" t="s">
        <v>2197</v>
      </c>
      <c r="C7796" s="3" t="s">
        <v>11</v>
      </c>
      <c r="D7796" s="3" t="s">
        <v>2669</v>
      </c>
      <c r="E7796" s="5">
        <v>5.7169999999999999E-2</v>
      </c>
      <c r="F7796" s="4">
        <v>48836</v>
      </c>
      <c r="G7796" s="15">
        <v>2817150</v>
      </c>
      <c r="H7796" s="7">
        <v>22391.58</v>
      </c>
      <c r="I7796" s="5">
        <v>3000000</v>
      </c>
      <c r="J7796" s="5">
        <v>3119063.72</v>
      </c>
      <c r="K7796" s="13">
        <f t="shared" si="121"/>
        <v>4.6540120238304453E-5</v>
      </c>
    </row>
    <row r="7797" spans="1:11" x14ac:dyDescent="0.2">
      <c r="A7797" s="3" t="s">
        <v>4537</v>
      </c>
      <c r="B7797" s="8" t="s">
        <v>2197</v>
      </c>
      <c r="C7797" s="3" t="s">
        <v>11</v>
      </c>
      <c r="D7797" s="3" t="s">
        <v>2669</v>
      </c>
      <c r="E7797" s="5">
        <v>4.9500000000000002E-2</v>
      </c>
      <c r="F7797" s="4">
        <v>53114</v>
      </c>
      <c r="G7797" s="15">
        <v>518471.1</v>
      </c>
      <c r="H7797" s="7">
        <v>12993.75</v>
      </c>
      <c r="I7797" s="5">
        <v>630000</v>
      </c>
      <c r="J7797" s="5">
        <v>620038.23</v>
      </c>
      <c r="K7797" s="13">
        <f t="shared" si="121"/>
        <v>8.5652902167388923E-6</v>
      </c>
    </row>
    <row r="7798" spans="1:11" x14ac:dyDescent="0.2">
      <c r="A7798" s="3" t="s">
        <v>2741</v>
      </c>
      <c r="B7798" s="8" t="s">
        <v>2197</v>
      </c>
      <c r="C7798" s="3" t="s">
        <v>11</v>
      </c>
      <c r="D7798" s="3" t="s">
        <v>2669</v>
      </c>
      <c r="E7798" s="5">
        <v>3.7819999999999999E-2</v>
      </c>
      <c r="F7798" s="4">
        <v>46784</v>
      </c>
      <c r="G7798" s="15">
        <v>4340957.55</v>
      </c>
      <c r="H7798" s="7">
        <v>44221.04</v>
      </c>
      <c r="I7798" s="5">
        <v>4677000</v>
      </c>
      <c r="J7798" s="5">
        <v>4875170.01</v>
      </c>
      <c r="K7798" s="13">
        <f t="shared" si="121"/>
        <v>7.1713854898168542E-5</v>
      </c>
    </row>
    <row r="7799" spans="1:11" x14ac:dyDescent="0.2">
      <c r="A7799" s="3" t="s">
        <v>2734</v>
      </c>
      <c r="B7799" s="8" t="s">
        <v>2197</v>
      </c>
      <c r="C7799" s="3" t="s">
        <v>11</v>
      </c>
      <c r="D7799" s="3" t="s">
        <v>2669</v>
      </c>
      <c r="E7799" s="5">
        <v>4.0050000000000002E-2</v>
      </c>
      <c r="F7799" s="4">
        <v>47231</v>
      </c>
      <c r="G7799" s="15">
        <v>546618</v>
      </c>
      <c r="H7799" s="7">
        <v>534</v>
      </c>
      <c r="I7799" s="5">
        <v>600000</v>
      </c>
      <c r="J7799" s="5">
        <v>635191.30000000005</v>
      </c>
      <c r="K7799" s="13">
        <f t="shared" si="121"/>
        <v>9.0302850201166085E-6</v>
      </c>
    </row>
    <row r="7800" spans="1:11" x14ac:dyDescent="0.2">
      <c r="A7800" s="3" t="s">
        <v>2686</v>
      </c>
      <c r="B7800" s="8" t="s">
        <v>2197</v>
      </c>
      <c r="C7800" s="3" t="s">
        <v>11</v>
      </c>
      <c r="D7800" s="3" t="s">
        <v>2669</v>
      </c>
      <c r="E7800" s="5">
        <v>2.58E-2</v>
      </c>
      <c r="F7800" s="4">
        <v>48326</v>
      </c>
      <c r="G7800" s="15">
        <v>2979168.5</v>
      </c>
      <c r="H7800" s="7">
        <v>2483.25</v>
      </c>
      <c r="I7800" s="5">
        <v>3850000</v>
      </c>
      <c r="J7800" s="5">
        <v>3224931.85</v>
      </c>
      <c r="K7800" s="13">
        <f t="shared" si="121"/>
        <v>4.9216711996226365E-5</v>
      </c>
    </row>
    <row r="7801" spans="1:11" x14ac:dyDescent="0.2">
      <c r="A7801" s="3" t="s">
        <v>10783</v>
      </c>
      <c r="B7801" s="8" t="s">
        <v>2197</v>
      </c>
      <c r="C7801" s="3" t="s">
        <v>11</v>
      </c>
      <c r="D7801" s="3" t="s">
        <v>2669</v>
      </c>
      <c r="E7801" s="5">
        <v>8.2400000000000008E-3</v>
      </c>
      <c r="F7801" s="4">
        <v>45809</v>
      </c>
      <c r="G7801" s="15">
        <v>1690902.5</v>
      </c>
      <c r="H7801" s="7">
        <v>6008.33</v>
      </c>
      <c r="I7801" s="5">
        <v>1750000</v>
      </c>
      <c r="J7801" s="5">
        <v>1687448.45</v>
      </c>
      <c r="K7801" s="13">
        <f t="shared" si="121"/>
        <v>2.7934190817403969E-5</v>
      </c>
    </row>
    <row r="7802" spans="1:11" x14ac:dyDescent="0.2">
      <c r="A7802" s="3" t="s">
        <v>10790</v>
      </c>
      <c r="B7802" s="8" t="s">
        <v>2197</v>
      </c>
      <c r="C7802" s="3" t="s">
        <v>11</v>
      </c>
      <c r="D7802" s="3" t="s">
        <v>2669</v>
      </c>
      <c r="E7802" s="5">
        <v>5.3999999999999999E-2</v>
      </c>
      <c r="F7802" s="4">
        <v>51872</v>
      </c>
      <c r="G7802" s="15">
        <v>719316</v>
      </c>
      <c r="H7802" s="7">
        <v>13713.75</v>
      </c>
      <c r="I7802" s="5">
        <v>795000</v>
      </c>
      <c r="J7802" s="5">
        <v>917002.3</v>
      </c>
      <c r="K7802" s="13">
        <f t="shared" si="121"/>
        <v>1.188330515923405E-5</v>
      </c>
    </row>
    <row r="7803" spans="1:11" x14ac:dyDescent="0.2">
      <c r="A7803" s="3" t="s">
        <v>2741</v>
      </c>
      <c r="B7803" s="8" t="s">
        <v>2197</v>
      </c>
      <c r="C7803" s="3" t="s">
        <v>11</v>
      </c>
      <c r="D7803" s="3" t="s">
        <v>2669</v>
      </c>
      <c r="E7803" s="5">
        <v>3.7819999999999999E-2</v>
      </c>
      <c r="F7803" s="4">
        <v>46784</v>
      </c>
      <c r="G7803" s="15">
        <v>714675.5</v>
      </c>
      <c r="H7803" s="7">
        <v>7280.35</v>
      </c>
      <c r="I7803" s="5">
        <v>770000</v>
      </c>
      <c r="J7803" s="5">
        <v>770000</v>
      </c>
      <c r="K7803" s="13">
        <f t="shared" si="121"/>
        <v>1.1806642777761337E-5</v>
      </c>
    </row>
    <row r="7804" spans="1:11" x14ac:dyDescent="0.2">
      <c r="A7804" s="3" t="s">
        <v>2714</v>
      </c>
      <c r="B7804" s="8" t="s">
        <v>2197</v>
      </c>
      <c r="C7804" s="3" t="s">
        <v>11</v>
      </c>
      <c r="D7804" s="3" t="s">
        <v>2669</v>
      </c>
      <c r="E7804" s="5">
        <v>4.2029999999999998E-2</v>
      </c>
      <c r="F7804" s="4">
        <v>47322</v>
      </c>
      <c r="G7804" s="15">
        <v>1633328</v>
      </c>
      <c r="H7804" s="7">
        <v>20365.87</v>
      </c>
      <c r="I7804" s="5">
        <v>1780000</v>
      </c>
      <c r="J7804" s="5">
        <v>1845676.78</v>
      </c>
      <c r="K7804" s="13">
        <f t="shared" si="121"/>
        <v>2.6983043681944281E-5</v>
      </c>
    </row>
    <row r="7805" spans="1:11" x14ac:dyDescent="0.2">
      <c r="A7805" s="3" t="s">
        <v>2709</v>
      </c>
      <c r="B7805" s="8" t="s">
        <v>2197</v>
      </c>
      <c r="C7805" s="3" t="s">
        <v>11</v>
      </c>
      <c r="D7805" s="3" t="s">
        <v>2669</v>
      </c>
      <c r="E7805" s="5">
        <v>4.4519999999999997E-2</v>
      </c>
      <c r="F7805" s="4">
        <v>47457</v>
      </c>
      <c r="G7805" s="15">
        <v>1297637.1000000001</v>
      </c>
      <c r="H7805" s="7">
        <v>25458.02</v>
      </c>
      <c r="I7805" s="5">
        <v>1410000</v>
      </c>
      <c r="J7805" s="5">
        <v>1501181.6</v>
      </c>
      <c r="K7805" s="13">
        <f t="shared" si="121"/>
        <v>2.1437334419425554E-5</v>
      </c>
    </row>
    <row r="7806" spans="1:11" x14ac:dyDescent="0.2">
      <c r="A7806" s="3" t="s">
        <v>11110</v>
      </c>
      <c r="B7806" s="8" t="s">
        <v>2197</v>
      </c>
      <c r="C7806" s="3" t="s">
        <v>11</v>
      </c>
      <c r="D7806" s="3" t="s">
        <v>2669</v>
      </c>
      <c r="E7806" s="5">
        <v>3.9600000000000003E-2</v>
      </c>
      <c r="F7806" s="4">
        <v>46416</v>
      </c>
      <c r="G7806" s="15">
        <v>514695.6</v>
      </c>
      <c r="H7806" s="7">
        <v>5464.8</v>
      </c>
      <c r="I7806" s="5">
        <v>540000</v>
      </c>
      <c r="J7806" s="5">
        <v>539776.92000000004</v>
      </c>
      <c r="K7806" s="13">
        <f t="shared" si="121"/>
        <v>8.5029178815917689E-6</v>
      </c>
    </row>
    <row r="7807" spans="1:11" x14ac:dyDescent="0.2">
      <c r="A7807" s="3" t="s">
        <v>11111</v>
      </c>
      <c r="B7807" s="8" t="s">
        <v>2197</v>
      </c>
      <c r="C7807" s="3" t="s">
        <v>11</v>
      </c>
      <c r="D7807" s="3" t="s">
        <v>2669</v>
      </c>
      <c r="E7807" s="5">
        <v>2.3009999999999999E-2</v>
      </c>
      <c r="F7807" s="4">
        <v>45945</v>
      </c>
      <c r="G7807" s="15">
        <v>649626.75</v>
      </c>
      <c r="H7807" s="7">
        <v>690.3</v>
      </c>
      <c r="I7807" s="5">
        <v>675000</v>
      </c>
      <c r="J7807" s="5">
        <v>675000</v>
      </c>
      <c r="K7807" s="13">
        <f t="shared" si="121"/>
        <v>1.073201890386346E-5</v>
      </c>
    </row>
    <row r="7808" spans="1:11" x14ac:dyDescent="0.2">
      <c r="A7808" s="3" t="s">
        <v>2748</v>
      </c>
      <c r="B7808" s="8" t="s">
        <v>2197</v>
      </c>
      <c r="C7808" s="3" t="s">
        <v>11</v>
      </c>
      <c r="D7808" s="3" t="s">
        <v>2669</v>
      </c>
      <c r="E7808" s="5">
        <v>2.1819999999999999E-2</v>
      </c>
      <c r="F7808" s="4">
        <v>46905</v>
      </c>
      <c r="G7808" s="15">
        <v>565279</v>
      </c>
      <c r="H7808" s="7">
        <v>5909.58</v>
      </c>
      <c r="I7808" s="5">
        <v>650000</v>
      </c>
      <c r="J7808" s="5">
        <v>664815.67000000004</v>
      </c>
      <c r="K7808" s="13">
        <f t="shared" si="121"/>
        <v>9.3385700541996345E-6</v>
      </c>
    </row>
    <row r="7809" spans="1:11" x14ac:dyDescent="0.2">
      <c r="A7809" s="3" t="s">
        <v>2722</v>
      </c>
      <c r="B7809" s="8" t="s">
        <v>2197</v>
      </c>
      <c r="C7809" s="3" t="s">
        <v>11</v>
      </c>
      <c r="D7809" s="3" t="s">
        <v>2669</v>
      </c>
      <c r="E7809" s="5">
        <v>1.5779999999999999E-2</v>
      </c>
      <c r="F7809" s="4">
        <v>46499</v>
      </c>
      <c r="G7809" s="15">
        <v>1516570</v>
      </c>
      <c r="H7809" s="7">
        <v>670.65</v>
      </c>
      <c r="I7809" s="5">
        <v>1700000</v>
      </c>
      <c r="J7809" s="5">
        <v>1689268.6</v>
      </c>
      <c r="K7809" s="13">
        <f t="shared" si="121"/>
        <v>2.5054168272830834E-5</v>
      </c>
    </row>
    <row r="7810" spans="1:11" x14ac:dyDescent="0.2">
      <c r="A7810" s="3" t="s">
        <v>2723</v>
      </c>
      <c r="B7810" s="8" t="s">
        <v>2197</v>
      </c>
      <c r="C7810" s="3" t="s">
        <v>11</v>
      </c>
      <c r="D7810" s="3" t="s">
        <v>2669</v>
      </c>
      <c r="E7810" s="5">
        <v>2.069E-2</v>
      </c>
      <c r="F7810" s="4">
        <v>47270</v>
      </c>
      <c r="G7810" s="15">
        <v>1497006</v>
      </c>
      <c r="H7810" s="7">
        <v>15517.5</v>
      </c>
      <c r="I7810" s="5">
        <v>1800000</v>
      </c>
      <c r="J7810" s="5">
        <v>1806037.79</v>
      </c>
      <c r="K7810" s="13">
        <f t="shared" si="121"/>
        <v>2.4730965421600978E-5</v>
      </c>
    </row>
    <row r="7811" spans="1:11" x14ac:dyDescent="0.2">
      <c r="A7811" s="3" t="s">
        <v>2716</v>
      </c>
      <c r="B7811" s="8" t="s">
        <v>2197</v>
      </c>
      <c r="C7811" s="3" t="s">
        <v>11</v>
      </c>
      <c r="D7811" s="3" t="s">
        <v>2669</v>
      </c>
      <c r="E7811" s="5">
        <v>9.6900000000000007E-3</v>
      </c>
      <c r="F7811" s="4">
        <v>45831</v>
      </c>
      <c r="G7811" s="15">
        <v>1059641</v>
      </c>
      <c r="H7811" s="7">
        <v>3789.87</v>
      </c>
      <c r="I7811" s="5">
        <v>1100000</v>
      </c>
      <c r="J7811" s="5">
        <v>1100631.1399999999</v>
      </c>
      <c r="K7811" s="13">
        <f t="shared" ref="K7811:K7874" si="122">G7811/$G$11175</f>
        <v>1.7505571073402965E-5</v>
      </c>
    </row>
    <row r="7812" spans="1:11" x14ac:dyDescent="0.2">
      <c r="A7812" s="3" t="s">
        <v>2687</v>
      </c>
      <c r="B7812" s="8" t="s">
        <v>2197</v>
      </c>
      <c r="C7812" s="3" t="s">
        <v>11</v>
      </c>
      <c r="D7812" s="3" t="s">
        <v>2669</v>
      </c>
      <c r="E7812" s="5">
        <v>2.545E-2</v>
      </c>
      <c r="F7812" s="4">
        <v>48526</v>
      </c>
      <c r="G7812" s="15">
        <v>759240</v>
      </c>
      <c r="H7812" s="7">
        <v>12230.14</v>
      </c>
      <c r="I7812" s="5">
        <v>1000000</v>
      </c>
      <c r="J7812" s="5">
        <v>839836.12</v>
      </c>
      <c r="K7812" s="13">
        <f t="shared" si="122"/>
        <v>1.2542861008370257E-5</v>
      </c>
    </row>
    <row r="7813" spans="1:11" x14ac:dyDescent="0.2">
      <c r="A7813" s="3" t="s">
        <v>2737</v>
      </c>
      <c r="B7813" s="8" t="s">
        <v>2197</v>
      </c>
      <c r="C7813" s="3" t="s">
        <v>11</v>
      </c>
      <c r="D7813" s="3" t="s">
        <v>2669</v>
      </c>
      <c r="E7813" s="5">
        <v>4.5650000000000003E-2</v>
      </c>
      <c r="F7813" s="4">
        <v>47648</v>
      </c>
      <c r="G7813" s="15">
        <v>698972</v>
      </c>
      <c r="H7813" s="7">
        <v>13202.99</v>
      </c>
      <c r="I7813" s="5">
        <v>760000</v>
      </c>
      <c r="J7813" s="5">
        <v>760000</v>
      </c>
      <c r="K7813" s="13">
        <f t="shared" si="122"/>
        <v>1.154721648588401E-5</v>
      </c>
    </row>
    <row r="7814" spans="1:11" x14ac:dyDescent="0.2">
      <c r="A7814" s="3" t="s">
        <v>2749</v>
      </c>
      <c r="B7814" s="8" t="s">
        <v>2197</v>
      </c>
      <c r="C7814" s="3" t="s">
        <v>11</v>
      </c>
      <c r="D7814" s="3" t="s">
        <v>2669</v>
      </c>
      <c r="E7814" s="5">
        <v>5.2990000000000002E-2</v>
      </c>
      <c r="F7814" s="4">
        <v>47323</v>
      </c>
      <c r="G7814" s="15">
        <v>1329257.3999999999</v>
      </c>
      <c r="H7814" s="7">
        <v>19703.45</v>
      </c>
      <c r="I7814" s="5">
        <v>1380000</v>
      </c>
      <c r="J7814" s="5">
        <v>1380000</v>
      </c>
      <c r="K7814" s="13">
        <f t="shared" si="122"/>
        <v>2.1959710779921534E-5</v>
      </c>
    </row>
    <row r="7815" spans="1:11" x14ac:dyDescent="0.2">
      <c r="A7815" s="3" t="s">
        <v>2722</v>
      </c>
      <c r="B7815" s="8" t="s">
        <v>2197</v>
      </c>
      <c r="C7815" s="3" t="s">
        <v>11</v>
      </c>
      <c r="D7815" s="3" t="s">
        <v>2669</v>
      </c>
      <c r="E7815" s="5">
        <v>1.5779999999999999E-2</v>
      </c>
      <c r="F7815" s="4">
        <v>46499</v>
      </c>
      <c r="G7815" s="15">
        <v>12489400</v>
      </c>
      <c r="H7815" s="7">
        <v>5523</v>
      </c>
      <c r="I7815" s="5">
        <v>14000000</v>
      </c>
      <c r="J7815" s="5">
        <v>12770454.34</v>
      </c>
      <c r="K7815" s="13">
        <f t="shared" si="122"/>
        <v>2.0632844459978332E-4</v>
      </c>
    </row>
    <row r="7816" spans="1:11" x14ac:dyDescent="0.2">
      <c r="A7816" s="3" t="s">
        <v>11110</v>
      </c>
      <c r="B7816" s="8" t="s">
        <v>2197</v>
      </c>
      <c r="C7816" s="3" t="s">
        <v>11</v>
      </c>
      <c r="D7816" s="3" t="s">
        <v>2669</v>
      </c>
      <c r="E7816" s="5">
        <v>3.9600000000000003E-2</v>
      </c>
      <c r="F7816" s="4">
        <v>46416</v>
      </c>
      <c r="G7816" s="15">
        <v>6123924.5</v>
      </c>
      <c r="H7816" s="7">
        <v>65021</v>
      </c>
      <c r="I7816" s="5">
        <v>6425000</v>
      </c>
      <c r="J7816" s="5">
        <v>6210583.5800000001</v>
      </c>
      <c r="K7816" s="13">
        <f t="shared" si="122"/>
        <v>1.0116897664671689E-4</v>
      </c>
    </row>
    <row r="7817" spans="1:11" x14ac:dyDescent="0.2">
      <c r="A7817" s="3" t="s">
        <v>2702</v>
      </c>
      <c r="B7817" s="8" t="s">
        <v>2197</v>
      </c>
      <c r="C7817" s="3" t="s">
        <v>11</v>
      </c>
      <c r="D7817" s="3" t="s">
        <v>2669</v>
      </c>
      <c r="E7817" s="5">
        <v>2.0830000000000001E-2</v>
      </c>
      <c r="F7817" s="4">
        <v>46134</v>
      </c>
      <c r="G7817" s="15">
        <v>1175337.5</v>
      </c>
      <c r="H7817" s="7">
        <v>650.94000000000005</v>
      </c>
      <c r="I7817" s="5">
        <v>1250000</v>
      </c>
      <c r="J7817" s="5">
        <v>1190191.83</v>
      </c>
      <c r="K7817" s="13">
        <f t="shared" si="122"/>
        <v>1.9416910200233626E-5</v>
      </c>
    </row>
    <row r="7818" spans="1:11" x14ac:dyDescent="0.2">
      <c r="A7818" s="3" t="s">
        <v>2748</v>
      </c>
      <c r="B7818" s="8" t="s">
        <v>2197</v>
      </c>
      <c r="C7818" s="3" t="s">
        <v>11</v>
      </c>
      <c r="D7818" s="3" t="s">
        <v>2669</v>
      </c>
      <c r="E7818" s="5">
        <v>2.1819999999999999E-2</v>
      </c>
      <c r="F7818" s="4">
        <v>46905</v>
      </c>
      <c r="G7818" s="15">
        <v>1652354</v>
      </c>
      <c r="H7818" s="7">
        <v>17274.169999999998</v>
      </c>
      <c r="I7818" s="5">
        <v>1900000</v>
      </c>
      <c r="J7818" s="5">
        <v>1699077.94</v>
      </c>
      <c r="K7818" s="13">
        <f t="shared" si="122"/>
        <v>2.7297358619968163E-5</v>
      </c>
    </row>
    <row r="7819" spans="1:11" x14ac:dyDescent="0.2">
      <c r="A7819" s="3" t="s">
        <v>2695</v>
      </c>
      <c r="B7819" s="8" t="s">
        <v>2197</v>
      </c>
      <c r="C7819" s="3" t="s">
        <v>11</v>
      </c>
      <c r="D7819" s="3" t="s">
        <v>2669</v>
      </c>
      <c r="E7819" s="5">
        <v>3.2000000000000001E-2</v>
      </c>
      <c r="F7819" s="4">
        <v>46188</v>
      </c>
      <c r="G7819" s="15">
        <v>4648913.7300000004</v>
      </c>
      <c r="H7819" s="7">
        <v>59948.800000000003</v>
      </c>
      <c r="I7819" s="5">
        <v>4959000</v>
      </c>
      <c r="J7819" s="5">
        <v>4734863.8</v>
      </c>
      <c r="K7819" s="13">
        <f t="shared" si="122"/>
        <v>7.6801378688285847E-5</v>
      </c>
    </row>
    <row r="7820" spans="1:11" x14ac:dyDescent="0.2">
      <c r="A7820" s="3" t="s">
        <v>2684</v>
      </c>
      <c r="B7820" s="8" t="s">
        <v>2197</v>
      </c>
      <c r="C7820" s="3" t="s">
        <v>11</v>
      </c>
      <c r="D7820" s="3" t="s">
        <v>2669</v>
      </c>
      <c r="E7820" s="5">
        <v>2.9499999999999998E-2</v>
      </c>
      <c r="F7820" s="4">
        <v>46296</v>
      </c>
      <c r="G7820" s="15">
        <v>1665054</v>
      </c>
      <c r="H7820" s="7">
        <v>4425</v>
      </c>
      <c r="I7820" s="5">
        <v>1800000</v>
      </c>
      <c r="J7820" s="5">
        <v>1812034.58</v>
      </c>
      <c r="K7820" s="13">
        <f t="shared" si="122"/>
        <v>2.7507166236540398E-5</v>
      </c>
    </row>
    <row r="7821" spans="1:11" x14ac:dyDescent="0.2">
      <c r="A7821" s="3" t="s">
        <v>2703</v>
      </c>
      <c r="B7821" s="8" t="s">
        <v>2197</v>
      </c>
      <c r="C7821" s="3" t="s">
        <v>11</v>
      </c>
      <c r="D7821" s="3" t="s">
        <v>2669</v>
      </c>
      <c r="E7821" s="5">
        <v>2.5219999999999999E-2</v>
      </c>
      <c r="F7821" s="4">
        <v>47960</v>
      </c>
      <c r="G7821" s="15">
        <v>39873.5</v>
      </c>
      <c r="H7821" s="7">
        <v>31.53</v>
      </c>
      <c r="I7821" s="5">
        <v>50000</v>
      </c>
      <c r="J7821" s="5">
        <v>52599.6</v>
      </c>
      <c r="K7821" s="13">
        <f t="shared" si="122"/>
        <v>6.5872157475534942E-7</v>
      </c>
    </row>
    <row r="7822" spans="1:11" x14ac:dyDescent="0.2">
      <c r="A7822" s="3" t="s">
        <v>2741</v>
      </c>
      <c r="B7822" s="8" t="s">
        <v>2197</v>
      </c>
      <c r="C7822" s="3" t="s">
        <v>11</v>
      </c>
      <c r="D7822" s="3" t="s">
        <v>2669</v>
      </c>
      <c r="E7822" s="5">
        <v>3.7819999999999999E-2</v>
      </c>
      <c r="F7822" s="4">
        <v>46784</v>
      </c>
      <c r="G7822" s="15">
        <v>7532865.4000000004</v>
      </c>
      <c r="H7822" s="7">
        <v>76736.78</v>
      </c>
      <c r="I7822" s="5">
        <v>8116000</v>
      </c>
      <c r="J7822" s="5">
        <v>8173509.4900000002</v>
      </c>
      <c r="K7822" s="13">
        <f t="shared" si="122"/>
        <v>1.2444508153806628E-4</v>
      </c>
    </row>
    <row r="7823" spans="1:11" x14ac:dyDescent="0.2">
      <c r="A7823" s="3" t="s">
        <v>11111</v>
      </c>
      <c r="B7823" s="8" t="s">
        <v>2197</v>
      </c>
      <c r="C7823" s="3" t="s">
        <v>11</v>
      </c>
      <c r="D7823" s="3" t="s">
        <v>2669</v>
      </c>
      <c r="E7823" s="5">
        <v>2.3009999999999999E-2</v>
      </c>
      <c r="F7823" s="4">
        <v>45945</v>
      </c>
      <c r="G7823" s="15">
        <v>10706811.25</v>
      </c>
      <c r="H7823" s="7">
        <v>11377.17</v>
      </c>
      <c r="I7823" s="5">
        <v>11125000</v>
      </c>
      <c r="J7823" s="5">
        <v>10800068.99</v>
      </c>
      <c r="K7823" s="13">
        <f t="shared" si="122"/>
        <v>1.768795708229348E-4</v>
      </c>
    </row>
    <row r="7824" spans="1:11" x14ac:dyDescent="0.2">
      <c r="A7824" s="3" t="s">
        <v>12441</v>
      </c>
      <c r="B7824" s="8" t="s">
        <v>2197</v>
      </c>
      <c r="C7824" s="3" t="s">
        <v>11</v>
      </c>
      <c r="D7824" s="3" t="s">
        <v>2669</v>
      </c>
      <c r="E7824" s="5">
        <v>4.4929999999999998E-2</v>
      </c>
      <c r="F7824" s="4">
        <v>47931</v>
      </c>
      <c r="G7824" s="15">
        <v>3099793.9</v>
      </c>
      <c r="H7824" s="7">
        <v>15839.07</v>
      </c>
      <c r="I7824" s="5">
        <v>3430000</v>
      </c>
      <c r="J7824" s="5">
        <v>3842384.75</v>
      </c>
      <c r="K7824" s="13">
        <f t="shared" si="122"/>
        <v>5.1209477954657254E-5</v>
      </c>
    </row>
    <row r="7825" spans="1:11" x14ac:dyDescent="0.2">
      <c r="A7825" s="3" t="s">
        <v>2679</v>
      </c>
      <c r="B7825" s="8" t="s">
        <v>2197</v>
      </c>
      <c r="C7825" s="3" t="s">
        <v>11</v>
      </c>
      <c r="D7825" s="3" t="s">
        <v>2669</v>
      </c>
      <c r="E7825" s="5">
        <v>2.963E-2</v>
      </c>
      <c r="F7825" s="4">
        <v>48604</v>
      </c>
      <c r="G7825" s="15">
        <v>2830001.25</v>
      </c>
      <c r="H7825" s="7">
        <v>28642.33</v>
      </c>
      <c r="I7825" s="5">
        <v>3625000</v>
      </c>
      <c r="J7825" s="5">
        <v>3421954.63</v>
      </c>
      <c r="K7825" s="13">
        <f t="shared" si="122"/>
        <v>4.6752426547948068E-5</v>
      </c>
    </row>
    <row r="7826" spans="1:11" x14ac:dyDescent="0.2">
      <c r="A7826" s="3" t="s">
        <v>2688</v>
      </c>
      <c r="B7826" s="8" t="s">
        <v>2197</v>
      </c>
      <c r="C7826" s="3" t="s">
        <v>11</v>
      </c>
      <c r="D7826" s="3" t="s">
        <v>2669</v>
      </c>
      <c r="E7826" s="5">
        <v>4.5859999999999998E-2</v>
      </c>
      <c r="F7826" s="4">
        <v>48695</v>
      </c>
      <c r="G7826" s="15">
        <v>4821832.5</v>
      </c>
      <c r="H7826" s="7">
        <v>3487.27</v>
      </c>
      <c r="I7826" s="5">
        <v>5475000</v>
      </c>
      <c r="J7826" s="5">
        <v>5205352.68</v>
      </c>
      <c r="K7826" s="13">
        <f t="shared" si="122"/>
        <v>7.9658046010671823E-5</v>
      </c>
    </row>
    <row r="7827" spans="1:11" x14ac:dyDescent="0.2">
      <c r="A7827" s="3" t="s">
        <v>2685</v>
      </c>
      <c r="B7827" s="8" t="s">
        <v>2197</v>
      </c>
      <c r="C7827" s="3" t="s">
        <v>11</v>
      </c>
      <c r="D7827" s="3" t="s">
        <v>2669</v>
      </c>
      <c r="E7827" s="5">
        <v>3.5400000000000001E-2</v>
      </c>
      <c r="F7827" s="4">
        <v>46874</v>
      </c>
      <c r="G7827" s="15">
        <v>6410180</v>
      </c>
      <c r="H7827" s="7">
        <v>123900</v>
      </c>
      <c r="I7827" s="5">
        <v>7000000</v>
      </c>
      <c r="J7827" s="5">
        <v>6987980.2699999996</v>
      </c>
      <c r="K7827" s="13">
        <f t="shared" si="122"/>
        <v>1.058979990235431E-4</v>
      </c>
    </row>
    <row r="7828" spans="1:11" x14ac:dyDescent="0.2">
      <c r="A7828" s="3" t="s">
        <v>2709</v>
      </c>
      <c r="B7828" s="8" t="s">
        <v>2197</v>
      </c>
      <c r="C7828" s="3" t="s">
        <v>11</v>
      </c>
      <c r="D7828" s="3" t="s">
        <v>2669</v>
      </c>
      <c r="E7828" s="5">
        <v>4.4519999999999997E-2</v>
      </c>
      <c r="F7828" s="4">
        <v>47457</v>
      </c>
      <c r="G7828" s="15">
        <v>10847693.970000001</v>
      </c>
      <c r="H7828" s="7">
        <v>212818.21</v>
      </c>
      <c r="I7828" s="5">
        <v>11787000</v>
      </c>
      <c r="J7828" s="5">
        <v>12367657.84</v>
      </c>
      <c r="K7828" s="13">
        <f t="shared" si="122"/>
        <v>1.7920699347643193E-4</v>
      </c>
    </row>
    <row r="7829" spans="1:11" x14ac:dyDescent="0.2">
      <c r="A7829" s="3" t="s">
        <v>2696</v>
      </c>
      <c r="B7829" s="8" t="s">
        <v>2197</v>
      </c>
      <c r="C7829" s="3" t="s">
        <v>11</v>
      </c>
      <c r="D7829" s="3" t="s">
        <v>2669</v>
      </c>
      <c r="E7829" s="5">
        <v>2.7390000000000001E-2</v>
      </c>
      <c r="F7829" s="4">
        <v>47771</v>
      </c>
      <c r="G7829" s="15">
        <v>821940</v>
      </c>
      <c r="H7829" s="7">
        <v>1217.33</v>
      </c>
      <c r="I7829" s="5">
        <v>1000000</v>
      </c>
      <c r="J7829" s="5">
        <v>991507.88</v>
      </c>
      <c r="K7829" s="13">
        <f t="shared" si="122"/>
        <v>1.357868286341585E-5</v>
      </c>
    </row>
    <row r="7830" spans="1:11" x14ac:dyDescent="0.2">
      <c r="A7830" s="3" t="s">
        <v>12441</v>
      </c>
      <c r="B7830" s="8" t="s">
        <v>2197</v>
      </c>
      <c r="C7830" s="3" t="s">
        <v>11</v>
      </c>
      <c r="D7830" s="3" t="s">
        <v>2669</v>
      </c>
      <c r="E7830" s="5">
        <v>4.4929999999999998E-2</v>
      </c>
      <c r="F7830" s="4">
        <v>47931</v>
      </c>
      <c r="G7830" s="15">
        <v>10844760</v>
      </c>
      <c r="H7830" s="7">
        <v>55413.67</v>
      </c>
      <c r="I7830" s="5">
        <v>12000000</v>
      </c>
      <c r="J7830" s="5">
        <v>12471780.75</v>
      </c>
      <c r="K7830" s="13">
        <f t="shared" si="122"/>
        <v>1.7915852345652683E-4</v>
      </c>
    </row>
    <row r="7831" spans="1:11" x14ac:dyDescent="0.2">
      <c r="A7831" s="3" t="s">
        <v>2710</v>
      </c>
      <c r="B7831" s="8" t="s">
        <v>2197</v>
      </c>
      <c r="C7831" s="3" t="s">
        <v>11</v>
      </c>
      <c r="D7831" s="3" t="s">
        <v>2669</v>
      </c>
      <c r="E7831" s="5">
        <v>5.3499999999999999E-2</v>
      </c>
      <c r="F7831" s="4">
        <v>49096</v>
      </c>
      <c r="G7831" s="15">
        <v>2776500</v>
      </c>
      <c r="H7831" s="7">
        <v>66875</v>
      </c>
      <c r="I7831" s="5">
        <v>3000000</v>
      </c>
      <c r="J7831" s="5">
        <v>3009379.97</v>
      </c>
      <c r="K7831" s="13">
        <f t="shared" si="122"/>
        <v>4.5868570662425607E-5</v>
      </c>
    </row>
    <row r="7832" spans="1:11" x14ac:dyDescent="0.2">
      <c r="A7832" s="3" t="s">
        <v>2749</v>
      </c>
      <c r="B7832" s="8" t="s">
        <v>2197</v>
      </c>
      <c r="C7832" s="3" t="s">
        <v>11</v>
      </c>
      <c r="D7832" s="3" t="s">
        <v>2669</v>
      </c>
      <c r="E7832" s="5">
        <v>5.2990000000000002E-2</v>
      </c>
      <c r="F7832" s="4">
        <v>47323</v>
      </c>
      <c r="G7832" s="15">
        <v>1926460</v>
      </c>
      <c r="H7832" s="7">
        <v>28555.72</v>
      </c>
      <c r="I7832" s="5">
        <v>2000000</v>
      </c>
      <c r="J7832" s="5">
        <v>2000000</v>
      </c>
      <c r="K7832" s="13">
        <f t="shared" si="122"/>
        <v>3.1825667796987732E-5</v>
      </c>
    </row>
    <row r="7833" spans="1:11" x14ac:dyDescent="0.2">
      <c r="A7833" s="3" t="s">
        <v>11644</v>
      </c>
      <c r="B7833" s="8" t="s">
        <v>2197</v>
      </c>
      <c r="C7833" s="3" t="s">
        <v>11</v>
      </c>
      <c r="D7833" s="3" t="s">
        <v>11645</v>
      </c>
      <c r="E7833" s="5">
        <v>3.7499999999999999E-2</v>
      </c>
      <c r="F7833" s="4">
        <v>47345</v>
      </c>
      <c r="G7833" s="15">
        <v>2833356</v>
      </c>
      <c r="H7833" s="7">
        <v>25531.25</v>
      </c>
      <c r="I7833" s="5">
        <v>3225000</v>
      </c>
      <c r="J7833" s="5">
        <v>2995943.7</v>
      </c>
      <c r="K7833" s="13">
        <f t="shared" si="122"/>
        <v>4.6807847973278435E-5</v>
      </c>
    </row>
    <row r="7834" spans="1:11" x14ac:dyDescent="0.2">
      <c r="A7834" s="3" t="s">
        <v>3390</v>
      </c>
      <c r="B7834" s="8" t="s">
        <v>2197</v>
      </c>
      <c r="C7834" s="3" t="s">
        <v>11</v>
      </c>
      <c r="D7834" s="3" t="s">
        <v>3391</v>
      </c>
      <c r="E7834" s="5">
        <v>2.81E-2</v>
      </c>
      <c r="F7834" s="4">
        <v>51653</v>
      </c>
      <c r="G7834" s="15">
        <v>1551120</v>
      </c>
      <c r="H7834" s="7">
        <v>28100</v>
      </c>
      <c r="I7834" s="5">
        <v>2400000</v>
      </c>
      <c r="J7834" s="5">
        <v>2400000</v>
      </c>
      <c r="K7834" s="13">
        <f t="shared" si="122"/>
        <v>2.5624944111615923E-5</v>
      </c>
    </row>
    <row r="7835" spans="1:11" x14ac:dyDescent="0.2">
      <c r="A7835" s="3" t="s">
        <v>11641</v>
      </c>
      <c r="B7835" s="8" t="s">
        <v>9677</v>
      </c>
      <c r="C7835" s="3" t="s">
        <v>11</v>
      </c>
      <c r="D7835" s="3" t="s">
        <v>11642</v>
      </c>
      <c r="E7835" s="5">
        <v>1.7899999999999999E-2</v>
      </c>
      <c r="F7835" s="4">
        <v>47604</v>
      </c>
      <c r="G7835" s="15">
        <v>1684491.75</v>
      </c>
      <c r="H7835" s="7">
        <v>18929.25</v>
      </c>
      <c r="I7835" s="5">
        <v>2115000</v>
      </c>
      <c r="J7835" s="5">
        <v>1727409.14</v>
      </c>
      <c r="K7835" s="13">
        <f t="shared" si="122"/>
        <v>2.7828283401818108E-5</v>
      </c>
    </row>
    <row r="7836" spans="1:11" x14ac:dyDescent="0.2">
      <c r="A7836" s="3" t="s">
        <v>4095</v>
      </c>
      <c r="B7836" s="8" t="s">
        <v>2197</v>
      </c>
      <c r="C7836" s="3" t="s">
        <v>11</v>
      </c>
      <c r="D7836" s="3" t="s">
        <v>4096</v>
      </c>
      <c r="E7836" s="5">
        <v>2.8000000000000001E-2</v>
      </c>
      <c r="F7836" s="4">
        <v>47908</v>
      </c>
      <c r="G7836" s="15">
        <v>454230.78</v>
      </c>
      <c r="H7836" s="7">
        <v>2758</v>
      </c>
      <c r="I7836" s="5">
        <v>591000</v>
      </c>
      <c r="J7836" s="5">
        <v>596030.03</v>
      </c>
      <c r="K7836" s="13">
        <f t="shared" si="122"/>
        <v>7.5040218366571956E-6</v>
      </c>
    </row>
    <row r="7837" spans="1:11" x14ac:dyDescent="0.2">
      <c r="A7837" s="3" t="s">
        <v>2246</v>
      </c>
      <c r="B7837" s="8" t="s">
        <v>2197</v>
      </c>
      <c r="C7837" s="3" t="s">
        <v>11</v>
      </c>
      <c r="D7837" s="3" t="s">
        <v>2247</v>
      </c>
      <c r="E7837" s="5">
        <v>3.3000000000000002E-2</v>
      </c>
      <c r="F7837" s="4">
        <v>54940</v>
      </c>
      <c r="G7837" s="15">
        <v>1837440</v>
      </c>
      <c r="H7837" s="7">
        <v>41250</v>
      </c>
      <c r="I7837" s="5">
        <v>3000000</v>
      </c>
      <c r="J7837" s="5">
        <v>2986317.05</v>
      </c>
      <c r="K7837" s="13">
        <f t="shared" si="122"/>
        <v>3.0355032046809766E-5</v>
      </c>
    </row>
    <row r="7838" spans="1:11" x14ac:dyDescent="0.2">
      <c r="A7838" s="3" t="s">
        <v>2272</v>
      </c>
      <c r="B7838" s="8" t="s">
        <v>2197</v>
      </c>
      <c r="C7838" s="3" t="s">
        <v>11</v>
      </c>
      <c r="D7838" s="3" t="s">
        <v>2247</v>
      </c>
      <c r="E7838" s="5">
        <v>5.45E-2</v>
      </c>
      <c r="F7838" s="4">
        <v>48684</v>
      </c>
      <c r="G7838" s="15">
        <v>1814766</v>
      </c>
      <c r="H7838" s="7">
        <v>4602.22</v>
      </c>
      <c r="I7838" s="5">
        <v>1900000</v>
      </c>
      <c r="J7838" s="5">
        <v>1895880.98</v>
      </c>
      <c r="K7838" s="13">
        <f t="shared" si="122"/>
        <v>2.9980451109946867E-5</v>
      </c>
    </row>
    <row r="7839" spans="1:11" x14ac:dyDescent="0.2">
      <c r="A7839" s="3" t="s">
        <v>11114</v>
      </c>
      <c r="B7839" s="8" t="s">
        <v>2197</v>
      </c>
      <c r="C7839" s="3" t="s">
        <v>11</v>
      </c>
      <c r="D7839" s="3" t="s">
        <v>2247</v>
      </c>
      <c r="E7839" s="5">
        <v>3.3000000000000002E-2</v>
      </c>
      <c r="F7839" s="4">
        <v>45931</v>
      </c>
      <c r="G7839" s="15">
        <v>2396748.7999999998</v>
      </c>
      <c r="H7839" s="7">
        <v>6902.5</v>
      </c>
      <c r="I7839" s="5">
        <v>2510000</v>
      </c>
      <c r="J7839" s="5">
        <v>2614357.88</v>
      </c>
      <c r="K7839" s="13">
        <f t="shared" si="122"/>
        <v>3.9594972696878725E-5</v>
      </c>
    </row>
    <row r="7840" spans="1:11" x14ac:dyDescent="0.2">
      <c r="A7840" s="3" t="s">
        <v>2253</v>
      </c>
      <c r="B7840" s="8" t="s">
        <v>2197</v>
      </c>
      <c r="C7840" s="3" t="s">
        <v>11</v>
      </c>
      <c r="D7840" s="3" t="s">
        <v>2254</v>
      </c>
      <c r="E7840" s="5">
        <v>0.05</v>
      </c>
      <c r="F7840" s="4">
        <v>47564</v>
      </c>
      <c r="G7840" s="15">
        <v>5081537.37</v>
      </c>
      <c r="H7840" s="7">
        <v>28562.080000000002</v>
      </c>
      <c r="I7840" s="5">
        <v>5273000</v>
      </c>
      <c r="J7840" s="5">
        <v>5260682.5</v>
      </c>
      <c r="K7840" s="13">
        <f t="shared" si="122"/>
        <v>8.3948444419089288E-5</v>
      </c>
    </row>
    <row r="7841" spans="1:11" x14ac:dyDescent="0.2">
      <c r="A7841" s="3" t="s">
        <v>2253</v>
      </c>
      <c r="B7841" s="8" t="s">
        <v>2197</v>
      </c>
      <c r="C7841" s="3" t="s">
        <v>11</v>
      </c>
      <c r="D7841" s="3" t="s">
        <v>2254</v>
      </c>
      <c r="E7841" s="5">
        <v>0.05</v>
      </c>
      <c r="F7841" s="4">
        <v>47564</v>
      </c>
      <c r="G7841" s="15">
        <v>3906799.26</v>
      </c>
      <c r="H7841" s="7">
        <v>21959.17</v>
      </c>
      <c r="I7841" s="5">
        <v>4054000</v>
      </c>
      <c r="J7841" s="5">
        <v>4044530.04</v>
      </c>
      <c r="K7841" s="13">
        <f t="shared" si="122"/>
        <v>6.4541436312343627E-5</v>
      </c>
    </row>
    <row r="7842" spans="1:11" x14ac:dyDescent="0.2">
      <c r="A7842" s="3" t="s">
        <v>2262</v>
      </c>
      <c r="B7842" s="8" t="s">
        <v>2197</v>
      </c>
      <c r="C7842" s="3" t="s">
        <v>11</v>
      </c>
      <c r="D7842" s="3" t="s">
        <v>2254</v>
      </c>
      <c r="E7842" s="5">
        <v>4.9000000000000002E-2</v>
      </c>
      <c r="F7842" s="4">
        <v>48660</v>
      </c>
      <c r="G7842" s="15">
        <v>1530847.1</v>
      </c>
      <c r="H7842" s="7">
        <v>8652.58</v>
      </c>
      <c r="I7842" s="5">
        <v>1630000</v>
      </c>
      <c r="J7842" s="5">
        <v>1630922.69</v>
      </c>
      <c r="K7842" s="13">
        <f t="shared" si="122"/>
        <v>2.5290030030512995E-5</v>
      </c>
    </row>
    <row r="7843" spans="1:11" x14ac:dyDescent="0.2">
      <c r="A7843" s="3" t="s">
        <v>2253</v>
      </c>
      <c r="B7843" s="8" t="s">
        <v>2197</v>
      </c>
      <c r="C7843" s="3" t="s">
        <v>11</v>
      </c>
      <c r="D7843" s="3" t="s">
        <v>2254</v>
      </c>
      <c r="E7843" s="5">
        <v>0.05</v>
      </c>
      <c r="F7843" s="4">
        <v>47564</v>
      </c>
      <c r="G7843" s="15">
        <v>2640510.6</v>
      </c>
      <c r="H7843" s="7">
        <v>14841.67</v>
      </c>
      <c r="I7843" s="5">
        <v>2740000</v>
      </c>
      <c r="J7843" s="5">
        <v>2733599.48</v>
      </c>
      <c r="K7843" s="13">
        <f t="shared" si="122"/>
        <v>4.3621987048796634E-5</v>
      </c>
    </row>
    <row r="7844" spans="1:11" x14ac:dyDescent="0.2">
      <c r="A7844" s="3" t="s">
        <v>10791</v>
      </c>
      <c r="B7844" s="8" t="s">
        <v>2197</v>
      </c>
      <c r="C7844" s="3" t="s">
        <v>11</v>
      </c>
      <c r="D7844" s="3" t="s">
        <v>2254</v>
      </c>
      <c r="E7844" s="5">
        <v>5.3499999999999999E-2</v>
      </c>
      <c r="F7844" s="4">
        <v>46103</v>
      </c>
      <c r="G7844" s="15">
        <v>4683033</v>
      </c>
      <c r="H7844" s="7">
        <v>27240.42</v>
      </c>
      <c r="I7844" s="5">
        <v>4700000</v>
      </c>
      <c r="J7844" s="5">
        <v>4737073.3600000003</v>
      </c>
      <c r="K7844" s="13">
        <f t="shared" si="122"/>
        <v>7.736503874481217E-5</v>
      </c>
    </row>
    <row r="7845" spans="1:11" x14ac:dyDescent="0.2">
      <c r="A7845" s="3" t="s">
        <v>13975</v>
      </c>
      <c r="B7845" s="8" t="s">
        <v>2197</v>
      </c>
      <c r="C7845" s="3" t="s">
        <v>11</v>
      </c>
      <c r="D7845" s="3" t="s">
        <v>2254</v>
      </c>
      <c r="E7845" s="5">
        <v>5.1999999999999998E-2</v>
      </c>
      <c r="F7845" s="4">
        <v>59617</v>
      </c>
      <c r="G7845" s="15">
        <v>6840400</v>
      </c>
      <c r="H7845" s="7">
        <v>45066.67</v>
      </c>
      <c r="I7845" s="5">
        <v>8000000</v>
      </c>
      <c r="J7845" s="5">
        <v>7944263.1799999997</v>
      </c>
      <c r="K7845" s="13">
        <f t="shared" si="122"/>
        <v>1.1300535593706326E-4</v>
      </c>
    </row>
    <row r="7846" spans="1:11" x14ac:dyDescent="0.2">
      <c r="A7846" s="3" t="s">
        <v>12444</v>
      </c>
      <c r="B7846" s="8" t="s">
        <v>2197</v>
      </c>
      <c r="C7846" s="3" t="s">
        <v>11</v>
      </c>
      <c r="D7846" s="3" t="s">
        <v>12445</v>
      </c>
      <c r="E7846" s="5">
        <v>4.4999999999999998E-2</v>
      </c>
      <c r="F7846" s="4">
        <v>55624</v>
      </c>
      <c r="G7846" s="15">
        <v>1211925</v>
      </c>
      <c r="H7846" s="7">
        <v>3250</v>
      </c>
      <c r="I7846" s="5">
        <v>1625000</v>
      </c>
      <c r="J7846" s="5">
        <v>1478825.76</v>
      </c>
      <c r="K7846" s="13">
        <f t="shared" si="122"/>
        <v>2.0021346119236506E-5</v>
      </c>
    </row>
    <row r="7847" spans="1:11" x14ac:dyDescent="0.2">
      <c r="A7847" s="3" t="s">
        <v>3853</v>
      </c>
      <c r="B7847" s="8" t="s">
        <v>2197</v>
      </c>
      <c r="C7847" s="3" t="s">
        <v>11</v>
      </c>
      <c r="D7847" s="3" t="s">
        <v>3854</v>
      </c>
      <c r="E7847" s="5">
        <v>4.9000000000000002E-2</v>
      </c>
      <c r="F7847" s="4">
        <v>48434</v>
      </c>
      <c r="G7847" s="15">
        <v>1047865.52</v>
      </c>
      <c r="H7847" s="7">
        <v>15770.92</v>
      </c>
      <c r="I7847" s="5">
        <v>1396000</v>
      </c>
      <c r="J7847" s="5">
        <v>1392857.82</v>
      </c>
      <c r="K7847" s="13">
        <f t="shared" si="122"/>
        <v>1.7311036790505803E-5</v>
      </c>
    </row>
    <row r="7848" spans="1:11" x14ac:dyDescent="0.2">
      <c r="A7848" s="3" t="s">
        <v>3853</v>
      </c>
      <c r="B7848" s="8" t="s">
        <v>2197</v>
      </c>
      <c r="C7848" s="3" t="s">
        <v>11</v>
      </c>
      <c r="D7848" s="3" t="s">
        <v>3854</v>
      </c>
      <c r="E7848" s="5">
        <v>4.9000000000000002E-2</v>
      </c>
      <c r="F7848" s="4">
        <v>48434</v>
      </c>
      <c r="G7848" s="15">
        <v>1501240</v>
      </c>
      <c r="H7848" s="7">
        <v>22594.44</v>
      </c>
      <c r="I7848" s="5">
        <v>2000000</v>
      </c>
      <c r="J7848" s="5">
        <v>1954738.58</v>
      </c>
      <c r="K7848" s="13">
        <f t="shared" si="122"/>
        <v>2.4800912307314901E-5</v>
      </c>
    </row>
    <row r="7849" spans="1:11" x14ac:dyDescent="0.2">
      <c r="A7849" s="3" t="s">
        <v>3963</v>
      </c>
      <c r="B7849" s="8" t="s">
        <v>2197</v>
      </c>
      <c r="C7849" s="3" t="s">
        <v>11</v>
      </c>
      <c r="D7849" s="3" t="s">
        <v>3854</v>
      </c>
      <c r="E7849" s="5">
        <v>3.9E-2</v>
      </c>
      <c r="F7849" s="4">
        <v>47221</v>
      </c>
      <c r="G7849" s="15">
        <v>3516435</v>
      </c>
      <c r="H7849" s="7">
        <v>8775</v>
      </c>
      <c r="I7849" s="5">
        <v>4500000</v>
      </c>
      <c r="J7849" s="5">
        <v>4652210.09</v>
      </c>
      <c r="K7849" s="13">
        <f t="shared" si="122"/>
        <v>5.8092507573321303E-5</v>
      </c>
    </row>
    <row r="7850" spans="1:11" x14ac:dyDescent="0.2">
      <c r="A7850" s="3" t="s">
        <v>4724</v>
      </c>
      <c r="B7850" s="8" t="s">
        <v>2197</v>
      </c>
      <c r="C7850" s="3" t="s">
        <v>11</v>
      </c>
      <c r="D7850" s="3" t="s">
        <v>3854</v>
      </c>
      <c r="E7850" s="5">
        <v>0.05</v>
      </c>
      <c r="F7850" s="4">
        <v>48605</v>
      </c>
      <c r="G7850" s="15">
        <v>1613740</v>
      </c>
      <c r="H7850" s="7">
        <v>26388.89</v>
      </c>
      <c r="I7850" s="5">
        <v>2000000</v>
      </c>
      <c r="J7850" s="5">
        <v>1990945.17</v>
      </c>
      <c r="K7850" s="13">
        <f t="shared" si="122"/>
        <v>2.6659444343879958E-5</v>
      </c>
    </row>
    <row r="7851" spans="1:11" x14ac:dyDescent="0.2">
      <c r="A7851" s="3" t="s">
        <v>4724</v>
      </c>
      <c r="B7851" s="8" t="s">
        <v>2197</v>
      </c>
      <c r="C7851" s="3" t="s">
        <v>11</v>
      </c>
      <c r="D7851" s="3" t="s">
        <v>3854</v>
      </c>
      <c r="E7851" s="5">
        <v>0.05</v>
      </c>
      <c r="F7851" s="4">
        <v>48605</v>
      </c>
      <c r="G7851" s="15">
        <v>895625.7</v>
      </c>
      <c r="H7851" s="7">
        <v>14645.83</v>
      </c>
      <c r="I7851" s="5">
        <v>1110000</v>
      </c>
      <c r="J7851" s="5">
        <v>1104974.56</v>
      </c>
      <c r="K7851" s="13">
        <f t="shared" si="122"/>
        <v>1.4795991610853376E-5</v>
      </c>
    </row>
    <row r="7852" spans="1:11" x14ac:dyDescent="0.2">
      <c r="A7852" s="3" t="s">
        <v>11115</v>
      </c>
      <c r="B7852" s="8" t="s">
        <v>2197</v>
      </c>
      <c r="C7852" s="3" t="s">
        <v>11</v>
      </c>
      <c r="D7852" s="3" t="s">
        <v>3854</v>
      </c>
      <c r="E7852" s="5">
        <v>4.3900000000000002E-2</v>
      </c>
      <c r="F7852" s="4">
        <v>46735</v>
      </c>
      <c r="G7852" s="15">
        <v>1016207.4</v>
      </c>
      <c r="H7852" s="7">
        <v>72010.63</v>
      </c>
      <c r="I7852" s="5">
        <v>1140000</v>
      </c>
      <c r="J7852" s="5">
        <v>1144765.33</v>
      </c>
      <c r="K7852" s="13">
        <f t="shared" si="122"/>
        <v>1.6788035632839838E-5</v>
      </c>
    </row>
    <row r="7853" spans="1:11" x14ac:dyDescent="0.2">
      <c r="A7853" s="3" t="s">
        <v>11116</v>
      </c>
      <c r="B7853" s="8" t="s">
        <v>2197</v>
      </c>
      <c r="C7853" s="3" t="s">
        <v>11</v>
      </c>
      <c r="D7853" s="3" t="s">
        <v>3854</v>
      </c>
      <c r="E7853" s="5">
        <v>5.8500000000000003E-2</v>
      </c>
      <c r="F7853" s="4">
        <v>46706</v>
      </c>
      <c r="G7853" s="15">
        <v>509558.5</v>
      </c>
      <c r="H7853" s="7">
        <v>14836.25</v>
      </c>
      <c r="I7853" s="5">
        <v>550000</v>
      </c>
      <c r="J7853" s="5">
        <v>549240.06999999995</v>
      </c>
      <c r="K7853" s="13">
        <f t="shared" si="122"/>
        <v>8.4180515267025398E-6</v>
      </c>
    </row>
    <row r="7854" spans="1:11" x14ac:dyDescent="0.2">
      <c r="A7854" s="3" t="s">
        <v>4724</v>
      </c>
      <c r="B7854" s="8" t="s">
        <v>2197</v>
      </c>
      <c r="C7854" s="3" t="s">
        <v>11</v>
      </c>
      <c r="D7854" s="3" t="s">
        <v>3854</v>
      </c>
      <c r="E7854" s="5">
        <v>0.05</v>
      </c>
      <c r="F7854" s="4">
        <v>48605</v>
      </c>
      <c r="G7854" s="15">
        <v>718114.3</v>
      </c>
      <c r="H7854" s="7">
        <v>11743.06</v>
      </c>
      <c r="I7854" s="5">
        <v>890000</v>
      </c>
      <c r="J7854" s="5">
        <v>885970.59</v>
      </c>
      <c r="K7854" s="13">
        <f t="shared" si="122"/>
        <v>1.1863452733026583E-5</v>
      </c>
    </row>
    <row r="7855" spans="1:11" x14ac:dyDescent="0.2">
      <c r="A7855" s="3" t="s">
        <v>3963</v>
      </c>
      <c r="B7855" s="8" t="s">
        <v>2197</v>
      </c>
      <c r="C7855" s="3" t="s">
        <v>11</v>
      </c>
      <c r="D7855" s="3" t="s">
        <v>3854</v>
      </c>
      <c r="E7855" s="5">
        <v>3.9E-2</v>
      </c>
      <c r="F7855" s="4">
        <v>47221</v>
      </c>
      <c r="G7855" s="15">
        <v>1953575</v>
      </c>
      <c r="H7855" s="7">
        <v>4875</v>
      </c>
      <c r="I7855" s="5">
        <v>2500000</v>
      </c>
      <c r="J7855" s="5">
        <v>2736256.9</v>
      </c>
      <c r="K7855" s="13">
        <f t="shared" si="122"/>
        <v>3.2273615318511835E-5</v>
      </c>
    </row>
    <row r="7856" spans="1:11" x14ac:dyDescent="0.2">
      <c r="A7856" s="3" t="s">
        <v>11116</v>
      </c>
      <c r="B7856" s="8" t="s">
        <v>2197</v>
      </c>
      <c r="C7856" s="3" t="s">
        <v>11</v>
      </c>
      <c r="D7856" s="3" t="s">
        <v>3854</v>
      </c>
      <c r="E7856" s="5">
        <v>5.8500000000000003E-2</v>
      </c>
      <c r="F7856" s="4">
        <v>46706</v>
      </c>
      <c r="G7856" s="15">
        <v>4632350</v>
      </c>
      <c r="H7856" s="7">
        <v>134875</v>
      </c>
      <c r="I7856" s="5">
        <v>5000000</v>
      </c>
      <c r="J7856" s="5">
        <v>4911876.05</v>
      </c>
      <c r="K7856" s="13">
        <f t="shared" si="122"/>
        <v>7.6527741151841269E-5</v>
      </c>
    </row>
    <row r="7857" spans="1:11" x14ac:dyDescent="0.2">
      <c r="A7857" s="3" t="s">
        <v>4014</v>
      </c>
      <c r="B7857" s="8" t="s">
        <v>2197</v>
      </c>
      <c r="C7857" s="3" t="s">
        <v>11</v>
      </c>
      <c r="D7857" s="3" t="s">
        <v>4015</v>
      </c>
      <c r="E7857" s="5">
        <v>2.5499999999999998E-2</v>
      </c>
      <c r="F7857" s="4">
        <v>47392</v>
      </c>
      <c r="G7857" s="15">
        <v>1121775</v>
      </c>
      <c r="H7857" s="7">
        <v>3187.5</v>
      </c>
      <c r="I7857" s="5">
        <v>1500000</v>
      </c>
      <c r="J7857" s="5">
        <v>1478348.76</v>
      </c>
      <c r="K7857" s="13">
        <f t="shared" si="122"/>
        <v>1.8532042447269039E-5</v>
      </c>
    </row>
    <row r="7858" spans="1:11" x14ac:dyDescent="0.2">
      <c r="A7858" s="3" t="s">
        <v>4014</v>
      </c>
      <c r="B7858" s="8" t="s">
        <v>2197</v>
      </c>
      <c r="C7858" s="3" t="s">
        <v>11</v>
      </c>
      <c r="D7858" s="3" t="s">
        <v>4015</v>
      </c>
      <c r="E7858" s="5">
        <v>2.5499999999999998E-2</v>
      </c>
      <c r="F7858" s="4">
        <v>47392</v>
      </c>
      <c r="G7858" s="15">
        <v>2790228.35</v>
      </c>
      <c r="H7858" s="7">
        <v>7928.38</v>
      </c>
      <c r="I7858" s="5">
        <v>3731000</v>
      </c>
      <c r="J7858" s="5">
        <v>3087246.27</v>
      </c>
      <c r="K7858" s="13">
        <f t="shared" si="122"/>
        <v>4.6095366913840529E-5</v>
      </c>
    </row>
    <row r="7859" spans="1:11" x14ac:dyDescent="0.2">
      <c r="A7859" s="3" t="s">
        <v>4014</v>
      </c>
      <c r="B7859" s="8" t="s">
        <v>2197</v>
      </c>
      <c r="C7859" s="3" t="s">
        <v>11</v>
      </c>
      <c r="D7859" s="3" t="s">
        <v>4015</v>
      </c>
      <c r="E7859" s="5">
        <v>2.5499999999999998E-2</v>
      </c>
      <c r="F7859" s="4">
        <v>47392</v>
      </c>
      <c r="G7859" s="15">
        <v>2398354.9500000002</v>
      </c>
      <c r="H7859" s="7">
        <v>6814.88</v>
      </c>
      <c r="I7859" s="5">
        <v>3207000</v>
      </c>
      <c r="J7859" s="5">
        <v>2653658.2000000002</v>
      </c>
      <c r="K7859" s="13">
        <f t="shared" si="122"/>
        <v>3.9621506752261212E-5</v>
      </c>
    </row>
    <row r="7860" spans="1:11" x14ac:dyDescent="0.2">
      <c r="A7860" s="3" t="s">
        <v>4071</v>
      </c>
      <c r="B7860" s="8" t="s">
        <v>2197</v>
      </c>
      <c r="C7860" s="3" t="s">
        <v>11</v>
      </c>
      <c r="D7860" s="3" t="s">
        <v>4015</v>
      </c>
      <c r="E7860" s="5">
        <v>4.7890000000000002E-2</v>
      </c>
      <c r="F7860" s="4">
        <v>48731</v>
      </c>
      <c r="G7860" s="15">
        <v>1203460</v>
      </c>
      <c r="H7860" s="7">
        <v>30330.33</v>
      </c>
      <c r="I7860" s="5">
        <v>1520000</v>
      </c>
      <c r="J7860" s="5">
        <v>1520000</v>
      </c>
      <c r="K7860" s="13">
        <f t="shared" si="122"/>
        <v>1.9881501908662965E-5</v>
      </c>
    </row>
    <row r="7861" spans="1:11" x14ac:dyDescent="0.2">
      <c r="A7861" s="3" t="s">
        <v>4653</v>
      </c>
      <c r="B7861" s="8" t="s">
        <v>2197</v>
      </c>
      <c r="C7861" s="3" t="s">
        <v>11</v>
      </c>
      <c r="D7861" s="3" t="s">
        <v>4654</v>
      </c>
      <c r="E7861" s="5">
        <v>5.994E-2</v>
      </c>
      <c r="F7861" s="4">
        <v>48644</v>
      </c>
      <c r="G7861" s="15">
        <v>3241408.8</v>
      </c>
      <c r="H7861" s="7">
        <v>31501.8</v>
      </c>
      <c r="I7861" s="5">
        <v>3440000</v>
      </c>
      <c r="J7861" s="5">
        <v>3440000</v>
      </c>
      <c r="K7861" s="13">
        <f t="shared" si="122"/>
        <v>5.3548996430256871E-5</v>
      </c>
    </row>
    <row r="7862" spans="1:11" x14ac:dyDescent="0.2">
      <c r="A7862" s="3" t="s">
        <v>3777</v>
      </c>
      <c r="B7862" s="8" t="s">
        <v>2197</v>
      </c>
      <c r="C7862" s="3" t="s">
        <v>11</v>
      </c>
      <c r="D7862" s="3" t="s">
        <v>3778</v>
      </c>
      <c r="E7862" s="5">
        <v>3.4500000000000003E-2</v>
      </c>
      <c r="F7862" s="4">
        <v>45641</v>
      </c>
      <c r="G7862" s="15">
        <v>1277154.25</v>
      </c>
      <c r="H7862" s="7">
        <v>17269.169999999998</v>
      </c>
      <c r="I7862" s="5">
        <v>1325000</v>
      </c>
      <c r="J7862" s="5">
        <v>1331415.28</v>
      </c>
      <c r="K7862" s="13">
        <f t="shared" si="122"/>
        <v>2.1098951904535271E-5</v>
      </c>
    </row>
    <row r="7863" spans="1:11" x14ac:dyDescent="0.2">
      <c r="A7863" s="3" t="s">
        <v>2353</v>
      </c>
      <c r="B7863" s="8" t="s">
        <v>2197</v>
      </c>
      <c r="C7863" s="3" t="s">
        <v>11</v>
      </c>
      <c r="D7863" s="3" t="s">
        <v>2354</v>
      </c>
      <c r="E7863" s="5">
        <v>3.1E-2</v>
      </c>
      <c r="F7863" s="4">
        <v>47568</v>
      </c>
      <c r="G7863" s="15">
        <v>1725700</v>
      </c>
      <c r="H7863" s="7">
        <v>6027.78</v>
      </c>
      <c r="I7863" s="5">
        <v>2000000</v>
      </c>
      <c r="J7863" s="5">
        <v>1998964.01</v>
      </c>
      <c r="K7863" s="13">
        <f t="shared" si="122"/>
        <v>2.8509055426669504E-5</v>
      </c>
    </row>
    <row r="7864" spans="1:11" x14ac:dyDescent="0.2">
      <c r="A7864" s="3" t="s">
        <v>2353</v>
      </c>
      <c r="B7864" s="8" t="s">
        <v>2197</v>
      </c>
      <c r="C7864" s="3" t="s">
        <v>11</v>
      </c>
      <c r="D7864" s="3" t="s">
        <v>2354</v>
      </c>
      <c r="E7864" s="5">
        <v>3.1E-2</v>
      </c>
      <c r="F7864" s="4">
        <v>47568</v>
      </c>
      <c r="G7864" s="15">
        <v>414168</v>
      </c>
      <c r="H7864" s="7">
        <v>1446.67</v>
      </c>
      <c r="I7864" s="5">
        <v>480000</v>
      </c>
      <c r="J7864" s="5">
        <v>448570.77</v>
      </c>
      <c r="K7864" s="13">
        <f t="shared" si="122"/>
        <v>6.8421733024006807E-6</v>
      </c>
    </row>
    <row r="7865" spans="1:11" x14ac:dyDescent="0.2">
      <c r="A7865" s="3" t="s">
        <v>2353</v>
      </c>
      <c r="B7865" s="8" t="s">
        <v>2197</v>
      </c>
      <c r="C7865" s="3" t="s">
        <v>11</v>
      </c>
      <c r="D7865" s="3" t="s">
        <v>2354</v>
      </c>
      <c r="E7865" s="5">
        <v>3.1E-2</v>
      </c>
      <c r="F7865" s="4">
        <v>47568</v>
      </c>
      <c r="G7865" s="15">
        <v>60399.5</v>
      </c>
      <c r="H7865" s="7">
        <v>210.97</v>
      </c>
      <c r="I7865" s="5">
        <v>70000</v>
      </c>
      <c r="J7865" s="5">
        <v>69963.77</v>
      </c>
      <c r="K7865" s="13">
        <f t="shared" si="122"/>
        <v>9.9781693993343257E-7</v>
      </c>
    </row>
    <row r="7866" spans="1:11" x14ac:dyDescent="0.2">
      <c r="A7866" s="3" t="s">
        <v>4606</v>
      </c>
      <c r="B7866" s="8" t="s">
        <v>2197</v>
      </c>
      <c r="C7866" s="3" t="s">
        <v>11</v>
      </c>
      <c r="D7866" s="3" t="s">
        <v>4607</v>
      </c>
      <c r="E7866" s="5">
        <v>6.4000000000000001E-2</v>
      </c>
      <c r="F7866" s="4">
        <v>49004</v>
      </c>
      <c r="G7866" s="15">
        <v>3692956.64</v>
      </c>
      <c r="H7866" s="7">
        <v>12653.16</v>
      </c>
      <c r="I7866" s="5">
        <v>3746000</v>
      </c>
      <c r="J7866" s="5">
        <v>3730701.93</v>
      </c>
      <c r="K7866" s="13">
        <f t="shared" si="122"/>
        <v>6.1008695334094674E-5</v>
      </c>
    </row>
    <row r="7867" spans="1:11" x14ac:dyDescent="0.2">
      <c r="A7867" s="3" t="s">
        <v>4620</v>
      </c>
      <c r="B7867" s="8" t="s">
        <v>2197</v>
      </c>
      <c r="C7867" s="3" t="s">
        <v>11</v>
      </c>
      <c r="D7867" s="3" t="s">
        <v>4607</v>
      </c>
      <c r="E7867" s="5">
        <v>3.2500000000000001E-2</v>
      </c>
      <c r="F7867" s="4">
        <v>46249</v>
      </c>
      <c r="G7867" s="15">
        <v>553632</v>
      </c>
      <c r="H7867" s="7">
        <v>4116.67</v>
      </c>
      <c r="I7867" s="5">
        <v>600000</v>
      </c>
      <c r="J7867" s="5">
        <v>598444.05000000005</v>
      </c>
      <c r="K7867" s="13">
        <f t="shared" si="122"/>
        <v>9.1461582974896507E-6</v>
      </c>
    </row>
    <row r="7868" spans="1:11" x14ac:dyDescent="0.2">
      <c r="A7868" s="3" t="s">
        <v>4606</v>
      </c>
      <c r="B7868" s="8" t="s">
        <v>2197</v>
      </c>
      <c r="C7868" s="3" t="s">
        <v>11</v>
      </c>
      <c r="D7868" s="3" t="s">
        <v>4607</v>
      </c>
      <c r="E7868" s="5">
        <v>6.4000000000000001E-2</v>
      </c>
      <c r="F7868" s="4">
        <v>49004</v>
      </c>
      <c r="G7868" s="15">
        <v>586574.80000000005</v>
      </c>
      <c r="H7868" s="7">
        <v>2009.78</v>
      </c>
      <c r="I7868" s="5">
        <v>595000</v>
      </c>
      <c r="J7868" s="5">
        <v>592570.11</v>
      </c>
      <c r="K7868" s="13">
        <f t="shared" si="122"/>
        <v>9.6903827345932541E-6</v>
      </c>
    </row>
    <row r="7869" spans="1:11" x14ac:dyDescent="0.2">
      <c r="A7869" s="3" t="s">
        <v>4633</v>
      </c>
      <c r="B7869" s="8" t="s">
        <v>2197</v>
      </c>
      <c r="C7869" s="3" t="s">
        <v>11</v>
      </c>
      <c r="D7869" s="3" t="s">
        <v>4607</v>
      </c>
      <c r="E7869" s="5">
        <v>3.3000000000000002E-2</v>
      </c>
      <c r="F7869" s="4">
        <v>45689</v>
      </c>
      <c r="G7869" s="15">
        <v>173437.2</v>
      </c>
      <c r="H7869" s="7">
        <v>1485</v>
      </c>
      <c r="I7869" s="5">
        <v>180000</v>
      </c>
      <c r="J7869" s="5">
        <v>179950.84</v>
      </c>
      <c r="K7869" s="13">
        <f t="shared" si="122"/>
        <v>2.8652319336190327E-6</v>
      </c>
    </row>
    <row r="7870" spans="1:11" x14ac:dyDescent="0.2">
      <c r="A7870" s="3" t="s">
        <v>4634</v>
      </c>
      <c r="B7870" s="8" t="s">
        <v>2197</v>
      </c>
      <c r="C7870" s="3" t="s">
        <v>11</v>
      </c>
      <c r="D7870" s="3" t="s">
        <v>4607</v>
      </c>
      <c r="E7870" s="5">
        <v>2.2499999999999999E-2</v>
      </c>
      <c r="F7870" s="4">
        <v>48183</v>
      </c>
      <c r="G7870" s="15">
        <v>1503142</v>
      </c>
      <c r="H7870" s="7">
        <v>19218.75</v>
      </c>
      <c r="I7870" s="5">
        <v>2050000</v>
      </c>
      <c r="J7870" s="5">
        <v>2042295.31</v>
      </c>
      <c r="K7870" s="13">
        <f t="shared" si="122"/>
        <v>2.4832333888946428E-5</v>
      </c>
    </row>
    <row r="7871" spans="1:11" x14ac:dyDescent="0.2">
      <c r="A7871" s="3" t="s">
        <v>11117</v>
      </c>
      <c r="B7871" s="8" t="s">
        <v>2197</v>
      </c>
      <c r="C7871" s="3" t="s">
        <v>11</v>
      </c>
      <c r="D7871" s="3" t="s">
        <v>4607</v>
      </c>
      <c r="E7871" s="5">
        <v>4.5999999999999999E-2</v>
      </c>
      <c r="F7871" s="4">
        <v>48611</v>
      </c>
      <c r="G7871" s="15">
        <v>510951.8</v>
      </c>
      <c r="H7871" s="7">
        <v>6785</v>
      </c>
      <c r="I7871" s="5">
        <v>590000</v>
      </c>
      <c r="J7871" s="5">
        <v>586949.18999999994</v>
      </c>
      <c r="K7871" s="13">
        <f t="shared" si="122"/>
        <v>8.4410692394718383E-6</v>
      </c>
    </row>
    <row r="7872" spans="1:11" x14ac:dyDescent="0.2">
      <c r="A7872" s="3" t="s">
        <v>3892</v>
      </c>
      <c r="B7872" s="8" t="s">
        <v>2197</v>
      </c>
      <c r="C7872" s="3" t="s">
        <v>11</v>
      </c>
      <c r="D7872" s="3" t="s">
        <v>3893</v>
      </c>
      <c r="E7872" s="5">
        <v>5.6250000000000001E-2</v>
      </c>
      <c r="F7872" s="4">
        <v>51745</v>
      </c>
      <c r="G7872" s="15">
        <v>3522804</v>
      </c>
      <c r="H7872" s="7">
        <v>39750</v>
      </c>
      <c r="I7872" s="5">
        <v>4240000</v>
      </c>
      <c r="J7872" s="5">
        <v>4390961.9000000004</v>
      </c>
      <c r="K7872" s="13">
        <f t="shared" si="122"/>
        <v>5.8197725267018038E-5</v>
      </c>
    </row>
    <row r="7873" spans="1:11" x14ac:dyDescent="0.2">
      <c r="A7873" s="3" t="s">
        <v>3851</v>
      </c>
      <c r="B7873" s="8" t="s">
        <v>2197</v>
      </c>
      <c r="C7873" s="3" t="s">
        <v>11</v>
      </c>
      <c r="D7873" s="3" t="s">
        <v>3852</v>
      </c>
      <c r="E7873" s="5">
        <v>1.7500000000000002E-2</v>
      </c>
      <c r="F7873" s="4">
        <v>46341</v>
      </c>
      <c r="G7873" s="15">
        <v>3234338</v>
      </c>
      <c r="H7873" s="7">
        <v>29453.47</v>
      </c>
      <c r="I7873" s="5">
        <v>3650000</v>
      </c>
      <c r="J7873" s="5">
        <v>3646141.84</v>
      </c>
      <c r="K7873" s="13">
        <f t="shared" si="122"/>
        <v>5.3432184800708921E-5</v>
      </c>
    </row>
    <row r="7874" spans="1:11" x14ac:dyDescent="0.2">
      <c r="A7874" s="3" t="s">
        <v>3855</v>
      </c>
      <c r="B7874" s="8" t="s">
        <v>2197</v>
      </c>
      <c r="C7874" s="3" t="s">
        <v>11</v>
      </c>
      <c r="D7874" s="3" t="s">
        <v>3852</v>
      </c>
      <c r="E7874" s="5">
        <v>5.45E-2</v>
      </c>
      <c r="F7874" s="4">
        <v>55732</v>
      </c>
      <c r="G7874" s="15">
        <v>936180.5</v>
      </c>
      <c r="H7874" s="7">
        <v>15668.75</v>
      </c>
      <c r="I7874" s="5">
        <v>1150000</v>
      </c>
      <c r="J7874" s="5">
        <v>1145864.58</v>
      </c>
      <c r="K7874" s="13">
        <f t="shared" si="122"/>
        <v>1.5465968455622163E-5</v>
      </c>
    </row>
    <row r="7875" spans="1:11" x14ac:dyDescent="0.2">
      <c r="A7875" s="3" t="s">
        <v>3872</v>
      </c>
      <c r="B7875" s="8" t="s">
        <v>2197</v>
      </c>
      <c r="C7875" s="3" t="s">
        <v>11</v>
      </c>
      <c r="D7875" s="3" t="s">
        <v>3852</v>
      </c>
      <c r="E7875" s="5">
        <v>4.2999999999999997E-2</v>
      </c>
      <c r="F7875" s="4">
        <v>45809</v>
      </c>
      <c r="G7875" s="15">
        <v>973230</v>
      </c>
      <c r="H7875" s="7">
        <v>17916.669999999998</v>
      </c>
      <c r="I7875" s="5">
        <v>1000000</v>
      </c>
      <c r="J7875" s="5">
        <v>998877.3</v>
      </c>
      <c r="K7875" s="13">
        <f t="shared" ref="K7875:K7938" si="123">G7875/$G$11175</f>
        <v>1.6078036746188538E-5</v>
      </c>
    </row>
    <row r="7876" spans="1:11" x14ac:dyDescent="0.2">
      <c r="A7876" s="3" t="s">
        <v>3855</v>
      </c>
      <c r="B7876" s="8" t="s">
        <v>2197</v>
      </c>
      <c r="C7876" s="3" t="s">
        <v>11</v>
      </c>
      <c r="D7876" s="3" t="s">
        <v>3852</v>
      </c>
      <c r="E7876" s="5">
        <v>5.45E-2</v>
      </c>
      <c r="F7876" s="4">
        <v>55732</v>
      </c>
      <c r="G7876" s="15">
        <v>1628140</v>
      </c>
      <c r="H7876" s="7">
        <v>27250</v>
      </c>
      <c r="I7876" s="5">
        <v>2000000</v>
      </c>
      <c r="J7876" s="5">
        <v>1992807.96</v>
      </c>
      <c r="K7876" s="13">
        <f t="shared" si="123"/>
        <v>2.6897336444560285E-5</v>
      </c>
    </row>
    <row r="7877" spans="1:11" x14ac:dyDescent="0.2">
      <c r="A7877" s="3" t="s">
        <v>3894</v>
      </c>
      <c r="B7877" s="8" t="s">
        <v>2197</v>
      </c>
      <c r="C7877" s="3" t="s">
        <v>11</v>
      </c>
      <c r="D7877" s="3" t="s">
        <v>3852</v>
      </c>
      <c r="E7877" s="5">
        <v>3.5999999999999997E-2</v>
      </c>
      <c r="F7877" s="4">
        <v>55199</v>
      </c>
      <c r="G7877" s="15">
        <v>406120.5</v>
      </c>
      <c r="H7877" s="7">
        <v>5092</v>
      </c>
      <c r="I7877" s="5">
        <v>670000</v>
      </c>
      <c r="J7877" s="5">
        <v>679273.71</v>
      </c>
      <c r="K7877" s="13">
        <f t="shared" si="123"/>
        <v>6.7092263107183941E-6</v>
      </c>
    </row>
    <row r="7878" spans="1:11" x14ac:dyDescent="0.2">
      <c r="A7878" s="3" t="s">
        <v>3872</v>
      </c>
      <c r="B7878" s="8" t="s">
        <v>2197</v>
      </c>
      <c r="C7878" s="3" t="s">
        <v>11</v>
      </c>
      <c r="D7878" s="3" t="s">
        <v>3852</v>
      </c>
      <c r="E7878" s="5">
        <v>4.2999999999999997E-2</v>
      </c>
      <c r="F7878" s="4">
        <v>45809</v>
      </c>
      <c r="G7878" s="15">
        <v>389292</v>
      </c>
      <c r="H7878" s="7">
        <v>7166.67</v>
      </c>
      <c r="I7878" s="5">
        <v>400000</v>
      </c>
      <c r="J7878" s="5">
        <v>409962.29</v>
      </c>
      <c r="K7878" s="13">
        <f t="shared" si="123"/>
        <v>6.4312146984754151E-6</v>
      </c>
    </row>
    <row r="7879" spans="1:11" x14ac:dyDescent="0.2">
      <c r="A7879" s="3" t="s">
        <v>3926</v>
      </c>
      <c r="B7879" s="8" t="s">
        <v>2197</v>
      </c>
      <c r="C7879" s="3" t="s">
        <v>11</v>
      </c>
      <c r="D7879" s="3" t="s">
        <v>3852</v>
      </c>
      <c r="E7879" s="5">
        <v>5.5500000000000001E-2</v>
      </c>
      <c r="F7879" s="4">
        <v>53114</v>
      </c>
      <c r="G7879" s="15">
        <v>1587859.2</v>
      </c>
      <c r="H7879" s="7">
        <v>44400</v>
      </c>
      <c r="I7879" s="5">
        <v>1920000</v>
      </c>
      <c r="J7879" s="5">
        <v>1815500.38</v>
      </c>
      <c r="K7879" s="13">
        <f t="shared" si="123"/>
        <v>2.6231886157818332E-5</v>
      </c>
    </row>
    <row r="7880" spans="1:11" x14ac:dyDescent="0.2">
      <c r="A7880" s="3" t="s">
        <v>3927</v>
      </c>
      <c r="B7880" s="8" t="s">
        <v>2197</v>
      </c>
      <c r="C7880" s="3" t="s">
        <v>11</v>
      </c>
      <c r="D7880" s="3" t="s">
        <v>3852</v>
      </c>
      <c r="E7880" s="5">
        <v>4.2999999999999997E-2</v>
      </c>
      <c r="F7880" s="4">
        <v>46813</v>
      </c>
      <c r="G7880" s="15">
        <v>830396.7</v>
      </c>
      <c r="H7880" s="7">
        <v>6378.33</v>
      </c>
      <c r="I7880" s="5">
        <v>890000</v>
      </c>
      <c r="J7880" s="5">
        <v>909937.08</v>
      </c>
      <c r="K7880" s="13">
        <f t="shared" si="123"/>
        <v>1.3718389955625802E-5</v>
      </c>
    </row>
    <row r="7881" spans="1:11" x14ac:dyDescent="0.2">
      <c r="A7881" s="3" t="s">
        <v>3851</v>
      </c>
      <c r="B7881" s="8" t="s">
        <v>2197</v>
      </c>
      <c r="C7881" s="3" t="s">
        <v>11</v>
      </c>
      <c r="D7881" s="3" t="s">
        <v>3852</v>
      </c>
      <c r="E7881" s="5">
        <v>1.7500000000000002E-2</v>
      </c>
      <c r="F7881" s="4">
        <v>46341</v>
      </c>
      <c r="G7881" s="15">
        <v>1541848.8</v>
      </c>
      <c r="H7881" s="7">
        <v>14040.83</v>
      </c>
      <c r="I7881" s="5">
        <v>1740000</v>
      </c>
      <c r="J7881" s="5">
        <v>1738160.77</v>
      </c>
      <c r="K7881" s="13">
        <f t="shared" si="123"/>
        <v>2.5471781247461242E-5</v>
      </c>
    </row>
    <row r="7882" spans="1:11" x14ac:dyDescent="0.2">
      <c r="A7882" s="3" t="s">
        <v>10792</v>
      </c>
      <c r="B7882" s="8" t="s">
        <v>2197</v>
      </c>
      <c r="C7882" s="3" t="s">
        <v>11</v>
      </c>
      <c r="D7882" s="3" t="s">
        <v>3852</v>
      </c>
      <c r="E7882" s="5">
        <v>5.0500000000000003E-2</v>
      </c>
      <c r="F7882" s="4">
        <v>53373</v>
      </c>
      <c r="G7882" s="15">
        <v>84338.1</v>
      </c>
      <c r="H7882" s="7">
        <v>1172.72</v>
      </c>
      <c r="I7882" s="5">
        <v>110000</v>
      </c>
      <c r="J7882" s="5">
        <v>110282.86</v>
      </c>
      <c r="K7882" s="13">
        <f t="shared" si="123"/>
        <v>1.3932894289157996E-6</v>
      </c>
    </row>
    <row r="7883" spans="1:11" x14ac:dyDescent="0.2">
      <c r="A7883" s="3" t="s">
        <v>10793</v>
      </c>
      <c r="B7883" s="8" t="s">
        <v>2197</v>
      </c>
      <c r="C7883" s="3" t="s">
        <v>11</v>
      </c>
      <c r="D7883" s="3" t="s">
        <v>3852</v>
      </c>
      <c r="E7883" s="5">
        <v>5.1999999999999998E-2</v>
      </c>
      <c r="F7883" s="4">
        <v>54118</v>
      </c>
      <c r="G7883" s="15">
        <v>391035</v>
      </c>
      <c r="H7883" s="7">
        <v>4333.33</v>
      </c>
      <c r="I7883" s="5">
        <v>500000</v>
      </c>
      <c r="J7883" s="5">
        <v>504032.74</v>
      </c>
      <c r="K7883" s="13">
        <f t="shared" si="123"/>
        <v>6.460009554828597E-6</v>
      </c>
    </row>
    <row r="7884" spans="1:11" x14ac:dyDescent="0.2">
      <c r="A7884" s="3" t="s">
        <v>3851</v>
      </c>
      <c r="B7884" s="8" t="s">
        <v>2197</v>
      </c>
      <c r="C7884" s="3" t="s">
        <v>11</v>
      </c>
      <c r="D7884" s="3" t="s">
        <v>3852</v>
      </c>
      <c r="E7884" s="5">
        <v>1.7500000000000002E-2</v>
      </c>
      <c r="F7884" s="4">
        <v>46341</v>
      </c>
      <c r="G7884" s="15">
        <v>1444375.6</v>
      </c>
      <c r="H7884" s="7">
        <v>13153.19</v>
      </c>
      <c r="I7884" s="5">
        <v>1630000</v>
      </c>
      <c r="J7884" s="5">
        <v>1628277.04</v>
      </c>
      <c r="K7884" s="13">
        <f t="shared" si="123"/>
        <v>2.3861496226070015E-5</v>
      </c>
    </row>
    <row r="7885" spans="1:11" x14ac:dyDescent="0.2">
      <c r="A7885" s="3" t="s">
        <v>13976</v>
      </c>
      <c r="B7885" s="8" t="s">
        <v>2197</v>
      </c>
      <c r="C7885" s="3" t="s">
        <v>11</v>
      </c>
      <c r="D7885" s="3" t="s">
        <v>3852</v>
      </c>
      <c r="E7885" s="5">
        <v>0.02</v>
      </c>
      <c r="F7885" s="4">
        <v>47894</v>
      </c>
      <c r="G7885" s="15">
        <v>460321.35</v>
      </c>
      <c r="H7885" s="7">
        <v>2596.67</v>
      </c>
      <c r="I7885" s="5">
        <v>615000</v>
      </c>
      <c r="J7885" s="5">
        <v>552855.03</v>
      </c>
      <c r="K7885" s="13">
        <f t="shared" si="123"/>
        <v>7.6046397874655679E-6</v>
      </c>
    </row>
    <row r="7886" spans="1:11" x14ac:dyDescent="0.2">
      <c r="A7886" s="3" t="s">
        <v>11118</v>
      </c>
      <c r="B7886" s="8" t="s">
        <v>9677</v>
      </c>
      <c r="C7886" s="3" t="s">
        <v>11</v>
      </c>
      <c r="D7886" s="3" t="s">
        <v>11119</v>
      </c>
      <c r="E7886" s="5">
        <v>4.4929999999999998E-2</v>
      </c>
      <c r="F7886" s="4">
        <v>45992</v>
      </c>
      <c r="G7886" s="15">
        <v>1601263.1</v>
      </c>
      <c r="H7886" s="7">
        <v>30514.959999999999</v>
      </c>
      <c r="I7886" s="5">
        <v>1630000</v>
      </c>
      <c r="J7886" s="5">
        <v>1641833.47</v>
      </c>
      <c r="K7886" s="13">
        <f t="shared" si="123"/>
        <v>2.6453322402839796E-5</v>
      </c>
    </row>
    <row r="7887" spans="1:11" x14ac:dyDescent="0.2">
      <c r="A7887" s="3" t="s">
        <v>10065</v>
      </c>
      <c r="B7887" s="8" t="s">
        <v>9677</v>
      </c>
      <c r="C7887" s="3" t="s">
        <v>11</v>
      </c>
      <c r="D7887" s="3" t="s">
        <v>10066</v>
      </c>
      <c r="E7887" s="5">
        <v>1.941E-2</v>
      </c>
      <c r="F7887" s="4">
        <v>48761</v>
      </c>
      <c r="G7887" s="15">
        <v>1074837.6000000001</v>
      </c>
      <c r="H7887" s="7">
        <v>9413.85</v>
      </c>
      <c r="I7887" s="5">
        <v>1455000</v>
      </c>
      <c r="J7887" s="5">
        <v>1455000</v>
      </c>
      <c r="K7887" s="13">
        <f t="shared" si="123"/>
        <v>1.7756623232930654E-5</v>
      </c>
    </row>
    <row r="7888" spans="1:11" x14ac:dyDescent="0.2">
      <c r="A7888" s="3" t="s">
        <v>11120</v>
      </c>
      <c r="B7888" s="8" t="s">
        <v>9677</v>
      </c>
      <c r="C7888" s="3" t="s">
        <v>11</v>
      </c>
      <c r="D7888" s="3" t="s">
        <v>10066</v>
      </c>
      <c r="E7888" s="5">
        <v>1.145E-2</v>
      </c>
      <c r="F7888" s="4">
        <v>46569</v>
      </c>
      <c r="G7888" s="15">
        <v>953723.1</v>
      </c>
      <c r="H7888" s="7">
        <v>4179.25</v>
      </c>
      <c r="I7888" s="5">
        <v>1095000</v>
      </c>
      <c r="J7888" s="5">
        <v>1095000</v>
      </c>
      <c r="K7888" s="13">
        <f t="shared" si="123"/>
        <v>1.5755777203219019E-5</v>
      </c>
    </row>
    <row r="7889" spans="1:11" x14ac:dyDescent="0.2">
      <c r="A7889" s="3" t="s">
        <v>11121</v>
      </c>
      <c r="B7889" s="8" t="s">
        <v>9677</v>
      </c>
      <c r="C7889" s="3" t="s">
        <v>11</v>
      </c>
      <c r="D7889" s="3" t="s">
        <v>10066</v>
      </c>
      <c r="E7889" s="5">
        <v>1.491E-2</v>
      </c>
      <c r="F7889" s="4">
        <v>47300</v>
      </c>
      <c r="G7889" s="15">
        <v>546969.15</v>
      </c>
      <c r="H7889" s="7">
        <v>3305.05</v>
      </c>
      <c r="I7889" s="5">
        <v>665000</v>
      </c>
      <c r="J7889" s="5">
        <v>665000</v>
      </c>
      <c r="K7889" s="13">
        <f t="shared" si="123"/>
        <v>9.0360861181134063E-6</v>
      </c>
    </row>
    <row r="7890" spans="1:11" x14ac:dyDescent="0.2">
      <c r="A7890" s="3" t="s">
        <v>9676</v>
      </c>
      <c r="B7890" s="8" t="s">
        <v>9677</v>
      </c>
      <c r="C7890" s="3" t="s">
        <v>11</v>
      </c>
      <c r="D7890" s="3" t="s">
        <v>9678</v>
      </c>
      <c r="E7890" s="5">
        <v>2.8510000000000001E-2</v>
      </c>
      <c r="F7890" s="4">
        <v>50010</v>
      </c>
      <c r="G7890" s="15">
        <v>2087508.5</v>
      </c>
      <c r="H7890" s="7">
        <v>35043.54</v>
      </c>
      <c r="I7890" s="5">
        <v>2950000</v>
      </c>
      <c r="J7890" s="5">
        <v>2950000</v>
      </c>
      <c r="K7890" s="13">
        <f t="shared" si="123"/>
        <v>3.448623487868327E-5</v>
      </c>
    </row>
    <row r="7891" spans="1:11" x14ac:dyDescent="0.2">
      <c r="A7891" s="3" t="s">
        <v>11122</v>
      </c>
      <c r="B7891" s="8" t="s">
        <v>9677</v>
      </c>
      <c r="C7891" s="3" t="s">
        <v>11</v>
      </c>
      <c r="D7891" s="3" t="s">
        <v>9678</v>
      </c>
      <c r="E7891" s="5">
        <v>2.121E-2</v>
      </c>
      <c r="F7891" s="4">
        <v>47818</v>
      </c>
      <c r="G7891" s="15">
        <v>1184085</v>
      </c>
      <c r="H7891" s="7">
        <v>13256.25</v>
      </c>
      <c r="I7891" s="5">
        <v>1500000</v>
      </c>
      <c r="J7891" s="5">
        <v>1500000</v>
      </c>
      <c r="K7891" s="13">
        <f t="shared" si="123"/>
        <v>1.956142139125454E-5</v>
      </c>
    </row>
    <row r="7892" spans="1:11" x14ac:dyDescent="0.2">
      <c r="A7892" s="3" t="s">
        <v>9986</v>
      </c>
      <c r="B7892" s="8" t="s">
        <v>9677</v>
      </c>
      <c r="C7892" s="3" t="s">
        <v>11</v>
      </c>
      <c r="D7892" s="3" t="s">
        <v>9987</v>
      </c>
      <c r="E7892" s="5">
        <v>1.384E-2</v>
      </c>
      <c r="F7892" s="4">
        <v>47453</v>
      </c>
      <c r="G7892" s="15">
        <v>1727028</v>
      </c>
      <c r="H7892" s="7">
        <v>12456</v>
      </c>
      <c r="I7892" s="5">
        <v>2160000</v>
      </c>
      <c r="J7892" s="5">
        <v>1805922.79</v>
      </c>
      <c r="K7892" s="13">
        <f t="shared" si="123"/>
        <v>2.8530994364843357E-5</v>
      </c>
    </row>
    <row r="7893" spans="1:11" x14ac:dyDescent="0.2">
      <c r="A7893" s="3" t="s">
        <v>9929</v>
      </c>
      <c r="B7893" s="8" t="s">
        <v>9677</v>
      </c>
      <c r="C7893" s="3" t="s">
        <v>11</v>
      </c>
      <c r="D7893" s="3" t="s">
        <v>9930</v>
      </c>
      <c r="E7893" s="5">
        <v>2.0910000000000002E-2</v>
      </c>
      <c r="F7893" s="4">
        <v>49126</v>
      </c>
      <c r="G7893" s="15">
        <v>889388.4</v>
      </c>
      <c r="H7893" s="7">
        <v>8573.1</v>
      </c>
      <c r="I7893" s="5">
        <v>1230000</v>
      </c>
      <c r="J7893" s="5">
        <v>986350.51</v>
      </c>
      <c r="K7893" s="13">
        <f t="shared" si="123"/>
        <v>1.4692949638660779E-5</v>
      </c>
    </row>
    <row r="7894" spans="1:11" x14ac:dyDescent="0.2">
      <c r="A7894" s="3" t="s">
        <v>11123</v>
      </c>
      <c r="B7894" s="8" t="s">
        <v>9677</v>
      </c>
      <c r="C7894" s="3" t="s">
        <v>11</v>
      </c>
      <c r="D7894" s="3" t="s">
        <v>9930</v>
      </c>
      <c r="E7894" s="5">
        <v>1.541E-2</v>
      </c>
      <c r="F7894" s="4">
        <v>47300</v>
      </c>
      <c r="G7894" s="15">
        <v>2054725</v>
      </c>
      <c r="H7894" s="7">
        <v>12841.67</v>
      </c>
      <c r="I7894" s="5">
        <v>2500000</v>
      </c>
      <c r="J7894" s="5">
        <v>2500000</v>
      </c>
      <c r="K7894" s="13">
        <f t="shared" si="123"/>
        <v>3.3944642122943439E-5</v>
      </c>
    </row>
    <row r="7895" spans="1:11" x14ac:dyDescent="0.2">
      <c r="A7895" s="3" t="s">
        <v>4255</v>
      </c>
      <c r="B7895" s="8" t="s">
        <v>2197</v>
      </c>
      <c r="C7895" s="3" t="s">
        <v>11</v>
      </c>
      <c r="D7895" s="3" t="s">
        <v>4256</v>
      </c>
      <c r="E7895" s="5">
        <v>4.7500000000000001E-2</v>
      </c>
      <c r="F7895" s="4">
        <v>47741</v>
      </c>
      <c r="G7895" s="15">
        <v>695888</v>
      </c>
      <c r="H7895" s="7">
        <v>4855.5600000000004</v>
      </c>
      <c r="I7895" s="5">
        <v>800000</v>
      </c>
      <c r="J7895" s="5">
        <v>837295.43</v>
      </c>
      <c r="K7895" s="13">
        <f t="shared" si="123"/>
        <v>1.1496267927654973E-5</v>
      </c>
    </row>
    <row r="7896" spans="1:11" x14ac:dyDescent="0.2">
      <c r="A7896" s="3" t="s">
        <v>2236</v>
      </c>
      <c r="B7896" s="8" t="s">
        <v>2197</v>
      </c>
      <c r="C7896" s="3" t="s">
        <v>11</v>
      </c>
      <c r="D7896" s="3" t="s">
        <v>2237</v>
      </c>
      <c r="E7896" s="5">
        <v>5.1249999999999997E-2</v>
      </c>
      <c r="F7896" s="4">
        <v>52749</v>
      </c>
      <c r="G7896" s="15">
        <v>2625556.64</v>
      </c>
      <c r="H7896" s="7">
        <v>70554.17</v>
      </c>
      <c r="I7896" s="5">
        <v>3304000</v>
      </c>
      <c r="J7896" s="5">
        <v>4013109.72</v>
      </c>
      <c r="K7896" s="13">
        <f t="shared" si="123"/>
        <v>4.3374943371165414E-5</v>
      </c>
    </row>
    <row r="7897" spans="1:11" x14ac:dyDescent="0.2">
      <c r="A7897" s="3" t="s">
        <v>2238</v>
      </c>
      <c r="B7897" s="8" t="s">
        <v>2197</v>
      </c>
      <c r="C7897" s="3" t="s">
        <v>11</v>
      </c>
      <c r="D7897" s="3" t="s">
        <v>2239</v>
      </c>
      <c r="E7897" s="5">
        <v>3.7499999999999999E-2</v>
      </c>
      <c r="F7897" s="4">
        <v>47300</v>
      </c>
      <c r="G7897" s="15">
        <v>5091020</v>
      </c>
      <c r="H7897" s="7">
        <v>73000</v>
      </c>
      <c r="I7897" s="5">
        <v>5840000</v>
      </c>
      <c r="J7897" s="5">
        <v>6134123.25</v>
      </c>
      <c r="K7897" s="13">
        <f t="shared" si="123"/>
        <v>8.4105100167052775E-5</v>
      </c>
    </row>
    <row r="7898" spans="1:11" x14ac:dyDescent="0.2">
      <c r="A7898" s="3" t="s">
        <v>2238</v>
      </c>
      <c r="B7898" s="8" t="s">
        <v>2197</v>
      </c>
      <c r="C7898" s="3" t="s">
        <v>11</v>
      </c>
      <c r="D7898" s="3" t="s">
        <v>2239</v>
      </c>
      <c r="E7898" s="5">
        <v>3.7499999999999999E-2</v>
      </c>
      <c r="F7898" s="4">
        <v>47300</v>
      </c>
      <c r="G7898" s="15">
        <v>4097225</v>
      </c>
      <c r="H7898" s="7">
        <v>58750</v>
      </c>
      <c r="I7898" s="5">
        <v>4700000</v>
      </c>
      <c r="J7898" s="5">
        <v>5069078.59</v>
      </c>
      <c r="K7898" s="13">
        <f t="shared" si="123"/>
        <v>6.7687323764580146E-5</v>
      </c>
    </row>
    <row r="7899" spans="1:11" x14ac:dyDescent="0.2">
      <c r="A7899" s="3" t="s">
        <v>2232</v>
      </c>
      <c r="B7899" s="8" t="s">
        <v>2197</v>
      </c>
      <c r="C7899" s="3" t="s">
        <v>11</v>
      </c>
      <c r="D7899" s="3" t="s">
        <v>2233</v>
      </c>
      <c r="E7899" s="5">
        <v>3.6249999999999998E-2</v>
      </c>
      <c r="F7899" s="4">
        <v>54844</v>
      </c>
      <c r="G7899" s="15">
        <v>1802340</v>
      </c>
      <c r="H7899" s="7">
        <v>19937.5</v>
      </c>
      <c r="I7899" s="5">
        <v>3000000</v>
      </c>
      <c r="J7899" s="5">
        <v>2281073.79</v>
      </c>
      <c r="K7899" s="13">
        <f t="shared" si="123"/>
        <v>2.9775170051401466E-5</v>
      </c>
    </row>
    <row r="7900" spans="1:11" x14ac:dyDescent="0.2">
      <c r="A7900" s="3" t="s">
        <v>2234</v>
      </c>
      <c r="B7900" s="8" t="s">
        <v>2197</v>
      </c>
      <c r="C7900" s="3" t="s">
        <v>11</v>
      </c>
      <c r="D7900" s="3" t="s">
        <v>2235</v>
      </c>
      <c r="E7900" s="5">
        <v>4.8500000000000001E-2</v>
      </c>
      <c r="F7900" s="4">
        <v>48351</v>
      </c>
      <c r="G7900" s="15">
        <v>1778960</v>
      </c>
      <c r="H7900" s="7">
        <v>44188.89</v>
      </c>
      <c r="I7900" s="5">
        <v>2000000</v>
      </c>
      <c r="J7900" s="5">
        <v>1874801.89</v>
      </c>
      <c r="K7900" s="13">
        <f t="shared" si="123"/>
        <v>2.9388925793491325E-5</v>
      </c>
    </row>
    <row r="7901" spans="1:11" x14ac:dyDescent="0.2">
      <c r="A7901" s="3" t="s">
        <v>2234</v>
      </c>
      <c r="B7901" s="8" t="s">
        <v>2197</v>
      </c>
      <c r="C7901" s="3" t="s">
        <v>11</v>
      </c>
      <c r="D7901" s="3" t="s">
        <v>2235</v>
      </c>
      <c r="E7901" s="5">
        <v>4.8500000000000001E-2</v>
      </c>
      <c r="F7901" s="4">
        <v>48351</v>
      </c>
      <c r="G7901" s="15">
        <v>4737370.4800000004</v>
      </c>
      <c r="H7901" s="7">
        <v>117675.01</v>
      </c>
      <c r="I7901" s="5">
        <v>5326000</v>
      </c>
      <c r="J7901" s="5">
        <v>5344971.3</v>
      </c>
      <c r="K7901" s="13">
        <f t="shared" si="123"/>
        <v>7.8262709388067403E-5</v>
      </c>
    </row>
    <row r="7902" spans="1:11" x14ac:dyDescent="0.2">
      <c r="A7902" s="3" t="s">
        <v>2833</v>
      </c>
      <c r="B7902" s="8" t="s">
        <v>2197</v>
      </c>
      <c r="C7902" s="3" t="s">
        <v>11</v>
      </c>
      <c r="D7902" s="3" t="s">
        <v>2834</v>
      </c>
      <c r="E7902" s="5">
        <v>4.65E-2</v>
      </c>
      <c r="F7902" s="4">
        <v>48410</v>
      </c>
      <c r="G7902" s="15">
        <v>910165.2</v>
      </c>
      <c r="H7902" s="7">
        <v>13417.83</v>
      </c>
      <c r="I7902" s="5">
        <v>980000</v>
      </c>
      <c r="J7902" s="5">
        <v>983985.26</v>
      </c>
      <c r="K7902" s="13">
        <f t="shared" si="123"/>
        <v>1.5036188291259044E-5</v>
      </c>
    </row>
    <row r="7903" spans="1:11" x14ac:dyDescent="0.2">
      <c r="A7903" s="3" t="s">
        <v>2191</v>
      </c>
      <c r="B7903" s="8" t="s">
        <v>2186</v>
      </c>
      <c r="C7903" s="3" t="s">
        <v>2185</v>
      </c>
      <c r="D7903" s="3" t="s">
        <v>2192</v>
      </c>
      <c r="E7903" s="5">
        <v>0</v>
      </c>
      <c r="F7903" s="4">
        <v>45232</v>
      </c>
      <c r="G7903" s="15">
        <v>49985270</v>
      </c>
      <c r="H7903" s="7">
        <v>0</v>
      </c>
      <c r="I7903" s="5">
        <v>50000000</v>
      </c>
      <c r="J7903" s="5">
        <v>49992625</v>
      </c>
      <c r="K7903" s="13">
        <f t="shared" si="123"/>
        <v>8.2577089467870447E-4</v>
      </c>
    </row>
    <row r="7904" spans="1:11" x14ac:dyDescent="0.2">
      <c r="A7904" s="3" t="s">
        <v>3895</v>
      </c>
      <c r="B7904" s="8" t="s">
        <v>2197</v>
      </c>
      <c r="C7904" s="3" t="s">
        <v>11</v>
      </c>
      <c r="D7904" s="3" t="s">
        <v>3896</v>
      </c>
      <c r="E7904" s="5">
        <v>3.7499999999999999E-2</v>
      </c>
      <c r="F7904" s="4">
        <v>47574</v>
      </c>
      <c r="G7904" s="15">
        <v>1284892.8999999999</v>
      </c>
      <c r="H7904" s="7">
        <v>4578.13</v>
      </c>
      <c r="I7904" s="5">
        <v>1465000</v>
      </c>
      <c r="J7904" s="5">
        <v>1404074.09</v>
      </c>
      <c r="K7904" s="13">
        <f t="shared" si="123"/>
        <v>2.1226796606266509E-5</v>
      </c>
    </row>
    <row r="7905" spans="1:11" x14ac:dyDescent="0.2">
      <c r="A7905" s="3" t="s">
        <v>3895</v>
      </c>
      <c r="B7905" s="8" t="s">
        <v>2197</v>
      </c>
      <c r="C7905" s="3" t="s">
        <v>11</v>
      </c>
      <c r="D7905" s="3" t="s">
        <v>3896</v>
      </c>
      <c r="E7905" s="5">
        <v>3.7499999999999999E-2</v>
      </c>
      <c r="F7905" s="4">
        <v>47574</v>
      </c>
      <c r="G7905" s="15">
        <v>3478419.96</v>
      </c>
      <c r="H7905" s="7">
        <v>12806.88</v>
      </c>
      <c r="I7905" s="5">
        <v>3966000</v>
      </c>
      <c r="J7905" s="5">
        <v>3483536.1</v>
      </c>
      <c r="K7905" s="13">
        <f t="shared" si="123"/>
        <v>5.7464488286998621E-5</v>
      </c>
    </row>
    <row r="7906" spans="1:11" x14ac:dyDescent="0.2">
      <c r="A7906" s="3" t="s">
        <v>3947</v>
      </c>
      <c r="B7906" s="8" t="s">
        <v>2197</v>
      </c>
      <c r="C7906" s="3" t="s">
        <v>11</v>
      </c>
      <c r="D7906" s="3" t="s">
        <v>3896</v>
      </c>
      <c r="E7906" s="5">
        <v>5.1999999999999998E-2</v>
      </c>
      <c r="F7906" s="4">
        <v>53158</v>
      </c>
      <c r="G7906" s="15">
        <v>1291411.95</v>
      </c>
      <c r="H7906" s="7">
        <v>23808.78</v>
      </c>
      <c r="I7906" s="5">
        <v>1555000</v>
      </c>
      <c r="J7906" s="5">
        <v>1654236.83</v>
      </c>
      <c r="K7906" s="13">
        <f t="shared" si="123"/>
        <v>2.1334493168692905E-5</v>
      </c>
    </row>
    <row r="7907" spans="1:11" x14ac:dyDescent="0.2">
      <c r="A7907" s="3" t="s">
        <v>3964</v>
      </c>
      <c r="B7907" s="8" t="s">
        <v>2197</v>
      </c>
      <c r="C7907" s="3" t="s">
        <v>11</v>
      </c>
      <c r="D7907" s="3" t="s">
        <v>3896</v>
      </c>
      <c r="E7907" s="5">
        <v>0.03</v>
      </c>
      <c r="F7907" s="4">
        <v>46174</v>
      </c>
      <c r="G7907" s="15">
        <v>951830</v>
      </c>
      <c r="H7907" s="7">
        <v>12725</v>
      </c>
      <c r="I7907" s="5">
        <v>1018000</v>
      </c>
      <c r="J7907" s="5">
        <v>1002203.03</v>
      </c>
      <c r="K7907" s="13">
        <f t="shared" si="123"/>
        <v>1.5724502652121942E-5</v>
      </c>
    </row>
    <row r="7908" spans="1:11" x14ac:dyDescent="0.2">
      <c r="A7908" s="3" t="s">
        <v>14071</v>
      </c>
      <c r="B7908" s="8" t="s">
        <v>14062</v>
      </c>
      <c r="C7908" s="3" t="s">
        <v>14046</v>
      </c>
      <c r="D7908" s="3" t="s">
        <v>14072</v>
      </c>
      <c r="E7908" s="5">
        <v>2.5000000000000001E-3</v>
      </c>
      <c r="F7908" s="4">
        <v>45359</v>
      </c>
      <c r="G7908" s="15">
        <v>14724991.800000001</v>
      </c>
      <c r="H7908" s="7">
        <v>5520.83</v>
      </c>
      <c r="I7908" s="5">
        <v>15000000</v>
      </c>
      <c r="J7908" s="5">
        <v>14995426.449999999</v>
      </c>
      <c r="K7908" s="13">
        <f t="shared" si="123"/>
        <v>2.4326105776406904E-4</v>
      </c>
    </row>
    <row r="7909" spans="1:11" x14ac:dyDescent="0.2">
      <c r="A7909" s="3" t="s">
        <v>14480</v>
      </c>
      <c r="B7909" s="8" t="s">
        <v>14062</v>
      </c>
      <c r="C7909" s="3" t="s">
        <v>14046</v>
      </c>
      <c r="D7909" s="3" t="s">
        <v>14072</v>
      </c>
      <c r="E7909" s="5">
        <v>5.1249999999999997E-2</v>
      </c>
      <c r="F7909" s="4">
        <v>45929</v>
      </c>
      <c r="G7909" s="15">
        <v>24953954.75</v>
      </c>
      <c r="H7909" s="7">
        <v>46267.360000000001</v>
      </c>
      <c r="I7909" s="5">
        <v>25000000</v>
      </c>
      <c r="J7909" s="5">
        <v>24995833.859999999</v>
      </c>
      <c r="K7909" s="13">
        <f t="shared" si="123"/>
        <v>4.1224643859439806E-4</v>
      </c>
    </row>
    <row r="7910" spans="1:11" x14ac:dyDescent="0.2">
      <c r="A7910" s="3" t="s">
        <v>95</v>
      </c>
      <c r="B7910" s="8" t="s">
        <v>12</v>
      </c>
      <c r="C7910" s="3" t="s">
        <v>11</v>
      </c>
      <c r="D7910" s="3" t="s">
        <v>96</v>
      </c>
      <c r="E7910" s="5">
        <v>5.0200000000000002E-2</v>
      </c>
      <c r="F7910" s="4">
        <v>46553</v>
      </c>
      <c r="G7910" s="15">
        <v>6875470</v>
      </c>
      <c r="H7910" s="7">
        <v>15617.78</v>
      </c>
      <c r="I7910" s="5">
        <v>7000000</v>
      </c>
      <c r="J7910" s="5">
        <v>6999047.3399999999</v>
      </c>
      <c r="K7910" s="13">
        <f t="shared" si="123"/>
        <v>1.1358472232392847E-4</v>
      </c>
    </row>
    <row r="7911" spans="1:11" x14ac:dyDescent="0.2">
      <c r="A7911" s="3" t="s">
        <v>10794</v>
      </c>
      <c r="B7911" s="8" t="s">
        <v>2197</v>
      </c>
      <c r="C7911" s="3" t="s">
        <v>11</v>
      </c>
      <c r="D7911" s="3" t="s">
        <v>10795</v>
      </c>
      <c r="E7911" s="5">
        <v>2.0500000000000001E-2</v>
      </c>
      <c r="F7911" s="4">
        <v>46310</v>
      </c>
      <c r="G7911" s="15">
        <v>138827.20000000001</v>
      </c>
      <c r="H7911" s="7">
        <v>145.78</v>
      </c>
      <c r="I7911" s="5">
        <v>160000</v>
      </c>
      <c r="J7911" s="5">
        <v>159874.96</v>
      </c>
      <c r="K7911" s="13">
        <f t="shared" si="123"/>
        <v>2.2934648777477735E-6</v>
      </c>
    </row>
    <row r="7912" spans="1:11" x14ac:dyDescent="0.2">
      <c r="A7912" s="3" t="s">
        <v>3984</v>
      </c>
      <c r="B7912" s="8" t="s">
        <v>2197</v>
      </c>
      <c r="C7912" s="3" t="s">
        <v>11</v>
      </c>
      <c r="D7912" s="3" t="s">
        <v>3985</v>
      </c>
      <c r="E7912" s="5">
        <v>5.3999999999999999E-2</v>
      </c>
      <c r="F7912" s="4">
        <v>48791</v>
      </c>
      <c r="G7912" s="15">
        <v>669590.35</v>
      </c>
      <c r="H7912" s="7">
        <v>9652.5</v>
      </c>
      <c r="I7912" s="5">
        <v>715000</v>
      </c>
      <c r="J7912" s="5">
        <v>668487.36</v>
      </c>
      <c r="K7912" s="13">
        <f t="shared" si="123"/>
        <v>1.1061823260887194E-5</v>
      </c>
    </row>
    <row r="7913" spans="1:11" x14ac:dyDescent="0.2">
      <c r="A7913" s="3" t="s">
        <v>4022</v>
      </c>
      <c r="B7913" s="8" t="s">
        <v>2197</v>
      </c>
      <c r="C7913" s="3" t="s">
        <v>11</v>
      </c>
      <c r="D7913" s="3" t="s">
        <v>3985</v>
      </c>
      <c r="E7913" s="5">
        <v>3.832E-2</v>
      </c>
      <c r="F7913" s="4">
        <v>45774</v>
      </c>
      <c r="G7913" s="15">
        <v>4354155</v>
      </c>
      <c r="H7913" s="7">
        <v>1916</v>
      </c>
      <c r="I7913" s="5">
        <v>4500000</v>
      </c>
      <c r="J7913" s="5">
        <v>4442929.0199999996</v>
      </c>
      <c r="K7913" s="13">
        <f t="shared" si="123"/>
        <v>7.193188053039934E-5</v>
      </c>
    </row>
    <row r="7914" spans="1:11" x14ac:dyDescent="0.2">
      <c r="A7914" s="3" t="s">
        <v>3984</v>
      </c>
      <c r="B7914" s="8" t="s">
        <v>2197</v>
      </c>
      <c r="C7914" s="3" t="s">
        <v>11</v>
      </c>
      <c r="D7914" s="3" t="s">
        <v>3985</v>
      </c>
      <c r="E7914" s="5">
        <v>5.3999999999999999E-2</v>
      </c>
      <c r="F7914" s="4">
        <v>48791</v>
      </c>
      <c r="G7914" s="15">
        <v>3833990.06</v>
      </c>
      <c r="H7914" s="7">
        <v>56497.2</v>
      </c>
      <c r="I7914" s="5">
        <v>4094000</v>
      </c>
      <c r="J7914" s="5">
        <v>3844716.34</v>
      </c>
      <c r="K7914" s="13">
        <f t="shared" si="123"/>
        <v>6.3338607594506536E-5</v>
      </c>
    </row>
    <row r="7915" spans="1:11" x14ac:dyDescent="0.2">
      <c r="A7915" s="3" t="s">
        <v>3984</v>
      </c>
      <c r="B7915" s="8" t="s">
        <v>2197</v>
      </c>
      <c r="C7915" s="3" t="s">
        <v>11</v>
      </c>
      <c r="D7915" s="3" t="s">
        <v>3985</v>
      </c>
      <c r="E7915" s="5">
        <v>5.3999999999999999E-2</v>
      </c>
      <c r="F7915" s="4">
        <v>48791</v>
      </c>
      <c r="G7915" s="15">
        <v>2434874</v>
      </c>
      <c r="H7915" s="7">
        <v>35100</v>
      </c>
      <c r="I7915" s="5">
        <v>2600000</v>
      </c>
      <c r="J7915" s="5">
        <v>2597273.19</v>
      </c>
      <c r="K7915" s="13">
        <f t="shared" si="123"/>
        <v>4.0224811857771616E-5</v>
      </c>
    </row>
    <row r="7916" spans="1:11" x14ac:dyDescent="0.2">
      <c r="A7916" s="3" t="s">
        <v>10763</v>
      </c>
      <c r="B7916" s="8" t="s">
        <v>2197</v>
      </c>
      <c r="C7916" s="3" t="s">
        <v>11</v>
      </c>
      <c r="D7916" s="3" t="s">
        <v>3985</v>
      </c>
      <c r="E7916" s="5">
        <v>4.3999999999999997E-2</v>
      </c>
      <c r="F7916" s="4">
        <v>46919</v>
      </c>
      <c r="G7916" s="15">
        <v>186882</v>
      </c>
      <c r="H7916" s="7">
        <v>3324.44</v>
      </c>
      <c r="I7916" s="5">
        <v>200000</v>
      </c>
      <c r="J7916" s="5">
        <v>198621.12</v>
      </c>
      <c r="K7916" s="13">
        <f t="shared" si="123"/>
        <v>3.0873438582875644E-6</v>
      </c>
    </row>
    <row r="7917" spans="1:11" x14ac:dyDescent="0.2">
      <c r="A7917" s="3" t="s">
        <v>3984</v>
      </c>
      <c r="B7917" s="8" t="s">
        <v>2197</v>
      </c>
      <c r="C7917" s="3" t="s">
        <v>11</v>
      </c>
      <c r="D7917" s="3" t="s">
        <v>3985</v>
      </c>
      <c r="E7917" s="5">
        <v>5.3999999999999999E-2</v>
      </c>
      <c r="F7917" s="4">
        <v>48791</v>
      </c>
      <c r="G7917" s="15">
        <v>7491920</v>
      </c>
      <c r="H7917" s="7">
        <v>108000</v>
      </c>
      <c r="I7917" s="5">
        <v>8000000</v>
      </c>
      <c r="J7917" s="5">
        <v>7991609.8200000003</v>
      </c>
      <c r="K7917" s="13">
        <f t="shared" si="123"/>
        <v>1.2376865187006651E-4</v>
      </c>
    </row>
    <row r="7918" spans="1:11" x14ac:dyDescent="0.2">
      <c r="A7918" s="3" t="s">
        <v>11646</v>
      </c>
      <c r="B7918" s="8" t="s">
        <v>2197</v>
      </c>
      <c r="C7918" s="3" t="s">
        <v>11</v>
      </c>
      <c r="D7918" s="3" t="s">
        <v>3985</v>
      </c>
      <c r="E7918" s="5">
        <v>1.7999999999999999E-2</v>
      </c>
      <c r="F7918" s="4">
        <v>47863</v>
      </c>
      <c r="G7918" s="15">
        <v>1263044.1599999999</v>
      </c>
      <c r="H7918" s="7">
        <v>8967.6</v>
      </c>
      <c r="I7918" s="5">
        <v>1692000</v>
      </c>
      <c r="J7918" s="5">
        <v>1384141.3</v>
      </c>
      <c r="K7918" s="13">
        <f t="shared" si="123"/>
        <v>2.0865849199612459E-5</v>
      </c>
    </row>
    <row r="7919" spans="1:11" x14ac:dyDescent="0.2">
      <c r="A7919" s="3" t="s">
        <v>12422</v>
      </c>
      <c r="B7919" s="8" t="s">
        <v>2197</v>
      </c>
      <c r="C7919" s="3" t="s">
        <v>11</v>
      </c>
      <c r="D7919" s="3" t="s">
        <v>3985</v>
      </c>
      <c r="E7919" s="5">
        <v>5.0540000000000002E-2</v>
      </c>
      <c r="F7919" s="4">
        <v>53079</v>
      </c>
      <c r="G7919" s="15">
        <v>404654.9</v>
      </c>
      <c r="H7919" s="7">
        <v>272.35000000000002</v>
      </c>
      <c r="I7919" s="5">
        <v>485000</v>
      </c>
      <c r="J7919" s="5">
        <v>656561.16</v>
      </c>
      <c r="K7919" s="13">
        <f t="shared" si="123"/>
        <v>6.6850141813602626E-6</v>
      </c>
    </row>
    <row r="7920" spans="1:11" x14ac:dyDescent="0.2">
      <c r="A7920" s="3" t="s">
        <v>12446</v>
      </c>
      <c r="B7920" s="8" t="s">
        <v>2197</v>
      </c>
      <c r="C7920" s="3" t="s">
        <v>11</v>
      </c>
      <c r="D7920" s="3" t="s">
        <v>3985</v>
      </c>
      <c r="E7920" s="5">
        <v>5.6000000000000001E-2</v>
      </c>
      <c r="F7920" s="4">
        <v>56096</v>
      </c>
      <c r="G7920" s="15">
        <v>627873</v>
      </c>
      <c r="H7920" s="7">
        <v>9870</v>
      </c>
      <c r="I7920" s="5">
        <v>705000</v>
      </c>
      <c r="J7920" s="5">
        <v>702772.76</v>
      </c>
      <c r="K7920" s="13">
        <f t="shared" si="123"/>
        <v>1.0372640759059664E-5</v>
      </c>
    </row>
    <row r="7921" spans="1:11" x14ac:dyDescent="0.2">
      <c r="A7921" s="3" t="s">
        <v>3723</v>
      </c>
      <c r="B7921" s="8" t="s">
        <v>2197</v>
      </c>
      <c r="C7921" s="3" t="s">
        <v>11</v>
      </c>
      <c r="D7921" s="3" t="s">
        <v>3724</v>
      </c>
      <c r="E7921" s="5">
        <v>2.7E-2</v>
      </c>
      <c r="F7921" s="4">
        <v>48000</v>
      </c>
      <c r="G7921" s="15">
        <v>898023.35</v>
      </c>
      <c r="H7921" s="7">
        <v>12768.75</v>
      </c>
      <c r="I7921" s="5">
        <v>1135000</v>
      </c>
      <c r="J7921" s="5">
        <v>1131920.1499999999</v>
      </c>
      <c r="K7921" s="13">
        <f t="shared" si="123"/>
        <v>1.4835601471630889E-5</v>
      </c>
    </row>
    <row r="7922" spans="1:11" x14ac:dyDescent="0.2">
      <c r="A7922" s="3" t="s">
        <v>11124</v>
      </c>
      <c r="B7922" s="8" t="s">
        <v>9677</v>
      </c>
      <c r="C7922" s="3" t="s">
        <v>11</v>
      </c>
      <c r="D7922" s="3" t="s">
        <v>11125</v>
      </c>
      <c r="E7922" s="5">
        <v>3.2500000000000001E-2</v>
      </c>
      <c r="F7922" s="4">
        <v>46327</v>
      </c>
      <c r="G7922" s="15">
        <v>661234</v>
      </c>
      <c r="H7922" s="7">
        <v>11375</v>
      </c>
      <c r="I7922" s="5">
        <v>700000</v>
      </c>
      <c r="J7922" s="5">
        <v>700000</v>
      </c>
      <c r="K7922" s="13">
        <f t="shared" si="123"/>
        <v>1.0923773979253858E-5</v>
      </c>
    </row>
    <row r="7923" spans="1:11" x14ac:dyDescent="0.2">
      <c r="A7923" s="3" t="s">
        <v>2753</v>
      </c>
      <c r="B7923" s="8" t="s">
        <v>2197</v>
      </c>
      <c r="C7923" s="3" t="s">
        <v>11</v>
      </c>
      <c r="D7923" s="3" t="s">
        <v>2754</v>
      </c>
      <c r="E7923" s="5">
        <v>1.9E-2</v>
      </c>
      <c r="F7923" s="4">
        <v>47649</v>
      </c>
      <c r="G7923" s="15">
        <v>788290</v>
      </c>
      <c r="H7923" s="7">
        <v>7177.78</v>
      </c>
      <c r="I7923" s="5">
        <v>1000000</v>
      </c>
      <c r="J7923" s="5">
        <v>997775.15</v>
      </c>
      <c r="K7923" s="13">
        <f t="shared" si="123"/>
        <v>1.302277528092328E-5</v>
      </c>
    </row>
    <row r="7924" spans="1:11" x14ac:dyDescent="0.2">
      <c r="A7924" s="3" t="s">
        <v>2757</v>
      </c>
      <c r="B7924" s="8" t="s">
        <v>2197</v>
      </c>
      <c r="C7924" s="3" t="s">
        <v>11</v>
      </c>
      <c r="D7924" s="3" t="s">
        <v>2754</v>
      </c>
      <c r="E7924" s="5">
        <v>3.7499999999999999E-2</v>
      </c>
      <c r="F7924" s="4">
        <v>46096</v>
      </c>
      <c r="G7924" s="15">
        <v>3440174.08</v>
      </c>
      <c r="H7924" s="7">
        <v>17173.330000000002</v>
      </c>
      <c r="I7924" s="5">
        <v>3584000</v>
      </c>
      <c r="J7924" s="5">
        <v>3750541.14</v>
      </c>
      <c r="K7924" s="13">
        <f t="shared" si="123"/>
        <v>5.6832655458139751E-5</v>
      </c>
    </row>
    <row r="7925" spans="1:11" x14ac:dyDescent="0.2">
      <c r="A7925" s="3" t="s">
        <v>2758</v>
      </c>
      <c r="B7925" s="8" t="s">
        <v>2197</v>
      </c>
      <c r="C7925" s="3" t="s">
        <v>11</v>
      </c>
      <c r="D7925" s="3" t="s">
        <v>2754</v>
      </c>
      <c r="E7925" s="5">
        <v>2.8750000000000001E-2</v>
      </c>
      <c r="F7925" s="4">
        <v>54954</v>
      </c>
      <c r="G7925" s="15">
        <v>2090565.48</v>
      </c>
      <c r="H7925" s="7">
        <v>38871.919999999998</v>
      </c>
      <c r="I7925" s="5">
        <v>3579000</v>
      </c>
      <c r="J7925" s="5">
        <v>2515125.34</v>
      </c>
      <c r="K7925" s="13">
        <f t="shared" si="123"/>
        <v>3.4536737058817831E-5</v>
      </c>
    </row>
    <row r="7926" spans="1:11" x14ac:dyDescent="0.2">
      <c r="A7926" s="3" t="s">
        <v>2757</v>
      </c>
      <c r="B7926" s="8" t="s">
        <v>2197</v>
      </c>
      <c r="C7926" s="3" t="s">
        <v>11</v>
      </c>
      <c r="D7926" s="3" t="s">
        <v>2754</v>
      </c>
      <c r="E7926" s="5">
        <v>3.7499999999999999E-2</v>
      </c>
      <c r="F7926" s="4">
        <v>46096</v>
      </c>
      <c r="G7926" s="15">
        <v>3032229.33</v>
      </c>
      <c r="H7926" s="7">
        <v>15136.88</v>
      </c>
      <c r="I7926" s="5">
        <v>3159000</v>
      </c>
      <c r="J7926" s="5">
        <v>3261951.26</v>
      </c>
      <c r="K7926" s="13">
        <f t="shared" si="123"/>
        <v>5.0093292017930659E-5</v>
      </c>
    </row>
    <row r="7927" spans="1:11" x14ac:dyDescent="0.2">
      <c r="A7927" s="3" t="s">
        <v>2758</v>
      </c>
      <c r="B7927" s="8" t="s">
        <v>2197</v>
      </c>
      <c r="C7927" s="3" t="s">
        <v>11</v>
      </c>
      <c r="D7927" s="3" t="s">
        <v>2754</v>
      </c>
      <c r="E7927" s="5">
        <v>2.8750000000000001E-2</v>
      </c>
      <c r="F7927" s="4">
        <v>54954</v>
      </c>
      <c r="G7927" s="15">
        <v>525708</v>
      </c>
      <c r="H7927" s="7">
        <v>9775</v>
      </c>
      <c r="I7927" s="5">
        <v>900000</v>
      </c>
      <c r="J7927" s="5">
        <v>897818.83</v>
      </c>
      <c r="K7927" s="13">
        <f t="shared" si="123"/>
        <v>8.6848458655870498E-6</v>
      </c>
    </row>
    <row r="7928" spans="1:11" x14ac:dyDescent="0.2">
      <c r="A7928" s="3" t="s">
        <v>2753</v>
      </c>
      <c r="B7928" s="8" t="s">
        <v>2197</v>
      </c>
      <c r="C7928" s="3" t="s">
        <v>11</v>
      </c>
      <c r="D7928" s="3" t="s">
        <v>2754</v>
      </c>
      <c r="E7928" s="5">
        <v>1.9E-2</v>
      </c>
      <c r="F7928" s="4">
        <v>47649</v>
      </c>
      <c r="G7928" s="15">
        <v>1576580</v>
      </c>
      <c r="H7928" s="7">
        <v>14355.56</v>
      </c>
      <c r="I7928" s="5">
        <v>2000000</v>
      </c>
      <c r="J7928" s="5">
        <v>1877351.15</v>
      </c>
      <c r="K7928" s="13">
        <f t="shared" si="123"/>
        <v>2.6045550561846559E-5</v>
      </c>
    </row>
    <row r="7929" spans="1:11" x14ac:dyDescent="0.2">
      <c r="A7929" s="3" t="s">
        <v>2753</v>
      </c>
      <c r="B7929" s="8" t="s">
        <v>2197</v>
      </c>
      <c r="C7929" s="3" t="s">
        <v>11</v>
      </c>
      <c r="D7929" s="3" t="s">
        <v>2754</v>
      </c>
      <c r="E7929" s="5">
        <v>1.9E-2</v>
      </c>
      <c r="F7929" s="4">
        <v>47649</v>
      </c>
      <c r="G7929" s="15">
        <v>1705859.56</v>
      </c>
      <c r="H7929" s="7">
        <v>15532.71</v>
      </c>
      <c r="I7929" s="5">
        <v>2164000</v>
      </c>
      <c r="J7929" s="5">
        <v>1956733.5</v>
      </c>
      <c r="K7929" s="13">
        <f t="shared" si="123"/>
        <v>2.8181285707917977E-5</v>
      </c>
    </row>
    <row r="7930" spans="1:11" x14ac:dyDescent="0.2">
      <c r="A7930" s="3" t="s">
        <v>2753</v>
      </c>
      <c r="B7930" s="8" t="s">
        <v>2197</v>
      </c>
      <c r="C7930" s="3" t="s">
        <v>11</v>
      </c>
      <c r="D7930" s="3" t="s">
        <v>2754</v>
      </c>
      <c r="E7930" s="5">
        <v>1.9E-2</v>
      </c>
      <c r="F7930" s="4">
        <v>47649</v>
      </c>
      <c r="G7930" s="15">
        <v>335023.25</v>
      </c>
      <c r="H7930" s="7">
        <v>3050.56</v>
      </c>
      <c r="I7930" s="5">
        <v>425000</v>
      </c>
      <c r="J7930" s="5">
        <v>424054.44</v>
      </c>
      <c r="K7930" s="13">
        <f t="shared" si="123"/>
        <v>5.534679494392394E-6</v>
      </c>
    </row>
    <row r="7931" spans="1:11" x14ac:dyDescent="0.2">
      <c r="A7931" s="3" t="s">
        <v>2193</v>
      </c>
      <c r="B7931" s="8" t="s">
        <v>2186</v>
      </c>
      <c r="C7931" s="3" t="s">
        <v>2185</v>
      </c>
      <c r="D7931" s="3" t="s">
        <v>2194</v>
      </c>
      <c r="E7931" s="5">
        <v>0</v>
      </c>
      <c r="F7931" s="4">
        <v>45231</v>
      </c>
      <c r="G7931" s="15">
        <v>19997045.800000001</v>
      </c>
      <c r="H7931" s="7">
        <v>0</v>
      </c>
      <c r="I7931" s="5">
        <v>20000000</v>
      </c>
      <c r="J7931" s="5">
        <v>20000000</v>
      </c>
      <c r="K7931" s="13">
        <f t="shared" si="123"/>
        <v>3.3035689116407756E-4</v>
      </c>
    </row>
    <row r="7932" spans="1:11" x14ac:dyDescent="0.2">
      <c r="A7932" s="3" t="s">
        <v>2195</v>
      </c>
      <c r="B7932" s="8" t="s">
        <v>2186</v>
      </c>
      <c r="C7932" s="3" t="s">
        <v>2185</v>
      </c>
      <c r="D7932" s="3" t="s">
        <v>2194</v>
      </c>
      <c r="E7932" s="5">
        <v>0</v>
      </c>
      <c r="F7932" s="4">
        <v>45232</v>
      </c>
      <c r="G7932" s="15">
        <v>99970414</v>
      </c>
      <c r="H7932" s="7">
        <v>0</v>
      </c>
      <c r="I7932" s="5">
        <v>100000000</v>
      </c>
      <c r="J7932" s="5">
        <v>99985166.75</v>
      </c>
      <c r="K7932" s="13">
        <f t="shared" si="123"/>
        <v>1.6515397078015279E-3</v>
      </c>
    </row>
    <row r="7933" spans="1:11" x14ac:dyDescent="0.2">
      <c r="A7933" s="3" t="s">
        <v>9780</v>
      </c>
      <c r="B7933" s="8" t="s">
        <v>9677</v>
      </c>
      <c r="C7933" s="3" t="s">
        <v>11</v>
      </c>
      <c r="D7933" s="3" t="s">
        <v>9781</v>
      </c>
      <c r="E7933" s="5">
        <v>1.643E-2</v>
      </c>
      <c r="F7933" s="4">
        <v>46874</v>
      </c>
      <c r="G7933" s="15">
        <v>1610878</v>
      </c>
      <c r="H7933" s="7">
        <v>15444.2</v>
      </c>
      <c r="I7933" s="5">
        <v>1880000</v>
      </c>
      <c r="J7933" s="5">
        <v>1610228.96</v>
      </c>
      <c r="K7933" s="13">
        <f t="shared" si="123"/>
        <v>2.6612163288869742E-5</v>
      </c>
    </row>
    <row r="7934" spans="1:11" x14ac:dyDescent="0.2">
      <c r="A7934" s="3" t="s">
        <v>1961</v>
      </c>
      <c r="B7934" s="8" t="s">
        <v>1360</v>
      </c>
      <c r="C7934" s="3" t="s">
        <v>11</v>
      </c>
      <c r="D7934" s="3" t="s">
        <v>1962</v>
      </c>
      <c r="E7934" s="5">
        <v>7.4264200000000002E-2</v>
      </c>
      <c r="F7934" s="4">
        <v>49749</v>
      </c>
      <c r="G7934" s="15">
        <v>1557352.46</v>
      </c>
      <c r="H7934" s="7">
        <v>5504.45</v>
      </c>
      <c r="I7934" s="5">
        <v>1569595.3034999999</v>
      </c>
      <c r="J7934" s="5">
        <v>1565787.49</v>
      </c>
      <c r="K7934" s="13">
        <f t="shared" si="123"/>
        <v>2.5727906125630237E-5</v>
      </c>
    </row>
    <row r="7935" spans="1:11" x14ac:dyDescent="0.2">
      <c r="A7935" s="3" t="s">
        <v>9683</v>
      </c>
      <c r="B7935" s="8" t="s">
        <v>9677</v>
      </c>
      <c r="C7935" s="3" t="s">
        <v>11</v>
      </c>
      <c r="D7935" s="3" t="s">
        <v>9684</v>
      </c>
      <c r="E7935" s="5">
        <v>1.617E-2</v>
      </c>
      <c r="F7935" s="4">
        <v>47467</v>
      </c>
      <c r="G7935" s="15">
        <v>1839900.5</v>
      </c>
      <c r="H7935" s="7">
        <v>13988.85</v>
      </c>
      <c r="I7935" s="5">
        <v>2290000</v>
      </c>
      <c r="J7935" s="5">
        <v>1940774.9</v>
      </c>
      <c r="K7935" s="13">
        <f t="shared" si="123"/>
        <v>3.039568020748504E-5</v>
      </c>
    </row>
    <row r="7936" spans="1:11" x14ac:dyDescent="0.2">
      <c r="A7936" s="3" t="s">
        <v>9685</v>
      </c>
      <c r="B7936" s="8" t="s">
        <v>9677</v>
      </c>
      <c r="C7936" s="3" t="s">
        <v>11</v>
      </c>
      <c r="D7936" s="3" t="s">
        <v>9684</v>
      </c>
      <c r="E7936" s="5">
        <v>1.7170000000000001E-2</v>
      </c>
      <c r="F7936" s="4">
        <v>47832</v>
      </c>
      <c r="G7936" s="15">
        <v>711375.9</v>
      </c>
      <c r="H7936" s="7">
        <v>5935.1</v>
      </c>
      <c r="I7936" s="5">
        <v>915000</v>
      </c>
      <c r="J7936" s="5">
        <v>915000</v>
      </c>
      <c r="K7936" s="13">
        <f t="shared" si="123"/>
        <v>1.1752132446136004E-5</v>
      </c>
    </row>
    <row r="7937" spans="1:11" x14ac:dyDescent="0.2">
      <c r="A7937" s="3" t="s">
        <v>4843</v>
      </c>
      <c r="B7937" s="8" t="s">
        <v>2197</v>
      </c>
      <c r="C7937" s="3" t="s">
        <v>11</v>
      </c>
      <c r="D7937" s="3" t="s">
        <v>4844</v>
      </c>
      <c r="E7937" s="5">
        <v>3.6249999999999998E-2</v>
      </c>
      <c r="F7937" s="4">
        <v>46447</v>
      </c>
      <c r="G7937" s="15">
        <v>1085916</v>
      </c>
      <c r="H7937" s="7">
        <v>7250</v>
      </c>
      <c r="I7937" s="5">
        <v>1200000</v>
      </c>
      <c r="J7937" s="5">
        <v>1198143.1100000001</v>
      </c>
      <c r="K7937" s="13">
        <f t="shared" si="123"/>
        <v>1.7939641555720718E-5</v>
      </c>
    </row>
    <row r="7938" spans="1:11" x14ac:dyDescent="0.2">
      <c r="A7938" s="3" t="s">
        <v>3856</v>
      </c>
      <c r="B7938" s="8" t="s">
        <v>2197</v>
      </c>
      <c r="C7938" s="3" t="s">
        <v>11</v>
      </c>
      <c r="D7938" s="3" t="s">
        <v>3857</v>
      </c>
      <c r="E7938" s="5">
        <v>3.5000000000000003E-2</v>
      </c>
      <c r="F7938" s="4">
        <v>47633</v>
      </c>
      <c r="G7938" s="15">
        <v>393889</v>
      </c>
      <c r="H7938" s="7">
        <v>6973.26</v>
      </c>
      <c r="I7938" s="5">
        <v>475000</v>
      </c>
      <c r="J7938" s="5">
        <v>474279.28</v>
      </c>
      <c r="K7938" s="13">
        <f t="shared" si="123"/>
        <v>6.5071584475606561E-6</v>
      </c>
    </row>
    <row r="7939" spans="1:11" x14ac:dyDescent="0.2">
      <c r="A7939" s="3" t="s">
        <v>3875</v>
      </c>
      <c r="B7939" s="8" t="s">
        <v>2197</v>
      </c>
      <c r="C7939" s="3" t="s">
        <v>11</v>
      </c>
      <c r="D7939" s="3" t="s">
        <v>3857</v>
      </c>
      <c r="E7939" s="5">
        <v>2.5999999999999999E-2</v>
      </c>
      <c r="F7939" s="4">
        <v>48228</v>
      </c>
      <c r="G7939" s="15">
        <v>1477760</v>
      </c>
      <c r="H7939" s="7">
        <v>15311.11</v>
      </c>
      <c r="I7939" s="5">
        <v>2000000</v>
      </c>
      <c r="J7939" s="5">
        <v>1996412.95</v>
      </c>
      <c r="K7939" s="13">
        <f t="shared" ref="K7939:K8002" si="124">G7939/$G$11175</f>
        <v>2.4413016020927811E-5</v>
      </c>
    </row>
    <row r="7940" spans="1:11" x14ac:dyDescent="0.2">
      <c r="A7940" s="3" t="s">
        <v>12447</v>
      </c>
      <c r="B7940" s="8" t="s">
        <v>2197</v>
      </c>
      <c r="C7940" s="3" t="s">
        <v>11</v>
      </c>
      <c r="D7940" s="3" t="s">
        <v>3857</v>
      </c>
      <c r="E7940" s="5">
        <v>3.7999999999999999E-2</v>
      </c>
      <c r="F7940" s="4">
        <v>46645</v>
      </c>
      <c r="G7940" s="15">
        <v>376673.28000000003</v>
      </c>
      <c r="H7940" s="7">
        <v>1995.63</v>
      </c>
      <c r="I7940" s="5">
        <v>411000</v>
      </c>
      <c r="J7940" s="5">
        <v>404193.27</v>
      </c>
      <c r="K7940" s="13">
        <f t="shared" si="124"/>
        <v>6.2227498506492448E-6</v>
      </c>
    </row>
    <row r="7941" spans="1:11" x14ac:dyDescent="0.2">
      <c r="A7941" s="3" t="s">
        <v>9975</v>
      </c>
      <c r="B7941" s="8" t="s">
        <v>9677</v>
      </c>
      <c r="C7941" s="3" t="s">
        <v>11</v>
      </c>
      <c r="D7941" s="3" t="s">
        <v>9976</v>
      </c>
      <c r="E7941" s="5">
        <v>2.5659999999999999E-2</v>
      </c>
      <c r="F7941" s="4">
        <v>47757</v>
      </c>
      <c r="G7941" s="15">
        <v>329336</v>
      </c>
      <c r="H7941" s="7">
        <v>855.33</v>
      </c>
      <c r="I7941" s="5">
        <v>400000</v>
      </c>
      <c r="J7941" s="5">
        <v>400000</v>
      </c>
      <c r="K7941" s="13">
        <f t="shared" si="124"/>
        <v>5.4407245048372415E-6</v>
      </c>
    </row>
    <row r="7942" spans="1:11" x14ac:dyDescent="0.2">
      <c r="A7942" s="3" t="s">
        <v>9977</v>
      </c>
      <c r="B7942" s="8" t="s">
        <v>9677</v>
      </c>
      <c r="C7942" s="3" t="s">
        <v>11</v>
      </c>
      <c r="D7942" s="3" t="s">
        <v>9976</v>
      </c>
      <c r="E7942" s="5">
        <v>2.666E-2</v>
      </c>
      <c r="F7942" s="4">
        <v>48122</v>
      </c>
      <c r="G7942" s="15">
        <v>402155</v>
      </c>
      <c r="H7942" s="7">
        <v>1110.83</v>
      </c>
      <c r="I7942" s="5">
        <v>500000</v>
      </c>
      <c r="J7942" s="5">
        <v>500000</v>
      </c>
      <c r="K7942" s="13">
        <f t="shared" si="124"/>
        <v>6.6437151214650716E-6</v>
      </c>
    </row>
    <row r="7943" spans="1:11" x14ac:dyDescent="0.2">
      <c r="A7943" s="3" t="s">
        <v>12448</v>
      </c>
      <c r="B7943" s="8" t="s">
        <v>2197</v>
      </c>
      <c r="C7943" s="3" t="s">
        <v>11</v>
      </c>
      <c r="D7943" s="3" t="s">
        <v>12449</v>
      </c>
      <c r="E7943" s="5">
        <v>4.7500000000000001E-2</v>
      </c>
      <c r="F7943" s="4">
        <v>46720</v>
      </c>
      <c r="G7943" s="15">
        <v>523952</v>
      </c>
      <c r="H7943" s="7">
        <v>11030.56</v>
      </c>
      <c r="I7943" s="5">
        <v>550000</v>
      </c>
      <c r="J7943" s="5">
        <v>585054.15</v>
      </c>
      <c r="K7943" s="13">
        <f t="shared" si="124"/>
        <v>8.6558362455318658E-6</v>
      </c>
    </row>
    <row r="7944" spans="1:11" x14ac:dyDescent="0.2">
      <c r="A7944" s="3" t="s">
        <v>3815</v>
      </c>
      <c r="B7944" s="8" t="s">
        <v>2197</v>
      </c>
      <c r="C7944" s="3" t="s">
        <v>11</v>
      </c>
      <c r="D7944" s="3" t="s">
        <v>3816</v>
      </c>
      <c r="E7944" s="5">
        <v>1.7000000000000001E-2</v>
      </c>
      <c r="F7944" s="4">
        <v>46600</v>
      </c>
      <c r="G7944" s="15">
        <v>2315844</v>
      </c>
      <c r="H7944" s="7">
        <v>11475</v>
      </c>
      <c r="I7944" s="5">
        <v>2700000</v>
      </c>
      <c r="J7944" s="5">
        <v>2561365.92</v>
      </c>
      <c r="K7944" s="13">
        <f t="shared" si="124"/>
        <v>3.8258402361661938E-5</v>
      </c>
    </row>
    <row r="7945" spans="1:11" x14ac:dyDescent="0.2">
      <c r="A7945" s="3" t="s">
        <v>3817</v>
      </c>
      <c r="B7945" s="8" t="s">
        <v>2197</v>
      </c>
      <c r="C7945" s="3" t="s">
        <v>11</v>
      </c>
      <c r="D7945" s="3" t="s">
        <v>3816</v>
      </c>
      <c r="E7945" s="5">
        <v>5.5E-2</v>
      </c>
      <c r="F7945" s="4">
        <v>47011</v>
      </c>
      <c r="G7945" s="15">
        <v>1756440</v>
      </c>
      <c r="H7945" s="7">
        <v>12650</v>
      </c>
      <c r="I7945" s="5">
        <v>1800000</v>
      </c>
      <c r="J7945" s="5">
        <v>1798170.58</v>
      </c>
      <c r="K7945" s="13">
        <f t="shared" si="124"/>
        <v>2.9016888980482924E-5</v>
      </c>
    </row>
    <row r="7946" spans="1:11" x14ac:dyDescent="0.2">
      <c r="A7946" s="3" t="s">
        <v>3725</v>
      </c>
      <c r="B7946" s="8" t="s">
        <v>2197</v>
      </c>
      <c r="C7946" s="3" t="s">
        <v>11</v>
      </c>
      <c r="D7946" s="3" t="s">
        <v>3726</v>
      </c>
      <c r="E7946" s="5">
        <v>5.5E-2</v>
      </c>
      <c r="F7946" s="4">
        <v>55685</v>
      </c>
      <c r="G7946" s="15">
        <v>1402055.15</v>
      </c>
      <c r="H7946" s="7">
        <v>36257.22</v>
      </c>
      <c r="I7946" s="5">
        <v>1745000</v>
      </c>
      <c r="J7946" s="5">
        <v>1741221.86</v>
      </c>
      <c r="K7946" s="13">
        <f t="shared" si="124"/>
        <v>2.3162350340498012E-5</v>
      </c>
    </row>
    <row r="7947" spans="1:11" x14ac:dyDescent="0.2">
      <c r="A7947" s="3" t="s">
        <v>3751</v>
      </c>
      <c r="B7947" s="8" t="s">
        <v>2197</v>
      </c>
      <c r="C7947" s="3" t="s">
        <v>11</v>
      </c>
      <c r="D7947" s="3" t="s">
        <v>3726</v>
      </c>
      <c r="E7947" s="5">
        <v>3.9510000000000003E-2</v>
      </c>
      <c r="F7947" s="4">
        <v>55076</v>
      </c>
      <c r="G7947" s="15">
        <v>1272320</v>
      </c>
      <c r="H7947" s="7">
        <v>3512</v>
      </c>
      <c r="I7947" s="5">
        <v>2000000</v>
      </c>
      <c r="J7947" s="5">
        <v>1319455.01</v>
      </c>
      <c r="K7947" s="13">
        <f t="shared" si="124"/>
        <v>2.1019088717888477E-5</v>
      </c>
    </row>
    <row r="7948" spans="1:11" x14ac:dyDescent="0.2">
      <c r="A7948" s="3" t="s">
        <v>3725</v>
      </c>
      <c r="B7948" s="8" t="s">
        <v>2197</v>
      </c>
      <c r="C7948" s="3" t="s">
        <v>11</v>
      </c>
      <c r="D7948" s="3" t="s">
        <v>3726</v>
      </c>
      <c r="E7948" s="5">
        <v>5.5E-2</v>
      </c>
      <c r="F7948" s="4">
        <v>55685</v>
      </c>
      <c r="G7948" s="15">
        <v>618671.9</v>
      </c>
      <c r="H7948" s="7">
        <v>15998.89</v>
      </c>
      <c r="I7948" s="5">
        <v>770000</v>
      </c>
      <c r="J7948" s="5">
        <v>768332.88</v>
      </c>
      <c r="K7948" s="13">
        <f t="shared" si="124"/>
        <v>1.0220635966867319E-5</v>
      </c>
    </row>
    <row r="7949" spans="1:11" x14ac:dyDescent="0.2">
      <c r="A7949" s="3" t="s">
        <v>11126</v>
      </c>
      <c r="B7949" s="8" t="s">
        <v>1360</v>
      </c>
      <c r="C7949" s="3" t="s">
        <v>11</v>
      </c>
      <c r="D7949" s="3" t="s">
        <v>11127</v>
      </c>
      <c r="E7949" s="5">
        <v>6.1484799999999999E-2</v>
      </c>
      <c r="F7949" s="4">
        <v>50479</v>
      </c>
      <c r="G7949" s="15">
        <v>2685875.5</v>
      </c>
      <c r="H7949" s="7">
        <v>7991.21</v>
      </c>
      <c r="I7949" s="5">
        <v>2752316.4180000001</v>
      </c>
      <c r="J7949" s="5">
        <v>2708696.27</v>
      </c>
      <c r="K7949" s="13">
        <f t="shared" si="124"/>
        <v>4.4371428115335032E-5</v>
      </c>
    </row>
    <row r="7950" spans="1:11" x14ac:dyDescent="0.2">
      <c r="A7950" s="3" t="s">
        <v>1599</v>
      </c>
      <c r="B7950" s="8" t="s">
        <v>1360</v>
      </c>
      <c r="C7950" s="3" t="s">
        <v>11</v>
      </c>
      <c r="D7950" s="3" t="s">
        <v>1600</v>
      </c>
      <c r="E7950" s="5">
        <v>6.6297400000000006E-2</v>
      </c>
      <c r="F7950" s="4">
        <v>50905</v>
      </c>
      <c r="G7950" s="15">
        <v>7864567.2000000002</v>
      </c>
      <c r="H7950" s="7">
        <v>25170.91</v>
      </c>
      <c r="I7950" s="5">
        <v>8040000</v>
      </c>
      <c r="J7950" s="5">
        <v>7877096.5199999996</v>
      </c>
      <c r="K7950" s="13">
        <f t="shared" si="124"/>
        <v>1.2992488973261111E-4</v>
      </c>
    </row>
    <row r="7951" spans="1:11" x14ac:dyDescent="0.2">
      <c r="A7951" s="3" t="s">
        <v>1599</v>
      </c>
      <c r="B7951" s="8" t="s">
        <v>1360</v>
      </c>
      <c r="C7951" s="3" t="s">
        <v>11</v>
      </c>
      <c r="D7951" s="3" t="s">
        <v>1600</v>
      </c>
      <c r="E7951" s="5">
        <v>6.6297400000000006E-2</v>
      </c>
      <c r="F7951" s="4">
        <v>50905</v>
      </c>
      <c r="G7951" s="15">
        <v>3223103.1</v>
      </c>
      <c r="H7951" s="7">
        <v>10315.69</v>
      </c>
      <c r="I7951" s="5">
        <v>3295000</v>
      </c>
      <c r="J7951" s="5">
        <v>3279411.37</v>
      </c>
      <c r="K7951" s="13">
        <f t="shared" si="124"/>
        <v>5.3246581053352438E-5</v>
      </c>
    </row>
    <row r="7952" spans="1:11" x14ac:dyDescent="0.2">
      <c r="A7952" s="3" t="s">
        <v>4807</v>
      </c>
      <c r="B7952" s="8" t="s">
        <v>2197</v>
      </c>
      <c r="C7952" s="3" t="s">
        <v>11</v>
      </c>
      <c r="D7952" s="3" t="s">
        <v>4808</v>
      </c>
      <c r="E7952" s="5">
        <v>3.7999999999999999E-2</v>
      </c>
      <c r="F7952" s="4">
        <v>46813</v>
      </c>
      <c r="G7952" s="15">
        <v>891690</v>
      </c>
      <c r="H7952" s="7">
        <v>15833.33</v>
      </c>
      <c r="I7952" s="5">
        <v>1000000</v>
      </c>
      <c r="J7952" s="5">
        <v>982610.59</v>
      </c>
      <c r="K7952" s="13">
        <f t="shared" si="124"/>
        <v>1.4730972726086185E-5</v>
      </c>
    </row>
    <row r="7953" spans="1:11" x14ac:dyDescent="0.2">
      <c r="A7953" s="3" t="s">
        <v>4809</v>
      </c>
      <c r="B7953" s="8" t="s">
        <v>2197</v>
      </c>
      <c r="C7953" s="3" t="s">
        <v>11</v>
      </c>
      <c r="D7953" s="3" t="s">
        <v>4808</v>
      </c>
      <c r="E7953" s="5">
        <v>3.0499999999999999E-2</v>
      </c>
      <c r="F7953" s="4">
        <v>47498</v>
      </c>
      <c r="G7953" s="15">
        <v>1582460</v>
      </c>
      <c r="H7953" s="7">
        <v>17961.11</v>
      </c>
      <c r="I7953" s="5">
        <v>2000000</v>
      </c>
      <c r="J7953" s="5">
        <v>1677679.8</v>
      </c>
      <c r="K7953" s="13">
        <f t="shared" si="124"/>
        <v>2.6142689836291024E-5</v>
      </c>
    </row>
    <row r="7954" spans="1:11" x14ac:dyDescent="0.2">
      <c r="A7954" s="3" t="s">
        <v>4810</v>
      </c>
      <c r="B7954" s="8" t="s">
        <v>2197</v>
      </c>
      <c r="C7954" s="3" t="s">
        <v>11</v>
      </c>
      <c r="D7954" s="3" t="s">
        <v>4808</v>
      </c>
      <c r="E7954" s="5">
        <v>3.4000000000000002E-2</v>
      </c>
      <c r="F7954" s="4">
        <v>47863</v>
      </c>
      <c r="G7954" s="15">
        <v>782490</v>
      </c>
      <c r="H7954" s="7">
        <v>10011.11</v>
      </c>
      <c r="I7954" s="5">
        <v>1000000</v>
      </c>
      <c r="J7954" s="5">
        <v>998454.2</v>
      </c>
      <c r="K7954" s="13">
        <f t="shared" si="124"/>
        <v>1.2926957629260369E-5</v>
      </c>
    </row>
    <row r="7955" spans="1:11" x14ac:dyDescent="0.2">
      <c r="A7955" s="3" t="s">
        <v>4820</v>
      </c>
      <c r="B7955" s="8" t="s">
        <v>2197</v>
      </c>
      <c r="C7955" s="3" t="s">
        <v>11</v>
      </c>
      <c r="D7955" s="3" t="s">
        <v>4808</v>
      </c>
      <c r="E7955" s="5">
        <v>3.6249999999999998E-2</v>
      </c>
      <c r="F7955" s="4">
        <v>46368</v>
      </c>
      <c r="G7955" s="15">
        <v>3230713</v>
      </c>
      <c r="H7955" s="7">
        <v>17515.8</v>
      </c>
      <c r="I7955" s="5">
        <v>3550000</v>
      </c>
      <c r="J7955" s="5">
        <v>3291556.33</v>
      </c>
      <c r="K7955" s="13">
        <f t="shared" si="124"/>
        <v>5.3372298768419601E-5</v>
      </c>
    </row>
    <row r="7956" spans="1:11" x14ac:dyDescent="0.2">
      <c r="A7956" s="3" t="s">
        <v>4821</v>
      </c>
      <c r="B7956" s="8" t="s">
        <v>2197</v>
      </c>
      <c r="C7956" s="3" t="s">
        <v>11</v>
      </c>
      <c r="D7956" s="3" t="s">
        <v>4808</v>
      </c>
      <c r="E7956" s="5">
        <v>3.3500000000000002E-2</v>
      </c>
      <c r="F7956" s="4">
        <v>45725</v>
      </c>
      <c r="G7956" s="15">
        <v>3023634.45</v>
      </c>
      <c r="H7956" s="7">
        <v>15218.31</v>
      </c>
      <c r="I7956" s="5">
        <v>3145000</v>
      </c>
      <c r="J7956" s="5">
        <v>3241158.65</v>
      </c>
      <c r="K7956" s="13">
        <f t="shared" si="124"/>
        <v>4.9951302152771258E-5</v>
      </c>
    </row>
    <row r="7957" spans="1:11" x14ac:dyDescent="0.2">
      <c r="A7957" s="3" t="s">
        <v>4822</v>
      </c>
      <c r="B7957" s="8" t="s">
        <v>2197</v>
      </c>
      <c r="C7957" s="3" t="s">
        <v>11</v>
      </c>
      <c r="D7957" s="3" t="s">
        <v>4808</v>
      </c>
      <c r="E7957" s="5">
        <v>3.4000000000000002E-2</v>
      </c>
      <c r="F7957" s="4">
        <v>48274</v>
      </c>
      <c r="G7957" s="15">
        <v>4385527.6500000004</v>
      </c>
      <c r="H7957" s="7">
        <v>33065</v>
      </c>
      <c r="I7957" s="5">
        <v>5835000</v>
      </c>
      <c r="J7957" s="5">
        <v>5752650.25</v>
      </c>
      <c r="K7957" s="13">
        <f t="shared" si="124"/>
        <v>7.2450165642372173E-5</v>
      </c>
    </row>
    <row r="7958" spans="1:11" x14ac:dyDescent="0.2">
      <c r="A7958" s="3" t="s">
        <v>4828</v>
      </c>
      <c r="B7958" s="8" t="s">
        <v>2197</v>
      </c>
      <c r="C7958" s="3" t="s">
        <v>11</v>
      </c>
      <c r="D7958" s="3" t="s">
        <v>4808</v>
      </c>
      <c r="E7958" s="5">
        <v>6.3E-2</v>
      </c>
      <c r="F7958" s="4">
        <v>50322</v>
      </c>
      <c r="G7958" s="15">
        <v>206095.92</v>
      </c>
      <c r="H7958" s="7">
        <v>854.7</v>
      </c>
      <c r="I7958" s="5">
        <v>222000</v>
      </c>
      <c r="J7958" s="5">
        <v>232143.63</v>
      </c>
      <c r="K7958" s="13">
        <f t="shared" si="124"/>
        <v>3.4047632882253254E-6</v>
      </c>
    </row>
    <row r="7959" spans="1:11" x14ac:dyDescent="0.2">
      <c r="A7959" s="3" t="s">
        <v>10796</v>
      </c>
      <c r="B7959" s="8" t="s">
        <v>2197</v>
      </c>
      <c r="C7959" s="3" t="s">
        <v>11</v>
      </c>
      <c r="D7959" s="3" t="s">
        <v>4808</v>
      </c>
      <c r="E7959" s="5">
        <v>4.3499999999999997E-2</v>
      </c>
      <c r="F7959" s="4">
        <v>54118</v>
      </c>
      <c r="G7959" s="15">
        <v>611712.12</v>
      </c>
      <c r="H7959" s="7">
        <v>6764.25</v>
      </c>
      <c r="I7959" s="5">
        <v>933000</v>
      </c>
      <c r="J7959" s="5">
        <v>964024.11</v>
      </c>
      <c r="K7959" s="13">
        <f t="shared" si="124"/>
        <v>1.0105658419334476E-5</v>
      </c>
    </row>
    <row r="7960" spans="1:11" x14ac:dyDescent="0.2">
      <c r="A7960" s="3" t="s">
        <v>10021</v>
      </c>
      <c r="B7960" s="8" t="s">
        <v>9677</v>
      </c>
      <c r="C7960" s="3" t="s">
        <v>11</v>
      </c>
      <c r="D7960" s="3" t="s">
        <v>10022</v>
      </c>
      <c r="E7960" s="5">
        <v>0.06</v>
      </c>
      <c r="F7960" s="4">
        <v>51119</v>
      </c>
      <c r="G7960" s="15">
        <v>641927</v>
      </c>
      <c r="H7960" s="7">
        <v>14733.33</v>
      </c>
      <c r="I7960" s="5">
        <v>650000</v>
      </c>
      <c r="J7960" s="5">
        <v>830769.97</v>
      </c>
      <c r="K7960" s="13">
        <f t="shared" si="124"/>
        <v>1.0604816841209754E-5</v>
      </c>
    </row>
    <row r="7961" spans="1:11" x14ac:dyDescent="0.2">
      <c r="A7961" s="3" t="s">
        <v>11128</v>
      </c>
      <c r="B7961" s="8" t="s">
        <v>9677</v>
      </c>
      <c r="C7961" s="3" t="s">
        <v>11</v>
      </c>
      <c r="D7961" s="3" t="s">
        <v>10022</v>
      </c>
      <c r="E7961" s="5">
        <v>5.3999999999999999E-2</v>
      </c>
      <c r="F7961" s="4">
        <v>47832</v>
      </c>
      <c r="G7961" s="15">
        <v>1487040</v>
      </c>
      <c r="H7961" s="7">
        <v>30600</v>
      </c>
      <c r="I7961" s="5">
        <v>1500000</v>
      </c>
      <c r="J7961" s="5">
        <v>1614496.8</v>
      </c>
      <c r="K7961" s="13">
        <f t="shared" si="124"/>
        <v>2.4566324263588469E-5</v>
      </c>
    </row>
    <row r="7962" spans="1:11" x14ac:dyDescent="0.2">
      <c r="A7962" s="3" t="s">
        <v>14135</v>
      </c>
      <c r="B7962" s="8" t="s">
        <v>2197</v>
      </c>
      <c r="C7962" s="3" t="s">
        <v>14046</v>
      </c>
      <c r="D7962" s="3" t="s">
        <v>14136</v>
      </c>
      <c r="E7962" s="5">
        <v>7.9530000000000003E-2</v>
      </c>
      <c r="F7962" s="4">
        <v>48898</v>
      </c>
      <c r="G7962" s="15">
        <v>2508183.0299999998</v>
      </c>
      <c r="H7962" s="7">
        <v>90543.58</v>
      </c>
      <c r="I7962" s="5">
        <v>2469000</v>
      </c>
      <c r="J7962" s="5">
        <v>2479228.4900000002</v>
      </c>
      <c r="K7962" s="13">
        <f t="shared" si="124"/>
        <v>4.1435897909545028E-5</v>
      </c>
    </row>
    <row r="7963" spans="1:11" x14ac:dyDescent="0.2">
      <c r="A7963" s="3" t="s">
        <v>14137</v>
      </c>
      <c r="B7963" s="8" t="s">
        <v>2197</v>
      </c>
      <c r="C7963" s="3" t="s">
        <v>14046</v>
      </c>
      <c r="D7963" s="3" t="s">
        <v>14136</v>
      </c>
      <c r="E7963" s="5">
        <v>5.985E-2</v>
      </c>
      <c r="F7963" s="4">
        <v>46606</v>
      </c>
      <c r="G7963" s="15">
        <v>3671993.25</v>
      </c>
      <c r="H7963" s="7">
        <v>52019.63</v>
      </c>
      <c r="I7963" s="5">
        <v>3725000</v>
      </c>
      <c r="J7963" s="5">
        <v>3725000</v>
      </c>
      <c r="K7963" s="13">
        <f t="shared" si="124"/>
        <v>6.0662374161561268E-5</v>
      </c>
    </row>
    <row r="7964" spans="1:11" x14ac:dyDescent="0.2">
      <c r="A7964" s="3" t="s">
        <v>14138</v>
      </c>
      <c r="B7964" s="8" t="s">
        <v>2197</v>
      </c>
      <c r="C7964" s="3" t="s">
        <v>14046</v>
      </c>
      <c r="D7964" s="3" t="s">
        <v>14136</v>
      </c>
      <c r="E7964" s="5">
        <v>4.9759999999999999E-2</v>
      </c>
      <c r="F7964" s="4">
        <v>48802</v>
      </c>
      <c r="G7964" s="15">
        <v>1374615.8</v>
      </c>
      <c r="H7964" s="7">
        <v>17471.29</v>
      </c>
      <c r="I7964" s="5">
        <v>1580000</v>
      </c>
      <c r="J7964" s="5">
        <v>1580000</v>
      </c>
      <c r="K7964" s="13">
        <f t="shared" si="124"/>
        <v>2.2709044464608938E-5</v>
      </c>
    </row>
    <row r="7965" spans="1:11" x14ac:dyDescent="0.2">
      <c r="A7965" s="3" t="s">
        <v>14225</v>
      </c>
      <c r="B7965" s="8" t="s">
        <v>2197</v>
      </c>
      <c r="C7965" s="3" t="s">
        <v>14046</v>
      </c>
      <c r="D7965" s="3" t="s">
        <v>14136</v>
      </c>
      <c r="E7965" s="5">
        <v>3.7499999999999999E-2</v>
      </c>
      <c r="F7965" s="4">
        <v>46830</v>
      </c>
      <c r="G7965" s="15">
        <v>1705009.9</v>
      </c>
      <c r="H7965" s="7">
        <v>8376.0400000000009</v>
      </c>
      <c r="I7965" s="5">
        <v>1870000</v>
      </c>
      <c r="J7965" s="5">
        <v>1856699.94</v>
      </c>
      <c r="K7965" s="13">
        <f t="shared" si="124"/>
        <v>2.8167249082760748E-5</v>
      </c>
    </row>
    <row r="7966" spans="1:11" x14ac:dyDescent="0.2">
      <c r="A7966" s="3" t="s">
        <v>14296</v>
      </c>
      <c r="B7966" s="8" t="s">
        <v>2197</v>
      </c>
      <c r="C7966" s="3" t="s">
        <v>14046</v>
      </c>
      <c r="D7966" s="3" t="s">
        <v>14136</v>
      </c>
      <c r="E7966" s="5">
        <v>5.8709999999999998E-2</v>
      </c>
      <c r="F7966" s="4">
        <v>47183</v>
      </c>
      <c r="G7966" s="15">
        <v>484425</v>
      </c>
      <c r="H7966" s="7">
        <v>4484.79</v>
      </c>
      <c r="I7966" s="5">
        <v>500000</v>
      </c>
      <c r="J7966" s="5">
        <v>498016.55</v>
      </c>
      <c r="K7966" s="13">
        <f t="shared" si="124"/>
        <v>8.0028389494491354E-6</v>
      </c>
    </row>
    <row r="7967" spans="1:11" x14ac:dyDescent="0.2">
      <c r="A7967" s="3" t="s">
        <v>14297</v>
      </c>
      <c r="B7967" s="8" t="s">
        <v>2197</v>
      </c>
      <c r="C7967" s="3" t="s">
        <v>14046</v>
      </c>
      <c r="D7967" s="3" t="s">
        <v>14136</v>
      </c>
      <c r="E7967" s="5">
        <v>3.8699999999999998E-2</v>
      </c>
      <c r="F7967" s="4">
        <v>45847</v>
      </c>
      <c r="G7967" s="15">
        <v>142395.79999999999</v>
      </c>
      <c r="H7967" s="7">
        <v>1745.8</v>
      </c>
      <c r="I7967" s="5">
        <v>145000</v>
      </c>
      <c r="J7967" s="5">
        <v>145000</v>
      </c>
      <c r="K7967" s="13">
        <f t="shared" si="124"/>
        <v>2.3524191659760937E-6</v>
      </c>
    </row>
    <row r="7968" spans="1:11" x14ac:dyDescent="0.2">
      <c r="A7968" s="3" t="s">
        <v>14298</v>
      </c>
      <c r="B7968" s="8" t="s">
        <v>2197</v>
      </c>
      <c r="C7968" s="3" t="s">
        <v>14046</v>
      </c>
      <c r="D7968" s="3" t="s">
        <v>14136</v>
      </c>
      <c r="E7968" s="5">
        <v>1.627E-2</v>
      </c>
      <c r="F7968" s="4">
        <v>46518</v>
      </c>
      <c r="G7968" s="15">
        <v>2736658.5</v>
      </c>
      <c r="H7968" s="7">
        <v>23740.639999999999</v>
      </c>
      <c r="I7968" s="5">
        <v>3090000</v>
      </c>
      <c r="J7968" s="5">
        <v>3095955.98</v>
      </c>
      <c r="K7968" s="13">
        <f t="shared" si="124"/>
        <v>4.5210377736782882E-5</v>
      </c>
    </row>
    <row r="7969" spans="1:11" x14ac:dyDescent="0.2">
      <c r="A7969" s="3" t="s">
        <v>14319</v>
      </c>
      <c r="B7969" s="8" t="s">
        <v>2197</v>
      </c>
      <c r="C7969" s="3" t="s">
        <v>14046</v>
      </c>
      <c r="D7969" s="3" t="s">
        <v>14136</v>
      </c>
      <c r="E7969" s="5">
        <v>4.582E-2</v>
      </c>
      <c r="F7969" s="4">
        <v>46001</v>
      </c>
      <c r="G7969" s="15">
        <v>3170734.02</v>
      </c>
      <c r="H7969" s="7">
        <v>59832.52</v>
      </c>
      <c r="I7969" s="5">
        <v>3334000</v>
      </c>
      <c r="J7969" s="5">
        <v>3468919.09</v>
      </c>
      <c r="K7969" s="13">
        <f t="shared" si="124"/>
        <v>5.2381428938637429E-5</v>
      </c>
    </row>
    <row r="7970" spans="1:11" x14ac:dyDescent="0.2">
      <c r="A7970" s="3" t="s">
        <v>14350</v>
      </c>
      <c r="B7970" s="8" t="s">
        <v>2197</v>
      </c>
      <c r="C7970" s="3" t="s">
        <v>14046</v>
      </c>
      <c r="D7970" s="3" t="s">
        <v>14136</v>
      </c>
      <c r="E7970" s="5">
        <v>4.3749999999999997E-2</v>
      </c>
      <c r="F7970" s="4">
        <v>46834</v>
      </c>
      <c r="G7970" s="15">
        <v>638253.25</v>
      </c>
      <c r="H7970" s="7">
        <v>3294.01</v>
      </c>
      <c r="I7970" s="5">
        <v>695000</v>
      </c>
      <c r="J7970" s="5">
        <v>693031.91</v>
      </c>
      <c r="K7970" s="13">
        <f t="shared" si="124"/>
        <v>1.0544125445037925E-5</v>
      </c>
    </row>
    <row r="7971" spans="1:11" x14ac:dyDescent="0.2">
      <c r="A7971" s="3" t="s">
        <v>14351</v>
      </c>
      <c r="B7971" s="8" t="s">
        <v>2197</v>
      </c>
      <c r="C7971" s="3" t="s">
        <v>14046</v>
      </c>
      <c r="D7971" s="3" t="s">
        <v>14136</v>
      </c>
      <c r="E7971" s="5">
        <v>4.65E-2</v>
      </c>
      <c r="F7971" s="4">
        <v>46105</v>
      </c>
      <c r="G7971" s="15">
        <v>785993.4</v>
      </c>
      <c r="H7971" s="7">
        <v>3966.71</v>
      </c>
      <c r="I7971" s="5">
        <v>830000</v>
      </c>
      <c r="J7971" s="5">
        <v>830495.95</v>
      </c>
      <c r="K7971" s="13">
        <f t="shared" si="124"/>
        <v>1.2984834794921721E-5</v>
      </c>
    </row>
    <row r="7972" spans="1:11" x14ac:dyDescent="0.2">
      <c r="A7972" s="3" t="s">
        <v>14394</v>
      </c>
      <c r="B7972" s="8" t="s">
        <v>2197</v>
      </c>
      <c r="C7972" s="3" t="s">
        <v>14046</v>
      </c>
      <c r="D7972" s="3" t="s">
        <v>14136</v>
      </c>
      <c r="E7972" s="5">
        <v>3.7499999999999999E-2</v>
      </c>
      <c r="F7972" s="4">
        <v>46398</v>
      </c>
      <c r="G7972" s="15">
        <v>354096.05</v>
      </c>
      <c r="H7972" s="7">
        <v>4411.46</v>
      </c>
      <c r="I7972" s="5">
        <v>385000</v>
      </c>
      <c r="J7972" s="5">
        <v>390271.23</v>
      </c>
      <c r="K7972" s="13">
        <f t="shared" si="124"/>
        <v>5.8497675817434869E-6</v>
      </c>
    </row>
    <row r="7973" spans="1:11" x14ac:dyDescent="0.2">
      <c r="A7973" s="3" t="s">
        <v>14298</v>
      </c>
      <c r="B7973" s="8" t="s">
        <v>2197</v>
      </c>
      <c r="C7973" s="3" t="s">
        <v>14046</v>
      </c>
      <c r="D7973" s="3" t="s">
        <v>14136</v>
      </c>
      <c r="E7973" s="5">
        <v>1.627E-2</v>
      </c>
      <c r="F7973" s="4">
        <v>46518</v>
      </c>
      <c r="G7973" s="15">
        <v>429540.25</v>
      </c>
      <c r="H7973" s="7">
        <v>3726.28</v>
      </c>
      <c r="I7973" s="5">
        <v>485000</v>
      </c>
      <c r="J7973" s="5">
        <v>485000</v>
      </c>
      <c r="K7973" s="13">
        <f t="shared" si="124"/>
        <v>7.0961272499481227E-6</v>
      </c>
    </row>
    <row r="7974" spans="1:11" x14ac:dyDescent="0.2">
      <c r="A7974" s="3" t="s">
        <v>2820</v>
      </c>
      <c r="B7974" s="8" t="s">
        <v>2197</v>
      </c>
      <c r="C7974" s="3" t="s">
        <v>11</v>
      </c>
      <c r="D7974" s="3" t="s">
        <v>2821</v>
      </c>
      <c r="E7974" s="5">
        <v>4.9500000000000002E-2</v>
      </c>
      <c r="F7974" s="4">
        <v>45945</v>
      </c>
      <c r="G7974" s="15">
        <v>992599.6</v>
      </c>
      <c r="H7974" s="7">
        <v>2200</v>
      </c>
      <c r="I7974" s="5">
        <v>1000000</v>
      </c>
      <c r="J7974" s="5">
        <v>998128.99</v>
      </c>
      <c r="K7974" s="13">
        <f t="shared" si="124"/>
        <v>1.6398028054059209E-5</v>
      </c>
    </row>
    <row r="7975" spans="1:11" x14ac:dyDescent="0.2">
      <c r="A7975" s="3" t="s">
        <v>2827</v>
      </c>
      <c r="B7975" s="8" t="s">
        <v>2197</v>
      </c>
      <c r="C7975" s="3" t="s">
        <v>11</v>
      </c>
      <c r="D7975" s="3" t="s">
        <v>2821</v>
      </c>
      <c r="E7975" s="5">
        <v>1.8499999999999999E-2</v>
      </c>
      <c r="F7975" s="4">
        <v>47649</v>
      </c>
      <c r="G7975" s="15">
        <v>330670.2</v>
      </c>
      <c r="H7975" s="7">
        <v>2935.33</v>
      </c>
      <c r="I7975" s="5">
        <v>420000</v>
      </c>
      <c r="J7975" s="5">
        <v>374117.49</v>
      </c>
      <c r="K7975" s="13">
        <f t="shared" si="124"/>
        <v>5.4627658687766647E-6</v>
      </c>
    </row>
    <row r="7976" spans="1:11" x14ac:dyDescent="0.2">
      <c r="A7976" s="3" t="s">
        <v>2828</v>
      </c>
      <c r="B7976" s="8" t="s">
        <v>2197</v>
      </c>
      <c r="C7976" s="3" t="s">
        <v>11</v>
      </c>
      <c r="D7976" s="3" t="s">
        <v>2821</v>
      </c>
      <c r="E7976" s="5">
        <v>2.8000000000000001E-2</v>
      </c>
      <c r="F7976" s="4">
        <v>54954</v>
      </c>
      <c r="G7976" s="15">
        <v>1175920</v>
      </c>
      <c r="H7976" s="7">
        <v>21155.56</v>
      </c>
      <c r="I7976" s="5">
        <v>2000000</v>
      </c>
      <c r="J7976" s="5">
        <v>1983999.28</v>
      </c>
      <c r="K7976" s="13">
        <f t="shared" si="124"/>
        <v>1.9426533266111841E-5</v>
      </c>
    </row>
    <row r="7977" spans="1:11" x14ac:dyDescent="0.2">
      <c r="A7977" s="3" t="s">
        <v>2829</v>
      </c>
      <c r="B7977" s="8" t="s">
        <v>2197</v>
      </c>
      <c r="C7977" s="3" t="s">
        <v>11</v>
      </c>
      <c r="D7977" s="3" t="s">
        <v>2821</v>
      </c>
      <c r="E7977" s="5">
        <v>4.4499999999999998E-2</v>
      </c>
      <c r="F7977" s="4">
        <v>46888</v>
      </c>
      <c r="G7977" s="15">
        <v>3189999.86</v>
      </c>
      <c r="H7977" s="7">
        <v>64136.37</v>
      </c>
      <c r="I7977" s="5">
        <v>3326000</v>
      </c>
      <c r="J7977" s="5">
        <v>3317214.75</v>
      </c>
      <c r="K7977" s="13">
        <f t="shared" si="124"/>
        <v>5.269970610176042E-5</v>
      </c>
    </row>
    <row r="7978" spans="1:11" x14ac:dyDescent="0.2">
      <c r="A7978" s="3" t="s">
        <v>2829</v>
      </c>
      <c r="B7978" s="8" t="s">
        <v>2197</v>
      </c>
      <c r="C7978" s="3" t="s">
        <v>11</v>
      </c>
      <c r="D7978" s="3" t="s">
        <v>2821</v>
      </c>
      <c r="E7978" s="5">
        <v>4.4499999999999998E-2</v>
      </c>
      <c r="F7978" s="4">
        <v>46888</v>
      </c>
      <c r="G7978" s="15">
        <v>2153201.9500000002</v>
      </c>
      <c r="H7978" s="7">
        <v>43291.08</v>
      </c>
      <c r="I7978" s="5">
        <v>2245000</v>
      </c>
      <c r="J7978" s="5">
        <v>2241015.81</v>
      </c>
      <c r="K7978" s="13">
        <f t="shared" si="124"/>
        <v>3.5571509380172023E-5</v>
      </c>
    </row>
    <row r="7979" spans="1:11" x14ac:dyDescent="0.2">
      <c r="A7979" s="3" t="s">
        <v>2827</v>
      </c>
      <c r="B7979" s="8" t="s">
        <v>2197</v>
      </c>
      <c r="C7979" s="3" t="s">
        <v>11</v>
      </c>
      <c r="D7979" s="3" t="s">
        <v>2821</v>
      </c>
      <c r="E7979" s="5">
        <v>1.8499999999999999E-2</v>
      </c>
      <c r="F7979" s="4">
        <v>47649</v>
      </c>
      <c r="G7979" s="15">
        <v>1566746.9</v>
      </c>
      <c r="H7979" s="7">
        <v>13907.89</v>
      </c>
      <c r="I7979" s="5">
        <v>1990000</v>
      </c>
      <c r="J7979" s="5">
        <v>1992168.32</v>
      </c>
      <c r="K7979" s="13">
        <f t="shared" si="124"/>
        <v>2.588310494967991E-5</v>
      </c>
    </row>
    <row r="7980" spans="1:11" x14ac:dyDescent="0.2">
      <c r="A7980" s="3" t="s">
        <v>2835</v>
      </c>
      <c r="B7980" s="8" t="s">
        <v>2197</v>
      </c>
      <c r="C7980" s="3" t="s">
        <v>11</v>
      </c>
      <c r="D7980" s="3" t="s">
        <v>2821</v>
      </c>
      <c r="E7980" s="5">
        <v>3.9E-2</v>
      </c>
      <c r="F7980" s="4">
        <v>48380</v>
      </c>
      <c r="G7980" s="15">
        <v>166656.6</v>
      </c>
      <c r="H7980" s="7">
        <v>2799.33</v>
      </c>
      <c r="I7980" s="5">
        <v>190000</v>
      </c>
      <c r="J7980" s="5">
        <v>189854.88</v>
      </c>
      <c r="K7980" s="13">
        <f t="shared" si="124"/>
        <v>2.7532144907111833E-6</v>
      </c>
    </row>
    <row r="7981" spans="1:11" x14ac:dyDescent="0.2">
      <c r="A7981" s="3" t="s">
        <v>2836</v>
      </c>
      <c r="B7981" s="8" t="s">
        <v>2197</v>
      </c>
      <c r="C7981" s="3" t="s">
        <v>11</v>
      </c>
      <c r="D7981" s="3" t="s">
        <v>2821</v>
      </c>
      <c r="E7981" s="5">
        <v>4.1500000000000002E-2</v>
      </c>
      <c r="F7981" s="4">
        <v>56050</v>
      </c>
      <c r="G7981" s="15">
        <v>1198480</v>
      </c>
      <c r="H7981" s="7">
        <v>25084.44</v>
      </c>
      <c r="I7981" s="5">
        <v>1600000</v>
      </c>
      <c r="J7981" s="5">
        <v>1508140.23</v>
      </c>
      <c r="K7981" s="13">
        <f t="shared" si="124"/>
        <v>1.979923089051102E-5</v>
      </c>
    </row>
    <row r="7982" spans="1:11" x14ac:dyDescent="0.2">
      <c r="A7982" s="3" t="s">
        <v>2843</v>
      </c>
      <c r="B7982" s="8" t="s">
        <v>2197</v>
      </c>
      <c r="C7982" s="3" t="s">
        <v>11</v>
      </c>
      <c r="D7982" s="3" t="s">
        <v>2821</v>
      </c>
      <c r="E7982" s="5">
        <v>4.4999999999999998E-2</v>
      </c>
      <c r="F7982" s="4">
        <v>49810</v>
      </c>
      <c r="G7982" s="15">
        <v>263454</v>
      </c>
      <c r="H7982" s="7">
        <v>6225</v>
      </c>
      <c r="I7982" s="5">
        <v>300000</v>
      </c>
      <c r="J7982" s="5">
        <v>302408.62</v>
      </c>
      <c r="K7982" s="13">
        <f t="shared" si="124"/>
        <v>4.3523351036552052E-6</v>
      </c>
    </row>
    <row r="7983" spans="1:11" x14ac:dyDescent="0.2">
      <c r="A7983" s="3" t="s">
        <v>10797</v>
      </c>
      <c r="B7983" s="8" t="s">
        <v>2197</v>
      </c>
      <c r="C7983" s="3" t="s">
        <v>11</v>
      </c>
      <c r="D7983" s="3" t="s">
        <v>2821</v>
      </c>
      <c r="E7983" s="5">
        <v>5.1999999999999998E-2</v>
      </c>
      <c r="F7983" s="4">
        <v>56660</v>
      </c>
      <c r="G7983" s="15">
        <v>1959857.8</v>
      </c>
      <c r="H7983" s="7">
        <v>24480.44</v>
      </c>
      <c r="I7983" s="5">
        <v>2230000</v>
      </c>
      <c r="J7983" s="5">
        <v>2213151.5699999998</v>
      </c>
      <c r="K7983" s="13">
        <f t="shared" si="124"/>
        <v>3.2377408963661444E-5</v>
      </c>
    </row>
    <row r="7984" spans="1:11" x14ac:dyDescent="0.2">
      <c r="A7984" s="3" t="s">
        <v>12450</v>
      </c>
      <c r="B7984" s="8" t="s">
        <v>2197</v>
      </c>
      <c r="C7984" s="3" t="s">
        <v>11</v>
      </c>
      <c r="D7984" s="3" t="s">
        <v>2821</v>
      </c>
      <c r="E7984" s="5">
        <v>3.5499999999999997E-2</v>
      </c>
      <c r="F7984" s="4">
        <v>46037</v>
      </c>
      <c r="G7984" s="15">
        <v>587439.84</v>
      </c>
      <c r="H7984" s="7">
        <v>6386.65</v>
      </c>
      <c r="I7984" s="5">
        <v>611000</v>
      </c>
      <c r="J7984" s="5">
        <v>624143.26</v>
      </c>
      <c r="K7984" s="13">
        <f t="shared" si="124"/>
        <v>9.7046734417302332E-6</v>
      </c>
    </row>
    <row r="7985" spans="1:11" x14ac:dyDescent="0.2">
      <c r="A7985" s="3" t="s">
        <v>12452</v>
      </c>
      <c r="B7985" s="8" t="s">
        <v>2197</v>
      </c>
      <c r="C7985" s="3" t="s">
        <v>11</v>
      </c>
      <c r="D7985" s="3" t="s">
        <v>2821</v>
      </c>
      <c r="E7985" s="5">
        <v>4.07E-2</v>
      </c>
      <c r="F7985" s="4">
        <v>52215</v>
      </c>
      <c r="G7985" s="15">
        <v>837188.5</v>
      </c>
      <c r="H7985" s="7">
        <v>16528.72</v>
      </c>
      <c r="I7985" s="5">
        <v>1075000</v>
      </c>
      <c r="J7985" s="5">
        <v>1286411.02</v>
      </c>
      <c r="K7985" s="13">
        <f t="shared" si="124"/>
        <v>1.383059242572307E-5</v>
      </c>
    </row>
    <row r="7986" spans="1:11" x14ac:dyDescent="0.2">
      <c r="A7986" s="3" t="s">
        <v>12453</v>
      </c>
      <c r="B7986" s="8" t="s">
        <v>2197</v>
      </c>
      <c r="C7986" s="3" t="s">
        <v>11</v>
      </c>
      <c r="D7986" s="3" t="s">
        <v>2821</v>
      </c>
      <c r="E7986" s="5">
        <v>5.2499999999999998E-2</v>
      </c>
      <c r="F7986" s="4">
        <v>48594</v>
      </c>
      <c r="G7986" s="15">
        <v>1593223.5</v>
      </c>
      <c r="H7986" s="7">
        <v>25506.25</v>
      </c>
      <c r="I7986" s="5">
        <v>1650000</v>
      </c>
      <c r="J7986" s="5">
        <v>1641472.98</v>
      </c>
      <c r="K7986" s="13">
        <f t="shared" si="124"/>
        <v>2.6320505921407184E-5</v>
      </c>
    </row>
    <row r="7987" spans="1:11" x14ac:dyDescent="0.2">
      <c r="A7987" s="3" t="s">
        <v>2536</v>
      </c>
      <c r="B7987" s="8" t="s">
        <v>2197</v>
      </c>
      <c r="C7987" s="3" t="s">
        <v>11</v>
      </c>
      <c r="D7987" s="3" t="s">
        <v>2537</v>
      </c>
      <c r="E7987" s="5">
        <v>3.2000000000000001E-2</v>
      </c>
      <c r="F7987" s="4">
        <v>47618</v>
      </c>
      <c r="G7987" s="15">
        <v>3041717.25</v>
      </c>
      <c r="H7987" s="7">
        <v>52751.11</v>
      </c>
      <c r="I7987" s="5">
        <v>3575000</v>
      </c>
      <c r="J7987" s="5">
        <v>3572286.19</v>
      </c>
      <c r="K7987" s="13">
        <f t="shared" si="124"/>
        <v>5.0250035158200578E-5</v>
      </c>
    </row>
    <row r="7988" spans="1:11" x14ac:dyDescent="0.2">
      <c r="A7988" s="3" t="s">
        <v>9983</v>
      </c>
      <c r="B7988" s="8" t="s">
        <v>9677</v>
      </c>
      <c r="C7988" s="3" t="s">
        <v>11</v>
      </c>
      <c r="D7988" s="3" t="s">
        <v>9984</v>
      </c>
      <c r="E7988" s="5">
        <v>1.6060000000000001E-2</v>
      </c>
      <c r="F7988" s="4">
        <v>46966</v>
      </c>
      <c r="G7988" s="15">
        <v>2441646.5499999998</v>
      </c>
      <c r="H7988" s="7">
        <v>11302.23</v>
      </c>
      <c r="I7988" s="5">
        <v>2815000</v>
      </c>
      <c r="J7988" s="5">
        <v>2815000</v>
      </c>
      <c r="K7988" s="13">
        <f t="shared" si="124"/>
        <v>4.0336696312387071E-5</v>
      </c>
    </row>
    <row r="7989" spans="1:11" x14ac:dyDescent="0.2">
      <c r="A7989" s="3" t="s">
        <v>9985</v>
      </c>
      <c r="B7989" s="8" t="s">
        <v>9677</v>
      </c>
      <c r="C7989" s="3" t="s">
        <v>11</v>
      </c>
      <c r="D7989" s="3" t="s">
        <v>9984</v>
      </c>
      <c r="E7989" s="5">
        <v>2.3359999999999999E-2</v>
      </c>
      <c r="F7989" s="4">
        <v>48792</v>
      </c>
      <c r="G7989" s="15">
        <v>2993771.25</v>
      </c>
      <c r="H7989" s="7">
        <v>23214</v>
      </c>
      <c r="I7989" s="5">
        <v>3975000</v>
      </c>
      <c r="J7989" s="5">
        <v>4025158.43</v>
      </c>
      <c r="K7989" s="13">
        <f t="shared" si="124"/>
        <v>4.9457953584643707E-5</v>
      </c>
    </row>
    <row r="7990" spans="1:11" x14ac:dyDescent="0.2">
      <c r="A7990" s="3" t="s">
        <v>9983</v>
      </c>
      <c r="B7990" s="8" t="s">
        <v>9677</v>
      </c>
      <c r="C7990" s="3" t="s">
        <v>11</v>
      </c>
      <c r="D7990" s="3" t="s">
        <v>9984</v>
      </c>
      <c r="E7990" s="5">
        <v>1.6060000000000001E-2</v>
      </c>
      <c r="F7990" s="4">
        <v>46966</v>
      </c>
      <c r="G7990" s="15">
        <v>4965693.25</v>
      </c>
      <c r="H7990" s="7">
        <v>22985.88</v>
      </c>
      <c r="I7990" s="5">
        <v>5725000</v>
      </c>
      <c r="J7990" s="5">
        <v>5725000</v>
      </c>
      <c r="K7990" s="13">
        <f t="shared" si="124"/>
        <v>8.2034666567820953E-5</v>
      </c>
    </row>
    <row r="7991" spans="1:11" x14ac:dyDescent="0.2">
      <c r="A7991" s="3" t="s">
        <v>9985</v>
      </c>
      <c r="B7991" s="8" t="s">
        <v>9677</v>
      </c>
      <c r="C7991" s="3" t="s">
        <v>11</v>
      </c>
      <c r="D7991" s="3" t="s">
        <v>9984</v>
      </c>
      <c r="E7991" s="5">
        <v>2.3359999999999999E-2</v>
      </c>
      <c r="F7991" s="4">
        <v>48792</v>
      </c>
      <c r="G7991" s="15">
        <v>3874956.75</v>
      </c>
      <c r="H7991" s="7">
        <v>30046.799999999999</v>
      </c>
      <c r="I7991" s="5">
        <v>5145000</v>
      </c>
      <c r="J7991" s="5">
        <v>5209922.05</v>
      </c>
      <c r="K7991" s="13">
        <f t="shared" si="124"/>
        <v>6.4015388979369022E-5</v>
      </c>
    </row>
    <row r="7992" spans="1:11" x14ac:dyDescent="0.2">
      <c r="A7992" s="3" t="s">
        <v>9988</v>
      </c>
      <c r="B7992" s="8" t="s">
        <v>9677</v>
      </c>
      <c r="C7992" s="3" t="s">
        <v>11</v>
      </c>
      <c r="D7992" s="3" t="s">
        <v>9984</v>
      </c>
      <c r="E7992" s="5">
        <v>2.1059999999999999E-2</v>
      </c>
      <c r="F7992" s="4">
        <v>48427</v>
      </c>
      <c r="G7992" s="15">
        <v>2153769.1</v>
      </c>
      <c r="H7992" s="7">
        <v>14557.73</v>
      </c>
      <c r="I7992" s="5">
        <v>2765000</v>
      </c>
      <c r="J7992" s="5">
        <v>2343325.33</v>
      </c>
      <c r="K7992" s="13">
        <f t="shared" si="124"/>
        <v>3.5580878859679024E-5</v>
      </c>
    </row>
    <row r="7993" spans="1:11" x14ac:dyDescent="0.2">
      <c r="A7993" s="3" t="s">
        <v>9983</v>
      </c>
      <c r="B7993" s="8" t="s">
        <v>9677</v>
      </c>
      <c r="C7993" s="3" t="s">
        <v>11</v>
      </c>
      <c r="D7993" s="3" t="s">
        <v>9984</v>
      </c>
      <c r="E7993" s="5">
        <v>1.6060000000000001E-2</v>
      </c>
      <c r="F7993" s="4">
        <v>46966</v>
      </c>
      <c r="G7993" s="15">
        <v>1097223.05</v>
      </c>
      <c r="H7993" s="7">
        <v>5078.9799999999996</v>
      </c>
      <c r="I7993" s="5">
        <v>1265000</v>
      </c>
      <c r="J7993" s="5">
        <v>1265000</v>
      </c>
      <c r="K7993" s="13">
        <f t="shared" si="124"/>
        <v>1.8126437241623322E-5</v>
      </c>
    </row>
    <row r="7994" spans="1:11" x14ac:dyDescent="0.2">
      <c r="A7994" s="3" t="s">
        <v>9988</v>
      </c>
      <c r="B7994" s="8" t="s">
        <v>9677</v>
      </c>
      <c r="C7994" s="3" t="s">
        <v>11</v>
      </c>
      <c r="D7994" s="3" t="s">
        <v>9984</v>
      </c>
      <c r="E7994" s="5">
        <v>2.1059999999999999E-2</v>
      </c>
      <c r="F7994" s="4">
        <v>48427</v>
      </c>
      <c r="G7994" s="15">
        <v>778940</v>
      </c>
      <c r="H7994" s="7">
        <v>5265</v>
      </c>
      <c r="I7994" s="5">
        <v>1000000</v>
      </c>
      <c r="J7994" s="5">
        <v>857077.5</v>
      </c>
      <c r="K7994" s="13">
        <f t="shared" si="124"/>
        <v>1.2868310618328762E-5</v>
      </c>
    </row>
    <row r="7995" spans="1:11" x14ac:dyDescent="0.2">
      <c r="A7995" s="3" t="s">
        <v>9879</v>
      </c>
      <c r="B7995" s="8" t="s">
        <v>9677</v>
      </c>
      <c r="C7995" s="3" t="s">
        <v>11</v>
      </c>
      <c r="D7995" s="3" t="s">
        <v>9880</v>
      </c>
      <c r="E7995" s="5">
        <v>5.5160000000000001E-2</v>
      </c>
      <c r="F7995" s="4">
        <v>46569</v>
      </c>
      <c r="G7995" s="15">
        <v>1809976.4</v>
      </c>
      <c r="H7995" s="7">
        <v>32912.129999999997</v>
      </c>
      <c r="I7995" s="5">
        <v>1790000</v>
      </c>
      <c r="J7995" s="5">
        <v>1905797.57</v>
      </c>
      <c r="K7995" s="13">
        <f t="shared" si="124"/>
        <v>2.9901325554015024E-5</v>
      </c>
    </row>
    <row r="7996" spans="1:11" x14ac:dyDescent="0.2">
      <c r="A7996" s="3" t="s">
        <v>9879</v>
      </c>
      <c r="B7996" s="8" t="s">
        <v>9677</v>
      </c>
      <c r="C7996" s="3" t="s">
        <v>11</v>
      </c>
      <c r="D7996" s="3" t="s">
        <v>9880</v>
      </c>
      <c r="E7996" s="5">
        <v>5.5160000000000001E-2</v>
      </c>
      <c r="F7996" s="4">
        <v>46569</v>
      </c>
      <c r="G7996" s="15">
        <v>859486</v>
      </c>
      <c r="H7996" s="7">
        <v>15628.67</v>
      </c>
      <c r="I7996" s="5">
        <v>850000</v>
      </c>
      <c r="J7996" s="5">
        <v>909762.7</v>
      </c>
      <c r="K7996" s="13">
        <f t="shared" si="124"/>
        <v>1.4198953475370264E-5</v>
      </c>
    </row>
    <row r="7997" spans="1:11" x14ac:dyDescent="0.2">
      <c r="A7997" s="3" t="s">
        <v>9879</v>
      </c>
      <c r="B7997" s="8" t="s">
        <v>9677</v>
      </c>
      <c r="C7997" s="3" t="s">
        <v>11</v>
      </c>
      <c r="D7997" s="3" t="s">
        <v>9880</v>
      </c>
      <c r="E7997" s="5">
        <v>5.5160000000000001E-2</v>
      </c>
      <c r="F7997" s="4">
        <v>46569</v>
      </c>
      <c r="G7997" s="15">
        <v>10814356.199999999</v>
      </c>
      <c r="H7997" s="7">
        <v>196645.4</v>
      </c>
      <c r="I7997" s="5">
        <v>10695000</v>
      </c>
      <c r="J7997" s="5">
        <v>11141438.51</v>
      </c>
      <c r="K7997" s="13">
        <f t="shared" si="124"/>
        <v>1.786562440224529E-4</v>
      </c>
    </row>
    <row r="7998" spans="1:11" x14ac:dyDescent="0.2">
      <c r="A7998" s="3" t="s">
        <v>9881</v>
      </c>
      <c r="B7998" s="8" t="s">
        <v>9677</v>
      </c>
      <c r="C7998" s="3" t="s">
        <v>11</v>
      </c>
      <c r="D7998" s="3" t="s">
        <v>9880</v>
      </c>
      <c r="E7998" s="5">
        <v>5.7160000000000002E-2</v>
      </c>
      <c r="F7998" s="4">
        <v>50952</v>
      </c>
      <c r="G7998" s="15">
        <v>228932.3</v>
      </c>
      <c r="H7998" s="7">
        <v>4477.53</v>
      </c>
      <c r="I7998" s="5">
        <v>235000</v>
      </c>
      <c r="J7998" s="5">
        <v>258395.82</v>
      </c>
      <c r="K7998" s="13">
        <f t="shared" si="124"/>
        <v>3.7820267889290898E-6</v>
      </c>
    </row>
    <row r="7999" spans="1:11" x14ac:dyDescent="0.2">
      <c r="A7999" s="3" t="s">
        <v>12454</v>
      </c>
      <c r="B7999" s="8" t="s">
        <v>9677</v>
      </c>
      <c r="C7999" s="3" t="s">
        <v>11</v>
      </c>
      <c r="D7999" s="3" t="s">
        <v>12455</v>
      </c>
      <c r="E7999" s="5">
        <v>1.197E-2</v>
      </c>
      <c r="F7999" s="4">
        <v>46327</v>
      </c>
      <c r="G7999" s="15">
        <v>83695.95</v>
      </c>
      <c r="H7999" s="7">
        <v>568.58000000000004</v>
      </c>
      <c r="I7999" s="5">
        <v>95000</v>
      </c>
      <c r="J7999" s="5">
        <v>95000</v>
      </c>
      <c r="K7999" s="13">
        <f t="shared" si="124"/>
        <v>1.3826809280510862E-6</v>
      </c>
    </row>
    <row r="8000" spans="1:11" x14ac:dyDescent="0.2">
      <c r="A8000" s="3" t="s">
        <v>12456</v>
      </c>
      <c r="B8000" s="8" t="s">
        <v>9677</v>
      </c>
      <c r="C8000" s="3" t="s">
        <v>11</v>
      </c>
      <c r="D8000" s="3" t="s">
        <v>12455</v>
      </c>
      <c r="E8000" s="5">
        <v>1.6480000000000002E-2</v>
      </c>
      <c r="F8000" s="4">
        <v>47058</v>
      </c>
      <c r="G8000" s="15">
        <v>170385.75</v>
      </c>
      <c r="H8000" s="7">
        <v>1689.2</v>
      </c>
      <c r="I8000" s="5">
        <v>205000</v>
      </c>
      <c r="J8000" s="5">
        <v>205000</v>
      </c>
      <c r="K8000" s="13">
        <f t="shared" si="124"/>
        <v>2.8148211106592418E-6</v>
      </c>
    </row>
    <row r="8001" spans="1:11" x14ac:dyDescent="0.2">
      <c r="A8001" s="3" t="s">
        <v>12457</v>
      </c>
      <c r="B8001" s="8" t="s">
        <v>9677</v>
      </c>
      <c r="C8001" s="3" t="s">
        <v>11</v>
      </c>
      <c r="D8001" s="3" t="s">
        <v>12455</v>
      </c>
      <c r="E8001" s="5">
        <v>2.0740000000000001E-2</v>
      </c>
      <c r="F8001" s="4">
        <v>47788</v>
      </c>
      <c r="G8001" s="15">
        <v>492575</v>
      </c>
      <c r="H8001" s="7">
        <v>6481.25</v>
      </c>
      <c r="I8001" s="5">
        <v>625000</v>
      </c>
      <c r="J8001" s="5">
        <v>625000</v>
      </c>
      <c r="K8001" s="13">
        <f t="shared" si="124"/>
        <v>8.1374792703202928E-6</v>
      </c>
    </row>
    <row r="8002" spans="1:11" x14ac:dyDescent="0.2">
      <c r="A8002" s="3" t="s">
        <v>12458</v>
      </c>
      <c r="B8002" s="8" t="s">
        <v>9677</v>
      </c>
      <c r="C8002" s="3" t="s">
        <v>11</v>
      </c>
      <c r="D8002" s="3" t="s">
        <v>12455</v>
      </c>
      <c r="E8002" s="5">
        <v>1.831E-2</v>
      </c>
      <c r="F8002" s="4">
        <v>47423</v>
      </c>
      <c r="G8002" s="15">
        <v>48421.8</v>
      </c>
      <c r="H8002" s="7">
        <v>549.29999999999995</v>
      </c>
      <c r="I8002" s="5">
        <v>60000</v>
      </c>
      <c r="J8002" s="5">
        <v>60250.81</v>
      </c>
      <c r="K8002" s="13">
        <f t="shared" si="124"/>
        <v>7.9994192505018564E-7</v>
      </c>
    </row>
    <row r="8003" spans="1:11" x14ac:dyDescent="0.2">
      <c r="A8003" s="3" t="s">
        <v>9882</v>
      </c>
      <c r="B8003" s="8" t="s">
        <v>9677</v>
      </c>
      <c r="C8003" s="3" t="s">
        <v>11</v>
      </c>
      <c r="D8003" s="3" t="s">
        <v>9883</v>
      </c>
      <c r="E8003" s="5">
        <v>6.7580000000000001E-2</v>
      </c>
      <c r="F8003" s="4">
        <v>49126</v>
      </c>
      <c r="G8003" s="15">
        <v>1056960</v>
      </c>
      <c r="H8003" s="7">
        <v>22526.67</v>
      </c>
      <c r="I8003" s="5">
        <v>1000000</v>
      </c>
      <c r="J8003" s="5">
        <v>1233187.27</v>
      </c>
      <c r="K8003" s="13">
        <f t="shared" ref="K8003:K8066" si="125">G8003/$G$11175</f>
        <v>1.7461280189936026E-5</v>
      </c>
    </row>
    <row r="8004" spans="1:11" x14ac:dyDescent="0.2">
      <c r="A8004" s="3" t="s">
        <v>11647</v>
      </c>
      <c r="B8004" s="8" t="s">
        <v>9677</v>
      </c>
      <c r="C8004" s="3" t="s">
        <v>11</v>
      </c>
      <c r="D8004" s="3" t="s">
        <v>9883</v>
      </c>
      <c r="E8004" s="5">
        <v>5.7500000000000002E-2</v>
      </c>
      <c r="F8004" s="4">
        <v>49126</v>
      </c>
      <c r="G8004" s="15">
        <v>2278564</v>
      </c>
      <c r="H8004" s="7">
        <v>44083.33</v>
      </c>
      <c r="I8004" s="5">
        <v>2300000</v>
      </c>
      <c r="J8004" s="5">
        <v>2472169.54</v>
      </c>
      <c r="K8004" s="13">
        <f t="shared" si="125"/>
        <v>3.7642526145456206E-5</v>
      </c>
    </row>
    <row r="8005" spans="1:11" x14ac:dyDescent="0.2">
      <c r="A8005" s="3" t="s">
        <v>482</v>
      </c>
      <c r="B8005" s="8" t="s">
        <v>12</v>
      </c>
      <c r="C8005" s="3" t="s">
        <v>11</v>
      </c>
      <c r="D8005" s="3" t="s">
        <v>483</v>
      </c>
      <c r="E8005" s="5">
        <v>3.6150000000000002E-2</v>
      </c>
      <c r="F8005" s="4">
        <v>47150</v>
      </c>
      <c r="G8005" s="15">
        <v>4421441.93</v>
      </c>
      <c r="H8005" s="7">
        <v>41418.36</v>
      </c>
      <c r="I8005" s="5">
        <v>4582944.9041999998</v>
      </c>
      <c r="J8005" s="5">
        <v>4582944.95</v>
      </c>
      <c r="K8005" s="13">
        <f t="shared" si="125"/>
        <v>7.304347977526254E-5</v>
      </c>
    </row>
    <row r="8006" spans="1:11" x14ac:dyDescent="0.2">
      <c r="A8006" s="3" t="s">
        <v>11129</v>
      </c>
      <c r="B8006" s="8" t="s">
        <v>12</v>
      </c>
      <c r="C8006" s="3" t="s">
        <v>11</v>
      </c>
      <c r="D8006" s="3" t="s">
        <v>11130</v>
      </c>
      <c r="E8006" s="5">
        <v>4.1450000000000001E-2</v>
      </c>
      <c r="F8006" s="4">
        <v>48611</v>
      </c>
      <c r="G8006" s="15">
        <v>3802299</v>
      </c>
      <c r="H8006" s="7">
        <v>42486.25</v>
      </c>
      <c r="I8006" s="5">
        <v>4100000</v>
      </c>
      <c r="J8006" s="5">
        <v>4100000</v>
      </c>
      <c r="K8006" s="13">
        <f t="shared" si="125"/>
        <v>6.2815062258660264E-5</v>
      </c>
    </row>
    <row r="8007" spans="1:11" x14ac:dyDescent="0.2">
      <c r="A8007" s="3" t="s">
        <v>505</v>
      </c>
      <c r="B8007" s="8" t="s">
        <v>12</v>
      </c>
      <c r="C8007" s="3" t="s">
        <v>11</v>
      </c>
      <c r="D8007" s="3" t="s">
        <v>506</v>
      </c>
      <c r="E8007" s="5">
        <v>4.2750000000000003E-2</v>
      </c>
      <c r="F8007" s="4">
        <v>49706</v>
      </c>
      <c r="G8007" s="15">
        <v>4509262</v>
      </c>
      <c r="H8007" s="7">
        <v>54292.5</v>
      </c>
      <c r="I8007" s="5">
        <v>5080000</v>
      </c>
      <c r="J8007" s="5">
        <v>5080000</v>
      </c>
      <c r="K8007" s="13">
        <f t="shared" si="125"/>
        <v>7.4494292340137092E-5</v>
      </c>
    </row>
    <row r="8008" spans="1:11" x14ac:dyDescent="0.2">
      <c r="A8008" s="3" t="s">
        <v>507</v>
      </c>
      <c r="B8008" s="8" t="s">
        <v>12</v>
      </c>
      <c r="C8008" s="3" t="s">
        <v>11</v>
      </c>
      <c r="D8008" s="3" t="s">
        <v>508</v>
      </c>
      <c r="E8008" s="5">
        <v>4.4749999999999998E-2</v>
      </c>
      <c r="F8008" s="4">
        <v>50983</v>
      </c>
      <c r="G8008" s="15">
        <v>4426110</v>
      </c>
      <c r="H8008" s="7">
        <v>56720.63</v>
      </c>
      <c r="I8008" s="5">
        <v>5070000</v>
      </c>
      <c r="J8008" s="5">
        <v>4687933.41</v>
      </c>
      <c r="K8008" s="13">
        <f t="shared" si="125"/>
        <v>7.3120597620986353E-5</v>
      </c>
    </row>
    <row r="8009" spans="1:11" x14ac:dyDescent="0.2">
      <c r="A8009" s="3" t="s">
        <v>9865</v>
      </c>
      <c r="B8009" s="8" t="s">
        <v>9677</v>
      </c>
      <c r="C8009" s="3" t="s">
        <v>11</v>
      </c>
      <c r="D8009" s="3" t="s">
        <v>9866</v>
      </c>
      <c r="E8009" s="5">
        <v>2.6009999999999998E-2</v>
      </c>
      <c r="F8009" s="4">
        <v>48700</v>
      </c>
      <c r="G8009" s="15">
        <v>566122.30000000005</v>
      </c>
      <c r="H8009" s="7">
        <v>9493.65</v>
      </c>
      <c r="I8009" s="5">
        <v>730000</v>
      </c>
      <c r="J8009" s="5">
        <v>730000</v>
      </c>
      <c r="K8009" s="13">
        <f t="shared" si="125"/>
        <v>9.3525016103457279E-6</v>
      </c>
    </row>
    <row r="8010" spans="1:11" x14ac:dyDescent="0.2">
      <c r="A8010" s="3" t="s">
        <v>9867</v>
      </c>
      <c r="B8010" s="8" t="s">
        <v>9677</v>
      </c>
      <c r="C8010" s="3" t="s">
        <v>11</v>
      </c>
      <c r="D8010" s="3" t="s">
        <v>9866</v>
      </c>
      <c r="E8010" s="5">
        <v>2.7009999999999999E-2</v>
      </c>
      <c r="F8010" s="4">
        <v>49065</v>
      </c>
      <c r="G8010" s="15">
        <v>762740</v>
      </c>
      <c r="H8010" s="7">
        <v>13505</v>
      </c>
      <c r="I8010" s="5">
        <v>1000000</v>
      </c>
      <c r="J8010" s="5">
        <v>1000000</v>
      </c>
      <c r="K8010" s="13">
        <f t="shared" si="125"/>
        <v>1.2600682005063392E-5</v>
      </c>
    </row>
    <row r="8011" spans="1:11" x14ac:dyDescent="0.2">
      <c r="A8011" s="3" t="s">
        <v>12459</v>
      </c>
      <c r="B8011" s="8" t="s">
        <v>9677</v>
      </c>
      <c r="C8011" s="3" t="s">
        <v>11</v>
      </c>
      <c r="D8011" s="3" t="s">
        <v>12460</v>
      </c>
      <c r="E8011" s="5">
        <v>8.9700000000000005E-3</v>
      </c>
      <c r="F8011" s="4">
        <v>46188</v>
      </c>
      <c r="G8011" s="15">
        <v>22203.75</v>
      </c>
      <c r="H8011" s="7">
        <v>84.72</v>
      </c>
      <c r="I8011" s="5">
        <v>25000</v>
      </c>
      <c r="J8011" s="5">
        <v>25000</v>
      </c>
      <c r="K8011" s="13">
        <f t="shared" si="125"/>
        <v>3.6681227295005679E-7</v>
      </c>
    </row>
    <row r="8012" spans="1:11" x14ac:dyDescent="0.2">
      <c r="A8012" s="3" t="s">
        <v>12461</v>
      </c>
      <c r="B8012" s="8" t="s">
        <v>9677</v>
      </c>
      <c r="C8012" s="3" t="s">
        <v>11</v>
      </c>
      <c r="D8012" s="3" t="s">
        <v>12460</v>
      </c>
      <c r="E8012" s="5">
        <v>1.32E-2</v>
      </c>
      <c r="F8012" s="4">
        <v>46919</v>
      </c>
      <c r="G8012" s="15">
        <v>41565.5</v>
      </c>
      <c r="H8012" s="7">
        <v>249.33</v>
      </c>
      <c r="I8012" s="5">
        <v>50000</v>
      </c>
      <c r="J8012" s="5">
        <v>50000</v>
      </c>
      <c r="K8012" s="13">
        <f t="shared" si="125"/>
        <v>6.8667389658528779E-7</v>
      </c>
    </row>
    <row r="8013" spans="1:11" x14ac:dyDescent="0.2">
      <c r="A8013" s="3" t="s">
        <v>12462</v>
      </c>
      <c r="B8013" s="8" t="s">
        <v>9677</v>
      </c>
      <c r="C8013" s="3" t="s">
        <v>11</v>
      </c>
      <c r="D8013" s="3" t="s">
        <v>12463</v>
      </c>
      <c r="E8013" s="5">
        <v>1.5429999999999999E-2</v>
      </c>
      <c r="F8013" s="4">
        <v>46997</v>
      </c>
      <c r="G8013" s="15">
        <v>20837.25</v>
      </c>
      <c r="H8013" s="7">
        <v>64.290000000000006</v>
      </c>
      <c r="I8013" s="5">
        <v>25000</v>
      </c>
      <c r="J8013" s="5">
        <v>25000</v>
      </c>
      <c r="K8013" s="13">
        <f t="shared" si="125"/>
        <v>3.4423730381257991E-7</v>
      </c>
    </row>
    <row r="8014" spans="1:11" x14ac:dyDescent="0.2">
      <c r="A8014" s="3" t="s">
        <v>2273</v>
      </c>
      <c r="B8014" s="8" t="s">
        <v>2197</v>
      </c>
      <c r="C8014" s="3" t="s">
        <v>11</v>
      </c>
      <c r="D8014" s="3" t="s">
        <v>2274</v>
      </c>
      <c r="E8014" s="5">
        <v>5.45E-2</v>
      </c>
      <c r="F8014" s="4">
        <v>48684</v>
      </c>
      <c r="G8014" s="15">
        <v>1819820</v>
      </c>
      <c r="H8014" s="7">
        <v>4602.22</v>
      </c>
      <c r="I8014" s="5">
        <v>1900000</v>
      </c>
      <c r="J8014" s="5">
        <v>1895880.98</v>
      </c>
      <c r="K8014" s="13">
        <f t="shared" si="125"/>
        <v>3.0063944629171752E-5</v>
      </c>
    </row>
    <row r="8015" spans="1:11" x14ac:dyDescent="0.2">
      <c r="A8015" s="3" t="s">
        <v>11131</v>
      </c>
      <c r="B8015" s="8" t="s">
        <v>2197</v>
      </c>
      <c r="C8015" s="3" t="s">
        <v>11</v>
      </c>
      <c r="D8015" s="3" t="s">
        <v>2274</v>
      </c>
      <c r="E8015" s="5">
        <v>3.3000000000000002E-2</v>
      </c>
      <c r="F8015" s="4">
        <v>45931</v>
      </c>
      <c r="G8015" s="15">
        <v>1533008</v>
      </c>
      <c r="H8015" s="7">
        <v>4400</v>
      </c>
      <c r="I8015" s="5">
        <v>1600000</v>
      </c>
      <c r="J8015" s="5">
        <v>1649735.96</v>
      </c>
      <c r="K8015" s="13">
        <f t="shared" si="125"/>
        <v>2.5325728713871335E-5</v>
      </c>
    </row>
    <row r="8016" spans="1:11" x14ac:dyDescent="0.2">
      <c r="A8016" s="3" t="s">
        <v>4569</v>
      </c>
      <c r="B8016" s="8" t="s">
        <v>2197</v>
      </c>
      <c r="C8016" s="3" t="s">
        <v>11</v>
      </c>
      <c r="D8016" s="3" t="s">
        <v>4570</v>
      </c>
      <c r="E8016" s="5">
        <v>4.2500000000000003E-2</v>
      </c>
      <c r="F8016" s="4">
        <v>55610</v>
      </c>
      <c r="G8016" s="15">
        <v>645492.75</v>
      </c>
      <c r="H8016" s="7">
        <v>3276.04</v>
      </c>
      <c r="I8016" s="5">
        <v>925000</v>
      </c>
      <c r="J8016" s="5">
        <v>703005.19</v>
      </c>
      <c r="K8016" s="13">
        <f t="shared" si="125"/>
        <v>1.0663724046626482E-5</v>
      </c>
    </row>
    <row r="8017" spans="1:11" x14ac:dyDescent="0.2">
      <c r="A8017" s="3" t="s">
        <v>4575</v>
      </c>
      <c r="B8017" s="8" t="s">
        <v>2197</v>
      </c>
      <c r="C8017" s="3" t="s">
        <v>11</v>
      </c>
      <c r="D8017" s="3" t="s">
        <v>4570</v>
      </c>
      <c r="E8017" s="5">
        <v>3.7499999999999999E-2</v>
      </c>
      <c r="F8017" s="4">
        <v>48305</v>
      </c>
      <c r="G8017" s="15">
        <v>1719190.6</v>
      </c>
      <c r="H8017" s="7">
        <v>6390.63</v>
      </c>
      <c r="I8017" s="5">
        <v>2045000</v>
      </c>
      <c r="J8017" s="5">
        <v>2044702.87</v>
      </c>
      <c r="K8017" s="13">
        <f t="shared" si="125"/>
        <v>2.8401518284991135E-5</v>
      </c>
    </row>
    <row r="8018" spans="1:11" x14ac:dyDescent="0.2">
      <c r="A8018" s="3" t="s">
        <v>4586</v>
      </c>
      <c r="B8018" s="8" t="s">
        <v>2197</v>
      </c>
      <c r="C8018" s="3" t="s">
        <v>11</v>
      </c>
      <c r="D8018" s="3" t="s">
        <v>4570</v>
      </c>
      <c r="E8018" s="5">
        <v>4.5499999999999999E-2</v>
      </c>
      <c r="F8018" s="4">
        <v>54518</v>
      </c>
      <c r="G8018" s="15">
        <v>741490</v>
      </c>
      <c r="H8018" s="7">
        <v>3286.11</v>
      </c>
      <c r="I8018" s="5">
        <v>1000000</v>
      </c>
      <c r="J8018" s="5">
        <v>1138022.6499999999</v>
      </c>
      <c r="K8018" s="13">
        <f t="shared" si="125"/>
        <v>1.2249625953712216E-5</v>
      </c>
    </row>
    <row r="8019" spans="1:11" x14ac:dyDescent="0.2">
      <c r="A8019" s="3" t="s">
        <v>4587</v>
      </c>
      <c r="B8019" s="8" t="s">
        <v>2197</v>
      </c>
      <c r="C8019" s="3" t="s">
        <v>11</v>
      </c>
      <c r="D8019" s="3" t="s">
        <v>4570</v>
      </c>
      <c r="E8019" s="5">
        <v>2.5000000000000001E-2</v>
      </c>
      <c r="F8019" s="4">
        <v>46127</v>
      </c>
      <c r="G8019" s="15">
        <v>928980</v>
      </c>
      <c r="H8019" s="7">
        <v>1111.1099999999999</v>
      </c>
      <c r="I8019" s="5">
        <v>1000000</v>
      </c>
      <c r="J8019" s="5">
        <v>998791.76</v>
      </c>
      <c r="K8019" s="13">
        <f t="shared" si="125"/>
        <v>1.5347014145139616E-5</v>
      </c>
    </row>
    <row r="8020" spans="1:11" x14ac:dyDescent="0.2">
      <c r="A8020" s="3" t="s">
        <v>4588</v>
      </c>
      <c r="B8020" s="8" t="s">
        <v>2197</v>
      </c>
      <c r="C8020" s="3" t="s">
        <v>11</v>
      </c>
      <c r="D8020" s="3" t="s">
        <v>4570</v>
      </c>
      <c r="E8020" s="5">
        <v>3.6999999999999998E-2</v>
      </c>
      <c r="F8020" s="4">
        <v>53432</v>
      </c>
      <c r="G8020" s="15">
        <v>366999.3</v>
      </c>
      <c r="H8020" s="7">
        <v>912.67</v>
      </c>
      <c r="I8020" s="5">
        <v>555000</v>
      </c>
      <c r="J8020" s="5">
        <v>571469.55000000005</v>
      </c>
      <c r="K8020" s="13">
        <f t="shared" si="125"/>
        <v>6.0629329461951139E-6</v>
      </c>
    </row>
    <row r="8021" spans="1:11" x14ac:dyDescent="0.2">
      <c r="A8021" s="3" t="s">
        <v>4569</v>
      </c>
      <c r="B8021" s="8" t="s">
        <v>2197</v>
      </c>
      <c r="C8021" s="3" t="s">
        <v>11</v>
      </c>
      <c r="D8021" s="3" t="s">
        <v>4570</v>
      </c>
      <c r="E8021" s="5">
        <v>4.2500000000000003E-2</v>
      </c>
      <c r="F8021" s="4">
        <v>55610</v>
      </c>
      <c r="G8021" s="15">
        <v>453589.5</v>
      </c>
      <c r="H8021" s="7">
        <v>2302.08</v>
      </c>
      <c r="I8021" s="5">
        <v>650000</v>
      </c>
      <c r="J8021" s="5">
        <v>649570.86</v>
      </c>
      <c r="K8021" s="13">
        <f t="shared" si="125"/>
        <v>7.4934277084402312E-6</v>
      </c>
    </row>
    <row r="8022" spans="1:11" x14ac:dyDescent="0.2">
      <c r="A8022" s="3" t="s">
        <v>4608</v>
      </c>
      <c r="B8022" s="8" t="s">
        <v>2197</v>
      </c>
      <c r="C8022" s="3" t="s">
        <v>11</v>
      </c>
      <c r="D8022" s="3" t="s">
        <v>4570</v>
      </c>
      <c r="E8022" s="5">
        <v>5.1499999999999997E-2</v>
      </c>
      <c r="F8022" s="4">
        <v>48761</v>
      </c>
      <c r="G8022" s="15">
        <v>3122385</v>
      </c>
      <c r="H8022" s="7">
        <v>58452.5</v>
      </c>
      <c r="I8022" s="5">
        <v>3405000</v>
      </c>
      <c r="J8022" s="5">
        <v>3409273.5</v>
      </c>
      <c r="K8022" s="13">
        <f t="shared" si="125"/>
        <v>5.1582689359912763E-5</v>
      </c>
    </row>
    <row r="8023" spans="1:11" x14ac:dyDescent="0.2">
      <c r="A8023" s="3" t="s">
        <v>4608</v>
      </c>
      <c r="B8023" s="8" t="s">
        <v>2197</v>
      </c>
      <c r="C8023" s="3" t="s">
        <v>11</v>
      </c>
      <c r="D8023" s="3" t="s">
        <v>4570</v>
      </c>
      <c r="E8023" s="5">
        <v>5.1499999999999997E-2</v>
      </c>
      <c r="F8023" s="4">
        <v>48761</v>
      </c>
      <c r="G8023" s="15">
        <v>2270492</v>
      </c>
      <c r="H8023" s="7">
        <v>42504.67</v>
      </c>
      <c r="I8023" s="5">
        <v>2476000</v>
      </c>
      <c r="J8023" s="5">
        <v>2479108.73</v>
      </c>
      <c r="K8023" s="13">
        <f t="shared" si="125"/>
        <v>3.7509174406797065E-5</v>
      </c>
    </row>
    <row r="8024" spans="1:11" x14ac:dyDescent="0.2">
      <c r="A8024" s="3" t="s">
        <v>4621</v>
      </c>
      <c r="B8024" s="8" t="s">
        <v>2197</v>
      </c>
      <c r="C8024" s="3" t="s">
        <v>11</v>
      </c>
      <c r="D8024" s="3" t="s">
        <v>4570</v>
      </c>
      <c r="E8024" s="5">
        <v>4.4999999999999998E-2</v>
      </c>
      <c r="F8024" s="4">
        <v>47588</v>
      </c>
      <c r="G8024" s="15">
        <v>265422.5</v>
      </c>
      <c r="H8024" s="7">
        <v>580</v>
      </c>
      <c r="I8024" s="5">
        <v>290000</v>
      </c>
      <c r="J8024" s="5">
        <v>284426.14</v>
      </c>
      <c r="K8024" s="13">
        <f t="shared" si="125"/>
        <v>4.3848552842239014E-6</v>
      </c>
    </row>
    <row r="8025" spans="1:11" x14ac:dyDescent="0.2">
      <c r="A8025" s="3" t="s">
        <v>4622</v>
      </c>
      <c r="B8025" s="8" t="s">
        <v>2197</v>
      </c>
      <c r="C8025" s="3" t="s">
        <v>11</v>
      </c>
      <c r="D8025" s="3" t="s">
        <v>4570</v>
      </c>
      <c r="E8025" s="5">
        <v>1.7000000000000001E-2</v>
      </c>
      <c r="F8025" s="4">
        <v>47011</v>
      </c>
      <c r="G8025" s="15">
        <v>637051.80000000005</v>
      </c>
      <c r="H8025" s="7">
        <v>1672.61</v>
      </c>
      <c r="I8025" s="5">
        <v>770000</v>
      </c>
      <c r="J8025" s="5">
        <v>725523.39</v>
      </c>
      <c r="K8025" s="13">
        <f t="shared" si="125"/>
        <v>1.0524277148901649E-5</v>
      </c>
    </row>
    <row r="8026" spans="1:11" x14ac:dyDescent="0.2">
      <c r="A8026" s="3" t="s">
        <v>4608</v>
      </c>
      <c r="B8026" s="8" t="s">
        <v>2197</v>
      </c>
      <c r="C8026" s="3" t="s">
        <v>11</v>
      </c>
      <c r="D8026" s="3" t="s">
        <v>4570</v>
      </c>
      <c r="E8026" s="5">
        <v>5.1499999999999997E-2</v>
      </c>
      <c r="F8026" s="4">
        <v>48761</v>
      </c>
      <c r="G8026" s="15">
        <v>1710205</v>
      </c>
      <c r="H8026" s="7">
        <v>32015.83</v>
      </c>
      <c r="I8026" s="5">
        <v>1865000</v>
      </c>
      <c r="J8026" s="5">
        <v>1865000</v>
      </c>
      <c r="K8026" s="13">
        <f t="shared" si="125"/>
        <v>2.825307361416661E-5</v>
      </c>
    </row>
    <row r="8027" spans="1:11" x14ac:dyDescent="0.2">
      <c r="A8027" s="3" t="s">
        <v>4575</v>
      </c>
      <c r="B8027" s="8" t="s">
        <v>2197</v>
      </c>
      <c r="C8027" s="3" t="s">
        <v>11</v>
      </c>
      <c r="D8027" s="3" t="s">
        <v>4570</v>
      </c>
      <c r="E8027" s="5">
        <v>3.7499999999999999E-2</v>
      </c>
      <c r="F8027" s="4">
        <v>48305</v>
      </c>
      <c r="G8027" s="15">
        <v>706171.2</v>
      </c>
      <c r="H8027" s="7">
        <v>2625</v>
      </c>
      <c r="I8027" s="5">
        <v>840000</v>
      </c>
      <c r="J8027" s="5">
        <v>839877.96</v>
      </c>
      <c r="K8027" s="13">
        <f t="shared" si="125"/>
        <v>1.1666149319996358E-5</v>
      </c>
    </row>
    <row r="8028" spans="1:11" x14ac:dyDescent="0.2">
      <c r="A8028" s="3" t="s">
        <v>4635</v>
      </c>
      <c r="B8028" s="8" t="s">
        <v>2197</v>
      </c>
      <c r="C8028" s="3" t="s">
        <v>11</v>
      </c>
      <c r="D8028" s="3" t="s">
        <v>4570</v>
      </c>
      <c r="E8028" s="5">
        <v>0.05</v>
      </c>
      <c r="F8028" s="4">
        <v>48684</v>
      </c>
      <c r="G8028" s="15">
        <v>4057999.5</v>
      </c>
      <c r="H8028" s="7">
        <v>9888.89</v>
      </c>
      <c r="I8028" s="5">
        <v>4450000</v>
      </c>
      <c r="J8028" s="5">
        <v>4381610.4800000004</v>
      </c>
      <c r="K8028" s="13">
        <f t="shared" si="125"/>
        <v>6.7039307334355413E-5</v>
      </c>
    </row>
    <row r="8029" spans="1:11" x14ac:dyDescent="0.2">
      <c r="A8029" s="3" t="s">
        <v>10798</v>
      </c>
      <c r="B8029" s="8" t="s">
        <v>2197</v>
      </c>
      <c r="C8029" s="3" t="s">
        <v>11</v>
      </c>
      <c r="D8029" s="3" t="s">
        <v>4570</v>
      </c>
      <c r="E8029" s="5">
        <v>2.6249999999999999E-2</v>
      </c>
      <c r="F8029" s="4">
        <v>47939</v>
      </c>
      <c r="G8029" s="15">
        <v>731188.92</v>
      </c>
      <c r="H8029" s="7">
        <v>2021.25</v>
      </c>
      <c r="I8029" s="5">
        <v>924000</v>
      </c>
      <c r="J8029" s="5">
        <v>872649.54</v>
      </c>
      <c r="K8029" s="13">
        <f t="shared" si="125"/>
        <v>1.2079449178679153E-5</v>
      </c>
    </row>
    <row r="8030" spans="1:11" x14ac:dyDescent="0.2">
      <c r="A8030" s="3" t="s">
        <v>4622</v>
      </c>
      <c r="B8030" s="8" t="s">
        <v>2197</v>
      </c>
      <c r="C8030" s="3" t="s">
        <v>11</v>
      </c>
      <c r="D8030" s="3" t="s">
        <v>4570</v>
      </c>
      <c r="E8030" s="5">
        <v>1.7000000000000001E-2</v>
      </c>
      <c r="F8030" s="4">
        <v>47011</v>
      </c>
      <c r="G8030" s="15">
        <v>517087.5</v>
      </c>
      <c r="H8030" s="7">
        <v>1357.64</v>
      </c>
      <c r="I8030" s="5">
        <v>625000</v>
      </c>
      <c r="J8030" s="5">
        <v>624012.31999999995</v>
      </c>
      <c r="K8030" s="13">
        <f t="shared" si="125"/>
        <v>8.5424327507318578E-6</v>
      </c>
    </row>
    <row r="8031" spans="1:11" x14ac:dyDescent="0.2">
      <c r="A8031" s="3" t="s">
        <v>4569</v>
      </c>
      <c r="B8031" s="8" t="s">
        <v>2197</v>
      </c>
      <c r="C8031" s="3" t="s">
        <v>11</v>
      </c>
      <c r="D8031" s="3" t="s">
        <v>4570</v>
      </c>
      <c r="E8031" s="5">
        <v>4.2500000000000003E-2</v>
      </c>
      <c r="F8031" s="4">
        <v>55610</v>
      </c>
      <c r="G8031" s="15">
        <v>1685259.45</v>
      </c>
      <c r="H8031" s="7">
        <v>8553.1299999999992</v>
      </c>
      <c r="I8031" s="5">
        <v>2415000</v>
      </c>
      <c r="J8031" s="5">
        <v>2154993.4</v>
      </c>
      <c r="K8031" s="13">
        <f t="shared" si="125"/>
        <v>2.7840966024435627E-5</v>
      </c>
    </row>
    <row r="8032" spans="1:11" x14ac:dyDescent="0.2">
      <c r="A8032" s="3" t="s">
        <v>4635</v>
      </c>
      <c r="B8032" s="8" t="s">
        <v>2197</v>
      </c>
      <c r="C8032" s="3" t="s">
        <v>11</v>
      </c>
      <c r="D8032" s="3" t="s">
        <v>4570</v>
      </c>
      <c r="E8032" s="5">
        <v>0.05</v>
      </c>
      <c r="F8032" s="4">
        <v>48684</v>
      </c>
      <c r="G8032" s="15">
        <v>4035201.75</v>
      </c>
      <c r="H8032" s="7">
        <v>9833.33</v>
      </c>
      <c r="I8032" s="5">
        <v>4425000</v>
      </c>
      <c r="J8032" s="5">
        <v>4420274.92</v>
      </c>
      <c r="K8032" s="13">
        <f t="shared" si="125"/>
        <v>6.666268201225229E-5</v>
      </c>
    </row>
    <row r="8033" spans="1:11" x14ac:dyDescent="0.2">
      <c r="A8033" s="3" t="s">
        <v>13977</v>
      </c>
      <c r="B8033" s="8" t="s">
        <v>2197</v>
      </c>
      <c r="C8033" s="3" t="s">
        <v>11</v>
      </c>
      <c r="D8033" s="3" t="s">
        <v>4570</v>
      </c>
      <c r="E8033" s="5">
        <v>5.6250000000000001E-2</v>
      </c>
      <c r="F8033" s="4">
        <v>55989</v>
      </c>
      <c r="G8033" s="15">
        <v>4340250</v>
      </c>
      <c r="H8033" s="7">
        <v>12500</v>
      </c>
      <c r="I8033" s="5">
        <v>5000000</v>
      </c>
      <c r="J8033" s="5">
        <v>4982440.95</v>
      </c>
      <c r="K8033" s="13">
        <f t="shared" si="125"/>
        <v>7.1702165970679907E-5</v>
      </c>
    </row>
    <row r="8034" spans="1:11" x14ac:dyDescent="0.2">
      <c r="A8034" s="3" t="s">
        <v>13978</v>
      </c>
      <c r="B8034" s="8" t="s">
        <v>2197</v>
      </c>
      <c r="C8034" s="3" t="s">
        <v>11</v>
      </c>
      <c r="D8034" s="3" t="s">
        <v>4570</v>
      </c>
      <c r="E8034" s="5">
        <v>5.7500000000000002E-2</v>
      </c>
      <c r="F8034" s="4">
        <v>56066</v>
      </c>
      <c r="G8034" s="15">
        <v>157255.88</v>
      </c>
      <c r="H8034" s="7">
        <v>3411.67</v>
      </c>
      <c r="I8034" s="5">
        <v>178000</v>
      </c>
      <c r="J8034" s="5">
        <v>177767.58</v>
      </c>
      <c r="K8034" s="13">
        <f t="shared" si="125"/>
        <v>2.5979119192731578E-6</v>
      </c>
    </row>
    <row r="8035" spans="1:11" x14ac:dyDescent="0.2">
      <c r="A8035" s="3" t="s">
        <v>13979</v>
      </c>
      <c r="B8035" s="8" t="s">
        <v>2197</v>
      </c>
      <c r="C8035" s="3" t="s">
        <v>11</v>
      </c>
      <c r="D8035" s="3" t="s">
        <v>4570</v>
      </c>
      <c r="E8035" s="5">
        <v>5.8500000000000003E-2</v>
      </c>
      <c r="F8035" s="4">
        <v>59627</v>
      </c>
      <c r="G8035" s="15">
        <v>4295200</v>
      </c>
      <c r="H8035" s="7">
        <v>24375</v>
      </c>
      <c r="I8035" s="5">
        <v>5000000</v>
      </c>
      <c r="J8035" s="5">
        <v>4996912.47</v>
      </c>
      <c r="K8035" s="13">
        <f t="shared" si="125"/>
        <v>7.0957927141815407E-5</v>
      </c>
    </row>
    <row r="8036" spans="1:11" x14ac:dyDescent="0.2">
      <c r="A8036" s="3" t="s">
        <v>4201</v>
      </c>
      <c r="B8036" s="8" t="s">
        <v>2197</v>
      </c>
      <c r="C8036" s="3" t="s">
        <v>11</v>
      </c>
      <c r="D8036" s="3" t="s">
        <v>4202</v>
      </c>
      <c r="E8036" s="5">
        <v>2.7E-2</v>
      </c>
      <c r="F8036" s="4">
        <v>47741</v>
      </c>
      <c r="G8036" s="15">
        <v>600992.5</v>
      </c>
      <c r="H8036" s="7">
        <v>2725.5</v>
      </c>
      <c r="I8036" s="5">
        <v>790000</v>
      </c>
      <c r="J8036" s="5">
        <v>792952.16</v>
      </c>
      <c r="K8036" s="13">
        <f t="shared" si="125"/>
        <v>9.9285672443140005E-6</v>
      </c>
    </row>
    <row r="8037" spans="1:11" x14ac:dyDescent="0.2">
      <c r="A8037" s="3" t="s">
        <v>4203</v>
      </c>
      <c r="B8037" s="8" t="s">
        <v>2197</v>
      </c>
      <c r="C8037" s="3" t="s">
        <v>11</v>
      </c>
      <c r="D8037" s="3" t="s">
        <v>4202</v>
      </c>
      <c r="E8037" s="5">
        <v>2.375E-2</v>
      </c>
      <c r="F8037" s="4">
        <v>48122</v>
      </c>
      <c r="G8037" s="15">
        <v>1934982</v>
      </c>
      <c r="H8037" s="7">
        <v>5343.75</v>
      </c>
      <c r="I8037" s="5">
        <v>2700000</v>
      </c>
      <c r="J8037" s="5">
        <v>2694756.97</v>
      </c>
      <c r="K8037" s="13">
        <f t="shared" si="125"/>
        <v>3.1966453663793135E-5</v>
      </c>
    </row>
    <row r="8038" spans="1:11" x14ac:dyDescent="0.2">
      <c r="A8038" s="3" t="s">
        <v>4201</v>
      </c>
      <c r="B8038" s="8" t="s">
        <v>2197</v>
      </c>
      <c r="C8038" s="3" t="s">
        <v>11</v>
      </c>
      <c r="D8038" s="3" t="s">
        <v>4202</v>
      </c>
      <c r="E8038" s="5">
        <v>2.7E-2</v>
      </c>
      <c r="F8038" s="4">
        <v>47741</v>
      </c>
      <c r="G8038" s="15">
        <v>3252206.25</v>
      </c>
      <c r="H8038" s="7">
        <v>14748.75</v>
      </c>
      <c r="I8038" s="5">
        <v>4275000</v>
      </c>
      <c r="J8038" s="5">
        <v>3398894.93</v>
      </c>
      <c r="K8038" s="13">
        <f t="shared" si="125"/>
        <v>5.3727373379040952E-5</v>
      </c>
    </row>
    <row r="8039" spans="1:11" x14ac:dyDescent="0.2">
      <c r="A8039" s="3" t="s">
        <v>13974</v>
      </c>
      <c r="B8039" s="8" t="s">
        <v>2197</v>
      </c>
      <c r="C8039" s="3" t="s">
        <v>11</v>
      </c>
      <c r="D8039" s="3" t="s">
        <v>4202</v>
      </c>
      <c r="E8039" s="5">
        <v>4.3999999999999997E-2</v>
      </c>
      <c r="F8039" s="4">
        <v>45458</v>
      </c>
      <c r="G8039" s="15">
        <v>343332.24</v>
      </c>
      <c r="H8039" s="7">
        <v>5801.16</v>
      </c>
      <c r="I8039" s="5">
        <v>349000</v>
      </c>
      <c r="J8039" s="5">
        <v>348988.17</v>
      </c>
      <c r="K8039" s="13">
        <f t="shared" si="125"/>
        <v>5.6719463753390487E-6</v>
      </c>
    </row>
    <row r="8040" spans="1:11" x14ac:dyDescent="0.2">
      <c r="A8040" s="3" t="s">
        <v>14197</v>
      </c>
      <c r="B8040" s="8" t="s">
        <v>2197</v>
      </c>
      <c r="C8040" s="3" t="s">
        <v>14046</v>
      </c>
      <c r="D8040" s="3" t="s">
        <v>14198</v>
      </c>
      <c r="E8040" s="5">
        <v>4.8750000000000002E-2</v>
      </c>
      <c r="F8040" s="4">
        <v>52671</v>
      </c>
      <c r="G8040" s="15">
        <v>536221</v>
      </c>
      <c r="H8040" s="7">
        <v>4360.42</v>
      </c>
      <c r="I8040" s="5">
        <v>700000</v>
      </c>
      <c r="J8040" s="5">
        <v>715060.65</v>
      </c>
      <c r="K8040" s="13">
        <f t="shared" si="125"/>
        <v>8.8585236193684578E-6</v>
      </c>
    </row>
    <row r="8041" spans="1:11" x14ac:dyDescent="0.2">
      <c r="A8041" s="3" t="s">
        <v>14197</v>
      </c>
      <c r="B8041" s="8" t="s">
        <v>2197</v>
      </c>
      <c r="C8041" s="3" t="s">
        <v>14046</v>
      </c>
      <c r="D8041" s="3" t="s">
        <v>14198</v>
      </c>
      <c r="E8041" s="5">
        <v>4.8750000000000002E-2</v>
      </c>
      <c r="F8041" s="4">
        <v>52671</v>
      </c>
      <c r="G8041" s="15">
        <v>187677.35</v>
      </c>
      <c r="H8041" s="7">
        <v>1526.15</v>
      </c>
      <c r="I8041" s="5">
        <v>245000</v>
      </c>
      <c r="J8041" s="5">
        <v>258396.07</v>
      </c>
      <c r="K8041" s="13">
        <f t="shared" si="125"/>
        <v>3.1004832667789602E-6</v>
      </c>
    </row>
    <row r="8042" spans="1:11" x14ac:dyDescent="0.2">
      <c r="A8042" s="3" t="s">
        <v>3873</v>
      </c>
      <c r="B8042" s="8" t="s">
        <v>2197</v>
      </c>
      <c r="C8042" s="3" t="s">
        <v>11</v>
      </c>
      <c r="D8042" s="3" t="s">
        <v>3874</v>
      </c>
      <c r="E8042" s="5">
        <v>2.2499999999999999E-2</v>
      </c>
      <c r="F8042" s="4">
        <v>47757</v>
      </c>
      <c r="G8042" s="15">
        <v>1160940</v>
      </c>
      <c r="H8042" s="7">
        <v>2812.5</v>
      </c>
      <c r="I8042" s="5">
        <v>1500000</v>
      </c>
      <c r="J8042" s="5">
        <v>1317339.99</v>
      </c>
      <c r="K8042" s="13">
        <f t="shared" si="125"/>
        <v>1.9179059400265221E-5</v>
      </c>
    </row>
    <row r="8043" spans="1:11" x14ac:dyDescent="0.2">
      <c r="A8043" s="3" t="s">
        <v>4646</v>
      </c>
      <c r="B8043" s="8" t="s">
        <v>2197</v>
      </c>
      <c r="C8043" s="3" t="s">
        <v>11</v>
      </c>
      <c r="D8043" s="3" t="s">
        <v>4647</v>
      </c>
      <c r="E8043" s="5">
        <v>5.0529999999999999E-2</v>
      </c>
      <c r="F8043" s="4">
        <v>48971</v>
      </c>
      <c r="G8043" s="15">
        <v>2508030</v>
      </c>
      <c r="H8043" s="7">
        <v>39581.83</v>
      </c>
      <c r="I8043" s="5">
        <v>3000000</v>
      </c>
      <c r="J8043" s="5">
        <v>2900883.34</v>
      </c>
      <c r="K8043" s="13">
        <f t="shared" si="125"/>
        <v>4.1433369810366758E-5</v>
      </c>
    </row>
    <row r="8044" spans="1:11" x14ac:dyDescent="0.2">
      <c r="A8044" s="3" t="s">
        <v>4646</v>
      </c>
      <c r="B8044" s="8" t="s">
        <v>2197</v>
      </c>
      <c r="C8044" s="3" t="s">
        <v>11</v>
      </c>
      <c r="D8044" s="3" t="s">
        <v>4647</v>
      </c>
      <c r="E8044" s="5">
        <v>5.0529999999999999E-2</v>
      </c>
      <c r="F8044" s="4">
        <v>48971</v>
      </c>
      <c r="G8044" s="15">
        <v>2165265.9</v>
      </c>
      <c r="H8044" s="7">
        <v>34172.32</v>
      </c>
      <c r="I8044" s="5">
        <v>2590000</v>
      </c>
      <c r="J8044" s="5">
        <v>2501778.16</v>
      </c>
      <c r="K8044" s="13">
        <f t="shared" si="125"/>
        <v>3.5770809269616636E-5</v>
      </c>
    </row>
    <row r="8045" spans="1:11" x14ac:dyDescent="0.2">
      <c r="A8045" s="3" t="s">
        <v>11132</v>
      </c>
      <c r="B8045" s="8" t="s">
        <v>2197</v>
      </c>
      <c r="C8045" s="3" t="s">
        <v>11</v>
      </c>
      <c r="D8045" s="3" t="s">
        <v>4647</v>
      </c>
      <c r="E8045" s="5">
        <v>4.5530000000000001E-2</v>
      </c>
      <c r="F8045" s="4">
        <v>46981</v>
      </c>
      <c r="G8045" s="15">
        <v>245891.7</v>
      </c>
      <c r="H8045" s="7">
        <v>2561.06</v>
      </c>
      <c r="I8045" s="5">
        <v>270000</v>
      </c>
      <c r="J8045" s="5">
        <v>270000</v>
      </c>
      <c r="K8045" s="13">
        <f t="shared" si="125"/>
        <v>4.0622009064483917E-6</v>
      </c>
    </row>
    <row r="8046" spans="1:11" x14ac:dyDescent="0.2">
      <c r="A8046" s="3" t="s">
        <v>4646</v>
      </c>
      <c r="B8046" s="8" t="s">
        <v>2197</v>
      </c>
      <c r="C8046" s="3" t="s">
        <v>11</v>
      </c>
      <c r="D8046" s="3" t="s">
        <v>4647</v>
      </c>
      <c r="E8046" s="5">
        <v>5.0529999999999999E-2</v>
      </c>
      <c r="F8046" s="4">
        <v>48971</v>
      </c>
      <c r="G8046" s="15">
        <v>1914462.9</v>
      </c>
      <c r="H8046" s="7">
        <v>30214.13</v>
      </c>
      <c r="I8046" s="5">
        <v>2290000</v>
      </c>
      <c r="J8046" s="5">
        <v>2290000</v>
      </c>
      <c r="K8046" s="13">
        <f t="shared" si="125"/>
        <v>3.1627472288579956E-5</v>
      </c>
    </row>
    <row r="8047" spans="1:11" x14ac:dyDescent="0.2">
      <c r="A8047" s="3" t="s">
        <v>3582</v>
      </c>
      <c r="B8047" s="8" t="s">
        <v>2197</v>
      </c>
      <c r="C8047" s="3" t="s">
        <v>11</v>
      </c>
      <c r="D8047" s="3" t="s">
        <v>3583</v>
      </c>
      <c r="E8047" s="5">
        <v>4.2999999999999997E-2</v>
      </c>
      <c r="F8047" s="4">
        <v>52277</v>
      </c>
      <c r="G8047" s="15">
        <v>164493</v>
      </c>
      <c r="H8047" s="7">
        <v>2723.33</v>
      </c>
      <c r="I8047" s="5">
        <v>300000</v>
      </c>
      <c r="J8047" s="5">
        <v>275670.7</v>
      </c>
      <c r="K8047" s="13">
        <f t="shared" si="125"/>
        <v>2.7174712025839637E-6</v>
      </c>
    </row>
    <row r="8048" spans="1:11" x14ac:dyDescent="0.2">
      <c r="A8048" s="3" t="s">
        <v>14199</v>
      </c>
      <c r="B8048" s="8" t="s">
        <v>2197</v>
      </c>
      <c r="C8048" s="3" t="s">
        <v>14046</v>
      </c>
      <c r="D8048" s="3" t="s">
        <v>14200</v>
      </c>
      <c r="E8048" s="5">
        <v>2.4500000000000001E-2</v>
      </c>
      <c r="F8048" s="4">
        <v>47649</v>
      </c>
      <c r="G8048" s="15">
        <v>460696.8</v>
      </c>
      <c r="H8048" s="7">
        <v>5275.67</v>
      </c>
      <c r="I8048" s="5">
        <v>570000</v>
      </c>
      <c r="J8048" s="5">
        <v>568310.35</v>
      </c>
      <c r="K8048" s="13">
        <f t="shared" si="125"/>
        <v>7.6108423283822646E-6</v>
      </c>
    </row>
    <row r="8049" spans="1:11" x14ac:dyDescent="0.2">
      <c r="A8049" s="3" t="s">
        <v>14201</v>
      </c>
      <c r="B8049" s="8" t="s">
        <v>2197</v>
      </c>
      <c r="C8049" s="3" t="s">
        <v>14046</v>
      </c>
      <c r="D8049" s="3" t="s">
        <v>14200</v>
      </c>
      <c r="E8049" s="5">
        <v>5.5E-2</v>
      </c>
      <c r="F8049" s="4">
        <v>48659</v>
      </c>
      <c r="G8049" s="15">
        <v>1912240</v>
      </c>
      <c r="H8049" s="7">
        <v>12222.22</v>
      </c>
      <c r="I8049" s="5">
        <v>2000000</v>
      </c>
      <c r="J8049" s="5">
        <v>1995809.87</v>
      </c>
      <c r="K8049" s="13">
        <f t="shared" si="125"/>
        <v>3.1590749347565912E-5</v>
      </c>
    </row>
    <row r="8050" spans="1:11" x14ac:dyDescent="0.2">
      <c r="A8050" s="3" t="s">
        <v>11136</v>
      </c>
      <c r="B8050" s="8" t="s">
        <v>1360</v>
      </c>
      <c r="C8050" s="3" t="s">
        <v>11</v>
      </c>
      <c r="D8050" s="3" t="s">
        <v>11137</v>
      </c>
      <c r="E8050" s="5">
        <v>2.1299999999999999E-2</v>
      </c>
      <c r="F8050" s="4">
        <v>51023</v>
      </c>
      <c r="G8050" s="15">
        <v>1763553.33</v>
      </c>
      <c r="H8050" s="7">
        <v>3690.23</v>
      </c>
      <c r="I8050" s="5">
        <v>2079000</v>
      </c>
      <c r="J8050" s="5">
        <v>2006297.27</v>
      </c>
      <c r="K8050" s="13">
        <f t="shared" si="125"/>
        <v>2.913440321774212E-5</v>
      </c>
    </row>
    <row r="8051" spans="1:11" x14ac:dyDescent="0.2">
      <c r="A8051" s="3" t="s">
        <v>3087</v>
      </c>
      <c r="B8051" s="8" t="s">
        <v>2197</v>
      </c>
      <c r="C8051" s="3" t="s">
        <v>11</v>
      </c>
      <c r="D8051" s="3" t="s">
        <v>3088</v>
      </c>
      <c r="E8051" s="5">
        <v>4.7E-2</v>
      </c>
      <c r="F8051" s="4">
        <v>46779</v>
      </c>
      <c r="G8051" s="15">
        <v>5412461.7000000002</v>
      </c>
      <c r="H8051" s="7">
        <v>73265.17</v>
      </c>
      <c r="I8051" s="5">
        <v>5970000</v>
      </c>
      <c r="J8051" s="5">
        <v>5907029.6900000004</v>
      </c>
      <c r="K8051" s="13">
        <f t="shared" si="125"/>
        <v>8.9415408587834421E-5</v>
      </c>
    </row>
    <row r="8052" spans="1:11" x14ac:dyDescent="0.2">
      <c r="A8052" s="3" t="s">
        <v>3087</v>
      </c>
      <c r="B8052" s="8" t="s">
        <v>2197</v>
      </c>
      <c r="C8052" s="3" t="s">
        <v>11</v>
      </c>
      <c r="D8052" s="3" t="s">
        <v>3088</v>
      </c>
      <c r="E8052" s="5">
        <v>4.7E-2</v>
      </c>
      <c r="F8052" s="4">
        <v>46779</v>
      </c>
      <c r="G8052" s="15">
        <v>2756094.4</v>
      </c>
      <c r="H8052" s="7">
        <v>37307.56</v>
      </c>
      <c r="I8052" s="5">
        <v>3040000</v>
      </c>
      <c r="J8052" s="5">
        <v>3036309.51</v>
      </c>
      <c r="K8052" s="13">
        <f t="shared" si="125"/>
        <v>4.5531464339533771E-5</v>
      </c>
    </row>
    <row r="8053" spans="1:11" x14ac:dyDescent="0.2">
      <c r="A8053" s="3" t="s">
        <v>14503</v>
      </c>
      <c r="B8053" s="8" t="s">
        <v>2197</v>
      </c>
      <c r="C8053" s="3" t="s">
        <v>14046</v>
      </c>
      <c r="D8053" s="3" t="s">
        <v>14504</v>
      </c>
      <c r="E8053" s="5">
        <v>4.1500000000000002E-2</v>
      </c>
      <c r="F8053" s="4">
        <v>46085</v>
      </c>
      <c r="G8053" s="15">
        <v>2428393.5</v>
      </c>
      <c r="H8053" s="7">
        <v>16591.349999999999</v>
      </c>
      <c r="I8053" s="5">
        <v>2525000</v>
      </c>
      <c r="J8053" s="5">
        <v>2478395.4300000002</v>
      </c>
      <c r="K8053" s="13">
        <f t="shared" si="125"/>
        <v>4.0117752152323086E-5</v>
      </c>
    </row>
    <row r="8054" spans="1:11" x14ac:dyDescent="0.2">
      <c r="A8054" s="3" t="s">
        <v>11138</v>
      </c>
      <c r="B8054" s="8" t="s">
        <v>2197</v>
      </c>
      <c r="C8054" s="3" t="s">
        <v>11</v>
      </c>
      <c r="D8054" s="3" t="s">
        <v>11139</v>
      </c>
      <c r="E8054" s="5">
        <v>4.3999999999999997E-2</v>
      </c>
      <c r="F8054" s="4">
        <v>46583</v>
      </c>
      <c r="G8054" s="15">
        <v>749952</v>
      </c>
      <c r="H8054" s="7">
        <v>10364.44</v>
      </c>
      <c r="I8054" s="5">
        <v>800000</v>
      </c>
      <c r="J8054" s="5">
        <v>842287.32</v>
      </c>
      <c r="K8054" s="13">
        <f t="shared" si="125"/>
        <v>1.2389420603431447E-5</v>
      </c>
    </row>
    <row r="8055" spans="1:11" x14ac:dyDescent="0.2">
      <c r="A8055" s="3" t="s">
        <v>3835</v>
      </c>
      <c r="B8055" s="8" t="s">
        <v>2197</v>
      </c>
      <c r="C8055" s="3" t="s">
        <v>11</v>
      </c>
      <c r="D8055" s="3" t="s">
        <v>3836</v>
      </c>
      <c r="E8055" s="5">
        <v>6.5000000000000002E-2</v>
      </c>
      <c r="F8055" s="4">
        <v>51561</v>
      </c>
      <c r="G8055" s="15">
        <v>871958.4</v>
      </c>
      <c r="H8055" s="7">
        <v>9912.5</v>
      </c>
      <c r="I8055" s="5">
        <v>915000</v>
      </c>
      <c r="J8055" s="5">
        <v>957737.6</v>
      </c>
      <c r="K8055" s="13">
        <f t="shared" si="125"/>
        <v>1.4405001075128967E-5</v>
      </c>
    </row>
    <row r="8056" spans="1:11" x14ac:dyDescent="0.2">
      <c r="A8056" s="3" t="s">
        <v>3968</v>
      </c>
      <c r="B8056" s="8" t="s">
        <v>2197</v>
      </c>
      <c r="C8056" s="3" t="s">
        <v>11</v>
      </c>
      <c r="D8056" s="3" t="s">
        <v>3836</v>
      </c>
      <c r="E8056" s="5">
        <v>3.7999999999999999E-2</v>
      </c>
      <c r="F8056" s="4">
        <v>46844</v>
      </c>
      <c r="G8056" s="15">
        <v>912970</v>
      </c>
      <c r="H8056" s="7">
        <v>3166.67</v>
      </c>
      <c r="I8056" s="5">
        <v>1000000</v>
      </c>
      <c r="J8056" s="5">
        <v>928279.04000000004</v>
      </c>
      <c r="K8056" s="13">
        <f t="shared" si="125"/>
        <v>1.5082524385980446E-5</v>
      </c>
    </row>
    <row r="8057" spans="1:11" x14ac:dyDescent="0.2">
      <c r="A8057" s="3" t="s">
        <v>9719</v>
      </c>
      <c r="B8057" s="8" t="s">
        <v>9677</v>
      </c>
      <c r="C8057" s="3" t="s">
        <v>11</v>
      </c>
      <c r="D8057" s="3" t="s">
        <v>9720</v>
      </c>
      <c r="E8057" s="5">
        <v>2.1399999999999999E-2</v>
      </c>
      <c r="F8057" s="4">
        <v>49157</v>
      </c>
      <c r="G8057" s="15">
        <v>754574.7</v>
      </c>
      <c r="H8057" s="7">
        <v>5724.5</v>
      </c>
      <c r="I8057" s="5">
        <v>1070000</v>
      </c>
      <c r="J8057" s="5">
        <v>1070000</v>
      </c>
      <c r="K8057" s="13">
        <f t="shared" si="125"/>
        <v>1.2465788923835262E-5</v>
      </c>
    </row>
    <row r="8058" spans="1:11" x14ac:dyDescent="0.2">
      <c r="A8058" s="3" t="s">
        <v>11140</v>
      </c>
      <c r="B8058" s="8" t="s">
        <v>9677</v>
      </c>
      <c r="C8058" s="3" t="s">
        <v>11</v>
      </c>
      <c r="D8058" s="3" t="s">
        <v>9720</v>
      </c>
      <c r="E8058" s="5">
        <v>1.61E-2</v>
      </c>
      <c r="F8058" s="4">
        <v>47696</v>
      </c>
      <c r="G8058" s="15">
        <v>1166655</v>
      </c>
      <c r="H8058" s="7">
        <v>6037.5</v>
      </c>
      <c r="I8058" s="5">
        <v>1500000</v>
      </c>
      <c r="J8058" s="5">
        <v>1500000</v>
      </c>
      <c r="K8058" s="13">
        <f t="shared" si="125"/>
        <v>1.9273472827722725E-5</v>
      </c>
    </row>
    <row r="8059" spans="1:11" x14ac:dyDescent="0.2">
      <c r="A8059" s="3" t="s">
        <v>4079</v>
      </c>
      <c r="B8059" s="8" t="s">
        <v>2197</v>
      </c>
      <c r="C8059" s="3" t="s">
        <v>11</v>
      </c>
      <c r="D8059" s="3" t="s">
        <v>4080</v>
      </c>
      <c r="E8059" s="5">
        <v>0.05</v>
      </c>
      <c r="F8059" s="4">
        <v>52320</v>
      </c>
      <c r="G8059" s="15">
        <v>23227.8</v>
      </c>
      <c r="H8059" s="7">
        <v>129.16999999999999</v>
      </c>
      <c r="I8059" s="5">
        <v>30000</v>
      </c>
      <c r="J8059" s="5">
        <v>29565.360000000001</v>
      </c>
      <c r="K8059" s="13">
        <f t="shared" si="125"/>
        <v>3.8372987056822963E-7</v>
      </c>
    </row>
    <row r="8060" spans="1:11" x14ac:dyDescent="0.2">
      <c r="A8060" s="3" t="s">
        <v>4081</v>
      </c>
      <c r="B8060" s="8" t="s">
        <v>2197</v>
      </c>
      <c r="C8060" s="3" t="s">
        <v>11</v>
      </c>
      <c r="D8060" s="3" t="s">
        <v>4080</v>
      </c>
      <c r="E8060" s="5">
        <v>0.05</v>
      </c>
      <c r="F8060" s="4">
        <v>53422</v>
      </c>
      <c r="G8060" s="15">
        <v>177666.75</v>
      </c>
      <c r="H8060" s="7">
        <v>812.5</v>
      </c>
      <c r="I8060" s="5">
        <v>225000</v>
      </c>
      <c r="J8060" s="5">
        <v>222967.23</v>
      </c>
      <c r="K8060" s="13">
        <f t="shared" si="125"/>
        <v>2.9351053040657321E-6</v>
      </c>
    </row>
    <row r="8061" spans="1:11" x14ac:dyDescent="0.2">
      <c r="A8061" s="3" t="s">
        <v>3727</v>
      </c>
      <c r="B8061" s="8" t="s">
        <v>2197</v>
      </c>
      <c r="C8061" s="3" t="s">
        <v>11</v>
      </c>
      <c r="D8061" s="3" t="s">
        <v>3728</v>
      </c>
      <c r="E8061" s="5">
        <v>4.6249999999999999E-2</v>
      </c>
      <c r="F8061" s="4">
        <v>47649</v>
      </c>
      <c r="G8061" s="15">
        <v>863138.55</v>
      </c>
      <c r="H8061" s="7">
        <v>16685.97</v>
      </c>
      <c r="I8061" s="5">
        <v>955000</v>
      </c>
      <c r="J8061" s="5">
        <v>1024934.94</v>
      </c>
      <c r="K8061" s="13">
        <f t="shared" si="125"/>
        <v>1.4259294641504983E-5</v>
      </c>
    </row>
    <row r="8062" spans="1:11" x14ac:dyDescent="0.2">
      <c r="A8062" s="3" t="s">
        <v>3729</v>
      </c>
      <c r="B8062" s="8" t="s">
        <v>2197</v>
      </c>
      <c r="C8062" s="3" t="s">
        <v>11</v>
      </c>
      <c r="D8062" s="3" t="s">
        <v>3728</v>
      </c>
      <c r="E8062" s="5">
        <v>2.8500000000000001E-2</v>
      </c>
      <c r="F8062" s="4">
        <v>47953</v>
      </c>
      <c r="G8062" s="15">
        <v>440910.4</v>
      </c>
      <c r="H8062" s="7">
        <v>709.33</v>
      </c>
      <c r="I8062" s="5">
        <v>560000</v>
      </c>
      <c r="J8062" s="5">
        <v>559170.22</v>
      </c>
      <c r="K8062" s="13">
        <f t="shared" si="125"/>
        <v>7.2839653658196802E-6</v>
      </c>
    </row>
    <row r="8063" spans="1:11" x14ac:dyDescent="0.2">
      <c r="A8063" s="3" t="s">
        <v>3730</v>
      </c>
      <c r="B8063" s="8" t="s">
        <v>2197</v>
      </c>
      <c r="C8063" s="3" t="s">
        <v>11</v>
      </c>
      <c r="D8063" s="3" t="s">
        <v>3728</v>
      </c>
      <c r="E8063" s="5">
        <v>4.9000000000000002E-2</v>
      </c>
      <c r="F8063" s="4">
        <v>47223</v>
      </c>
      <c r="G8063" s="15">
        <v>2106461.0499999998</v>
      </c>
      <c r="H8063" s="7">
        <v>4889.1099999999997</v>
      </c>
      <c r="I8063" s="5">
        <v>2245000</v>
      </c>
      <c r="J8063" s="5">
        <v>2219015.8199999998</v>
      </c>
      <c r="K8063" s="13">
        <f t="shared" si="125"/>
        <v>3.4799336401790826E-5</v>
      </c>
    </row>
    <row r="8064" spans="1:11" x14ac:dyDescent="0.2">
      <c r="A8064" s="3" t="s">
        <v>3729</v>
      </c>
      <c r="B8064" s="8" t="s">
        <v>2197</v>
      </c>
      <c r="C8064" s="3" t="s">
        <v>11</v>
      </c>
      <c r="D8064" s="3" t="s">
        <v>3728</v>
      </c>
      <c r="E8064" s="5">
        <v>2.8500000000000001E-2</v>
      </c>
      <c r="F8064" s="4">
        <v>47953</v>
      </c>
      <c r="G8064" s="15">
        <v>1181010</v>
      </c>
      <c r="H8064" s="7">
        <v>1900</v>
      </c>
      <c r="I8064" s="5">
        <v>1500000</v>
      </c>
      <c r="J8064" s="5">
        <v>1258969.67</v>
      </c>
      <c r="K8064" s="13">
        <f t="shared" si="125"/>
        <v>1.9510621515588426E-5</v>
      </c>
    </row>
    <row r="8065" spans="1:11" x14ac:dyDescent="0.2">
      <c r="A8065" s="3" t="s">
        <v>3752</v>
      </c>
      <c r="B8065" s="8" t="s">
        <v>2197</v>
      </c>
      <c r="C8065" s="3" t="s">
        <v>11</v>
      </c>
      <c r="D8065" s="3" t="s">
        <v>3728</v>
      </c>
      <c r="E8065" s="5">
        <v>0.05</v>
      </c>
      <c r="F8065" s="4">
        <v>46675</v>
      </c>
      <c r="G8065" s="15">
        <v>1256164</v>
      </c>
      <c r="H8065" s="7">
        <v>2888.89</v>
      </c>
      <c r="I8065" s="5">
        <v>1300000</v>
      </c>
      <c r="J8065" s="5">
        <v>1291005.3799999999</v>
      </c>
      <c r="K8065" s="13">
        <f t="shared" si="125"/>
        <v>2.0752186997152965E-5</v>
      </c>
    </row>
    <row r="8066" spans="1:11" x14ac:dyDescent="0.2">
      <c r="A8066" s="3" t="s">
        <v>3730</v>
      </c>
      <c r="B8066" s="8" t="s">
        <v>2197</v>
      </c>
      <c r="C8066" s="3" t="s">
        <v>11</v>
      </c>
      <c r="D8066" s="3" t="s">
        <v>3728</v>
      </c>
      <c r="E8066" s="5">
        <v>4.9000000000000002E-2</v>
      </c>
      <c r="F8066" s="4">
        <v>47223</v>
      </c>
      <c r="G8066" s="15">
        <v>440996.3</v>
      </c>
      <c r="H8066" s="7">
        <v>1023.56</v>
      </c>
      <c r="I8066" s="5">
        <v>470000</v>
      </c>
      <c r="J8066" s="5">
        <v>464560.11</v>
      </c>
      <c r="K8066" s="13">
        <f t="shared" si="125"/>
        <v>7.2853844582813766E-6</v>
      </c>
    </row>
    <row r="8067" spans="1:11" x14ac:dyDescent="0.2">
      <c r="A8067" s="3" t="s">
        <v>3727</v>
      </c>
      <c r="B8067" s="8" t="s">
        <v>2197</v>
      </c>
      <c r="C8067" s="3" t="s">
        <v>11</v>
      </c>
      <c r="D8067" s="3" t="s">
        <v>3728</v>
      </c>
      <c r="E8067" s="5">
        <v>4.6249999999999999E-2</v>
      </c>
      <c r="F8067" s="4">
        <v>47649</v>
      </c>
      <c r="G8067" s="15">
        <v>2010977.25</v>
      </c>
      <c r="H8067" s="7">
        <v>38875.69</v>
      </c>
      <c r="I8067" s="5">
        <v>2225000</v>
      </c>
      <c r="J8067" s="5">
        <v>2127615.37</v>
      </c>
      <c r="K8067" s="13">
        <f t="shared" ref="K8067:K8130" si="126">G8067/$G$11175</f>
        <v>3.3221916834919981E-5</v>
      </c>
    </row>
    <row r="8068" spans="1:11" x14ac:dyDescent="0.2">
      <c r="A8068" s="3" t="s">
        <v>3729</v>
      </c>
      <c r="B8068" s="8" t="s">
        <v>2197</v>
      </c>
      <c r="C8068" s="3" t="s">
        <v>11</v>
      </c>
      <c r="D8068" s="3" t="s">
        <v>3728</v>
      </c>
      <c r="E8068" s="5">
        <v>2.8500000000000001E-2</v>
      </c>
      <c r="F8068" s="4">
        <v>47953</v>
      </c>
      <c r="G8068" s="15">
        <v>1850249</v>
      </c>
      <c r="H8068" s="7">
        <v>2976.67</v>
      </c>
      <c r="I8068" s="5">
        <v>2350000</v>
      </c>
      <c r="J8068" s="5">
        <v>2123970.31</v>
      </c>
      <c r="K8068" s="13">
        <f t="shared" si="126"/>
        <v>3.0566640374421871E-5</v>
      </c>
    </row>
    <row r="8069" spans="1:11" x14ac:dyDescent="0.2">
      <c r="A8069" s="3" t="s">
        <v>3752</v>
      </c>
      <c r="B8069" s="8" t="s">
        <v>2197</v>
      </c>
      <c r="C8069" s="3" t="s">
        <v>11</v>
      </c>
      <c r="D8069" s="3" t="s">
        <v>3728</v>
      </c>
      <c r="E8069" s="5">
        <v>0.05</v>
      </c>
      <c r="F8069" s="4">
        <v>46675</v>
      </c>
      <c r="G8069" s="15">
        <v>1401106</v>
      </c>
      <c r="H8069" s="7">
        <v>3222.22</v>
      </c>
      <c r="I8069" s="5">
        <v>1450000</v>
      </c>
      <c r="J8069" s="5">
        <v>1439973.98</v>
      </c>
      <c r="K8069" s="13">
        <f t="shared" si="126"/>
        <v>2.3146670112209075E-5</v>
      </c>
    </row>
    <row r="8070" spans="1:11" x14ac:dyDescent="0.2">
      <c r="A8070" s="3" t="s">
        <v>3194</v>
      </c>
      <c r="B8070" s="8" t="s">
        <v>2197</v>
      </c>
      <c r="C8070" s="3" t="s">
        <v>11</v>
      </c>
      <c r="D8070" s="3" t="s">
        <v>3195</v>
      </c>
      <c r="E8070" s="5">
        <v>3.5999999999999997E-2</v>
      </c>
      <c r="F8070" s="4">
        <v>49035</v>
      </c>
      <c r="G8070" s="15">
        <v>1793775.75</v>
      </c>
      <c r="H8070" s="7">
        <v>6555</v>
      </c>
      <c r="I8070" s="5">
        <v>2185000</v>
      </c>
      <c r="J8070" s="5">
        <v>2004709.06</v>
      </c>
      <c r="K8070" s="13">
        <f t="shared" si="126"/>
        <v>2.9633686202564557E-5</v>
      </c>
    </row>
    <row r="8071" spans="1:11" x14ac:dyDescent="0.2">
      <c r="A8071" s="3" t="s">
        <v>3196</v>
      </c>
      <c r="B8071" s="8" t="s">
        <v>2197</v>
      </c>
      <c r="C8071" s="3" t="s">
        <v>11</v>
      </c>
      <c r="D8071" s="3" t="s">
        <v>3195</v>
      </c>
      <c r="E8071" s="5">
        <v>4.65E-2</v>
      </c>
      <c r="F8071" s="4">
        <v>47958</v>
      </c>
      <c r="G8071" s="15">
        <v>5220946.5</v>
      </c>
      <c r="H8071" s="7">
        <v>7970.88</v>
      </c>
      <c r="I8071" s="5">
        <v>5610000</v>
      </c>
      <c r="J8071" s="5">
        <v>5610000</v>
      </c>
      <c r="K8071" s="13">
        <f t="shared" si="126"/>
        <v>8.6251522946152945E-5</v>
      </c>
    </row>
    <row r="8072" spans="1:11" x14ac:dyDescent="0.2">
      <c r="A8072" s="3" t="s">
        <v>3015</v>
      </c>
      <c r="B8072" s="8" t="s">
        <v>2197</v>
      </c>
      <c r="C8072" s="3" t="s">
        <v>11</v>
      </c>
      <c r="D8072" s="3" t="s">
        <v>3016</v>
      </c>
      <c r="E8072" s="5">
        <v>2.2499999999999999E-2</v>
      </c>
      <c r="F8072" s="4">
        <v>47802</v>
      </c>
      <c r="G8072" s="15">
        <v>1181985</v>
      </c>
      <c r="H8072" s="7">
        <v>15562.5</v>
      </c>
      <c r="I8072" s="5">
        <v>1500000</v>
      </c>
      <c r="J8072" s="5">
        <v>1491112.68</v>
      </c>
      <c r="K8072" s="13">
        <f t="shared" si="126"/>
        <v>1.9526728793238658E-5</v>
      </c>
    </row>
    <row r="8073" spans="1:11" x14ac:dyDescent="0.2">
      <c r="A8073" s="3" t="s">
        <v>3017</v>
      </c>
      <c r="B8073" s="8" t="s">
        <v>2197</v>
      </c>
      <c r="C8073" s="3" t="s">
        <v>11</v>
      </c>
      <c r="D8073" s="3" t="s">
        <v>3016</v>
      </c>
      <c r="E8073" s="5">
        <v>5.7500000000000002E-2</v>
      </c>
      <c r="F8073" s="4">
        <v>48519</v>
      </c>
      <c r="G8073" s="15">
        <v>977030</v>
      </c>
      <c r="H8073" s="7">
        <v>28750</v>
      </c>
      <c r="I8073" s="5">
        <v>1000000</v>
      </c>
      <c r="J8073" s="5">
        <v>993496.51</v>
      </c>
      <c r="K8073" s="13">
        <f t="shared" si="126"/>
        <v>1.6140813828312515E-5</v>
      </c>
    </row>
    <row r="8074" spans="1:11" x14ac:dyDescent="0.2">
      <c r="A8074" s="3" t="s">
        <v>3018</v>
      </c>
      <c r="B8074" s="8" t="s">
        <v>2197</v>
      </c>
      <c r="C8074" s="3" t="s">
        <v>11</v>
      </c>
      <c r="D8074" s="3" t="s">
        <v>3016</v>
      </c>
      <c r="E8074" s="5">
        <v>6.25E-2</v>
      </c>
      <c r="F8074" s="4">
        <v>55824</v>
      </c>
      <c r="G8074" s="15">
        <v>984170</v>
      </c>
      <c r="H8074" s="7">
        <v>31250</v>
      </c>
      <c r="I8074" s="5">
        <v>1000000</v>
      </c>
      <c r="J8074" s="5">
        <v>990218.6</v>
      </c>
      <c r="K8074" s="13">
        <f t="shared" si="126"/>
        <v>1.6258768661566508E-5</v>
      </c>
    </row>
    <row r="8075" spans="1:11" x14ac:dyDescent="0.2">
      <c r="A8075" s="3" t="s">
        <v>3019</v>
      </c>
      <c r="B8075" s="8" t="s">
        <v>2197</v>
      </c>
      <c r="C8075" s="3" t="s">
        <v>11</v>
      </c>
      <c r="D8075" s="3" t="s">
        <v>3016</v>
      </c>
      <c r="E8075" s="5">
        <v>5.45E-2</v>
      </c>
      <c r="F8075" s="4">
        <v>55958</v>
      </c>
      <c r="G8075" s="15">
        <v>1773700</v>
      </c>
      <c r="H8075" s="7">
        <v>13927.78</v>
      </c>
      <c r="I8075" s="5">
        <v>2000000</v>
      </c>
      <c r="J8075" s="5">
        <v>1988662.54</v>
      </c>
      <c r="K8075" s="13">
        <f t="shared" si="126"/>
        <v>2.9302029095603929E-5</v>
      </c>
    </row>
    <row r="8076" spans="1:11" x14ac:dyDescent="0.2">
      <c r="A8076" s="3" t="s">
        <v>3063</v>
      </c>
      <c r="B8076" s="8" t="s">
        <v>2197</v>
      </c>
      <c r="C8076" s="3" t="s">
        <v>11</v>
      </c>
      <c r="D8076" s="3" t="s">
        <v>3016</v>
      </c>
      <c r="E8076" s="5">
        <v>4.3749999999999997E-2</v>
      </c>
      <c r="F8076" s="4">
        <v>47192</v>
      </c>
      <c r="G8076" s="15">
        <v>907444.7</v>
      </c>
      <c r="H8076" s="7">
        <v>5422.57</v>
      </c>
      <c r="I8076" s="5">
        <v>970000</v>
      </c>
      <c r="J8076" s="5">
        <v>981128.96</v>
      </c>
      <c r="K8076" s="13">
        <f t="shared" si="126"/>
        <v>1.4991244856543709E-5</v>
      </c>
    </row>
    <row r="8077" spans="1:11" x14ac:dyDescent="0.2">
      <c r="A8077" s="3" t="s">
        <v>3064</v>
      </c>
      <c r="B8077" s="8" t="s">
        <v>2197</v>
      </c>
      <c r="C8077" s="3" t="s">
        <v>11</v>
      </c>
      <c r="D8077" s="3" t="s">
        <v>3016</v>
      </c>
      <c r="E8077" s="5">
        <v>2.375E-2</v>
      </c>
      <c r="F8077" s="4">
        <v>48197</v>
      </c>
      <c r="G8077" s="15">
        <v>889267.6</v>
      </c>
      <c r="H8077" s="7">
        <v>10407.780000000001</v>
      </c>
      <c r="I8077" s="5">
        <v>1160000</v>
      </c>
      <c r="J8077" s="5">
        <v>1158810.46</v>
      </c>
      <c r="K8077" s="13">
        <f t="shared" si="126"/>
        <v>1.4690953988260628E-5</v>
      </c>
    </row>
    <row r="8078" spans="1:11" x14ac:dyDescent="0.2">
      <c r="A8078" s="3" t="s">
        <v>3063</v>
      </c>
      <c r="B8078" s="8" t="s">
        <v>2197</v>
      </c>
      <c r="C8078" s="3" t="s">
        <v>11</v>
      </c>
      <c r="D8078" s="3" t="s">
        <v>3016</v>
      </c>
      <c r="E8078" s="5">
        <v>4.3749999999999997E-2</v>
      </c>
      <c r="F8078" s="4">
        <v>47192</v>
      </c>
      <c r="G8078" s="15">
        <v>926154.9</v>
      </c>
      <c r="H8078" s="7">
        <v>5534.38</v>
      </c>
      <c r="I8078" s="5">
        <v>990000</v>
      </c>
      <c r="J8078" s="5">
        <v>1000623.63</v>
      </c>
      <c r="K8078" s="13">
        <f t="shared" si="126"/>
        <v>1.5300342688637395E-5</v>
      </c>
    </row>
    <row r="8079" spans="1:11" x14ac:dyDescent="0.2">
      <c r="A8079" s="3" t="s">
        <v>11648</v>
      </c>
      <c r="B8079" s="8" t="s">
        <v>2197</v>
      </c>
      <c r="C8079" s="3" t="s">
        <v>11</v>
      </c>
      <c r="D8079" s="3" t="s">
        <v>3016</v>
      </c>
      <c r="E8079" s="5">
        <v>3.875E-2</v>
      </c>
      <c r="F8079" s="4">
        <v>45366</v>
      </c>
      <c r="G8079" s="15">
        <v>2480725</v>
      </c>
      <c r="H8079" s="7">
        <v>12378.47</v>
      </c>
      <c r="I8079" s="5">
        <v>2500000</v>
      </c>
      <c r="J8079" s="5">
        <v>2489487.64</v>
      </c>
      <c r="K8079" s="13">
        <f t="shared" si="126"/>
        <v>4.0982283434736457E-5</v>
      </c>
    </row>
    <row r="8080" spans="1:11" x14ac:dyDescent="0.2">
      <c r="A8080" s="3" t="s">
        <v>3063</v>
      </c>
      <c r="B8080" s="8" t="s">
        <v>2197</v>
      </c>
      <c r="C8080" s="3" t="s">
        <v>11</v>
      </c>
      <c r="D8080" s="3" t="s">
        <v>3016</v>
      </c>
      <c r="E8080" s="5">
        <v>4.3749999999999997E-2</v>
      </c>
      <c r="F8080" s="4">
        <v>47192</v>
      </c>
      <c r="G8080" s="15">
        <v>1543591.5</v>
      </c>
      <c r="H8080" s="7">
        <v>9223.9599999999991</v>
      </c>
      <c r="I8080" s="5">
        <v>1650000</v>
      </c>
      <c r="J8080" s="5">
        <v>1642069.52</v>
      </c>
      <c r="K8080" s="13">
        <f t="shared" si="126"/>
        <v>2.5500571147728989E-5</v>
      </c>
    </row>
    <row r="8081" spans="1:11" x14ac:dyDescent="0.2">
      <c r="A8081" s="3" t="s">
        <v>13983</v>
      </c>
      <c r="B8081" s="8" t="s">
        <v>2197</v>
      </c>
      <c r="C8081" s="3" t="s">
        <v>11</v>
      </c>
      <c r="D8081" s="3" t="s">
        <v>3016</v>
      </c>
      <c r="E8081" s="5">
        <v>3.5000000000000003E-2</v>
      </c>
      <c r="F8081" s="4">
        <v>45446</v>
      </c>
      <c r="G8081" s="15">
        <v>1971000</v>
      </c>
      <c r="H8081" s="7">
        <v>28777.78</v>
      </c>
      <c r="I8081" s="5">
        <v>2000000</v>
      </c>
      <c r="J8081" s="5">
        <v>1999773.54</v>
      </c>
      <c r="K8081" s="13">
        <f t="shared" si="126"/>
        <v>3.2561481280619804E-5</v>
      </c>
    </row>
    <row r="8082" spans="1:11" x14ac:dyDescent="0.2">
      <c r="A8082" s="3" t="s">
        <v>3063</v>
      </c>
      <c r="B8082" s="8" t="s">
        <v>2197</v>
      </c>
      <c r="C8082" s="3" t="s">
        <v>11</v>
      </c>
      <c r="D8082" s="3" t="s">
        <v>3016</v>
      </c>
      <c r="E8082" s="5">
        <v>4.3749999999999997E-2</v>
      </c>
      <c r="F8082" s="4">
        <v>47192</v>
      </c>
      <c r="G8082" s="15">
        <v>637082.31000000006</v>
      </c>
      <c r="H8082" s="7">
        <v>3806.98</v>
      </c>
      <c r="I8082" s="5">
        <v>681000</v>
      </c>
      <c r="J8082" s="5">
        <v>680885.4</v>
      </c>
      <c r="K8082" s="13">
        <f t="shared" si="126"/>
        <v>1.0524781182789967E-5</v>
      </c>
    </row>
    <row r="8083" spans="1:11" x14ac:dyDescent="0.2">
      <c r="A8083" s="3" t="s">
        <v>4800</v>
      </c>
      <c r="B8083" s="8" t="s">
        <v>2197</v>
      </c>
      <c r="C8083" s="3" t="s">
        <v>11</v>
      </c>
      <c r="D8083" s="3" t="s">
        <v>4801</v>
      </c>
      <c r="E8083" s="5">
        <v>2.5000000000000001E-2</v>
      </c>
      <c r="F8083" s="4">
        <v>47557</v>
      </c>
      <c r="G8083" s="15">
        <v>1344867.7</v>
      </c>
      <c r="H8083" s="7">
        <v>5334.72</v>
      </c>
      <c r="I8083" s="5">
        <v>1670000</v>
      </c>
      <c r="J8083" s="5">
        <v>1676203.32</v>
      </c>
      <c r="K8083" s="13">
        <f t="shared" si="126"/>
        <v>2.221759738125835E-5</v>
      </c>
    </row>
    <row r="8084" spans="1:11" x14ac:dyDescent="0.2">
      <c r="A8084" s="3" t="s">
        <v>4800</v>
      </c>
      <c r="B8084" s="8" t="s">
        <v>2197</v>
      </c>
      <c r="C8084" s="3" t="s">
        <v>11</v>
      </c>
      <c r="D8084" s="3" t="s">
        <v>4801</v>
      </c>
      <c r="E8084" s="5">
        <v>2.5000000000000001E-2</v>
      </c>
      <c r="F8084" s="4">
        <v>47557</v>
      </c>
      <c r="G8084" s="15">
        <v>346283.3</v>
      </c>
      <c r="H8084" s="7">
        <v>1373.61</v>
      </c>
      <c r="I8084" s="5">
        <v>430000</v>
      </c>
      <c r="J8084" s="5">
        <v>426751.75</v>
      </c>
      <c r="K8084" s="13">
        <f t="shared" si="126"/>
        <v>5.7206987269108323E-6</v>
      </c>
    </row>
    <row r="8085" spans="1:11" x14ac:dyDescent="0.2">
      <c r="A8085" s="3" t="s">
        <v>4344</v>
      </c>
      <c r="B8085" s="8" t="s">
        <v>2197</v>
      </c>
      <c r="C8085" s="3" t="s">
        <v>11</v>
      </c>
      <c r="D8085" s="3" t="s">
        <v>4345</v>
      </c>
      <c r="E8085" s="5">
        <v>2.9499999999999998E-2</v>
      </c>
      <c r="F8085" s="4">
        <v>47953</v>
      </c>
      <c r="G8085" s="15">
        <v>3413610.72</v>
      </c>
      <c r="H8085" s="7">
        <v>5658.76</v>
      </c>
      <c r="I8085" s="5">
        <v>4316000</v>
      </c>
      <c r="J8085" s="5">
        <v>3660338.27</v>
      </c>
      <c r="K8085" s="13">
        <f t="shared" si="126"/>
        <v>5.639382118650588E-5</v>
      </c>
    </row>
    <row r="8086" spans="1:11" x14ac:dyDescent="0.2">
      <c r="A8086" s="3" t="s">
        <v>4346</v>
      </c>
      <c r="B8086" s="8" t="s">
        <v>2197</v>
      </c>
      <c r="C8086" s="3" t="s">
        <v>11</v>
      </c>
      <c r="D8086" s="3" t="s">
        <v>4345</v>
      </c>
      <c r="E8086" s="5">
        <v>5.9499999999999997E-2</v>
      </c>
      <c r="F8086" s="4">
        <v>48837</v>
      </c>
      <c r="G8086" s="15">
        <v>1251966.54</v>
      </c>
      <c r="H8086" s="7">
        <v>9359.85</v>
      </c>
      <c r="I8086" s="5">
        <v>1317000</v>
      </c>
      <c r="J8086" s="5">
        <v>1309928.8500000001</v>
      </c>
      <c r="K8086" s="13">
        <f t="shared" si="126"/>
        <v>2.0682843762644517E-5</v>
      </c>
    </row>
    <row r="8087" spans="1:11" x14ac:dyDescent="0.2">
      <c r="A8087" s="3" t="s">
        <v>4344</v>
      </c>
      <c r="B8087" s="8" t="s">
        <v>2197</v>
      </c>
      <c r="C8087" s="3" t="s">
        <v>11</v>
      </c>
      <c r="D8087" s="3" t="s">
        <v>4345</v>
      </c>
      <c r="E8087" s="5">
        <v>2.9499999999999998E-2</v>
      </c>
      <c r="F8087" s="4">
        <v>47953</v>
      </c>
      <c r="G8087" s="15">
        <v>1640368.08</v>
      </c>
      <c r="H8087" s="7">
        <v>2719.24</v>
      </c>
      <c r="I8087" s="5">
        <v>2074000</v>
      </c>
      <c r="J8087" s="5">
        <v>1758929.93</v>
      </c>
      <c r="K8087" s="13">
        <f t="shared" si="126"/>
        <v>2.7099347808344113E-5</v>
      </c>
    </row>
    <row r="8088" spans="1:11" x14ac:dyDescent="0.2">
      <c r="A8088" s="3" t="s">
        <v>4369</v>
      </c>
      <c r="B8088" s="8" t="s">
        <v>2197</v>
      </c>
      <c r="C8088" s="3" t="s">
        <v>11</v>
      </c>
      <c r="D8088" s="3" t="s">
        <v>4345</v>
      </c>
      <c r="E8088" s="5">
        <v>4.8750000000000002E-2</v>
      </c>
      <c r="F8088" s="4">
        <v>46926</v>
      </c>
      <c r="G8088" s="15">
        <v>1537387.85</v>
      </c>
      <c r="H8088" s="7">
        <v>28526.47</v>
      </c>
      <c r="I8088" s="5">
        <v>1633000</v>
      </c>
      <c r="J8088" s="5">
        <v>1579092.57</v>
      </c>
      <c r="K8088" s="13">
        <f t="shared" si="126"/>
        <v>2.5398085083118888E-5</v>
      </c>
    </row>
    <row r="8089" spans="1:11" x14ac:dyDescent="0.2">
      <c r="A8089" s="3" t="s">
        <v>4346</v>
      </c>
      <c r="B8089" s="8" t="s">
        <v>2197</v>
      </c>
      <c r="C8089" s="3" t="s">
        <v>11</v>
      </c>
      <c r="D8089" s="3" t="s">
        <v>4345</v>
      </c>
      <c r="E8089" s="5">
        <v>5.9499999999999997E-2</v>
      </c>
      <c r="F8089" s="4">
        <v>48837</v>
      </c>
      <c r="G8089" s="15">
        <v>962978.06</v>
      </c>
      <c r="H8089" s="7">
        <v>7199.33</v>
      </c>
      <c r="I8089" s="5">
        <v>1013000</v>
      </c>
      <c r="J8089" s="5">
        <v>1007560.66</v>
      </c>
      <c r="K8089" s="13">
        <f t="shared" si="126"/>
        <v>1.5908671777949048E-5</v>
      </c>
    </row>
    <row r="8090" spans="1:11" x14ac:dyDescent="0.2">
      <c r="A8090" s="3" t="s">
        <v>9692</v>
      </c>
      <c r="B8090" s="8" t="s">
        <v>9677</v>
      </c>
      <c r="C8090" s="3" t="s">
        <v>11</v>
      </c>
      <c r="D8090" s="3" t="s">
        <v>9693</v>
      </c>
      <c r="E8090" s="5">
        <v>3.2419999999999997E-2</v>
      </c>
      <c r="F8090" s="4">
        <v>54302</v>
      </c>
      <c r="G8090" s="15">
        <v>178628.6</v>
      </c>
      <c r="H8090" s="7">
        <v>999.62</v>
      </c>
      <c r="I8090" s="5">
        <v>185000</v>
      </c>
      <c r="J8090" s="5">
        <v>185000</v>
      </c>
      <c r="K8090" s="13">
        <f t="shared" si="126"/>
        <v>2.9509953399712443E-6</v>
      </c>
    </row>
    <row r="8091" spans="1:11" x14ac:dyDescent="0.2">
      <c r="A8091" s="3" t="s">
        <v>9694</v>
      </c>
      <c r="B8091" s="8" t="s">
        <v>9677</v>
      </c>
      <c r="C8091" s="3" t="s">
        <v>11</v>
      </c>
      <c r="D8091" s="3" t="s">
        <v>9693</v>
      </c>
      <c r="E8091" s="5">
        <v>3.1600000000000003E-2</v>
      </c>
      <c r="F8091" s="4">
        <v>51745</v>
      </c>
      <c r="G8091" s="15">
        <v>97563</v>
      </c>
      <c r="H8091" s="7">
        <v>526.66999999999996</v>
      </c>
      <c r="I8091" s="5">
        <v>100000</v>
      </c>
      <c r="J8091" s="5">
        <v>100000</v>
      </c>
      <c r="K8091" s="13">
        <f t="shared" si="126"/>
        <v>1.611768542963526E-6</v>
      </c>
    </row>
    <row r="8092" spans="1:11" x14ac:dyDescent="0.2">
      <c r="A8092" s="3" t="s">
        <v>9695</v>
      </c>
      <c r="B8092" s="8" t="s">
        <v>9677</v>
      </c>
      <c r="C8092" s="3" t="s">
        <v>11</v>
      </c>
      <c r="D8092" s="3" t="s">
        <v>9693</v>
      </c>
      <c r="E8092" s="5">
        <v>0.06</v>
      </c>
      <c r="F8092" s="4">
        <v>56128</v>
      </c>
      <c r="G8092" s="15">
        <v>6528456</v>
      </c>
      <c r="H8092" s="7">
        <v>83600</v>
      </c>
      <c r="I8092" s="5">
        <v>6600000</v>
      </c>
      <c r="J8092" s="5">
        <v>6754683.9199999999</v>
      </c>
      <c r="K8092" s="13">
        <f t="shared" si="126"/>
        <v>1.0785195222493659E-4</v>
      </c>
    </row>
    <row r="8093" spans="1:11" x14ac:dyDescent="0.2">
      <c r="A8093" s="3" t="s">
        <v>9692</v>
      </c>
      <c r="B8093" s="8" t="s">
        <v>9677</v>
      </c>
      <c r="C8093" s="3" t="s">
        <v>11</v>
      </c>
      <c r="D8093" s="3" t="s">
        <v>9693</v>
      </c>
      <c r="E8093" s="5">
        <v>3.2419999999999997E-2</v>
      </c>
      <c r="F8093" s="4">
        <v>54302</v>
      </c>
      <c r="G8093" s="15">
        <v>299323.59999999998</v>
      </c>
      <c r="H8093" s="7">
        <v>1675.03</v>
      </c>
      <c r="I8093" s="5">
        <v>310000</v>
      </c>
      <c r="J8093" s="5">
        <v>310000</v>
      </c>
      <c r="K8093" s="13">
        <f t="shared" si="126"/>
        <v>4.9449111102220841E-6</v>
      </c>
    </row>
    <row r="8094" spans="1:11" x14ac:dyDescent="0.2">
      <c r="A8094" s="3" t="s">
        <v>12464</v>
      </c>
      <c r="B8094" s="8" t="s">
        <v>9677</v>
      </c>
      <c r="C8094" s="3" t="s">
        <v>11</v>
      </c>
      <c r="D8094" s="3" t="s">
        <v>12465</v>
      </c>
      <c r="E8094" s="5">
        <v>9.0600000000000003E-3</v>
      </c>
      <c r="F8094" s="4">
        <v>46235</v>
      </c>
      <c r="G8094" s="15">
        <v>221412.5</v>
      </c>
      <c r="H8094" s="7">
        <v>566.25</v>
      </c>
      <c r="I8094" s="5">
        <v>250000</v>
      </c>
      <c r="J8094" s="5">
        <v>250000</v>
      </c>
      <c r="K8094" s="13">
        <f t="shared" si="126"/>
        <v>3.657797551519651E-6</v>
      </c>
    </row>
    <row r="8095" spans="1:11" x14ac:dyDescent="0.2">
      <c r="A8095" s="3" t="s">
        <v>12466</v>
      </c>
      <c r="B8095" s="8" t="s">
        <v>9677</v>
      </c>
      <c r="C8095" s="3" t="s">
        <v>11</v>
      </c>
      <c r="D8095" s="3" t="s">
        <v>12465</v>
      </c>
      <c r="E8095" s="5">
        <v>1.303E-2</v>
      </c>
      <c r="F8095" s="4">
        <v>46966</v>
      </c>
      <c r="G8095" s="15">
        <v>261298.8</v>
      </c>
      <c r="H8095" s="7">
        <v>1026.1099999999999</v>
      </c>
      <c r="I8095" s="5">
        <v>315000</v>
      </c>
      <c r="J8095" s="5">
        <v>315000</v>
      </c>
      <c r="K8095" s="13">
        <f t="shared" si="126"/>
        <v>4.3167305859200489E-6</v>
      </c>
    </row>
    <row r="8096" spans="1:11" x14ac:dyDescent="0.2">
      <c r="A8096" s="3" t="s">
        <v>3969</v>
      </c>
      <c r="B8096" s="8" t="s">
        <v>2197</v>
      </c>
      <c r="C8096" s="3" t="s">
        <v>11</v>
      </c>
      <c r="D8096" s="3" t="s">
        <v>3970</v>
      </c>
      <c r="E8096" s="5">
        <v>0.02</v>
      </c>
      <c r="F8096" s="4">
        <v>47757</v>
      </c>
      <c r="G8096" s="15">
        <v>3447732.6</v>
      </c>
      <c r="H8096" s="7">
        <v>7650</v>
      </c>
      <c r="I8096" s="5">
        <v>4590000</v>
      </c>
      <c r="J8096" s="5">
        <v>4112905.26</v>
      </c>
      <c r="K8096" s="13">
        <f t="shared" si="126"/>
        <v>5.6957524360975461E-5</v>
      </c>
    </row>
    <row r="8097" spans="1:11" x14ac:dyDescent="0.2">
      <c r="A8097" s="3" t="s">
        <v>3969</v>
      </c>
      <c r="B8097" s="8" t="s">
        <v>2197</v>
      </c>
      <c r="C8097" s="3" t="s">
        <v>11</v>
      </c>
      <c r="D8097" s="3" t="s">
        <v>3970</v>
      </c>
      <c r="E8097" s="5">
        <v>0.02</v>
      </c>
      <c r="F8097" s="4">
        <v>47757</v>
      </c>
      <c r="G8097" s="15">
        <v>1682553.6</v>
      </c>
      <c r="H8097" s="7">
        <v>3733.33</v>
      </c>
      <c r="I8097" s="5">
        <v>2240000</v>
      </c>
      <c r="J8097" s="5">
        <v>2083304.83</v>
      </c>
      <c r="K8097" s="13">
        <f t="shared" si="126"/>
        <v>2.7796264611892168E-5</v>
      </c>
    </row>
    <row r="8098" spans="1:11" x14ac:dyDescent="0.2">
      <c r="A8098" s="3" t="s">
        <v>3447</v>
      </c>
      <c r="B8098" s="8" t="s">
        <v>2197</v>
      </c>
      <c r="C8098" s="3" t="s">
        <v>11</v>
      </c>
      <c r="D8098" s="3" t="s">
        <v>3448</v>
      </c>
      <c r="E8098" s="5">
        <v>3.1919999999999997E-2</v>
      </c>
      <c r="F8098" s="4">
        <v>54605</v>
      </c>
      <c r="G8098" s="15">
        <v>1242160</v>
      </c>
      <c r="H8098" s="7">
        <v>21280</v>
      </c>
      <c r="I8098" s="5">
        <v>2000000</v>
      </c>
      <c r="J8098" s="5">
        <v>2000000</v>
      </c>
      <c r="K8098" s="13">
        <f t="shared" si="126"/>
        <v>2.0520836929241344E-5</v>
      </c>
    </row>
    <row r="8099" spans="1:11" x14ac:dyDescent="0.2">
      <c r="A8099" s="3" t="s">
        <v>3562</v>
      </c>
      <c r="B8099" s="8" t="s">
        <v>2197</v>
      </c>
      <c r="C8099" s="3" t="s">
        <v>11</v>
      </c>
      <c r="D8099" s="3" t="s">
        <v>3563</v>
      </c>
      <c r="E8099" s="5">
        <v>4.6780000000000002E-2</v>
      </c>
      <c r="F8099" s="4">
        <v>78345</v>
      </c>
      <c r="G8099" s="15">
        <v>163669.79999999999</v>
      </c>
      <c r="H8099" s="7">
        <v>3274.6</v>
      </c>
      <c r="I8099" s="5">
        <v>210000</v>
      </c>
      <c r="J8099" s="5">
        <v>210000</v>
      </c>
      <c r="K8099" s="13">
        <f t="shared" si="126"/>
        <v>2.7038717041617383E-6</v>
      </c>
    </row>
    <row r="8100" spans="1:11" x14ac:dyDescent="0.2">
      <c r="A8100" s="3" t="s">
        <v>3569</v>
      </c>
      <c r="B8100" s="8" t="s">
        <v>2197</v>
      </c>
      <c r="C8100" s="3" t="s">
        <v>11</v>
      </c>
      <c r="D8100" s="3" t="s">
        <v>3563</v>
      </c>
      <c r="E8100" s="5">
        <v>5.6000000000000001E-2</v>
      </c>
      <c r="F8100" s="4">
        <v>77249</v>
      </c>
      <c r="G8100" s="15">
        <v>214649.8</v>
      </c>
      <c r="H8100" s="7">
        <v>4293.33</v>
      </c>
      <c r="I8100" s="5">
        <v>230000</v>
      </c>
      <c r="J8100" s="5">
        <v>229149.08</v>
      </c>
      <c r="K8100" s="13">
        <f t="shared" si="126"/>
        <v>3.546075821709175E-6</v>
      </c>
    </row>
    <row r="8101" spans="1:11" x14ac:dyDescent="0.2">
      <c r="A8101" s="3" t="s">
        <v>9946</v>
      </c>
      <c r="B8101" s="8" t="s">
        <v>9677</v>
      </c>
      <c r="C8101" s="3" t="s">
        <v>11</v>
      </c>
      <c r="D8101" s="3" t="s">
        <v>9947</v>
      </c>
      <c r="E8101" s="5">
        <v>2.0289999999999999E-2</v>
      </c>
      <c r="F8101" s="4">
        <v>49491</v>
      </c>
      <c r="G8101" s="15">
        <v>989159.85</v>
      </c>
      <c r="H8101" s="7">
        <v>9705.3799999999992</v>
      </c>
      <c r="I8101" s="5">
        <v>1435000</v>
      </c>
      <c r="J8101" s="5">
        <v>1162211.8799999999</v>
      </c>
      <c r="K8101" s="13">
        <f t="shared" si="126"/>
        <v>1.6341202404523434E-5</v>
      </c>
    </row>
    <row r="8102" spans="1:11" x14ac:dyDescent="0.2">
      <c r="A8102" s="3" t="s">
        <v>9948</v>
      </c>
      <c r="B8102" s="8" t="s">
        <v>9677</v>
      </c>
      <c r="C8102" s="3" t="s">
        <v>11</v>
      </c>
      <c r="D8102" s="3" t="s">
        <v>9947</v>
      </c>
      <c r="E8102" s="5">
        <v>2.5139999999999999E-2</v>
      </c>
      <c r="F8102" s="4">
        <v>51683</v>
      </c>
      <c r="G8102" s="15">
        <v>982470</v>
      </c>
      <c r="H8102" s="7">
        <v>12570</v>
      </c>
      <c r="I8102" s="5">
        <v>1500000</v>
      </c>
      <c r="J8102" s="5">
        <v>1181575.1399999999</v>
      </c>
      <c r="K8102" s="13">
        <f t="shared" si="126"/>
        <v>1.6230684177458413E-5</v>
      </c>
    </row>
    <row r="8103" spans="1:11" x14ac:dyDescent="0.2">
      <c r="A8103" s="3" t="s">
        <v>9949</v>
      </c>
      <c r="B8103" s="8" t="s">
        <v>9677</v>
      </c>
      <c r="C8103" s="3" t="s">
        <v>11</v>
      </c>
      <c r="D8103" s="3" t="s">
        <v>9947</v>
      </c>
      <c r="E8103" s="5">
        <v>2.6630000000000001E-2</v>
      </c>
      <c r="F8103" s="4">
        <v>51014</v>
      </c>
      <c r="G8103" s="15">
        <v>3205585.69</v>
      </c>
      <c r="H8103" s="7">
        <v>19311.89</v>
      </c>
      <c r="I8103" s="5">
        <v>4351158.7719999999</v>
      </c>
      <c r="J8103" s="5">
        <v>3485559.6</v>
      </c>
      <c r="K8103" s="13">
        <f t="shared" si="126"/>
        <v>5.2957188451728921E-5</v>
      </c>
    </row>
    <row r="8104" spans="1:11" x14ac:dyDescent="0.2">
      <c r="A8104" s="3" t="s">
        <v>11141</v>
      </c>
      <c r="B8104" s="8" t="s">
        <v>9677</v>
      </c>
      <c r="C8104" s="3" t="s">
        <v>11</v>
      </c>
      <c r="D8104" s="3" t="s">
        <v>9947</v>
      </c>
      <c r="E8104" s="5">
        <v>5.4559999999999997E-2</v>
      </c>
      <c r="F8104" s="4">
        <v>51105</v>
      </c>
      <c r="G8104" s="15">
        <v>959490</v>
      </c>
      <c r="H8104" s="7">
        <v>18186.669999999998</v>
      </c>
      <c r="I8104" s="5">
        <v>1000000</v>
      </c>
      <c r="J8104" s="5">
        <v>1359964.72</v>
      </c>
      <c r="K8104" s="13">
        <f t="shared" si="126"/>
        <v>1.5851048033456059E-5</v>
      </c>
    </row>
    <row r="8105" spans="1:11" x14ac:dyDescent="0.2">
      <c r="A8105" s="3" t="s">
        <v>11142</v>
      </c>
      <c r="B8105" s="8" t="s">
        <v>9677</v>
      </c>
      <c r="C8105" s="3" t="s">
        <v>11</v>
      </c>
      <c r="D8105" s="3" t="s">
        <v>9947</v>
      </c>
      <c r="E8105" s="5">
        <v>4.4999999999999998E-2</v>
      </c>
      <c r="F8105" s="4">
        <v>48061</v>
      </c>
      <c r="G8105" s="15">
        <v>931700</v>
      </c>
      <c r="H8105" s="7">
        <v>11250</v>
      </c>
      <c r="I8105" s="5">
        <v>1000000</v>
      </c>
      <c r="J8105" s="5">
        <v>1045396.15</v>
      </c>
      <c r="K8105" s="13">
        <f t="shared" si="126"/>
        <v>1.5391949319712567E-5</v>
      </c>
    </row>
    <row r="8106" spans="1:11" x14ac:dyDescent="0.2">
      <c r="A8106" s="3" t="s">
        <v>11649</v>
      </c>
      <c r="B8106" s="8" t="s">
        <v>9677</v>
      </c>
      <c r="C8106" s="3" t="s">
        <v>11</v>
      </c>
      <c r="D8106" s="3" t="s">
        <v>11650</v>
      </c>
      <c r="E8106" s="5">
        <v>1.525E-2</v>
      </c>
      <c r="F8106" s="4">
        <v>46569</v>
      </c>
      <c r="G8106" s="15">
        <v>1744160</v>
      </c>
      <c r="H8106" s="7">
        <v>10166.67</v>
      </c>
      <c r="I8106" s="5">
        <v>2000000</v>
      </c>
      <c r="J8106" s="5">
        <v>1793221.13</v>
      </c>
      <c r="K8106" s="13">
        <f t="shared" si="126"/>
        <v>2.8814019883513868E-5</v>
      </c>
    </row>
    <row r="8107" spans="1:11" x14ac:dyDescent="0.2">
      <c r="A8107" s="3" t="s">
        <v>9782</v>
      </c>
      <c r="B8107" s="8" t="s">
        <v>9677</v>
      </c>
      <c r="C8107" s="3" t="s">
        <v>11</v>
      </c>
      <c r="D8107" s="3" t="s">
        <v>9783</v>
      </c>
      <c r="E8107" s="5">
        <v>1.338E-2</v>
      </c>
      <c r="F8107" s="4">
        <v>45839</v>
      </c>
      <c r="G8107" s="15">
        <v>1905060.65</v>
      </c>
      <c r="H8107" s="7">
        <v>9120.7000000000007</v>
      </c>
      <c r="I8107" s="5">
        <v>2045000</v>
      </c>
      <c r="J8107" s="5">
        <v>2045000</v>
      </c>
      <c r="K8107" s="13">
        <f t="shared" si="126"/>
        <v>3.1472144441106231E-5</v>
      </c>
    </row>
    <row r="8108" spans="1:11" x14ac:dyDescent="0.2">
      <c r="A8108" s="3" t="s">
        <v>9784</v>
      </c>
      <c r="B8108" s="8" t="s">
        <v>9677</v>
      </c>
      <c r="C8108" s="3" t="s">
        <v>11</v>
      </c>
      <c r="D8108" s="3" t="s">
        <v>9783</v>
      </c>
      <c r="E8108" s="5">
        <v>1.6379999999999999E-2</v>
      </c>
      <c r="F8108" s="4">
        <v>46204</v>
      </c>
      <c r="G8108" s="15">
        <v>1912946.25</v>
      </c>
      <c r="H8108" s="7">
        <v>11602.5</v>
      </c>
      <c r="I8108" s="5">
        <v>2125000</v>
      </c>
      <c r="J8108" s="5">
        <v>2125000</v>
      </c>
      <c r="K8108" s="13">
        <f t="shared" si="126"/>
        <v>3.1602416798684345E-5</v>
      </c>
    </row>
    <row r="8109" spans="1:11" x14ac:dyDescent="0.2">
      <c r="A8109" s="3" t="s">
        <v>9838</v>
      </c>
      <c r="B8109" s="8" t="s">
        <v>9677</v>
      </c>
      <c r="C8109" s="3" t="s">
        <v>11</v>
      </c>
      <c r="D8109" s="3" t="s">
        <v>9839</v>
      </c>
      <c r="E8109" s="5">
        <v>3.3950000000000001E-2</v>
      </c>
      <c r="F8109" s="4">
        <v>51424</v>
      </c>
      <c r="G8109" s="15">
        <v>750900</v>
      </c>
      <c r="H8109" s="7">
        <v>1508.89</v>
      </c>
      <c r="I8109" s="5">
        <v>1000000</v>
      </c>
      <c r="J8109" s="5">
        <v>1000000</v>
      </c>
      <c r="K8109" s="13">
        <f t="shared" si="126"/>
        <v>1.2405081833392902E-5</v>
      </c>
    </row>
    <row r="8110" spans="1:11" x14ac:dyDescent="0.2">
      <c r="A8110" s="3" t="s">
        <v>9978</v>
      </c>
      <c r="B8110" s="8" t="s">
        <v>9677</v>
      </c>
      <c r="C8110" s="3" t="s">
        <v>11</v>
      </c>
      <c r="D8110" s="3" t="s">
        <v>9839</v>
      </c>
      <c r="E8110" s="5">
        <v>1.1339999999999999E-2</v>
      </c>
      <c r="F8110" s="4">
        <v>46249</v>
      </c>
      <c r="G8110" s="15">
        <v>2820806.25</v>
      </c>
      <c r="H8110" s="7">
        <v>7577.01</v>
      </c>
      <c r="I8110" s="5">
        <v>3165000</v>
      </c>
      <c r="J8110" s="5">
        <v>3183024.53</v>
      </c>
      <c r="K8110" s="13">
        <f t="shared" si="126"/>
        <v>4.6600522529492813E-5</v>
      </c>
    </row>
    <row r="8111" spans="1:11" x14ac:dyDescent="0.2">
      <c r="A8111" s="3" t="s">
        <v>11143</v>
      </c>
      <c r="B8111" s="8" t="s">
        <v>9677</v>
      </c>
      <c r="C8111" s="3" t="s">
        <v>11</v>
      </c>
      <c r="D8111" s="3" t="s">
        <v>9839</v>
      </c>
      <c r="E8111" s="5">
        <v>1.753E-2</v>
      </c>
      <c r="F8111" s="4">
        <v>47710</v>
      </c>
      <c r="G8111" s="15">
        <v>808990</v>
      </c>
      <c r="H8111" s="7">
        <v>3700.78</v>
      </c>
      <c r="I8111" s="5">
        <v>1000000</v>
      </c>
      <c r="J8111" s="5">
        <v>1006012.17</v>
      </c>
      <c r="K8111" s="13">
        <f t="shared" si="126"/>
        <v>1.3364745175651249E-5</v>
      </c>
    </row>
    <row r="8112" spans="1:11" x14ac:dyDescent="0.2">
      <c r="A8112" s="3" t="s">
        <v>9696</v>
      </c>
      <c r="B8112" s="8" t="s">
        <v>9677</v>
      </c>
      <c r="C8112" s="3" t="s">
        <v>11</v>
      </c>
      <c r="D8112" s="3" t="s">
        <v>9697</v>
      </c>
      <c r="E8112" s="5">
        <v>3.7690000000000001E-2</v>
      </c>
      <c r="F8112" s="4">
        <v>47314</v>
      </c>
      <c r="G8112" s="15">
        <v>4733106</v>
      </c>
      <c r="H8112" s="7">
        <v>56597.82</v>
      </c>
      <c r="I8112" s="5">
        <v>5100000</v>
      </c>
      <c r="J8112" s="5">
        <v>4832754.2300000004</v>
      </c>
      <c r="K8112" s="13">
        <f t="shared" si="126"/>
        <v>7.8192258964073695E-5</v>
      </c>
    </row>
    <row r="8113" spans="1:11" x14ac:dyDescent="0.2">
      <c r="A8113" s="3" t="s">
        <v>9696</v>
      </c>
      <c r="B8113" s="8" t="s">
        <v>9677</v>
      </c>
      <c r="C8113" s="3" t="s">
        <v>11</v>
      </c>
      <c r="D8113" s="3" t="s">
        <v>9697</v>
      </c>
      <c r="E8113" s="5">
        <v>3.7690000000000001E-2</v>
      </c>
      <c r="F8113" s="4">
        <v>47314</v>
      </c>
      <c r="G8113" s="15">
        <v>8320057.9000000004</v>
      </c>
      <c r="H8113" s="7">
        <v>99490.08</v>
      </c>
      <c r="I8113" s="5">
        <v>8965000</v>
      </c>
      <c r="J8113" s="5">
        <v>8965000</v>
      </c>
      <c r="K8113" s="13">
        <f t="shared" si="126"/>
        <v>1.3744972580645505E-4</v>
      </c>
    </row>
    <row r="8114" spans="1:11" x14ac:dyDescent="0.2">
      <c r="A8114" s="3" t="s">
        <v>9698</v>
      </c>
      <c r="B8114" s="8" t="s">
        <v>9677</v>
      </c>
      <c r="C8114" s="3" t="s">
        <v>11</v>
      </c>
      <c r="D8114" s="3" t="s">
        <v>9697</v>
      </c>
      <c r="E8114" s="5">
        <v>4.1099999999999998E-2</v>
      </c>
      <c r="F8114" s="4">
        <v>48044</v>
      </c>
      <c r="G8114" s="15">
        <v>3075087.6</v>
      </c>
      <c r="H8114" s="7">
        <v>38748.11</v>
      </c>
      <c r="I8114" s="5">
        <v>3201882.1274999999</v>
      </c>
      <c r="J8114" s="5">
        <v>3124642.62</v>
      </c>
      <c r="K8114" s="13">
        <f t="shared" si="126"/>
        <v>5.0801322843057365E-5</v>
      </c>
    </row>
    <row r="8115" spans="1:11" x14ac:dyDescent="0.2">
      <c r="A8115" s="3" t="s">
        <v>9696</v>
      </c>
      <c r="B8115" s="8" t="s">
        <v>9677</v>
      </c>
      <c r="C8115" s="3" t="s">
        <v>11</v>
      </c>
      <c r="D8115" s="3" t="s">
        <v>9697</v>
      </c>
      <c r="E8115" s="5">
        <v>3.7690000000000001E-2</v>
      </c>
      <c r="F8115" s="4">
        <v>47314</v>
      </c>
      <c r="G8115" s="15">
        <v>1197197.3999999999</v>
      </c>
      <c r="H8115" s="7">
        <v>14315.92</v>
      </c>
      <c r="I8115" s="5">
        <v>1290000</v>
      </c>
      <c r="J8115" s="5">
        <v>1290000</v>
      </c>
      <c r="K8115" s="13">
        <f t="shared" si="126"/>
        <v>1.97780419732657E-5</v>
      </c>
    </row>
    <row r="8116" spans="1:11" x14ac:dyDescent="0.2">
      <c r="A8116" s="3" t="s">
        <v>9696</v>
      </c>
      <c r="B8116" s="8" t="s">
        <v>9677</v>
      </c>
      <c r="C8116" s="3" t="s">
        <v>11</v>
      </c>
      <c r="D8116" s="3" t="s">
        <v>9697</v>
      </c>
      <c r="E8116" s="5">
        <v>3.7690000000000001E-2</v>
      </c>
      <c r="F8116" s="4">
        <v>47314</v>
      </c>
      <c r="G8116" s="15">
        <v>2320150</v>
      </c>
      <c r="H8116" s="7">
        <v>27744.03</v>
      </c>
      <c r="I8116" s="5">
        <v>2500000</v>
      </c>
      <c r="J8116" s="5">
        <v>2500000</v>
      </c>
      <c r="K8116" s="13">
        <f t="shared" si="126"/>
        <v>3.8329538707879268E-5</v>
      </c>
    </row>
    <row r="8117" spans="1:11" x14ac:dyDescent="0.2">
      <c r="A8117" s="3" t="s">
        <v>11651</v>
      </c>
      <c r="B8117" s="8" t="s">
        <v>9677</v>
      </c>
      <c r="C8117" s="3" t="s">
        <v>11</v>
      </c>
      <c r="D8117" s="3" t="s">
        <v>9697</v>
      </c>
      <c r="E8117" s="5">
        <v>3.6799999999999999E-2</v>
      </c>
      <c r="F8117" s="4">
        <v>46218</v>
      </c>
      <c r="G8117" s="15">
        <v>2396925</v>
      </c>
      <c r="H8117" s="7">
        <v>27088.89</v>
      </c>
      <c r="I8117" s="5">
        <v>2500000</v>
      </c>
      <c r="J8117" s="5">
        <v>2451038.98</v>
      </c>
      <c r="K8117" s="13">
        <f t="shared" si="126"/>
        <v>3.9597883571055108E-5</v>
      </c>
    </row>
    <row r="8118" spans="1:11" x14ac:dyDescent="0.2">
      <c r="A8118" s="3" t="s">
        <v>9950</v>
      </c>
      <c r="B8118" s="8" t="s">
        <v>9677</v>
      </c>
      <c r="C8118" s="3" t="s">
        <v>11</v>
      </c>
      <c r="D8118" s="3" t="s">
        <v>9951</v>
      </c>
      <c r="E8118" s="5">
        <v>3.1040000000000002E-2</v>
      </c>
      <c r="F8118" s="4">
        <v>50983</v>
      </c>
      <c r="G8118" s="15">
        <v>1819050</v>
      </c>
      <c r="H8118" s="7">
        <v>19400</v>
      </c>
      <c r="I8118" s="5">
        <v>2500000</v>
      </c>
      <c r="J8118" s="5">
        <v>2051603.82</v>
      </c>
      <c r="K8118" s="13">
        <f t="shared" si="126"/>
        <v>3.0051224009899264E-5</v>
      </c>
    </row>
    <row r="8119" spans="1:11" x14ac:dyDescent="0.2">
      <c r="A8119" s="3" t="s">
        <v>9952</v>
      </c>
      <c r="B8119" s="8" t="s">
        <v>9677</v>
      </c>
      <c r="C8119" s="3" t="s">
        <v>11</v>
      </c>
      <c r="D8119" s="3" t="s">
        <v>9951</v>
      </c>
      <c r="E8119" s="5">
        <v>2.4899999999999999E-2</v>
      </c>
      <c r="F8119" s="4">
        <v>49157</v>
      </c>
      <c r="G8119" s="15">
        <v>1306235</v>
      </c>
      <c r="H8119" s="7">
        <v>10893.75</v>
      </c>
      <c r="I8119" s="5">
        <v>1750000</v>
      </c>
      <c r="J8119" s="5">
        <v>1750000</v>
      </c>
      <c r="K8119" s="13">
        <f t="shared" si="126"/>
        <v>2.1579374175844956E-5</v>
      </c>
    </row>
    <row r="8120" spans="1:11" x14ac:dyDescent="0.2">
      <c r="A8120" s="3" t="s">
        <v>11144</v>
      </c>
      <c r="B8120" s="8" t="s">
        <v>9677</v>
      </c>
      <c r="C8120" s="3" t="s">
        <v>11</v>
      </c>
      <c r="D8120" s="3" t="s">
        <v>9951</v>
      </c>
      <c r="E8120" s="5">
        <v>2.3900000000000001E-2</v>
      </c>
      <c r="F8120" s="4">
        <v>48792</v>
      </c>
      <c r="G8120" s="15">
        <v>1690288</v>
      </c>
      <c r="H8120" s="7">
        <v>13294.38</v>
      </c>
      <c r="I8120" s="5">
        <v>2225000</v>
      </c>
      <c r="J8120" s="5">
        <v>2225000</v>
      </c>
      <c r="K8120" s="13">
        <f t="shared" si="126"/>
        <v>2.7924039102413133E-5</v>
      </c>
    </row>
    <row r="8121" spans="1:11" x14ac:dyDescent="0.2">
      <c r="A8121" s="3" t="s">
        <v>11145</v>
      </c>
      <c r="B8121" s="8" t="s">
        <v>2197</v>
      </c>
      <c r="C8121" s="3" t="s">
        <v>11</v>
      </c>
      <c r="D8121" s="3" t="s">
        <v>2201</v>
      </c>
      <c r="E8121" s="5">
        <v>3.4000000000000002E-2</v>
      </c>
      <c r="F8121" s="4">
        <v>46089</v>
      </c>
      <c r="G8121" s="15">
        <v>949450</v>
      </c>
      <c r="H8121" s="7">
        <v>5005.5600000000004</v>
      </c>
      <c r="I8121" s="5">
        <v>1000000</v>
      </c>
      <c r="J8121" s="5">
        <v>990349.22</v>
      </c>
      <c r="K8121" s="13">
        <f t="shared" si="126"/>
        <v>1.5685184374370609E-5</v>
      </c>
    </row>
    <row r="8122" spans="1:11" x14ac:dyDescent="0.2">
      <c r="A8122" s="3" t="s">
        <v>11146</v>
      </c>
      <c r="B8122" s="8" t="s">
        <v>2197</v>
      </c>
      <c r="C8122" s="3" t="s">
        <v>11</v>
      </c>
      <c r="D8122" s="3" t="s">
        <v>2201</v>
      </c>
      <c r="E8122" s="5">
        <v>5.0500000000000003E-2</v>
      </c>
      <c r="F8122" s="4">
        <v>46728</v>
      </c>
      <c r="G8122" s="15">
        <v>2132140.2000000002</v>
      </c>
      <c r="H8122" s="7">
        <v>44238</v>
      </c>
      <c r="I8122" s="5">
        <v>2190000</v>
      </c>
      <c r="J8122" s="5">
        <v>2189194.48</v>
      </c>
      <c r="K8122" s="13">
        <f t="shared" si="126"/>
        <v>3.5223563272428698E-5</v>
      </c>
    </row>
    <row r="8123" spans="1:11" x14ac:dyDescent="0.2">
      <c r="A8123" s="3" t="s">
        <v>3308</v>
      </c>
      <c r="B8123" s="8" t="s">
        <v>2197</v>
      </c>
      <c r="C8123" s="3" t="s">
        <v>11</v>
      </c>
      <c r="D8123" s="3" t="s">
        <v>3309</v>
      </c>
      <c r="E8123" s="5">
        <v>3.3000000000000002E-2</v>
      </c>
      <c r="F8123" s="4">
        <v>46472</v>
      </c>
      <c r="G8123" s="15">
        <v>1868380</v>
      </c>
      <c r="H8123" s="7">
        <v>6416.67</v>
      </c>
      <c r="I8123" s="5">
        <v>2000000</v>
      </c>
      <c r="J8123" s="5">
        <v>1997148.3</v>
      </c>
      <c r="K8123" s="13">
        <f t="shared" si="126"/>
        <v>3.0866169657577082E-5</v>
      </c>
    </row>
    <row r="8124" spans="1:11" x14ac:dyDescent="0.2">
      <c r="A8124" s="3" t="s">
        <v>3313</v>
      </c>
      <c r="B8124" s="8" t="s">
        <v>2197</v>
      </c>
      <c r="C8124" s="3" t="s">
        <v>11</v>
      </c>
      <c r="D8124" s="3" t="s">
        <v>3309</v>
      </c>
      <c r="E8124" s="5">
        <v>3.3750000000000002E-2</v>
      </c>
      <c r="F8124" s="4">
        <v>45383</v>
      </c>
      <c r="G8124" s="15">
        <v>356569.2</v>
      </c>
      <c r="H8124" s="7">
        <v>1012.5</v>
      </c>
      <c r="I8124" s="5">
        <v>360000</v>
      </c>
      <c r="J8124" s="5">
        <v>360050.03</v>
      </c>
      <c r="K8124" s="13">
        <f t="shared" si="126"/>
        <v>5.8906247240210948E-6</v>
      </c>
    </row>
    <row r="8125" spans="1:11" x14ac:dyDescent="0.2">
      <c r="A8125" s="3" t="s">
        <v>3314</v>
      </c>
      <c r="B8125" s="8" t="s">
        <v>2197</v>
      </c>
      <c r="C8125" s="3" t="s">
        <v>11</v>
      </c>
      <c r="D8125" s="3" t="s">
        <v>3309</v>
      </c>
      <c r="E8125" s="5">
        <v>3.85E-2</v>
      </c>
      <c r="F8125" s="4">
        <v>54873</v>
      </c>
      <c r="G8125" s="15">
        <v>1155237.3999999999</v>
      </c>
      <c r="H8125" s="7">
        <v>5876.6</v>
      </c>
      <c r="I8125" s="5">
        <v>1570000</v>
      </c>
      <c r="J8125" s="5">
        <v>1927946.7</v>
      </c>
      <c r="K8125" s="13">
        <f t="shared" si="126"/>
        <v>1.9084850824338855E-5</v>
      </c>
    </row>
    <row r="8126" spans="1:11" x14ac:dyDescent="0.2">
      <c r="A8126" s="3" t="s">
        <v>3308</v>
      </c>
      <c r="B8126" s="8" t="s">
        <v>2197</v>
      </c>
      <c r="C8126" s="3" t="s">
        <v>11</v>
      </c>
      <c r="D8126" s="3" t="s">
        <v>3309</v>
      </c>
      <c r="E8126" s="5">
        <v>3.3000000000000002E-2</v>
      </c>
      <c r="F8126" s="4">
        <v>46472</v>
      </c>
      <c r="G8126" s="15">
        <v>1494704</v>
      </c>
      <c r="H8126" s="7">
        <v>5133.33</v>
      </c>
      <c r="I8126" s="5">
        <v>1600000</v>
      </c>
      <c r="J8126" s="5">
        <v>1696373.3</v>
      </c>
      <c r="K8126" s="13">
        <f t="shared" si="126"/>
        <v>2.4692935726061665E-5</v>
      </c>
    </row>
    <row r="8127" spans="1:11" x14ac:dyDescent="0.2">
      <c r="A8127" s="3" t="s">
        <v>3314</v>
      </c>
      <c r="B8127" s="8" t="s">
        <v>2197</v>
      </c>
      <c r="C8127" s="3" t="s">
        <v>11</v>
      </c>
      <c r="D8127" s="3" t="s">
        <v>3309</v>
      </c>
      <c r="E8127" s="5">
        <v>3.85E-2</v>
      </c>
      <c r="F8127" s="4">
        <v>54873</v>
      </c>
      <c r="G8127" s="15">
        <v>489320.3</v>
      </c>
      <c r="H8127" s="7">
        <v>2489.13</v>
      </c>
      <c r="I8127" s="5">
        <v>665000</v>
      </c>
      <c r="J8127" s="5">
        <v>812997.72</v>
      </c>
      <c r="K8127" s="13">
        <f t="shared" si="126"/>
        <v>8.0837106994811081E-6</v>
      </c>
    </row>
    <row r="8128" spans="1:11" x14ac:dyDescent="0.2">
      <c r="A8128" s="3" t="s">
        <v>13984</v>
      </c>
      <c r="B8128" s="8" t="s">
        <v>2197</v>
      </c>
      <c r="C8128" s="3" t="s">
        <v>11</v>
      </c>
      <c r="D8128" s="3" t="s">
        <v>3309</v>
      </c>
      <c r="E8128" s="5">
        <v>3.3500000000000002E-2</v>
      </c>
      <c r="F8128" s="4">
        <v>47568</v>
      </c>
      <c r="G8128" s="15">
        <v>146978.37</v>
      </c>
      <c r="H8128" s="7">
        <v>543.91</v>
      </c>
      <c r="I8128" s="5">
        <v>167000</v>
      </c>
      <c r="J8128" s="5">
        <v>166781.18</v>
      </c>
      <c r="K8128" s="13">
        <f t="shared" si="126"/>
        <v>2.428124527352111E-6</v>
      </c>
    </row>
    <row r="8129" spans="1:11" x14ac:dyDescent="0.2">
      <c r="A8129" s="3" t="s">
        <v>3308</v>
      </c>
      <c r="B8129" s="8" t="s">
        <v>2197</v>
      </c>
      <c r="C8129" s="3" t="s">
        <v>11</v>
      </c>
      <c r="D8129" s="3" t="s">
        <v>3309</v>
      </c>
      <c r="E8129" s="5">
        <v>3.3000000000000002E-2</v>
      </c>
      <c r="F8129" s="4">
        <v>46472</v>
      </c>
      <c r="G8129" s="15">
        <v>112102.8</v>
      </c>
      <c r="H8129" s="7">
        <v>385</v>
      </c>
      <c r="I8129" s="5">
        <v>120000</v>
      </c>
      <c r="J8129" s="5">
        <v>119829</v>
      </c>
      <c r="K8129" s="13">
        <f t="shared" si="126"/>
        <v>1.8519701794546248E-6</v>
      </c>
    </row>
    <row r="8130" spans="1:11" x14ac:dyDescent="0.2">
      <c r="A8130" s="3" t="s">
        <v>3355</v>
      </c>
      <c r="B8130" s="8" t="s">
        <v>2197</v>
      </c>
      <c r="C8130" s="3" t="s">
        <v>11</v>
      </c>
      <c r="D8130" s="3" t="s">
        <v>3356</v>
      </c>
      <c r="E8130" s="5">
        <v>0.04</v>
      </c>
      <c r="F8130" s="4">
        <v>54011</v>
      </c>
      <c r="G8130" s="15">
        <v>381170</v>
      </c>
      <c r="H8130" s="7">
        <v>9222.2199999999993</v>
      </c>
      <c r="I8130" s="5">
        <v>500000</v>
      </c>
      <c r="J8130" s="5">
        <v>541257.88</v>
      </c>
      <c r="K8130" s="13">
        <f t="shared" si="126"/>
        <v>6.2970369455778032E-6</v>
      </c>
    </row>
    <row r="8131" spans="1:11" x14ac:dyDescent="0.2">
      <c r="A8131" s="3" t="s">
        <v>3357</v>
      </c>
      <c r="B8131" s="8" t="s">
        <v>2197</v>
      </c>
      <c r="C8131" s="3" t="s">
        <v>11</v>
      </c>
      <c r="D8131" s="3" t="s">
        <v>3356</v>
      </c>
      <c r="E8131" s="5">
        <v>3.1960000000000002E-2</v>
      </c>
      <c r="F8131" s="4">
        <v>59125</v>
      </c>
      <c r="G8131" s="15">
        <v>201573.15</v>
      </c>
      <c r="H8131" s="7">
        <v>5084.3</v>
      </c>
      <c r="I8131" s="5">
        <v>345000</v>
      </c>
      <c r="J8131" s="5">
        <v>345000</v>
      </c>
      <c r="K8131" s="13">
        <f t="shared" ref="K8131:K8194" si="127">G8131/$G$11175</f>
        <v>3.3300458398785221E-6</v>
      </c>
    </row>
    <row r="8132" spans="1:11" x14ac:dyDescent="0.2">
      <c r="A8132" s="3" t="s">
        <v>3818</v>
      </c>
      <c r="B8132" s="8" t="s">
        <v>2197</v>
      </c>
      <c r="C8132" s="3" t="s">
        <v>11</v>
      </c>
      <c r="D8132" s="3" t="s">
        <v>3819</v>
      </c>
      <c r="E8132" s="5">
        <v>2.5000000000000001E-2</v>
      </c>
      <c r="F8132" s="4">
        <v>47588</v>
      </c>
      <c r="G8132" s="15">
        <v>3852240</v>
      </c>
      <c r="H8132" s="7">
        <v>5333.33</v>
      </c>
      <c r="I8132" s="5">
        <v>4800000</v>
      </c>
      <c r="J8132" s="5">
        <v>4251273.76</v>
      </c>
      <c r="K8132" s="13">
        <f t="shared" si="127"/>
        <v>6.3640101800332223E-5</v>
      </c>
    </row>
    <row r="8133" spans="1:11" x14ac:dyDescent="0.2">
      <c r="A8133" s="3" t="s">
        <v>3818</v>
      </c>
      <c r="B8133" s="8" t="s">
        <v>2197</v>
      </c>
      <c r="C8133" s="3" t="s">
        <v>11</v>
      </c>
      <c r="D8133" s="3" t="s">
        <v>3819</v>
      </c>
      <c r="E8133" s="5">
        <v>2.5000000000000001E-2</v>
      </c>
      <c r="F8133" s="4">
        <v>47588</v>
      </c>
      <c r="G8133" s="15">
        <v>1605100</v>
      </c>
      <c r="H8133" s="7">
        <v>2222.2199999999998</v>
      </c>
      <c r="I8133" s="5">
        <v>2000000</v>
      </c>
      <c r="J8133" s="5">
        <v>1805216.67</v>
      </c>
      <c r="K8133" s="13">
        <f t="shared" si="127"/>
        <v>2.6516709083471761E-5</v>
      </c>
    </row>
    <row r="8134" spans="1:11" x14ac:dyDescent="0.2">
      <c r="A8134" s="3" t="s">
        <v>4589</v>
      </c>
      <c r="B8134" s="8" t="s">
        <v>2197</v>
      </c>
      <c r="C8134" s="3" t="s">
        <v>11</v>
      </c>
      <c r="D8134" s="3" t="s">
        <v>4590</v>
      </c>
      <c r="E8134" s="5">
        <v>2.1250000000000002E-2</v>
      </c>
      <c r="F8134" s="4">
        <v>47543</v>
      </c>
      <c r="G8134" s="15">
        <v>177137.4</v>
      </c>
      <c r="H8134" s="7">
        <v>779.17</v>
      </c>
      <c r="I8134" s="5">
        <v>220000</v>
      </c>
      <c r="J8134" s="5">
        <v>197101.17</v>
      </c>
      <c r="K8134" s="13">
        <f t="shared" si="127"/>
        <v>2.9263602913230144E-6</v>
      </c>
    </row>
    <row r="8135" spans="1:11" x14ac:dyDescent="0.2">
      <c r="A8135" s="3" t="s">
        <v>4591</v>
      </c>
      <c r="B8135" s="8" t="s">
        <v>2197</v>
      </c>
      <c r="C8135" s="3" t="s">
        <v>11</v>
      </c>
      <c r="D8135" s="3" t="s">
        <v>4590</v>
      </c>
      <c r="E8135" s="5">
        <v>3.5999999999999997E-2</v>
      </c>
      <c r="F8135" s="4">
        <v>47665</v>
      </c>
      <c r="G8135" s="15">
        <v>1315935</v>
      </c>
      <c r="H8135" s="7">
        <v>18000</v>
      </c>
      <c r="I8135" s="5">
        <v>1500000</v>
      </c>
      <c r="J8135" s="5">
        <v>1492445.95</v>
      </c>
      <c r="K8135" s="13">
        <f t="shared" si="127"/>
        <v>2.1739620938108785E-5</v>
      </c>
    </row>
    <row r="8136" spans="1:11" x14ac:dyDescent="0.2">
      <c r="A8136" s="3" t="s">
        <v>4592</v>
      </c>
      <c r="B8136" s="8" t="s">
        <v>2197</v>
      </c>
      <c r="C8136" s="3" t="s">
        <v>11</v>
      </c>
      <c r="D8136" s="3" t="s">
        <v>4590</v>
      </c>
      <c r="E8136" s="5">
        <v>4.2000000000000003E-2</v>
      </c>
      <c r="F8136" s="4">
        <v>54879</v>
      </c>
      <c r="G8136" s="15">
        <v>1832475</v>
      </c>
      <c r="H8136" s="7">
        <v>8750</v>
      </c>
      <c r="I8136" s="5">
        <v>2500000</v>
      </c>
      <c r="J8136" s="5">
        <v>2473236.23</v>
      </c>
      <c r="K8136" s="13">
        <f t="shared" si="127"/>
        <v>3.0273008832929362E-5</v>
      </c>
    </row>
    <row r="8137" spans="1:11" x14ac:dyDescent="0.2">
      <c r="A8137" s="3" t="s">
        <v>4591</v>
      </c>
      <c r="B8137" s="8" t="s">
        <v>2197</v>
      </c>
      <c r="C8137" s="3" t="s">
        <v>11</v>
      </c>
      <c r="D8137" s="3" t="s">
        <v>4590</v>
      </c>
      <c r="E8137" s="5">
        <v>3.5999999999999997E-2</v>
      </c>
      <c r="F8137" s="4">
        <v>47665</v>
      </c>
      <c r="G8137" s="15">
        <v>2675734.5</v>
      </c>
      <c r="H8137" s="7">
        <v>36600</v>
      </c>
      <c r="I8137" s="5">
        <v>3050000</v>
      </c>
      <c r="J8137" s="5">
        <v>3175033.67</v>
      </c>
      <c r="K8137" s="13">
        <f t="shared" si="127"/>
        <v>4.4203895907487869E-5</v>
      </c>
    </row>
    <row r="8138" spans="1:11" x14ac:dyDescent="0.2">
      <c r="A8138" s="3" t="s">
        <v>4589</v>
      </c>
      <c r="B8138" s="8" t="s">
        <v>2197</v>
      </c>
      <c r="C8138" s="3" t="s">
        <v>11</v>
      </c>
      <c r="D8138" s="3" t="s">
        <v>4590</v>
      </c>
      <c r="E8138" s="5">
        <v>2.1250000000000002E-2</v>
      </c>
      <c r="F8138" s="4">
        <v>47543</v>
      </c>
      <c r="G8138" s="15">
        <v>434791.8</v>
      </c>
      <c r="H8138" s="7">
        <v>1912.5</v>
      </c>
      <c r="I8138" s="5">
        <v>540000</v>
      </c>
      <c r="J8138" s="5">
        <v>468932.2</v>
      </c>
      <c r="K8138" s="13">
        <f t="shared" si="127"/>
        <v>7.1828843514292178E-6</v>
      </c>
    </row>
    <row r="8139" spans="1:11" x14ac:dyDescent="0.2">
      <c r="A8139" s="3" t="s">
        <v>4623</v>
      </c>
      <c r="B8139" s="8" t="s">
        <v>2197</v>
      </c>
      <c r="C8139" s="3" t="s">
        <v>11</v>
      </c>
      <c r="D8139" s="3" t="s">
        <v>4590</v>
      </c>
      <c r="E8139" s="5">
        <v>3.3000000000000002E-2</v>
      </c>
      <c r="F8139" s="4">
        <v>45839</v>
      </c>
      <c r="G8139" s="15">
        <v>770152</v>
      </c>
      <c r="H8139" s="7">
        <v>8800</v>
      </c>
      <c r="I8139" s="5">
        <v>800000</v>
      </c>
      <c r="J8139" s="5">
        <v>783329.58</v>
      </c>
      <c r="K8139" s="13">
        <f t="shared" si="127"/>
        <v>1.2723130355774684E-5</v>
      </c>
    </row>
    <row r="8140" spans="1:11" x14ac:dyDescent="0.2">
      <c r="A8140" s="3" t="s">
        <v>4592</v>
      </c>
      <c r="B8140" s="8" t="s">
        <v>2197</v>
      </c>
      <c r="C8140" s="3" t="s">
        <v>11</v>
      </c>
      <c r="D8140" s="3" t="s">
        <v>4590</v>
      </c>
      <c r="E8140" s="5">
        <v>4.2000000000000003E-2</v>
      </c>
      <c r="F8140" s="4">
        <v>54879</v>
      </c>
      <c r="G8140" s="15">
        <v>1246083</v>
      </c>
      <c r="H8140" s="7">
        <v>5950</v>
      </c>
      <c r="I8140" s="5">
        <v>1700000</v>
      </c>
      <c r="J8140" s="5">
        <v>1768061.81</v>
      </c>
      <c r="K8140" s="13">
        <f t="shared" si="127"/>
        <v>2.0585646006391965E-5</v>
      </c>
    </row>
    <row r="8141" spans="1:11" x14ac:dyDescent="0.2">
      <c r="A8141" s="3" t="s">
        <v>4592</v>
      </c>
      <c r="B8141" s="8" t="s">
        <v>2197</v>
      </c>
      <c r="C8141" s="3" t="s">
        <v>11</v>
      </c>
      <c r="D8141" s="3" t="s">
        <v>4590</v>
      </c>
      <c r="E8141" s="5">
        <v>4.2000000000000003E-2</v>
      </c>
      <c r="F8141" s="4">
        <v>54879</v>
      </c>
      <c r="G8141" s="15">
        <v>36649.5</v>
      </c>
      <c r="H8141" s="7">
        <v>175</v>
      </c>
      <c r="I8141" s="5">
        <v>50000</v>
      </c>
      <c r="J8141" s="5">
        <v>49464.53</v>
      </c>
      <c r="K8141" s="13">
        <f t="shared" si="127"/>
        <v>6.054601766585872E-7</v>
      </c>
    </row>
    <row r="8142" spans="1:11" x14ac:dyDescent="0.2">
      <c r="A8142" s="3" t="s">
        <v>11652</v>
      </c>
      <c r="B8142" s="8" t="s">
        <v>2197</v>
      </c>
      <c r="C8142" s="3" t="s">
        <v>11</v>
      </c>
      <c r="D8142" s="3" t="s">
        <v>4590</v>
      </c>
      <c r="E8142" s="5">
        <v>3.7999999999999999E-2</v>
      </c>
      <c r="F8142" s="4">
        <v>46844</v>
      </c>
      <c r="G8142" s="15">
        <v>1392330</v>
      </c>
      <c r="H8142" s="7">
        <v>4750</v>
      </c>
      <c r="I8142" s="5">
        <v>1500000</v>
      </c>
      <c r="J8142" s="5">
        <v>1469388.58</v>
      </c>
      <c r="K8142" s="13">
        <f t="shared" si="127"/>
        <v>2.3001688093072232E-5</v>
      </c>
    </row>
    <row r="8143" spans="1:11" x14ac:dyDescent="0.2">
      <c r="A8143" s="3" t="s">
        <v>13985</v>
      </c>
      <c r="B8143" s="8" t="s">
        <v>2197</v>
      </c>
      <c r="C8143" s="3" t="s">
        <v>11</v>
      </c>
      <c r="D8143" s="3" t="s">
        <v>4590</v>
      </c>
      <c r="E8143" s="5">
        <v>3.6249999999999998E-2</v>
      </c>
      <c r="F8143" s="4">
        <v>52352</v>
      </c>
      <c r="G8143" s="15">
        <v>487053</v>
      </c>
      <c r="H8143" s="7">
        <v>12687.5</v>
      </c>
      <c r="I8143" s="5">
        <v>700000</v>
      </c>
      <c r="J8143" s="5">
        <v>710452.82</v>
      </c>
      <c r="K8143" s="13">
        <f t="shared" si="127"/>
        <v>8.0462542578232956E-6</v>
      </c>
    </row>
    <row r="8144" spans="1:11" x14ac:dyDescent="0.2">
      <c r="A8144" s="3" t="s">
        <v>4592</v>
      </c>
      <c r="B8144" s="8" t="s">
        <v>2197</v>
      </c>
      <c r="C8144" s="3" t="s">
        <v>11</v>
      </c>
      <c r="D8144" s="3" t="s">
        <v>4590</v>
      </c>
      <c r="E8144" s="5">
        <v>4.2000000000000003E-2</v>
      </c>
      <c r="F8144" s="4">
        <v>54879</v>
      </c>
      <c r="G8144" s="15">
        <v>88691.79</v>
      </c>
      <c r="H8144" s="7">
        <v>423.5</v>
      </c>
      <c r="I8144" s="5">
        <v>121000</v>
      </c>
      <c r="J8144" s="5">
        <v>122916.03</v>
      </c>
      <c r="K8144" s="13">
        <f t="shared" si="127"/>
        <v>1.4652136275137809E-6</v>
      </c>
    </row>
    <row r="8145" spans="1:11" x14ac:dyDescent="0.2">
      <c r="A8145" s="3" t="s">
        <v>1519</v>
      </c>
      <c r="B8145" s="8" t="s">
        <v>1360</v>
      </c>
      <c r="C8145" s="3" t="s">
        <v>11</v>
      </c>
      <c r="D8145" s="3" t="s">
        <v>1520</v>
      </c>
      <c r="E8145" s="5">
        <v>6.3984799999999994E-2</v>
      </c>
      <c r="F8145" s="4">
        <v>50724</v>
      </c>
      <c r="G8145" s="15">
        <v>6279409.1900000004</v>
      </c>
      <c r="H8145" s="7">
        <v>18399.04</v>
      </c>
      <c r="I8145" s="5">
        <v>6469949.1957999999</v>
      </c>
      <c r="J8145" s="5">
        <v>6469911.7599999998</v>
      </c>
      <c r="K8145" s="13">
        <f t="shared" si="127"/>
        <v>1.0373762800280922E-4</v>
      </c>
    </row>
    <row r="8146" spans="1:11" x14ac:dyDescent="0.2">
      <c r="A8146" s="3" t="s">
        <v>1519</v>
      </c>
      <c r="B8146" s="8" t="s">
        <v>1360</v>
      </c>
      <c r="C8146" s="3" t="s">
        <v>11</v>
      </c>
      <c r="D8146" s="3" t="s">
        <v>1520</v>
      </c>
      <c r="E8146" s="5">
        <v>6.3984799999999994E-2</v>
      </c>
      <c r="F8146" s="4">
        <v>50724</v>
      </c>
      <c r="G8146" s="15">
        <v>5547246.1100000003</v>
      </c>
      <c r="H8146" s="7">
        <v>16253.76</v>
      </c>
      <c r="I8146" s="5">
        <v>5715569.6403000001</v>
      </c>
      <c r="J8146" s="5">
        <v>5715408.9900000002</v>
      </c>
      <c r="K8146" s="13">
        <f t="shared" si="127"/>
        <v>9.1642085423519035E-5</v>
      </c>
    </row>
    <row r="8147" spans="1:11" x14ac:dyDescent="0.2">
      <c r="A8147" s="3" t="s">
        <v>12467</v>
      </c>
      <c r="B8147" s="8" t="s">
        <v>2197</v>
      </c>
      <c r="C8147" s="3" t="s">
        <v>11</v>
      </c>
      <c r="D8147" s="3" t="s">
        <v>12468</v>
      </c>
      <c r="E8147" s="5">
        <v>4.3749999999999997E-2</v>
      </c>
      <c r="F8147" s="4">
        <v>49383</v>
      </c>
      <c r="G8147" s="15">
        <v>389507.88</v>
      </c>
      <c r="H8147" s="7">
        <v>2482.08</v>
      </c>
      <c r="I8147" s="5">
        <v>444000</v>
      </c>
      <c r="J8147" s="5">
        <v>476941.23</v>
      </c>
      <c r="K8147" s="13">
        <f t="shared" si="127"/>
        <v>6.4347810975514482E-6</v>
      </c>
    </row>
    <row r="8148" spans="1:11" x14ac:dyDescent="0.2">
      <c r="A8148" s="3" t="s">
        <v>3468</v>
      </c>
      <c r="B8148" s="8" t="s">
        <v>2197</v>
      </c>
      <c r="C8148" s="3" t="s">
        <v>11</v>
      </c>
      <c r="D8148" s="3" t="s">
        <v>3469</v>
      </c>
      <c r="E8148" s="5">
        <v>0.05</v>
      </c>
      <c r="F8148" s="4">
        <v>52048</v>
      </c>
      <c r="G8148" s="15">
        <v>867600</v>
      </c>
      <c r="H8148" s="7">
        <v>16666.669999999998</v>
      </c>
      <c r="I8148" s="5">
        <v>1000000</v>
      </c>
      <c r="J8148" s="5">
        <v>1118598.6100000001</v>
      </c>
      <c r="K8148" s="13">
        <f t="shared" si="127"/>
        <v>1.433299906598972E-5</v>
      </c>
    </row>
    <row r="8149" spans="1:11" x14ac:dyDescent="0.2">
      <c r="A8149" s="3" t="s">
        <v>3470</v>
      </c>
      <c r="B8149" s="8" t="s">
        <v>2197</v>
      </c>
      <c r="C8149" s="3" t="s">
        <v>11</v>
      </c>
      <c r="D8149" s="3" t="s">
        <v>3469</v>
      </c>
      <c r="E8149" s="5">
        <v>4.1250000000000002E-2</v>
      </c>
      <c r="F8149" s="4">
        <v>55701</v>
      </c>
      <c r="G8149" s="15">
        <v>55283.25</v>
      </c>
      <c r="H8149" s="7">
        <v>1031.25</v>
      </c>
      <c r="I8149" s="5">
        <v>75000</v>
      </c>
      <c r="J8149" s="5">
        <v>74600.19</v>
      </c>
      <c r="K8149" s="13">
        <f t="shared" si="127"/>
        <v>9.1329503298164616E-7</v>
      </c>
    </row>
    <row r="8150" spans="1:11" x14ac:dyDescent="0.2">
      <c r="A8150" s="3" t="s">
        <v>10803</v>
      </c>
      <c r="B8150" s="8" t="s">
        <v>12</v>
      </c>
      <c r="C8150" s="3" t="s">
        <v>11</v>
      </c>
      <c r="D8150" s="3" t="s">
        <v>10804</v>
      </c>
      <c r="E8150" s="5">
        <v>5.0900000000000001E-2</v>
      </c>
      <c r="F8150" s="4">
        <v>46037</v>
      </c>
      <c r="G8150" s="15">
        <v>336685.31</v>
      </c>
      <c r="H8150" s="7">
        <v>1433.6</v>
      </c>
      <c r="I8150" s="5">
        <v>337979.77470000001</v>
      </c>
      <c r="J8150" s="5">
        <v>337970.95</v>
      </c>
      <c r="K8150" s="13">
        <f t="shared" si="127"/>
        <v>5.5621371988963338E-6</v>
      </c>
    </row>
    <row r="8151" spans="1:11" x14ac:dyDescent="0.2">
      <c r="A8151" s="3" t="s">
        <v>10803</v>
      </c>
      <c r="B8151" s="8" t="s">
        <v>12</v>
      </c>
      <c r="C8151" s="3" t="s">
        <v>11</v>
      </c>
      <c r="D8151" s="3" t="s">
        <v>10804</v>
      </c>
      <c r="E8151" s="5">
        <v>5.0900000000000001E-2</v>
      </c>
      <c r="F8151" s="4">
        <v>46037</v>
      </c>
      <c r="G8151" s="15">
        <v>342711</v>
      </c>
      <c r="H8151" s="7">
        <v>1459.25</v>
      </c>
      <c r="I8151" s="5">
        <v>344028.62969999999</v>
      </c>
      <c r="J8151" s="5">
        <v>344019.62</v>
      </c>
      <c r="K8151" s="13">
        <f t="shared" si="127"/>
        <v>5.6616833136288646E-6</v>
      </c>
    </row>
    <row r="8152" spans="1:11" x14ac:dyDescent="0.2">
      <c r="A8152" s="3" t="s">
        <v>10803</v>
      </c>
      <c r="B8152" s="8" t="s">
        <v>12</v>
      </c>
      <c r="C8152" s="3" t="s">
        <v>11</v>
      </c>
      <c r="D8152" s="3" t="s">
        <v>10804</v>
      </c>
      <c r="E8152" s="5">
        <v>5.0900000000000001E-2</v>
      </c>
      <c r="F8152" s="4">
        <v>46037</v>
      </c>
      <c r="G8152" s="15">
        <v>2108990.77</v>
      </c>
      <c r="H8152" s="7">
        <v>8980.0300000000007</v>
      </c>
      <c r="I8152" s="5">
        <v>2117099.2598000001</v>
      </c>
      <c r="J8152" s="5">
        <v>2117043.91</v>
      </c>
      <c r="K8152" s="13">
        <f t="shared" si="127"/>
        <v>3.4841128096577847E-5</v>
      </c>
    </row>
    <row r="8153" spans="1:11" x14ac:dyDescent="0.2">
      <c r="A8153" s="3" t="s">
        <v>10801</v>
      </c>
      <c r="B8153" s="8" t="s">
        <v>12</v>
      </c>
      <c r="C8153" s="3" t="s">
        <v>11</v>
      </c>
      <c r="D8153" s="3" t="s">
        <v>10802</v>
      </c>
      <c r="E8153" s="5">
        <v>5.21E-2</v>
      </c>
      <c r="F8153" s="4">
        <v>46615</v>
      </c>
      <c r="G8153" s="15">
        <v>831020.4</v>
      </c>
      <c r="H8153" s="7">
        <v>3647</v>
      </c>
      <c r="I8153" s="5">
        <v>840000</v>
      </c>
      <c r="J8153" s="5">
        <v>839863.84</v>
      </c>
      <c r="K8153" s="13">
        <f t="shared" si="127"/>
        <v>1.372869365723652E-5</v>
      </c>
    </row>
    <row r="8154" spans="1:11" x14ac:dyDescent="0.2">
      <c r="A8154" s="3" t="s">
        <v>11405</v>
      </c>
      <c r="B8154" s="8" t="s">
        <v>12</v>
      </c>
      <c r="C8154" s="3" t="s">
        <v>11</v>
      </c>
      <c r="D8154" s="3" t="s">
        <v>10802</v>
      </c>
      <c r="E8154" s="5">
        <v>4.5100000000000001E-2</v>
      </c>
      <c r="F8154" s="4">
        <v>46706</v>
      </c>
      <c r="G8154" s="15">
        <v>7350150</v>
      </c>
      <c r="H8154" s="7">
        <v>28187.5</v>
      </c>
      <c r="I8154" s="5">
        <v>7500000</v>
      </c>
      <c r="J8154" s="5">
        <v>7499229.9699999997</v>
      </c>
      <c r="K8154" s="13">
        <f t="shared" si="127"/>
        <v>1.2142657109829916E-4</v>
      </c>
    </row>
    <row r="8155" spans="1:11" x14ac:dyDescent="0.2">
      <c r="A8155" s="3" t="s">
        <v>2394</v>
      </c>
      <c r="B8155" s="8" t="s">
        <v>2197</v>
      </c>
      <c r="C8155" s="3" t="s">
        <v>11</v>
      </c>
      <c r="D8155" s="3" t="s">
        <v>2395</v>
      </c>
      <c r="E8155" s="5">
        <v>5.3749999999999999E-2</v>
      </c>
      <c r="F8155" s="4">
        <v>45987</v>
      </c>
      <c r="G8155" s="15">
        <v>2982119.4</v>
      </c>
      <c r="H8155" s="7">
        <v>69427.08</v>
      </c>
      <c r="I8155" s="5">
        <v>3000000</v>
      </c>
      <c r="J8155" s="5">
        <v>2994861.19</v>
      </c>
      <c r="K8155" s="13">
        <f t="shared" si="127"/>
        <v>4.9265461704552584E-5</v>
      </c>
    </row>
    <row r="8156" spans="1:11" x14ac:dyDescent="0.2">
      <c r="A8156" s="3" t="s">
        <v>2403</v>
      </c>
      <c r="B8156" s="8" t="s">
        <v>2197</v>
      </c>
      <c r="C8156" s="3" t="s">
        <v>11</v>
      </c>
      <c r="D8156" s="3" t="s">
        <v>2395</v>
      </c>
      <c r="E8156" s="5">
        <v>5.0500000000000003E-2</v>
      </c>
      <c r="F8156" s="4">
        <v>48794</v>
      </c>
      <c r="G8156" s="15">
        <v>4034278.3</v>
      </c>
      <c r="H8156" s="7">
        <v>54192.11</v>
      </c>
      <c r="I8156" s="5">
        <v>4390000</v>
      </c>
      <c r="J8156" s="5">
        <v>4370970.3600000003</v>
      </c>
      <c r="K8156" s="13">
        <f t="shared" si="127"/>
        <v>6.6647426355281918E-5</v>
      </c>
    </row>
    <row r="8157" spans="1:11" x14ac:dyDescent="0.2">
      <c r="A8157" s="3" t="s">
        <v>2440</v>
      </c>
      <c r="B8157" s="8" t="s">
        <v>2197</v>
      </c>
      <c r="C8157" s="3" t="s">
        <v>11</v>
      </c>
      <c r="D8157" s="3" t="s">
        <v>2395</v>
      </c>
      <c r="E8157" s="5">
        <v>4.8000000000000001E-2</v>
      </c>
      <c r="F8157" s="4">
        <v>46842</v>
      </c>
      <c r="G8157" s="15">
        <v>2596212</v>
      </c>
      <c r="H8157" s="7">
        <v>11160</v>
      </c>
      <c r="I8157" s="5">
        <v>2700000</v>
      </c>
      <c r="J8157" s="5">
        <v>2696722.25</v>
      </c>
      <c r="K8157" s="13">
        <f t="shared" si="127"/>
        <v>4.2890161561907913E-5</v>
      </c>
    </row>
    <row r="8158" spans="1:11" x14ac:dyDescent="0.2">
      <c r="A8158" s="3" t="s">
        <v>2441</v>
      </c>
      <c r="B8158" s="8" t="s">
        <v>2197</v>
      </c>
      <c r="C8158" s="3" t="s">
        <v>11</v>
      </c>
      <c r="D8158" s="3" t="s">
        <v>2395</v>
      </c>
      <c r="E8158" s="5">
        <v>5.0999999999999997E-2</v>
      </c>
      <c r="F8158" s="4">
        <v>46968</v>
      </c>
      <c r="G8158" s="15">
        <v>911818.8</v>
      </c>
      <c r="H8158" s="7">
        <v>11718.67</v>
      </c>
      <c r="I8158" s="5">
        <v>940000</v>
      </c>
      <c r="J8158" s="5">
        <v>938939.69</v>
      </c>
      <c r="K8158" s="13">
        <f t="shared" si="127"/>
        <v>1.5063506234153836E-5</v>
      </c>
    </row>
    <row r="8159" spans="1:11" x14ac:dyDescent="0.2">
      <c r="A8159" s="3" t="s">
        <v>2441</v>
      </c>
      <c r="B8159" s="8" t="s">
        <v>2197</v>
      </c>
      <c r="C8159" s="3" t="s">
        <v>11</v>
      </c>
      <c r="D8159" s="3" t="s">
        <v>2395</v>
      </c>
      <c r="E8159" s="5">
        <v>5.0999999999999997E-2</v>
      </c>
      <c r="F8159" s="4">
        <v>46968</v>
      </c>
      <c r="G8159" s="15">
        <v>1251325.8</v>
      </c>
      <c r="H8159" s="7">
        <v>16082</v>
      </c>
      <c r="I8159" s="5">
        <v>1290000</v>
      </c>
      <c r="J8159" s="5">
        <v>1288544.8899999999</v>
      </c>
      <c r="K8159" s="13">
        <f t="shared" si="127"/>
        <v>2.067225855538133E-5</v>
      </c>
    </row>
    <row r="8160" spans="1:11" x14ac:dyDescent="0.2">
      <c r="A8160" s="3" t="s">
        <v>11269</v>
      </c>
      <c r="B8160" s="8" t="s">
        <v>2197</v>
      </c>
      <c r="C8160" s="3" t="s">
        <v>11</v>
      </c>
      <c r="D8160" s="3" t="s">
        <v>2395</v>
      </c>
      <c r="E8160" s="5">
        <v>5.5E-2</v>
      </c>
      <c r="F8160" s="4">
        <v>45623</v>
      </c>
      <c r="G8160" s="15">
        <v>4985712.2</v>
      </c>
      <c r="H8160" s="7">
        <v>117638.89</v>
      </c>
      <c r="I8160" s="5">
        <v>5000000</v>
      </c>
      <c r="J8160" s="5">
        <v>4998391.6399999997</v>
      </c>
      <c r="K8160" s="13">
        <f t="shared" si="127"/>
        <v>8.2365385322606682E-5</v>
      </c>
    </row>
    <row r="8161" spans="1:11" x14ac:dyDescent="0.2">
      <c r="A8161" s="3" t="s">
        <v>3171</v>
      </c>
      <c r="B8161" s="8" t="s">
        <v>2197</v>
      </c>
      <c r="C8161" s="3" t="s">
        <v>11</v>
      </c>
      <c r="D8161" s="3" t="s">
        <v>3172</v>
      </c>
      <c r="E8161" s="5">
        <v>2.4500000000000001E-2</v>
      </c>
      <c r="F8161" s="4">
        <v>54963</v>
      </c>
      <c r="G8161" s="15">
        <v>484785.7</v>
      </c>
      <c r="H8161" s="7">
        <v>7735.53</v>
      </c>
      <c r="I8161" s="5">
        <v>895000</v>
      </c>
      <c r="J8161" s="5">
        <v>727049.81</v>
      </c>
      <c r="K8161" s="13">
        <f t="shared" si="127"/>
        <v>8.0087978161654831E-6</v>
      </c>
    </row>
    <row r="8162" spans="1:11" x14ac:dyDescent="0.2">
      <c r="A8162" s="3" t="s">
        <v>3188</v>
      </c>
      <c r="B8162" s="8" t="s">
        <v>2197</v>
      </c>
      <c r="C8162" s="3" t="s">
        <v>11</v>
      </c>
      <c r="D8162" s="3" t="s">
        <v>3172</v>
      </c>
      <c r="E8162" s="5">
        <v>1.4500000000000001E-2</v>
      </c>
      <c r="F8162" s="4">
        <v>47658</v>
      </c>
      <c r="G8162" s="15">
        <v>292702.59999999998</v>
      </c>
      <c r="H8162" s="7">
        <v>1943.81</v>
      </c>
      <c r="I8162" s="5">
        <v>380000</v>
      </c>
      <c r="J8162" s="5">
        <v>316300.27</v>
      </c>
      <c r="K8162" s="13">
        <f t="shared" si="127"/>
        <v>4.8355303047634422E-6</v>
      </c>
    </row>
    <row r="8163" spans="1:11" x14ac:dyDescent="0.2">
      <c r="A8163" s="3" t="s">
        <v>3188</v>
      </c>
      <c r="B8163" s="8" t="s">
        <v>2197</v>
      </c>
      <c r="C8163" s="3" t="s">
        <v>11</v>
      </c>
      <c r="D8163" s="3" t="s">
        <v>3172</v>
      </c>
      <c r="E8163" s="5">
        <v>1.4500000000000001E-2</v>
      </c>
      <c r="F8163" s="4">
        <v>47658</v>
      </c>
      <c r="G8163" s="15">
        <v>3851350</v>
      </c>
      <c r="H8163" s="7">
        <v>25576.39</v>
      </c>
      <c r="I8163" s="5">
        <v>5000000</v>
      </c>
      <c r="J8163" s="5">
        <v>4120006.83</v>
      </c>
      <c r="K8163" s="13">
        <f t="shared" si="127"/>
        <v>6.3625398746887399E-5</v>
      </c>
    </row>
    <row r="8164" spans="1:11" x14ac:dyDescent="0.2">
      <c r="A8164" s="3" t="s">
        <v>13986</v>
      </c>
      <c r="B8164" s="8" t="s">
        <v>2197</v>
      </c>
      <c r="C8164" s="3" t="s">
        <v>11</v>
      </c>
      <c r="D8164" s="3" t="s">
        <v>3172</v>
      </c>
      <c r="E8164" s="5">
        <v>2.1499999999999998E-2</v>
      </c>
      <c r="F8164" s="4">
        <v>48192</v>
      </c>
      <c r="G8164" s="15">
        <v>776814.75</v>
      </c>
      <c r="H8164" s="7">
        <v>8462.94</v>
      </c>
      <c r="I8164" s="5">
        <v>1005000</v>
      </c>
      <c r="J8164" s="5">
        <v>1006166.78</v>
      </c>
      <c r="K8164" s="13">
        <f t="shared" si="127"/>
        <v>1.2833200883122451E-5</v>
      </c>
    </row>
    <row r="8165" spans="1:11" x14ac:dyDescent="0.2">
      <c r="A8165" s="3" t="s">
        <v>9815</v>
      </c>
      <c r="B8165" s="8" t="s">
        <v>9677</v>
      </c>
      <c r="C8165" s="3" t="s">
        <v>11</v>
      </c>
      <c r="D8165" s="3" t="s">
        <v>9816</v>
      </c>
      <c r="E8165" s="5">
        <v>2.281E-2</v>
      </c>
      <c r="F8165" s="4">
        <v>48761</v>
      </c>
      <c r="G8165" s="15">
        <v>733710</v>
      </c>
      <c r="H8165" s="7">
        <v>7603.33</v>
      </c>
      <c r="I8165" s="5">
        <v>1000000</v>
      </c>
      <c r="J8165" s="5">
        <v>1000000</v>
      </c>
      <c r="K8165" s="13">
        <f t="shared" si="127"/>
        <v>1.2121098138205761E-5</v>
      </c>
    </row>
    <row r="8166" spans="1:11" x14ac:dyDescent="0.2">
      <c r="A8166" s="3" t="s">
        <v>9817</v>
      </c>
      <c r="B8166" s="8" t="s">
        <v>9677</v>
      </c>
      <c r="C8166" s="3" t="s">
        <v>11</v>
      </c>
      <c r="D8166" s="3" t="s">
        <v>9816</v>
      </c>
      <c r="E8166" s="5">
        <v>2.3810000000000001E-2</v>
      </c>
      <c r="F8166" s="4">
        <v>49126</v>
      </c>
      <c r="G8166" s="15">
        <v>754509</v>
      </c>
      <c r="H8166" s="7">
        <v>8333.5</v>
      </c>
      <c r="I8166" s="5">
        <v>1050000</v>
      </c>
      <c r="J8166" s="5">
        <v>1050000</v>
      </c>
      <c r="K8166" s="13">
        <f t="shared" si="127"/>
        <v>1.2464703541125908E-5</v>
      </c>
    </row>
    <row r="8167" spans="1:11" x14ac:dyDescent="0.2">
      <c r="A8167" s="3" t="s">
        <v>11147</v>
      </c>
      <c r="B8167" s="8" t="s">
        <v>9677</v>
      </c>
      <c r="C8167" s="3" t="s">
        <v>11</v>
      </c>
      <c r="D8167" s="3" t="s">
        <v>9816</v>
      </c>
      <c r="E8167" s="5">
        <v>1.4659999999999999E-2</v>
      </c>
      <c r="F8167" s="4">
        <v>46569</v>
      </c>
      <c r="G8167" s="15">
        <v>866680</v>
      </c>
      <c r="H8167" s="7">
        <v>4886.67</v>
      </c>
      <c r="I8167" s="5">
        <v>1000000</v>
      </c>
      <c r="J8167" s="5">
        <v>1000000</v>
      </c>
      <c r="K8167" s="13">
        <f t="shared" si="127"/>
        <v>1.4317800404001811E-5</v>
      </c>
    </row>
    <row r="8168" spans="1:11" x14ac:dyDescent="0.2">
      <c r="A8168" s="3" t="s">
        <v>11148</v>
      </c>
      <c r="B8168" s="8" t="s">
        <v>9677</v>
      </c>
      <c r="C8168" s="3" t="s">
        <v>11</v>
      </c>
      <c r="D8168" s="3" t="s">
        <v>9816</v>
      </c>
      <c r="E8168" s="5">
        <v>1.7809999999999999E-2</v>
      </c>
      <c r="F8168" s="4">
        <v>47300</v>
      </c>
      <c r="G8168" s="15">
        <v>375079.4</v>
      </c>
      <c r="H8168" s="7">
        <v>2730.87</v>
      </c>
      <c r="I8168" s="5">
        <v>460000</v>
      </c>
      <c r="J8168" s="5">
        <v>460000</v>
      </c>
      <c r="K8168" s="13">
        <f t="shared" si="127"/>
        <v>6.1964184991608862E-6</v>
      </c>
    </row>
    <row r="8169" spans="1:11" x14ac:dyDescent="0.2">
      <c r="A8169" s="3" t="s">
        <v>10033</v>
      </c>
      <c r="B8169" s="8" t="s">
        <v>9677</v>
      </c>
      <c r="C8169" s="3" t="s">
        <v>11</v>
      </c>
      <c r="D8169" s="3" t="s">
        <v>10034</v>
      </c>
      <c r="E8169" s="5">
        <v>2.8400000000000002E-2</v>
      </c>
      <c r="F8169" s="4">
        <v>47392</v>
      </c>
      <c r="G8169" s="15">
        <v>2562767.2000000002</v>
      </c>
      <c r="H8169" s="7">
        <v>6910.67</v>
      </c>
      <c r="I8169" s="5">
        <v>2920000</v>
      </c>
      <c r="J8169" s="5">
        <v>2920000</v>
      </c>
      <c r="K8169" s="13">
        <f t="shared" si="127"/>
        <v>4.2337643941850043E-5</v>
      </c>
    </row>
    <row r="8170" spans="1:11" x14ac:dyDescent="0.2">
      <c r="A8170" s="3" t="s">
        <v>3480</v>
      </c>
      <c r="B8170" s="8" t="s">
        <v>2197</v>
      </c>
      <c r="C8170" s="3" t="s">
        <v>11</v>
      </c>
      <c r="D8170" s="3" t="s">
        <v>3481</v>
      </c>
      <c r="E8170" s="5">
        <v>1.2500000000000001E-2</v>
      </c>
      <c r="F8170" s="4">
        <v>46279</v>
      </c>
      <c r="G8170" s="15">
        <v>7501376.7000000002</v>
      </c>
      <c r="H8170" s="7">
        <v>13900.9</v>
      </c>
      <c r="I8170" s="5">
        <v>8518000</v>
      </c>
      <c r="J8170" s="5">
        <v>8349850.5300000003</v>
      </c>
      <c r="K8170" s="13">
        <f t="shared" si="127"/>
        <v>1.2392487924704594E-4</v>
      </c>
    </row>
    <row r="8171" spans="1:11" x14ac:dyDescent="0.2">
      <c r="A8171" s="3" t="s">
        <v>12469</v>
      </c>
      <c r="B8171" s="8" t="s">
        <v>9677</v>
      </c>
      <c r="C8171" s="3" t="s">
        <v>11</v>
      </c>
      <c r="D8171" s="3" t="s">
        <v>12470</v>
      </c>
      <c r="E8171" s="5">
        <v>5.9889999999999999E-2</v>
      </c>
      <c r="F8171" s="4">
        <v>47802</v>
      </c>
      <c r="G8171" s="15">
        <v>106353.45</v>
      </c>
      <c r="H8171" s="7">
        <v>2899.67</v>
      </c>
      <c r="I8171" s="5">
        <v>105000</v>
      </c>
      <c r="J8171" s="5">
        <v>128529.19</v>
      </c>
      <c r="K8171" s="13">
        <f t="shared" si="127"/>
        <v>1.7569892802152886E-6</v>
      </c>
    </row>
    <row r="8172" spans="1:11" x14ac:dyDescent="0.2">
      <c r="A8172" s="3" t="s">
        <v>9755</v>
      </c>
      <c r="B8172" s="8" t="s">
        <v>9677</v>
      </c>
      <c r="C8172" s="3" t="s">
        <v>11</v>
      </c>
      <c r="D8172" s="3" t="s">
        <v>9756</v>
      </c>
      <c r="E8172" s="5">
        <v>5.1749999999999997E-2</v>
      </c>
      <c r="F8172" s="4">
        <v>54742</v>
      </c>
      <c r="G8172" s="15">
        <v>2946313</v>
      </c>
      <c r="H8172" s="7">
        <v>85666.38</v>
      </c>
      <c r="I8172" s="5">
        <v>3590000</v>
      </c>
      <c r="J8172" s="5">
        <v>4705023.6100000003</v>
      </c>
      <c r="K8172" s="13">
        <f t="shared" si="127"/>
        <v>4.8673929779983141E-5</v>
      </c>
    </row>
    <row r="8173" spans="1:11" x14ac:dyDescent="0.2">
      <c r="A8173" s="3" t="s">
        <v>9757</v>
      </c>
      <c r="B8173" s="8" t="s">
        <v>9677</v>
      </c>
      <c r="C8173" s="3" t="s">
        <v>11</v>
      </c>
      <c r="D8173" s="3" t="s">
        <v>9756</v>
      </c>
      <c r="E8173" s="5">
        <v>5.8709999999999998E-2</v>
      </c>
      <c r="F8173" s="4">
        <v>51089</v>
      </c>
      <c r="G8173" s="15">
        <v>2218917</v>
      </c>
      <c r="H8173" s="7">
        <v>63618.81</v>
      </c>
      <c r="I8173" s="5">
        <v>2350000</v>
      </c>
      <c r="J8173" s="5">
        <v>2217941.73</v>
      </c>
      <c r="K8173" s="13">
        <f t="shared" si="127"/>
        <v>3.6657140719811791E-5</v>
      </c>
    </row>
    <row r="8174" spans="1:11" x14ac:dyDescent="0.2">
      <c r="A8174" s="3" t="s">
        <v>9758</v>
      </c>
      <c r="B8174" s="8" t="s">
        <v>9677</v>
      </c>
      <c r="C8174" s="3" t="s">
        <v>11</v>
      </c>
      <c r="D8174" s="3" t="s">
        <v>9756</v>
      </c>
      <c r="E8174" s="5">
        <v>6.6680000000000003E-2</v>
      </c>
      <c r="F8174" s="4">
        <v>51089</v>
      </c>
      <c r="G8174" s="15">
        <v>4283994</v>
      </c>
      <c r="H8174" s="7">
        <v>131904.15</v>
      </c>
      <c r="I8174" s="5">
        <v>4290000</v>
      </c>
      <c r="J8174" s="5">
        <v>4300453.22</v>
      </c>
      <c r="K8174" s="13">
        <f t="shared" si="127"/>
        <v>7.0772800830688756E-5</v>
      </c>
    </row>
    <row r="8175" spans="1:11" x14ac:dyDescent="0.2">
      <c r="A8175" s="3" t="s">
        <v>9755</v>
      </c>
      <c r="B8175" s="8" t="s">
        <v>9677</v>
      </c>
      <c r="C8175" s="3" t="s">
        <v>11</v>
      </c>
      <c r="D8175" s="3" t="s">
        <v>9756</v>
      </c>
      <c r="E8175" s="5">
        <v>5.1749999999999997E-2</v>
      </c>
      <c r="F8175" s="4">
        <v>54742</v>
      </c>
      <c r="G8175" s="15">
        <v>816596.5</v>
      </c>
      <c r="H8175" s="7">
        <v>23743.19</v>
      </c>
      <c r="I8175" s="5">
        <v>995000</v>
      </c>
      <c r="J8175" s="5">
        <v>1010882.71</v>
      </c>
      <c r="K8175" s="13">
        <f t="shared" si="127"/>
        <v>1.3490406721750202E-5</v>
      </c>
    </row>
    <row r="8176" spans="1:11" x14ac:dyDescent="0.2">
      <c r="A8176" s="3" t="s">
        <v>3394</v>
      </c>
      <c r="B8176" s="8" t="s">
        <v>2197</v>
      </c>
      <c r="C8176" s="3" t="s">
        <v>11</v>
      </c>
      <c r="D8176" s="3" t="s">
        <v>3395</v>
      </c>
      <c r="E8176" s="5">
        <v>3.85E-2</v>
      </c>
      <c r="F8176" s="4">
        <v>48441</v>
      </c>
      <c r="G8176" s="15">
        <v>1742180</v>
      </c>
      <c r="H8176" s="7">
        <v>16255.56</v>
      </c>
      <c r="I8176" s="5">
        <v>2000000</v>
      </c>
      <c r="J8176" s="5">
        <v>1999542</v>
      </c>
      <c r="K8176" s="13">
        <f t="shared" si="127"/>
        <v>2.8781309719670322E-5</v>
      </c>
    </row>
    <row r="8177" spans="1:11" x14ac:dyDescent="0.2">
      <c r="A8177" s="3" t="s">
        <v>3400</v>
      </c>
      <c r="B8177" s="8" t="s">
        <v>2197</v>
      </c>
      <c r="C8177" s="3" t="s">
        <v>11</v>
      </c>
      <c r="D8177" s="3" t="s">
        <v>3395</v>
      </c>
      <c r="E8177" s="5">
        <v>4.5999999999999999E-2</v>
      </c>
      <c r="F8177" s="4">
        <v>46888</v>
      </c>
      <c r="G8177" s="15">
        <v>3895686.6</v>
      </c>
      <c r="H8177" s="7">
        <v>91364.43</v>
      </c>
      <c r="I8177" s="5">
        <v>4017000</v>
      </c>
      <c r="J8177" s="5">
        <v>4014332.61</v>
      </c>
      <c r="K8177" s="13">
        <f t="shared" si="127"/>
        <v>6.4357852004597361E-5</v>
      </c>
    </row>
    <row r="8178" spans="1:11" x14ac:dyDescent="0.2">
      <c r="A8178" s="3" t="s">
        <v>3401</v>
      </c>
      <c r="B8178" s="8" t="s">
        <v>2197</v>
      </c>
      <c r="C8178" s="3" t="s">
        <v>11</v>
      </c>
      <c r="D8178" s="3" t="s">
        <v>3395</v>
      </c>
      <c r="E8178" s="5">
        <v>4.4499999999999998E-2</v>
      </c>
      <c r="F8178" s="4">
        <v>55746</v>
      </c>
      <c r="G8178" s="15">
        <v>4396392</v>
      </c>
      <c r="H8178" s="7">
        <v>54252.92</v>
      </c>
      <c r="I8178" s="5">
        <v>5775000</v>
      </c>
      <c r="J8178" s="5">
        <v>4820613.24</v>
      </c>
      <c r="K8178" s="13">
        <f t="shared" si="127"/>
        <v>7.2629647798207327E-5</v>
      </c>
    </row>
    <row r="8179" spans="1:11" x14ac:dyDescent="0.2">
      <c r="A8179" s="3" t="s">
        <v>3402</v>
      </c>
      <c r="B8179" s="8" t="s">
        <v>2197</v>
      </c>
      <c r="C8179" s="3" t="s">
        <v>11</v>
      </c>
      <c r="D8179" s="3" t="s">
        <v>3395</v>
      </c>
      <c r="E8179" s="5">
        <v>4.9500000000000002E-2</v>
      </c>
      <c r="F8179" s="4">
        <v>48714</v>
      </c>
      <c r="G8179" s="15">
        <v>1596074.58</v>
      </c>
      <c r="H8179" s="7">
        <v>41583.03</v>
      </c>
      <c r="I8179" s="5">
        <v>1699000</v>
      </c>
      <c r="J8179" s="5">
        <v>1702412.7</v>
      </c>
      <c r="K8179" s="13">
        <f t="shared" si="127"/>
        <v>2.636760657490772E-5</v>
      </c>
    </row>
    <row r="8180" spans="1:11" x14ac:dyDescent="0.2">
      <c r="A8180" s="3" t="s">
        <v>3400</v>
      </c>
      <c r="B8180" s="8" t="s">
        <v>2197</v>
      </c>
      <c r="C8180" s="3" t="s">
        <v>11</v>
      </c>
      <c r="D8180" s="3" t="s">
        <v>3395</v>
      </c>
      <c r="E8180" s="5">
        <v>4.5999999999999999E-2</v>
      </c>
      <c r="F8180" s="4">
        <v>46888</v>
      </c>
      <c r="G8180" s="15">
        <v>2612641.2000000002</v>
      </c>
      <c r="H8180" s="7">
        <v>61273.53</v>
      </c>
      <c r="I8180" s="5">
        <v>2694000</v>
      </c>
      <c r="J8180" s="5">
        <v>2693416.59</v>
      </c>
      <c r="K8180" s="13">
        <f t="shared" si="127"/>
        <v>4.3161576624442444E-5</v>
      </c>
    </row>
    <row r="8181" spans="1:11" x14ac:dyDescent="0.2">
      <c r="A8181" s="3" t="s">
        <v>3401</v>
      </c>
      <c r="B8181" s="8" t="s">
        <v>2197</v>
      </c>
      <c r="C8181" s="3" t="s">
        <v>11</v>
      </c>
      <c r="D8181" s="3" t="s">
        <v>3395</v>
      </c>
      <c r="E8181" s="5">
        <v>4.4499999999999998E-2</v>
      </c>
      <c r="F8181" s="4">
        <v>55746</v>
      </c>
      <c r="G8181" s="15">
        <v>1796620.8</v>
      </c>
      <c r="H8181" s="7">
        <v>22170.89</v>
      </c>
      <c r="I8181" s="5">
        <v>2360000</v>
      </c>
      <c r="J8181" s="5">
        <v>2093878.37</v>
      </c>
      <c r="K8181" s="13">
        <f t="shared" si="127"/>
        <v>2.9680687238747932E-5</v>
      </c>
    </row>
    <row r="8182" spans="1:11" x14ac:dyDescent="0.2">
      <c r="A8182" s="3" t="s">
        <v>3020</v>
      </c>
      <c r="B8182" s="8" t="s">
        <v>2197</v>
      </c>
      <c r="C8182" s="3" t="s">
        <v>11</v>
      </c>
      <c r="D8182" s="3" t="s">
        <v>3021</v>
      </c>
      <c r="E8182" s="5">
        <v>0.03</v>
      </c>
      <c r="F8182" s="4">
        <v>45717</v>
      </c>
      <c r="G8182" s="15">
        <v>1788873.6</v>
      </c>
      <c r="H8182" s="7">
        <v>9300</v>
      </c>
      <c r="I8182" s="5">
        <v>1860000</v>
      </c>
      <c r="J8182" s="5">
        <v>1862498.74</v>
      </c>
      <c r="K8182" s="13">
        <f t="shared" si="127"/>
        <v>2.9552701288581915E-5</v>
      </c>
    </row>
    <row r="8183" spans="1:11" x14ac:dyDescent="0.2">
      <c r="A8183" s="3" t="s">
        <v>3022</v>
      </c>
      <c r="B8183" s="8" t="s">
        <v>2197</v>
      </c>
      <c r="C8183" s="3" t="s">
        <v>11</v>
      </c>
      <c r="D8183" s="3" t="s">
        <v>3021</v>
      </c>
      <c r="E8183" s="5">
        <v>0.05</v>
      </c>
      <c r="F8183" s="4">
        <v>55715</v>
      </c>
      <c r="G8183" s="15">
        <v>814040</v>
      </c>
      <c r="H8183" s="7">
        <v>14722.22</v>
      </c>
      <c r="I8183" s="5">
        <v>1000000</v>
      </c>
      <c r="J8183" s="5">
        <v>998324.44</v>
      </c>
      <c r="K8183" s="13">
        <f t="shared" si="127"/>
        <v>1.3448172613737059E-5</v>
      </c>
    </row>
    <row r="8184" spans="1:11" x14ac:dyDescent="0.2">
      <c r="A8184" s="3" t="s">
        <v>3033</v>
      </c>
      <c r="B8184" s="8" t="s">
        <v>2197</v>
      </c>
      <c r="C8184" s="3" t="s">
        <v>11</v>
      </c>
      <c r="D8184" s="3" t="s">
        <v>3021</v>
      </c>
      <c r="E8184" s="5">
        <v>5.3749999999999999E-2</v>
      </c>
      <c r="F8184" s="4">
        <v>48775</v>
      </c>
      <c r="G8184" s="15">
        <v>7210753.6500000004</v>
      </c>
      <c r="H8184" s="7">
        <v>125230.78</v>
      </c>
      <c r="I8184" s="5">
        <v>7695000</v>
      </c>
      <c r="J8184" s="5">
        <v>7649620.96</v>
      </c>
      <c r="K8184" s="13">
        <f t="shared" si="127"/>
        <v>1.1912370370047485E-4</v>
      </c>
    </row>
    <row r="8185" spans="1:11" x14ac:dyDescent="0.2">
      <c r="A8185" s="3" t="s">
        <v>3033</v>
      </c>
      <c r="B8185" s="8" t="s">
        <v>2197</v>
      </c>
      <c r="C8185" s="3" t="s">
        <v>11</v>
      </c>
      <c r="D8185" s="3" t="s">
        <v>3021</v>
      </c>
      <c r="E8185" s="5">
        <v>5.3749999999999999E-2</v>
      </c>
      <c r="F8185" s="4">
        <v>48775</v>
      </c>
      <c r="G8185" s="15">
        <v>3342528.69</v>
      </c>
      <c r="H8185" s="7">
        <v>58050.45</v>
      </c>
      <c r="I8185" s="5">
        <v>3567000</v>
      </c>
      <c r="J8185" s="5">
        <v>3545964.65</v>
      </c>
      <c r="K8185" s="13">
        <f t="shared" si="127"/>
        <v>5.5219525808914063E-5</v>
      </c>
    </row>
    <row r="8186" spans="1:11" x14ac:dyDescent="0.2">
      <c r="A8186" s="3" t="s">
        <v>3059</v>
      </c>
      <c r="B8186" s="8" t="s">
        <v>2197</v>
      </c>
      <c r="C8186" s="3" t="s">
        <v>11</v>
      </c>
      <c r="D8186" s="3" t="s">
        <v>3021</v>
      </c>
      <c r="E8186" s="5">
        <v>5.2499999999999998E-2</v>
      </c>
      <c r="F8186" s="4">
        <v>56264</v>
      </c>
      <c r="G8186" s="15">
        <v>311173.7</v>
      </c>
      <c r="H8186" s="7">
        <v>5719.58</v>
      </c>
      <c r="I8186" s="5">
        <v>370000</v>
      </c>
      <c r="J8186" s="5">
        <v>372244.14</v>
      </c>
      <c r="K8186" s="13">
        <f t="shared" si="127"/>
        <v>5.1406781367687477E-6</v>
      </c>
    </row>
    <row r="8187" spans="1:11" x14ac:dyDescent="0.2">
      <c r="A8187" s="3" t="s">
        <v>3033</v>
      </c>
      <c r="B8187" s="8" t="s">
        <v>2197</v>
      </c>
      <c r="C8187" s="3" t="s">
        <v>11</v>
      </c>
      <c r="D8187" s="3" t="s">
        <v>3021</v>
      </c>
      <c r="E8187" s="5">
        <v>5.3749999999999999E-2</v>
      </c>
      <c r="F8187" s="4">
        <v>48775</v>
      </c>
      <c r="G8187" s="15">
        <v>819936.25</v>
      </c>
      <c r="H8187" s="7">
        <v>14240.02</v>
      </c>
      <c r="I8187" s="5">
        <v>875000</v>
      </c>
      <c r="J8187" s="5">
        <v>879546.31</v>
      </c>
      <c r="K8187" s="13">
        <f t="shared" si="127"/>
        <v>1.354558034280903E-5</v>
      </c>
    </row>
    <row r="8188" spans="1:11" x14ac:dyDescent="0.2">
      <c r="A8188" s="3" t="s">
        <v>3898</v>
      </c>
      <c r="B8188" s="8" t="s">
        <v>2197</v>
      </c>
      <c r="C8188" s="3" t="s">
        <v>11</v>
      </c>
      <c r="D8188" s="3" t="s">
        <v>3021</v>
      </c>
      <c r="E8188" s="5">
        <v>6.4000000000000001E-2</v>
      </c>
      <c r="F8188" s="4">
        <v>60981</v>
      </c>
      <c r="G8188" s="15">
        <v>6467094</v>
      </c>
      <c r="H8188" s="7">
        <v>166826.67000000001</v>
      </c>
      <c r="I8188" s="5">
        <v>6900000</v>
      </c>
      <c r="J8188" s="5">
        <v>7742515.3399999999</v>
      </c>
      <c r="K8188" s="13">
        <f t="shared" si="127"/>
        <v>1.0683823451091254E-4</v>
      </c>
    </row>
    <row r="8189" spans="1:11" x14ac:dyDescent="0.2">
      <c r="A8189" s="3" t="s">
        <v>11653</v>
      </c>
      <c r="B8189" s="8" t="s">
        <v>2197</v>
      </c>
      <c r="C8189" s="3" t="s">
        <v>11</v>
      </c>
      <c r="D8189" s="3" t="s">
        <v>3021</v>
      </c>
      <c r="E8189" s="5">
        <v>4.5499999999999999E-2</v>
      </c>
      <c r="F8189" s="4">
        <v>47565</v>
      </c>
      <c r="G8189" s="15">
        <v>1387681.7</v>
      </c>
      <c r="H8189" s="7">
        <v>7156.14</v>
      </c>
      <c r="I8189" s="5">
        <v>1490000</v>
      </c>
      <c r="J8189" s="5">
        <v>1497678.23</v>
      </c>
      <c r="K8189" s="13">
        <f t="shared" si="127"/>
        <v>2.2924896853378315E-5</v>
      </c>
    </row>
    <row r="8190" spans="1:11" x14ac:dyDescent="0.2">
      <c r="A8190" s="3" t="s">
        <v>3022</v>
      </c>
      <c r="B8190" s="8" t="s">
        <v>2197</v>
      </c>
      <c r="C8190" s="3" t="s">
        <v>11</v>
      </c>
      <c r="D8190" s="3" t="s">
        <v>3021</v>
      </c>
      <c r="E8190" s="5">
        <v>0.05</v>
      </c>
      <c r="F8190" s="4">
        <v>55715</v>
      </c>
      <c r="G8190" s="15">
        <v>8140400</v>
      </c>
      <c r="H8190" s="7">
        <v>147222.22</v>
      </c>
      <c r="I8190" s="5">
        <v>10000000</v>
      </c>
      <c r="J8190" s="5">
        <v>9983244.5500000007</v>
      </c>
      <c r="K8190" s="13">
        <f t="shared" si="127"/>
        <v>1.344817261373706E-4</v>
      </c>
    </row>
    <row r="8191" spans="1:11" x14ac:dyDescent="0.2">
      <c r="A8191" s="3" t="s">
        <v>3033</v>
      </c>
      <c r="B8191" s="8" t="s">
        <v>2197</v>
      </c>
      <c r="C8191" s="3" t="s">
        <v>11</v>
      </c>
      <c r="D8191" s="3" t="s">
        <v>3021</v>
      </c>
      <c r="E8191" s="5">
        <v>5.3749999999999999E-2</v>
      </c>
      <c r="F8191" s="4">
        <v>48775</v>
      </c>
      <c r="G8191" s="15">
        <v>3748280</v>
      </c>
      <c r="H8191" s="7">
        <v>65097.22</v>
      </c>
      <c r="I8191" s="5">
        <v>4000000</v>
      </c>
      <c r="J8191" s="5">
        <v>3976411.16</v>
      </c>
      <c r="K8191" s="13">
        <f t="shared" si="127"/>
        <v>6.1922652995698415E-5</v>
      </c>
    </row>
    <row r="8192" spans="1:11" x14ac:dyDescent="0.2">
      <c r="A8192" s="3" t="s">
        <v>3648</v>
      </c>
      <c r="B8192" s="8" t="s">
        <v>2197</v>
      </c>
      <c r="C8192" s="3" t="s">
        <v>11</v>
      </c>
      <c r="D8192" s="3" t="s">
        <v>3649</v>
      </c>
      <c r="E8192" s="5">
        <v>5.1999999999999998E-2</v>
      </c>
      <c r="F8192" s="4">
        <v>46844</v>
      </c>
      <c r="G8192" s="15">
        <v>2374785.6</v>
      </c>
      <c r="H8192" s="7">
        <v>10660</v>
      </c>
      <c r="I8192" s="5">
        <v>2460000</v>
      </c>
      <c r="J8192" s="5">
        <v>2452535.14</v>
      </c>
      <c r="K8192" s="13">
        <f t="shared" si="127"/>
        <v>3.9232134378429967E-5</v>
      </c>
    </row>
    <row r="8193" spans="1:11" x14ac:dyDescent="0.2">
      <c r="A8193" s="3" t="s">
        <v>3648</v>
      </c>
      <c r="B8193" s="8" t="s">
        <v>2197</v>
      </c>
      <c r="C8193" s="3" t="s">
        <v>11</v>
      </c>
      <c r="D8193" s="3" t="s">
        <v>3649</v>
      </c>
      <c r="E8193" s="5">
        <v>5.1999999999999998E-2</v>
      </c>
      <c r="F8193" s="4">
        <v>46844</v>
      </c>
      <c r="G8193" s="15">
        <v>3861440</v>
      </c>
      <c r="H8193" s="7">
        <v>17333.330000000002</v>
      </c>
      <c r="I8193" s="5">
        <v>4000000</v>
      </c>
      <c r="J8193" s="5">
        <v>3995032.73</v>
      </c>
      <c r="K8193" s="13">
        <f t="shared" si="127"/>
        <v>6.3792088420211327E-5</v>
      </c>
    </row>
    <row r="8194" spans="1:11" x14ac:dyDescent="0.2">
      <c r="A8194" s="3" t="s">
        <v>3473</v>
      </c>
      <c r="B8194" s="8" t="s">
        <v>2197</v>
      </c>
      <c r="C8194" s="3" t="s">
        <v>11</v>
      </c>
      <c r="D8194" s="3" t="s">
        <v>2202</v>
      </c>
      <c r="E8194" s="5">
        <v>0.05</v>
      </c>
      <c r="F8194" s="4">
        <v>46028</v>
      </c>
      <c r="G8194" s="15">
        <v>9848516.0999999996</v>
      </c>
      <c r="H8194" s="7">
        <v>159722.22</v>
      </c>
      <c r="I8194" s="5">
        <v>10000000</v>
      </c>
      <c r="J8194" s="5">
        <v>10000000</v>
      </c>
      <c r="K8194" s="13">
        <f t="shared" si="127"/>
        <v>1.6270029052868225E-4</v>
      </c>
    </row>
    <row r="8195" spans="1:11" x14ac:dyDescent="0.2">
      <c r="A8195" s="3" t="s">
        <v>3474</v>
      </c>
      <c r="B8195" s="8" t="s">
        <v>2197</v>
      </c>
      <c r="C8195" s="3" t="s">
        <v>11</v>
      </c>
      <c r="D8195" s="3" t="s">
        <v>2202</v>
      </c>
      <c r="E8195" s="5">
        <v>4.0500000000000001E-2</v>
      </c>
      <c r="F8195" s="4">
        <v>45894</v>
      </c>
      <c r="G8195" s="15">
        <v>4845650.05</v>
      </c>
      <c r="H8195" s="7">
        <v>37125</v>
      </c>
      <c r="I8195" s="5">
        <v>5000000</v>
      </c>
      <c r="J8195" s="5">
        <v>4998821.84</v>
      </c>
      <c r="K8195" s="13">
        <f t="shared" ref="K8195:K8258" si="128">G8195/$G$11175</f>
        <v>8.0051518719182851E-5</v>
      </c>
    </row>
    <row r="8196" spans="1:11" x14ac:dyDescent="0.2">
      <c r="A8196" s="3" t="s">
        <v>3477</v>
      </c>
      <c r="B8196" s="8" t="s">
        <v>2197</v>
      </c>
      <c r="C8196" s="3" t="s">
        <v>11</v>
      </c>
      <c r="D8196" s="3" t="s">
        <v>2202</v>
      </c>
      <c r="E8196" s="5">
        <v>5.1499999999999997E-2</v>
      </c>
      <c r="F8196" s="4">
        <v>48666</v>
      </c>
      <c r="G8196" s="15">
        <v>2274606.4</v>
      </c>
      <c r="H8196" s="7">
        <v>11707.67</v>
      </c>
      <c r="I8196" s="5">
        <v>2480000</v>
      </c>
      <c r="J8196" s="5">
        <v>2477679.79</v>
      </c>
      <c r="K8196" s="13">
        <f t="shared" si="128"/>
        <v>3.757714546645256E-5</v>
      </c>
    </row>
    <row r="8197" spans="1:11" x14ac:dyDescent="0.2">
      <c r="A8197" s="3" t="s">
        <v>3477</v>
      </c>
      <c r="B8197" s="8" t="s">
        <v>2197</v>
      </c>
      <c r="C8197" s="3" t="s">
        <v>11</v>
      </c>
      <c r="D8197" s="3" t="s">
        <v>2202</v>
      </c>
      <c r="E8197" s="5">
        <v>5.1499999999999997E-2</v>
      </c>
      <c r="F8197" s="4">
        <v>48666</v>
      </c>
      <c r="G8197" s="15">
        <v>1375770</v>
      </c>
      <c r="H8197" s="7">
        <v>7081.25</v>
      </c>
      <c r="I8197" s="5">
        <v>1500000</v>
      </c>
      <c r="J8197" s="5">
        <v>1498012.96</v>
      </c>
      <c r="K8197" s="13">
        <f t="shared" si="128"/>
        <v>2.2728112177289854E-5</v>
      </c>
    </row>
    <row r="8198" spans="1:11" x14ac:dyDescent="0.2">
      <c r="A8198" s="3" t="s">
        <v>3488</v>
      </c>
      <c r="B8198" s="8" t="s">
        <v>2197</v>
      </c>
      <c r="C8198" s="3" t="s">
        <v>11</v>
      </c>
      <c r="D8198" s="3" t="s">
        <v>2202</v>
      </c>
      <c r="E8198" s="5">
        <v>1.8749999999999999E-2</v>
      </c>
      <c r="F8198" s="4">
        <v>46398</v>
      </c>
      <c r="G8198" s="15">
        <v>1418715</v>
      </c>
      <c r="H8198" s="7">
        <v>9281.25</v>
      </c>
      <c r="I8198" s="5">
        <v>1620000</v>
      </c>
      <c r="J8198" s="5">
        <v>1618802.64</v>
      </c>
      <c r="K8198" s="13">
        <f t="shared" si="128"/>
        <v>2.3437575806714622E-5</v>
      </c>
    </row>
    <row r="8199" spans="1:11" x14ac:dyDescent="0.2">
      <c r="A8199" s="3" t="s">
        <v>3489</v>
      </c>
      <c r="B8199" s="8" t="s">
        <v>2197</v>
      </c>
      <c r="C8199" s="3" t="s">
        <v>11</v>
      </c>
      <c r="D8199" s="3" t="s">
        <v>2202</v>
      </c>
      <c r="E8199" s="5">
        <v>3.3000000000000002E-2</v>
      </c>
      <c r="F8199" s="4">
        <v>47198</v>
      </c>
      <c r="G8199" s="15">
        <v>699512</v>
      </c>
      <c r="H8199" s="7">
        <v>2933.33</v>
      </c>
      <c r="I8199" s="5">
        <v>800000</v>
      </c>
      <c r="J8199" s="5">
        <v>798166.1</v>
      </c>
      <c r="K8199" s="13">
        <f t="shared" si="128"/>
        <v>1.1556137439659523E-5</v>
      </c>
    </row>
    <row r="8200" spans="1:11" x14ac:dyDescent="0.2">
      <c r="A8200" s="3" t="s">
        <v>3490</v>
      </c>
      <c r="B8200" s="8" t="s">
        <v>2197</v>
      </c>
      <c r="C8200" s="3" t="s">
        <v>11</v>
      </c>
      <c r="D8200" s="3" t="s">
        <v>2202</v>
      </c>
      <c r="E8200" s="5">
        <v>5.3999999999999999E-2</v>
      </c>
      <c r="F8200" s="4">
        <v>47008</v>
      </c>
      <c r="G8200" s="15">
        <v>3885992.4</v>
      </c>
      <c r="H8200" s="7">
        <v>29253</v>
      </c>
      <c r="I8200" s="5">
        <v>3980000</v>
      </c>
      <c r="J8200" s="5">
        <v>3973786.45</v>
      </c>
      <c r="K8200" s="13">
        <f t="shared" si="128"/>
        <v>6.4197701059985193E-5</v>
      </c>
    </row>
    <row r="8201" spans="1:11" x14ac:dyDescent="0.2">
      <c r="A8201" s="3" t="s">
        <v>3488</v>
      </c>
      <c r="B8201" s="8" t="s">
        <v>2197</v>
      </c>
      <c r="C8201" s="3" t="s">
        <v>11</v>
      </c>
      <c r="D8201" s="3" t="s">
        <v>2202</v>
      </c>
      <c r="E8201" s="5">
        <v>1.8749999999999999E-2</v>
      </c>
      <c r="F8201" s="4">
        <v>46398</v>
      </c>
      <c r="G8201" s="15">
        <v>700600</v>
      </c>
      <c r="H8201" s="7">
        <v>4583.33</v>
      </c>
      <c r="I8201" s="5">
        <v>800000</v>
      </c>
      <c r="J8201" s="5">
        <v>799408.72</v>
      </c>
      <c r="K8201" s="13">
        <f t="shared" si="128"/>
        <v>1.1574111509488703E-5</v>
      </c>
    </row>
    <row r="8202" spans="1:11" x14ac:dyDescent="0.2">
      <c r="A8202" s="3" t="s">
        <v>3489</v>
      </c>
      <c r="B8202" s="8" t="s">
        <v>2197</v>
      </c>
      <c r="C8202" s="3" t="s">
        <v>11</v>
      </c>
      <c r="D8202" s="3" t="s">
        <v>2202</v>
      </c>
      <c r="E8202" s="5">
        <v>3.3000000000000002E-2</v>
      </c>
      <c r="F8202" s="4">
        <v>47198</v>
      </c>
      <c r="G8202" s="15">
        <v>743231.5</v>
      </c>
      <c r="H8202" s="7">
        <v>3116.67</v>
      </c>
      <c r="I8202" s="5">
        <v>850000</v>
      </c>
      <c r="J8202" s="5">
        <v>848051.5</v>
      </c>
      <c r="K8202" s="13">
        <f t="shared" si="128"/>
        <v>1.2278396029638242E-5</v>
      </c>
    </row>
    <row r="8203" spans="1:11" x14ac:dyDescent="0.2">
      <c r="A8203" s="3" t="s">
        <v>3490</v>
      </c>
      <c r="B8203" s="8" t="s">
        <v>2197</v>
      </c>
      <c r="C8203" s="3" t="s">
        <v>11</v>
      </c>
      <c r="D8203" s="3" t="s">
        <v>2202</v>
      </c>
      <c r="E8203" s="5">
        <v>5.3999999999999999E-2</v>
      </c>
      <c r="F8203" s="4">
        <v>47008</v>
      </c>
      <c r="G8203" s="15">
        <v>2977959</v>
      </c>
      <c r="H8203" s="7">
        <v>22417.5</v>
      </c>
      <c r="I8203" s="5">
        <v>3050000</v>
      </c>
      <c r="J8203" s="5">
        <v>3045238.36</v>
      </c>
      <c r="K8203" s="13">
        <f t="shared" si="128"/>
        <v>4.9196730711797698E-5</v>
      </c>
    </row>
    <row r="8204" spans="1:11" x14ac:dyDescent="0.2">
      <c r="A8204" s="3" t="s">
        <v>11406</v>
      </c>
      <c r="B8204" s="8" t="s">
        <v>2197</v>
      </c>
      <c r="C8204" s="3" t="s">
        <v>11</v>
      </c>
      <c r="D8204" s="3" t="s">
        <v>2202</v>
      </c>
      <c r="E8204" s="5">
        <v>5.0500000000000003E-2</v>
      </c>
      <c r="F8204" s="4">
        <v>46758</v>
      </c>
      <c r="G8204" s="15">
        <v>6790490</v>
      </c>
      <c r="H8204" s="7">
        <v>112923.61</v>
      </c>
      <c r="I8204" s="5">
        <v>7000000</v>
      </c>
      <c r="J8204" s="5">
        <v>6999463.7300000004</v>
      </c>
      <c r="K8204" s="13">
        <f t="shared" si="128"/>
        <v>1.1218082852421915E-4</v>
      </c>
    </row>
    <row r="8205" spans="1:11" x14ac:dyDescent="0.2">
      <c r="A8205" s="3" t="s">
        <v>3490</v>
      </c>
      <c r="B8205" s="8" t="s">
        <v>2197</v>
      </c>
      <c r="C8205" s="3" t="s">
        <v>11</v>
      </c>
      <c r="D8205" s="3" t="s">
        <v>2202</v>
      </c>
      <c r="E8205" s="5">
        <v>5.3999999999999999E-2</v>
      </c>
      <c r="F8205" s="4">
        <v>47008</v>
      </c>
      <c r="G8205" s="15">
        <v>4881900</v>
      </c>
      <c r="H8205" s="7">
        <v>36750</v>
      </c>
      <c r="I8205" s="5">
        <v>5000000</v>
      </c>
      <c r="J8205" s="5">
        <v>4992194.0199999996</v>
      </c>
      <c r="K8205" s="13">
        <f t="shared" si="128"/>
        <v>8.0650378216061804E-5</v>
      </c>
    </row>
    <row r="8206" spans="1:11" x14ac:dyDescent="0.2">
      <c r="A8206" s="3" t="s">
        <v>3489</v>
      </c>
      <c r="B8206" s="8" t="s">
        <v>2197</v>
      </c>
      <c r="C8206" s="3" t="s">
        <v>11</v>
      </c>
      <c r="D8206" s="3" t="s">
        <v>2202</v>
      </c>
      <c r="E8206" s="5">
        <v>3.3000000000000002E-2</v>
      </c>
      <c r="F8206" s="4">
        <v>47198</v>
      </c>
      <c r="G8206" s="15">
        <v>594585.19999999995</v>
      </c>
      <c r="H8206" s="7">
        <v>2493.33</v>
      </c>
      <c r="I8206" s="5">
        <v>680000</v>
      </c>
      <c r="J8206" s="5">
        <v>678437.32</v>
      </c>
      <c r="K8206" s="13">
        <f t="shared" si="128"/>
        <v>9.8227168237105934E-6</v>
      </c>
    </row>
    <row r="8207" spans="1:11" x14ac:dyDescent="0.2">
      <c r="A8207" s="3" t="s">
        <v>2442</v>
      </c>
      <c r="B8207" s="8" t="s">
        <v>2197</v>
      </c>
      <c r="C8207" s="3" t="s">
        <v>11</v>
      </c>
      <c r="D8207" s="3" t="s">
        <v>2443</v>
      </c>
      <c r="E8207" s="5">
        <v>7.8E-2</v>
      </c>
      <c r="F8207" s="4">
        <v>45962</v>
      </c>
      <c r="G8207" s="15">
        <v>1130063</v>
      </c>
      <c r="H8207" s="7">
        <v>42900</v>
      </c>
      <c r="I8207" s="5">
        <v>1100000</v>
      </c>
      <c r="J8207" s="5">
        <v>1235633.29</v>
      </c>
      <c r="K8207" s="13">
        <f t="shared" si="128"/>
        <v>1.8668962567438382E-5</v>
      </c>
    </row>
    <row r="8208" spans="1:11" x14ac:dyDescent="0.2">
      <c r="A8208" s="3" t="s">
        <v>2442</v>
      </c>
      <c r="B8208" s="8" t="s">
        <v>2197</v>
      </c>
      <c r="C8208" s="3" t="s">
        <v>11</v>
      </c>
      <c r="D8208" s="3" t="s">
        <v>2443</v>
      </c>
      <c r="E8208" s="5">
        <v>7.8E-2</v>
      </c>
      <c r="F8208" s="4">
        <v>45962</v>
      </c>
      <c r="G8208" s="15">
        <v>1027330</v>
      </c>
      <c r="H8208" s="7">
        <v>39000</v>
      </c>
      <c r="I8208" s="5">
        <v>1000000</v>
      </c>
      <c r="J8208" s="5">
        <v>1123302.98</v>
      </c>
      <c r="K8208" s="13">
        <f t="shared" si="128"/>
        <v>1.6971784152216712E-5</v>
      </c>
    </row>
    <row r="8209" spans="1:11" x14ac:dyDescent="0.2">
      <c r="A8209" s="3" t="s">
        <v>14211</v>
      </c>
      <c r="B8209" s="8" t="s">
        <v>14062</v>
      </c>
      <c r="C8209" s="3" t="s">
        <v>14046</v>
      </c>
      <c r="D8209" s="3" t="s">
        <v>14212</v>
      </c>
      <c r="E8209" s="5">
        <v>4.3999999999999997E-2</v>
      </c>
      <c r="F8209" s="4">
        <v>55561</v>
      </c>
      <c r="G8209" s="15">
        <v>205784.2</v>
      </c>
      <c r="H8209" s="7">
        <v>2993.22</v>
      </c>
      <c r="I8209" s="5">
        <v>310000</v>
      </c>
      <c r="J8209" s="5">
        <v>308815.62</v>
      </c>
      <c r="K8209" s="13">
        <f t="shared" si="128"/>
        <v>3.3996135850569872E-6</v>
      </c>
    </row>
    <row r="8210" spans="1:11" x14ac:dyDescent="0.2">
      <c r="A8210" s="3" t="s">
        <v>14274</v>
      </c>
      <c r="B8210" s="8" t="s">
        <v>14062</v>
      </c>
      <c r="C8210" s="3" t="s">
        <v>14046</v>
      </c>
      <c r="D8210" s="3" t="s">
        <v>14212</v>
      </c>
      <c r="E8210" s="5">
        <v>4.7500000000000001E-2</v>
      </c>
      <c r="F8210" s="4">
        <v>52664</v>
      </c>
      <c r="G8210" s="15">
        <v>2220300</v>
      </c>
      <c r="H8210" s="7">
        <v>20979.17</v>
      </c>
      <c r="I8210" s="5">
        <v>3000000</v>
      </c>
      <c r="J8210" s="5">
        <v>2453904.9300000002</v>
      </c>
      <c r="K8210" s="13">
        <f t="shared" si="128"/>
        <v>3.6679988273647968E-5</v>
      </c>
    </row>
    <row r="8211" spans="1:11" x14ac:dyDescent="0.2">
      <c r="A8211" s="3" t="s">
        <v>14275</v>
      </c>
      <c r="B8211" s="8" t="s">
        <v>14062</v>
      </c>
      <c r="C8211" s="3" t="s">
        <v>14046</v>
      </c>
      <c r="D8211" s="3" t="s">
        <v>14212</v>
      </c>
      <c r="E8211" s="5">
        <v>4.2799999999999998E-2</v>
      </c>
      <c r="F8211" s="4">
        <v>51727</v>
      </c>
      <c r="G8211" s="15">
        <v>3044877.6</v>
      </c>
      <c r="H8211" s="7">
        <v>38997.93</v>
      </c>
      <c r="I8211" s="5">
        <v>4260000</v>
      </c>
      <c r="J8211" s="5">
        <v>4140476.5</v>
      </c>
      <c r="K8211" s="13">
        <f t="shared" si="128"/>
        <v>5.0302245040171768E-5</v>
      </c>
    </row>
    <row r="8212" spans="1:11" x14ac:dyDescent="0.2">
      <c r="A8212" s="3" t="s">
        <v>14274</v>
      </c>
      <c r="B8212" s="8" t="s">
        <v>14062</v>
      </c>
      <c r="C8212" s="3" t="s">
        <v>14046</v>
      </c>
      <c r="D8212" s="3" t="s">
        <v>14212</v>
      </c>
      <c r="E8212" s="5">
        <v>4.7500000000000001E-2</v>
      </c>
      <c r="F8212" s="4">
        <v>52664</v>
      </c>
      <c r="G8212" s="15">
        <v>5296155.5999999996</v>
      </c>
      <c r="H8212" s="7">
        <v>50042.31</v>
      </c>
      <c r="I8212" s="5">
        <v>7156000</v>
      </c>
      <c r="J8212" s="5">
        <v>6814930.8499999996</v>
      </c>
      <c r="K8212" s="13">
        <f t="shared" si="128"/>
        <v>8.7493998695408284E-5</v>
      </c>
    </row>
    <row r="8213" spans="1:11" x14ac:dyDescent="0.2">
      <c r="A8213" s="3" t="s">
        <v>14414</v>
      </c>
      <c r="B8213" s="8" t="s">
        <v>14062</v>
      </c>
      <c r="C8213" s="3" t="s">
        <v>14046</v>
      </c>
      <c r="D8213" s="3" t="s">
        <v>14212</v>
      </c>
      <c r="E8213" s="5">
        <v>4.5999999999999999E-2</v>
      </c>
      <c r="F8213" s="4">
        <v>54098</v>
      </c>
      <c r="G8213" s="15">
        <v>1190442</v>
      </c>
      <c r="H8213" s="7">
        <v>17595</v>
      </c>
      <c r="I8213" s="5">
        <v>1700000</v>
      </c>
      <c r="J8213" s="5">
        <v>1350929.74</v>
      </c>
      <c r="K8213" s="13">
        <f t="shared" si="128"/>
        <v>1.9666440841534041E-5</v>
      </c>
    </row>
    <row r="8214" spans="1:11" x14ac:dyDescent="0.2">
      <c r="A8214" s="3" t="s">
        <v>14415</v>
      </c>
      <c r="B8214" s="8" t="s">
        <v>14062</v>
      </c>
      <c r="C8214" s="3" t="s">
        <v>14046</v>
      </c>
      <c r="D8214" s="3" t="s">
        <v>14212</v>
      </c>
      <c r="E8214" s="5">
        <v>3.5000000000000003E-2</v>
      </c>
      <c r="F8214" s="4">
        <v>48987</v>
      </c>
      <c r="G8214" s="15">
        <v>2932147.2</v>
      </c>
      <c r="H8214" s="7">
        <v>29493.33</v>
      </c>
      <c r="I8214" s="5">
        <v>3840000</v>
      </c>
      <c r="J8214" s="5">
        <v>3398964.64</v>
      </c>
      <c r="K8214" s="13">
        <f t="shared" si="128"/>
        <v>4.8439906729995823E-5</v>
      </c>
    </row>
    <row r="8215" spans="1:11" x14ac:dyDescent="0.2">
      <c r="A8215" s="3" t="s">
        <v>14543</v>
      </c>
      <c r="B8215" s="8" t="s">
        <v>14062</v>
      </c>
      <c r="C8215" s="3" t="s">
        <v>14046</v>
      </c>
      <c r="D8215" s="3" t="s">
        <v>14212</v>
      </c>
      <c r="E8215" s="5">
        <v>4.4999999999999998E-2</v>
      </c>
      <c r="F8215" s="4">
        <v>54819</v>
      </c>
      <c r="G8215" s="15">
        <v>144197.46</v>
      </c>
      <c r="H8215" s="7">
        <v>2351.25</v>
      </c>
      <c r="I8215" s="5">
        <v>209000</v>
      </c>
      <c r="J8215" s="5">
        <v>223555.73</v>
      </c>
      <c r="K8215" s="13">
        <f t="shared" si="128"/>
        <v>2.382183102233852E-6</v>
      </c>
    </row>
    <row r="8216" spans="1:11" x14ac:dyDescent="0.2">
      <c r="A8216" s="3" t="s">
        <v>14415</v>
      </c>
      <c r="B8216" s="8" t="s">
        <v>14062</v>
      </c>
      <c r="C8216" s="3" t="s">
        <v>14046</v>
      </c>
      <c r="D8216" s="3" t="s">
        <v>14212</v>
      </c>
      <c r="E8216" s="5">
        <v>3.5000000000000003E-2</v>
      </c>
      <c r="F8216" s="4">
        <v>48987</v>
      </c>
      <c r="G8216" s="15">
        <v>168751.18</v>
      </c>
      <c r="H8216" s="7">
        <v>1697.4</v>
      </c>
      <c r="I8216" s="5">
        <v>221000</v>
      </c>
      <c r="J8216" s="5">
        <v>219948.34</v>
      </c>
      <c r="K8216" s="13">
        <f t="shared" si="128"/>
        <v>2.7878175487836134E-6</v>
      </c>
    </row>
    <row r="8217" spans="1:11" x14ac:dyDescent="0.2">
      <c r="A8217" s="3" t="s">
        <v>14211</v>
      </c>
      <c r="B8217" s="8" t="s">
        <v>14062</v>
      </c>
      <c r="C8217" s="3" t="s">
        <v>14046</v>
      </c>
      <c r="D8217" s="3" t="s">
        <v>14212</v>
      </c>
      <c r="E8217" s="5">
        <v>4.3999999999999997E-2</v>
      </c>
      <c r="F8217" s="4">
        <v>55561</v>
      </c>
      <c r="G8217" s="15">
        <v>920054.52</v>
      </c>
      <c r="H8217" s="7">
        <v>13382.6</v>
      </c>
      <c r="I8217" s="5">
        <v>1386000</v>
      </c>
      <c r="J8217" s="5">
        <v>1380710.09</v>
      </c>
      <c r="K8217" s="13">
        <f t="shared" si="128"/>
        <v>1.5199562673835432E-5</v>
      </c>
    </row>
    <row r="8218" spans="1:11" x14ac:dyDescent="0.2">
      <c r="A8218" s="3" t="s">
        <v>14544</v>
      </c>
      <c r="B8218" s="8" t="s">
        <v>14062</v>
      </c>
      <c r="C8218" s="3" t="s">
        <v>14046</v>
      </c>
      <c r="D8218" s="3" t="s">
        <v>14212</v>
      </c>
      <c r="E8218" s="5">
        <v>6.3500000000000001E-2</v>
      </c>
      <c r="F8218" s="4">
        <v>49349</v>
      </c>
      <c r="G8218" s="15">
        <v>1672877.5</v>
      </c>
      <c r="H8218" s="7">
        <v>25311.81</v>
      </c>
      <c r="I8218" s="5">
        <v>1750000</v>
      </c>
      <c r="J8218" s="5">
        <v>1743872</v>
      </c>
      <c r="K8218" s="13">
        <f t="shared" si="128"/>
        <v>2.7636412684434322E-5</v>
      </c>
    </row>
    <row r="8219" spans="1:11" x14ac:dyDescent="0.2">
      <c r="A8219" s="3" t="s">
        <v>14545</v>
      </c>
      <c r="B8219" s="8" t="s">
        <v>14062</v>
      </c>
      <c r="C8219" s="3" t="s">
        <v>14046</v>
      </c>
      <c r="D8219" s="3" t="s">
        <v>14212</v>
      </c>
      <c r="E8219" s="5">
        <v>6.3380000000000006E-2</v>
      </c>
      <c r="F8219" s="4">
        <v>56008</v>
      </c>
      <c r="G8219" s="15">
        <v>673465.1</v>
      </c>
      <c r="H8219" s="7">
        <v>24807.99</v>
      </c>
      <c r="I8219" s="5">
        <v>770000</v>
      </c>
      <c r="J8219" s="5">
        <v>769985.15</v>
      </c>
      <c r="K8219" s="13">
        <f t="shared" si="128"/>
        <v>1.1125835234297687E-5</v>
      </c>
    </row>
    <row r="8220" spans="1:11" x14ac:dyDescent="0.2">
      <c r="A8220" s="3" t="s">
        <v>14552</v>
      </c>
      <c r="B8220" s="8" t="s">
        <v>14062</v>
      </c>
      <c r="C8220" s="3" t="s">
        <v>14046</v>
      </c>
      <c r="D8220" s="3" t="s">
        <v>14212</v>
      </c>
      <c r="E8220" s="5">
        <v>5.5500000000000001E-2</v>
      </c>
      <c r="F8220" s="4">
        <v>52983</v>
      </c>
      <c r="G8220" s="15">
        <v>58248.67</v>
      </c>
      <c r="H8220" s="7">
        <v>1079.17</v>
      </c>
      <c r="I8220" s="5">
        <v>70000</v>
      </c>
      <c r="J8220" s="5">
        <v>81893.7</v>
      </c>
      <c r="K8220" s="13">
        <f t="shared" si="128"/>
        <v>9.6228461584271951E-7</v>
      </c>
    </row>
    <row r="8221" spans="1:11" x14ac:dyDescent="0.2">
      <c r="A8221" s="3" t="s">
        <v>14569</v>
      </c>
      <c r="B8221" s="8" t="s">
        <v>14062</v>
      </c>
      <c r="C8221" s="3" t="s">
        <v>14046</v>
      </c>
      <c r="D8221" s="3" t="s">
        <v>14212</v>
      </c>
      <c r="E8221" s="5">
        <v>4.8750000000000002E-2</v>
      </c>
      <c r="F8221" s="4">
        <v>48718</v>
      </c>
      <c r="G8221" s="15">
        <v>1337623.25</v>
      </c>
      <c r="H8221" s="7">
        <v>33454.69</v>
      </c>
      <c r="I8221" s="5">
        <v>1525000</v>
      </c>
      <c r="J8221" s="5">
        <v>1498884.92</v>
      </c>
      <c r="K8221" s="13">
        <f t="shared" si="128"/>
        <v>2.2097917004260183E-5</v>
      </c>
    </row>
    <row r="8222" spans="1:11" x14ac:dyDescent="0.2">
      <c r="A8222" s="3" t="s">
        <v>1433</v>
      </c>
      <c r="B8222" s="8" t="s">
        <v>1360</v>
      </c>
      <c r="C8222" s="3" t="s">
        <v>11</v>
      </c>
      <c r="D8222" s="3" t="s">
        <v>1434</v>
      </c>
      <c r="E8222" s="5">
        <v>6.2494399999999999E-2</v>
      </c>
      <c r="F8222" s="4">
        <v>50510</v>
      </c>
      <c r="G8222" s="15">
        <v>808159.82</v>
      </c>
      <c r="H8222" s="7">
        <v>2422.92</v>
      </c>
      <c r="I8222" s="5">
        <v>821016.94759999996</v>
      </c>
      <c r="J8222" s="5">
        <v>811798.71</v>
      </c>
      <c r="K8222" s="13">
        <f t="shared" si="128"/>
        <v>1.3351030365641333E-5</v>
      </c>
    </row>
    <row r="8223" spans="1:11" x14ac:dyDescent="0.2">
      <c r="A8223" s="3" t="s">
        <v>1431</v>
      </c>
      <c r="B8223" s="8" t="s">
        <v>1360</v>
      </c>
      <c r="C8223" s="3" t="s">
        <v>11</v>
      </c>
      <c r="D8223" s="3" t="s">
        <v>1432</v>
      </c>
      <c r="E8223" s="5">
        <v>6.2984799999999994E-2</v>
      </c>
      <c r="F8223" s="4">
        <v>50540</v>
      </c>
      <c r="G8223" s="15">
        <v>1005584.1</v>
      </c>
      <c r="H8223" s="7">
        <v>3048.23</v>
      </c>
      <c r="I8223" s="5">
        <v>1024861.7486</v>
      </c>
      <c r="J8223" s="5">
        <v>1024861.75</v>
      </c>
      <c r="K8223" s="13">
        <f t="shared" si="128"/>
        <v>1.6612535691648354E-5</v>
      </c>
    </row>
    <row r="8224" spans="1:11" x14ac:dyDescent="0.2">
      <c r="A8224" s="3" t="s">
        <v>9732</v>
      </c>
      <c r="B8224" s="8" t="s">
        <v>9677</v>
      </c>
      <c r="C8224" s="3" t="s">
        <v>11</v>
      </c>
      <c r="D8224" s="3" t="s">
        <v>9733</v>
      </c>
      <c r="E8224" s="5">
        <v>4.2799999999999998E-2</v>
      </c>
      <c r="F8224" s="4">
        <v>51775</v>
      </c>
      <c r="G8224" s="15">
        <v>1262537</v>
      </c>
      <c r="H8224" s="7">
        <v>5528.33</v>
      </c>
      <c r="I8224" s="5">
        <v>1550000</v>
      </c>
      <c r="J8224" s="5">
        <v>1505794.77</v>
      </c>
      <c r="K8224" s="13">
        <f t="shared" si="128"/>
        <v>2.0857470771988779E-5</v>
      </c>
    </row>
    <row r="8225" spans="1:11" x14ac:dyDescent="0.2">
      <c r="A8225" s="3" t="s">
        <v>9734</v>
      </c>
      <c r="B8225" s="8" t="s">
        <v>9677</v>
      </c>
      <c r="C8225" s="3" t="s">
        <v>11</v>
      </c>
      <c r="D8225" s="3" t="s">
        <v>9733</v>
      </c>
      <c r="E8225" s="5">
        <v>3.5040000000000002E-2</v>
      </c>
      <c r="F8225" s="4">
        <v>48122</v>
      </c>
      <c r="G8225" s="15">
        <v>200302.25</v>
      </c>
      <c r="H8225" s="7">
        <v>686.2</v>
      </c>
      <c r="I8225" s="5">
        <v>235000</v>
      </c>
      <c r="J8225" s="5">
        <v>246749.05</v>
      </c>
      <c r="K8225" s="13">
        <f t="shared" si="128"/>
        <v>3.3090502099650063E-6</v>
      </c>
    </row>
    <row r="8226" spans="1:11" x14ac:dyDescent="0.2">
      <c r="A8226" s="3" t="s">
        <v>9761</v>
      </c>
      <c r="B8226" s="8" t="s">
        <v>9677</v>
      </c>
      <c r="C8226" s="3" t="s">
        <v>11</v>
      </c>
      <c r="D8226" s="3" t="s">
        <v>9762</v>
      </c>
      <c r="E8226" s="5">
        <v>1.6209999999999999E-2</v>
      </c>
      <c r="F8226" s="4">
        <v>46661</v>
      </c>
      <c r="G8226" s="15">
        <v>1262183.3999999999</v>
      </c>
      <c r="H8226" s="7">
        <v>1965.46</v>
      </c>
      <c r="I8226" s="5">
        <v>1455000</v>
      </c>
      <c r="J8226" s="5">
        <v>1455000</v>
      </c>
      <c r="K8226" s="13">
        <f t="shared" si="128"/>
        <v>2.0851629199294294E-5</v>
      </c>
    </row>
    <row r="8227" spans="1:11" x14ac:dyDescent="0.2">
      <c r="A8227" s="3" t="s">
        <v>9886</v>
      </c>
      <c r="B8227" s="8" t="s">
        <v>9677</v>
      </c>
      <c r="C8227" s="3" t="s">
        <v>11</v>
      </c>
      <c r="D8227" s="3" t="s">
        <v>9887</v>
      </c>
      <c r="E8227" s="5">
        <v>3.49E-2</v>
      </c>
      <c r="F8227" s="4">
        <v>52140</v>
      </c>
      <c r="G8227" s="15">
        <v>1105545</v>
      </c>
      <c r="H8227" s="7">
        <v>4362.5</v>
      </c>
      <c r="I8227" s="5">
        <v>1500000</v>
      </c>
      <c r="J8227" s="5">
        <v>1515037.42</v>
      </c>
      <c r="K8227" s="13">
        <f t="shared" si="128"/>
        <v>1.8263918225460586E-5</v>
      </c>
    </row>
    <row r="8228" spans="1:11" x14ac:dyDescent="0.2">
      <c r="A8228" s="3" t="s">
        <v>9901</v>
      </c>
      <c r="B8228" s="8" t="s">
        <v>9677</v>
      </c>
      <c r="C8228" s="3" t="s">
        <v>11</v>
      </c>
      <c r="D8228" s="3" t="s">
        <v>9902</v>
      </c>
      <c r="E8228" s="5">
        <v>3.0839999999999999E-2</v>
      </c>
      <c r="F8228" s="4">
        <v>49279</v>
      </c>
      <c r="G8228" s="15">
        <v>1582765</v>
      </c>
      <c r="H8228" s="7">
        <v>25378.75</v>
      </c>
      <c r="I8228" s="5">
        <v>1975000</v>
      </c>
      <c r="J8228" s="5">
        <v>1975000</v>
      </c>
      <c r="K8228" s="13">
        <f t="shared" si="128"/>
        <v>2.6147728523145712E-5</v>
      </c>
    </row>
    <row r="8229" spans="1:11" x14ac:dyDescent="0.2">
      <c r="A8229" s="3" t="s">
        <v>9901</v>
      </c>
      <c r="B8229" s="8" t="s">
        <v>9677</v>
      </c>
      <c r="C8229" s="3" t="s">
        <v>11</v>
      </c>
      <c r="D8229" s="3" t="s">
        <v>9902</v>
      </c>
      <c r="E8229" s="5">
        <v>3.0839999999999999E-2</v>
      </c>
      <c r="F8229" s="4">
        <v>49279</v>
      </c>
      <c r="G8229" s="15">
        <v>1474576</v>
      </c>
      <c r="H8229" s="7">
        <v>23644</v>
      </c>
      <c r="I8229" s="5">
        <v>1840000</v>
      </c>
      <c r="J8229" s="5">
        <v>1840000</v>
      </c>
      <c r="K8229" s="13">
        <f t="shared" si="128"/>
        <v>2.4360415434221827E-5</v>
      </c>
    </row>
    <row r="8230" spans="1:11" x14ac:dyDescent="0.2">
      <c r="A8230" s="3" t="s">
        <v>9967</v>
      </c>
      <c r="B8230" s="8" t="s">
        <v>9677</v>
      </c>
      <c r="C8230" s="3" t="s">
        <v>11</v>
      </c>
      <c r="D8230" s="3" t="s">
        <v>9902</v>
      </c>
      <c r="E8230" s="5">
        <v>2.988E-2</v>
      </c>
      <c r="F8230" s="4">
        <v>54667</v>
      </c>
      <c r="G8230" s="15">
        <v>4385253.4000000004</v>
      </c>
      <c r="H8230" s="7">
        <v>22459.8</v>
      </c>
      <c r="I8230" s="5">
        <v>4510000</v>
      </c>
      <c r="J8230" s="5">
        <v>4510000</v>
      </c>
      <c r="K8230" s="13">
        <f t="shared" si="128"/>
        <v>7.2445634954274152E-5</v>
      </c>
    </row>
    <row r="8231" spans="1:11" x14ac:dyDescent="0.2">
      <c r="A8231" s="3" t="s">
        <v>9901</v>
      </c>
      <c r="B8231" s="8" t="s">
        <v>9677</v>
      </c>
      <c r="C8231" s="3" t="s">
        <v>11</v>
      </c>
      <c r="D8231" s="3" t="s">
        <v>9902</v>
      </c>
      <c r="E8231" s="5">
        <v>3.0839999999999999E-2</v>
      </c>
      <c r="F8231" s="4">
        <v>49279</v>
      </c>
      <c r="G8231" s="15">
        <v>1150009</v>
      </c>
      <c r="H8231" s="7">
        <v>18439.75</v>
      </c>
      <c r="I8231" s="5">
        <v>1435000</v>
      </c>
      <c r="J8231" s="5">
        <v>1435000</v>
      </c>
      <c r="K8231" s="13">
        <f t="shared" si="128"/>
        <v>1.8998476167450176E-5</v>
      </c>
    </row>
    <row r="8232" spans="1:11" x14ac:dyDescent="0.2">
      <c r="A8232" s="3" t="s">
        <v>4271</v>
      </c>
      <c r="B8232" s="8" t="s">
        <v>2197</v>
      </c>
      <c r="C8232" s="3" t="s">
        <v>11</v>
      </c>
      <c r="D8232" s="3" t="s">
        <v>4272</v>
      </c>
      <c r="E8232" s="5">
        <v>4.6629999999999998E-2</v>
      </c>
      <c r="F8232" s="4">
        <v>47529</v>
      </c>
      <c r="G8232" s="15">
        <v>673147.5</v>
      </c>
      <c r="H8232" s="7">
        <v>7383.08</v>
      </c>
      <c r="I8232" s="5">
        <v>750000</v>
      </c>
      <c r="J8232" s="5">
        <v>777491.56</v>
      </c>
      <c r="K8232" s="13">
        <f t="shared" si="128"/>
        <v>1.1120588391854904E-5</v>
      </c>
    </row>
    <row r="8233" spans="1:11" x14ac:dyDescent="0.2">
      <c r="A8233" s="3" t="s">
        <v>4273</v>
      </c>
      <c r="B8233" s="8" t="s">
        <v>2197</v>
      </c>
      <c r="C8233" s="3" t="s">
        <v>11</v>
      </c>
      <c r="D8233" s="3" t="s">
        <v>4272</v>
      </c>
      <c r="E8233" s="5">
        <v>2.7029999999999998E-2</v>
      </c>
      <c r="F8233" s="4">
        <v>48319</v>
      </c>
      <c r="G8233" s="15">
        <v>1488100</v>
      </c>
      <c r="H8233" s="7">
        <v>2402.67</v>
      </c>
      <c r="I8233" s="5">
        <v>2000000</v>
      </c>
      <c r="J8233" s="5">
        <v>1710570.43</v>
      </c>
      <c r="K8233" s="13">
        <f t="shared" si="128"/>
        <v>2.4583835765444104E-5</v>
      </c>
    </row>
    <row r="8234" spans="1:11" x14ac:dyDescent="0.2">
      <c r="A8234" s="3" t="s">
        <v>4274</v>
      </c>
      <c r="B8234" s="8" t="s">
        <v>2197</v>
      </c>
      <c r="C8234" s="3" t="s">
        <v>11</v>
      </c>
      <c r="D8234" s="3" t="s">
        <v>4272</v>
      </c>
      <c r="E8234" s="5">
        <v>6.7500000000000004E-2</v>
      </c>
      <c r="F8234" s="4">
        <v>47423</v>
      </c>
      <c r="G8234" s="15">
        <v>2010960</v>
      </c>
      <c r="H8234" s="7">
        <v>67500</v>
      </c>
      <c r="I8234" s="5">
        <v>2000000</v>
      </c>
      <c r="J8234" s="5">
        <v>1997761.47</v>
      </c>
      <c r="K8234" s="13">
        <f t="shared" si="128"/>
        <v>3.3221631860007708E-5</v>
      </c>
    </row>
    <row r="8235" spans="1:11" x14ac:dyDescent="0.2">
      <c r="A8235" s="3" t="s">
        <v>4291</v>
      </c>
      <c r="B8235" s="8" t="s">
        <v>2197</v>
      </c>
      <c r="C8235" s="3" t="s">
        <v>11</v>
      </c>
      <c r="D8235" s="3" t="s">
        <v>4272</v>
      </c>
      <c r="E8235" s="5">
        <v>5.8749999999999997E-2</v>
      </c>
      <c r="F8235" s="4">
        <v>48619</v>
      </c>
      <c r="G8235" s="15">
        <v>432485.12</v>
      </c>
      <c r="H8235" s="7">
        <v>6209.22</v>
      </c>
      <c r="I8235" s="5">
        <v>464000</v>
      </c>
      <c r="J8235" s="5">
        <v>451659.06</v>
      </c>
      <c r="K8235" s="13">
        <f t="shared" si="128"/>
        <v>7.144777340957183E-6</v>
      </c>
    </row>
    <row r="8236" spans="1:11" x14ac:dyDescent="0.2">
      <c r="A8236" s="3" t="s">
        <v>4273</v>
      </c>
      <c r="B8236" s="8" t="s">
        <v>2197</v>
      </c>
      <c r="C8236" s="3" t="s">
        <v>11</v>
      </c>
      <c r="D8236" s="3" t="s">
        <v>4272</v>
      </c>
      <c r="E8236" s="5">
        <v>2.7029999999999998E-2</v>
      </c>
      <c r="F8236" s="4">
        <v>48319</v>
      </c>
      <c r="G8236" s="15">
        <v>1767118.75</v>
      </c>
      <c r="H8236" s="7">
        <v>2853.17</v>
      </c>
      <c r="I8236" s="5">
        <v>2375000</v>
      </c>
      <c r="J8236" s="5">
        <v>2152962.31</v>
      </c>
      <c r="K8236" s="13">
        <f t="shared" si="128"/>
        <v>2.919330497146487E-5</v>
      </c>
    </row>
    <row r="8237" spans="1:11" x14ac:dyDescent="0.2">
      <c r="A8237" s="3" t="s">
        <v>3539</v>
      </c>
      <c r="B8237" s="8" t="s">
        <v>2197</v>
      </c>
      <c r="C8237" s="3" t="s">
        <v>11</v>
      </c>
      <c r="D8237" s="3" t="s">
        <v>3540</v>
      </c>
      <c r="E8237" s="5">
        <v>3.5000000000000003E-2</v>
      </c>
      <c r="F8237" s="4">
        <v>52185</v>
      </c>
      <c r="G8237" s="15">
        <v>1106483.7</v>
      </c>
      <c r="H8237" s="7">
        <v>23724.17</v>
      </c>
      <c r="I8237" s="5">
        <v>1470000</v>
      </c>
      <c r="J8237" s="5">
        <v>1457516.85</v>
      </c>
      <c r="K8237" s="13">
        <f t="shared" si="128"/>
        <v>1.8279425816773686E-5</v>
      </c>
    </row>
    <row r="8238" spans="1:11" x14ac:dyDescent="0.2">
      <c r="A8238" s="3" t="s">
        <v>3541</v>
      </c>
      <c r="B8238" s="8" t="s">
        <v>2197</v>
      </c>
      <c r="C8238" s="3" t="s">
        <v>11</v>
      </c>
      <c r="D8238" s="3" t="s">
        <v>3540</v>
      </c>
      <c r="E8238" s="5">
        <v>4.1000000000000002E-2</v>
      </c>
      <c r="F8238" s="4">
        <v>50077</v>
      </c>
      <c r="G8238" s="15">
        <v>524163.78</v>
      </c>
      <c r="H8238" s="7">
        <v>5837.38</v>
      </c>
      <c r="I8238" s="5">
        <v>603000</v>
      </c>
      <c r="J8238" s="5">
        <v>602017.65</v>
      </c>
      <c r="K8238" s="13">
        <f t="shared" si="128"/>
        <v>8.6593349114403432E-6</v>
      </c>
    </row>
    <row r="8239" spans="1:11" x14ac:dyDescent="0.2">
      <c r="A8239" s="3" t="s">
        <v>3542</v>
      </c>
      <c r="B8239" s="8" t="s">
        <v>2197</v>
      </c>
      <c r="C8239" s="3" t="s">
        <v>11</v>
      </c>
      <c r="D8239" s="3" t="s">
        <v>3540</v>
      </c>
      <c r="E8239" s="5">
        <v>2.5250000000000002E-2</v>
      </c>
      <c r="F8239" s="4">
        <v>54940</v>
      </c>
      <c r="G8239" s="15">
        <v>205949.73</v>
      </c>
      <c r="H8239" s="7">
        <v>3755.94</v>
      </c>
      <c r="I8239" s="5">
        <v>357000</v>
      </c>
      <c r="J8239" s="5">
        <v>356368.66</v>
      </c>
      <c r="K8239" s="13">
        <f t="shared" si="128"/>
        <v>3.4023481877948769E-6</v>
      </c>
    </row>
    <row r="8240" spans="1:11" x14ac:dyDescent="0.2">
      <c r="A8240" s="3" t="s">
        <v>3543</v>
      </c>
      <c r="B8240" s="8" t="s">
        <v>2197</v>
      </c>
      <c r="C8240" s="3" t="s">
        <v>11</v>
      </c>
      <c r="D8240" s="3" t="s">
        <v>3540</v>
      </c>
      <c r="E8240" s="5">
        <v>2.4E-2</v>
      </c>
      <c r="F8240" s="4">
        <v>46242</v>
      </c>
      <c r="G8240" s="15">
        <v>4546135.2</v>
      </c>
      <c r="H8240" s="7">
        <v>27058</v>
      </c>
      <c r="I8240" s="5">
        <v>4890000</v>
      </c>
      <c r="J8240" s="5">
        <v>4888647.88</v>
      </c>
      <c r="K8240" s="13">
        <f t="shared" si="128"/>
        <v>7.5103448104498605E-5</v>
      </c>
    </row>
    <row r="8241" spans="1:11" x14ac:dyDescent="0.2">
      <c r="A8241" s="3" t="s">
        <v>3548</v>
      </c>
      <c r="B8241" s="8" t="s">
        <v>2197</v>
      </c>
      <c r="C8241" s="3" t="s">
        <v>11</v>
      </c>
      <c r="D8241" s="3" t="s">
        <v>3540</v>
      </c>
      <c r="E8241" s="5">
        <v>3.125E-2</v>
      </c>
      <c r="F8241" s="4">
        <v>45964</v>
      </c>
      <c r="G8241" s="15">
        <v>3426267.37</v>
      </c>
      <c r="H8241" s="7">
        <v>55176.91</v>
      </c>
      <c r="I8241" s="5">
        <v>3571000</v>
      </c>
      <c r="J8241" s="5">
        <v>3659916.44</v>
      </c>
      <c r="K8241" s="13">
        <f t="shared" si="128"/>
        <v>5.6602912648733352E-5</v>
      </c>
    </row>
    <row r="8242" spans="1:11" x14ac:dyDescent="0.2">
      <c r="A8242" s="3" t="s">
        <v>3556</v>
      </c>
      <c r="B8242" s="8" t="s">
        <v>2197</v>
      </c>
      <c r="C8242" s="3" t="s">
        <v>11</v>
      </c>
      <c r="D8242" s="3" t="s">
        <v>3540</v>
      </c>
      <c r="E8242" s="5">
        <v>2.7E-2</v>
      </c>
      <c r="F8242" s="4">
        <v>45700</v>
      </c>
      <c r="G8242" s="15">
        <v>164439.29999999999</v>
      </c>
      <c r="H8242" s="7">
        <v>1007.25</v>
      </c>
      <c r="I8242" s="5">
        <v>170000</v>
      </c>
      <c r="J8242" s="5">
        <v>169235.45</v>
      </c>
      <c r="K8242" s="13">
        <f t="shared" si="128"/>
        <v>2.7165840632918434E-6</v>
      </c>
    </row>
    <row r="8243" spans="1:11" x14ac:dyDescent="0.2">
      <c r="A8243" s="3" t="s">
        <v>3557</v>
      </c>
      <c r="B8243" s="8" t="s">
        <v>2197</v>
      </c>
      <c r="C8243" s="3" t="s">
        <v>11</v>
      </c>
      <c r="D8243" s="3" t="s">
        <v>3540</v>
      </c>
      <c r="E8243" s="5">
        <v>3.5000000000000003E-2</v>
      </c>
      <c r="F8243" s="4">
        <v>49352</v>
      </c>
      <c r="G8243" s="15">
        <v>226047.65</v>
      </c>
      <c r="H8243" s="7">
        <v>2035.35</v>
      </c>
      <c r="I8243" s="5">
        <v>265000</v>
      </c>
      <c r="J8243" s="5">
        <v>259854.84</v>
      </c>
      <c r="K8243" s="13">
        <f t="shared" si="128"/>
        <v>3.7343715494688465E-6</v>
      </c>
    </row>
    <row r="8244" spans="1:11" x14ac:dyDescent="0.2">
      <c r="A8244" s="3" t="s">
        <v>3543</v>
      </c>
      <c r="B8244" s="8" t="s">
        <v>2197</v>
      </c>
      <c r="C8244" s="3" t="s">
        <v>11</v>
      </c>
      <c r="D8244" s="3" t="s">
        <v>3540</v>
      </c>
      <c r="E8244" s="5">
        <v>2.4E-2</v>
      </c>
      <c r="F8244" s="4">
        <v>46242</v>
      </c>
      <c r="G8244" s="15">
        <v>2249825.6</v>
      </c>
      <c r="H8244" s="7">
        <v>13390.67</v>
      </c>
      <c r="I8244" s="5">
        <v>2420000</v>
      </c>
      <c r="J8244" s="5">
        <v>2398040.48</v>
      </c>
      <c r="K8244" s="13">
        <f t="shared" si="128"/>
        <v>3.716775959363735E-5</v>
      </c>
    </row>
    <row r="8245" spans="1:11" x14ac:dyDescent="0.2">
      <c r="A8245" s="3" t="s">
        <v>3558</v>
      </c>
      <c r="B8245" s="8" t="s">
        <v>2197</v>
      </c>
      <c r="C8245" s="3" t="s">
        <v>11</v>
      </c>
      <c r="D8245" s="3" t="s">
        <v>3540</v>
      </c>
      <c r="E8245" s="5">
        <v>3.4500000000000003E-2</v>
      </c>
      <c r="F8245" s="4">
        <v>49895</v>
      </c>
      <c r="G8245" s="15">
        <v>8188.9</v>
      </c>
      <c r="H8245" s="7">
        <v>79.540000000000006</v>
      </c>
      <c r="I8245" s="5">
        <v>10000</v>
      </c>
      <c r="J8245" s="5">
        <v>9970.3799999999992</v>
      </c>
      <c r="K8245" s="13">
        <f t="shared" si="128"/>
        <v>1.3528295994868973E-7</v>
      </c>
    </row>
    <row r="8246" spans="1:11" x14ac:dyDescent="0.2">
      <c r="A8246" s="3" t="s">
        <v>3559</v>
      </c>
      <c r="B8246" s="8" t="s">
        <v>2197</v>
      </c>
      <c r="C8246" s="3" t="s">
        <v>11</v>
      </c>
      <c r="D8246" s="3" t="s">
        <v>3540</v>
      </c>
      <c r="E8246" s="5">
        <v>2.8750000000000001E-2</v>
      </c>
      <c r="F8246" s="4">
        <v>45328</v>
      </c>
      <c r="G8246" s="15">
        <v>695051</v>
      </c>
      <c r="H8246" s="7">
        <v>4751.74</v>
      </c>
      <c r="I8246" s="5">
        <v>700000</v>
      </c>
      <c r="J8246" s="5">
        <v>699820.06</v>
      </c>
      <c r="K8246" s="13">
        <f t="shared" si="128"/>
        <v>1.148244044930293E-5</v>
      </c>
    </row>
    <row r="8247" spans="1:11" x14ac:dyDescent="0.2">
      <c r="A8247" s="3" t="s">
        <v>3560</v>
      </c>
      <c r="B8247" s="8" t="s">
        <v>2197</v>
      </c>
      <c r="C8247" s="3" t="s">
        <v>11</v>
      </c>
      <c r="D8247" s="3" t="s">
        <v>3540</v>
      </c>
      <c r="E8247" s="5">
        <v>3.3000000000000002E-2</v>
      </c>
      <c r="F8247" s="4">
        <v>46424</v>
      </c>
      <c r="G8247" s="15">
        <v>2740036</v>
      </c>
      <c r="H8247" s="7">
        <v>22595.83</v>
      </c>
      <c r="I8247" s="5">
        <v>2900000</v>
      </c>
      <c r="J8247" s="5">
        <v>2917714.63</v>
      </c>
      <c r="K8247" s="13">
        <f t="shared" si="128"/>
        <v>4.5266174998591759E-5</v>
      </c>
    </row>
    <row r="8248" spans="1:11" x14ac:dyDescent="0.2">
      <c r="A8248" s="3" t="s">
        <v>3542</v>
      </c>
      <c r="B8248" s="8" t="s">
        <v>2197</v>
      </c>
      <c r="C8248" s="3" t="s">
        <v>11</v>
      </c>
      <c r="D8248" s="3" t="s">
        <v>3540</v>
      </c>
      <c r="E8248" s="5">
        <v>2.5250000000000002E-2</v>
      </c>
      <c r="F8248" s="4">
        <v>54940</v>
      </c>
      <c r="G8248" s="15">
        <v>86533.5</v>
      </c>
      <c r="H8248" s="7">
        <v>1578.13</v>
      </c>
      <c r="I8248" s="5">
        <v>150000</v>
      </c>
      <c r="J8248" s="5">
        <v>148837.85</v>
      </c>
      <c r="K8248" s="13">
        <f t="shared" si="128"/>
        <v>1.4295580620986878E-6</v>
      </c>
    </row>
    <row r="8249" spans="1:11" x14ac:dyDescent="0.2">
      <c r="A8249" s="3" t="s">
        <v>3561</v>
      </c>
      <c r="B8249" s="8" t="s">
        <v>2197</v>
      </c>
      <c r="C8249" s="3" t="s">
        <v>11</v>
      </c>
      <c r="D8249" s="3" t="s">
        <v>3540</v>
      </c>
      <c r="E8249" s="5">
        <v>2.921E-2</v>
      </c>
      <c r="F8249" s="4">
        <v>55595</v>
      </c>
      <c r="G8249" s="15">
        <v>55989.9</v>
      </c>
      <c r="H8249" s="7">
        <v>321.31</v>
      </c>
      <c r="I8249" s="5">
        <v>90000</v>
      </c>
      <c r="J8249" s="5">
        <v>88891.91</v>
      </c>
      <c r="K8249" s="13">
        <f t="shared" si="128"/>
        <v>9.2496909221399021E-7</v>
      </c>
    </row>
    <row r="8250" spans="1:11" x14ac:dyDescent="0.2">
      <c r="A8250" s="3" t="s">
        <v>3548</v>
      </c>
      <c r="B8250" s="8" t="s">
        <v>2197</v>
      </c>
      <c r="C8250" s="3" t="s">
        <v>11</v>
      </c>
      <c r="D8250" s="3" t="s">
        <v>3540</v>
      </c>
      <c r="E8250" s="5">
        <v>3.125E-2</v>
      </c>
      <c r="F8250" s="4">
        <v>45964</v>
      </c>
      <c r="G8250" s="15">
        <v>374193.3</v>
      </c>
      <c r="H8250" s="7">
        <v>6026.04</v>
      </c>
      <c r="I8250" s="5">
        <v>390000</v>
      </c>
      <c r="J8250" s="5">
        <v>390012.5</v>
      </c>
      <c r="K8250" s="13">
        <f t="shared" si="128"/>
        <v>6.1817798748266613E-6</v>
      </c>
    </row>
    <row r="8251" spans="1:11" x14ac:dyDescent="0.2">
      <c r="A8251" s="3" t="s">
        <v>3542</v>
      </c>
      <c r="B8251" s="8" t="s">
        <v>2197</v>
      </c>
      <c r="C8251" s="3" t="s">
        <v>11</v>
      </c>
      <c r="D8251" s="3" t="s">
        <v>3540</v>
      </c>
      <c r="E8251" s="5">
        <v>2.5250000000000002E-2</v>
      </c>
      <c r="F8251" s="4">
        <v>54940</v>
      </c>
      <c r="G8251" s="15">
        <v>161529.20000000001</v>
      </c>
      <c r="H8251" s="7">
        <v>2945.83</v>
      </c>
      <c r="I8251" s="5">
        <v>280000</v>
      </c>
      <c r="J8251" s="5">
        <v>271058.49</v>
      </c>
      <c r="K8251" s="13">
        <f t="shared" si="128"/>
        <v>2.6685083825842173E-6</v>
      </c>
    </row>
    <row r="8252" spans="1:11" x14ac:dyDescent="0.2">
      <c r="A8252" s="3" t="s">
        <v>3564</v>
      </c>
      <c r="B8252" s="8" t="s">
        <v>2197</v>
      </c>
      <c r="C8252" s="3" t="s">
        <v>11</v>
      </c>
      <c r="D8252" s="3" t="s">
        <v>3540</v>
      </c>
      <c r="E8252" s="5">
        <v>2.6749999999999999E-2</v>
      </c>
      <c r="F8252" s="4">
        <v>58593</v>
      </c>
      <c r="G8252" s="15">
        <v>75087</v>
      </c>
      <c r="H8252" s="7">
        <v>1504.69</v>
      </c>
      <c r="I8252" s="5">
        <v>135000</v>
      </c>
      <c r="J8252" s="5">
        <v>131928.04999999999</v>
      </c>
      <c r="K8252" s="13">
        <f t="shared" si="128"/>
        <v>1.2404586224849817E-6</v>
      </c>
    </row>
    <row r="8253" spans="1:11" x14ac:dyDescent="0.2">
      <c r="A8253" s="3" t="s">
        <v>3565</v>
      </c>
      <c r="B8253" s="8" t="s">
        <v>2197</v>
      </c>
      <c r="C8253" s="3" t="s">
        <v>11</v>
      </c>
      <c r="D8253" s="3" t="s">
        <v>3540</v>
      </c>
      <c r="E8253" s="5">
        <v>3.041E-2</v>
      </c>
      <c r="F8253" s="4">
        <v>59247</v>
      </c>
      <c r="G8253" s="15">
        <v>383257.59999999998</v>
      </c>
      <c r="H8253" s="7">
        <v>2378.7399999999998</v>
      </c>
      <c r="I8253" s="5">
        <v>640000</v>
      </c>
      <c r="J8253" s="5">
        <v>618347.99</v>
      </c>
      <c r="K8253" s="13">
        <f t="shared" si="128"/>
        <v>6.331524692062542E-6</v>
      </c>
    </row>
    <row r="8254" spans="1:11" x14ac:dyDescent="0.2">
      <c r="A8254" s="3" t="s">
        <v>10805</v>
      </c>
      <c r="B8254" s="8" t="s">
        <v>2197</v>
      </c>
      <c r="C8254" s="3" t="s">
        <v>11</v>
      </c>
      <c r="D8254" s="3" t="s">
        <v>3540</v>
      </c>
      <c r="E8254" s="5">
        <v>3.6999999999999998E-2</v>
      </c>
      <c r="F8254" s="4">
        <v>53547</v>
      </c>
      <c r="G8254" s="15">
        <v>108587.6</v>
      </c>
      <c r="H8254" s="7">
        <v>1236.93</v>
      </c>
      <c r="I8254" s="5">
        <v>145000</v>
      </c>
      <c r="J8254" s="5">
        <v>145909.93</v>
      </c>
      <c r="K8254" s="13">
        <f t="shared" si="128"/>
        <v>1.7938980744329938E-6</v>
      </c>
    </row>
    <row r="8255" spans="1:11" x14ac:dyDescent="0.2">
      <c r="A8255" s="3" t="s">
        <v>3548</v>
      </c>
      <c r="B8255" s="8" t="s">
        <v>2197</v>
      </c>
      <c r="C8255" s="3" t="s">
        <v>11</v>
      </c>
      <c r="D8255" s="3" t="s">
        <v>3540</v>
      </c>
      <c r="E8255" s="5">
        <v>3.125E-2</v>
      </c>
      <c r="F8255" s="4">
        <v>45964</v>
      </c>
      <c r="G8255" s="15">
        <v>1391231.5</v>
      </c>
      <c r="H8255" s="7">
        <v>22404.51</v>
      </c>
      <c r="I8255" s="5">
        <v>1450000</v>
      </c>
      <c r="J8255" s="5">
        <v>1450788.68</v>
      </c>
      <c r="K8255" s="13">
        <f t="shared" si="128"/>
        <v>2.2983540560252972E-5</v>
      </c>
    </row>
    <row r="8256" spans="1:11" x14ac:dyDescent="0.2">
      <c r="A8256" s="3" t="s">
        <v>3543</v>
      </c>
      <c r="B8256" s="8" t="s">
        <v>2197</v>
      </c>
      <c r="C8256" s="3" t="s">
        <v>11</v>
      </c>
      <c r="D8256" s="3" t="s">
        <v>3540</v>
      </c>
      <c r="E8256" s="5">
        <v>2.4E-2</v>
      </c>
      <c r="F8256" s="4">
        <v>46242</v>
      </c>
      <c r="G8256" s="15">
        <v>1533972</v>
      </c>
      <c r="H8256" s="7">
        <v>9130</v>
      </c>
      <c r="I8256" s="5">
        <v>1650000</v>
      </c>
      <c r="J8256" s="5">
        <v>1603840.64</v>
      </c>
      <c r="K8256" s="13">
        <f t="shared" si="128"/>
        <v>2.53416542683891E-5</v>
      </c>
    </row>
    <row r="8257" spans="1:11" x14ac:dyDescent="0.2">
      <c r="A8257" s="3" t="s">
        <v>3560</v>
      </c>
      <c r="B8257" s="8" t="s">
        <v>2197</v>
      </c>
      <c r="C8257" s="3" t="s">
        <v>11</v>
      </c>
      <c r="D8257" s="3" t="s">
        <v>3540</v>
      </c>
      <c r="E8257" s="5">
        <v>3.3000000000000002E-2</v>
      </c>
      <c r="F8257" s="4">
        <v>46424</v>
      </c>
      <c r="G8257" s="15">
        <v>1181050</v>
      </c>
      <c r="H8257" s="7">
        <v>9739.58</v>
      </c>
      <c r="I8257" s="5">
        <v>1250000</v>
      </c>
      <c r="J8257" s="5">
        <v>1345847.14</v>
      </c>
      <c r="K8257" s="13">
        <f t="shared" si="128"/>
        <v>1.9511282326979205E-5</v>
      </c>
    </row>
    <row r="8258" spans="1:11" x14ac:dyDescent="0.2">
      <c r="A8258" s="3" t="s">
        <v>3542</v>
      </c>
      <c r="B8258" s="8" t="s">
        <v>2197</v>
      </c>
      <c r="C8258" s="3" t="s">
        <v>11</v>
      </c>
      <c r="D8258" s="3" t="s">
        <v>3540</v>
      </c>
      <c r="E8258" s="5">
        <v>2.5250000000000002E-2</v>
      </c>
      <c r="F8258" s="4">
        <v>54940</v>
      </c>
      <c r="G8258" s="15">
        <v>129800.25</v>
      </c>
      <c r="H8258" s="7">
        <v>2367.19</v>
      </c>
      <c r="I8258" s="5">
        <v>225000</v>
      </c>
      <c r="J8258" s="5">
        <v>224475.79</v>
      </c>
      <c r="K8258" s="13">
        <f t="shared" si="128"/>
        <v>2.1443370931480314E-6</v>
      </c>
    </row>
    <row r="8259" spans="1:11" x14ac:dyDescent="0.2">
      <c r="A8259" s="3" t="s">
        <v>3561</v>
      </c>
      <c r="B8259" s="8" t="s">
        <v>2197</v>
      </c>
      <c r="C8259" s="3" t="s">
        <v>11</v>
      </c>
      <c r="D8259" s="3" t="s">
        <v>3540</v>
      </c>
      <c r="E8259" s="5">
        <v>2.921E-2</v>
      </c>
      <c r="F8259" s="4">
        <v>55595</v>
      </c>
      <c r="G8259" s="15">
        <v>306700.23</v>
      </c>
      <c r="H8259" s="7">
        <v>1760.06</v>
      </c>
      <c r="I8259" s="5">
        <v>493000</v>
      </c>
      <c r="J8259" s="5">
        <v>494484.9</v>
      </c>
      <c r="K8259" s="13">
        <f t="shared" ref="K8259:K8322" si="129">G8259/$G$11175</f>
        <v>5.0667751384610787E-6</v>
      </c>
    </row>
    <row r="8260" spans="1:11" x14ac:dyDescent="0.2">
      <c r="A8260" s="3" t="s">
        <v>3065</v>
      </c>
      <c r="B8260" s="8" t="s">
        <v>2197</v>
      </c>
      <c r="C8260" s="3" t="s">
        <v>11</v>
      </c>
      <c r="D8260" s="3" t="s">
        <v>3066</v>
      </c>
      <c r="E8260" s="5">
        <v>3.5999999999999997E-2</v>
      </c>
      <c r="F8260" s="4">
        <v>46539</v>
      </c>
      <c r="G8260" s="15">
        <v>3207223.5</v>
      </c>
      <c r="H8260" s="7">
        <v>51750</v>
      </c>
      <c r="I8260" s="5">
        <v>3450000</v>
      </c>
      <c r="J8260" s="5">
        <v>3401682.92</v>
      </c>
      <c r="K8260" s="13">
        <f t="shared" si="129"/>
        <v>5.2984245539327206E-5</v>
      </c>
    </row>
    <row r="8261" spans="1:11" x14ac:dyDescent="0.2">
      <c r="A8261" s="3" t="s">
        <v>3067</v>
      </c>
      <c r="B8261" s="8" t="s">
        <v>2197</v>
      </c>
      <c r="C8261" s="3" t="s">
        <v>11</v>
      </c>
      <c r="D8261" s="3" t="s">
        <v>3066</v>
      </c>
      <c r="E8261" s="5">
        <v>3.95E-2</v>
      </c>
      <c r="F8261" s="4">
        <v>47192</v>
      </c>
      <c r="G8261" s="15">
        <v>1092480</v>
      </c>
      <c r="H8261" s="7">
        <v>6056.67</v>
      </c>
      <c r="I8261" s="5">
        <v>1200000</v>
      </c>
      <c r="J8261" s="5">
        <v>1323570.69</v>
      </c>
      <c r="K8261" s="13">
        <f t="shared" si="129"/>
        <v>1.80480807049475E-5</v>
      </c>
    </row>
    <row r="8262" spans="1:11" x14ac:dyDescent="0.2">
      <c r="A8262" s="3" t="s">
        <v>3065</v>
      </c>
      <c r="B8262" s="8" t="s">
        <v>2197</v>
      </c>
      <c r="C8262" s="3" t="s">
        <v>11</v>
      </c>
      <c r="D8262" s="3" t="s">
        <v>3066</v>
      </c>
      <c r="E8262" s="5">
        <v>3.5999999999999997E-2</v>
      </c>
      <c r="F8262" s="4">
        <v>46539</v>
      </c>
      <c r="G8262" s="15">
        <v>3168179.04</v>
      </c>
      <c r="H8262" s="7">
        <v>51120</v>
      </c>
      <c r="I8262" s="5">
        <v>3408000</v>
      </c>
      <c r="J8262" s="5">
        <v>3299727.29</v>
      </c>
      <c r="K8262" s="13">
        <f t="shared" si="129"/>
        <v>5.2339219941457138E-5</v>
      </c>
    </row>
    <row r="8263" spans="1:11" x14ac:dyDescent="0.2">
      <c r="A8263" s="3" t="s">
        <v>3067</v>
      </c>
      <c r="B8263" s="8" t="s">
        <v>2197</v>
      </c>
      <c r="C8263" s="3" t="s">
        <v>11</v>
      </c>
      <c r="D8263" s="3" t="s">
        <v>3066</v>
      </c>
      <c r="E8263" s="5">
        <v>3.95E-2</v>
      </c>
      <c r="F8263" s="4">
        <v>47192</v>
      </c>
      <c r="G8263" s="15">
        <v>264926.40000000002</v>
      </c>
      <c r="H8263" s="7">
        <v>1468.74</v>
      </c>
      <c r="I8263" s="5">
        <v>291000</v>
      </c>
      <c r="J8263" s="5">
        <v>290528.46000000002</v>
      </c>
      <c r="K8263" s="13">
        <f t="shared" si="129"/>
        <v>4.3766595709497692E-6</v>
      </c>
    </row>
    <row r="8264" spans="1:11" x14ac:dyDescent="0.2">
      <c r="A8264" s="3" t="s">
        <v>3065</v>
      </c>
      <c r="B8264" s="8" t="s">
        <v>2197</v>
      </c>
      <c r="C8264" s="3" t="s">
        <v>11</v>
      </c>
      <c r="D8264" s="3" t="s">
        <v>3066</v>
      </c>
      <c r="E8264" s="5">
        <v>3.5999999999999997E-2</v>
      </c>
      <c r="F8264" s="4">
        <v>46539</v>
      </c>
      <c r="G8264" s="15">
        <v>2440278.75</v>
      </c>
      <c r="H8264" s="7">
        <v>39375</v>
      </c>
      <c r="I8264" s="5">
        <v>2625000</v>
      </c>
      <c r="J8264" s="5">
        <v>2522869.4700000002</v>
      </c>
      <c r="K8264" s="13">
        <f t="shared" si="129"/>
        <v>4.0314099866879395E-5</v>
      </c>
    </row>
    <row r="8265" spans="1:11" x14ac:dyDescent="0.2">
      <c r="A8265" s="3" t="s">
        <v>3281</v>
      </c>
      <c r="B8265" s="8" t="s">
        <v>2197</v>
      </c>
      <c r="C8265" s="3" t="s">
        <v>11</v>
      </c>
      <c r="D8265" s="3" t="s">
        <v>3282</v>
      </c>
      <c r="E8265" s="5">
        <v>5.8500000000000003E-2</v>
      </c>
      <c r="F8265" s="4">
        <v>56507</v>
      </c>
      <c r="G8265" s="15">
        <v>3336662.4</v>
      </c>
      <c r="H8265" s="7">
        <v>31063.5</v>
      </c>
      <c r="I8265" s="5">
        <v>3540000</v>
      </c>
      <c r="J8265" s="5">
        <v>3535901.54</v>
      </c>
      <c r="K8265" s="13">
        <f t="shared" si="129"/>
        <v>5.5122613027573791E-5</v>
      </c>
    </row>
    <row r="8266" spans="1:11" x14ac:dyDescent="0.2">
      <c r="A8266" s="3" t="s">
        <v>3283</v>
      </c>
      <c r="B8266" s="8" t="s">
        <v>2197</v>
      </c>
      <c r="C8266" s="3" t="s">
        <v>11</v>
      </c>
      <c r="D8266" s="3" t="s">
        <v>3282</v>
      </c>
      <c r="E8266" s="5">
        <v>3.6499999999999998E-2</v>
      </c>
      <c r="F8266" s="4">
        <v>47223</v>
      </c>
      <c r="G8266" s="15">
        <v>938225.6</v>
      </c>
      <c r="H8266" s="7">
        <v>1687.11</v>
      </c>
      <c r="I8266" s="5">
        <v>1040000</v>
      </c>
      <c r="J8266" s="5">
        <v>1017077.26</v>
      </c>
      <c r="K8266" s="13">
        <f t="shared" si="129"/>
        <v>1.5499754090004201E-5</v>
      </c>
    </row>
    <row r="8267" spans="1:11" x14ac:dyDescent="0.2">
      <c r="A8267" s="3" t="s">
        <v>3284</v>
      </c>
      <c r="B8267" s="8" t="s">
        <v>2197</v>
      </c>
      <c r="C8267" s="3" t="s">
        <v>11</v>
      </c>
      <c r="D8267" s="3" t="s">
        <v>3282</v>
      </c>
      <c r="E8267" s="5">
        <v>3.95E-2</v>
      </c>
      <c r="F8267" s="4">
        <v>53905</v>
      </c>
      <c r="G8267" s="15">
        <v>322290</v>
      </c>
      <c r="H8267" s="7">
        <v>4443.75</v>
      </c>
      <c r="I8267" s="5">
        <v>450000</v>
      </c>
      <c r="J8267" s="5">
        <v>449449.63</v>
      </c>
      <c r="K8267" s="13">
        <f t="shared" si="129"/>
        <v>5.3243225783515758E-6</v>
      </c>
    </row>
    <row r="8268" spans="1:11" x14ac:dyDescent="0.2">
      <c r="A8268" s="3" t="s">
        <v>3285</v>
      </c>
      <c r="B8268" s="8" t="s">
        <v>2197</v>
      </c>
      <c r="C8268" s="3" t="s">
        <v>11</v>
      </c>
      <c r="D8268" s="3" t="s">
        <v>3282</v>
      </c>
      <c r="E8268" s="5">
        <v>5.8000000000000003E-2</v>
      </c>
      <c r="F8268" s="4">
        <v>49963</v>
      </c>
      <c r="G8268" s="15">
        <v>1088225.6000000001</v>
      </c>
      <c r="H8268" s="7">
        <v>13713.78</v>
      </c>
      <c r="I8268" s="5">
        <v>1120000</v>
      </c>
      <c r="J8268" s="5">
        <v>1367974.2</v>
      </c>
      <c r="K8268" s="13">
        <f t="shared" si="129"/>
        <v>1.7977796805424278E-5</v>
      </c>
    </row>
    <row r="8269" spans="1:11" x14ac:dyDescent="0.2">
      <c r="A8269" s="3" t="s">
        <v>11407</v>
      </c>
      <c r="B8269" s="8" t="s">
        <v>2197</v>
      </c>
      <c r="C8269" s="3" t="s">
        <v>11</v>
      </c>
      <c r="D8269" s="3" t="s">
        <v>3282</v>
      </c>
      <c r="E8269" s="5">
        <v>3.1E-2</v>
      </c>
      <c r="F8269" s="4">
        <v>46508</v>
      </c>
      <c r="G8269" s="15">
        <v>876766.4</v>
      </c>
      <c r="H8269" s="7">
        <v>14802.5</v>
      </c>
      <c r="I8269" s="5">
        <v>955000</v>
      </c>
      <c r="J8269" s="5">
        <v>916666.04</v>
      </c>
      <c r="K8269" s="13">
        <f t="shared" si="129"/>
        <v>1.4484430604300566E-5</v>
      </c>
    </row>
    <row r="8270" spans="1:11" x14ac:dyDescent="0.2">
      <c r="A8270" s="3" t="s">
        <v>3283</v>
      </c>
      <c r="B8270" s="8" t="s">
        <v>2197</v>
      </c>
      <c r="C8270" s="3" t="s">
        <v>11</v>
      </c>
      <c r="D8270" s="3" t="s">
        <v>3282</v>
      </c>
      <c r="E8270" s="5">
        <v>3.6499999999999998E-2</v>
      </c>
      <c r="F8270" s="4">
        <v>47223</v>
      </c>
      <c r="G8270" s="15">
        <v>4952748.5999999996</v>
      </c>
      <c r="H8270" s="7">
        <v>8906</v>
      </c>
      <c r="I8270" s="5">
        <v>5490000</v>
      </c>
      <c r="J8270" s="5">
        <v>5304048.68</v>
      </c>
      <c r="K8270" s="13">
        <f t="shared" si="129"/>
        <v>8.1820817263579862E-5</v>
      </c>
    </row>
    <row r="8271" spans="1:11" x14ac:dyDescent="0.2">
      <c r="A8271" s="3" t="s">
        <v>3283</v>
      </c>
      <c r="B8271" s="8" t="s">
        <v>2197</v>
      </c>
      <c r="C8271" s="3" t="s">
        <v>11</v>
      </c>
      <c r="D8271" s="3" t="s">
        <v>3282</v>
      </c>
      <c r="E8271" s="5">
        <v>3.6499999999999998E-2</v>
      </c>
      <c r="F8271" s="4">
        <v>47223</v>
      </c>
      <c r="G8271" s="15">
        <v>1060014.5</v>
      </c>
      <c r="H8271" s="7">
        <v>1906.11</v>
      </c>
      <c r="I8271" s="5">
        <v>1175000</v>
      </c>
      <c r="J8271" s="5">
        <v>1092593.46</v>
      </c>
      <c r="K8271" s="13">
        <f t="shared" si="129"/>
        <v>1.7511741399764361E-5</v>
      </c>
    </row>
    <row r="8272" spans="1:11" x14ac:dyDescent="0.2">
      <c r="A8272" s="3" t="s">
        <v>3283</v>
      </c>
      <c r="B8272" s="8" t="s">
        <v>2197</v>
      </c>
      <c r="C8272" s="3" t="s">
        <v>11</v>
      </c>
      <c r="D8272" s="3" t="s">
        <v>3282</v>
      </c>
      <c r="E8272" s="5">
        <v>3.6499999999999998E-2</v>
      </c>
      <c r="F8272" s="4">
        <v>47223</v>
      </c>
      <c r="G8272" s="15">
        <v>360856</v>
      </c>
      <c r="H8272" s="7">
        <v>648.89</v>
      </c>
      <c r="I8272" s="5">
        <v>400000</v>
      </c>
      <c r="J8272" s="5">
        <v>399805.79</v>
      </c>
      <c r="K8272" s="13">
        <f t="shared" si="129"/>
        <v>5.9614438807708467E-6</v>
      </c>
    </row>
    <row r="8273" spans="1:11" x14ac:dyDescent="0.2">
      <c r="A8273" s="3" t="s">
        <v>3646</v>
      </c>
      <c r="B8273" s="8" t="s">
        <v>2197</v>
      </c>
      <c r="C8273" s="3" t="s">
        <v>11</v>
      </c>
      <c r="D8273" s="3" t="s">
        <v>3647</v>
      </c>
      <c r="E8273" s="5">
        <v>4.1000000000000002E-2</v>
      </c>
      <c r="F8273" s="4">
        <v>46888</v>
      </c>
      <c r="G8273" s="15">
        <v>82672.2</v>
      </c>
      <c r="H8273" s="7">
        <v>1701.5</v>
      </c>
      <c r="I8273" s="5">
        <v>90000</v>
      </c>
      <c r="J8273" s="5">
        <v>88877.6</v>
      </c>
      <c r="K8273" s="13">
        <f t="shared" si="129"/>
        <v>1.3657682865183442E-6</v>
      </c>
    </row>
    <row r="8274" spans="1:11" x14ac:dyDescent="0.2">
      <c r="A8274" s="3" t="s">
        <v>9699</v>
      </c>
      <c r="B8274" s="8" t="s">
        <v>9677</v>
      </c>
      <c r="C8274" s="3" t="s">
        <v>11</v>
      </c>
      <c r="D8274" s="3" t="s">
        <v>9700</v>
      </c>
      <c r="E8274" s="5">
        <v>3.9510000000000003E-2</v>
      </c>
      <c r="F8274" s="4">
        <v>49004</v>
      </c>
      <c r="G8274" s="15">
        <v>2689163.75</v>
      </c>
      <c r="H8274" s="7">
        <v>20117.18</v>
      </c>
      <c r="I8274" s="5">
        <v>3055000</v>
      </c>
      <c r="J8274" s="5">
        <v>3055000</v>
      </c>
      <c r="K8274" s="13">
        <f t="shared" si="129"/>
        <v>4.442575094172823E-5</v>
      </c>
    </row>
    <row r="8275" spans="1:11" x14ac:dyDescent="0.2">
      <c r="A8275" s="3" t="s">
        <v>3136</v>
      </c>
      <c r="B8275" s="8" t="s">
        <v>2197</v>
      </c>
      <c r="C8275" s="3" t="s">
        <v>11</v>
      </c>
      <c r="D8275" s="3" t="s">
        <v>3137</v>
      </c>
      <c r="E8275" s="5">
        <v>4.6249999999999999E-2</v>
      </c>
      <c r="F8275" s="4">
        <v>47209</v>
      </c>
      <c r="G8275" s="15">
        <v>1603513</v>
      </c>
      <c r="H8275" s="7">
        <v>6860.42</v>
      </c>
      <c r="I8275" s="5">
        <v>1780000</v>
      </c>
      <c r="J8275" s="5">
        <v>1862074.22</v>
      </c>
      <c r="K8275" s="13">
        <f t="shared" si="129"/>
        <v>2.6490491391542618E-5</v>
      </c>
    </row>
    <row r="8276" spans="1:11" x14ac:dyDescent="0.2">
      <c r="A8276" s="3" t="s">
        <v>3577</v>
      </c>
      <c r="B8276" s="8" t="s">
        <v>2197</v>
      </c>
      <c r="C8276" s="3" t="s">
        <v>11</v>
      </c>
      <c r="D8276" s="3" t="s">
        <v>3578</v>
      </c>
      <c r="E8276" s="5">
        <v>6.5000000000000002E-2</v>
      </c>
      <c r="F8276" s="4">
        <v>46558</v>
      </c>
      <c r="G8276" s="15">
        <v>5038392</v>
      </c>
      <c r="H8276" s="7">
        <v>37754.17</v>
      </c>
      <c r="I8276" s="5">
        <v>5100000</v>
      </c>
      <c r="J8276" s="5">
        <v>5140167.58</v>
      </c>
      <c r="K8276" s="13">
        <f t="shared" si="129"/>
        <v>8.3235670620205254E-5</v>
      </c>
    </row>
    <row r="8277" spans="1:11" x14ac:dyDescent="0.2">
      <c r="A8277" s="3" t="s">
        <v>10098</v>
      </c>
      <c r="B8277" s="8" t="s">
        <v>9677</v>
      </c>
      <c r="C8277" s="3" t="s">
        <v>11</v>
      </c>
      <c r="D8277" s="3" t="s">
        <v>10099</v>
      </c>
      <c r="E8277" s="5">
        <v>1.32E-2</v>
      </c>
      <c r="F8277" s="4">
        <v>48061</v>
      </c>
      <c r="G8277" s="15">
        <v>4281162.5</v>
      </c>
      <c r="H8277" s="7">
        <v>18975</v>
      </c>
      <c r="I8277" s="5">
        <v>5750000</v>
      </c>
      <c r="J8277" s="5">
        <v>4739690.24</v>
      </c>
      <c r="K8277" s="13">
        <f t="shared" si="129"/>
        <v>7.0726023644364014E-5</v>
      </c>
    </row>
    <row r="8278" spans="1:11" x14ac:dyDescent="0.2">
      <c r="A8278" s="3" t="s">
        <v>11149</v>
      </c>
      <c r="B8278" s="8" t="s">
        <v>9677</v>
      </c>
      <c r="C8278" s="3" t="s">
        <v>11</v>
      </c>
      <c r="D8278" s="3" t="s">
        <v>10099</v>
      </c>
      <c r="E8278" s="5">
        <v>1.35E-2</v>
      </c>
      <c r="F8278" s="4">
        <v>47696</v>
      </c>
      <c r="G8278" s="15">
        <v>2334480</v>
      </c>
      <c r="H8278" s="7">
        <v>10125</v>
      </c>
      <c r="I8278" s="5">
        <v>3000000</v>
      </c>
      <c r="J8278" s="5">
        <v>2556951.31</v>
      </c>
      <c r="K8278" s="13">
        <f t="shared" si="129"/>
        <v>3.8566274388625729E-5</v>
      </c>
    </row>
    <row r="8279" spans="1:11" x14ac:dyDescent="0.2">
      <c r="A8279" s="3" t="s">
        <v>9906</v>
      </c>
      <c r="B8279" s="8" t="s">
        <v>9677</v>
      </c>
      <c r="C8279" s="3" t="s">
        <v>11</v>
      </c>
      <c r="D8279" s="3" t="s">
        <v>9907</v>
      </c>
      <c r="E8279" s="5">
        <v>0.02</v>
      </c>
      <c r="F8279" s="4">
        <v>46539</v>
      </c>
      <c r="G8279" s="15">
        <v>1761995.85</v>
      </c>
      <c r="H8279" s="7">
        <v>16375</v>
      </c>
      <c r="I8279" s="5">
        <v>1965000</v>
      </c>
      <c r="J8279" s="5">
        <v>2009429.33</v>
      </c>
      <c r="K8279" s="13">
        <f t="shared" si="129"/>
        <v>2.9108673204619369E-5</v>
      </c>
    </row>
    <row r="8280" spans="1:11" x14ac:dyDescent="0.2">
      <c r="A8280" s="3" t="s">
        <v>9908</v>
      </c>
      <c r="B8280" s="8" t="s">
        <v>9677</v>
      </c>
      <c r="C8280" s="3" t="s">
        <v>11</v>
      </c>
      <c r="D8280" s="3" t="s">
        <v>9907</v>
      </c>
      <c r="E8280" s="5">
        <v>1.55E-2</v>
      </c>
      <c r="F8280" s="4">
        <v>46905</v>
      </c>
      <c r="G8280" s="15">
        <v>1759796.2</v>
      </c>
      <c r="H8280" s="7">
        <v>13304.17</v>
      </c>
      <c r="I8280" s="5">
        <v>2060000</v>
      </c>
      <c r="J8280" s="5">
        <v>2060000</v>
      </c>
      <c r="K8280" s="13">
        <f t="shared" si="129"/>
        <v>2.9072334360226208E-5</v>
      </c>
    </row>
    <row r="8281" spans="1:11" x14ac:dyDescent="0.2">
      <c r="A8281" s="3" t="s">
        <v>1396</v>
      </c>
      <c r="B8281" s="8" t="s">
        <v>1360</v>
      </c>
      <c r="C8281" s="3" t="s">
        <v>11</v>
      </c>
      <c r="D8281" s="3" t="s">
        <v>1397</v>
      </c>
      <c r="E8281" s="5">
        <v>6.7546999999999996E-2</v>
      </c>
      <c r="F8281" s="4">
        <v>50566</v>
      </c>
      <c r="G8281" s="15">
        <v>11503137.1</v>
      </c>
      <c r="H8281" s="7">
        <v>66590.080000000002</v>
      </c>
      <c r="I8281" s="5">
        <v>11830000</v>
      </c>
      <c r="J8281" s="5">
        <v>11946191.609999999</v>
      </c>
      <c r="K8281" s="13">
        <f t="shared" si="129"/>
        <v>1.9003510063422279E-4</v>
      </c>
    </row>
    <row r="8282" spans="1:11" x14ac:dyDescent="0.2">
      <c r="A8282" s="3" t="s">
        <v>9833</v>
      </c>
      <c r="B8282" s="8" t="s">
        <v>9677</v>
      </c>
      <c r="C8282" s="3" t="s">
        <v>11</v>
      </c>
      <c r="D8282" s="3" t="s">
        <v>9834</v>
      </c>
      <c r="E8282" s="5">
        <v>2.3869999999999999E-2</v>
      </c>
      <c r="F8282" s="4">
        <v>49218</v>
      </c>
      <c r="G8282" s="15">
        <v>1564021.35</v>
      </c>
      <c r="H8282" s="7">
        <v>4207.09</v>
      </c>
      <c r="I8282" s="5">
        <v>2115000</v>
      </c>
      <c r="J8282" s="5">
        <v>2115000</v>
      </c>
      <c r="K8282" s="13">
        <f t="shared" si="129"/>
        <v>2.5838078087526492E-5</v>
      </c>
    </row>
    <row r="8283" spans="1:11" x14ac:dyDescent="0.2">
      <c r="A8283" s="3" t="s">
        <v>9835</v>
      </c>
      <c r="B8283" s="8" t="s">
        <v>9677</v>
      </c>
      <c r="C8283" s="3" t="s">
        <v>11</v>
      </c>
      <c r="D8283" s="3" t="s">
        <v>9834</v>
      </c>
      <c r="E8283" s="5">
        <v>2.487E-2</v>
      </c>
      <c r="F8283" s="4">
        <v>49583</v>
      </c>
      <c r="G8283" s="15">
        <v>1675804.15</v>
      </c>
      <c r="H8283" s="7">
        <v>4777.1099999999997</v>
      </c>
      <c r="I8283" s="5">
        <v>2305000</v>
      </c>
      <c r="J8283" s="5">
        <v>2305000</v>
      </c>
      <c r="K8283" s="13">
        <f t="shared" si="129"/>
        <v>2.7684761775854884E-5</v>
      </c>
    </row>
    <row r="8284" spans="1:11" x14ac:dyDescent="0.2">
      <c r="A8284" s="3" t="s">
        <v>11150</v>
      </c>
      <c r="B8284" s="8" t="s">
        <v>9677</v>
      </c>
      <c r="C8284" s="3" t="s">
        <v>11</v>
      </c>
      <c r="D8284" s="3" t="s">
        <v>9834</v>
      </c>
      <c r="E8284" s="5">
        <v>2.2870000000000001E-2</v>
      </c>
      <c r="F8284" s="4">
        <v>48853</v>
      </c>
      <c r="G8284" s="15">
        <v>1498091.9</v>
      </c>
      <c r="H8284" s="7">
        <v>3792.61</v>
      </c>
      <c r="I8284" s="5">
        <v>1990000</v>
      </c>
      <c r="J8284" s="5">
        <v>1990000</v>
      </c>
      <c r="K8284" s="13">
        <f t="shared" si="129"/>
        <v>2.4748904798832141E-5</v>
      </c>
    </row>
    <row r="8285" spans="1:11" x14ac:dyDescent="0.2">
      <c r="A8285" s="3" t="s">
        <v>14098</v>
      </c>
      <c r="B8285" s="8" t="s">
        <v>2197</v>
      </c>
      <c r="C8285" s="3" t="s">
        <v>14046</v>
      </c>
      <c r="D8285" s="3" t="s">
        <v>14099</v>
      </c>
      <c r="E8285" s="5">
        <v>2.1930000000000002E-2</v>
      </c>
      <c r="F8285" s="4">
        <v>45713</v>
      </c>
      <c r="G8285" s="15">
        <v>1520352</v>
      </c>
      <c r="H8285" s="7">
        <v>6432.8</v>
      </c>
      <c r="I8285" s="5">
        <v>1600000</v>
      </c>
      <c r="J8285" s="5">
        <v>1566682.3</v>
      </c>
      <c r="K8285" s="13">
        <f t="shared" si="129"/>
        <v>2.5116647989828958E-5</v>
      </c>
    </row>
    <row r="8286" spans="1:11" x14ac:dyDescent="0.2">
      <c r="A8286" s="3" t="s">
        <v>14139</v>
      </c>
      <c r="B8286" s="8" t="s">
        <v>2197</v>
      </c>
      <c r="C8286" s="3" t="s">
        <v>14046</v>
      </c>
      <c r="D8286" s="3" t="s">
        <v>14099</v>
      </c>
      <c r="E8286" s="5">
        <v>2.341E-2</v>
      </c>
      <c r="F8286" s="4">
        <v>46771</v>
      </c>
      <c r="G8286" s="15">
        <v>3845922</v>
      </c>
      <c r="H8286" s="7">
        <v>28852.83</v>
      </c>
      <c r="I8286" s="5">
        <v>4350000</v>
      </c>
      <c r="J8286" s="5">
        <v>4350000</v>
      </c>
      <c r="K8286" s="13">
        <f t="shared" si="129"/>
        <v>6.3535726641158737E-5</v>
      </c>
    </row>
    <row r="8287" spans="1:11" x14ac:dyDescent="0.2">
      <c r="A8287" s="3" t="s">
        <v>14140</v>
      </c>
      <c r="B8287" s="8" t="s">
        <v>2197</v>
      </c>
      <c r="C8287" s="3" t="s">
        <v>14046</v>
      </c>
      <c r="D8287" s="3" t="s">
        <v>14099</v>
      </c>
      <c r="E8287" s="5">
        <v>3.1949999999999999E-2</v>
      </c>
      <c r="F8287" s="4">
        <v>47317</v>
      </c>
      <c r="G8287" s="15">
        <v>2736942.3</v>
      </c>
      <c r="H8287" s="7">
        <v>29343.41</v>
      </c>
      <c r="I8287" s="5">
        <v>3210000</v>
      </c>
      <c r="J8287" s="5">
        <v>3210000</v>
      </c>
      <c r="K8287" s="13">
        <f t="shared" si="129"/>
        <v>4.5215066193600453E-5</v>
      </c>
    </row>
    <row r="8288" spans="1:11" x14ac:dyDescent="0.2">
      <c r="A8288" s="3" t="s">
        <v>14141</v>
      </c>
      <c r="B8288" s="8" t="s">
        <v>2197</v>
      </c>
      <c r="C8288" s="3" t="s">
        <v>14046</v>
      </c>
      <c r="D8288" s="3" t="s">
        <v>14099</v>
      </c>
      <c r="E8288" s="5">
        <v>1.4120000000000001E-2</v>
      </c>
      <c r="F8288" s="4">
        <v>45855</v>
      </c>
      <c r="G8288" s="15">
        <v>2476025.2000000002</v>
      </c>
      <c r="H8288" s="7">
        <v>10932.02</v>
      </c>
      <c r="I8288" s="5">
        <v>2680000</v>
      </c>
      <c r="J8288" s="5">
        <v>2680000</v>
      </c>
      <c r="K8288" s="13">
        <f t="shared" si="129"/>
        <v>4.0904641400376916E-5</v>
      </c>
    </row>
    <row r="8289" spans="1:11" x14ac:dyDescent="0.2">
      <c r="A8289" s="3" t="s">
        <v>14142</v>
      </c>
      <c r="B8289" s="8" t="s">
        <v>2197</v>
      </c>
      <c r="C8289" s="3" t="s">
        <v>14046</v>
      </c>
      <c r="D8289" s="3" t="s">
        <v>14099</v>
      </c>
      <c r="E8289" s="5">
        <v>2.494E-2</v>
      </c>
      <c r="F8289" s="4">
        <v>48500</v>
      </c>
      <c r="G8289" s="15">
        <v>576657</v>
      </c>
      <c r="H8289" s="7">
        <v>953.96</v>
      </c>
      <c r="I8289" s="5">
        <v>765000</v>
      </c>
      <c r="J8289" s="5">
        <v>765000</v>
      </c>
      <c r="K8289" s="13">
        <f t="shared" si="129"/>
        <v>9.5265378543066332E-6</v>
      </c>
    </row>
    <row r="8290" spans="1:11" x14ac:dyDescent="0.2">
      <c r="A8290" s="3" t="s">
        <v>14204</v>
      </c>
      <c r="B8290" s="8" t="s">
        <v>2197</v>
      </c>
      <c r="C8290" s="3" t="s">
        <v>14046</v>
      </c>
      <c r="D8290" s="3" t="s">
        <v>14099</v>
      </c>
      <c r="E8290" s="5">
        <v>3.85E-2</v>
      </c>
      <c r="F8290" s="4">
        <v>46082</v>
      </c>
      <c r="G8290" s="15">
        <v>571656</v>
      </c>
      <c r="H8290" s="7">
        <v>3850</v>
      </c>
      <c r="I8290" s="5">
        <v>600000</v>
      </c>
      <c r="J8290" s="5">
        <v>617725.06999999995</v>
      </c>
      <c r="K8290" s="13">
        <f t="shared" si="129"/>
        <v>9.4439199101745268E-6</v>
      </c>
    </row>
    <row r="8291" spans="1:11" x14ac:dyDescent="0.2">
      <c r="A8291" s="3" t="s">
        <v>14226</v>
      </c>
      <c r="B8291" s="8" t="s">
        <v>2197</v>
      </c>
      <c r="C8291" s="3" t="s">
        <v>14046</v>
      </c>
      <c r="D8291" s="3" t="s">
        <v>14099</v>
      </c>
      <c r="E8291" s="5">
        <v>2.5590000000000002E-2</v>
      </c>
      <c r="F8291" s="4">
        <v>47539</v>
      </c>
      <c r="G8291" s="15">
        <v>3776939.7</v>
      </c>
      <c r="H8291" s="7">
        <v>22026.59</v>
      </c>
      <c r="I8291" s="5">
        <v>4695000</v>
      </c>
      <c r="J8291" s="5">
        <v>4836647.82</v>
      </c>
      <c r="K8291" s="13">
        <f t="shared" si="129"/>
        <v>6.2396119401105922E-5</v>
      </c>
    </row>
    <row r="8292" spans="1:11" x14ac:dyDescent="0.2">
      <c r="A8292" s="3" t="s">
        <v>14141</v>
      </c>
      <c r="B8292" s="8" t="s">
        <v>2197</v>
      </c>
      <c r="C8292" s="3" t="s">
        <v>14046</v>
      </c>
      <c r="D8292" s="3" t="s">
        <v>14099</v>
      </c>
      <c r="E8292" s="5">
        <v>1.4120000000000001E-2</v>
      </c>
      <c r="F8292" s="4">
        <v>45855</v>
      </c>
      <c r="G8292" s="15">
        <v>4753414.05</v>
      </c>
      <c r="H8292" s="7">
        <v>20987.03</v>
      </c>
      <c r="I8292" s="5">
        <v>5145000</v>
      </c>
      <c r="J8292" s="5">
        <v>5156212.5199999996</v>
      </c>
      <c r="K8292" s="13">
        <f t="shared" si="129"/>
        <v>7.8527753733186273E-5</v>
      </c>
    </row>
    <row r="8293" spans="1:11" x14ac:dyDescent="0.2">
      <c r="A8293" s="3" t="s">
        <v>14258</v>
      </c>
      <c r="B8293" s="8" t="s">
        <v>2197</v>
      </c>
      <c r="C8293" s="3" t="s">
        <v>14046</v>
      </c>
      <c r="D8293" s="3" t="s">
        <v>14099</v>
      </c>
      <c r="E8293" s="5">
        <v>1.6400000000000001E-2</v>
      </c>
      <c r="F8293" s="4">
        <v>46673</v>
      </c>
      <c r="G8293" s="15">
        <v>4385650</v>
      </c>
      <c r="H8293" s="7">
        <v>4100</v>
      </c>
      <c r="I8293" s="5">
        <v>5000000</v>
      </c>
      <c r="J8293" s="5">
        <v>5000000</v>
      </c>
      <c r="K8293" s="13">
        <f t="shared" si="129"/>
        <v>7.245218689921372E-5</v>
      </c>
    </row>
    <row r="8294" spans="1:11" x14ac:dyDescent="0.2">
      <c r="A8294" s="3" t="s">
        <v>14280</v>
      </c>
      <c r="B8294" s="8" t="s">
        <v>2197</v>
      </c>
      <c r="C8294" s="3" t="s">
        <v>14046</v>
      </c>
      <c r="D8294" s="3" t="s">
        <v>14099</v>
      </c>
      <c r="E8294" s="5">
        <v>1.538E-2</v>
      </c>
      <c r="F8294" s="4">
        <v>46588</v>
      </c>
      <c r="G8294" s="15">
        <v>8329990.5</v>
      </c>
      <c r="H8294" s="7">
        <v>40689.93</v>
      </c>
      <c r="I8294" s="5">
        <v>9430000</v>
      </c>
      <c r="J8294" s="5">
        <v>9360034.7799999993</v>
      </c>
      <c r="K8294" s="13">
        <f t="shared" si="129"/>
        <v>1.3761381518695627E-4</v>
      </c>
    </row>
    <row r="8295" spans="1:11" x14ac:dyDescent="0.2">
      <c r="A8295" s="3" t="s">
        <v>14226</v>
      </c>
      <c r="B8295" s="8" t="s">
        <v>2197</v>
      </c>
      <c r="C8295" s="3" t="s">
        <v>14046</v>
      </c>
      <c r="D8295" s="3" t="s">
        <v>14099</v>
      </c>
      <c r="E8295" s="5">
        <v>2.5590000000000002E-2</v>
      </c>
      <c r="F8295" s="4">
        <v>47539</v>
      </c>
      <c r="G8295" s="15">
        <v>518876.7</v>
      </c>
      <c r="H8295" s="7">
        <v>3026.02</v>
      </c>
      <c r="I8295" s="5">
        <v>645000</v>
      </c>
      <c r="J8295" s="5">
        <v>665318.17000000004</v>
      </c>
      <c r="K8295" s="13">
        <f t="shared" si="129"/>
        <v>8.5719908442413888E-6</v>
      </c>
    </row>
    <row r="8296" spans="1:11" x14ac:dyDescent="0.2">
      <c r="A8296" s="3" t="s">
        <v>14352</v>
      </c>
      <c r="B8296" s="8" t="s">
        <v>2197</v>
      </c>
      <c r="C8296" s="3" t="s">
        <v>14046</v>
      </c>
      <c r="D8296" s="3" t="s">
        <v>14099</v>
      </c>
      <c r="E8296" s="5">
        <v>4.0800000000000003E-2</v>
      </c>
      <c r="F8296" s="4">
        <v>46862</v>
      </c>
      <c r="G8296" s="15">
        <v>307533.59999999998</v>
      </c>
      <c r="H8296" s="7">
        <v>448.8</v>
      </c>
      <c r="I8296" s="5">
        <v>330000</v>
      </c>
      <c r="J8296" s="5">
        <v>330000</v>
      </c>
      <c r="K8296" s="13">
        <f t="shared" si="129"/>
        <v>5.0805426481794096E-6</v>
      </c>
    </row>
    <row r="8297" spans="1:11" x14ac:dyDescent="0.2">
      <c r="A8297" s="3" t="s">
        <v>14353</v>
      </c>
      <c r="B8297" s="8" t="s">
        <v>2197</v>
      </c>
      <c r="C8297" s="3" t="s">
        <v>14046</v>
      </c>
      <c r="D8297" s="3" t="s">
        <v>14099</v>
      </c>
      <c r="E8297" s="5">
        <v>3.8370000000000001E-2</v>
      </c>
      <c r="F8297" s="4">
        <v>46129</v>
      </c>
      <c r="G8297" s="15">
        <v>309110.40000000002</v>
      </c>
      <c r="H8297" s="7">
        <v>477.49</v>
      </c>
      <c r="I8297" s="5">
        <v>320000</v>
      </c>
      <c r="J8297" s="5">
        <v>320000</v>
      </c>
      <c r="K8297" s="13">
        <f t="shared" si="129"/>
        <v>5.1065918332039061E-6</v>
      </c>
    </row>
    <row r="8298" spans="1:11" x14ac:dyDescent="0.2">
      <c r="A8298" s="3" t="s">
        <v>14395</v>
      </c>
      <c r="B8298" s="8" t="s">
        <v>2197</v>
      </c>
      <c r="C8298" s="3" t="s">
        <v>14046</v>
      </c>
      <c r="D8298" s="3" t="s">
        <v>14099</v>
      </c>
      <c r="E8298" s="5">
        <v>2.3089999999999999E-2</v>
      </c>
      <c r="F8298" s="4">
        <v>48415</v>
      </c>
      <c r="G8298" s="15">
        <v>1694265.3</v>
      </c>
      <c r="H8298" s="7">
        <v>14672.73</v>
      </c>
      <c r="I8298" s="5">
        <v>2265000</v>
      </c>
      <c r="J8298" s="5">
        <v>1777273.09</v>
      </c>
      <c r="K8298" s="13">
        <f t="shared" si="129"/>
        <v>2.7989745231026733E-5</v>
      </c>
    </row>
    <row r="8299" spans="1:11" x14ac:dyDescent="0.2">
      <c r="A8299" s="3" t="s">
        <v>14280</v>
      </c>
      <c r="B8299" s="8" t="s">
        <v>2197</v>
      </c>
      <c r="C8299" s="3" t="s">
        <v>14046</v>
      </c>
      <c r="D8299" s="3" t="s">
        <v>14099</v>
      </c>
      <c r="E8299" s="5">
        <v>1.538E-2</v>
      </c>
      <c r="F8299" s="4">
        <v>46588</v>
      </c>
      <c r="G8299" s="15">
        <v>2910638.25</v>
      </c>
      <c r="H8299" s="7">
        <v>14217.74</v>
      </c>
      <c r="I8299" s="5">
        <v>3295000</v>
      </c>
      <c r="J8299" s="5">
        <v>3295000</v>
      </c>
      <c r="K8299" s="13">
        <f t="shared" si="129"/>
        <v>4.8084572750903592E-5</v>
      </c>
    </row>
    <row r="8300" spans="1:11" x14ac:dyDescent="0.2">
      <c r="A8300" s="3" t="s">
        <v>14142</v>
      </c>
      <c r="B8300" s="8" t="s">
        <v>2197</v>
      </c>
      <c r="C8300" s="3" t="s">
        <v>14046</v>
      </c>
      <c r="D8300" s="3" t="s">
        <v>14099</v>
      </c>
      <c r="E8300" s="5">
        <v>2.494E-2</v>
      </c>
      <c r="F8300" s="4">
        <v>48500</v>
      </c>
      <c r="G8300" s="15">
        <v>701034</v>
      </c>
      <c r="H8300" s="7">
        <v>1159.71</v>
      </c>
      <c r="I8300" s="5">
        <v>930000</v>
      </c>
      <c r="J8300" s="5">
        <v>930000</v>
      </c>
      <c r="K8300" s="13">
        <f t="shared" si="129"/>
        <v>1.1581281313078651E-5</v>
      </c>
    </row>
    <row r="8301" spans="1:11" x14ac:dyDescent="0.2">
      <c r="A8301" s="3" t="s">
        <v>14280</v>
      </c>
      <c r="B8301" s="8" t="s">
        <v>2197</v>
      </c>
      <c r="C8301" s="3" t="s">
        <v>14046</v>
      </c>
      <c r="D8301" s="3" t="s">
        <v>14099</v>
      </c>
      <c r="E8301" s="5">
        <v>1.538E-2</v>
      </c>
      <c r="F8301" s="4">
        <v>46588</v>
      </c>
      <c r="G8301" s="15">
        <v>1590030</v>
      </c>
      <c r="H8301" s="7">
        <v>7766.9</v>
      </c>
      <c r="I8301" s="5">
        <v>1800000</v>
      </c>
      <c r="J8301" s="5">
        <v>1800000</v>
      </c>
      <c r="K8301" s="13">
        <f t="shared" si="129"/>
        <v>2.6267748391995891E-5</v>
      </c>
    </row>
    <row r="8302" spans="1:11" x14ac:dyDescent="0.2">
      <c r="A8302" s="3" t="s">
        <v>14139</v>
      </c>
      <c r="B8302" s="8" t="s">
        <v>2197</v>
      </c>
      <c r="C8302" s="3" t="s">
        <v>14046</v>
      </c>
      <c r="D8302" s="3" t="s">
        <v>14099</v>
      </c>
      <c r="E8302" s="5">
        <v>2.341E-2</v>
      </c>
      <c r="F8302" s="4">
        <v>46771</v>
      </c>
      <c r="G8302" s="15">
        <v>4296823.2</v>
      </c>
      <c r="H8302" s="7">
        <v>32235.57</v>
      </c>
      <c r="I8302" s="5">
        <v>4860000</v>
      </c>
      <c r="J8302" s="5">
        <v>4664614.4000000004</v>
      </c>
      <c r="K8302" s="13">
        <f t="shared" si="129"/>
        <v>7.0984742868053215E-5</v>
      </c>
    </row>
    <row r="8303" spans="1:11" x14ac:dyDescent="0.2">
      <c r="A8303" s="3" t="s">
        <v>14432</v>
      </c>
      <c r="B8303" s="8" t="s">
        <v>2197</v>
      </c>
      <c r="C8303" s="3" t="s">
        <v>14046</v>
      </c>
      <c r="D8303" s="3" t="s">
        <v>14099</v>
      </c>
      <c r="E8303" s="5">
        <v>4.3150000000000001E-2</v>
      </c>
      <c r="F8303" s="4">
        <v>48688</v>
      </c>
      <c r="G8303" s="15">
        <v>799489.2</v>
      </c>
      <c r="H8303" s="7">
        <v>1323.27</v>
      </c>
      <c r="I8303" s="5">
        <v>920000</v>
      </c>
      <c r="J8303" s="5">
        <v>920000</v>
      </c>
      <c r="K8303" s="13">
        <f t="shared" si="129"/>
        <v>1.3207789254113495E-5</v>
      </c>
    </row>
    <row r="8304" spans="1:11" x14ac:dyDescent="0.2">
      <c r="A8304" s="3" t="s">
        <v>14433</v>
      </c>
      <c r="B8304" s="8" t="s">
        <v>2197</v>
      </c>
      <c r="C8304" s="3" t="s">
        <v>14046</v>
      </c>
      <c r="D8304" s="3" t="s">
        <v>14099</v>
      </c>
      <c r="E8304" s="5">
        <v>5.1330000000000001E-2</v>
      </c>
      <c r="F8304" s="4">
        <v>48780</v>
      </c>
      <c r="G8304" s="15">
        <v>1053124</v>
      </c>
      <c r="H8304" s="7">
        <v>16561.05</v>
      </c>
      <c r="I8304" s="5">
        <v>1150000</v>
      </c>
      <c r="J8304" s="5">
        <v>1150000</v>
      </c>
      <c r="K8304" s="13">
        <f t="shared" si="129"/>
        <v>1.7397908377560349E-5</v>
      </c>
    </row>
    <row r="8305" spans="1:11" x14ac:dyDescent="0.2">
      <c r="A8305" s="3" t="s">
        <v>14451</v>
      </c>
      <c r="B8305" s="8" t="s">
        <v>2197</v>
      </c>
      <c r="C8305" s="3" t="s">
        <v>14046</v>
      </c>
      <c r="D8305" s="3" t="s">
        <v>14099</v>
      </c>
      <c r="E8305" s="5">
        <v>2.801E-2</v>
      </c>
      <c r="F8305" s="4">
        <v>45491</v>
      </c>
      <c r="G8305" s="15">
        <v>586440</v>
      </c>
      <c r="H8305" s="7">
        <v>4808.38</v>
      </c>
      <c r="I8305" s="5">
        <v>600000</v>
      </c>
      <c r="J8305" s="5">
        <v>600000</v>
      </c>
      <c r="K8305" s="13">
        <f t="shared" si="129"/>
        <v>9.68815580020633E-6</v>
      </c>
    </row>
    <row r="8306" spans="1:11" x14ac:dyDescent="0.2">
      <c r="A8306" s="3" t="s">
        <v>14098</v>
      </c>
      <c r="B8306" s="8" t="s">
        <v>2197</v>
      </c>
      <c r="C8306" s="3" t="s">
        <v>14046</v>
      </c>
      <c r="D8306" s="3" t="s">
        <v>14099</v>
      </c>
      <c r="E8306" s="5">
        <v>2.1930000000000002E-2</v>
      </c>
      <c r="F8306" s="4">
        <v>45713</v>
      </c>
      <c r="G8306" s="15">
        <v>1710396</v>
      </c>
      <c r="H8306" s="7">
        <v>7236.9</v>
      </c>
      <c r="I8306" s="5">
        <v>1800000</v>
      </c>
      <c r="J8306" s="5">
        <v>1754306.62</v>
      </c>
      <c r="K8306" s="13">
        <f t="shared" si="129"/>
        <v>2.8256228988557576E-5</v>
      </c>
    </row>
    <row r="8307" spans="1:11" x14ac:dyDescent="0.2">
      <c r="A8307" s="3" t="s">
        <v>14098</v>
      </c>
      <c r="B8307" s="8" t="s">
        <v>2197</v>
      </c>
      <c r="C8307" s="3" t="s">
        <v>14046</v>
      </c>
      <c r="D8307" s="3" t="s">
        <v>14099</v>
      </c>
      <c r="E8307" s="5">
        <v>2.1930000000000002E-2</v>
      </c>
      <c r="F8307" s="4">
        <v>45713</v>
      </c>
      <c r="G8307" s="15">
        <v>2004964.2</v>
      </c>
      <c r="H8307" s="7">
        <v>8483.26</v>
      </c>
      <c r="I8307" s="5">
        <v>2110000</v>
      </c>
      <c r="J8307" s="5">
        <v>2138391.25</v>
      </c>
      <c r="K8307" s="13">
        <f t="shared" si="129"/>
        <v>3.3122579536586939E-5</v>
      </c>
    </row>
    <row r="8308" spans="1:11" x14ac:dyDescent="0.2">
      <c r="A8308" s="3" t="s">
        <v>14280</v>
      </c>
      <c r="B8308" s="8" t="s">
        <v>2197</v>
      </c>
      <c r="C8308" s="3" t="s">
        <v>14046</v>
      </c>
      <c r="D8308" s="3" t="s">
        <v>14099</v>
      </c>
      <c r="E8308" s="5">
        <v>1.538E-2</v>
      </c>
      <c r="F8308" s="4">
        <v>46588</v>
      </c>
      <c r="G8308" s="15">
        <v>2022871.5</v>
      </c>
      <c r="H8308" s="7">
        <v>9881.2199999999993</v>
      </c>
      <c r="I8308" s="5">
        <v>2290000</v>
      </c>
      <c r="J8308" s="5">
        <v>2290000</v>
      </c>
      <c r="K8308" s="13">
        <f t="shared" si="129"/>
        <v>3.3418413232039215E-5</v>
      </c>
    </row>
    <row r="8309" spans="1:11" x14ac:dyDescent="0.2">
      <c r="A8309" s="3" t="s">
        <v>14139</v>
      </c>
      <c r="B8309" s="8" t="s">
        <v>2197</v>
      </c>
      <c r="C8309" s="3" t="s">
        <v>14046</v>
      </c>
      <c r="D8309" s="3" t="s">
        <v>14099</v>
      </c>
      <c r="E8309" s="5">
        <v>2.341E-2</v>
      </c>
      <c r="F8309" s="4">
        <v>46771</v>
      </c>
      <c r="G8309" s="15">
        <v>2422488.7999999998</v>
      </c>
      <c r="H8309" s="7">
        <v>18173.96</v>
      </c>
      <c r="I8309" s="5">
        <v>2740000</v>
      </c>
      <c r="J8309" s="5">
        <v>2632805.92</v>
      </c>
      <c r="K8309" s="13">
        <f t="shared" si="129"/>
        <v>4.0020204826844809E-5</v>
      </c>
    </row>
    <row r="8310" spans="1:11" x14ac:dyDescent="0.2">
      <c r="A8310" s="3" t="s">
        <v>14352</v>
      </c>
      <c r="B8310" s="8" t="s">
        <v>2197</v>
      </c>
      <c r="C8310" s="3" t="s">
        <v>14046</v>
      </c>
      <c r="D8310" s="3" t="s">
        <v>14099</v>
      </c>
      <c r="E8310" s="5">
        <v>4.0800000000000003E-2</v>
      </c>
      <c r="F8310" s="4">
        <v>46862</v>
      </c>
      <c r="G8310" s="15">
        <v>568471.19999999995</v>
      </c>
      <c r="H8310" s="7">
        <v>829.6</v>
      </c>
      <c r="I8310" s="5">
        <v>610000</v>
      </c>
      <c r="J8310" s="5">
        <v>610000</v>
      </c>
      <c r="K8310" s="13">
        <f t="shared" si="129"/>
        <v>9.391306107240728E-6</v>
      </c>
    </row>
    <row r="8311" spans="1:11" x14ac:dyDescent="0.2">
      <c r="A8311" s="3" t="s">
        <v>14458</v>
      </c>
      <c r="B8311" s="8" t="s">
        <v>2197</v>
      </c>
      <c r="C8311" s="3" t="s">
        <v>14046</v>
      </c>
      <c r="D8311" s="3" t="s">
        <v>14099</v>
      </c>
      <c r="E8311" s="5">
        <v>5.0169999999999999E-2</v>
      </c>
      <c r="F8311" s="4">
        <v>46954</v>
      </c>
      <c r="G8311" s="15">
        <v>431203.5</v>
      </c>
      <c r="H8311" s="7">
        <v>6333.96</v>
      </c>
      <c r="I8311" s="5">
        <v>450000</v>
      </c>
      <c r="J8311" s="5">
        <v>450000</v>
      </c>
      <c r="K8311" s="13">
        <f t="shared" si="129"/>
        <v>7.1236046135909389E-6</v>
      </c>
    </row>
    <row r="8312" spans="1:11" x14ac:dyDescent="0.2">
      <c r="A8312" s="3" t="s">
        <v>14280</v>
      </c>
      <c r="B8312" s="8" t="s">
        <v>2197</v>
      </c>
      <c r="C8312" s="3" t="s">
        <v>14046</v>
      </c>
      <c r="D8312" s="3" t="s">
        <v>14099</v>
      </c>
      <c r="E8312" s="5">
        <v>1.538E-2</v>
      </c>
      <c r="F8312" s="4">
        <v>46588</v>
      </c>
      <c r="G8312" s="15">
        <v>5035095</v>
      </c>
      <c r="H8312" s="7">
        <v>24595.18</v>
      </c>
      <c r="I8312" s="5">
        <v>5700000</v>
      </c>
      <c r="J8312" s="5">
        <v>5146726.5199999996</v>
      </c>
      <c r="K8312" s="13">
        <f t="shared" si="129"/>
        <v>8.3181203241320328E-5</v>
      </c>
    </row>
    <row r="8313" spans="1:11" x14ac:dyDescent="0.2">
      <c r="A8313" s="3" t="s">
        <v>14534</v>
      </c>
      <c r="B8313" s="8" t="s">
        <v>2197</v>
      </c>
      <c r="C8313" s="3" t="s">
        <v>14046</v>
      </c>
      <c r="D8313" s="3" t="s">
        <v>14099</v>
      </c>
      <c r="E8313" s="5">
        <v>3.2870000000000003E-2</v>
      </c>
      <c r="F8313" s="4">
        <v>46593</v>
      </c>
      <c r="G8313" s="15">
        <v>857740.6</v>
      </c>
      <c r="H8313" s="7">
        <v>8239.41</v>
      </c>
      <c r="I8313" s="5">
        <v>940000</v>
      </c>
      <c r="J8313" s="5">
        <v>983757.78</v>
      </c>
      <c r="K8313" s="13">
        <f t="shared" si="129"/>
        <v>1.4170118970333635E-5</v>
      </c>
    </row>
    <row r="8314" spans="1:11" x14ac:dyDescent="0.2">
      <c r="A8314" s="3" t="s">
        <v>14535</v>
      </c>
      <c r="B8314" s="8" t="s">
        <v>2197</v>
      </c>
      <c r="C8314" s="3" t="s">
        <v>14046</v>
      </c>
      <c r="D8314" s="3" t="s">
        <v>14099</v>
      </c>
      <c r="E8314" s="5">
        <v>3.7769999999999998E-2</v>
      </c>
      <c r="F8314" s="4">
        <v>45718</v>
      </c>
      <c r="G8314" s="15">
        <v>2425150</v>
      </c>
      <c r="H8314" s="7">
        <v>15475.21</v>
      </c>
      <c r="I8314" s="5">
        <v>2500000</v>
      </c>
      <c r="J8314" s="5">
        <v>2545066.89</v>
      </c>
      <c r="K8314" s="13">
        <f t="shared" si="129"/>
        <v>4.0064168608673316E-5</v>
      </c>
    </row>
    <row r="8315" spans="1:11" x14ac:dyDescent="0.2">
      <c r="A8315" s="3" t="s">
        <v>14140</v>
      </c>
      <c r="B8315" s="8" t="s">
        <v>2197</v>
      </c>
      <c r="C8315" s="3" t="s">
        <v>14046</v>
      </c>
      <c r="D8315" s="3" t="s">
        <v>14099</v>
      </c>
      <c r="E8315" s="5">
        <v>3.1949999999999999E-2</v>
      </c>
      <c r="F8315" s="4">
        <v>47317</v>
      </c>
      <c r="G8315" s="15">
        <v>758840.7</v>
      </c>
      <c r="H8315" s="7">
        <v>8135.71</v>
      </c>
      <c r="I8315" s="5">
        <v>890000</v>
      </c>
      <c r="J8315" s="5">
        <v>931760.15</v>
      </c>
      <c r="K8315" s="13">
        <f t="shared" si="129"/>
        <v>1.2536264458661809E-5</v>
      </c>
    </row>
    <row r="8316" spans="1:11" x14ac:dyDescent="0.2">
      <c r="A8316" s="3" t="s">
        <v>14141</v>
      </c>
      <c r="B8316" s="8" t="s">
        <v>2197</v>
      </c>
      <c r="C8316" s="3" t="s">
        <v>14046</v>
      </c>
      <c r="D8316" s="3" t="s">
        <v>14099</v>
      </c>
      <c r="E8316" s="5">
        <v>1.4120000000000001E-2</v>
      </c>
      <c r="F8316" s="4">
        <v>45855</v>
      </c>
      <c r="G8316" s="15">
        <v>1778488.25</v>
      </c>
      <c r="H8316" s="7">
        <v>7852.29</v>
      </c>
      <c r="I8316" s="5">
        <v>1925000</v>
      </c>
      <c r="J8316" s="5">
        <v>1924145.48</v>
      </c>
      <c r="K8316" s="13">
        <f t="shared" si="129"/>
        <v>2.9381132349151328E-5</v>
      </c>
    </row>
    <row r="8317" spans="1:11" x14ac:dyDescent="0.2">
      <c r="A8317" s="3" t="s">
        <v>14143</v>
      </c>
      <c r="B8317" s="8" t="s">
        <v>2197</v>
      </c>
      <c r="C8317" s="3" t="s">
        <v>14046</v>
      </c>
      <c r="D8317" s="3" t="s">
        <v>14144</v>
      </c>
      <c r="E8317" s="5">
        <v>5.6689999999999997E-2</v>
      </c>
      <c r="F8317" s="4">
        <v>48835</v>
      </c>
      <c r="G8317" s="15">
        <v>2912110.7</v>
      </c>
      <c r="H8317" s="7">
        <v>23507.45</v>
      </c>
      <c r="I8317" s="5">
        <v>3110000</v>
      </c>
      <c r="J8317" s="5">
        <v>3110000</v>
      </c>
      <c r="K8317" s="13">
        <f t="shared" si="129"/>
        <v>4.8108898044212393E-5</v>
      </c>
    </row>
    <row r="8318" spans="1:11" x14ac:dyDescent="0.2">
      <c r="A8318" s="3" t="s">
        <v>14396</v>
      </c>
      <c r="B8318" s="8" t="s">
        <v>2197</v>
      </c>
      <c r="C8318" s="3" t="s">
        <v>14046</v>
      </c>
      <c r="D8318" s="3" t="s">
        <v>14144</v>
      </c>
      <c r="E8318" s="5">
        <v>5.7480000000000003E-2</v>
      </c>
      <c r="F8318" s="4">
        <v>49131</v>
      </c>
      <c r="G8318" s="15">
        <v>4843852</v>
      </c>
      <c r="H8318" s="7">
        <v>95480.67</v>
      </c>
      <c r="I8318" s="5">
        <v>5200000</v>
      </c>
      <c r="J8318" s="5">
        <v>5224684.8499999996</v>
      </c>
      <c r="K8318" s="13">
        <f t="shared" si="129"/>
        <v>8.0021814421153115E-5</v>
      </c>
    </row>
    <row r="8319" spans="1:11" x14ac:dyDescent="0.2">
      <c r="A8319" s="3" t="s">
        <v>112</v>
      </c>
      <c r="B8319" s="8" t="s">
        <v>12</v>
      </c>
      <c r="C8319" s="3" t="s">
        <v>11</v>
      </c>
      <c r="D8319" s="3" t="s">
        <v>113</v>
      </c>
      <c r="E8319" s="5">
        <v>4.8999999999999998E-3</v>
      </c>
      <c r="F8319" s="4">
        <v>45883</v>
      </c>
      <c r="G8319" s="15">
        <v>1223971.67</v>
      </c>
      <c r="H8319" s="7">
        <v>291.08</v>
      </c>
      <c r="I8319" s="5">
        <v>1257987.6571</v>
      </c>
      <c r="J8319" s="5">
        <v>1257944.8700000001</v>
      </c>
      <c r="K8319" s="13">
        <f t="shared" si="129"/>
        <v>2.02203605381603E-5</v>
      </c>
    </row>
    <row r="8320" spans="1:11" x14ac:dyDescent="0.2">
      <c r="A8320" s="3" t="s">
        <v>114</v>
      </c>
      <c r="B8320" s="8" t="s">
        <v>12</v>
      </c>
      <c r="C8320" s="3" t="s">
        <v>11</v>
      </c>
      <c r="D8320" s="3" t="s">
        <v>115</v>
      </c>
      <c r="E8320" s="5">
        <v>8.5000000000000006E-3</v>
      </c>
      <c r="F8320" s="4">
        <v>51970</v>
      </c>
      <c r="G8320" s="15">
        <v>2331675</v>
      </c>
      <c r="H8320" s="7">
        <v>1003.47</v>
      </c>
      <c r="I8320" s="5">
        <v>2500000</v>
      </c>
      <c r="J8320" s="5">
        <v>2310608.06</v>
      </c>
      <c r="K8320" s="13">
        <f t="shared" si="129"/>
        <v>3.8519934989847374E-5</v>
      </c>
    </row>
    <row r="8321" spans="1:11" x14ac:dyDescent="0.2">
      <c r="A8321" s="3" t="s">
        <v>11134</v>
      </c>
      <c r="B8321" s="8" t="s">
        <v>12</v>
      </c>
      <c r="C8321" s="3" t="s">
        <v>11</v>
      </c>
      <c r="D8321" s="3" t="s">
        <v>11135</v>
      </c>
      <c r="E8321" s="5">
        <v>5.5399999999999998E-2</v>
      </c>
      <c r="F8321" s="4">
        <v>47465</v>
      </c>
      <c r="G8321" s="15">
        <v>3331720.15</v>
      </c>
      <c r="H8321" s="7">
        <v>9321.0499999999993</v>
      </c>
      <c r="I8321" s="5">
        <v>3365000</v>
      </c>
      <c r="J8321" s="5">
        <v>3364342.43</v>
      </c>
      <c r="K8321" s="13">
        <f t="shared" si="129"/>
        <v>5.5040965650171887E-5</v>
      </c>
    </row>
    <row r="8322" spans="1:11" x14ac:dyDescent="0.2">
      <c r="A8322" s="3" t="s">
        <v>73</v>
      </c>
      <c r="B8322" s="8" t="s">
        <v>12</v>
      </c>
      <c r="C8322" s="3" t="s">
        <v>11</v>
      </c>
      <c r="D8322" s="3" t="s">
        <v>74</v>
      </c>
      <c r="E8322" s="5">
        <v>1.4E-2</v>
      </c>
      <c r="F8322" s="4">
        <v>47704</v>
      </c>
      <c r="G8322" s="15">
        <v>870530</v>
      </c>
      <c r="H8322" s="7">
        <v>855.56</v>
      </c>
      <c r="I8322" s="5">
        <v>1000000</v>
      </c>
      <c r="J8322" s="5">
        <v>920944.19</v>
      </c>
      <c r="K8322" s="13">
        <f t="shared" si="129"/>
        <v>1.438140350036426E-5</v>
      </c>
    </row>
    <row r="8323" spans="1:11" x14ac:dyDescent="0.2">
      <c r="A8323" s="3" t="s">
        <v>111</v>
      </c>
      <c r="B8323" s="8" t="s">
        <v>12</v>
      </c>
      <c r="C8323" s="3" t="s">
        <v>11</v>
      </c>
      <c r="D8323" s="3" t="s">
        <v>74</v>
      </c>
      <c r="E8323" s="5">
        <v>5.5E-2</v>
      </c>
      <c r="F8323" s="4">
        <v>50752</v>
      </c>
      <c r="G8323" s="15">
        <v>1959820</v>
      </c>
      <c r="H8323" s="7">
        <v>5500</v>
      </c>
      <c r="I8323" s="5">
        <v>2000000</v>
      </c>
      <c r="J8323" s="5">
        <v>1999583.26</v>
      </c>
      <c r="K8323" s="13">
        <f t="shared" ref="K8323:K8386" si="130">G8323/$G$11175</f>
        <v>3.2376784496897161E-5</v>
      </c>
    </row>
    <row r="8324" spans="1:11" x14ac:dyDescent="0.2">
      <c r="A8324" s="3" t="s">
        <v>11133</v>
      </c>
      <c r="B8324" s="8" t="s">
        <v>12</v>
      </c>
      <c r="C8324" s="3" t="s">
        <v>11</v>
      </c>
      <c r="D8324" s="3" t="s">
        <v>74</v>
      </c>
      <c r="E8324" s="5">
        <v>3.32E-2</v>
      </c>
      <c r="F8324" s="4">
        <v>52761</v>
      </c>
      <c r="G8324" s="15">
        <v>2270042.5</v>
      </c>
      <c r="H8324" s="7">
        <v>4025.5</v>
      </c>
      <c r="I8324" s="5">
        <v>2425000</v>
      </c>
      <c r="J8324" s="5">
        <v>2424663.85</v>
      </c>
      <c r="K8324" s="13">
        <f t="shared" si="130"/>
        <v>3.7501748538793191E-5</v>
      </c>
    </row>
    <row r="8325" spans="1:11" x14ac:dyDescent="0.2">
      <c r="A8325" s="3" t="s">
        <v>73</v>
      </c>
      <c r="B8325" s="8" t="s">
        <v>12</v>
      </c>
      <c r="C8325" s="3" t="s">
        <v>11</v>
      </c>
      <c r="D8325" s="3" t="s">
        <v>74</v>
      </c>
      <c r="E8325" s="5">
        <v>1.4E-2</v>
      </c>
      <c r="F8325" s="4">
        <v>47704</v>
      </c>
      <c r="G8325" s="15">
        <v>922761.8</v>
      </c>
      <c r="H8325" s="7">
        <v>906.89</v>
      </c>
      <c r="I8325" s="5">
        <v>1060000</v>
      </c>
      <c r="J8325" s="5">
        <v>931522.03</v>
      </c>
      <c r="K8325" s="13">
        <f t="shared" si="130"/>
        <v>1.5244287710386116E-5</v>
      </c>
    </row>
    <row r="8326" spans="1:11" x14ac:dyDescent="0.2">
      <c r="A8326" s="3" t="s">
        <v>71</v>
      </c>
      <c r="B8326" s="8" t="s">
        <v>12</v>
      </c>
      <c r="C8326" s="3" t="s">
        <v>11</v>
      </c>
      <c r="D8326" s="3" t="s">
        <v>72</v>
      </c>
      <c r="E8326" s="5">
        <v>1.1900000000000001E-2</v>
      </c>
      <c r="F8326" s="4">
        <v>52548</v>
      </c>
      <c r="G8326" s="15">
        <v>991001</v>
      </c>
      <c r="H8326" s="7">
        <v>654.5</v>
      </c>
      <c r="I8326" s="5">
        <v>1100000</v>
      </c>
      <c r="J8326" s="5">
        <v>1021189.4</v>
      </c>
      <c r="K8326" s="13">
        <f t="shared" si="130"/>
        <v>1.6371618726826741E-5</v>
      </c>
    </row>
    <row r="8327" spans="1:11" x14ac:dyDescent="0.2">
      <c r="A8327" s="3" t="s">
        <v>71</v>
      </c>
      <c r="B8327" s="8" t="s">
        <v>12</v>
      </c>
      <c r="C8327" s="3" t="s">
        <v>11</v>
      </c>
      <c r="D8327" s="3" t="s">
        <v>72</v>
      </c>
      <c r="E8327" s="5">
        <v>1.1900000000000001E-2</v>
      </c>
      <c r="F8327" s="4">
        <v>52548</v>
      </c>
      <c r="G8327" s="15">
        <v>1968488.35</v>
      </c>
      <c r="H8327" s="7">
        <v>1300.08</v>
      </c>
      <c r="I8327" s="5">
        <v>2185000</v>
      </c>
      <c r="J8327" s="5">
        <v>1965448.61</v>
      </c>
      <c r="K8327" s="13">
        <f t="shared" si="130"/>
        <v>3.2519988107378571E-5</v>
      </c>
    </row>
    <row r="8328" spans="1:11" x14ac:dyDescent="0.2">
      <c r="A8328" s="3" t="s">
        <v>140</v>
      </c>
      <c r="B8328" s="8" t="s">
        <v>12</v>
      </c>
      <c r="C8328" s="3" t="s">
        <v>11</v>
      </c>
      <c r="D8328" s="3" t="s">
        <v>141</v>
      </c>
      <c r="E8328" s="5">
        <v>5.6099999999999997E-2</v>
      </c>
      <c r="F8328" s="4">
        <v>46944</v>
      </c>
      <c r="G8328" s="15">
        <v>3272610</v>
      </c>
      <c r="H8328" s="7">
        <v>11313.5</v>
      </c>
      <c r="I8328" s="5">
        <v>3300000</v>
      </c>
      <c r="J8328" s="5">
        <v>3299849.2</v>
      </c>
      <c r="K8328" s="13">
        <f t="shared" si="130"/>
        <v>5.4064449139405968E-5</v>
      </c>
    </row>
    <row r="8329" spans="1:11" x14ac:dyDescent="0.2">
      <c r="A8329" s="3" t="s">
        <v>11655</v>
      </c>
      <c r="B8329" s="8" t="s">
        <v>12</v>
      </c>
      <c r="C8329" s="3" t="s">
        <v>11</v>
      </c>
      <c r="D8329" s="3" t="s">
        <v>11656</v>
      </c>
      <c r="E8329" s="5">
        <v>5.67E-2</v>
      </c>
      <c r="F8329" s="4">
        <v>54340</v>
      </c>
      <c r="G8329" s="15">
        <v>3942480</v>
      </c>
      <c r="H8329" s="7">
        <v>13860</v>
      </c>
      <c r="I8329" s="5">
        <v>4000000</v>
      </c>
      <c r="J8329" s="5">
        <v>4113549.26</v>
      </c>
      <c r="K8329" s="13">
        <f t="shared" si="130"/>
        <v>6.513089229792894E-5</v>
      </c>
    </row>
    <row r="8330" spans="1:11" x14ac:dyDescent="0.2">
      <c r="A8330" s="3" t="s">
        <v>3003</v>
      </c>
      <c r="B8330" s="8" t="s">
        <v>2197</v>
      </c>
      <c r="C8330" s="3" t="s">
        <v>11</v>
      </c>
      <c r="D8330" s="3" t="s">
        <v>3004</v>
      </c>
      <c r="E8330" s="5">
        <v>5.8500000000000003E-2</v>
      </c>
      <c r="F8330" s="4">
        <v>48990</v>
      </c>
      <c r="G8330" s="15">
        <v>1332099.45</v>
      </c>
      <c r="H8330" s="7">
        <v>10427.629999999999</v>
      </c>
      <c r="I8330" s="5">
        <v>1395000</v>
      </c>
      <c r="J8330" s="5">
        <v>1392527.15</v>
      </c>
      <c r="K8330" s="13">
        <f t="shared" si="130"/>
        <v>2.20066622552506E-5</v>
      </c>
    </row>
    <row r="8331" spans="1:11" x14ac:dyDescent="0.2">
      <c r="A8331" s="3" t="s">
        <v>3003</v>
      </c>
      <c r="B8331" s="8" t="s">
        <v>2197</v>
      </c>
      <c r="C8331" s="3" t="s">
        <v>11</v>
      </c>
      <c r="D8331" s="3" t="s">
        <v>3004</v>
      </c>
      <c r="E8331" s="5">
        <v>5.8500000000000003E-2</v>
      </c>
      <c r="F8331" s="4">
        <v>48990</v>
      </c>
      <c r="G8331" s="15">
        <v>1632896.1</v>
      </c>
      <c r="H8331" s="7">
        <v>12782.25</v>
      </c>
      <c r="I8331" s="5">
        <v>1710000</v>
      </c>
      <c r="J8331" s="5">
        <v>1706968.76</v>
      </c>
      <c r="K8331" s="13">
        <f t="shared" si="130"/>
        <v>2.6975908570952349E-5</v>
      </c>
    </row>
    <row r="8332" spans="1:11" x14ac:dyDescent="0.2">
      <c r="A8332" s="3" t="s">
        <v>3003</v>
      </c>
      <c r="B8332" s="8" t="s">
        <v>2197</v>
      </c>
      <c r="C8332" s="3" t="s">
        <v>11</v>
      </c>
      <c r="D8332" s="3" t="s">
        <v>3004</v>
      </c>
      <c r="E8332" s="5">
        <v>5.8500000000000003E-2</v>
      </c>
      <c r="F8332" s="4">
        <v>48990</v>
      </c>
      <c r="G8332" s="15">
        <v>4774550</v>
      </c>
      <c r="H8332" s="7">
        <v>37375</v>
      </c>
      <c r="I8332" s="5">
        <v>5000000</v>
      </c>
      <c r="J8332" s="5">
        <v>4991136.74</v>
      </c>
      <c r="K8332" s="13">
        <f t="shared" si="130"/>
        <v>7.8876925646059499E-5</v>
      </c>
    </row>
    <row r="8333" spans="1:11" x14ac:dyDescent="0.2">
      <c r="A8333" s="3" t="s">
        <v>11408</v>
      </c>
      <c r="B8333" s="8" t="s">
        <v>2197</v>
      </c>
      <c r="C8333" s="3" t="s">
        <v>11</v>
      </c>
      <c r="D8333" s="3" t="s">
        <v>3004</v>
      </c>
      <c r="E8333" s="5">
        <v>3.5499999999999997E-2</v>
      </c>
      <c r="F8333" s="4">
        <v>46522</v>
      </c>
      <c r="G8333" s="15">
        <v>3116467.95</v>
      </c>
      <c r="H8333" s="7">
        <v>55410.57</v>
      </c>
      <c r="I8333" s="5">
        <v>3385000</v>
      </c>
      <c r="J8333" s="5">
        <v>3197433.61</v>
      </c>
      <c r="K8333" s="13">
        <f t="shared" si="130"/>
        <v>5.1484938008917593E-5</v>
      </c>
    </row>
    <row r="8334" spans="1:11" x14ac:dyDescent="0.2">
      <c r="A8334" s="3" t="s">
        <v>10083</v>
      </c>
      <c r="B8334" s="8" t="s">
        <v>9677</v>
      </c>
      <c r="C8334" s="3" t="s">
        <v>11</v>
      </c>
      <c r="D8334" s="3" t="s">
        <v>10084</v>
      </c>
      <c r="E8334" s="5">
        <v>1.2500000000000001E-2</v>
      </c>
      <c r="F8334" s="4">
        <v>47058</v>
      </c>
      <c r="G8334" s="15">
        <v>2077650</v>
      </c>
      <c r="H8334" s="7">
        <v>15625</v>
      </c>
      <c r="I8334" s="5">
        <v>2500000</v>
      </c>
      <c r="J8334" s="5">
        <v>2093008.92</v>
      </c>
      <c r="K8334" s="13">
        <f t="shared" si="130"/>
        <v>3.4323369651283477E-5</v>
      </c>
    </row>
    <row r="8335" spans="1:11" x14ac:dyDescent="0.2">
      <c r="A8335" s="3" t="s">
        <v>10100</v>
      </c>
      <c r="B8335" s="8" t="s">
        <v>9677</v>
      </c>
      <c r="C8335" s="3" t="s">
        <v>11</v>
      </c>
      <c r="D8335" s="3" t="s">
        <v>10084</v>
      </c>
      <c r="E8335" s="5">
        <v>1.55E-2</v>
      </c>
      <c r="F8335" s="4">
        <v>48153</v>
      </c>
      <c r="G8335" s="15">
        <v>3760350</v>
      </c>
      <c r="H8335" s="7">
        <v>38750</v>
      </c>
      <c r="I8335" s="5">
        <v>5000000</v>
      </c>
      <c r="J8335" s="5">
        <v>4247913.96</v>
      </c>
      <c r="K8335" s="13">
        <f t="shared" si="130"/>
        <v>6.2122052832865889E-5</v>
      </c>
    </row>
    <row r="8336" spans="1:11" x14ac:dyDescent="0.2">
      <c r="A8336" s="3" t="s">
        <v>10100</v>
      </c>
      <c r="B8336" s="8" t="s">
        <v>9677</v>
      </c>
      <c r="C8336" s="3" t="s">
        <v>11</v>
      </c>
      <c r="D8336" s="3" t="s">
        <v>10084</v>
      </c>
      <c r="E8336" s="5">
        <v>1.55E-2</v>
      </c>
      <c r="F8336" s="4">
        <v>48153</v>
      </c>
      <c r="G8336" s="15">
        <v>3839317.35</v>
      </c>
      <c r="H8336" s="7">
        <v>39563.75</v>
      </c>
      <c r="I8336" s="5">
        <v>5105000</v>
      </c>
      <c r="J8336" s="5">
        <v>4337120.16</v>
      </c>
      <c r="K8336" s="13">
        <f t="shared" si="130"/>
        <v>6.3426615942356078E-5</v>
      </c>
    </row>
    <row r="8337" spans="1:11" x14ac:dyDescent="0.2">
      <c r="A8337" s="3" t="s">
        <v>4393</v>
      </c>
      <c r="B8337" s="8" t="s">
        <v>2197</v>
      </c>
      <c r="C8337" s="3" t="s">
        <v>11</v>
      </c>
      <c r="D8337" s="3" t="s">
        <v>4394</v>
      </c>
      <c r="E8337" s="5">
        <v>2.75E-2</v>
      </c>
      <c r="F8337" s="4">
        <v>51732</v>
      </c>
      <c r="G8337" s="15">
        <v>1761907.6</v>
      </c>
      <c r="H8337" s="7">
        <v>15620</v>
      </c>
      <c r="I8337" s="5">
        <v>2840000</v>
      </c>
      <c r="J8337" s="5">
        <v>2780752.47</v>
      </c>
      <c r="K8337" s="13">
        <f t="shared" si="130"/>
        <v>2.9107215289488464E-5</v>
      </c>
    </row>
    <row r="8338" spans="1:11" x14ac:dyDescent="0.2">
      <c r="A8338" s="3" t="s">
        <v>4395</v>
      </c>
      <c r="B8338" s="8" t="s">
        <v>2197</v>
      </c>
      <c r="C8338" s="3" t="s">
        <v>11</v>
      </c>
      <c r="D8338" s="3" t="s">
        <v>4394</v>
      </c>
      <c r="E8338" s="5">
        <v>4.2500000000000003E-2</v>
      </c>
      <c r="F8338" s="4">
        <v>48434</v>
      </c>
      <c r="G8338" s="15">
        <v>1768240</v>
      </c>
      <c r="H8338" s="7">
        <v>19597.22</v>
      </c>
      <c r="I8338" s="5">
        <v>2000000</v>
      </c>
      <c r="J8338" s="5">
        <v>1992622.4</v>
      </c>
      <c r="K8338" s="13">
        <f t="shared" si="130"/>
        <v>2.9211828340762636E-5</v>
      </c>
    </row>
    <row r="8339" spans="1:11" x14ac:dyDescent="0.2">
      <c r="A8339" s="3" t="s">
        <v>2629</v>
      </c>
      <c r="B8339" s="8" t="s">
        <v>2197</v>
      </c>
      <c r="C8339" s="3" t="s">
        <v>11</v>
      </c>
      <c r="D8339" s="3" t="s">
        <v>2630</v>
      </c>
      <c r="E8339" s="5">
        <v>3.6249999999999998E-2</v>
      </c>
      <c r="F8339" s="4">
        <v>46407</v>
      </c>
      <c r="G8339" s="15">
        <v>4646243.8</v>
      </c>
      <c r="H8339" s="7">
        <v>50850.69</v>
      </c>
      <c r="I8339" s="5">
        <v>5000000</v>
      </c>
      <c r="J8339" s="5">
        <v>4627428.26</v>
      </c>
      <c r="K8339" s="13">
        <f t="shared" si="130"/>
        <v>7.675727068437129E-5</v>
      </c>
    </row>
    <row r="8340" spans="1:11" x14ac:dyDescent="0.2">
      <c r="A8340" s="3" t="s">
        <v>2631</v>
      </c>
      <c r="B8340" s="8" t="s">
        <v>2197</v>
      </c>
      <c r="C8340" s="3" t="s">
        <v>11</v>
      </c>
      <c r="D8340" s="3" t="s">
        <v>2630</v>
      </c>
      <c r="E8340" s="5">
        <v>0.04</v>
      </c>
      <c r="F8340" s="4">
        <v>45861</v>
      </c>
      <c r="G8340" s="15">
        <v>4838538.5999999996</v>
      </c>
      <c r="H8340" s="7">
        <v>54444.44</v>
      </c>
      <c r="I8340" s="5">
        <v>5000000</v>
      </c>
      <c r="J8340" s="5">
        <v>5242469.34</v>
      </c>
      <c r="K8340" s="13">
        <f t="shared" si="130"/>
        <v>7.9934035540059025E-5</v>
      </c>
    </row>
    <row r="8341" spans="1:11" x14ac:dyDescent="0.2">
      <c r="A8341" s="3" t="s">
        <v>2632</v>
      </c>
      <c r="B8341" s="8" t="s">
        <v>2197</v>
      </c>
      <c r="C8341" s="3" t="s">
        <v>11</v>
      </c>
      <c r="D8341" s="3" t="s">
        <v>2630</v>
      </c>
      <c r="E8341" s="5">
        <v>2.7199999999999998E-2</v>
      </c>
      <c r="F8341" s="4">
        <v>45860</v>
      </c>
      <c r="G8341" s="15">
        <v>4864757.8</v>
      </c>
      <c r="H8341" s="7">
        <v>37400</v>
      </c>
      <c r="I8341" s="5">
        <v>5000000</v>
      </c>
      <c r="J8341" s="5">
        <v>4900562.07</v>
      </c>
      <c r="K8341" s="13">
        <f t="shared" si="130"/>
        <v>8.0367184190486632E-5</v>
      </c>
    </row>
    <row r="8342" spans="1:11" x14ac:dyDescent="0.2">
      <c r="A8342" s="3" t="s">
        <v>2633</v>
      </c>
      <c r="B8342" s="8" t="s">
        <v>2197</v>
      </c>
      <c r="C8342" s="3" t="s">
        <v>11</v>
      </c>
      <c r="D8342" s="3" t="s">
        <v>2630</v>
      </c>
      <c r="E8342" s="5">
        <v>3.875E-2</v>
      </c>
      <c r="F8342" s="4">
        <v>46049</v>
      </c>
      <c r="G8342" s="15">
        <v>8285544.9800000004</v>
      </c>
      <c r="H8342" s="7">
        <v>87895.55</v>
      </c>
      <c r="I8342" s="5">
        <v>8687000</v>
      </c>
      <c r="J8342" s="5">
        <v>8408912.7100000009</v>
      </c>
      <c r="K8342" s="13">
        <f t="shared" si="130"/>
        <v>1.3687956253982921E-4</v>
      </c>
    </row>
    <row r="8343" spans="1:11" x14ac:dyDescent="0.2">
      <c r="A8343" s="3" t="s">
        <v>2634</v>
      </c>
      <c r="B8343" s="8" t="s">
        <v>2197</v>
      </c>
      <c r="C8343" s="3" t="s">
        <v>11</v>
      </c>
      <c r="D8343" s="3" t="s">
        <v>2630</v>
      </c>
      <c r="E8343" s="5">
        <v>3.6200000000000003E-2</v>
      </c>
      <c r="F8343" s="4">
        <v>45764</v>
      </c>
      <c r="G8343" s="15">
        <v>9870578.8000000007</v>
      </c>
      <c r="H8343" s="7">
        <v>14077.78</v>
      </c>
      <c r="I8343" s="5">
        <v>10000000</v>
      </c>
      <c r="J8343" s="5">
        <v>9994822.5</v>
      </c>
      <c r="K8343" s="13">
        <f t="shared" si="130"/>
        <v>1.6306477261546559E-4</v>
      </c>
    </row>
    <row r="8344" spans="1:11" x14ac:dyDescent="0.2">
      <c r="A8344" s="3" t="s">
        <v>2635</v>
      </c>
      <c r="B8344" s="8" t="s">
        <v>2197</v>
      </c>
      <c r="C8344" s="3" t="s">
        <v>11</v>
      </c>
      <c r="D8344" s="3" t="s">
        <v>2630</v>
      </c>
      <c r="E8344" s="5">
        <v>3.125E-2</v>
      </c>
      <c r="F8344" s="4">
        <v>46230</v>
      </c>
      <c r="G8344" s="15">
        <v>9250741.8000000007</v>
      </c>
      <c r="H8344" s="7">
        <v>81597.22</v>
      </c>
      <c r="I8344" s="5">
        <v>10000000</v>
      </c>
      <c r="J8344" s="5">
        <v>9448892.2899999991</v>
      </c>
      <c r="K8344" s="13">
        <f t="shared" si="130"/>
        <v>1.5282488886481338E-4</v>
      </c>
    </row>
    <row r="8345" spans="1:11" x14ac:dyDescent="0.2">
      <c r="A8345" s="3" t="s">
        <v>2636</v>
      </c>
      <c r="B8345" s="8" t="s">
        <v>2197</v>
      </c>
      <c r="C8345" s="3" t="s">
        <v>11</v>
      </c>
      <c r="D8345" s="3" t="s">
        <v>2630</v>
      </c>
      <c r="E8345" s="5">
        <v>2.699E-2</v>
      </c>
      <c r="F8345" s="4">
        <v>47870</v>
      </c>
      <c r="G8345" s="15">
        <v>784494.75</v>
      </c>
      <c r="H8345" s="7">
        <v>7236.69</v>
      </c>
      <c r="I8345" s="5">
        <v>975000</v>
      </c>
      <c r="J8345" s="5">
        <v>932020.17</v>
      </c>
      <c r="K8345" s="13">
        <f t="shared" si="130"/>
        <v>1.2960076670151959E-5</v>
      </c>
    </row>
    <row r="8346" spans="1:11" x14ac:dyDescent="0.2">
      <c r="A8346" s="3" t="s">
        <v>2637</v>
      </c>
      <c r="B8346" s="8" t="s">
        <v>2197</v>
      </c>
      <c r="C8346" s="3" t="s">
        <v>11</v>
      </c>
      <c r="D8346" s="3" t="s">
        <v>2630</v>
      </c>
      <c r="E8346" s="5">
        <v>1.7940000000000001E-2</v>
      </c>
      <c r="F8346" s="4">
        <v>48257</v>
      </c>
      <c r="G8346" s="15">
        <v>2047503.5</v>
      </c>
      <c r="H8346" s="7">
        <v>10980.78</v>
      </c>
      <c r="I8346" s="5">
        <v>2825000</v>
      </c>
      <c r="J8346" s="5">
        <v>2523388.42</v>
      </c>
      <c r="K8346" s="13">
        <f t="shared" si="130"/>
        <v>3.3825340886480734E-5</v>
      </c>
    </row>
    <row r="8347" spans="1:11" x14ac:dyDescent="0.2">
      <c r="A8347" s="3" t="s">
        <v>2638</v>
      </c>
      <c r="B8347" s="8" t="s">
        <v>2197</v>
      </c>
      <c r="C8347" s="3" t="s">
        <v>11</v>
      </c>
      <c r="D8347" s="3" t="s">
        <v>2630</v>
      </c>
      <c r="E8347" s="5">
        <v>5.4489999999999997E-2</v>
      </c>
      <c r="F8347" s="4">
        <v>47319</v>
      </c>
      <c r="G8347" s="15">
        <v>880596</v>
      </c>
      <c r="H8347" s="7">
        <v>13849.54</v>
      </c>
      <c r="I8347" s="5">
        <v>915000</v>
      </c>
      <c r="J8347" s="5">
        <v>915000</v>
      </c>
      <c r="K8347" s="13">
        <f t="shared" si="130"/>
        <v>1.4547696686853717E-5</v>
      </c>
    </row>
    <row r="8348" spans="1:11" x14ac:dyDescent="0.2">
      <c r="A8348" s="3" t="s">
        <v>2639</v>
      </c>
      <c r="B8348" s="8" t="s">
        <v>2197</v>
      </c>
      <c r="C8348" s="3" t="s">
        <v>11</v>
      </c>
      <c r="D8348" s="3" t="s">
        <v>2630</v>
      </c>
      <c r="E8348" s="5">
        <v>3.6220000000000002E-2</v>
      </c>
      <c r="F8348" s="4">
        <v>47939</v>
      </c>
      <c r="G8348" s="15">
        <v>2874991.2</v>
      </c>
      <c r="H8348" s="7">
        <v>10232.15</v>
      </c>
      <c r="I8348" s="5">
        <v>3390000</v>
      </c>
      <c r="J8348" s="5">
        <v>3522814.75</v>
      </c>
      <c r="K8348" s="13">
        <f t="shared" si="130"/>
        <v>4.7495673333712156E-5</v>
      </c>
    </row>
    <row r="8349" spans="1:11" x14ac:dyDescent="0.2">
      <c r="A8349" s="3" t="s">
        <v>2640</v>
      </c>
      <c r="B8349" s="8" t="s">
        <v>2197</v>
      </c>
      <c r="C8349" s="3" t="s">
        <v>11</v>
      </c>
      <c r="D8349" s="3" t="s">
        <v>2630</v>
      </c>
      <c r="E8349" s="5">
        <v>2.802E-2</v>
      </c>
      <c r="F8349" s="4">
        <v>55543</v>
      </c>
      <c r="G8349" s="15">
        <v>1666380</v>
      </c>
      <c r="H8349" s="7">
        <v>22416</v>
      </c>
      <c r="I8349" s="5">
        <v>3000000</v>
      </c>
      <c r="J8349" s="5">
        <v>1855810.46</v>
      </c>
      <c r="K8349" s="13">
        <f t="shared" si="130"/>
        <v>2.752907213414471E-5</v>
      </c>
    </row>
    <row r="8350" spans="1:11" x14ac:dyDescent="0.2">
      <c r="A8350" s="3" t="s">
        <v>2641</v>
      </c>
      <c r="B8350" s="8" t="s">
        <v>2197</v>
      </c>
      <c r="C8350" s="3" t="s">
        <v>11</v>
      </c>
      <c r="D8350" s="3" t="s">
        <v>2630</v>
      </c>
      <c r="E8350" s="5">
        <v>3.7719999999999997E-2</v>
      </c>
      <c r="F8350" s="4">
        <v>47142</v>
      </c>
      <c r="G8350" s="15">
        <v>1173107</v>
      </c>
      <c r="H8350" s="7">
        <v>13212.48</v>
      </c>
      <c r="I8350" s="5">
        <v>1300000</v>
      </c>
      <c r="J8350" s="5">
        <v>1267034.8400000001</v>
      </c>
      <c r="K8350" s="13">
        <f t="shared" si="130"/>
        <v>1.9380061705055329E-5</v>
      </c>
    </row>
    <row r="8351" spans="1:11" x14ac:dyDescent="0.2">
      <c r="A8351" s="3" t="s">
        <v>2642</v>
      </c>
      <c r="B8351" s="8" t="s">
        <v>2197</v>
      </c>
      <c r="C8351" s="3" t="s">
        <v>11</v>
      </c>
      <c r="D8351" s="3" t="s">
        <v>2630</v>
      </c>
      <c r="E8351" s="5">
        <v>2.9430000000000001E-2</v>
      </c>
      <c r="F8351" s="4">
        <v>48600</v>
      </c>
      <c r="G8351" s="15">
        <v>3076080</v>
      </c>
      <c r="H8351" s="7">
        <v>32700</v>
      </c>
      <c r="I8351" s="5">
        <v>4000000</v>
      </c>
      <c r="J8351" s="5">
        <v>3604784.51</v>
      </c>
      <c r="K8351" s="13">
        <f t="shared" si="130"/>
        <v>5.0817717573662584E-5</v>
      </c>
    </row>
    <row r="8352" spans="1:11" x14ac:dyDescent="0.2">
      <c r="A8352" s="3" t="s">
        <v>2643</v>
      </c>
      <c r="B8352" s="8" t="s">
        <v>2197</v>
      </c>
      <c r="C8352" s="3" t="s">
        <v>11</v>
      </c>
      <c r="D8352" s="3" t="s">
        <v>2630</v>
      </c>
      <c r="E8352" s="5">
        <v>4.8890000000000003E-2</v>
      </c>
      <c r="F8352" s="4">
        <v>48780</v>
      </c>
      <c r="G8352" s="15">
        <v>1774360</v>
      </c>
      <c r="H8352" s="7">
        <v>27432.720000000001</v>
      </c>
      <c r="I8352" s="5">
        <v>2000000</v>
      </c>
      <c r="J8352" s="5">
        <v>1846151.28</v>
      </c>
      <c r="K8352" s="13">
        <f t="shared" si="130"/>
        <v>2.9312932483551776E-5</v>
      </c>
    </row>
    <row r="8353" spans="1:11" x14ac:dyDescent="0.2">
      <c r="A8353" s="3" t="s">
        <v>2646</v>
      </c>
      <c r="B8353" s="8" t="s">
        <v>2197</v>
      </c>
      <c r="C8353" s="3" t="s">
        <v>11</v>
      </c>
      <c r="D8353" s="3" t="s">
        <v>2630</v>
      </c>
      <c r="E8353" s="5">
        <v>3.5909999999999997E-2</v>
      </c>
      <c r="F8353" s="4">
        <v>46956</v>
      </c>
      <c r="G8353" s="15">
        <v>5938671.2000000002</v>
      </c>
      <c r="H8353" s="7">
        <v>64633.51</v>
      </c>
      <c r="I8353" s="5">
        <v>6545000</v>
      </c>
      <c r="J8353" s="5">
        <v>6989094.7800000003</v>
      </c>
      <c r="K8353" s="13">
        <f t="shared" si="130"/>
        <v>9.8108539376233351E-5</v>
      </c>
    </row>
    <row r="8354" spans="1:11" x14ac:dyDescent="0.2">
      <c r="A8354" s="3" t="s">
        <v>2647</v>
      </c>
      <c r="B8354" s="8" t="s">
        <v>2197</v>
      </c>
      <c r="C8354" s="3" t="s">
        <v>11</v>
      </c>
      <c r="D8354" s="3" t="s">
        <v>2630</v>
      </c>
      <c r="E8354" s="5">
        <v>3.9710000000000002E-2</v>
      </c>
      <c r="F8354" s="4">
        <v>50608</v>
      </c>
      <c r="G8354" s="15">
        <v>3123408.45</v>
      </c>
      <c r="H8354" s="7">
        <v>44936.83</v>
      </c>
      <c r="I8354" s="5">
        <v>4115000</v>
      </c>
      <c r="J8354" s="5">
        <v>4737464.04</v>
      </c>
      <c r="K8354" s="13">
        <f t="shared" si="130"/>
        <v>5.1599597045360076E-5</v>
      </c>
    </row>
    <row r="8355" spans="1:11" x14ac:dyDescent="0.2">
      <c r="A8355" s="3" t="s">
        <v>2636</v>
      </c>
      <c r="B8355" s="8" t="s">
        <v>2197</v>
      </c>
      <c r="C8355" s="3" t="s">
        <v>11</v>
      </c>
      <c r="D8355" s="3" t="s">
        <v>2630</v>
      </c>
      <c r="E8355" s="5">
        <v>2.699E-2</v>
      </c>
      <c r="F8355" s="4">
        <v>47870</v>
      </c>
      <c r="G8355" s="15">
        <v>6839185</v>
      </c>
      <c r="H8355" s="7">
        <v>63089.13</v>
      </c>
      <c r="I8355" s="5">
        <v>8500000</v>
      </c>
      <c r="J8355" s="5">
        <v>8025269.5</v>
      </c>
      <c r="K8355" s="13">
        <f t="shared" si="130"/>
        <v>1.1298528379106835E-4</v>
      </c>
    </row>
    <row r="8356" spans="1:11" x14ac:dyDescent="0.2">
      <c r="A8356" s="3" t="s">
        <v>2648</v>
      </c>
      <c r="B8356" s="8" t="s">
        <v>2197</v>
      </c>
      <c r="C8356" s="3" t="s">
        <v>11</v>
      </c>
      <c r="D8356" s="3" t="s">
        <v>2630</v>
      </c>
      <c r="E8356" s="5">
        <v>1.9279999999999999E-2</v>
      </c>
      <c r="F8356" s="4">
        <v>48332</v>
      </c>
      <c r="G8356" s="15">
        <v>871644</v>
      </c>
      <c r="H8356" s="7">
        <v>192.8</v>
      </c>
      <c r="I8356" s="5">
        <v>1200000</v>
      </c>
      <c r="J8356" s="5">
        <v>984705.37</v>
      </c>
      <c r="K8356" s="13">
        <f t="shared" si="130"/>
        <v>1.4399807097597447E-5</v>
      </c>
    </row>
    <row r="8357" spans="1:11" x14ac:dyDescent="0.2">
      <c r="A8357" s="3" t="s">
        <v>2649</v>
      </c>
      <c r="B8357" s="8" t="s">
        <v>2197</v>
      </c>
      <c r="C8357" s="3" t="s">
        <v>11</v>
      </c>
      <c r="D8357" s="3" t="s">
        <v>2630</v>
      </c>
      <c r="E8357" s="5">
        <v>2.511E-2</v>
      </c>
      <c r="F8357" s="4">
        <v>48507</v>
      </c>
      <c r="G8357" s="15">
        <v>2023677</v>
      </c>
      <c r="H8357" s="7">
        <v>2071.58</v>
      </c>
      <c r="I8357" s="5">
        <v>2700000</v>
      </c>
      <c r="J8357" s="5">
        <v>2129838.7999999998</v>
      </c>
      <c r="K8357" s="13">
        <f t="shared" si="130"/>
        <v>3.3431720321421026E-5</v>
      </c>
    </row>
    <row r="8358" spans="1:11" x14ac:dyDescent="0.2">
      <c r="A8358" s="3" t="s">
        <v>2650</v>
      </c>
      <c r="B8358" s="8" t="s">
        <v>2197</v>
      </c>
      <c r="C8358" s="3" t="s">
        <v>11</v>
      </c>
      <c r="D8358" s="3" t="s">
        <v>2630</v>
      </c>
      <c r="E8358" s="5">
        <v>5.2499999999999998E-2</v>
      </c>
      <c r="F8358" s="4">
        <v>49055</v>
      </c>
      <c r="G8358" s="15">
        <v>8723986</v>
      </c>
      <c r="H8358" s="7">
        <v>14072.92</v>
      </c>
      <c r="I8358" s="5">
        <v>9650000</v>
      </c>
      <c r="J8358" s="5">
        <v>9126612.6099999994</v>
      </c>
      <c r="K8358" s="13">
        <f t="shared" si="130"/>
        <v>1.4412273304484485E-4</v>
      </c>
    </row>
    <row r="8359" spans="1:11" x14ac:dyDescent="0.2">
      <c r="A8359" s="3" t="s">
        <v>2651</v>
      </c>
      <c r="B8359" s="8" t="s">
        <v>2197</v>
      </c>
      <c r="C8359" s="3" t="s">
        <v>11</v>
      </c>
      <c r="D8359" s="3" t="s">
        <v>2630</v>
      </c>
      <c r="E8359" s="5">
        <v>2.239E-2</v>
      </c>
      <c r="F8359" s="4">
        <v>48416</v>
      </c>
      <c r="G8359" s="15">
        <v>2915828.4</v>
      </c>
      <c r="H8359" s="7">
        <v>24535.71</v>
      </c>
      <c r="I8359" s="5">
        <v>3945000</v>
      </c>
      <c r="J8359" s="5">
        <v>3157843.41</v>
      </c>
      <c r="K8359" s="13">
        <f t="shared" si="130"/>
        <v>4.8170315506899837E-5</v>
      </c>
    </row>
    <row r="8360" spans="1:11" x14ac:dyDescent="0.2">
      <c r="A8360" s="3" t="s">
        <v>2652</v>
      </c>
      <c r="B8360" s="8" t="s">
        <v>2197</v>
      </c>
      <c r="C8360" s="3" t="s">
        <v>11</v>
      </c>
      <c r="D8360" s="3" t="s">
        <v>2630</v>
      </c>
      <c r="E8360" s="5">
        <v>2.4750000000000001E-2</v>
      </c>
      <c r="F8360" s="4">
        <v>46773</v>
      </c>
      <c r="G8360" s="15">
        <v>6531361.1900000004</v>
      </c>
      <c r="H8360" s="7">
        <v>50648.13</v>
      </c>
      <c r="I8360" s="5">
        <v>7367000</v>
      </c>
      <c r="J8360" s="5">
        <v>7329523.3600000003</v>
      </c>
      <c r="K8360" s="13">
        <f t="shared" si="130"/>
        <v>1.0789994679104601E-4</v>
      </c>
    </row>
    <row r="8361" spans="1:11" x14ac:dyDescent="0.2">
      <c r="A8361" s="3" t="s">
        <v>2638</v>
      </c>
      <c r="B8361" s="8" t="s">
        <v>2197</v>
      </c>
      <c r="C8361" s="3" t="s">
        <v>11</v>
      </c>
      <c r="D8361" s="3" t="s">
        <v>2630</v>
      </c>
      <c r="E8361" s="5">
        <v>5.4489999999999997E-2</v>
      </c>
      <c r="F8361" s="4">
        <v>47319</v>
      </c>
      <c r="G8361" s="15">
        <v>2845816.8</v>
      </c>
      <c r="H8361" s="7">
        <v>44757.48</v>
      </c>
      <c r="I8361" s="5">
        <v>2957000</v>
      </c>
      <c r="J8361" s="5">
        <v>2957000</v>
      </c>
      <c r="K8361" s="13">
        <f t="shared" si="130"/>
        <v>4.7013703937733806E-5</v>
      </c>
    </row>
    <row r="8362" spans="1:11" x14ac:dyDescent="0.2">
      <c r="A8362" s="3" t="s">
        <v>2648</v>
      </c>
      <c r="B8362" s="8" t="s">
        <v>2197</v>
      </c>
      <c r="C8362" s="3" t="s">
        <v>11</v>
      </c>
      <c r="D8362" s="3" t="s">
        <v>2630</v>
      </c>
      <c r="E8362" s="5">
        <v>1.9279999999999999E-2</v>
      </c>
      <c r="F8362" s="4">
        <v>48332</v>
      </c>
      <c r="G8362" s="15">
        <v>1085923.1499999999</v>
      </c>
      <c r="H8362" s="7">
        <v>240.2</v>
      </c>
      <c r="I8362" s="5">
        <v>1495000</v>
      </c>
      <c r="J8362" s="5">
        <v>1089569.32</v>
      </c>
      <c r="K8362" s="13">
        <f t="shared" si="130"/>
        <v>1.7939759675756816E-5</v>
      </c>
    </row>
    <row r="8363" spans="1:11" x14ac:dyDescent="0.2">
      <c r="A8363" s="3" t="s">
        <v>2653</v>
      </c>
      <c r="B8363" s="8" t="s">
        <v>2197</v>
      </c>
      <c r="C8363" s="3" t="s">
        <v>11</v>
      </c>
      <c r="D8363" s="3" t="s">
        <v>2630</v>
      </c>
      <c r="E8363" s="5">
        <v>1.512E-2</v>
      </c>
      <c r="F8363" s="4">
        <v>46588</v>
      </c>
      <c r="G8363" s="15">
        <v>1935769.5</v>
      </c>
      <c r="H8363" s="7">
        <v>9353.61</v>
      </c>
      <c r="I8363" s="5">
        <v>2205000</v>
      </c>
      <c r="J8363" s="5">
        <v>1963562.19</v>
      </c>
      <c r="K8363" s="13">
        <f t="shared" si="130"/>
        <v>3.197946338804909E-5</v>
      </c>
    </row>
    <row r="8364" spans="1:11" x14ac:dyDescent="0.2">
      <c r="A8364" s="3" t="s">
        <v>2654</v>
      </c>
      <c r="B8364" s="8" t="s">
        <v>2197</v>
      </c>
      <c r="C8364" s="3" t="s">
        <v>11</v>
      </c>
      <c r="D8364" s="3" t="s">
        <v>2630</v>
      </c>
      <c r="E8364" s="5">
        <v>1.1639999999999999E-2</v>
      </c>
      <c r="F8364" s="4">
        <v>45951</v>
      </c>
      <c r="G8364" s="15">
        <v>3765398.4</v>
      </c>
      <c r="H8364" s="7">
        <v>1286.8699999999999</v>
      </c>
      <c r="I8364" s="5">
        <v>3980000</v>
      </c>
      <c r="J8364" s="5">
        <v>3977823.11</v>
      </c>
      <c r="K8364" s="13">
        <f t="shared" si="130"/>
        <v>6.2205453838496072E-5</v>
      </c>
    </row>
    <row r="8365" spans="1:11" x14ac:dyDescent="0.2">
      <c r="A8365" s="3" t="s">
        <v>2649</v>
      </c>
      <c r="B8365" s="8" t="s">
        <v>2197</v>
      </c>
      <c r="C8365" s="3" t="s">
        <v>11</v>
      </c>
      <c r="D8365" s="3" t="s">
        <v>2630</v>
      </c>
      <c r="E8365" s="5">
        <v>2.511E-2</v>
      </c>
      <c r="F8365" s="4">
        <v>48507</v>
      </c>
      <c r="G8365" s="15">
        <v>2409674.65</v>
      </c>
      <c r="H8365" s="7">
        <v>2466.71</v>
      </c>
      <c r="I8365" s="5">
        <v>3215000</v>
      </c>
      <c r="J8365" s="5">
        <v>2817375.28</v>
      </c>
      <c r="K8365" s="13">
        <f t="shared" si="130"/>
        <v>3.9808511419766144E-5</v>
      </c>
    </row>
    <row r="8366" spans="1:11" x14ac:dyDescent="0.2">
      <c r="A8366" s="3" t="s">
        <v>2655</v>
      </c>
      <c r="B8366" s="8" t="s">
        <v>2197</v>
      </c>
      <c r="C8366" s="3" t="s">
        <v>11</v>
      </c>
      <c r="D8366" s="3" t="s">
        <v>2630</v>
      </c>
      <c r="E8366" s="5">
        <v>4.2099999999999999E-2</v>
      </c>
      <c r="F8366" s="4">
        <v>46863</v>
      </c>
      <c r="G8366" s="15">
        <v>2333250</v>
      </c>
      <c r="H8366" s="7">
        <v>3215.97</v>
      </c>
      <c r="I8366" s="5">
        <v>2500000</v>
      </c>
      <c r="J8366" s="5">
        <v>2478834.84</v>
      </c>
      <c r="K8366" s="13">
        <f t="shared" si="130"/>
        <v>3.8545954438359283E-5</v>
      </c>
    </row>
    <row r="8367" spans="1:11" x14ac:dyDescent="0.2">
      <c r="A8367" s="3" t="s">
        <v>2646</v>
      </c>
      <c r="B8367" s="8" t="s">
        <v>2197</v>
      </c>
      <c r="C8367" s="3" t="s">
        <v>11</v>
      </c>
      <c r="D8367" s="3" t="s">
        <v>2630</v>
      </c>
      <c r="E8367" s="5">
        <v>3.5909999999999997E-2</v>
      </c>
      <c r="F8367" s="4">
        <v>46956</v>
      </c>
      <c r="G8367" s="15">
        <v>4526819.04</v>
      </c>
      <c r="H8367" s="7">
        <v>49765.279999999999</v>
      </c>
      <c r="I8367" s="5">
        <v>4989000</v>
      </c>
      <c r="J8367" s="5">
        <v>4529712.66</v>
      </c>
      <c r="K8367" s="13">
        <f t="shared" si="130"/>
        <v>7.4784339640646019E-5</v>
      </c>
    </row>
    <row r="8368" spans="1:11" x14ac:dyDescent="0.2">
      <c r="A8368" s="3" t="s">
        <v>2639</v>
      </c>
      <c r="B8368" s="8" t="s">
        <v>2197</v>
      </c>
      <c r="C8368" s="3" t="s">
        <v>11</v>
      </c>
      <c r="D8368" s="3" t="s">
        <v>2630</v>
      </c>
      <c r="E8368" s="5">
        <v>3.6220000000000002E-2</v>
      </c>
      <c r="F8368" s="4">
        <v>47939</v>
      </c>
      <c r="G8368" s="15">
        <v>1238196.8</v>
      </c>
      <c r="H8368" s="7">
        <v>4406.7700000000004</v>
      </c>
      <c r="I8368" s="5">
        <v>1460000</v>
      </c>
      <c r="J8368" s="5">
        <v>1460000</v>
      </c>
      <c r="K8368" s="13">
        <f t="shared" si="130"/>
        <v>2.0455363736642995E-5</v>
      </c>
    </row>
    <row r="8369" spans="1:11" x14ac:dyDescent="0.2">
      <c r="A8369" s="3" t="s">
        <v>2647</v>
      </c>
      <c r="B8369" s="8" t="s">
        <v>2197</v>
      </c>
      <c r="C8369" s="3" t="s">
        <v>11</v>
      </c>
      <c r="D8369" s="3" t="s">
        <v>2630</v>
      </c>
      <c r="E8369" s="5">
        <v>3.9710000000000002E-2</v>
      </c>
      <c r="F8369" s="4">
        <v>50608</v>
      </c>
      <c r="G8369" s="15">
        <v>1161315.8999999999</v>
      </c>
      <c r="H8369" s="7">
        <v>16707.98</v>
      </c>
      <c r="I8369" s="5">
        <v>1530000</v>
      </c>
      <c r="J8369" s="5">
        <v>1658299.61</v>
      </c>
      <c r="K8369" s="13">
        <f t="shared" si="130"/>
        <v>1.9185269375310063E-5</v>
      </c>
    </row>
    <row r="8370" spans="1:11" x14ac:dyDescent="0.2">
      <c r="A8370" s="3" t="s">
        <v>2649</v>
      </c>
      <c r="B8370" s="8" t="s">
        <v>2197</v>
      </c>
      <c r="C8370" s="3" t="s">
        <v>11</v>
      </c>
      <c r="D8370" s="3" t="s">
        <v>2630</v>
      </c>
      <c r="E8370" s="5">
        <v>2.511E-2</v>
      </c>
      <c r="F8370" s="4">
        <v>48507</v>
      </c>
      <c r="G8370" s="15">
        <v>4182265.8</v>
      </c>
      <c r="H8370" s="7">
        <v>4281.26</v>
      </c>
      <c r="I8370" s="5">
        <v>5580000</v>
      </c>
      <c r="J8370" s="5">
        <v>4614684.5199999996</v>
      </c>
      <c r="K8370" s="13">
        <f t="shared" si="130"/>
        <v>6.9092221997603441E-5</v>
      </c>
    </row>
    <row r="8371" spans="1:11" x14ac:dyDescent="0.2">
      <c r="A8371" s="3" t="s">
        <v>2659</v>
      </c>
      <c r="B8371" s="8" t="s">
        <v>2197</v>
      </c>
      <c r="C8371" s="3" t="s">
        <v>11</v>
      </c>
      <c r="D8371" s="3" t="s">
        <v>2630</v>
      </c>
      <c r="E8371" s="5">
        <v>4.4310000000000002E-2</v>
      </c>
      <c r="F8371" s="4">
        <v>47506</v>
      </c>
      <c r="G8371" s="15">
        <v>1161525</v>
      </c>
      <c r="H8371" s="7">
        <v>15379.26</v>
      </c>
      <c r="I8371" s="5">
        <v>1275000</v>
      </c>
      <c r="J8371" s="5">
        <v>1275000</v>
      </c>
      <c r="K8371" s="13">
        <f t="shared" si="130"/>
        <v>1.9188723766855361E-5</v>
      </c>
    </row>
    <row r="8372" spans="1:11" x14ac:dyDescent="0.2">
      <c r="A8372" s="3" t="s">
        <v>2646</v>
      </c>
      <c r="B8372" s="8" t="s">
        <v>2197</v>
      </c>
      <c r="C8372" s="3" t="s">
        <v>11</v>
      </c>
      <c r="D8372" s="3" t="s">
        <v>2630</v>
      </c>
      <c r="E8372" s="5">
        <v>3.5909999999999997E-2</v>
      </c>
      <c r="F8372" s="4">
        <v>46956</v>
      </c>
      <c r="G8372" s="15">
        <v>149714.4</v>
      </c>
      <c r="H8372" s="7">
        <v>1629.42</v>
      </c>
      <c r="I8372" s="5">
        <v>165000</v>
      </c>
      <c r="J8372" s="5">
        <v>162360.13</v>
      </c>
      <c r="K8372" s="13">
        <f t="shared" si="130"/>
        <v>2.4733245220899163E-6</v>
      </c>
    </row>
    <row r="8373" spans="1:11" x14ac:dyDescent="0.2">
      <c r="A8373" s="3" t="s">
        <v>2641</v>
      </c>
      <c r="B8373" s="8" t="s">
        <v>2197</v>
      </c>
      <c r="C8373" s="3" t="s">
        <v>11</v>
      </c>
      <c r="D8373" s="3" t="s">
        <v>2630</v>
      </c>
      <c r="E8373" s="5">
        <v>3.7719999999999997E-2</v>
      </c>
      <c r="F8373" s="4">
        <v>47142</v>
      </c>
      <c r="G8373" s="15">
        <v>1944650.45</v>
      </c>
      <c r="H8373" s="7">
        <v>21902.22</v>
      </c>
      <c r="I8373" s="5">
        <v>2155000</v>
      </c>
      <c r="J8373" s="5">
        <v>2155000</v>
      </c>
      <c r="K8373" s="13">
        <f t="shared" si="130"/>
        <v>3.2126179211072486E-5</v>
      </c>
    </row>
    <row r="8374" spans="1:11" x14ac:dyDescent="0.2">
      <c r="A8374" s="3" t="s">
        <v>2651</v>
      </c>
      <c r="B8374" s="8" t="s">
        <v>2197</v>
      </c>
      <c r="C8374" s="3" t="s">
        <v>11</v>
      </c>
      <c r="D8374" s="3" t="s">
        <v>2630</v>
      </c>
      <c r="E8374" s="5">
        <v>2.239E-2</v>
      </c>
      <c r="F8374" s="4">
        <v>48416</v>
      </c>
      <c r="G8374" s="15">
        <v>3163433.6</v>
      </c>
      <c r="H8374" s="7">
        <v>26619.22</v>
      </c>
      <c r="I8374" s="5">
        <v>4280000</v>
      </c>
      <c r="J8374" s="5">
        <v>4229947.0999999996</v>
      </c>
      <c r="K8374" s="13">
        <f t="shared" si="130"/>
        <v>5.2260823921300717E-5</v>
      </c>
    </row>
    <row r="8375" spans="1:11" x14ac:dyDescent="0.2">
      <c r="A8375" s="3" t="s">
        <v>2643</v>
      </c>
      <c r="B8375" s="8" t="s">
        <v>2197</v>
      </c>
      <c r="C8375" s="3" t="s">
        <v>11</v>
      </c>
      <c r="D8375" s="3" t="s">
        <v>2630</v>
      </c>
      <c r="E8375" s="5">
        <v>4.8890000000000003E-2</v>
      </c>
      <c r="F8375" s="4">
        <v>48780</v>
      </c>
      <c r="G8375" s="15">
        <v>1477154.7</v>
      </c>
      <c r="H8375" s="7">
        <v>22837.74</v>
      </c>
      <c r="I8375" s="5">
        <v>1665000</v>
      </c>
      <c r="J8375" s="5">
        <v>1665000</v>
      </c>
      <c r="K8375" s="13">
        <f t="shared" si="130"/>
        <v>2.4403016292556852E-5</v>
      </c>
    </row>
    <row r="8376" spans="1:11" x14ac:dyDescent="0.2">
      <c r="A8376" s="3" t="s">
        <v>2660</v>
      </c>
      <c r="B8376" s="8" t="s">
        <v>2197</v>
      </c>
      <c r="C8376" s="3" t="s">
        <v>11</v>
      </c>
      <c r="D8376" s="3" t="s">
        <v>2630</v>
      </c>
      <c r="E8376" s="5">
        <v>6.3420000000000004E-2</v>
      </c>
      <c r="F8376" s="4">
        <v>48870</v>
      </c>
      <c r="G8376" s="15">
        <v>1516819.2</v>
      </c>
      <c r="H8376" s="7">
        <v>3538.31</v>
      </c>
      <c r="I8376" s="5">
        <v>1545000</v>
      </c>
      <c r="J8376" s="5">
        <v>1686872.25</v>
      </c>
      <c r="K8376" s="13">
        <f t="shared" si="130"/>
        <v>2.5058285127795384E-5</v>
      </c>
    </row>
    <row r="8377" spans="1:11" x14ac:dyDescent="0.2">
      <c r="A8377" s="3" t="s">
        <v>2650</v>
      </c>
      <c r="B8377" s="8" t="s">
        <v>2197</v>
      </c>
      <c r="C8377" s="3" t="s">
        <v>11</v>
      </c>
      <c r="D8377" s="3" t="s">
        <v>2630</v>
      </c>
      <c r="E8377" s="5">
        <v>5.2499999999999998E-2</v>
      </c>
      <c r="F8377" s="4">
        <v>49055</v>
      </c>
      <c r="G8377" s="15">
        <v>2205857.6</v>
      </c>
      <c r="H8377" s="7">
        <v>3558.33</v>
      </c>
      <c r="I8377" s="5">
        <v>2440000</v>
      </c>
      <c r="J8377" s="5">
        <v>2440000</v>
      </c>
      <c r="K8377" s="13">
        <f t="shared" si="130"/>
        <v>3.6441395712893414E-5</v>
      </c>
    </row>
    <row r="8378" spans="1:11" x14ac:dyDescent="0.2">
      <c r="A8378" s="3" t="s">
        <v>2661</v>
      </c>
      <c r="B8378" s="8" t="s">
        <v>2197</v>
      </c>
      <c r="C8378" s="3" t="s">
        <v>11</v>
      </c>
      <c r="D8378" s="3" t="s">
        <v>2630</v>
      </c>
      <c r="E8378" s="5">
        <v>3.6999999999999998E-2</v>
      </c>
      <c r="F8378" s="4">
        <v>45588</v>
      </c>
      <c r="G8378" s="15">
        <v>586878</v>
      </c>
      <c r="H8378" s="7">
        <v>493.33</v>
      </c>
      <c r="I8378" s="5">
        <v>600000</v>
      </c>
      <c r="J8378" s="5">
        <v>603418.27</v>
      </c>
      <c r="K8378" s="13">
        <f t="shared" si="130"/>
        <v>9.6953916849353567E-6</v>
      </c>
    </row>
    <row r="8379" spans="1:11" x14ac:dyDescent="0.2">
      <c r="A8379" s="3" t="s">
        <v>2659</v>
      </c>
      <c r="B8379" s="8" t="s">
        <v>2197</v>
      </c>
      <c r="C8379" s="3" t="s">
        <v>11</v>
      </c>
      <c r="D8379" s="3" t="s">
        <v>2630</v>
      </c>
      <c r="E8379" s="5">
        <v>4.4310000000000002E-2</v>
      </c>
      <c r="F8379" s="4">
        <v>47506</v>
      </c>
      <c r="G8379" s="15">
        <v>2241060</v>
      </c>
      <c r="H8379" s="7">
        <v>29672.93</v>
      </c>
      <c r="I8379" s="5">
        <v>2460000</v>
      </c>
      <c r="J8379" s="5">
        <v>2460456.52</v>
      </c>
      <c r="K8379" s="13">
        <f t="shared" si="130"/>
        <v>3.7022949385462104E-5</v>
      </c>
    </row>
    <row r="8380" spans="1:11" x14ac:dyDescent="0.2">
      <c r="A8380" s="3" t="s">
        <v>2636</v>
      </c>
      <c r="B8380" s="8" t="s">
        <v>2197</v>
      </c>
      <c r="C8380" s="3" t="s">
        <v>11</v>
      </c>
      <c r="D8380" s="3" t="s">
        <v>2630</v>
      </c>
      <c r="E8380" s="5">
        <v>2.699E-2</v>
      </c>
      <c r="F8380" s="4">
        <v>47870</v>
      </c>
      <c r="G8380" s="15">
        <v>1609220</v>
      </c>
      <c r="H8380" s="7">
        <v>14844.5</v>
      </c>
      <c r="I8380" s="5">
        <v>2000000</v>
      </c>
      <c r="J8380" s="5">
        <v>1819119.58</v>
      </c>
      <c r="K8380" s="13">
        <f t="shared" si="130"/>
        <v>2.6584772656721968E-5</v>
      </c>
    </row>
    <row r="8381" spans="1:11" x14ac:dyDescent="0.2">
      <c r="A8381" s="3" t="s">
        <v>2641</v>
      </c>
      <c r="B8381" s="8" t="s">
        <v>2197</v>
      </c>
      <c r="C8381" s="3" t="s">
        <v>11</v>
      </c>
      <c r="D8381" s="3" t="s">
        <v>2630</v>
      </c>
      <c r="E8381" s="5">
        <v>3.7719999999999997E-2</v>
      </c>
      <c r="F8381" s="4">
        <v>47142</v>
      </c>
      <c r="G8381" s="15">
        <v>2246951.1</v>
      </c>
      <c r="H8381" s="7">
        <v>25306.98</v>
      </c>
      <c r="I8381" s="5">
        <v>2490000</v>
      </c>
      <c r="J8381" s="5">
        <v>2701481.95</v>
      </c>
      <c r="K8381" s="13">
        <f t="shared" si="130"/>
        <v>3.7120272035067517E-5</v>
      </c>
    </row>
    <row r="8382" spans="1:11" x14ac:dyDescent="0.2">
      <c r="A8382" s="3" t="s">
        <v>2653</v>
      </c>
      <c r="B8382" s="8" t="s">
        <v>2197</v>
      </c>
      <c r="C8382" s="3" t="s">
        <v>11</v>
      </c>
      <c r="D8382" s="3" t="s">
        <v>2630</v>
      </c>
      <c r="E8382" s="5">
        <v>1.512E-2</v>
      </c>
      <c r="F8382" s="4">
        <v>46588</v>
      </c>
      <c r="G8382" s="15">
        <v>632088</v>
      </c>
      <c r="H8382" s="7">
        <v>3054.24</v>
      </c>
      <c r="I8382" s="5">
        <v>720000</v>
      </c>
      <c r="J8382" s="5">
        <v>720000</v>
      </c>
      <c r="K8382" s="13">
        <f t="shared" si="130"/>
        <v>1.0442273759362968E-5</v>
      </c>
    </row>
    <row r="8383" spans="1:11" x14ac:dyDescent="0.2">
      <c r="A8383" s="3" t="s">
        <v>2643</v>
      </c>
      <c r="B8383" s="8" t="s">
        <v>2197</v>
      </c>
      <c r="C8383" s="3" t="s">
        <v>11</v>
      </c>
      <c r="D8383" s="3" t="s">
        <v>2630</v>
      </c>
      <c r="E8383" s="5">
        <v>4.8890000000000003E-2</v>
      </c>
      <c r="F8383" s="4">
        <v>48780</v>
      </c>
      <c r="G8383" s="15">
        <v>408102.8</v>
      </c>
      <c r="H8383" s="7">
        <v>6309.53</v>
      </c>
      <c r="I8383" s="5">
        <v>460000</v>
      </c>
      <c r="J8383" s="5">
        <v>460000</v>
      </c>
      <c r="K8383" s="13">
        <f t="shared" si="130"/>
        <v>6.7419744712169084E-6</v>
      </c>
    </row>
    <row r="8384" spans="1:11" x14ac:dyDescent="0.2">
      <c r="A8384" s="3" t="s">
        <v>2651</v>
      </c>
      <c r="B8384" s="8" t="s">
        <v>2197</v>
      </c>
      <c r="C8384" s="3" t="s">
        <v>11</v>
      </c>
      <c r="D8384" s="3" t="s">
        <v>2630</v>
      </c>
      <c r="E8384" s="5">
        <v>2.239E-2</v>
      </c>
      <c r="F8384" s="4">
        <v>48416</v>
      </c>
      <c r="G8384" s="15">
        <v>3769512</v>
      </c>
      <c r="H8384" s="7">
        <v>31719.17</v>
      </c>
      <c r="I8384" s="5">
        <v>5100000</v>
      </c>
      <c r="J8384" s="5">
        <v>4367575.95</v>
      </c>
      <c r="K8384" s="13">
        <f t="shared" si="130"/>
        <v>6.2273411681923745E-5</v>
      </c>
    </row>
    <row r="8385" spans="1:11" x14ac:dyDescent="0.2">
      <c r="A8385" s="3" t="s">
        <v>2652</v>
      </c>
      <c r="B8385" s="8" t="s">
        <v>2197</v>
      </c>
      <c r="C8385" s="3" t="s">
        <v>11</v>
      </c>
      <c r="D8385" s="3" t="s">
        <v>2630</v>
      </c>
      <c r="E8385" s="5">
        <v>2.4750000000000001E-2</v>
      </c>
      <c r="F8385" s="4">
        <v>46773</v>
      </c>
      <c r="G8385" s="15">
        <v>585136.19999999995</v>
      </c>
      <c r="H8385" s="7">
        <v>4537.5</v>
      </c>
      <c r="I8385" s="5">
        <v>660000</v>
      </c>
      <c r="J8385" s="5">
        <v>660000</v>
      </c>
      <c r="K8385" s="13">
        <f t="shared" si="130"/>
        <v>9.6666166529238976E-6</v>
      </c>
    </row>
    <row r="8386" spans="1:11" x14ac:dyDescent="0.2">
      <c r="A8386" s="3" t="s">
        <v>2655</v>
      </c>
      <c r="B8386" s="8" t="s">
        <v>2197</v>
      </c>
      <c r="C8386" s="3" t="s">
        <v>11</v>
      </c>
      <c r="D8386" s="3" t="s">
        <v>2630</v>
      </c>
      <c r="E8386" s="5">
        <v>4.2099999999999999E-2</v>
      </c>
      <c r="F8386" s="4">
        <v>46863</v>
      </c>
      <c r="G8386" s="15">
        <v>755973</v>
      </c>
      <c r="H8386" s="7">
        <v>1041.98</v>
      </c>
      <c r="I8386" s="5">
        <v>810000</v>
      </c>
      <c r="J8386" s="5">
        <v>810000</v>
      </c>
      <c r="K8386" s="13">
        <f t="shared" si="130"/>
        <v>1.2488889238028408E-5</v>
      </c>
    </row>
    <row r="8387" spans="1:11" x14ac:dyDescent="0.2">
      <c r="A8387" s="3" t="s">
        <v>2663</v>
      </c>
      <c r="B8387" s="8" t="s">
        <v>2197</v>
      </c>
      <c r="C8387" s="3" t="s">
        <v>11</v>
      </c>
      <c r="D8387" s="3" t="s">
        <v>2630</v>
      </c>
      <c r="E8387" s="5">
        <v>5.1639999999999998E-2</v>
      </c>
      <c r="F8387" s="4">
        <v>47228</v>
      </c>
      <c r="G8387" s="15">
        <v>1646752.4</v>
      </c>
      <c r="H8387" s="7">
        <v>2729.75</v>
      </c>
      <c r="I8387" s="5">
        <v>1730000</v>
      </c>
      <c r="J8387" s="5">
        <v>1730000</v>
      </c>
      <c r="K8387" s="13">
        <f t="shared" ref="K8387:K8450" si="131">G8387/$G$11175</f>
        <v>2.7204818592803516E-5</v>
      </c>
    </row>
    <row r="8388" spans="1:11" x14ac:dyDescent="0.2">
      <c r="A8388" s="3" t="s">
        <v>2638</v>
      </c>
      <c r="B8388" s="8" t="s">
        <v>2197</v>
      </c>
      <c r="C8388" s="3" t="s">
        <v>11</v>
      </c>
      <c r="D8388" s="3" t="s">
        <v>2630</v>
      </c>
      <c r="E8388" s="5">
        <v>5.4489999999999997E-2</v>
      </c>
      <c r="F8388" s="4">
        <v>47319</v>
      </c>
      <c r="G8388" s="15">
        <v>1924800</v>
      </c>
      <c r="H8388" s="7">
        <v>30272.22</v>
      </c>
      <c r="I8388" s="5">
        <v>2000000</v>
      </c>
      <c r="J8388" s="5">
        <v>1993558.36</v>
      </c>
      <c r="K8388" s="13">
        <f t="shared" si="131"/>
        <v>3.1798244124270416E-5</v>
      </c>
    </row>
    <row r="8389" spans="1:11" x14ac:dyDescent="0.2">
      <c r="A8389" s="3" t="s">
        <v>4655</v>
      </c>
      <c r="B8389" s="8" t="s">
        <v>2197</v>
      </c>
      <c r="C8389" s="3" t="s">
        <v>11</v>
      </c>
      <c r="D8389" s="3" t="s">
        <v>2630</v>
      </c>
      <c r="E8389" s="5">
        <v>5.2970000000000003E-2</v>
      </c>
      <c r="F8389" s="4">
        <v>50150</v>
      </c>
      <c r="G8389" s="15">
        <v>1190516.3</v>
      </c>
      <c r="H8389" s="7">
        <v>2217.38</v>
      </c>
      <c r="I8389" s="5">
        <v>1370000</v>
      </c>
      <c r="J8389" s="5">
        <v>1379825.67</v>
      </c>
      <c r="K8389" s="13">
        <f t="shared" si="131"/>
        <v>1.9667668298692414E-5</v>
      </c>
    </row>
    <row r="8390" spans="1:11" x14ac:dyDescent="0.2">
      <c r="A8390" s="3" t="s">
        <v>4656</v>
      </c>
      <c r="B8390" s="8" t="s">
        <v>2197</v>
      </c>
      <c r="C8390" s="3" t="s">
        <v>11</v>
      </c>
      <c r="D8390" s="3" t="s">
        <v>2630</v>
      </c>
      <c r="E8390" s="5">
        <v>5.9479999999999998E-2</v>
      </c>
      <c r="F8390" s="4">
        <v>50424</v>
      </c>
      <c r="G8390" s="15">
        <v>6299326.25</v>
      </c>
      <c r="H8390" s="7">
        <v>116704.72</v>
      </c>
      <c r="I8390" s="5">
        <v>6925000</v>
      </c>
      <c r="J8390" s="5">
        <v>6860489.8700000001</v>
      </c>
      <c r="K8390" s="13">
        <f t="shared" si="131"/>
        <v>1.0406666350577977E-4</v>
      </c>
    </row>
    <row r="8391" spans="1:11" x14ac:dyDescent="0.2">
      <c r="A8391" s="3" t="s">
        <v>4655</v>
      </c>
      <c r="B8391" s="8" t="s">
        <v>2197</v>
      </c>
      <c r="C8391" s="3" t="s">
        <v>11</v>
      </c>
      <c r="D8391" s="3" t="s">
        <v>2630</v>
      </c>
      <c r="E8391" s="5">
        <v>5.2970000000000003E-2</v>
      </c>
      <c r="F8391" s="4">
        <v>50150</v>
      </c>
      <c r="G8391" s="15">
        <v>1303485</v>
      </c>
      <c r="H8391" s="7">
        <v>2427.79</v>
      </c>
      <c r="I8391" s="5">
        <v>1500000</v>
      </c>
      <c r="J8391" s="5">
        <v>1413734.75</v>
      </c>
      <c r="K8391" s="13">
        <f t="shared" si="131"/>
        <v>2.1533943392728921E-5</v>
      </c>
    </row>
    <row r="8392" spans="1:11" x14ac:dyDescent="0.2">
      <c r="A8392" s="3" t="s">
        <v>4656</v>
      </c>
      <c r="B8392" s="8" t="s">
        <v>2197</v>
      </c>
      <c r="C8392" s="3" t="s">
        <v>11</v>
      </c>
      <c r="D8392" s="3" t="s">
        <v>2630</v>
      </c>
      <c r="E8392" s="5">
        <v>5.9479999999999998E-2</v>
      </c>
      <c r="F8392" s="4">
        <v>50424</v>
      </c>
      <c r="G8392" s="15">
        <v>1364475</v>
      </c>
      <c r="H8392" s="7">
        <v>25279</v>
      </c>
      <c r="I8392" s="5">
        <v>1500000</v>
      </c>
      <c r="J8392" s="5">
        <v>1481391.43</v>
      </c>
      <c r="K8392" s="13">
        <f t="shared" si="131"/>
        <v>2.2541515560818724E-5</v>
      </c>
    </row>
    <row r="8393" spans="1:11" x14ac:dyDescent="0.2">
      <c r="A8393" s="3" t="s">
        <v>4679</v>
      </c>
      <c r="B8393" s="8" t="s">
        <v>2197</v>
      </c>
      <c r="C8393" s="3" t="s">
        <v>11</v>
      </c>
      <c r="D8393" s="3" t="s">
        <v>2630</v>
      </c>
      <c r="E8393" s="5">
        <v>2.4840000000000001E-2</v>
      </c>
      <c r="F8393" s="4">
        <v>49934</v>
      </c>
      <c r="G8393" s="15">
        <v>671935</v>
      </c>
      <c r="H8393" s="7">
        <v>2949.75</v>
      </c>
      <c r="I8393" s="5">
        <v>950000</v>
      </c>
      <c r="J8393" s="5">
        <v>726273.21</v>
      </c>
      <c r="K8393" s="13">
        <f t="shared" si="131"/>
        <v>1.1100557546571925E-5</v>
      </c>
    </row>
    <row r="8394" spans="1:11" x14ac:dyDescent="0.2">
      <c r="A8394" s="3" t="s">
        <v>4691</v>
      </c>
      <c r="B8394" s="8" t="s">
        <v>2197</v>
      </c>
      <c r="C8394" s="3" t="s">
        <v>11</v>
      </c>
      <c r="D8394" s="3" t="s">
        <v>2630</v>
      </c>
      <c r="E8394" s="5">
        <v>4.3499999999999997E-2</v>
      </c>
      <c r="F8394" s="4">
        <v>46273</v>
      </c>
      <c r="G8394" s="15">
        <v>666965.25</v>
      </c>
      <c r="H8394" s="7">
        <v>4514.9399999999996</v>
      </c>
      <c r="I8394" s="5">
        <v>705000</v>
      </c>
      <c r="J8394" s="5">
        <v>717470.96</v>
      </c>
      <c r="K8394" s="13">
        <f t="shared" si="131"/>
        <v>1.1018455861338866E-5</v>
      </c>
    </row>
    <row r="8395" spans="1:11" x14ac:dyDescent="0.2">
      <c r="A8395" s="3" t="s">
        <v>10806</v>
      </c>
      <c r="B8395" s="8" t="s">
        <v>2197</v>
      </c>
      <c r="C8395" s="3" t="s">
        <v>11</v>
      </c>
      <c r="D8395" s="3" t="s">
        <v>2630</v>
      </c>
      <c r="E8395" s="5">
        <v>5.1229999999999998E-2</v>
      </c>
      <c r="F8395" s="4">
        <v>47150</v>
      </c>
      <c r="G8395" s="15">
        <v>3441418.63</v>
      </c>
      <c r="H8395" s="7">
        <v>46273.5</v>
      </c>
      <c r="I8395" s="5">
        <v>3613000</v>
      </c>
      <c r="J8395" s="5">
        <v>3624292.74</v>
      </c>
      <c r="K8395" s="13">
        <f t="shared" si="131"/>
        <v>5.6853215778549589E-5</v>
      </c>
    </row>
    <row r="8396" spans="1:11" x14ac:dyDescent="0.2">
      <c r="A8396" s="3" t="s">
        <v>2659</v>
      </c>
      <c r="B8396" s="8" t="s">
        <v>2197</v>
      </c>
      <c r="C8396" s="3" t="s">
        <v>11</v>
      </c>
      <c r="D8396" s="3" t="s">
        <v>2630</v>
      </c>
      <c r="E8396" s="5">
        <v>4.4310000000000002E-2</v>
      </c>
      <c r="F8396" s="4">
        <v>47506</v>
      </c>
      <c r="G8396" s="15">
        <v>856340</v>
      </c>
      <c r="H8396" s="7">
        <v>11338.44</v>
      </c>
      <c r="I8396" s="5">
        <v>940000</v>
      </c>
      <c r="J8396" s="5">
        <v>940000</v>
      </c>
      <c r="K8396" s="13">
        <f t="shared" si="131"/>
        <v>1.414698065948552E-5</v>
      </c>
    </row>
    <row r="8397" spans="1:11" x14ac:dyDescent="0.2">
      <c r="A8397" s="3" t="s">
        <v>2632</v>
      </c>
      <c r="B8397" s="8" t="s">
        <v>2197</v>
      </c>
      <c r="C8397" s="3" t="s">
        <v>11</v>
      </c>
      <c r="D8397" s="3" t="s">
        <v>2630</v>
      </c>
      <c r="E8397" s="5">
        <v>2.7199999999999998E-2</v>
      </c>
      <c r="F8397" s="4">
        <v>45860</v>
      </c>
      <c r="G8397" s="15">
        <v>2529670</v>
      </c>
      <c r="H8397" s="7">
        <v>19448</v>
      </c>
      <c r="I8397" s="5">
        <v>2600000</v>
      </c>
      <c r="J8397" s="5">
        <v>2659577.4300000002</v>
      </c>
      <c r="K8397" s="13">
        <f t="shared" si="131"/>
        <v>4.1790868772778027E-5</v>
      </c>
    </row>
    <row r="8398" spans="1:11" x14ac:dyDescent="0.2">
      <c r="A8398" s="3" t="s">
        <v>2641</v>
      </c>
      <c r="B8398" s="8" t="s">
        <v>2197</v>
      </c>
      <c r="C8398" s="3" t="s">
        <v>11</v>
      </c>
      <c r="D8398" s="3" t="s">
        <v>2630</v>
      </c>
      <c r="E8398" s="5">
        <v>3.7719999999999997E-2</v>
      </c>
      <c r="F8398" s="4">
        <v>47142</v>
      </c>
      <c r="G8398" s="15">
        <v>2255975</v>
      </c>
      <c r="H8398" s="7">
        <v>25408.61</v>
      </c>
      <c r="I8398" s="5">
        <v>2500000</v>
      </c>
      <c r="J8398" s="5">
        <v>2712480.84</v>
      </c>
      <c r="K8398" s="13">
        <f t="shared" si="131"/>
        <v>3.7269349432798708E-5</v>
      </c>
    </row>
    <row r="8399" spans="1:11" x14ac:dyDescent="0.2">
      <c r="A8399" s="3" t="s">
        <v>2653</v>
      </c>
      <c r="B8399" s="8" t="s">
        <v>2197</v>
      </c>
      <c r="C8399" s="3" t="s">
        <v>11</v>
      </c>
      <c r="D8399" s="3" t="s">
        <v>2630</v>
      </c>
      <c r="E8399" s="5">
        <v>1.512E-2</v>
      </c>
      <c r="F8399" s="4">
        <v>46588</v>
      </c>
      <c r="G8399" s="15">
        <v>2229866</v>
      </c>
      <c r="H8399" s="7">
        <v>10774.68</v>
      </c>
      <c r="I8399" s="5">
        <v>2540000</v>
      </c>
      <c r="J8399" s="5">
        <v>2408751.2400000002</v>
      </c>
      <c r="K8399" s="13">
        <f t="shared" si="131"/>
        <v>3.6838021317752693E-5</v>
      </c>
    </row>
    <row r="8400" spans="1:11" x14ac:dyDescent="0.2">
      <c r="A8400" s="3" t="s">
        <v>2652</v>
      </c>
      <c r="B8400" s="8" t="s">
        <v>2197</v>
      </c>
      <c r="C8400" s="3" t="s">
        <v>11</v>
      </c>
      <c r="D8400" s="3" t="s">
        <v>2630</v>
      </c>
      <c r="E8400" s="5">
        <v>2.4750000000000001E-2</v>
      </c>
      <c r="F8400" s="4">
        <v>46773</v>
      </c>
      <c r="G8400" s="15">
        <v>1808602.8</v>
      </c>
      <c r="H8400" s="7">
        <v>14025</v>
      </c>
      <c r="I8400" s="5">
        <v>2040000</v>
      </c>
      <c r="J8400" s="5">
        <v>2041711.17</v>
      </c>
      <c r="K8400" s="13">
        <f t="shared" si="131"/>
        <v>2.9878633290855687E-5</v>
      </c>
    </row>
    <row r="8401" spans="1:11" x14ac:dyDescent="0.2">
      <c r="A8401" s="3" t="s">
        <v>2643</v>
      </c>
      <c r="B8401" s="8" t="s">
        <v>2197</v>
      </c>
      <c r="C8401" s="3" t="s">
        <v>11</v>
      </c>
      <c r="D8401" s="3" t="s">
        <v>2630</v>
      </c>
      <c r="E8401" s="5">
        <v>4.8890000000000003E-2</v>
      </c>
      <c r="F8401" s="4">
        <v>48780</v>
      </c>
      <c r="G8401" s="15">
        <v>363743.8</v>
      </c>
      <c r="H8401" s="7">
        <v>5623.71</v>
      </c>
      <c r="I8401" s="5">
        <v>410000</v>
      </c>
      <c r="J8401" s="5">
        <v>410000</v>
      </c>
      <c r="K8401" s="13">
        <f t="shared" si="131"/>
        <v>6.0091511591281141E-6</v>
      </c>
    </row>
    <row r="8402" spans="1:11" x14ac:dyDescent="0.2">
      <c r="A8402" s="3" t="s">
        <v>2638</v>
      </c>
      <c r="B8402" s="8" t="s">
        <v>2197</v>
      </c>
      <c r="C8402" s="3" t="s">
        <v>11</v>
      </c>
      <c r="D8402" s="3" t="s">
        <v>2630</v>
      </c>
      <c r="E8402" s="5">
        <v>5.4489999999999997E-2</v>
      </c>
      <c r="F8402" s="4">
        <v>47319</v>
      </c>
      <c r="G8402" s="15">
        <v>654432</v>
      </c>
      <c r="H8402" s="7">
        <v>10292.56</v>
      </c>
      <c r="I8402" s="5">
        <v>680000</v>
      </c>
      <c r="J8402" s="5">
        <v>680000</v>
      </c>
      <c r="K8402" s="13">
        <f t="shared" si="131"/>
        <v>1.0811403002251942E-5</v>
      </c>
    </row>
    <row r="8403" spans="1:11" x14ac:dyDescent="0.2">
      <c r="A8403" s="3" t="s">
        <v>11271</v>
      </c>
      <c r="B8403" s="8" t="s">
        <v>2197</v>
      </c>
      <c r="C8403" s="3" t="s">
        <v>11</v>
      </c>
      <c r="D8403" s="3" t="s">
        <v>2630</v>
      </c>
      <c r="E8403" s="5">
        <v>3.875E-2</v>
      </c>
      <c r="F8403" s="4">
        <v>45411</v>
      </c>
      <c r="G8403" s="15">
        <v>10898132.300000001</v>
      </c>
      <c r="H8403" s="7">
        <v>2368.06</v>
      </c>
      <c r="I8403" s="5">
        <v>11000000</v>
      </c>
      <c r="J8403" s="5">
        <v>10905199.01</v>
      </c>
      <c r="K8403" s="13">
        <f t="shared" si="131"/>
        <v>1.8004024905132827E-4</v>
      </c>
    </row>
    <row r="8404" spans="1:11" x14ac:dyDescent="0.2">
      <c r="A8404" s="3" t="s">
        <v>2661</v>
      </c>
      <c r="B8404" s="8" t="s">
        <v>2197</v>
      </c>
      <c r="C8404" s="3" t="s">
        <v>11</v>
      </c>
      <c r="D8404" s="3" t="s">
        <v>2630</v>
      </c>
      <c r="E8404" s="5">
        <v>3.6999999999999998E-2</v>
      </c>
      <c r="F8404" s="4">
        <v>45588</v>
      </c>
      <c r="G8404" s="15">
        <v>14671867.800000001</v>
      </c>
      <c r="H8404" s="7">
        <v>12333.33</v>
      </c>
      <c r="I8404" s="5">
        <v>15000000</v>
      </c>
      <c r="J8404" s="5">
        <v>14690700</v>
      </c>
      <c r="K8404" s="13">
        <f t="shared" si="131"/>
        <v>2.4238343415597589E-4</v>
      </c>
    </row>
    <row r="8405" spans="1:11" x14ac:dyDescent="0.2">
      <c r="A8405" s="3" t="s">
        <v>2641</v>
      </c>
      <c r="B8405" s="8" t="s">
        <v>2197</v>
      </c>
      <c r="C8405" s="3" t="s">
        <v>11</v>
      </c>
      <c r="D8405" s="3" t="s">
        <v>2630</v>
      </c>
      <c r="E8405" s="5">
        <v>3.7719999999999997E-2</v>
      </c>
      <c r="F8405" s="4">
        <v>47142</v>
      </c>
      <c r="G8405" s="15">
        <v>5865535</v>
      </c>
      <c r="H8405" s="7">
        <v>66062.39</v>
      </c>
      <c r="I8405" s="5">
        <v>6500000</v>
      </c>
      <c r="J8405" s="5">
        <v>6177218.4800000004</v>
      </c>
      <c r="K8405" s="13">
        <f t="shared" si="131"/>
        <v>9.690030852527664E-5</v>
      </c>
    </row>
    <row r="8406" spans="1:11" x14ac:dyDescent="0.2">
      <c r="A8406" s="3" t="s">
        <v>2663</v>
      </c>
      <c r="B8406" s="8" t="s">
        <v>2197</v>
      </c>
      <c r="C8406" s="3" t="s">
        <v>11</v>
      </c>
      <c r="D8406" s="3" t="s">
        <v>2630</v>
      </c>
      <c r="E8406" s="5">
        <v>5.1639999999999998E-2</v>
      </c>
      <c r="F8406" s="4">
        <v>47228</v>
      </c>
      <c r="G8406" s="15">
        <v>5330528</v>
      </c>
      <c r="H8406" s="7">
        <v>8836.18</v>
      </c>
      <c r="I8406" s="5">
        <v>5600000</v>
      </c>
      <c r="J8406" s="5">
        <v>5489766.5300000003</v>
      </c>
      <c r="K8406" s="13">
        <f t="shared" si="131"/>
        <v>8.8061840531618315E-5</v>
      </c>
    </row>
    <row r="8407" spans="1:11" x14ac:dyDescent="0.2">
      <c r="A8407" s="3" t="s">
        <v>11654</v>
      </c>
      <c r="B8407" s="8" t="s">
        <v>2197</v>
      </c>
      <c r="C8407" s="3" t="s">
        <v>11</v>
      </c>
      <c r="D8407" s="3" t="s">
        <v>2630</v>
      </c>
      <c r="E8407" s="5">
        <v>2.188E-2</v>
      </c>
      <c r="F8407" s="4">
        <v>46140</v>
      </c>
      <c r="G8407" s="15">
        <v>5545190.7000000002</v>
      </c>
      <c r="H8407" s="7">
        <v>1074.8599999999999</v>
      </c>
      <c r="I8407" s="5">
        <v>5895000</v>
      </c>
      <c r="J8407" s="5">
        <v>5595328.6399999997</v>
      </c>
      <c r="K8407" s="13">
        <f t="shared" si="131"/>
        <v>9.1608129465001024E-5</v>
      </c>
    </row>
    <row r="8408" spans="1:11" x14ac:dyDescent="0.2">
      <c r="A8408" s="3" t="s">
        <v>11659</v>
      </c>
      <c r="B8408" s="8" t="s">
        <v>2197</v>
      </c>
      <c r="C8408" s="3" t="s">
        <v>11</v>
      </c>
      <c r="D8408" s="3" t="s">
        <v>2630</v>
      </c>
      <c r="E8408" s="5">
        <v>6.2960000000000002E-2</v>
      </c>
      <c r="F8408" s="4">
        <v>47044</v>
      </c>
      <c r="G8408" s="15">
        <v>3589931.05</v>
      </c>
      <c r="H8408" s="7">
        <v>8173.43</v>
      </c>
      <c r="I8408" s="5">
        <v>3595000</v>
      </c>
      <c r="J8408" s="5">
        <v>3702273.35</v>
      </c>
      <c r="K8408" s="13">
        <f t="shared" si="131"/>
        <v>5.9306683248752299E-5</v>
      </c>
    </row>
    <row r="8409" spans="1:11" x14ac:dyDescent="0.2">
      <c r="A8409" s="3" t="s">
        <v>2632</v>
      </c>
      <c r="B8409" s="8" t="s">
        <v>2197</v>
      </c>
      <c r="C8409" s="3" t="s">
        <v>11</v>
      </c>
      <c r="D8409" s="3" t="s">
        <v>2630</v>
      </c>
      <c r="E8409" s="5">
        <v>2.7199999999999998E-2</v>
      </c>
      <c r="F8409" s="4">
        <v>45860</v>
      </c>
      <c r="G8409" s="15">
        <v>15591523.75</v>
      </c>
      <c r="H8409" s="7">
        <v>119867</v>
      </c>
      <c r="I8409" s="5">
        <v>16025000</v>
      </c>
      <c r="J8409" s="5">
        <v>15564009.810000001</v>
      </c>
      <c r="K8409" s="13">
        <f t="shared" si="131"/>
        <v>2.5757641233991073E-4</v>
      </c>
    </row>
    <row r="8410" spans="1:11" x14ac:dyDescent="0.2">
      <c r="A8410" s="3" t="s">
        <v>12473</v>
      </c>
      <c r="B8410" s="8" t="s">
        <v>2197</v>
      </c>
      <c r="C8410" s="3" t="s">
        <v>11</v>
      </c>
      <c r="D8410" s="3" t="s">
        <v>2630</v>
      </c>
      <c r="E8410" s="5">
        <v>5.5969999999999999E-2</v>
      </c>
      <c r="F8410" s="4">
        <v>55236</v>
      </c>
      <c r="G8410" s="15">
        <v>134767.5</v>
      </c>
      <c r="H8410" s="7">
        <v>862.87</v>
      </c>
      <c r="I8410" s="5">
        <v>150000</v>
      </c>
      <c r="J8410" s="5">
        <v>182854.82</v>
      </c>
      <c r="K8410" s="13">
        <f t="shared" si="131"/>
        <v>2.2263974776691675E-6</v>
      </c>
    </row>
    <row r="8411" spans="1:11" x14ac:dyDescent="0.2">
      <c r="A8411" s="3" t="s">
        <v>4679</v>
      </c>
      <c r="B8411" s="8" t="s">
        <v>2197</v>
      </c>
      <c r="C8411" s="3" t="s">
        <v>11</v>
      </c>
      <c r="D8411" s="3" t="s">
        <v>2630</v>
      </c>
      <c r="E8411" s="5">
        <v>2.4840000000000001E-2</v>
      </c>
      <c r="F8411" s="4">
        <v>49934</v>
      </c>
      <c r="G8411" s="15">
        <v>5499257.5</v>
      </c>
      <c r="H8411" s="7">
        <v>24141.38</v>
      </c>
      <c r="I8411" s="5">
        <v>7775000</v>
      </c>
      <c r="J8411" s="5">
        <v>6617361.3300000001</v>
      </c>
      <c r="K8411" s="13">
        <f t="shared" si="131"/>
        <v>9.0849299920628125E-5</v>
      </c>
    </row>
    <row r="8412" spans="1:11" x14ac:dyDescent="0.2">
      <c r="A8412" s="3" t="s">
        <v>2663</v>
      </c>
      <c r="B8412" s="8" t="s">
        <v>2197</v>
      </c>
      <c r="C8412" s="3" t="s">
        <v>11</v>
      </c>
      <c r="D8412" s="3" t="s">
        <v>2630</v>
      </c>
      <c r="E8412" s="5">
        <v>5.1639999999999998E-2</v>
      </c>
      <c r="F8412" s="4">
        <v>47228</v>
      </c>
      <c r="G8412" s="15">
        <v>4269181.8</v>
      </c>
      <c r="H8412" s="7">
        <v>7076.83</v>
      </c>
      <c r="I8412" s="5">
        <v>4485000</v>
      </c>
      <c r="J8412" s="5">
        <v>4485000</v>
      </c>
      <c r="K8412" s="13">
        <f t="shared" si="131"/>
        <v>7.0528099068626457E-5</v>
      </c>
    </row>
    <row r="8413" spans="1:11" x14ac:dyDescent="0.2">
      <c r="A8413" s="3" t="s">
        <v>2642</v>
      </c>
      <c r="B8413" s="8" t="s">
        <v>2197</v>
      </c>
      <c r="C8413" s="3" t="s">
        <v>11</v>
      </c>
      <c r="D8413" s="3" t="s">
        <v>2630</v>
      </c>
      <c r="E8413" s="5">
        <v>2.9430000000000001E-2</v>
      </c>
      <c r="F8413" s="4">
        <v>48600</v>
      </c>
      <c r="G8413" s="15">
        <v>865147.5</v>
      </c>
      <c r="H8413" s="7">
        <v>9196.8799999999992</v>
      </c>
      <c r="I8413" s="5">
        <v>1125000</v>
      </c>
      <c r="J8413" s="5">
        <v>1018914.93</v>
      </c>
      <c r="K8413" s="13">
        <f t="shared" si="131"/>
        <v>1.4292483067592602E-5</v>
      </c>
    </row>
    <row r="8414" spans="1:11" x14ac:dyDescent="0.2">
      <c r="A8414" s="3" t="s">
        <v>2655</v>
      </c>
      <c r="B8414" s="8" t="s">
        <v>2197</v>
      </c>
      <c r="C8414" s="3" t="s">
        <v>11</v>
      </c>
      <c r="D8414" s="3" t="s">
        <v>2630</v>
      </c>
      <c r="E8414" s="5">
        <v>4.2099999999999999E-2</v>
      </c>
      <c r="F8414" s="4">
        <v>46863</v>
      </c>
      <c r="G8414" s="15">
        <v>1479280.5</v>
      </c>
      <c r="H8414" s="7">
        <v>2038.93</v>
      </c>
      <c r="I8414" s="5">
        <v>1585000</v>
      </c>
      <c r="J8414" s="5">
        <v>1585000</v>
      </c>
      <c r="K8414" s="13">
        <f t="shared" si="131"/>
        <v>2.4438135113919787E-5</v>
      </c>
    </row>
    <row r="8415" spans="1:11" x14ac:dyDescent="0.2">
      <c r="A8415" s="3" t="s">
        <v>2643</v>
      </c>
      <c r="B8415" s="8" t="s">
        <v>2197</v>
      </c>
      <c r="C8415" s="3" t="s">
        <v>11</v>
      </c>
      <c r="D8415" s="3" t="s">
        <v>2630</v>
      </c>
      <c r="E8415" s="5">
        <v>4.8890000000000003E-2</v>
      </c>
      <c r="F8415" s="4">
        <v>48780</v>
      </c>
      <c r="G8415" s="15">
        <v>3570899.5</v>
      </c>
      <c r="H8415" s="7">
        <v>55208.35</v>
      </c>
      <c r="I8415" s="5">
        <v>4025000</v>
      </c>
      <c r="J8415" s="5">
        <v>3841607.17</v>
      </c>
      <c r="K8415" s="13">
        <f t="shared" si="131"/>
        <v>5.8992276623147952E-5</v>
      </c>
    </row>
    <row r="8416" spans="1:11" x14ac:dyDescent="0.2">
      <c r="A8416" s="3" t="s">
        <v>13989</v>
      </c>
      <c r="B8416" s="8" t="s">
        <v>2197</v>
      </c>
      <c r="C8416" s="3" t="s">
        <v>11</v>
      </c>
      <c r="D8416" s="3" t="s">
        <v>2630</v>
      </c>
      <c r="E8416" s="5">
        <v>0.05</v>
      </c>
      <c r="F8416" s="4">
        <v>45985</v>
      </c>
      <c r="G8416" s="15">
        <v>6839420</v>
      </c>
      <c r="H8416" s="7">
        <v>152638.89000000001</v>
      </c>
      <c r="I8416" s="5">
        <v>7000000</v>
      </c>
      <c r="J8416" s="5">
        <v>7468455.3399999999</v>
      </c>
      <c r="K8416" s="13">
        <f t="shared" si="131"/>
        <v>1.1298916605798919E-4</v>
      </c>
    </row>
    <row r="8417" spans="1:11" x14ac:dyDescent="0.2">
      <c r="A8417" s="3" t="s">
        <v>2649</v>
      </c>
      <c r="B8417" s="8" t="s">
        <v>2197</v>
      </c>
      <c r="C8417" s="3" t="s">
        <v>11</v>
      </c>
      <c r="D8417" s="3" t="s">
        <v>2630</v>
      </c>
      <c r="E8417" s="5">
        <v>2.511E-2</v>
      </c>
      <c r="F8417" s="4">
        <v>48507</v>
      </c>
      <c r="G8417" s="15">
        <v>18362995</v>
      </c>
      <c r="H8417" s="7">
        <v>18797.63</v>
      </c>
      <c r="I8417" s="5">
        <v>24500000</v>
      </c>
      <c r="J8417" s="5">
        <v>23307978.73</v>
      </c>
      <c r="K8417" s="13">
        <f t="shared" si="131"/>
        <v>3.0336190662030187E-4</v>
      </c>
    </row>
    <row r="8418" spans="1:11" x14ac:dyDescent="0.2">
      <c r="A8418" s="3" t="s">
        <v>2642</v>
      </c>
      <c r="B8418" s="8" t="s">
        <v>2197</v>
      </c>
      <c r="C8418" s="3" t="s">
        <v>11</v>
      </c>
      <c r="D8418" s="3" t="s">
        <v>2630</v>
      </c>
      <c r="E8418" s="5">
        <v>2.9430000000000001E-2</v>
      </c>
      <c r="F8418" s="4">
        <v>48600</v>
      </c>
      <c r="G8418" s="15">
        <v>1780281.3</v>
      </c>
      <c r="H8418" s="7">
        <v>18925.13</v>
      </c>
      <c r="I8418" s="5">
        <v>2315000</v>
      </c>
      <c r="J8418" s="5">
        <v>2122237.92</v>
      </c>
      <c r="K8418" s="13">
        <f t="shared" si="131"/>
        <v>2.9410754045757222E-5</v>
      </c>
    </row>
    <row r="8419" spans="1:11" x14ac:dyDescent="0.2">
      <c r="A8419" s="3" t="s">
        <v>13992</v>
      </c>
      <c r="B8419" s="8" t="s">
        <v>2197</v>
      </c>
      <c r="C8419" s="3" t="s">
        <v>11</v>
      </c>
      <c r="D8419" s="3" t="s">
        <v>2630</v>
      </c>
      <c r="E8419" s="5">
        <v>5.4239999999999997E-2</v>
      </c>
      <c r="F8419" s="4">
        <v>49146</v>
      </c>
      <c r="G8419" s="15">
        <v>2763683.17</v>
      </c>
      <c r="H8419" s="7">
        <v>45486.27</v>
      </c>
      <c r="I8419" s="5">
        <v>3019000</v>
      </c>
      <c r="J8419" s="5">
        <v>3019000</v>
      </c>
      <c r="K8419" s="13">
        <f t="shared" si="131"/>
        <v>4.5656832980983761E-5</v>
      </c>
    </row>
    <row r="8420" spans="1:11" x14ac:dyDescent="0.2">
      <c r="A8420" s="3" t="s">
        <v>166</v>
      </c>
      <c r="B8420" s="8" t="s">
        <v>12</v>
      </c>
      <c r="C8420" s="3" t="s">
        <v>11</v>
      </c>
      <c r="D8420" s="3" t="s">
        <v>167</v>
      </c>
      <c r="E8420" s="5">
        <v>6.1189199999999999E-2</v>
      </c>
      <c r="F8420" s="4">
        <v>49181</v>
      </c>
      <c r="G8420" s="15">
        <v>5007797.46</v>
      </c>
      <c r="H8420" s="7">
        <v>6773.79</v>
      </c>
      <c r="I8420" s="5">
        <v>5693266.7792999996</v>
      </c>
      <c r="J8420" s="5">
        <v>5601223.1799999997</v>
      </c>
      <c r="K8420" s="13">
        <f t="shared" si="131"/>
        <v>8.2730240107014406E-5</v>
      </c>
    </row>
    <row r="8421" spans="1:11" x14ac:dyDescent="0.2">
      <c r="A8421" s="3" t="s">
        <v>3302</v>
      </c>
      <c r="B8421" s="8" t="s">
        <v>2197</v>
      </c>
      <c r="C8421" s="3" t="s">
        <v>11</v>
      </c>
      <c r="D8421" s="3" t="s">
        <v>3303</v>
      </c>
      <c r="E8421" s="5">
        <v>5.8819999999999997E-2</v>
      </c>
      <c r="F8421" s="4">
        <v>46325</v>
      </c>
      <c r="G8421" s="15">
        <v>24978253.5</v>
      </c>
      <c r="H8421" s="7">
        <v>0</v>
      </c>
      <c r="I8421" s="5">
        <v>25000000</v>
      </c>
      <c r="J8421" s="5">
        <v>25000000</v>
      </c>
      <c r="K8421" s="13">
        <f t="shared" si="131"/>
        <v>4.1264786086394017E-4</v>
      </c>
    </row>
    <row r="8422" spans="1:11" x14ac:dyDescent="0.2">
      <c r="A8422" s="3" t="s">
        <v>3302</v>
      </c>
      <c r="B8422" s="8" t="s">
        <v>2197</v>
      </c>
      <c r="C8422" s="3" t="s">
        <v>11</v>
      </c>
      <c r="D8422" s="3" t="s">
        <v>3303</v>
      </c>
      <c r="E8422" s="5">
        <v>5.8819999999999997E-2</v>
      </c>
      <c r="F8422" s="4">
        <v>46325</v>
      </c>
      <c r="G8422" s="15">
        <v>1408773.3</v>
      </c>
      <c r="H8422" s="7">
        <v>0</v>
      </c>
      <c r="I8422" s="5">
        <v>1410000</v>
      </c>
      <c r="J8422" s="5">
        <v>1410000</v>
      </c>
      <c r="K8422" s="13">
        <f t="shared" si="131"/>
        <v>2.327333609162201E-5</v>
      </c>
    </row>
    <row r="8423" spans="1:11" x14ac:dyDescent="0.2">
      <c r="A8423" s="3" t="s">
        <v>3328</v>
      </c>
      <c r="B8423" s="8" t="s">
        <v>2197</v>
      </c>
      <c r="C8423" s="3" t="s">
        <v>11</v>
      </c>
      <c r="D8423" s="3" t="s">
        <v>3303</v>
      </c>
      <c r="E8423" s="5">
        <v>4.7539999999999999E-2</v>
      </c>
      <c r="F8423" s="4">
        <v>46133</v>
      </c>
      <c r="G8423" s="15">
        <v>2924155.53</v>
      </c>
      <c r="H8423" s="7">
        <v>3961.67</v>
      </c>
      <c r="I8423" s="5">
        <v>3000000</v>
      </c>
      <c r="J8423" s="5">
        <v>3000000</v>
      </c>
      <c r="K8423" s="13">
        <f t="shared" si="131"/>
        <v>4.8307882065812213E-5</v>
      </c>
    </row>
    <row r="8424" spans="1:11" x14ac:dyDescent="0.2">
      <c r="A8424" s="3" t="s">
        <v>11270</v>
      </c>
      <c r="B8424" s="8" t="s">
        <v>2197</v>
      </c>
      <c r="C8424" s="3" t="s">
        <v>11</v>
      </c>
      <c r="D8424" s="3" t="s">
        <v>3303</v>
      </c>
      <c r="E8424" s="5">
        <v>5.4789999999999998E-2</v>
      </c>
      <c r="F8424" s="4">
        <v>45854</v>
      </c>
      <c r="G8424" s="15">
        <v>14932545.9</v>
      </c>
      <c r="H8424" s="7">
        <v>228291.67</v>
      </c>
      <c r="I8424" s="5">
        <v>15000000</v>
      </c>
      <c r="J8424" s="5">
        <v>14975800</v>
      </c>
      <c r="K8424" s="13">
        <f t="shared" si="131"/>
        <v>2.4668991060113949E-4</v>
      </c>
    </row>
    <row r="8425" spans="1:11" x14ac:dyDescent="0.2">
      <c r="A8425" s="3" t="s">
        <v>1792</v>
      </c>
      <c r="B8425" s="8" t="s">
        <v>1360</v>
      </c>
      <c r="C8425" s="3" t="s">
        <v>11</v>
      </c>
      <c r="D8425" s="3" t="s">
        <v>1793</v>
      </c>
      <c r="E8425" s="5">
        <v>4.0640000000000003E-2</v>
      </c>
      <c r="F8425" s="4">
        <v>53738</v>
      </c>
      <c r="G8425" s="15">
        <v>8461193.7699999996</v>
      </c>
      <c r="H8425" s="7">
        <v>28782.75</v>
      </c>
      <c r="I8425" s="5">
        <v>8498843.6509000007</v>
      </c>
      <c r="J8425" s="5">
        <v>8777962.0299999993</v>
      </c>
      <c r="K8425" s="13">
        <f t="shared" si="131"/>
        <v>1.3978133057004154E-4</v>
      </c>
    </row>
    <row r="8426" spans="1:11" x14ac:dyDescent="0.2">
      <c r="A8426" s="3" t="s">
        <v>2170</v>
      </c>
      <c r="B8426" s="8" t="s">
        <v>1360</v>
      </c>
      <c r="C8426" s="3" t="s">
        <v>11</v>
      </c>
      <c r="D8426" s="3" t="s">
        <v>2171</v>
      </c>
      <c r="E8426" s="5">
        <v>3.6540000000000003E-2</v>
      </c>
      <c r="F8426" s="4">
        <v>53797</v>
      </c>
      <c r="G8426" s="15">
        <v>22821.69</v>
      </c>
      <c r="H8426" s="7">
        <v>69.790000000000006</v>
      </c>
      <c r="I8426" s="5">
        <v>22918.407200000001</v>
      </c>
      <c r="J8426" s="5">
        <v>23616.77</v>
      </c>
      <c r="K8426" s="13">
        <f t="shared" si="131"/>
        <v>3.7702081772050128E-7</v>
      </c>
    </row>
    <row r="8427" spans="1:11" x14ac:dyDescent="0.2">
      <c r="A8427" s="3" t="s">
        <v>2170</v>
      </c>
      <c r="B8427" s="8" t="s">
        <v>1360</v>
      </c>
      <c r="C8427" s="3" t="s">
        <v>11</v>
      </c>
      <c r="D8427" s="3" t="s">
        <v>2171</v>
      </c>
      <c r="E8427" s="5">
        <v>3.6540000000000003E-2</v>
      </c>
      <c r="F8427" s="4">
        <v>53797</v>
      </c>
      <c r="G8427" s="15">
        <v>95374.23</v>
      </c>
      <c r="H8427" s="7">
        <v>291.64999999999998</v>
      </c>
      <c r="I8427" s="5">
        <v>95778.4182</v>
      </c>
      <c r="J8427" s="5">
        <v>98126.41</v>
      </c>
      <c r="K8427" s="13">
        <f t="shared" si="131"/>
        <v>1.5756094392686592E-6</v>
      </c>
    </row>
    <row r="8428" spans="1:11" x14ac:dyDescent="0.2">
      <c r="A8428" s="3" t="s">
        <v>580</v>
      </c>
      <c r="B8428" s="8" t="s">
        <v>534</v>
      </c>
      <c r="C8428" s="3" t="s">
        <v>11</v>
      </c>
      <c r="D8428" s="3" t="s">
        <v>581</v>
      </c>
      <c r="E8428" s="5">
        <v>7.4558000000000003E-3</v>
      </c>
      <c r="F8428" s="4">
        <v>53797</v>
      </c>
      <c r="G8428" s="15">
        <v>20.78</v>
      </c>
      <c r="H8428" s="7">
        <v>1291.3699999999999</v>
      </c>
      <c r="I8428" s="5">
        <v>2078433.6695999999</v>
      </c>
      <c r="J8428" s="5">
        <v>141268.62</v>
      </c>
      <c r="K8428" s="13">
        <f t="shared" si="131"/>
        <v>3.4329151750952793E-10</v>
      </c>
    </row>
    <row r="8429" spans="1:11" x14ac:dyDescent="0.2">
      <c r="A8429" s="3" t="s">
        <v>1535</v>
      </c>
      <c r="B8429" s="8" t="s">
        <v>1360</v>
      </c>
      <c r="C8429" s="3" t="s">
        <v>11</v>
      </c>
      <c r="D8429" s="3" t="s">
        <v>1536</v>
      </c>
      <c r="E8429" s="5">
        <v>3.7409999999999999E-2</v>
      </c>
      <c r="F8429" s="4">
        <v>53919</v>
      </c>
      <c r="G8429" s="15">
        <v>4611761.8</v>
      </c>
      <c r="H8429" s="7">
        <v>14661.6</v>
      </c>
      <c r="I8429" s="5">
        <v>4703000</v>
      </c>
      <c r="J8429" s="5">
        <v>4643968.1500000004</v>
      </c>
      <c r="K8429" s="13">
        <f t="shared" si="131"/>
        <v>7.6187618224950515E-5</v>
      </c>
    </row>
    <row r="8430" spans="1:11" x14ac:dyDescent="0.2">
      <c r="A8430" s="3" t="s">
        <v>1521</v>
      </c>
      <c r="B8430" s="8" t="s">
        <v>1360</v>
      </c>
      <c r="C8430" s="3" t="s">
        <v>11</v>
      </c>
      <c r="D8430" s="3" t="s">
        <v>1522</v>
      </c>
      <c r="E8430" s="5">
        <v>3.9230000000000001E-2</v>
      </c>
      <c r="F8430" s="4">
        <v>53980</v>
      </c>
      <c r="G8430" s="15">
        <v>2900531.76</v>
      </c>
      <c r="H8430" s="7">
        <v>9748.66</v>
      </c>
      <c r="I8430" s="5">
        <v>2982000</v>
      </c>
      <c r="J8430" s="5">
        <v>3139929.57</v>
      </c>
      <c r="K8430" s="13">
        <f t="shared" si="131"/>
        <v>4.7917610658083814E-5</v>
      </c>
    </row>
    <row r="8431" spans="1:11" x14ac:dyDescent="0.2">
      <c r="A8431" s="3" t="s">
        <v>1521</v>
      </c>
      <c r="B8431" s="8" t="s">
        <v>1360</v>
      </c>
      <c r="C8431" s="3" t="s">
        <v>11</v>
      </c>
      <c r="D8431" s="3" t="s">
        <v>1522</v>
      </c>
      <c r="E8431" s="5">
        <v>3.9230000000000001E-2</v>
      </c>
      <c r="F8431" s="4">
        <v>53980</v>
      </c>
      <c r="G8431" s="15">
        <v>3628096.4</v>
      </c>
      <c r="H8431" s="7">
        <v>12193.99</v>
      </c>
      <c r="I8431" s="5">
        <v>3730000</v>
      </c>
      <c r="J8431" s="5">
        <v>4009939.09</v>
      </c>
      <c r="K8431" s="13">
        <f t="shared" si="131"/>
        <v>5.9937185699078685E-5</v>
      </c>
    </row>
    <row r="8432" spans="1:11" x14ac:dyDescent="0.2">
      <c r="A8432" s="3" t="s">
        <v>1601</v>
      </c>
      <c r="B8432" s="8" t="s">
        <v>1360</v>
      </c>
      <c r="C8432" s="3" t="s">
        <v>11</v>
      </c>
      <c r="D8432" s="3" t="s">
        <v>1602</v>
      </c>
      <c r="E8432" s="5">
        <v>3.526E-2</v>
      </c>
      <c r="F8432" s="4">
        <v>54041</v>
      </c>
      <c r="G8432" s="15">
        <v>1790594.4</v>
      </c>
      <c r="H8432" s="7">
        <v>5450.61</v>
      </c>
      <c r="I8432" s="5">
        <v>1855000</v>
      </c>
      <c r="J8432" s="5">
        <v>1835595.79</v>
      </c>
      <c r="K8432" s="13">
        <f t="shared" si="131"/>
        <v>2.9581129394613212E-5</v>
      </c>
    </row>
    <row r="8433" spans="1:11" x14ac:dyDescent="0.2">
      <c r="A8433" s="3" t="s">
        <v>1601</v>
      </c>
      <c r="B8433" s="8" t="s">
        <v>1360</v>
      </c>
      <c r="C8433" s="3" t="s">
        <v>11</v>
      </c>
      <c r="D8433" s="3" t="s">
        <v>1602</v>
      </c>
      <c r="E8433" s="5">
        <v>3.526E-2</v>
      </c>
      <c r="F8433" s="4">
        <v>54041</v>
      </c>
      <c r="G8433" s="15">
        <v>1920907.2</v>
      </c>
      <c r="H8433" s="7">
        <v>5847.28</v>
      </c>
      <c r="I8433" s="5">
        <v>1990000</v>
      </c>
      <c r="J8433" s="5">
        <v>1969183.63</v>
      </c>
      <c r="K8433" s="13">
        <f t="shared" si="131"/>
        <v>3.1733933959719834E-5</v>
      </c>
    </row>
    <row r="8434" spans="1:11" x14ac:dyDescent="0.2">
      <c r="A8434" s="3" t="s">
        <v>1505</v>
      </c>
      <c r="B8434" s="8" t="s">
        <v>1360</v>
      </c>
      <c r="C8434" s="3" t="s">
        <v>11</v>
      </c>
      <c r="D8434" s="3" t="s">
        <v>1506</v>
      </c>
      <c r="E8434" s="5">
        <v>3.3259999999999998E-2</v>
      </c>
      <c r="F8434" s="4">
        <v>54041</v>
      </c>
      <c r="G8434" s="15">
        <v>144652.53</v>
      </c>
      <c r="H8434" s="7">
        <v>405.77</v>
      </c>
      <c r="I8434" s="5">
        <v>146400.5515</v>
      </c>
      <c r="J8434" s="5">
        <v>148411.59</v>
      </c>
      <c r="K8434" s="13">
        <f t="shared" si="131"/>
        <v>2.3897009882238936E-6</v>
      </c>
    </row>
    <row r="8435" spans="1:11" x14ac:dyDescent="0.2">
      <c r="A8435" s="3" t="s">
        <v>1505</v>
      </c>
      <c r="B8435" s="8" t="s">
        <v>1360</v>
      </c>
      <c r="C8435" s="3" t="s">
        <v>11</v>
      </c>
      <c r="D8435" s="3" t="s">
        <v>1506</v>
      </c>
      <c r="E8435" s="5">
        <v>3.3259999999999998E-2</v>
      </c>
      <c r="F8435" s="4">
        <v>54041</v>
      </c>
      <c r="G8435" s="15">
        <v>871400.78</v>
      </c>
      <c r="H8435" s="7">
        <v>2444.42</v>
      </c>
      <c r="I8435" s="5">
        <v>881931.03319999995</v>
      </c>
      <c r="J8435" s="5">
        <v>908196.62</v>
      </c>
      <c r="K8435" s="13">
        <f t="shared" si="131"/>
        <v>1.4395789033935816E-5</v>
      </c>
    </row>
    <row r="8436" spans="1:11" x14ac:dyDescent="0.2">
      <c r="A8436" s="3" t="s">
        <v>1475</v>
      </c>
      <c r="B8436" s="8" t="s">
        <v>1360</v>
      </c>
      <c r="C8436" s="3" t="s">
        <v>11</v>
      </c>
      <c r="D8436" s="3" t="s">
        <v>1476</v>
      </c>
      <c r="E8436" s="5">
        <v>3.5610000000000003E-2</v>
      </c>
      <c r="F8436" s="4">
        <v>54163</v>
      </c>
      <c r="G8436" s="15">
        <v>449788.8</v>
      </c>
      <c r="H8436" s="7">
        <v>1424.4</v>
      </c>
      <c r="I8436" s="5">
        <v>480000</v>
      </c>
      <c r="J8436" s="5">
        <v>491809.67</v>
      </c>
      <c r="K8436" s="13">
        <f t="shared" si="131"/>
        <v>7.4306390621169169E-6</v>
      </c>
    </row>
    <row r="8437" spans="1:11" x14ac:dyDescent="0.2">
      <c r="A8437" s="3" t="s">
        <v>1878</v>
      </c>
      <c r="B8437" s="8" t="s">
        <v>1360</v>
      </c>
      <c r="C8437" s="3" t="s">
        <v>11</v>
      </c>
      <c r="D8437" s="3" t="s">
        <v>1879</v>
      </c>
      <c r="E8437" s="5">
        <v>3.4509999999999999E-2</v>
      </c>
      <c r="F8437" s="4">
        <v>54984</v>
      </c>
      <c r="G8437" s="15">
        <v>3122362.77</v>
      </c>
      <c r="H8437" s="7">
        <v>9391</v>
      </c>
      <c r="I8437" s="5">
        <v>3265489.162</v>
      </c>
      <c r="J8437" s="5">
        <v>3117758.87</v>
      </c>
      <c r="K8437" s="13">
        <f t="shared" si="131"/>
        <v>5.158232211398234E-5</v>
      </c>
    </row>
    <row r="8438" spans="1:11" x14ac:dyDescent="0.2">
      <c r="A8438" s="3" t="s">
        <v>1878</v>
      </c>
      <c r="B8438" s="8" t="s">
        <v>1360</v>
      </c>
      <c r="C8438" s="3" t="s">
        <v>11</v>
      </c>
      <c r="D8438" s="3" t="s">
        <v>1879</v>
      </c>
      <c r="E8438" s="5">
        <v>3.4509999999999999E-2</v>
      </c>
      <c r="F8438" s="4">
        <v>54984</v>
      </c>
      <c r="G8438" s="15">
        <v>2134574.17</v>
      </c>
      <c r="H8438" s="7">
        <v>6420.07</v>
      </c>
      <c r="I8438" s="5">
        <v>2232421.1956000002</v>
      </c>
      <c r="J8438" s="5">
        <v>2146706.5499999998</v>
      </c>
      <c r="K8438" s="13">
        <f t="shared" si="131"/>
        <v>3.5263773149949035E-5</v>
      </c>
    </row>
    <row r="8439" spans="1:11" x14ac:dyDescent="0.2">
      <c r="A8439" s="3" t="s">
        <v>1589</v>
      </c>
      <c r="B8439" s="8" t="s">
        <v>1360</v>
      </c>
      <c r="C8439" s="3" t="s">
        <v>11</v>
      </c>
      <c r="D8439" s="3" t="s">
        <v>1590</v>
      </c>
      <c r="E8439" s="5">
        <v>3.4790000000000001E-2</v>
      </c>
      <c r="F8439" s="4">
        <v>54193</v>
      </c>
      <c r="G8439" s="15">
        <v>1646349.56</v>
      </c>
      <c r="H8439" s="7">
        <v>5000.25</v>
      </c>
      <c r="I8439" s="5">
        <v>1724720.8770999999</v>
      </c>
      <c r="J8439" s="5">
        <v>1739152.78</v>
      </c>
      <c r="K8439" s="13">
        <f t="shared" si="131"/>
        <v>2.7198163561286984E-5</v>
      </c>
    </row>
    <row r="8440" spans="1:11" x14ac:dyDescent="0.2">
      <c r="A8440" s="3" t="s">
        <v>1509</v>
      </c>
      <c r="B8440" s="8" t="s">
        <v>1360</v>
      </c>
      <c r="C8440" s="3" t="s">
        <v>11</v>
      </c>
      <c r="D8440" s="3" t="s">
        <v>1510</v>
      </c>
      <c r="E8440" s="5">
        <v>3.7319999999999999E-2</v>
      </c>
      <c r="F8440" s="4">
        <v>54193</v>
      </c>
      <c r="G8440" s="15">
        <v>761040</v>
      </c>
      <c r="H8440" s="7">
        <v>2488</v>
      </c>
      <c r="I8440" s="5">
        <v>800000</v>
      </c>
      <c r="J8440" s="5">
        <v>873117.94</v>
      </c>
      <c r="K8440" s="13">
        <f t="shared" si="131"/>
        <v>1.2572597520955299E-5</v>
      </c>
    </row>
    <row r="8441" spans="1:11" x14ac:dyDescent="0.2">
      <c r="A8441" s="3" t="s">
        <v>1509</v>
      </c>
      <c r="B8441" s="8" t="s">
        <v>1360</v>
      </c>
      <c r="C8441" s="3" t="s">
        <v>11</v>
      </c>
      <c r="D8441" s="3" t="s">
        <v>1510</v>
      </c>
      <c r="E8441" s="5">
        <v>3.7319999999999999E-2</v>
      </c>
      <c r="F8441" s="4">
        <v>54193</v>
      </c>
      <c r="G8441" s="15">
        <v>742014</v>
      </c>
      <c r="H8441" s="7">
        <v>2425.8000000000002</v>
      </c>
      <c r="I8441" s="5">
        <v>780000</v>
      </c>
      <c r="J8441" s="5">
        <v>855086.48</v>
      </c>
      <c r="K8441" s="13">
        <f t="shared" si="131"/>
        <v>1.2258282582931417E-5</v>
      </c>
    </row>
    <row r="8442" spans="1:11" x14ac:dyDescent="0.2">
      <c r="A8442" s="3" t="s">
        <v>1796</v>
      </c>
      <c r="B8442" s="8" t="s">
        <v>1360</v>
      </c>
      <c r="C8442" s="3" t="s">
        <v>11</v>
      </c>
      <c r="D8442" s="3" t="s">
        <v>1797</v>
      </c>
      <c r="E8442" s="5">
        <v>3.372E-2</v>
      </c>
      <c r="F8442" s="4">
        <v>54346</v>
      </c>
      <c r="G8442" s="15">
        <v>2211051.75</v>
      </c>
      <c r="H8442" s="7">
        <v>6533.25</v>
      </c>
      <c r="I8442" s="5">
        <v>2325000</v>
      </c>
      <c r="J8442" s="5">
        <v>2212931.4500000002</v>
      </c>
      <c r="K8442" s="13">
        <f t="shared" si="131"/>
        <v>3.6527204550028741E-5</v>
      </c>
    </row>
    <row r="8443" spans="1:11" x14ac:dyDescent="0.2">
      <c r="A8443" s="3" t="s">
        <v>1774</v>
      </c>
      <c r="B8443" s="8" t="s">
        <v>1360</v>
      </c>
      <c r="C8443" s="3" t="s">
        <v>11</v>
      </c>
      <c r="D8443" s="3" t="s">
        <v>1775</v>
      </c>
      <c r="E8443" s="5">
        <v>3.635E-2</v>
      </c>
      <c r="F8443" s="4">
        <v>54346</v>
      </c>
      <c r="G8443" s="15">
        <v>7469608</v>
      </c>
      <c r="H8443" s="7">
        <v>23930.42</v>
      </c>
      <c r="I8443" s="5">
        <v>7900000</v>
      </c>
      <c r="J8443" s="5">
        <v>7775771.9500000002</v>
      </c>
      <c r="K8443" s="13">
        <f t="shared" si="131"/>
        <v>1.2340005127629017E-4</v>
      </c>
    </row>
    <row r="8444" spans="1:11" x14ac:dyDescent="0.2">
      <c r="A8444" s="3" t="s">
        <v>1654</v>
      </c>
      <c r="B8444" s="8" t="s">
        <v>1360</v>
      </c>
      <c r="C8444" s="3" t="s">
        <v>11</v>
      </c>
      <c r="D8444" s="3" t="s">
        <v>1655</v>
      </c>
      <c r="E8444" s="5">
        <v>3.252E-2</v>
      </c>
      <c r="F8444" s="4">
        <v>54346</v>
      </c>
      <c r="G8444" s="15">
        <v>1467339.75</v>
      </c>
      <c r="H8444" s="7">
        <v>137.76</v>
      </c>
      <c r="I8444" s="5">
        <v>1525000</v>
      </c>
      <c r="J8444" s="5">
        <v>1467335.94</v>
      </c>
      <c r="K8444" s="13">
        <f t="shared" si="131"/>
        <v>2.4240870523558771E-5</v>
      </c>
    </row>
    <row r="8445" spans="1:11" x14ac:dyDescent="0.2">
      <c r="A8445" s="3" t="s">
        <v>11657</v>
      </c>
      <c r="B8445" s="8" t="s">
        <v>1360</v>
      </c>
      <c r="C8445" s="3" t="s">
        <v>11</v>
      </c>
      <c r="D8445" s="3" t="s">
        <v>11658</v>
      </c>
      <c r="E8445" s="5">
        <v>3.5310000000000001E-2</v>
      </c>
      <c r="F8445" s="4">
        <v>54346</v>
      </c>
      <c r="G8445" s="15">
        <v>1086382</v>
      </c>
      <c r="H8445" s="7">
        <v>3383.88</v>
      </c>
      <c r="I8445" s="5">
        <v>1150000</v>
      </c>
      <c r="J8445" s="5">
        <v>1103919.04</v>
      </c>
      <c r="K8445" s="13">
        <f t="shared" si="131"/>
        <v>1.7947340008423288E-5</v>
      </c>
    </row>
    <row r="8446" spans="1:11" x14ac:dyDescent="0.2">
      <c r="A8446" s="3" t="s">
        <v>1880</v>
      </c>
      <c r="B8446" s="8" t="s">
        <v>1360</v>
      </c>
      <c r="C8446" s="3" t="s">
        <v>11</v>
      </c>
      <c r="D8446" s="3" t="s">
        <v>1881</v>
      </c>
      <c r="E8446" s="5">
        <v>3.058E-2</v>
      </c>
      <c r="F8446" s="4">
        <v>54558</v>
      </c>
      <c r="G8446" s="15">
        <v>1896768.6</v>
      </c>
      <c r="H8446" s="7">
        <v>5169.29</v>
      </c>
      <c r="I8446" s="5">
        <v>2028499.3429</v>
      </c>
      <c r="J8446" s="5">
        <v>2045733.08</v>
      </c>
      <c r="K8446" s="13">
        <f t="shared" si="131"/>
        <v>3.1335157413783577E-5</v>
      </c>
    </row>
    <row r="8447" spans="1:11" x14ac:dyDescent="0.2">
      <c r="A8447" s="3" t="s">
        <v>1744</v>
      </c>
      <c r="B8447" s="8" t="s">
        <v>1360</v>
      </c>
      <c r="C8447" s="3" t="s">
        <v>11</v>
      </c>
      <c r="D8447" s="3" t="s">
        <v>1745</v>
      </c>
      <c r="E8447" s="5">
        <v>3.3250000000000002E-2</v>
      </c>
      <c r="F8447" s="4">
        <v>54558</v>
      </c>
      <c r="G8447" s="15">
        <v>2921670.22</v>
      </c>
      <c r="H8447" s="7">
        <v>8730.9</v>
      </c>
      <c r="I8447" s="5">
        <v>3151000</v>
      </c>
      <c r="J8447" s="5">
        <v>3231720.42</v>
      </c>
      <c r="K8447" s="13">
        <f t="shared" si="131"/>
        <v>4.8266824036871814E-5</v>
      </c>
    </row>
    <row r="8448" spans="1:11" x14ac:dyDescent="0.2">
      <c r="A8448" s="3" t="s">
        <v>1744</v>
      </c>
      <c r="B8448" s="8" t="s">
        <v>1360</v>
      </c>
      <c r="C8448" s="3" t="s">
        <v>11</v>
      </c>
      <c r="D8448" s="3" t="s">
        <v>1745</v>
      </c>
      <c r="E8448" s="5">
        <v>3.3250000000000002E-2</v>
      </c>
      <c r="F8448" s="4">
        <v>54558</v>
      </c>
      <c r="G8448" s="15">
        <v>398704.6</v>
      </c>
      <c r="H8448" s="7">
        <v>1191.46</v>
      </c>
      <c r="I8448" s="5">
        <v>430000</v>
      </c>
      <c r="J8448" s="5">
        <v>441015.39</v>
      </c>
      <c r="K8448" s="13">
        <f t="shared" si="131"/>
        <v>6.5867135308965019E-6</v>
      </c>
    </row>
    <row r="8449" spans="1:11" x14ac:dyDescent="0.2">
      <c r="A8449" s="3" t="s">
        <v>1882</v>
      </c>
      <c r="B8449" s="8" t="s">
        <v>1360</v>
      </c>
      <c r="C8449" s="3" t="s">
        <v>11</v>
      </c>
      <c r="D8449" s="3" t="s">
        <v>1883</v>
      </c>
      <c r="E8449" s="5">
        <v>2.8400000000000002E-2</v>
      </c>
      <c r="F8449" s="4">
        <v>54742</v>
      </c>
      <c r="G8449" s="15">
        <v>3333051.28</v>
      </c>
      <c r="H8449" s="7">
        <v>8619.69</v>
      </c>
      <c r="I8449" s="5">
        <v>3642121.7352</v>
      </c>
      <c r="J8449" s="5">
        <v>3356280.54</v>
      </c>
      <c r="K8449" s="13">
        <f t="shared" si="131"/>
        <v>5.5062956296837069E-5</v>
      </c>
    </row>
    <row r="8450" spans="1:11" x14ac:dyDescent="0.2">
      <c r="A8450" s="3" t="s">
        <v>1794</v>
      </c>
      <c r="B8450" s="8" t="s">
        <v>1360</v>
      </c>
      <c r="C8450" s="3" t="s">
        <v>11</v>
      </c>
      <c r="D8450" s="3" t="s">
        <v>1795</v>
      </c>
      <c r="E8450" s="5">
        <v>3.4590000000000003E-2</v>
      </c>
      <c r="F8450" s="4">
        <v>54772</v>
      </c>
      <c r="G8450" s="15">
        <v>4246072.47</v>
      </c>
      <c r="H8450" s="7">
        <v>13245</v>
      </c>
      <c r="I8450" s="5">
        <v>4594968.4243000001</v>
      </c>
      <c r="J8450" s="5">
        <v>4326782.87</v>
      </c>
      <c r="K8450" s="13">
        <f t="shared" si="131"/>
        <v>7.0146326356194865E-5</v>
      </c>
    </row>
    <row r="8451" spans="1:11" x14ac:dyDescent="0.2">
      <c r="A8451" s="3" t="s">
        <v>1794</v>
      </c>
      <c r="B8451" s="8" t="s">
        <v>1360</v>
      </c>
      <c r="C8451" s="3" t="s">
        <v>11</v>
      </c>
      <c r="D8451" s="3" t="s">
        <v>1795</v>
      </c>
      <c r="E8451" s="5">
        <v>3.4590000000000003E-2</v>
      </c>
      <c r="F8451" s="4">
        <v>54772</v>
      </c>
      <c r="G8451" s="15">
        <v>2278594.1</v>
      </c>
      <c r="H8451" s="7">
        <v>7107.74</v>
      </c>
      <c r="I8451" s="5">
        <v>2465824.1285999999</v>
      </c>
      <c r="J8451" s="5">
        <v>2487332.75</v>
      </c>
      <c r="K8451" s="13">
        <f t="shared" ref="K8451:K8514" si="132">G8451/$G$11175</f>
        <v>3.7643023406027766E-5</v>
      </c>
    </row>
    <row r="8452" spans="1:11" x14ac:dyDescent="0.2">
      <c r="A8452" s="3" t="s">
        <v>1700</v>
      </c>
      <c r="B8452" s="8" t="s">
        <v>1360</v>
      </c>
      <c r="C8452" s="3" t="s">
        <v>11</v>
      </c>
      <c r="D8452" s="3" t="s">
        <v>1701</v>
      </c>
      <c r="E8452" s="5">
        <v>3.7199999999999997E-2</v>
      </c>
      <c r="F8452" s="4">
        <v>54772</v>
      </c>
      <c r="G8452" s="15">
        <v>676457.25</v>
      </c>
      <c r="H8452" s="7">
        <v>2278.5</v>
      </c>
      <c r="I8452" s="5">
        <v>735000</v>
      </c>
      <c r="J8452" s="5">
        <v>754310.11</v>
      </c>
      <c r="K8452" s="13">
        <f t="shared" si="132"/>
        <v>1.1175266404370649E-5</v>
      </c>
    </row>
    <row r="8453" spans="1:11" x14ac:dyDescent="0.2">
      <c r="A8453" s="3" t="s">
        <v>1700</v>
      </c>
      <c r="B8453" s="8" t="s">
        <v>1360</v>
      </c>
      <c r="C8453" s="3" t="s">
        <v>11</v>
      </c>
      <c r="D8453" s="3" t="s">
        <v>1701</v>
      </c>
      <c r="E8453" s="5">
        <v>3.7199999999999997E-2</v>
      </c>
      <c r="F8453" s="4">
        <v>54772</v>
      </c>
      <c r="G8453" s="15">
        <v>6918270.9500000002</v>
      </c>
      <c r="H8453" s="7">
        <v>23302.7</v>
      </c>
      <c r="I8453" s="5">
        <v>7517000</v>
      </c>
      <c r="J8453" s="5">
        <v>7629251.0199999996</v>
      </c>
      <c r="K8453" s="13">
        <f t="shared" si="132"/>
        <v>1.1429180620633221E-4</v>
      </c>
    </row>
    <row r="8454" spans="1:11" x14ac:dyDescent="0.2">
      <c r="A8454" s="3" t="s">
        <v>11151</v>
      </c>
      <c r="B8454" s="8" t="s">
        <v>1360</v>
      </c>
      <c r="C8454" s="3" t="s">
        <v>11</v>
      </c>
      <c r="D8454" s="3" t="s">
        <v>11152</v>
      </c>
      <c r="E8454" s="5">
        <v>3.2759999999999997E-2</v>
      </c>
      <c r="F8454" s="4">
        <v>55838</v>
      </c>
      <c r="G8454" s="15">
        <v>3253800.9</v>
      </c>
      <c r="H8454" s="7">
        <v>9841.65</v>
      </c>
      <c r="I8454" s="5">
        <v>3605000</v>
      </c>
      <c r="J8454" s="5">
        <v>3447580.99</v>
      </c>
      <c r="K8454" s="13">
        <f t="shared" si="132"/>
        <v>5.3753717451148586E-5</v>
      </c>
    </row>
    <row r="8455" spans="1:11" x14ac:dyDescent="0.2">
      <c r="A8455" s="3" t="s">
        <v>10808</v>
      </c>
      <c r="B8455" s="8" t="s">
        <v>1360</v>
      </c>
      <c r="C8455" s="3" t="s">
        <v>11</v>
      </c>
      <c r="D8455" s="3" t="s">
        <v>10809</v>
      </c>
      <c r="E8455" s="5">
        <v>3.5360000000000003E-2</v>
      </c>
      <c r="F8455" s="4">
        <v>55838</v>
      </c>
      <c r="G8455" s="15">
        <v>1264053.3</v>
      </c>
      <c r="H8455" s="7">
        <v>4129.47</v>
      </c>
      <c r="I8455" s="5">
        <v>1401405</v>
      </c>
      <c r="J8455" s="5">
        <v>1439222.3</v>
      </c>
      <c r="K8455" s="13">
        <f t="shared" si="132"/>
        <v>2.0882520479784723E-5</v>
      </c>
    </row>
    <row r="8456" spans="1:11" x14ac:dyDescent="0.2">
      <c r="A8456" s="3" t="s">
        <v>10808</v>
      </c>
      <c r="B8456" s="8" t="s">
        <v>1360</v>
      </c>
      <c r="C8456" s="3" t="s">
        <v>11</v>
      </c>
      <c r="D8456" s="3" t="s">
        <v>10809</v>
      </c>
      <c r="E8456" s="5">
        <v>3.5360000000000003E-2</v>
      </c>
      <c r="F8456" s="4">
        <v>55838</v>
      </c>
      <c r="G8456" s="15">
        <v>3833457.5</v>
      </c>
      <c r="H8456" s="7">
        <v>12523.33</v>
      </c>
      <c r="I8456" s="5">
        <v>4250000</v>
      </c>
      <c r="J8456" s="5">
        <v>4148057.05</v>
      </c>
      <c r="K8456" s="13">
        <f t="shared" si="132"/>
        <v>6.3329809551649705E-5</v>
      </c>
    </row>
    <row r="8457" spans="1:11" x14ac:dyDescent="0.2">
      <c r="A8457" s="3" t="s">
        <v>1704</v>
      </c>
      <c r="B8457" s="8" t="s">
        <v>1360</v>
      </c>
      <c r="C8457" s="3" t="s">
        <v>11</v>
      </c>
      <c r="D8457" s="3" t="s">
        <v>1705</v>
      </c>
      <c r="E8457" s="5">
        <v>3.354E-2</v>
      </c>
      <c r="F8457" s="4">
        <v>55838</v>
      </c>
      <c r="G8457" s="15">
        <v>289203.89</v>
      </c>
      <c r="H8457" s="7">
        <v>857.12</v>
      </c>
      <c r="I8457" s="5">
        <v>306662.16810000001</v>
      </c>
      <c r="J8457" s="5">
        <v>319107.3</v>
      </c>
      <c r="K8457" s="13">
        <f t="shared" si="132"/>
        <v>4.7777306192376607E-6</v>
      </c>
    </row>
    <row r="8458" spans="1:11" x14ac:dyDescent="0.2">
      <c r="A8458" s="3" t="s">
        <v>2160</v>
      </c>
      <c r="B8458" s="8" t="s">
        <v>1360</v>
      </c>
      <c r="C8458" s="3" t="s">
        <v>11</v>
      </c>
      <c r="D8458" s="3" t="s">
        <v>2161</v>
      </c>
      <c r="E8458" s="5">
        <v>3.049E-2</v>
      </c>
      <c r="F8458" s="4">
        <v>54742</v>
      </c>
      <c r="G8458" s="15">
        <v>5304132.71</v>
      </c>
      <c r="H8458" s="7">
        <v>14942.64</v>
      </c>
      <c r="I8458" s="5">
        <v>5881000</v>
      </c>
      <c r="J8458" s="5">
        <v>5893829.7999999998</v>
      </c>
      <c r="K8458" s="13">
        <f t="shared" si="132"/>
        <v>8.7625782824245655E-5</v>
      </c>
    </row>
    <row r="8459" spans="1:11" x14ac:dyDescent="0.2">
      <c r="A8459" s="3" t="s">
        <v>1353</v>
      </c>
      <c r="B8459" s="8" t="s">
        <v>1360</v>
      </c>
      <c r="C8459" s="3" t="s">
        <v>11</v>
      </c>
      <c r="D8459" s="3" t="s">
        <v>1354</v>
      </c>
      <c r="E8459" s="5">
        <v>9.5621999999999999E-3</v>
      </c>
      <c r="F8459" s="4">
        <v>54742</v>
      </c>
      <c r="G8459" s="15">
        <v>118417.14</v>
      </c>
      <c r="H8459" s="7">
        <v>4346.42</v>
      </c>
      <c r="I8459" s="5">
        <v>5454497.6100000003</v>
      </c>
      <c r="J8459" s="5">
        <v>416006.97</v>
      </c>
      <c r="K8459" s="13">
        <f t="shared" si="132"/>
        <v>1.9562848743858622E-6</v>
      </c>
    </row>
    <row r="8460" spans="1:11" x14ac:dyDescent="0.2">
      <c r="A8460" s="3" t="s">
        <v>1631</v>
      </c>
      <c r="B8460" s="8" t="s">
        <v>1360</v>
      </c>
      <c r="C8460" s="3" t="s">
        <v>11</v>
      </c>
      <c r="D8460" s="3" t="s">
        <v>1632</v>
      </c>
      <c r="E8460" s="5">
        <v>3.5869999999999999E-2</v>
      </c>
      <c r="F8460" s="4">
        <v>55137</v>
      </c>
      <c r="G8460" s="15">
        <v>1347840</v>
      </c>
      <c r="H8460" s="7">
        <v>4483.75</v>
      </c>
      <c r="I8460" s="5">
        <v>1500000</v>
      </c>
      <c r="J8460" s="5">
        <v>1540156.64</v>
      </c>
      <c r="K8460" s="13">
        <f t="shared" si="132"/>
        <v>2.2266700623678638E-5</v>
      </c>
    </row>
    <row r="8461" spans="1:11" x14ac:dyDescent="0.2">
      <c r="A8461" s="3" t="s">
        <v>1631</v>
      </c>
      <c r="B8461" s="8" t="s">
        <v>1360</v>
      </c>
      <c r="C8461" s="3" t="s">
        <v>11</v>
      </c>
      <c r="D8461" s="3" t="s">
        <v>1632</v>
      </c>
      <c r="E8461" s="5">
        <v>3.5869999999999999E-2</v>
      </c>
      <c r="F8461" s="4">
        <v>55137</v>
      </c>
      <c r="G8461" s="15">
        <v>1849236.48</v>
      </c>
      <c r="H8461" s="7">
        <v>6151.71</v>
      </c>
      <c r="I8461" s="5">
        <v>2058000</v>
      </c>
      <c r="J8461" s="5">
        <v>2003353.58</v>
      </c>
      <c r="K8461" s="13">
        <f t="shared" si="132"/>
        <v>3.0549913255687086E-5</v>
      </c>
    </row>
    <row r="8462" spans="1:11" x14ac:dyDescent="0.2">
      <c r="A8462" s="3" t="s">
        <v>1631</v>
      </c>
      <c r="B8462" s="8" t="s">
        <v>1360</v>
      </c>
      <c r="C8462" s="3" t="s">
        <v>11</v>
      </c>
      <c r="D8462" s="3" t="s">
        <v>1632</v>
      </c>
      <c r="E8462" s="5">
        <v>3.5869999999999999E-2</v>
      </c>
      <c r="F8462" s="4">
        <v>55137</v>
      </c>
      <c r="G8462" s="15">
        <v>2075673.6000000001</v>
      </c>
      <c r="H8462" s="7">
        <v>6904.98</v>
      </c>
      <c r="I8462" s="5">
        <v>2310000</v>
      </c>
      <c r="J8462" s="5">
        <v>2543690.85</v>
      </c>
      <c r="K8462" s="13">
        <f t="shared" si="132"/>
        <v>3.4290718960465102E-5</v>
      </c>
    </row>
    <row r="8463" spans="1:11" x14ac:dyDescent="0.2">
      <c r="A8463" s="3" t="s">
        <v>1631</v>
      </c>
      <c r="B8463" s="8" t="s">
        <v>1360</v>
      </c>
      <c r="C8463" s="3" t="s">
        <v>11</v>
      </c>
      <c r="D8463" s="3" t="s">
        <v>1632</v>
      </c>
      <c r="E8463" s="5">
        <v>3.5869999999999999E-2</v>
      </c>
      <c r="F8463" s="4">
        <v>55137</v>
      </c>
      <c r="G8463" s="15">
        <v>1121505.32</v>
      </c>
      <c r="H8463" s="7">
        <v>3730.82</v>
      </c>
      <c r="I8463" s="5">
        <v>1248114</v>
      </c>
      <c r="J8463" s="5">
        <v>1281527.3700000001</v>
      </c>
      <c r="K8463" s="13">
        <f t="shared" si="132"/>
        <v>1.8527587256872411E-5</v>
      </c>
    </row>
    <row r="8464" spans="1:11" x14ac:dyDescent="0.2">
      <c r="A8464" s="3" t="s">
        <v>1631</v>
      </c>
      <c r="B8464" s="8" t="s">
        <v>1360</v>
      </c>
      <c r="C8464" s="3" t="s">
        <v>11</v>
      </c>
      <c r="D8464" s="3" t="s">
        <v>1632</v>
      </c>
      <c r="E8464" s="5">
        <v>3.5869999999999999E-2</v>
      </c>
      <c r="F8464" s="4">
        <v>55137</v>
      </c>
      <c r="G8464" s="15">
        <v>449280</v>
      </c>
      <c r="H8464" s="7">
        <v>1494.58</v>
      </c>
      <c r="I8464" s="5">
        <v>500000</v>
      </c>
      <c r="J8464" s="5">
        <v>549528.31000000006</v>
      </c>
      <c r="K8464" s="13">
        <f t="shared" si="132"/>
        <v>7.4222335412262123E-6</v>
      </c>
    </row>
    <row r="8465" spans="1:11" x14ac:dyDescent="0.2">
      <c r="A8465" s="3" t="s">
        <v>1742</v>
      </c>
      <c r="B8465" s="8" t="s">
        <v>1360</v>
      </c>
      <c r="C8465" s="3" t="s">
        <v>11</v>
      </c>
      <c r="D8465" s="3" t="s">
        <v>1743</v>
      </c>
      <c r="E8465" s="5">
        <v>2.0410000000000001E-2</v>
      </c>
      <c r="F8465" s="4">
        <v>56080</v>
      </c>
      <c r="G8465" s="15">
        <v>4319333.83</v>
      </c>
      <c r="H8465" s="7">
        <v>9604.61</v>
      </c>
      <c r="I8465" s="5">
        <v>5647000</v>
      </c>
      <c r="J8465" s="5">
        <v>5803716.8799999999</v>
      </c>
      <c r="K8465" s="13">
        <f t="shared" si="132"/>
        <v>7.1356624885993318E-5</v>
      </c>
    </row>
    <row r="8466" spans="1:11" x14ac:dyDescent="0.2">
      <c r="A8466" s="3" t="s">
        <v>1702</v>
      </c>
      <c r="B8466" s="8" t="s">
        <v>1360</v>
      </c>
      <c r="C8466" s="3" t="s">
        <v>11</v>
      </c>
      <c r="D8466" s="3" t="s">
        <v>1703</v>
      </c>
      <c r="E8466" s="5">
        <v>3.0890000000000001E-2</v>
      </c>
      <c r="F8466" s="4">
        <v>54954</v>
      </c>
      <c r="G8466" s="15">
        <v>222035.12</v>
      </c>
      <c r="H8466" s="7">
        <v>584.54</v>
      </c>
      <c r="I8466" s="5">
        <v>227078.53260000001</v>
      </c>
      <c r="J8466" s="5">
        <v>231522.2</v>
      </c>
      <c r="K8466" s="13">
        <f t="shared" si="132"/>
        <v>3.6680834112228164E-6</v>
      </c>
    </row>
    <row r="8467" spans="1:11" x14ac:dyDescent="0.2">
      <c r="A8467" s="3" t="s">
        <v>2060</v>
      </c>
      <c r="B8467" s="8" t="s">
        <v>1360</v>
      </c>
      <c r="C8467" s="3" t="s">
        <v>11</v>
      </c>
      <c r="D8467" s="3" t="s">
        <v>2061</v>
      </c>
      <c r="E8467" s="5">
        <v>4.1770000000000002E-2</v>
      </c>
      <c r="F8467" s="4">
        <v>55349</v>
      </c>
      <c r="G8467" s="15">
        <v>4178213.97</v>
      </c>
      <c r="H8467" s="7">
        <v>15910.89</v>
      </c>
      <c r="I8467" s="5">
        <v>4571000</v>
      </c>
      <c r="J8467" s="5">
        <v>5191073.5599999996</v>
      </c>
      <c r="K8467" s="13">
        <f t="shared" si="132"/>
        <v>6.9025284612165986E-5</v>
      </c>
    </row>
    <row r="8468" spans="1:11" x14ac:dyDescent="0.2">
      <c r="A8468" s="3" t="s">
        <v>2060</v>
      </c>
      <c r="B8468" s="8" t="s">
        <v>1360</v>
      </c>
      <c r="C8468" s="3" t="s">
        <v>11</v>
      </c>
      <c r="D8468" s="3" t="s">
        <v>2061</v>
      </c>
      <c r="E8468" s="5">
        <v>4.1770000000000002E-2</v>
      </c>
      <c r="F8468" s="4">
        <v>55349</v>
      </c>
      <c r="G8468" s="15">
        <v>4003626.6</v>
      </c>
      <c r="H8468" s="7">
        <v>15246.05</v>
      </c>
      <c r="I8468" s="5">
        <v>4380000</v>
      </c>
      <c r="J8468" s="5">
        <v>5004919.4400000004</v>
      </c>
      <c r="K8468" s="13">
        <f t="shared" si="132"/>
        <v>6.6141051542613645E-5</v>
      </c>
    </row>
    <row r="8469" spans="1:11" x14ac:dyDescent="0.2">
      <c r="A8469" s="3" t="s">
        <v>2060</v>
      </c>
      <c r="B8469" s="8" t="s">
        <v>1360</v>
      </c>
      <c r="C8469" s="3" t="s">
        <v>11</v>
      </c>
      <c r="D8469" s="3" t="s">
        <v>2061</v>
      </c>
      <c r="E8469" s="5">
        <v>4.1770000000000002E-2</v>
      </c>
      <c r="F8469" s="4">
        <v>55349</v>
      </c>
      <c r="G8469" s="15">
        <v>1995414.81</v>
      </c>
      <c r="H8469" s="7">
        <v>7598.66</v>
      </c>
      <c r="I8469" s="5">
        <v>2183000</v>
      </c>
      <c r="J8469" s="5">
        <v>2307547.33</v>
      </c>
      <c r="K8469" s="13">
        <f t="shared" si="132"/>
        <v>3.2964820894412238E-5</v>
      </c>
    </row>
    <row r="8470" spans="1:11" x14ac:dyDescent="0.2">
      <c r="A8470" s="3" t="s">
        <v>2132</v>
      </c>
      <c r="B8470" s="8" t="s">
        <v>1360</v>
      </c>
      <c r="C8470" s="3" t="s">
        <v>11</v>
      </c>
      <c r="D8470" s="3" t="s">
        <v>2133</v>
      </c>
      <c r="E8470" s="5">
        <v>4.0430000000000001E-2</v>
      </c>
      <c r="F8470" s="4">
        <v>55502</v>
      </c>
      <c r="G8470" s="15">
        <v>875391.46</v>
      </c>
      <c r="H8470" s="7">
        <v>3267.89</v>
      </c>
      <c r="I8470" s="5">
        <v>969941.33649999998</v>
      </c>
      <c r="J8470" s="5">
        <v>978825.36</v>
      </c>
      <c r="K8470" s="13">
        <f t="shared" si="132"/>
        <v>1.4461716203959633E-5</v>
      </c>
    </row>
    <row r="8471" spans="1:11" x14ac:dyDescent="0.2">
      <c r="A8471" s="3" t="s">
        <v>13987</v>
      </c>
      <c r="B8471" s="8" t="s">
        <v>1360</v>
      </c>
      <c r="C8471" s="3" t="s">
        <v>11</v>
      </c>
      <c r="D8471" s="3" t="s">
        <v>13988</v>
      </c>
      <c r="E8471" s="5">
        <v>4.3099999999999999E-2</v>
      </c>
      <c r="F8471" s="4">
        <v>55502</v>
      </c>
      <c r="G8471" s="15">
        <v>362808</v>
      </c>
      <c r="H8471" s="7">
        <v>1436.67</v>
      </c>
      <c r="I8471" s="5">
        <v>400000</v>
      </c>
      <c r="J8471" s="5">
        <v>411076.55</v>
      </c>
      <c r="K8471" s="13">
        <f t="shared" si="132"/>
        <v>5.9936914766408464E-6</v>
      </c>
    </row>
    <row r="8472" spans="1:11" x14ac:dyDescent="0.2">
      <c r="A8472" s="3" t="s">
        <v>2042</v>
      </c>
      <c r="B8472" s="8" t="s">
        <v>1360</v>
      </c>
      <c r="C8472" s="3" t="s">
        <v>11</v>
      </c>
      <c r="D8472" s="3" t="s">
        <v>2043</v>
      </c>
      <c r="E8472" s="5">
        <v>2.3269999999999999E-2</v>
      </c>
      <c r="F8472" s="4">
        <v>55715</v>
      </c>
      <c r="G8472" s="15">
        <v>427601.54</v>
      </c>
      <c r="H8472" s="7">
        <v>842.43</v>
      </c>
      <c r="I8472" s="5">
        <v>434426.38199999998</v>
      </c>
      <c r="J8472" s="5">
        <v>445230</v>
      </c>
      <c r="K8472" s="13">
        <f t="shared" si="132"/>
        <v>7.0640992086627088E-6</v>
      </c>
    </row>
    <row r="8473" spans="1:11" x14ac:dyDescent="0.2">
      <c r="A8473" s="3" t="s">
        <v>2038</v>
      </c>
      <c r="B8473" s="8" t="s">
        <v>1360</v>
      </c>
      <c r="C8473" s="3" t="s">
        <v>11</v>
      </c>
      <c r="D8473" s="3" t="s">
        <v>2039</v>
      </c>
      <c r="E8473" s="5">
        <v>3.1269999999999999E-2</v>
      </c>
      <c r="F8473" s="4">
        <v>55838</v>
      </c>
      <c r="G8473" s="15">
        <v>2487480</v>
      </c>
      <c r="H8473" s="7">
        <v>7817.5</v>
      </c>
      <c r="I8473" s="5">
        <v>3000000</v>
      </c>
      <c r="J8473" s="5">
        <v>3082501.73</v>
      </c>
      <c r="K8473" s="13">
        <f t="shared" si="132"/>
        <v>4.1093877958354205E-5</v>
      </c>
    </row>
    <row r="8474" spans="1:11" x14ac:dyDescent="0.2">
      <c r="A8474" s="3" t="s">
        <v>1345</v>
      </c>
      <c r="B8474" s="8" t="s">
        <v>1360</v>
      </c>
      <c r="C8474" s="3" t="s">
        <v>11</v>
      </c>
      <c r="D8474" s="3" t="s">
        <v>1346</v>
      </c>
      <c r="E8474" s="5">
        <v>6.3261999999999997E-3</v>
      </c>
      <c r="F8474" s="4">
        <v>55838</v>
      </c>
      <c r="G8474" s="15">
        <v>1324326.03</v>
      </c>
      <c r="H8474" s="7">
        <v>24514.14</v>
      </c>
      <c r="I8474" s="5">
        <v>46500211.869999997</v>
      </c>
      <c r="J8474" s="5">
        <v>2172431.7999999998</v>
      </c>
      <c r="K8474" s="13">
        <f t="shared" si="132"/>
        <v>2.1878243143217928E-5</v>
      </c>
    </row>
    <row r="8475" spans="1:11" x14ac:dyDescent="0.2">
      <c r="A8475" s="3" t="s">
        <v>2040</v>
      </c>
      <c r="B8475" s="8" t="s">
        <v>1360</v>
      </c>
      <c r="C8475" s="3" t="s">
        <v>11</v>
      </c>
      <c r="D8475" s="3" t="s">
        <v>2041</v>
      </c>
      <c r="E8475" s="5">
        <v>2.7279999999999999E-2</v>
      </c>
      <c r="F8475" s="4">
        <v>56384</v>
      </c>
      <c r="G8475" s="15">
        <v>4590365.13</v>
      </c>
      <c r="H8475" s="7">
        <v>13367.96</v>
      </c>
      <c r="I8475" s="5">
        <v>5880334</v>
      </c>
      <c r="J8475" s="5">
        <v>4797689.84</v>
      </c>
      <c r="K8475" s="13">
        <f t="shared" si="132"/>
        <v>7.5834139143432202E-5</v>
      </c>
    </row>
    <row r="8476" spans="1:11" x14ac:dyDescent="0.2">
      <c r="A8476" s="3" t="s">
        <v>1386</v>
      </c>
      <c r="B8476" s="8" t="s">
        <v>1360</v>
      </c>
      <c r="C8476" s="3" t="s">
        <v>11</v>
      </c>
      <c r="D8476" s="3" t="s">
        <v>1387</v>
      </c>
      <c r="E8476" s="5">
        <v>2.444E-2</v>
      </c>
      <c r="F8476" s="4">
        <v>56415</v>
      </c>
      <c r="G8476" s="15">
        <v>3728944.67</v>
      </c>
      <c r="H8476" s="7">
        <v>10083.540000000001</v>
      </c>
      <c r="I8476" s="5">
        <v>4951000</v>
      </c>
      <c r="J8476" s="5">
        <v>5048931.88</v>
      </c>
      <c r="K8476" s="13">
        <f t="shared" si="132"/>
        <v>6.1603227837986799E-5</v>
      </c>
    </row>
    <row r="8477" spans="1:11" x14ac:dyDescent="0.2">
      <c r="A8477" s="3" t="s">
        <v>585</v>
      </c>
      <c r="B8477" s="8" t="s">
        <v>1360</v>
      </c>
      <c r="C8477" s="3" t="s">
        <v>11</v>
      </c>
      <c r="D8477" s="3" t="s">
        <v>586</v>
      </c>
      <c r="E8477" s="5">
        <v>1.21076E-2</v>
      </c>
      <c r="F8477" s="4">
        <v>56415</v>
      </c>
      <c r="G8477" s="15">
        <v>1158432.0900000001</v>
      </c>
      <c r="H8477" s="7">
        <v>21174.26</v>
      </c>
      <c r="I8477" s="5">
        <v>20986088.6371</v>
      </c>
      <c r="J8477" s="5">
        <v>1861023.31</v>
      </c>
      <c r="K8477" s="13">
        <f t="shared" si="132"/>
        <v>1.9137628012889027E-5</v>
      </c>
    </row>
    <row r="8478" spans="1:11" x14ac:dyDescent="0.2">
      <c r="A8478" s="3" t="s">
        <v>2044</v>
      </c>
      <c r="B8478" s="8" t="s">
        <v>1360</v>
      </c>
      <c r="C8478" s="3" t="s">
        <v>11</v>
      </c>
      <c r="D8478" s="3" t="s">
        <v>2045</v>
      </c>
      <c r="E8478" s="5">
        <v>2.5739999999999999E-2</v>
      </c>
      <c r="F8478" s="4">
        <v>56537</v>
      </c>
      <c r="G8478" s="15">
        <v>5346250</v>
      </c>
      <c r="H8478" s="7">
        <v>15015</v>
      </c>
      <c r="I8478" s="5">
        <v>7000000</v>
      </c>
      <c r="J8478" s="5">
        <v>7201230.1299999999</v>
      </c>
      <c r="K8478" s="13">
        <f t="shared" si="132"/>
        <v>8.8321572448763885E-5</v>
      </c>
    </row>
    <row r="8479" spans="1:11" x14ac:dyDescent="0.2">
      <c r="A8479" s="3" t="s">
        <v>1587</v>
      </c>
      <c r="B8479" s="8" t="s">
        <v>1360</v>
      </c>
      <c r="C8479" s="3" t="s">
        <v>11</v>
      </c>
      <c r="D8479" s="3" t="s">
        <v>1588</v>
      </c>
      <c r="E8479" s="5">
        <v>3.5099999999999999E-2</v>
      </c>
      <c r="F8479" s="4">
        <v>54193</v>
      </c>
      <c r="G8479" s="15">
        <v>1566699.28</v>
      </c>
      <c r="H8479" s="7">
        <v>4815.2700000000004</v>
      </c>
      <c r="I8479" s="5">
        <v>1646245.8824</v>
      </c>
      <c r="J8479" s="5">
        <v>1660030.27</v>
      </c>
      <c r="K8479" s="13">
        <f t="shared" si="132"/>
        <v>2.5882318253719189E-5</v>
      </c>
    </row>
    <row r="8480" spans="1:11" x14ac:dyDescent="0.2">
      <c r="A8480" s="3" t="s">
        <v>1507</v>
      </c>
      <c r="B8480" s="8" t="s">
        <v>1360</v>
      </c>
      <c r="C8480" s="3" t="s">
        <v>11</v>
      </c>
      <c r="D8480" s="3" t="s">
        <v>1508</v>
      </c>
      <c r="E8480" s="5">
        <v>3.7789999999999997E-2</v>
      </c>
      <c r="F8480" s="4">
        <v>54193</v>
      </c>
      <c r="G8480" s="15">
        <v>923362.4</v>
      </c>
      <c r="H8480" s="7">
        <v>3054.69</v>
      </c>
      <c r="I8480" s="5">
        <v>970000</v>
      </c>
      <c r="J8480" s="5">
        <v>1057266.6499999999</v>
      </c>
      <c r="K8480" s="13">
        <f t="shared" si="132"/>
        <v>1.5254209793418657E-5</v>
      </c>
    </row>
    <row r="8481" spans="1:11" x14ac:dyDescent="0.2">
      <c r="A8481" s="3" t="s">
        <v>1507</v>
      </c>
      <c r="B8481" s="8" t="s">
        <v>1360</v>
      </c>
      <c r="C8481" s="3" t="s">
        <v>11</v>
      </c>
      <c r="D8481" s="3" t="s">
        <v>1508</v>
      </c>
      <c r="E8481" s="5">
        <v>3.7789999999999997E-2</v>
      </c>
      <c r="F8481" s="4">
        <v>54193</v>
      </c>
      <c r="G8481" s="15">
        <v>939271.84</v>
      </c>
      <c r="H8481" s="7">
        <v>3107.32</v>
      </c>
      <c r="I8481" s="5">
        <v>986713</v>
      </c>
      <c r="J8481" s="5">
        <v>1010296.14</v>
      </c>
      <c r="K8481" s="13">
        <f t="shared" si="132"/>
        <v>1.5517038272741409E-5</v>
      </c>
    </row>
    <row r="8482" spans="1:11" x14ac:dyDescent="0.2">
      <c r="A8482" s="3" t="s">
        <v>2166</v>
      </c>
      <c r="B8482" s="8" t="s">
        <v>1360</v>
      </c>
      <c r="C8482" s="3" t="s">
        <v>11</v>
      </c>
      <c r="D8482" s="3" t="s">
        <v>2167</v>
      </c>
      <c r="E8482" s="5">
        <v>2.5309999999999999E-2</v>
      </c>
      <c r="F8482" s="4">
        <v>54650</v>
      </c>
      <c r="G8482" s="15">
        <v>3097540.94</v>
      </c>
      <c r="H8482" s="7">
        <v>7208.52</v>
      </c>
      <c r="I8482" s="5">
        <v>3417712.2217999999</v>
      </c>
      <c r="J8482" s="5">
        <v>3348854.55</v>
      </c>
      <c r="K8482" s="13">
        <f t="shared" si="132"/>
        <v>5.1172258413883036E-5</v>
      </c>
    </row>
    <row r="8483" spans="1:11" x14ac:dyDescent="0.2">
      <c r="A8483" s="3" t="s">
        <v>1804</v>
      </c>
      <c r="B8483" s="8" t="s">
        <v>1360</v>
      </c>
      <c r="C8483" s="3" t="s">
        <v>11</v>
      </c>
      <c r="D8483" s="3" t="s">
        <v>1805</v>
      </c>
      <c r="E8483" s="5">
        <v>3.8089999999999999E-2</v>
      </c>
      <c r="F8483" s="4">
        <v>54407</v>
      </c>
      <c r="G8483" s="15">
        <v>1426824</v>
      </c>
      <c r="H8483" s="7">
        <v>4824.7299999999996</v>
      </c>
      <c r="I8483" s="5">
        <v>1520000</v>
      </c>
      <c r="J8483" s="5">
        <v>1666392.1</v>
      </c>
      <c r="K8483" s="13">
        <f t="shared" si="132"/>
        <v>2.3571538795910233E-5</v>
      </c>
    </row>
    <row r="8484" spans="1:11" x14ac:dyDescent="0.2">
      <c r="A8484" s="3" t="s">
        <v>1633</v>
      </c>
      <c r="B8484" s="8" t="s">
        <v>1360</v>
      </c>
      <c r="C8484" s="3" t="s">
        <v>11</v>
      </c>
      <c r="D8484" s="3" t="s">
        <v>1634</v>
      </c>
      <c r="E8484" s="5">
        <v>3.594E-2</v>
      </c>
      <c r="F8484" s="4">
        <v>54497</v>
      </c>
      <c r="G8484" s="15">
        <v>911047.61</v>
      </c>
      <c r="H8484" s="7">
        <v>2932.11</v>
      </c>
      <c r="I8484" s="5">
        <v>979000</v>
      </c>
      <c r="J8484" s="5">
        <v>913443.83999999997</v>
      </c>
      <c r="K8484" s="13">
        <f t="shared" si="132"/>
        <v>1.505076595574247E-5</v>
      </c>
    </row>
    <row r="8485" spans="1:11" x14ac:dyDescent="0.2">
      <c r="A8485" s="3" t="s">
        <v>1467</v>
      </c>
      <c r="B8485" s="8" t="s">
        <v>1360</v>
      </c>
      <c r="C8485" s="3" t="s">
        <v>11</v>
      </c>
      <c r="D8485" s="3" t="s">
        <v>1468</v>
      </c>
      <c r="E8485" s="5">
        <v>3.9030000000000002E-2</v>
      </c>
      <c r="F8485" s="4">
        <v>54497</v>
      </c>
      <c r="G8485" s="15">
        <v>918710</v>
      </c>
      <c r="H8485" s="7">
        <v>3252.5</v>
      </c>
      <c r="I8485" s="5">
        <v>1000000</v>
      </c>
      <c r="J8485" s="5">
        <v>1048450.8</v>
      </c>
      <c r="K8485" s="13">
        <f t="shared" si="132"/>
        <v>1.5177350820557187E-5</v>
      </c>
    </row>
    <row r="8486" spans="1:11" x14ac:dyDescent="0.2">
      <c r="A8486" s="3" t="s">
        <v>1370</v>
      </c>
      <c r="B8486" s="8" t="s">
        <v>1360</v>
      </c>
      <c r="C8486" s="3" t="s">
        <v>11</v>
      </c>
      <c r="D8486" s="3" t="s">
        <v>1371</v>
      </c>
      <c r="E8486" s="5">
        <v>2.5000000000000001E-2</v>
      </c>
      <c r="F8486" s="4">
        <v>55298</v>
      </c>
      <c r="G8486" s="15">
        <v>179970.62</v>
      </c>
      <c r="H8486" s="7">
        <v>526.37</v>
      </c>
      <c r="I8486" s="5">
        <v>252657.7163</v>
      </c>
      <c r="J8486" s="5">
        <v>198347.44</v>
      </c>
      <c r="K8486" s="13">
        <f t="shared" si="132"/>
        <v>2.9731658925375645E-6</v>
      </c>
    </row>
    <row r="8487" spans="1:11" x14ac:dyDescent="0.2">
      <c r="A8487" s="3" t="s">
        <v>1372</v>
      </c>
      <c r="B8487" s="8" t="s">
        <v>1360</v>
      </c>
      <c r="C8487" s="3" t="s">
        <v>11</v>
      </c>
      <c r="D8487" s="3" t="s">
        <v>1373</v>
      </c>
      <c r="E8487" s="5">
        <v>2.5000000000000001E-2</v>
      </c>
      <c r="F8487" s="4">
        <v>55390</v>
      </c>
      <c r="G8487" s="15">
        <v>208982.98</v>
      </c>
      <c r="H8487" s="7">
        <v>611.22</v>
      </c>
      <c r="I8487" s="5">
        <v>293387.68780000001</v>
      </c>
      <c r="J8487" s="5">
        <v>295955.63</v>
      </c>
      <c r="K8487" s="13">
        <f t="shared" si="132"/>
        <v>3.4524583415718632E-6</v>
      </c>
    </row>
    <row r="8488" spans="1:11" x14ac:dyDescent="0.2">
      <c r="A8488" s="3" t="s">
        <v>1374</v>
      </c>
      <c r="B8488" s="8" t="s">
        <v>1360</v>
      </c>
      <c r="C8488" s="3" t="s">
        <v>11</v>
      </c>
      <c r="D8488" s="3" t="s">
        <v>1375</v>
      </c>
      <c r="E8488" s="5">
        <v>2.5000000000000001E-2</v>
      </c>
      <c r="F8488" s="4">
        <v>55421</v>
      </c>
      <c r="G8488" s="15">
        <v>173497.71</v>
      </c>
      <c r="H8488" s="7">
        <v>490.52</v>
      </c>
      <c r="I8488" s="5">
        <v>243570.514</v>
      </c>
      <c r="J8488" s="5">
        <v>243207.55</v>
      </c>
      <c r="K8488" s="13">
        <f t="shared" si="132"/>
        <v>2.8662315760504327E-6</v>
      </c>
    </row>
    <row r="8489" spans="1:11" x14ac:dyDescent="0.2">
      <c r="A8489" s="3" t="s">
        <v>4220</v>
      </c>
      <c r="B8489" s="8" t="s">
        <v>2197</v>
      </c>
      <c r="C8489" s="3" t="s">
        <v>11</v>
      </c>
      <c r="D8489" s="3" t="s">
        <v>4221</v>
      </c>
      <c r="E8489" s="5">
        <v>5.6000000000000001E-2</v>
      </c>
      <c r="F8489" s="4">
        <v>48366</v>
      </c>
      <c r="G8489" s="15">
        <v>1532692.98</v>
      </c>
      <c r="H8489" s="7">
        <v>38220</v>
      </c>
      <c r="I8489" s="5">
        <v>1638000</v>
      </c>
      <c r="J8489" s="5">
        <v>1622841.97</v>
      </c>
      <c r="K8489" s="13">
        <f t="shared" si="132"/>
        <v>2.5320524493763255E-5</v>
      </c>
    </row>
    <row r="8490" spans="1:11" x14ac:dyDescent="0.2">
      <c r="A8490" s="3" t="s">
        <v>4223</v>
      </c>
      <c r="B8490" s="8" t="s">
        <v>2197</v>
      </c>
      <c r="C8490" s="3" t="s">
        <v>11</v>
      </c>
      <c r="D8490" s="3" t="s">
        <v>4221</v>
      </c>
      <c r="E8490" s="5">
        <v>2.3E-2</v>
      </c>
      <c r="F8490" s="4">
        <v>47802</v>
      </c>
      <c r="G8490" s="15">
        <v>1531360</v>
      </c>
      <c r="H8490" s="7">
        <v>21211.11</v>
      </c>
      <c r="I8490" s="5">
        <v>2000000</v>
      </c>
      <c r="J8490" s="5">
        <v>1682539.1</v>
      </c>
      <c r="K8490" s="13">
        <f t="shared" si="132"/>
        <v>2.5298503284571252E-5</v>
      </c>
    </row>
    <row r="8491" spans="1:11" x14ac:dyDescent="0.2">
      <c r="A8491" s="3" t="s">
        <v>4225</v>
      </c>
      <c r="B8491" s="8" t="s">
        <v>2197</v>
      </c>
      <c r="C8491" s="3" t="s">
        <v>11</v>
      </c>
      <c r="D8491" s="3" t="s">
        <v>4221</v>
      </c>
      <c r="E8491" s="5">
        <v>2.75E-2</v>
      </c>
      <c r="F8491" s="4">
        <v>47992</v>
      </c>
      <c r="G8491" s="15">
        <v>2399014.2000000002</v>
      </c>
      <c r="H8491" s="7">
        <v>37058.54</v>
      </c>
      <c r="I8491" s="5">
        <v>3090000</v>
      </c>
      <c r="J8491" s="5">
        <v>2481952.6800000002</v>
      </c>
      <c r="K8491" s="13">
        <f t="shared" si="132"/>
        <v>3.9632397749995479E-5</v>
      </c>
    </row>
    <row r="8492" spans="1:11" x14ac:dyDescent="0.2">
      <c r="A8492" s="3" t="s">
        <v>4225</v>
      </c>
      <c r="B8492" s="8" t="s">
        <v>2197</v>
      </c>
      <c r="C8492" s="3" t="s">
        <v>11</v>
      </c>
      <c r="D8492" s="3" t="s">
        <v>4221</v>
      </c>
      <c r="E8492" s="5">
        <v>2.75E-2</v>
      </c>
      <c r="F8492" s="4">
        <v>47992</v>
      </c>
      <c r="G8492" s="15">
        <v>248441.60000000001</v>
      </c>
      <c r="H8492" s="7">
        <v>3837.78</v>
      </c>
      <c r="I8492" s="5">
        <v>320000</v>
      </c>
      <c r="J8492" s="5">
        <v>320000</v>
      </c>
      <c r="K8492" s="13">
        <f t="shared" si="132"/>
        <v>4.1043259805820561E-6</v>
      </c>
    </row>
    <row r="8493" spans="1:11" x14ac:dyDescent="0.2">
      <c r="A8493" s="3" t="s">
        <v>3831</v>
      </c>
      <c r="B8493" s="8" t="s">
        <v>2197</v>
      </c>
      <c r="C8493" s="3" t="s">
        <v>11</v>
      </c>
      <c r="D8493" s="3" t="s">
        <v>3832</v>
      </c>
      <c r="E8493" s="5">
        <v>4.8750000000000002E-2</v>
      </c>
      <c r="F8493" s="4">
        <v>45809</v>
      </c>
      <c r="G8493" s="15">
        <v>3244594.4</v>
      </c>
      <c r="H8493" s="7">
        <v>67234.38</v>
      </c>
      <c r="I8493" s="5">
        <v>3310000</v>
      </c>
      <c r="J8493" s="5">
        <v>3385091.27</v>
      </c>
      <c r="K8493" s="13">
        <f t="shared" si="132"/>
        <v>5.3601623449418485E-5</v>
      </c>
    </row>
    <row r="8494" spans="1:11" x14ac:dyDescent="0.2">
      <c r="A8494" s="3" t="s">
        <v>3833</v>
      </c>
      <c r="B8494" s="8" t="s">
        <v>2197</v>
      </c>
      <c r="C8494" s="3" t="s">
        <v>11</v>
      </c>
      <c r="D8494" s="3" t="s">
        <v>3832</v>
      </c>
      <c r="E8494" s="5">
        <v>4.7E-2</v>
      </c>
      <c r="F8494" s="4">
        <v>54163</v>
      </c>
      <c r="G8494" s="15">
        <v>759840.4</v>
      </c>
      <c r="H8494" s="7">
        <v>2182.89</v>
      </c>
      <c r="I8494" s="5">
        <v>1045000</v>
      </c>
      <c r="J8494" s="5">
        <v>921143.5</v>
      </c>
      <c r="K8494" s="13">
        <f t="shared" si="132"/>
        <v>1.2552779787345846E-5</v>
      </c>
    </row>
    <row r="8495" spans="1:11" x14ac:dyDescent="0.2">
      <c r="A8495" s="3" t="s">
        <v>3834</v>
      </c>
      <c r="B8495" s="8" t="s">
        <v>2197</v>
      </c>
      <c r="C8495" s="3" t="s">
        <v>11</v>
      </c>
      <c r="D8495" s="3" t="s">
        <v>3832</v>
      </c>
      <c r="E8495" s="5">
        <v>2.6499999999999999E-2</v>
      </c>
      <c r="F8495" s="4">
        <v>47710</v>
      </c>
      <c r="G8495" s="15">
        <v>867349.5</v>
      </c>
      <c r="H8495" s="7">
        <v>6125.92</v>
      </c>
      <c r="I8495" s="5">
        <v>1095000</v>
      </c>
      <c r="J8495" s="5">
        <v>1024751.14</v>
      </c>
      <c r="K8495" s="13">
        <f t="shared" si="132"/>
        <v>1.4328860734654968E-5</v>
      </c>
    </row>
    <row r="8496" spans="1:11" x14ac:dyDescent="0.2">
      <c r="A8496" s="3" t="s">
        <v>3858</v>
      </c>
      <c r="B8496" s="8" t="s">
        <v>2197</v>
      </c>
      <c r="C8496" s="3" t="s">
        <v>11</v>
      </c>
      <c r="D8496" s="3" t="s">
        <v>3832</v>
      </c>
      <c r="E8496" s="5">
        <v>4.4999999999999998E-2</v>
      </c>
      <c r="F8496" s="4">
        <v>50510</v>
      </c>
      <c r="G8496" s="15">
        <v>617874.80000000005</v>
      </c>
      <c r="H8496" s="7">
        <v>1580</v>
      </c>
      <c r="I8496" s="5">
        <v>790000</v>
      </c>
      <c r="J8496" s="5">
        <v>782510.03</v>
      </c>
      <c r="K8496" s="13">
        <f t="shared" si="132"/>
        <v>1.0207467647877578E-5</v>
      </c>
    </row>
    <row r="8497" spans="1:11" x14ac:dyDescent="0.2">
      <c r="A8497" s="3" t="s">
        <v>3859</v>
      </c>
      <c r="B8497" s="8" t="s">
        <v>2197</v>
      </c>
      <c r="C8497" s="3" t="s">
        <v>11</v>
      </c>
      <c r="D8497" s="3" t="s">
        <v>3832</v>
      </c>
      <c r="E8497" s="5">
        <v>4.9500000000000002E-2</v>
      </c>
      <c r="F8497" s="4">
        <v>55592</v>
      </c>
      <c r="G8497" s="15">
        <v>2332480.7999999998</v>
      </c>
      <c r="H8497" s="7">
        <v>20163</v>
      </c>
      <c r="I8497" s="5">
        <v>3120000</v>
      </c>
      <c r="J8497" s="5">
        <v>3089030.69</v>
      </c>
      <c r="K8497" s="13">
        <f t="shared" si="132"/>
        <v>3.8533247035314607E-5</v>
      </c>
    </row>
    <row r="8498" spans="1:11" x14ac:dyDescent="0.2">
      <c r="A8498" s="3" t="s">
        <v>3915</v>
      </c>
      <c r="B8498" s="8" t="s">
        <v>2197</v>
      </c>
      <c r="C8498" s="3" t="s">
        <v>11</v>
      </c>
      <c r="D8498" s="3" t="s">
        <v>3832</v>
      </c>
      <c r="E8498" s="5">
        <v>4.1250000000000002E-2</v>
      </c>
      <c r="F8498" s="4">
        <v>46447</v>
      </c>
      <c r="G8498" s="15">
        <v>3343061.22</v>
      </c>
      <c r="H8498" s="7">
        <v>24461.25</v>
      </c>
      <c r="I8498" s="5">
        <v>3558000</v>
      </c>
      <c r="J8498" s="5">
        <v>3608913.19</v>
      </c>
      <c r="K8498" s="13">
        <f t="shared" si="132"/>
        <v>5.5228323356162356E-5</v>
      </c>
    </row>
    <row r="8499" spans="1:11" x14ac:dyDescent="0.2">
      <c r="A8499" s="3" t="s">
        <v>3928</v>
      </c>
      <c r="B8499" s="8" t="s">
        <v>2197</v>
      </c>
      <c r="C8499" s="3" t="s">
        <v>11</v>
      </c>
      <c r="D8499" s="3" t="s">
        <v>3832</v>
      </c>
      <c r="E8499" s="5">
        <v>5.1999999999999998E-2</v>
      </c>
      <c r="F8499" s="4">
        <v>54027</v>
      </c>
      <c r="G8499" s="15">
        <v>1207689.6000000001</v>
      </c>
      <c r="H8499" s="7">
        <v>33800</v>
      </c>
      <c r="I8499" s="5">
        <v>1560000</v>
      </c>
      <c r="J8499" s="5">
        <v>1422396.07</v>
      </c>
      <c r="K8499" s="13">
        <f t="shared" si="132"/>
        <v>1.9951376105123905E-5</v>
      </c>
    </row>
    <row r="8500" spans="1:11" x14ac:dyDescent="0.2">
      <c r="A8500" s="3" t="s">
        <v>3929</v>
      </c>
      <c r="B8500" s="8" t="s">
        <v>2197</v>
      </c>
      <c r="C8500" s="3" t="s">
        <v>11</v>
      </c>
      <c r="D8500" s="3" t="s">
        <v>3832</v>
      </c>
      <c r="E8500" s="5">
        <v>5.1999999999999998E-2</v>
      </c>
      <c r="F8500" s="4">
        <v>53752</v>
      </c>
      <c r="G8500" s="15">
        <v>108914.4</v>
      </c>
      <c r="H8500" s="7">
        <v>1213.33</v>
      </c>
      <c r="I8500" s="5">
        <v>140000</v>
      </c>
      <c r="J8500" s="5">
        <v>168478.93</v>
      </c>
      <c r="K8500" s="13">
        <f t="shared" si="132"/>
        <v>1.7992969034956555E-6</v>
      </c>
    </row>
    <row r="8501" spans="1:11" x14ac:dyDescent="0.2">
      <c r="A8501" s="3" t="s">
        <v>3833</v>
      </c>
      <c r="B8501" s="8" t="s">
        <v>2197</v>
      </c>
      <c r="C8501" s="3" t="s">
        <v>11</v>
      </c>
      <c r="D8501" s="3" t="s">
        <v>3832</v>
      </c>
      <c r="E8501" s="5">
        <v>4.7E-2</v>
      </c>
      <c r="F8501" s="4">
        <v>54163</v>
      </c>
      <c r="G8501" s="15">
        <v>443543.2</v>
      </c>
      <c r="H8501" s="7">
        <v>1274.22</v>
      </c>
      <c r="I8501" s="5">
        <v>610000</v>
      </c>
      <c r="J8501" s="5">
        <v>606436.42000000004</v>
      </c>
      <c r="K8501" s="13">
        <f t="shared" si="132"/>
        <v>7.3274599715607327E-6</v>
      </c>
    </row>
    <row r="8502" spans="1:11" x14ac:dyDescent="0.2">
      <c r="A8502" s="3" t="s">
        <v>3930</v>
      </c>
      <c r="B8502" s="8" t="s">
        <v>2197</v>
      </c>
      <c r="C8502" s="3" t="s">
        <v>11</v>
      </c>
      <c r="D8502" s="3" t="s">
        <v>3832</v>
      </c>
      <c r="E8502" s="5">
        <v>0.04</v>
      </c>
      <c r="F8502" s="4">
        <v>46827</v>
      </c>
      <c r="G8502" s="15">
        <v>302626.5</v>
      </c>
      <c r="H8502" s="7">
        <v>1686.67</v>
      </c>
      <c r="I8502" s="5">
        <v>330000</v>
      </c>
      <c r="J8502" s="5">
        <v>329256.09999999998</v>
      </c>
      <c r="K8502" s="13">
        <f t="shared" si="132"/>
        <v>4.9994759587871583E-6</v>
      </c>
    </row>
    <row r="8503" spans="1:11" x14ac:dyDescent="0.2">
      <c r="A8503" s="3" t="s">
        <v>3833</v>
      </c>
      <c r="B8503" s="8" t="s">
        <v>2197</v>
      </c>
      <c r="C8503" s="3" t="s">
        <v>11</v>
      </c>
      <c r="D8503" s="3" t="s">
        <v>3832</v>
      </c>
      <c r="E8503" s="5">
        <v>4.7E-2</v>
      </c>
      <c r="F8503" s="4">
        <v>54163</v>
      </c>
      <c r="G8503" s="15">
        <v>1090680</v>
      </c>
      <c r="H8503" s="7">
        <v>3133.33</v>
      </c>
      <c r="I8503" s="5">
        <v>1500000</v>
      </c>
      <c r="J8503" s="5">
        <v>1472976.38</v>
      </c>
      <c r="K8503" s="13">
        <f t="shared" si="132"/>
        <v>1.8018344192362457E-5</v>
      </c>
    </row>
    <row r="8504" spans="1:11" x14ac:dyDescent="0.2">
      <c r="A8504" s="3" t="s">
        <v>3965</v>
      </c>
      <c r="B8504" s="8" t="s">
        <v>2197</v>
      </c>
      <c r="C8504" s="3" t="s">
        <v>11</v>
      </c>
      <c r="D8504" s="3" t="s">
        <v>3832</v>
      </c>
      <c r="E8504" s="5">
        <v>0.05</v>
      </c>
      <c r="F8504" s="4">
        <v>48639</v>
      </c>
      <c r="G8504" s="15">
        <v>1704268.8</v>
      </c>
      <c r="H8504" s="7">
        <v>16000</v>
      </c>
      <c r="I8504" s="5">
        <v>1920000</v>
      </c>
      <c r="J8504" s="5">
        <v>1904978.98</v>
      </c>
      <c r="K8504" s="13">
        <f t="shared" si="132"/>
        <v>2.8155005899718099E-5</v>
      </c>
    </row>
    <row r="8505" spans="1:11" x14ac:dyDescent="0.2">
      <c r="A8505" s="3" t="s">
        <v>3930</v>
      </c>
      <c r="B8505" s="8" t="s">
        <v>2197</v>
      </c>
      <c r="C8505" s="3" t="s">
        <v>11</v>
      </c>
      <c r="D8505" s="3" t="s">
        <v>3832</v>
      </c>
      <c r="E8505" s="5">
        <v>0.04</v>
      </c>
      <c r="F8505" s="4">
        <v>46827</v>
      </c>
      <c r="G8505" s="15">
        <v>1008755</v>
      </c>
      <c r="H8505" s="7">
        <v>5622.22</v>
      </c>
      <c r="I8505" s="5">
        <v>1100000</v>
      </c>
      <c r="J8505" s="5">
        <v>1121067.28</v>
      </c>
      <c r="K8505" s="13">
        <f t="shared" si="132"/>
        <v>1.6664919862623858E-5</v>
      </c>
    </row>
    <row r="8506" spans="1:11" x14ac:dyDescent="0.2">
      <c r="A8506" s="3" t="s">
        <v>3966</v>
      </c>
      <c r="B8506" s="8" t="s">
        <v>2197</v>
      </c>
      <c r="C8506" s="3" t="s">
        <v>11</v>
      </c>
      <c r="D8506" s="3" t="s">
        <v>3832</v>
      </c>
      <c r="E8506" s="5">
        <v>1.7500000000000002E-2</v>
      </c>
      <c r="F8506" s="4">
        <v>46082</v>
      </c>
      <c r="G8506" s="15">
        <v>1642194.9</v>
      </c>
      <c r="H8506" s="7">
        <v>5279.17</v>
      </c>
      <c r="I8506" s="5">
        <v>1810000</v>
      </c>
      <c r="J8506" s="5">
        <v>1809632.51</v>
      </c>
      <c r="K8506" s="13">
        <f t="shared" si="132"/>
        <v>2.7129527394966668E-5</v>
      </c>
    </row>
    <row r="8507" spans="1:11" x14ac:dyDescent="0.2">
      <c r="A8507" s="3" t="s">
        <v>3967</v>
      </c>
      <c r="B8507" s="8" t="s">
        <v>2197</v>
      </c>
      <c r="C8507" s="3" t="s">
        <v>11</v>
      </c>
      <c r="D8507" s="3" t="s">
        <v>3832</v>
      </c>
      <c r="E8507" s="5">
        <v>4.9500000000000002E-2</v>
      </c>
      <c r="F8507" s="4">
        <v>48458</v>
      </c>
      <c r="G8507" s="15">
        <v>2010518.6</v>
      </c>
      <c r="H8507" s="7">
        <v>18645</v>
      </c>
      <c r="I8507" s="5">
        <v>2260000</v>
      </c>
      <c r="J8507" s="5">
        <v>2179297.29</v>
      </c>
      <c r="K8507" s="13">
        <f t="shared" si="132"/>
        <v>3.3214339806310468E-5</v>
      </c>
    </row>
    <row r="8508" spans="1:11" x14ac:dyDescent="0.2">
      <c r="A8508" s="3" t="s">
        <v>3833</v>
      </c>
      <c r="B8508" s="8" t="s">
        <v>2197</v>
      </c>
      <c r="C8508" s="3" t="s">
        <v>11</v>
      </c>
      <c r="D8508" s="3" t="s">
        <v>3832</v>
      </c>
      <c r="E8508" s="5">
        <v>4.7E-2</v>
      </c>
      <c r="F8508" s="4">
        <v>54163</v>
      </c>
      <c r="G8508" s="15">
        <v>152695.20000000001</v>
      </c>
      <c r="H8508" s="7">
        <v>438.67</v>
      </c>
      <c r="I8508" s="5">
        <v>210000</v>
      </c>
      <c r="J8508" s="5">
        <v>208771.37</v>
      </c>
      <c r="K8508" s="13">
        <f t="shared" si="132"/>
        <v>2.5225681869307442E-6</v>
      </c>
    </row>
    <row r="8509" spans="1:11" x14ac:dyDescent="0.2">
      <c r="A8509" s="3" t="s">
        <v>10799</v>
      </c>
      <c r="B8509" s="8" t="s">
        <v>2197</v>
      </c>
      <c r="C8509" s="3" t="s">
        <v>11</v>
      </c>
      <c r="D8509" s="3" t="s">
        <v>3832</v>
      </c>
      <c r="E8509" s="5">
        <v>4.9000000000000002E-2</v>
      </c>
      <c r="F8509" s="4">
        <v>57815</v>
      </c>
      <c r="G8509" s="15">
        <v>2477929.85</v>
      </c>
      <c r="H8509" s="7">
        <v>7633.11</v>
      </c>
      <c r="I8509" s="5">
        <v>3505000</v>
      </c>
      <c r="J8509" s="5">
        <v>2995433.52</v>
      </c>
      <c r="K8509" s="13">
        <f t="shared" si="132"/>
        <v>4.0936106760763081E-5</v>
      </c>
    </row>
    <row r="8510" spans="1:11" x14ac:dyDescent="0.2">
      <c r="A8510" s="3" t="s">
        <v>3966</v>
      </c>
      <c r="B8510" s="8" t="s">
        <v>2197</v>
      </c>
      <c r="C8510" s="3" t="s">
        <v>11</v>
      </c>
      <c r="D8510" s="3" t="s">
        <v>3832</v>
      </c>
      <c r="E8510" s="5">
        <v>1.7500000000000002E-2</v>
      </c>
      <c r="F8510" s="4">
        <v>46082</v>
      </c>
      <c r="G8510" s="15">
        <v>453645</v>
      </c>
      <c r="H8510" s="7">
        <v>1458.33</v>
      </c>
      <c r="I8510" s="5">
        <v>500000</v>
      </c>
      <c r="J8510" s="5">
        <v>499537.4</v>
      </c>
      <c r="K8510" s="13">
        <f t="shared" si="132"/>
        <v>7.494344584244936E-6</v>
      </c>
    </row>
    <row r="8511" spans="1:11" x14ac:dyDescent="0.2">
      <c r="A8511" s="3" t="s">
        <v>3967</v>
      </c>
      <c r="B8511" s="8" t="s">
        <v>2197</v>
      </c>
      <c r="C8511" s="3" t="s">
        <v>11</v>
      </c>
      <c r="D8511" s="3" t="s">
        <v>3832</v>
      </c>
      <c r="E8511" s="5">
        <v>4.9500000000000002E-2</v>
      </c>
      <c r="F8511" s="4">
        <v>48458</v>
      </c>
      <c r="G8511" s="15">
        <v>587142.6</v>
      </c>
      <c r="H8511" s="7">
        <v>5445</v>
      </c>
      <c r="I8511" s="5">
        <v>660000</v>
      </c>
      <c r="J8511" s="5">
        <v>656627.29</v>
      </c>
      <c r="K8511" s="13">
        <f t="shared" si="132"/>
        <v>9.6997629522853571E-6</v>
      </c>
    </row>
    <row r="8512" spans="1:11" x14ac:dyDescent="0.2">
      <c r="A8512" s="3" t="s">
        <v>3966</v>
      </c>
      <c r="B8512" s="8" t="s">
        <v>2197</v>
      </c>
      <c r="C8512" s="3" t="s">
        <v>11</v>
      </c>
      <c r="D8512" s="3" t="s">
        <v>3832</v>
      </c>
      <c r="E8512" s="5">
        <v>1.7500000000000002E-2</v>
      </c>
      <c r="F8512" s="4">
        <v>46082</v>
      </c>
      <c r="G8512" s="15">
        <v>1497028.5</v>
      </c>
      <c r="H8512" s="7">
        <v>4812.5</v>
      </c>
      <c r="I8512" s="5">
        <v>1650000</v>
      </c>
      <c r="J8512" s="5">
        <v>1516829.36</v>
      </c>
      <c r="K8512" s="13">
        <f t="shared" si="132"/>
        <v>2.4731337128008291E-5</v>
      </c>
    </row>
    <row r="8513" spans="1:11" x14ac:dyDescent="0.2">
      <c r="A8513" s="3" t="s">
        <v>13980</v>
      </c>
      <c r="B8513" s="8" t="s">
        <v>2197</v>
      </c>
      <c r="C8513" s="3" t="s">
        <v>11</v>
      </c>
      <c r="D8513" s="3" t="s">
        <v>3832</v>
      </c>
      <c r="E8513" s="5">
        <v>4.8750000000000002E-2</v>
      </c>
      <c r="F8513" s="4">
        <v>45627</v>
      </c>
      <c r="G8513" s="15">
        <v>420249</v>
      </c>
      <c r="H8513" s="7">
        <v>8653.1299999999992</v>
      </c>
      <c r="I8513" s="5">
        <v>426000</v>
      </c>
      <c r="J8513" s="5">
        <v>429667.98</v>
      </c>
      <c r="K8513" s="13">
        <f t="shared" si="132"/>
        <v>6.9426331540838105E-6</v>
      </c>
    </row>
    <row r="8514" spans="1:11" x14ac:dyDescent="0.2">
      <c r="A8514" s="3" t="s">
        <v>13981</v>
      </c>
      <c r="B8514" s="8" t="s">
        <v>2197</v>
      </c>
      <c r="C8514" s="3" t="s">
        <v>11</v>
      </c>
      <c r="D8514" s="3" t="s">
        <v>3832</v>
      </c>
      <c r="E8514" s="5">
        <v>4.8000000000000001E-2</v>
      </c>
      <c r="F8514" s="4">
        <v>47164</v>
      </c>
      <c r="G8514" s="15">
        <v>174084.84</v>
      </c>
      <c r="H8514" s="7">
        <v>1884.8</v>
      </c>
      <c r="I8514" s="5">
        <v>186000</v>
      </c>
      <c r="J8514" s="5">
        <v>185404.72</v>
      </c>
      <c r="K8514" s="13">
        <f t="shared" si="132"/>
        <v>2.8759311308471298E-6</v>
      </c>
    </row>
    <row r="8515" spans="1:11" x14ac:dyDescent="0.2">
      <c r="A8515" s="3" t="s">
        <v>13982</v>
      </c>
      <c r="B8515" s="8" t="s">
        <v>2197</v>
      </c>
      <c r="C8515" s="3" t="s">
        <v>11</v>
      </c>
      <c r="D8515" s="3" t="s">
        <v>3832</v>
      </c>
      <c r="E8515" s="5">
        <v>5.5E-2</v>
      </c>
      <c r="F8515" s="4">
        <v>54469</v>
      </c>
      <c r="G8515" s="15">
        <v>453017.88</v>
      </c>
      <c r="H8515" s="7">
        <v>6479</v>
      </c>
      <c r="I8515" s="5">
        <v>558000</v>
      </c>
      <c r="J8515" s="5">
        <v>547842.23</v>
      </c>
      <c r="K8515" s="13">
        <f t="shared" ref="K8515:K8578" si="133">G8515/$G$11175</f>
        <v>7.4839843832603081E-6</v>
      </c>
    </row>
    <row r="8516" spans="1:11" x14ac:dyDescent="0.2">
      <c r="A8516" s="3" t="s">
        <v>3967</v>
      </c>
      <c r="B8516" s="8" t="s">
        <v>2197</v>
      </c>
      <c r="C8516" s="3" t="s">
        <v>11</v>
      </c>
      <c r="D8516" s="3" t="s">
        <v>3832</v>
      </c>
      <c r="E8516" s="5">
        <v>4.9500000000000002E-2</v>
      </c>
      <c r="F8516" s="4">
        <v>48458</v>
      </c>
      <c r="G8516" s="15">
        <v>1518564.27</v>
      </c>
      <c r="H8516" s="7">
        <v>14082.75</v>
      </c>
      <c r="I8516" s="5">
        <v>1707000</v>
      </c>
      <c r="J8516" s="5">
        <v>1696234.2</v>
      </c>
      <c r="K8516" s="13">
        <f t="shared" si="133"/>
        <v>2.5087114181138037E-5</v>
      </c>
    </row>
    <row r="8517" spans="1:11" x14ac:dyDescent="0.2">
      <c r="A8517" s="3" t="s">
        <v>1368</v>
      </c>
      <c r="B8517" s="8" t="s">
        <v>1360</v>
      </c>
      <c r="C8517" s="3" t="s">
        <v>11</v>
      </c>
      <c r="D8517" s="3" t="s">
        <v>1369</v>
      </c>
      <c r="E8517" s="5">
        <v>2.71752E-2</v>
      </c>
      <c r="F8517" s="4">
        <v>50024</v>
      </c>
      <c r="G8517" s="15">
        <v>912590</v>
      </c>
      <c r="H8517" s="7">
        <v>2264.6</v>
      </c>
      <c r="I8517" s="5">
        <v>1000000</v>
      </c>
      <c r="J8517" s="5">
        <v>960441.51</v>
      </c>
      <c r="K8517" s="13">
        <f t="shared" si="133"/>
        <v>1.5076246677768048E-5</v>
      </c>
    </row>
    <row r="8518" spans="1:11" x14ac:dyDescent="0.2">
      <c r="A8518" s="3" t="s">
        <v>4936</v>
      </c>
      <c r="B8518" s="8" t="s">
        <v>4937</v>
      </c>
      <c r="C8518" s="3" t="s">
        <v>2185</v>
      </c>
      <c r="D8518" s="3" t="s">
        <v>4938</v>
      </c>
      <c r="E8518" s="5">
        <v>2.6776500000000002E-3</v>
      </c>
      <c r="F8518" s="4">
        <v>45231</v>
      </c>
      <c r="G8518" s="15">
        <v>10000000</v>
      </c>
      <c r="H8518" s="7">
        <v>0</v>
      </c>
      <c r="I8518" s="5">
        <v>10000000</v>
      </c>
      <c r="J8518" s="5">
        <v>10000000</v>
      </c>
      <c r="K8518" s="13">
        <f t="shared" si="133"/>
        <v>1.6520284769467174E-4</v>
      </c>
    </row>
    <row r="8519" spans="1:11" x14ac:dyDescent="0.2">
      <c r="A8519" s="3" t="s">
        <v>1491</v>
      </c>
      <c r="B8519" s="8" t="s">
        <v>1360</v>
      </c>
      <c r="C8519" s="3" t="s">
        <v>11</v>
      </c>
      <c r="D8519" s="3" t="s">
        <v>1492</v>
      </c>
      <c r="E8519" s="5">
        <v>6.7368999999999998E-2</v>
      </c>
      <c r="F8519" s="4">
        <v>50844</v>
      </c>
      <c r="G8519" s="15">
        <v>488750</v>
      </c>
      <c r="H8519" s="7">
        <v>1590.66</v>
      </c>
      <c r="I8519" s="5">
        <v>500000</v>
      </c>
      <c r="J8519" s="5">
        <v>490142.95</v>
      </c>
      <c r="K8519" s="13">
        <f t="shared" si="133"/>
        <v>8.0742891810770821E-6</v>
      </c>
    </row>
    <row r="8520" spans="1:11" x14ac:dyDescent="0.2">
      <c r="A8520" s="3" t="s">
        <v>11410</v>
      </c>
      <c r="B8520" s="8" t="s">
        <v>2197</v>
      </c>
      <c r="C8520" s="3" t="s">
        <v>11</v>
      </c>
      <c r="D8520" s="3" t="s">
        <v>11411</v>
      </c>
      <c r="E8520" s="5">
        <v>5.8000000000000003E-2</v>
      </c>
      <c r="F8520" s="4">
        <v>46230</v>
      </c>
      <c r="G8520" s="15">
        <v>4981600</v>
      </c>
      <c r="H8520" s="7">
        <v>75722.22</v>
      </c>
      <c r="I8520" s="5">
        <v>5000000</v>
      </c>
      <c r="J8520" s="5">
        <v>4996514.62</v>
      </c>
      <c r="K8520" s="13">
        <f t="shared" si="133"/>
        <v>8.2297450607577674E-5</v>
      </c>
    </row>
    <row r="8521" spans="1:11" x14ac:dyDescent="0.2">
      <c r="A8521" s="3" t="s">
        <v>404</v>
      </c>
      <c r="B8521" s="8" t="s">
        <v>12</v>
      </c>
      <c r="C8521" s="3" t="s">
        <v>11</v>
      </c>
      <c r="D8521" s="3" t="s">
        <v>405</v>
      </c>
      <c r="E8521" s="5">
        <v>2.2200000000000001E-2</v>
      </c>
      <c r="F8521" s="4">
        <v>50698</v>
      </c>
      <c r="G8521" s="15">
        <v>625801.07999999996</v>
      </c>
      <c r="H8521" s="7">
        <v>453.63</v>
      </c>
      <c r="I8521" s="5">
        <v>668748.08089999994</v>
      </c>
      <c r="J8521" s="5">
        <v>630701.85</v>
      </c>
      <c r="K8521" s="13">
        <f t="shared" si="133"/>
        <v>1.0338412050640109E-5</v>
      </c>
    </row>
    <row r="8522" spans="1:11" x14ac:dyDescent="0.2">
      <c r="A8522" s="3" t="s">
        <v>404</v>
      </c>
      <c r="B8522" s="8" t="s">
        <v>12</v>
      </c>
      <c r="C8522" s="3" t="s">
        <v>11</v>
      </c>
      <c r="D8522" s="3" t="s">
        <v>405</v>
      </c>
      <c r="E8522" s="5">
        <v>2.2200000000000001E-2</v>
      </c>
      <c r="F8522" s="4">
        <v>50698</v>
      </c>
      <c r="G8522" s="15">
        <v>661057.48</v>
      </c>
      <c r="H8522" s="7">
        <v>479.19</v>
      </c>
      <c r="I8522" s="5">
        <v>706424.02919999999</v>
      </c>
      <c r="J8522" s="5">
        <v>662470.97</v>
      </c>
      <c r="K8522" s="13">
        <f t="shared" si="133"/>
        <v>1.0920857818586352E-5</v>
      </c>
    </row>
    <row r="8523" spans="1:11" x14ac:dyDescent="0.2">
      <c r="A8523" s="3" t="s">
        <v>345</v>
      </c>
      <c r="B8523" s="8" t="s">
        <v>12</v>
      </c>
      <c r="C8523" s="3" t="s">
        <v>11</v>
      </c>
      <c r="D8523" s="3" t="s">
        <v>346</v>
      </c>
      <c r="E8523" s="5">
        <v>1.14E-2</v>
      </c>
      <c r="F8523" s="4">
        <v>51523</v>
      </c>
      <c r="G8523" s="15">
        <v>1541934.46</v>
      </c>
      <c r="H8523" s="7">
        <v>591.1</v>
      </c>
      <c r="I8523" s="5">
        <v>1696932.2482</v>
      </c>
      <c r="J8523" s="5">
        <v>1696524.97</v>
      </c>
      <c r="K8523" s="13">
        <f t="shared" si="133"/>
        <v>2.5473196375054593E-5</v>
      </c>
    </row>
    <row r="8524" spans="1:11" x14ac:dyDescent="0.2">
      <c r="A8524" s="3" t="s">
        <v>347</v>
      </c>
      <c r="B8524" s="8" t="s">
        <v>12</v>
      </c>
      <c r="C8524" s="3" t="s">
        <v>11</v>
      </c>
      <c r="D8524" s="3" t="s">
        <v>348</v>
      </c>
      <c r="E8524" s="5">
        <v>1.43E-2</v>
      </c>
      <c r="F8524" s="4">
        <v>50910</v>
      </c>
      <c r="G8524" s="15">
        <v>1674834.03</v>
      </c>
      <c r="H8524" s="7">
        <v>811.59</v>
      </c>
      <c r="I8524" s="5">
        <v>1857418.2386</v>
      </c>
      <c r="J8524" s="5">
        <v>1856963.3</v>
      </c>
      <c r="K8524" s="13">
        <f t="shared" si="133"/>
        <v>2.7668735117194331E-5</v>
      </c>
    </row>
    <row r="8525" spans="1:11" x14ac:dyDescent="0.2">
      <c r="A8525" s="3" t="s">
        <v>347</v>
      </c>
      <c r="B8525" s="8" t="s">
        <v>12</v>
      </c>
      <c r="C8525" s="3" t="s">
        <v>11</v>
      </c>
      <c r="D8525" s="3" t="s">
        <v>348</v>
      </c>
      <c r="E8525" s="5">
        <v>1.43E-2</v>
      </c>
      <c r="F8525" s="4">
        <v>50910</v>
      </c>
      <c r="G8525" s="15">
        <v>1435572.02</v>
      </c>
      <c r="H8525" s="7">
        <v>695.65</v>
      </c>
      <c r="I8525" s="5">
        <v>1592072.7759</v>
      </c>
      <c r="J8525" s="5">
        <v>1591682.81</v>
      </c>
      <c r="K8525" s="13">
        <f t="shared" si="133"/>
        <v>2.3716058577479226E-5</v>
      </c>
    </row>
    <row r="8526" spans="1:11" x14ac:dyDescent="0.2">
      <c r="A8526" s="3" t="s">
        <v>4293</v>
      </c>
      <c r="B8526" s="8" t="s">
        <v>2197</v>
      </c>
      <c r="C8526" s="3" t="s">
        <v>11</v>
      </c>
      <c r="D8526" s="3" t="s">
        <v>4294</v>
      </c>
      <c r="E8526" s="5">
        <v>5.3999999999999999E-2</v>
      </c>
      <c r="F8526" s="4">
        <v>52564</v>
      </c>
      <c r="G8526" s="15">
        <v>1607303.25</v>
      </c>
      <c r="H8526" s="7">
        <v>49590</v>
      </c>
      <c r="I8526" s="5">
        <v>2175000</v>
      </c>
      <c r="J8526" s="5">
        <v>2586729.15</v>
      </c>
      <c r="K8526" s="13">
        <f t="shared" si="133"/>
        <v>2.655310740089009E-5</v>
      </c>
    </row>
    <row r="8527" spans="1:11" x14ac:dyDescent="0.2">
      <c r="A8527" s="3" t="s">
        <v>9884</v>
      </c>
      <c r="B8527" s="8" t="s">
        <v>9677</v>
      </c>
      <c r="C8527" s="3" t="s">
        <v>11</v>
      </c>
      <c r="D8527" s="3" t="s">
        <v>9885</v>
      </c>
      <c r="E8527" s="5">
        <v>1.464E-2</v>
      </c>
      <c r="F8527" s="4">
        <v>46388</v>
      </c>
      <c r="G8527" s="15">
        <v>1322777.3</v>
      </c>
      <c r="H8527" s="7">
        <v>7271.2</v>
      </c>
      <c r="I8527" s="5">
        <v>1490000</v>
      </c>
      <c r="J8527" s="5">
        <v>1490000</v>
      </c>
      <c r="K8527" s="13">
        <f t="shared" si="133"/>
        <v>2.1852657682586912E-5</v>
      </c>
    </row>
    <row r="8528" spans="1:11" x14ac:dyDescent="0.2">
      <c r="A8528" s="3" t="s">
        <v>7930</v>
      </c>
      <c r="B8528" s="8" t="s">
        <v>4940</v>
      </c>
      <c r="C8528" s="3" t="s">
        <v>11</v>
      </c>
      <c r="D8528" s="3" t="s">
        <v>7931</v>
      </c>
      <c r="E8528" s="5">
        <v>4.4999999999999998E-2</v>
      </c>
      <c r="F8528" s="4">
        <v>54058</v>
      </c>
      <c r="G8528" s="15">
        <v>29083.7</v>
      </c>
      <c r="H8528" s="7">
        <v>118.94</v>
      </c>
      <c r="I8528" s="5">
        <v>31716.833900000001</v>
      </c>
      <c r="J8528" s="5">
        <v>33110.81</v>
      </c>
      <c r="K8528" s="13">
        <f t="shared" si="133"/>
        <v>4.8047100614975252E-7</v>
      </c>
    </row>
    <row r="8529" spans="1:11" x14ac:dyDescent="0.2">
      <c r="A8529" s="3" t="s">
        <v>10810</v>
      </c>
      <c r="B8529" s="8" t="s">
        <v>2197</v>
      </c>
      <c r="C8529" s="3" t="s">
        <v>11</v>
      </c>
      <c r="D8529" s="3" t="s">
        <v>10811</v>
      </c>
      <c r="E8529" s="5">
        <v>5.5500000000000001E-2</v>
      </c>
      <c r="F8529" s="4">
        <v>48990</v>
      </c>
      <c r="G8529" s="15">
        <v>243256.52</v>
      </c>
      <c r="H8529" s="7">
        <v>4968.18</v>
      </c>
      <c r="I8529" s="5">
        <v>262000</v>
      </c>
      <c r="J8529" s="5">
        <v>261929.26</v>
      </c>
      <c r="K8529" s="13">
        <f t="shared" si="133"/>
        <v>4.0186669824295872E-6</v>
      </c>
    </row>
    <row r="8530" spans="1:11" x14ac:dyDescent="0.2">
      <c r="A8530" s="3" t="s">
        <v>10008</v>
      </c>
      <c r="B8530" s="8" t="s">
        <v>9677</v>
      </c>
      <c r="C8530" s="3" t="s">
        <v>11</v>
      </c>
      <c r="D8530" s="3" t="s">
        <v>10009</v>
      </c>
      <c r="E8530" s="5">
        <v>1.278E-2</v>
      </c>
      <c r="F8530" s="4">
        <v>47072</v>
      </c>
      <c r="G8530" s="15">
        <v>1395567.55</v>
      </c>
      <c r="H8530" s="7">
        <v>9929.7099999999991</v>
      </c>
      <c r="I8530" s="5">
        <v>1685000</v>
      </c>
      <c r="J8530" s="5">
        <v>1685000</v>
      </c>
      <c r="K8530" s="13">
        <f t="shared" si="133"/>
        <v>2.305517334102762E-5</v>
      </c>
    </row>
    <row r="8531" spans="1:11" x14ac:dyDescent="0.2">
      <c r="A8531" s="3" t="s">
        <v>14495</v>
      </c>
      <c r="B8531" s="8" t="s">
        <v>2197</v>
      </c>
      <c r="C8531" s="3" t="s">
        <v>14046</v>
      </c>
      <c r="D8531" s="3" t="s">
        <v>14496</v>
      </c>
      <c r="E8531" s="5">
        <v>4.9439999999999998E-2</v>
      </c>
      <c r="F8531" s="4">
        <v>46764</v>
      </c>
      <c r="G8531" s="15">
        <v>4840600</v>
      </c>
      <c r="H8531" s="7">
        <v>74846.67</v>
      </c>
      <c r="I8531" s="5">
        <v>5000000</v>
      </c>
      <c r="J8531" s="5">
        <v>5000000</v>
      </c>
      <c r="K8531" s="13">
        <f t="shared" si="133"/>
        <v>7.99680904550828E-5</v>
      </c>
    </row>
    <row r="8532" spans="1:11" x14ac:dyDescent="0.2">
      <c r="A8532" s="3" t="s">
        <v>14229</v>
      </c>
      <c r="B8532" s="8" t="s">
        <v>2197</v>
      </c>
      <c r="C8532" s="3" t="s">
        <v>14046</v>
      </c>
      <c r="D8532" s="3" t="s">
        <v>14230</v>
      </c>
      <c r="E8532" s="5">
        <v>5.8090000000000003E-2</v>
      </c>
      <c r="F8532" s="4">
        <v>48742</v>
      </c>
      <c r="G8532" s="15">
        <v>3934842.1</v>
      </c>
      <c r="H8532" s="7">
        <v>93417.59</v>
      </c>
      <c r="I8532" s="5">
        <v>4165000</v>
      </c>
      <c r="J8532" s="5">
        <v>4165000</v>
      </c>
      <c r="K8532" s="13">
        <f t="shared" si="133"/>
        <v>6.5004712014888241E-5</v>
      </c>
    </row>
    <row r="8533" spans="1:11" x14ac:dyDescent="0.2">
      <c r="A8533" s="3" t="s">
        <v>14229</v>
      </c>
      <c r="B8533" s="8" t="s">
        <v>2197</v>
      </c>
      <c r="C8533" s="3" t="s">
        <v>14046</v>
      </c>
      <c r="D8533" s="3" t="s">
        <v>14230</v>
      </c>
      <c r="E8533" s="5">
        <v>5.8090000000000003E-2</v>
      </c>
      <c r="F8533" s="4">
        <v>48742</v>
      </c>
      <c r="G8533" s="15">
        <v>2865396.42</v>
      </c>
      <c r="H8533" s="7">
        <v>68027.75</v>
      </c>
      <c r="I8533" s="5">
        <v>3033000</v>
      </c>
      <c r="J8533" s="5">
        <v>3033000</v>
      </c>
      <c r="K8533" s="13">
        <f t="shared" si="133"/>
        <v>4.7337164835811766E-5</v>
      </c>
    </row>
    <row r="8534" spans="1:11" x14ac:dyDescent="0.2">
      <c r="A8534" s="3" t="s">
        <v>2897</v>
      </c>
      <c r="B8534" s="8" t="s">
        <v>2197</v>
      </c>
      <c r="C8534" s="3" t="s">
        <v>11</v>
      </c>
      <c r="D8534" s="3" t="s">
        <v>2898</v>
      </c>
      <c r="E8534" s="5">
        <v>5.2499999999999998E-2</v>
      </c>
      <c r="F8534" s="4">
        <v>61563</v>
      </c>
      <c r="G8534" s="15">
        <v>1139816</v>
      </c>
      <c r="H8534" s="7">
        <v>21568.75</v>
      </c>
      <c r="I8534" s="5">
        <v>1450000</v>
      </c>
      <c r="J8534" s="5">
        <v>1642756.36</v>
      </c>
      <c r="K8534" s="13">
        <f t="shared" si="133"/>
        <v>1.8830084904794998E-5</v>
      </c>
    </row>
    <row r="8535" spans="1:11" x14ac:dyDescent="0.2">
      <c r="A8535" s="3" t="s">
        <v>2644</v>
      </c>
      <c r="B8535" s="8" t="s">
        <v>2197</v>
      </c>
      <c r="C8535" s="3" t="s">
        <v>11</v>
      </c>
      <c r="D8535" s="3" t="s">
        <v>2645</v>
      </c>
      <c r="E8535" s="5">
        <v>5.8000000000000003E-2</v>
      </c>
      <c r="F8535" s="4">
        <v>48594</v>
      </c>
      <c r="G8535" s="15">
        <v>1938260</v>
      </c>
      <c r="H8535" s="7">
        <v>34155.56</v>
      </c>
      <c r="I8535" s="5">
        <v>2000000</v>
      </c>
      <c r="J8535" s="5">
        <v>2166955.09</v>
      </c>
      <c r="K8535" s="13">
        <f t="shared" si="133"/>
        <v>3.2020607157267444E-5</v>
      </c>
    </row>
    <row r="8536" spans="1:11" x14ac:dyDescent="0.2">
      <c r="A8536" s="3" t="s">
        <v>2750</v>
      </c>
      <c r="B8536" s="8" t="s">
        <v>2197</v>
      </c>
      <c r="C8536" s="3" t="s">
        <v>11</v>
      </c>
      <c r="D8536" s="3" t="s">
        <v>2645</v>
      </c>
      <c r="E8536" s="5">
        <v>5.6000000000000001E-2</v>
      </c>
      <c r="F8536" s="4">
        <v>46339</v>
      </c>
      <c r="G8536" s="15">
        <v>6993958.8600000003</v>
      </c>
      <c r="H8536" s="7">
        <v>0</v>
      </c>
      <c r="I8536" s="5">
        <v>7000000</v>
      </c>
      <c r="J8536" s="5">
        <v>6997550</v>
      </c>
      <c r="K8536" s="13">
        <f t="shared" si="133"/>
        <v>1.1554219203313801E-4</v>
      </c>
    </row>
    <row r="8537" spans="1:11" x14ac:dyDescent="0.2">
      <c r="A8537" s="3" t="s">
        <v>2764</v>
      </c>
      <c r="B8537" s="8" t="s">
        <v>2197</v>
      </c>
      <c r="C8537" s="3" t="s">
        <v>11</v>
      </c>
      <c r="D8537" s="3" t="s">
        <v>2645</v>
      </c>
      <c r="E8537" s="5">
        <v>5.45E-2</v>
      </c>
      <c r="F8537" s="4">
        <v>45960</v>
      </c>
      <c r="G8537" s="15">
        <v>4991853.0999999996</v>
      </c>
      <c r="H8537" s="7">
        <v>756.94</v>
      </c>
      <c r="I8537" s="5">
        <v>5000000</v>
      </c>
      <c r="J8537" s="5">
        <v>4995545.2699999996</v>
      </c>
      <c r="K8537" s="13">
        <f t="shared" si="133"/>
        <v>8.2466834739347488E-5</v>
      </c>
    </row>
    <row r="8538" spans="1:11" x14ac:dyDescent="0.2">
      <c r="A8538" s="3" t="s">
        <v>2799</v>
      </c>
      <c r="B8538" s="8" t="s">
        <v>2197</v>
      </c>
      <c r="C8538" s="3" t="s">
        <v>11</v>
      </c>
      <c r="D8538" s="3" t="s">
        <v>2645</v>
      </c>
      <c r="E8538" s="5">
        <v>4.8000000000000001E-2</v>
      </c>
      <c r="F8538" s="4">
        <v>46827</v>
      </c>
      <c r="G8538" s="15">
        <v>5127654.91</v>
      </c>
      <c r="H8538" s="7">
        <v>32488.27</v>
      </c>
      <c r="I8538" s="5">
        <v>5297000</v>
      </c>
      <c r="J8538" s="5">
        <v>5373829.0099999998</v>
      </c>
      <c r="K8538" s="13">
        <f t="shared" si="133"/>
        <v>8.4710319312756582E-5</v>
      </c>
    </row>
    <row r="8539" spans="1:11" x14ac:dyDescent="0.2">
      <c r="A8539" s="3" t="s">
        <v>11409</v>
      </c>
      <c r="B8539" s="8" t="s">
        <v>2197</v>
      </c>
      <c r="C8539" s="3" t="s">
        <v>11</v>
      </c>
      <c r="D8539" s="3" t="s">
        <v>2645</v>
      </c>
      <c r="E8539" s="5">
        <v>4.4499999999999998E-2</v>
      </c>
      <c r="F8539" s="4">
        <v>46094</v>
      </c>
      <c r="G8539" s="15">
        <v>6823530</v>
      </c>
      <c r="H8539" s="7">
        <v>41533.33</v>
      </c>
      <c r="I8539" s="5">
        <v>7000000</v>
      </c>
      <c r="J8539" s="5">
        <v>6997609.3700000001</v>
      </c>
      <c r="K8539" s="13">
        <f t="shared" si="133"/>
        <v>1.1272665873300235E-4</v>
      </c>
    </row>
    <row r="8540" spans="1:11" x14ac:dyDescent="0.2">
      <c r="A8540" s="3" t="s">
        <v>2644</v>
      </c>
      <c r="B8540" s="8" t="s">
        <v>2197</v>
      </c>
      <c r="C8540" s="3" t="s">
        <v>11</v>
      </c>
      <c r="D8540" s="3" t="s">
        <v>2645</v>
      </c>
      <c r="E8540" s="5">
        <v>5.8000000000000003E-2</v>
      </c>
      <c r="F8540" s="4">
        <v>48594</v>
      </c>
      <c r="G8540" s="15">
        <v>2422825</v>
      </c>
      <c r="H8540" s="7">
        <v>42694.44</v>
      </c>
      <c r="I8540" s="5">
        <v>2500000</v>
      </c>
      <c r="J8540" s="5">
        <v>2708693.79</v>
      </c>
      <c r="K8540" s="13">
        <f t="shared" si="133"/>
        <v>4.0025758946584307E-5</v>
      </c>
    </row>
    <row r="8541" spans="1:11" x14ac:dyDescent="0.2">
      <c r="A8541" s="3" t="s">
        <v>2764</v>
      </c>
      <c r="B8541" s="8" t="s">
        <v>2197</v>
      </c>
      <c r="C8541" s="3" t="s">
        <v>11</v>
      </c>
      <c r="D8541" s="3" t="s">
        <v>2645</v>
      </c>
      <c r="E8541" s="5">
        <v>5.45E-2</v>
      </c>
      <c r="F8541" s="4">
        <v>45960</v>
      </c>
      <c r="G8541" s="15">
        <v>2446006.5</v>
      </c>
      <c r="H8541" s="7">
        <v>370.9</v>
      </c>
      <c r="I8541" s="5">
        <v>2450000</v>
      </c>
      <c r="J8541" s="5">
        <v>2478950.91</v>
      </c>
      <c r="K8541" s="13">
        <f t="shared" si="133"/>
        <v>4.0408723927967712E-5</v>
      </c>
    </row>
    <row r="8542" spans="1:11" x14ac:dyDescent="0.2">
      <c r="A8542" s="3" t="s">
        <v>1928</v>
      </c>
      <c r="B8542" s="8" t="s">
        <v>1360</v>
      </c>
      <c r="C8542" s="3" t="s">
        <v>11</v>
      </c>
      <c r="D8542" s="3" t="s">
        <v>1929</v>
      </c>
      <c r="E8542" s="5">
        <v>1.4999999999999999E-2</v>
      </c>
      <c r="F8542" s="4">
        <v>45770</v>
      </c>
      <c r="G8542" s="15">
        <v>320310.59999999998</v>
      </c>
      <c r="H8542" s="7">
        <v>113.33</v>
      </c>
      <c r="I8542" s="5">
        <v>340000</v>
      </c>
      <c r="J8542" s="5">
        <v>323351.46000000002</v>
      </c>
      <c r="K8542" s="13">
        <f t="shared" si="133"/>
        <v>5.291622326678892E-6</v>
      </c>
    </row>
    <row r="8543" spans="1:11" x14ac:dyDescent="0.2">
      <c r="A8543" s="3" t="s">
        <v>1930</v>
      </c>
      <c r="B8543" s="8" t="s">
        <v>1360</v>
      </c>
      <c r="C8543" s="3" t="s">
        <v>11</v>
      </c>
      <c r="D8543" s="3" t="s">
        <v>1929</v>
      </c>
      <c r="E8543" s="5">
        <v>0.05</v>
      </c>
      <c r="F8543" s="4">
        <v>46903</v>
      </c>
      <c r="G8543" s="15">
        <v>1777460.7</v>
      </c>
      <c r="H8543" s="7">
        <v>38379.17</v>
      </c>
      <c r="I8543" s="5">
        <v>1830000</v>
      </c>
      <c r="J8543" s="5">
        <v>1825419.38</v>
      </c>
      <c r="K8543" s="13">
        <f t="shared" si="133"/>
        <v>2.9364156930536463E-5</v>
      </c>
    </row>
    <row r="8544" spans="1:11" x14ac:dyDescent="0.2">
      <c r="A8544" s="3" t="s">
        <v>1930</v>
      </c>
      <c r="B8544" s="8" t="s">
        <v>1360</v>
      </c>
      <c r="C8544" s="3" t="s">
        <v>11</v>
      </c>
      <c r="D8544" s="3" t="s">
        <v>1929</v>
      </c>
      <c r="E8544" s="5">
        <v>0.05</v>
      </c>
      <c r="F8544" s="4">
        <v>46903</v>
      </c>
      <c r="G8544" s="15">
        <v>1311241.5</v>
      </c>
      <c r="H8544" s="7">
        <v>28312.5</v>
      </c>
      <c r="I8544" s="5">
        <v>1350000</v>
      </c>
      <c r="J8544" s="5">
        <v>1346620.87</v>
      </c>
      <c r="K8544" s="13">
        <f t="shared" si="133"/>
        <v>2.1662082981543292E-5</v>
      </c>
    </row>
    <row r="8545" spans="1:11" x14ac:dyDescent="0.2">
      <c r="A8545" s="3" t="s">
        <v>11272</v>
      </c>
      <c r="B8545" s="8" t="s">
        <v>1360</v>
      </c>
      <c r="C8545" s="3" t="s">
        <v>11</v>
      </c>
      <c r="D8545" s="3" t="s">
        <v>1929</v>
      </c>
      <c r="E8545" s="5">
        <v>5.1499999999999997E-2</v>
      </c>
      <c r="F8545" s="4">
        <v>45807</v>
      </c>
      <c r="G8545" s="15">
        <v>1985357.8</v>
      </c>
      <c r="H8545" s="7">
        <v>43202.78</v>
      </c>
      <c r="I8545" s="5">
        <v>2000000</v>
      </c>
      <c r="J8545" s="5">
        <v>1999399.65</v>
      </c>
      <c r="K8545" s="13">
        <f t="shared" si="133"/>
        <v>3.2798676225282855E-5</v>
      </c>
    </row>
    <row r="8546" spans="1:11" x14ac:dyDescent="0.2">
      <c r="A8546" s="3" t="s">
        <v>12475</v>
      </c>
      <c r="B8546" s="8" t="s">
        <v>2197</v>
      </c>
      <c r="C8546" s="3" t="s">
        <v>11</v>
      </c>
      <c r="D8546" s="3" t="s">
        <v>12476</v>
      </c>
      <c r="E8546" s="5">
        <v>1.304E-2</v>
      </c>
      <c r="F8546" s="4">
        <v>46935</v>
      </c>
      <c r="G8546" s="15">
        <v>20300.25</v>
      </c>
      <c r="H8546" s="7">
        <v>108.67</v>
      </c>
      <c r="I8546" s="5">
        <v>25000</v>
      </c>
      <c r="J8546" s="5">
        <v>25000</v>
      </c>
      <c r="K8546" s="13">
        <f t="shared" si="133"/>
        <v>3.3536591089137603E-7</v>
      </c>
    </row>
    <row r="8547" spans="1:11" x14ac:dyDescent="0.2">
      <c r="A8547" s="3" t="s">
        <v>14266</v>
      </c>
      <c r="B8547" s="8" t="s">
        <v>2197</v>
      </c>
      <c r="C8547" s="3" t="s">
        <v>14046</v>
      </c>
      <c r="D8547" s="3" t="s">
        <v>14267</v>
      </c>
      <c r="E8547" s="5">
        <v>4.4450000000000003E-2</v>
      </c>
      <c r="F8547" s="4">
        <v>47611</v>
      </c>
      <c r="G8547" s="15">
        <v>3738157.05</v>
      </c>
      <c r="H8547" s="7">
        <v>90035.33</v>
      </c>
      <c r="I8547" s="5">
        <v>4215000</v>
      </c>
      <c r="J8547" s="5">
        <v>4141686.25</v>
      </c>
      <c r="K8547" s="13">
        <f t="shared" si="133"/>
        <v>6.1755418978991347E-5</v>
      </c>
    </row>
    <row r="8548" spans="1:11" x14ac:dyDescent="0.2">
      <c r="A8548" s="3" t="s">
        <v>14304</v>
      </c>
      <c r="B8548" s="8" t="s">
        <v>2197</v>
      </c>
      <c r="C8548" s="3" t="s">
        <v>14046</v>
      </c>
      <c r="D8548" s="3" t="s">
        <v>14267</v>
      </c>
      <c r="E8548" s="5">
        <v>4.2689999999999999E-2</v>
      </c>
      <c r="F8548" s="4">
        <v>45738</v>
      </c>
      <c r="G8548" s="15">
        <v>1074052.3500000001</v>
      </c>
      <c r="H8548" s="7">
        <v>5017.8500000000004</v>
      </c>
      <c r="I8548" s="5">
        <v>1085000</v>
      </c>
      <c r="J8548" s="5">
        <v>1120005.81</v>
      </c>
      <c r="K8548" s="13">
        <f t="shared" si="133"/>
        <v>1.7743650679315427E-5</v>
      </c>
    </row>
    <row r="8549" spans="1:11" x14ac:dyDescent="0.2">
      <c r="A8549" s="3" t="s">
        <v>14359</v>
      </c>
      <c r="B8549" s="8" t="s">
        <v>2197</v>
      </c>
      <c r="C8549" s="3" t="s">
        <v>14046</v>
      </c>
      <c r="D8549" s="3" t="s">
        <v>14267</v>
      </c>
      <c r="E8549" s="5">
        <v>4.8919999999999998E-2</v>
      </c>
      <c r="F8549" s="4">
        <v>47256</v>
      </c>
      <c r="G8549" s="15">
        <v>194485.2</v>
      </c>
      <c r="H8549" s="7">
        <v>4651.4799999999996</v>
      </c>
      <c r="I8549" s="5">
        <v>210000</v>
      </c>
      <c r="J8549" s="5">
        <v>210195.03</v>
      </c>
      <c r="K8549" s="13">
        <f t="shared" si="133"/>
        <v>3.2129508874467775E-6</v>
      </c>
    </row>
    <row r="8550" spans="1:11" x14ac:dyDescent="0.2">
      <c r="A8550" s="3" t="s">
        <v>14397</v>
      </c>
      <c r="B8550" s="8" t="s">
        <v>2197</v>
      </c>
      <c r="C8550" s="3" t="s">
        <v>14046</v>
      </c>
      <c r="D8550" s="3" t="s">
        <v>14267</v>
      </c>
      <c r="E8550" s="5">
        <v>1.6420000000000001E-2</v>
      </c>
      <c r="F8550" s="4">
        <v>46552</v>
      </c>
      <c r="G8550" s="15">
        <v>554916.6</v>
      </c>
      <c r="H8550" s="7">
        <v>3936.7</v>
      </c>
      <c r="I8550" s="5">
        <v>630000</v>
      </c>
      <c r="J8550" s="5">
        <v>630000</v>
      </c>
      <c r="K8550" s="13">
        <f t="shared" si="133"/>
        <v>9.1673802553045072E-6</v>
      </c>
    </row>
    <row r="8551" spans="1:11" x14ac:dyDescent="0.2">
      <c r="A8551" s="3" t="s">
        <v>438</v>
      </c>
      <c r="B8551" s="8" t="s">
        <v>12</v>
      </c>
      <c r="C8551" s="3" t="s">
        <v>11</v>
      </c>
      <c r="D8551" s="3" t="s">
        <v>439</v>
      </c>
      <c r="E8551" s="5">
        <v>1.06E-2</v>
      </c>
      <c r="F8551" s="4">
        <v>62016</v>
      </c>
      <c r="G8551" s="15">
        <v>7598716.5099999998</v>
      </c>
      <c r="H8551" s="7">
        <v>4229.6899999999996</v>
      </c>
      <c r="I8551" s="5">
        <v>8978113.9297000002</v>
      </c>
      <c r="J8551" s="5">
        <v>8616740.9700000007</v>
      </c>
      <c r="K8551" s="13">
        <f t="shared" si="133"/>
        <v>1.2553296062765176E-4</v>
      </c>
    </row>
    <row r="8552" spans="1:11" x14ac:dyDescent="0.2">
      <c r="A8552" s="3" t="s">
        <v>438</v>
      </c>
      <c r="B8552" s="8" t="s">
        <v>12</v>
      </c>
      <c r="C8552" s="3" t="s">
        <v>11</v>
      </c>
      <c r="D8552" s="3" t="s">
        <v>439</v>
      </c>
      <c r="E8552" s="5">
        <v>1.06E-2</v>
      </c>
      <c r="F8552" s="4">
        <v>62016</v>
      </c>
      <c r="G8552" s="15">
        <v>1416349.77</v>
      </c>
      <c r="H8552" s="7">
        <v>788.39</v>
      </c>
      <c r="I8552" s="5">
        <v>1673460.1919</v>
      </c>
      <c r="J8552" s="5">
        <v>1677235.02</v>
      </c>
      <c r="K8552" s="13">
        <f t="shared" si="133"/>
        <v>2.3398501533569336E-5</v>
      </c>
    </row>
    <row r="8553" spans="1:11" x14ac:dyDescent="0.2">
      <c r="A8553" s="3" t="s">
        <v>438</v>
      </c>
      <c r="B8553" s="8" t="s">
        <v>12</v>
      </c>
      <c r="C8553" s="3" t="s">
        <v>11</v>
      </c>
      <c r="D8553" s="3" t="s">
        <v>439</v>
      </c>
      <c r="E8553" s="5">
        <v>1.06E-2</v>
      </c>
      <c r="F8553" s="4">
        <v>62016</v>
      </c>
      <c r="G8553" s="15">
        <v>2077312.99</v>
      </c>
      <c r="H8553" s="7">
        <v>1156.3</v>
      </c>
      <c r="I8553" s="5">
        <v>2454408.2815</v>
      </c>
      <c r="J8553" s="5">
        <v>2400636.84</v>
      </c>
      <c r="K8553" s="13">
        <f t="shared" si="133"/>
        <v>3.4317802150113318E-5</v>
      </c>
    </row>
    <row r="8554" spans="1:11" x14ac:dyDescent="0.2">
      <c r="A8554" s="3" t="s">
        <v>97</v>
      </c>
      <c r="B8554" s="8" t="s">
        <v>12</v>
      </c>
      <c r="C8554" s="3" t="s">
        <v>11</v>
      </c>
      <c r="D8554" s="3" t="s">
        <v>98</v>
      </c>
      <c r="E8554" s="5">
        <v>1.11E-2</v>
      </c>
      <c r="F8554" s="4">
        <v>62142</v>
      </c>
      <c r="G8554" s="15">
        <v>5735460.5800000001</v>
      </c>
      <c r="H8554" s="7">
        <v>3428.78</v>
      </c>
      <c r="I8554" s="5">
        <v>6950220.04</v>
      </c>
      <c r="J8554" s="5">
        <v>6948988.8499999996</v>
      </c>
      <c r="K8554" s="13">
        <f t="shared" si="133"/>
        <v>9.4751442065653372E-5</v>
      </c>
    </row>
    <row r="8555" spans="1:11" x14ac:dyDescent="0.2">
      <c r="A8555" s="3" t="s">
        <v>63</v>
      </c>
      <c r="B8555" s="8" t="s">
        <v>12</v>
      </c>
      <c r="C8555" s="3" t="s">
        <v>11</v>
      </c>
      <c r="D8555" s="3" t="s">
        <v>64</v>
      </c>
      <c r="E8555" s="5">
        <v>6.2350999999999997E-2</v>
      </c>
      <c r="F8555" s="4">
        <v>61081</v>
      </c>
      <c r="G8555" s="15">
        <v>8925866.4199999999</v>
      </c>
      <c r="H8555" s="7">
        <v>11032.83</v>
      </c>
      <c r="I8555" s="5">
        <v>9100133.9834000003</v>
      </c>
      <c r="J8555" s="5">
        <v>8909968.3300000001</v>
      </c>
      <c r="K8555" s="13">
        <f t="shared" si="133"/>
        <v>1.474578550726245E-4</v>
      </c>
    </row>
    <row r="8556" spans="1:11" x14ac:dyDescent="0.2">
      <c r="A8556" s="3" t="s">
        <v>158</v>
      </c>
      <c r="B8556" s="8" t="s">
        <v>12</v>
      </c>
      <c r="C8556" s="3" t="s">
        <v>11</v>
      </c>
      <c r="D8556" s="3" t="s">
        <v>159</v>
      </c>
      <c r="E8556" s="5">
        <v>5.9450999999999997E-2</v>
      </c>
      <c r="F8556" s="4">
        <v>48024</v>
      </c>
      <c r="G8556" s="15">
        <v>1081841.3700000001</v>
      </c>
      <c r="H8556" s="7">
        <v>1294.43</v>
      </c>
      <c r="I8556" s="5">
        <v>1119756.3232</v>
      </c>
      <c r="J8556" s="5">
        <v>1119756.33</v>
      </c>
      <c r="K8556" s="13">
        <f t="shared" si="133"/>
        <v>1.7872327507790504E-5</v>
      </c>
    </row>
    <row r="8557" spans="1:11" x14ac:dyDescent="0.2">
      <c r="A8557" s="3" t="s">
        <v>11154</v>
      </c>
      <c r="B8557" s="8" t="s">
        <v>12</v>
      </c>
      <c r="C8557" s="3" t="s">
        <v>11</v>
      </c>
      <c r="D8557" s="3" t="s">
        <v>11155</v>
      </c>
      <c r="E8557" s="5">
        <v>5.7556400000000001E-2</v>
      </c>
      <c r="F8557" s="4">
        <v>50065</v>
      </c>
      <c r="G8557" s="15">
        <v>266739.40999999997</v>
      </c>
      <c r="H8557" s="7">
        <v>303</v>
      </c>
      <c r="I8557" s="5">
        <v>270738.21799999999</v>
      </c>
      <c r="J8557" s="5">
        <v>268470.24</v>
      </c>
      <c r="K8557" s="13">
        <f t="shared" si="133"/>
        <v>4.4066110124396601E-6</v>
      </c>
    </row>
    <row r="8558" spans="1:11" x14ac:dyDescent="0.2">
      <c r="A8558" s="3" t="s">
        <v>3442</v>
      </c>
      <c r="B8558" s="8" t="s">
        <v>2197</v>
      </c>
      <c r="C8558" s="3" t="s">
        <v>11</v>
      </c>
      <c r="D8558" s="3" t="s">
        <v>3443</v>
      </c>
      <c r="E8558" s="5">
        <v>5.2499999999999998E-2</v>
      </c>
      <c r="F8558" s="4">
        <v>46094</v>
      </c>
      <c r="G8558" s="15">
        <v>9978724.9000000004</v>
      </c>
      <c r="H8558" s="7">
        <v>70000</v>
      </c>
      <c r="I8558" s="5">
        <v>10000000</v>
      </c>
      <c r="J8558" s="5">
        <v>9997395.1500000004</v>
      </c>
      <c r="K8558" s="13">
        <f t="shared" si="133"/>
        <v>1.6485137698417287E-4</v>
      </c>
    </row>
    <row r="8559" spans="1:11" x14ac:dyDescent="0.2">
      <c r="A8559" s="3" t="s">
        <v>3446</v>
      </c>
      <c r="B8559" s="8" t="s">
        <v>2197</v>
      </c>
      <c r="C8559" s="3" t="s">
        <v>11</v>
      </c>
      <c r="D8559" s="3" t="s">
        <v>3443</v>
      </c>
      <c r="E8559" s="5">
        <v>4.2999999999999997E-2</v>
      </c>
      <c r="F8559" s="4">
        <v>48488</v>
      </c>
      <c r="G8559" s="15">
        <v>1843100</v>
      </c>
      <c r="H8559" s="7">
        <v>7166.67</v>
      </c>
      <c r="I8559" s="5">
        <v>2000000</v>
      </c>
      <c r="J8559" s="5">
        <v>1994094.55</v>
      </c>
      <c r="K8559" s="13">
        <f t="shared" si="133"/>
        <v>3.0448536858604949E-5</v>
      </c>
    </row>
    <row r="8560" spans="1:11" x14ac:dyDescent="0.2">
      <c r="A8560" s="3" t="s">
        <v>11660</v>
      </c>
      <c r="B8560" s="8" t="s">
        <v>2197</v>
      </c>
      <c r="C8560" s="3" t="s">
        <v>11</v>
      </c>
      <c r="D8560" s="3" t="s">
        <v>3443</v>
      </c>
      <c r="E8560" s="5">
        <v>4.9500000000000002E-2</v>
      </c>
      <c r="F8560" s="4">
        <v>47556</v>
      </c>
      <c r="G8560" s="15">
        <v>2821836.6</v>
      </c>
      <c r="H8560" s="7">
        <v>18838.189999999999</v>
      </c>
      <c r="I8560" s="5">
        <v>2915000</v>
      </c>
      <c r="J8560" s="5">
        <v>3023995.74</v>
      </c>
      <c r="K8560" s="13">
        <f t="shared" si="133"/>
        <v>4.6617544204905035E-5</v>
      </c>
    </row>
    <row r="8561" spans="1:11" x14ac:dyDescent="0.2">
      <c r="A8561" s="3" t="s">
        <v>3237</v>
      </c>
      <c r="B8561" s="8" t="s">
        <v>2197</v>
      </c>
      <c r="C8561" s="3" t="s">
        <v>11</v>
      </c>
      <c r="D8561" s="3" t="s">
        <v>3238</v>
      </c>
      <c r="E8561" s="5">
        <v>3.6999999999999998E-2</v>
      </c>
      <c r="F8561" s="4">
        <v>47239</v>
      </c>
      <c r="G8561" s="15">
        <v>2438354.1</v>
      </c>
      <c r="H8561" s="7">
        <v>50505</v>
      </c>
      <c r="I8561" s="5">
        <v>2730000</v>
      </c>
      <c r="J8561" s="5">
        <v>2723993.16</v>
      </c>
      <c r="K8561" s="13">
        <f t="shared" si="133"/>
        <v>4.0282304100797839E-5</v>
      </c>
    </row>
    <row r="8562" spans="1:11" x14ac:dyDescent="0.2">
      <c r="A8562" s="3" t="s">
        <v>11412</v>
      </c>
      <c r="B8562" s="8" t="s">
        <v>2197</v>
      </c>
      <c r="C8562" s="3" t="s">
        <v>11</v>
      </c>
      <c r="D8562" s="3" t="s">
        <v>3238</v>
      </c>
      <c r="E8562" s="5">
        <v>2.4E-2</v>
      </c>
      <c r="F8562" s="4">
        <v>47604</v>
      </c>
      <c r="G8562" s="15">
        <v>804780</v>
      </c>
      <c r="H8562" s="7">
        <v>12000</v>
      </c>
      <c r="I8562" s="5">
        <v>1000000</v>
      </c>
      <c r="J8562" s="5">
        <v>845059.29</v>
      </c>
      <c r="K8562" s="13">
        <f t="shared" si="133"/>
        <v>1.3295194776771793E-5</v>
      </c>
    </row>
    <row r="8563" spans="1:11" x14ac:dyDescent="0.2">
      <c r="A8563" s="3" t="s">
        <v>531</v>
      </c>
      <c r="B8563" s="8" t="s">
        <v>12</v>
      </c>
      <c r="C8563" s="3" t="s">
        <v>11</v>
      </c>
      <c r="D8563" s="3" t="s">
        <v>532</v>
      </c>
      <c r="E8563" s="5">
        <v>6.4139199999999993E-2</v>
      </c>
      <c r="F8563" s="4">
        <v>49273</v>
      </c>
      <c r="G8563" s="15">
        <v>4706.2</v>
      </c>
      <c r="H8563" s="7">
        <v>5.94</v>
      </c>
      <c r="I8563" s="5">
        <v>4766.6904999999997</v>
      </c>
      <c r="J8563" s="5">
        <v>4778.87</v>
      </c>
      <c r="K8563" s="13">
        <f t="shared" si="133"/>
        <v>7.7747764182066417E-8</v>
      </c>
    </row>
    <row r="8564" spans="1:11" x14ac:dyDescent="0.2">
      <c r="A8564" s="3" t="s">
        <v>9737</v>
      </c>
      <c r="B8564" s="8" t="s">
        <v>9677</v>
      </c>
      <c r="C8564" s="3" t="s">
        <v>11</v>
      </c>
      <c r="D8564" s="3" t="s">
        <v>9738</v>
      </c>
      <c r="E8564" s="5">
        <v>2.8500000000000001E-2</v>
      </c>
      <c r="F8564" s="4">
        <v>48366</v>
      </c>
      <c r="G8564" s="15">
        <v>815920</v>
      </c>
      <c r="H8564" s="7">
        <v>11875</v>
      </c>
      <c r="I8564" s="5">
        <v>1000000</v>
      </c>
      <c r="J8564" s="5">
        <v>1005368</v>
      </c>
      <c r="K8564" s="13">
        <f t="shared" si="133"/>
        <v>1.3479230749103657E-5</v>
      </c>
    </row>
    <row r="8565" spans="1:11" x14ac:dyDescent="0.2">
      <c r="A8565" s="3" t="s">
        <v>13990</v>
      </c>
      <c r="B8565" s="8" t="s">
        <v>9677</v>
      </c>
      <c r="C8565" s="3" t="s">
        <v>11</v>
      </c>
      <c r="D8565" s="3" t="s">
        <v>13991</v>
      </c>
      <c r="E8565" s="5">
        <v>7.4249999999999997E-2</v>
      </c>
      <c r="F8565" s="4">
        <v>47164</v>
      </c>
      <c r="G8565" s="15">
        <v>1214685.08</v>
      </c>
      <c r="H8565" s="7">
        <v>18214.349999999999</v>
      </c>
      <c r="I8565" s="5">
        <v>1162000</v>
      </c>
      <c r="J8565" s="5">
        <v>1362328.8</v>
      </c>
      <c r="K8565" s="13">
        <f t="shared" si="133"/>
        <v>2.0066943426823019E-5</v>
      </c>
    </row>
    <row r="8566" spans="1:11" x14ac:dyDescent="0.2">
      <c r="A8566" s="3" t="s">
        <v>11661</v>
      </c>
      <c r="B8566" s="8" t="s">
        <v>9677</v>
      </c>
      <c r="C8566" s="3" t="s">
        <v>11</v>
      </c>
      <c r="D8566" s="3" t="s">
        <v>11662</v>
      </c>
      <c r="E8566" s="5">
        <v>3.4700000000000002E-2</v>
      </c>
      <c r="F8566" s="4">
        <v>46553</v>
      </c>
      <c r="G8566" s="15">
        <v>2751789.5</v>
      </c>
      <c r="H8566" s="7">
        <v>38671.22</v>
      </c>
      <c r="I8566" s="5">
        <v>2950000</v>
      </c>
      <c r="J8566" s="5">
        <v>2796020.27</v>
      </c>
      <c r="K8566" s="13">
        <f t="shared" si="133"/>
        <v>4.5460346165629691E-5</v>
      </c>
    </row>
    <row r="8567" spans="1:11" x14ac:dyDescent="0.2">
      <c r="A8567" s="3" t="s">
        <v>9751</v>
      </c>
      <c r="B8567" s="8" t="s">
        <v>9677</v>
      </c>
      <c r="C8567" s="3" t="s">
        <v>11</v>
      </c>
      <c r="D8567" s="3" t="s">
        <v>9752</v>
      </c>
      <c r="E8567" s="5">
        <v>6.5610000000000002E-2</v>
      </c>
      <c r="F8567" s="4">
        <v>51485</v>
      </c>
      <c r="G8567" s="15">
        <v>1019920</v>
      </c>
      <c r="H8567" s="7">
        <v>24786</v>
      </c>
      <c r="I8567" s="5">
        <v>1000000</v>
      </c>
      <c r="J8567" s="5">
        <v>1259798.17</v>
      </c>
      <c r="K8567" s="13">
        <f t="shared" si="133"/>
        <v>1.6849368842074959E-5</v>
      </c>
    </row>
    <row r="8568" spans="1:11" x14ac:dyDescent="0.2">
      <c r="A8568" s="3" t="s">
        <v>9850</v>
      </c>
      <c r="B8568" s="8" t="s">
        <v>9677</v>
      </c>
      <c r="C8568" s="3" t="s">
        <v>11</v>
      </c>
      <c r="D8568" s="3" t="s">
        <v>9851</v>
      </c>
      <c r="E8568" s="5">
        <v>1.4829999999999999E-2</v>
      </c>
      <c r="F8568" s="4">
        <v>46753</v>
      </c>
      <c r="G8568" s="15">
        <v>2687341.65</v>
      </c>
      <c r="H8568" s="7">
        <v>15398.48</v>
      </c>
      <c r="I8568" s="5">
        <v>3115000</v>
      </c>
      <c r="J8568" s="5">
        <v>2829206.87</v>
      </c>
      <c r="K8568" s="13">
        <f t="shared" si="133"/>
        <v>4.4395649330849788E-5</v>
      </c>
    </row>
    <row r="8569" spans="1:11" x14ac:dyDescent="0.2">
      <c r="A8569" s="3" t="s">
        <v>9852</v>
      </c>
      <c r="B8569" s="8" t="s">
        <v>9677</v>
      </c>
      <c r="C8569" s="3" t="s">
        <v>11</v>
      </c>
      <c r="D8569" s="3" t="s">
        <v>9851</v>
      </c>
      <c r="E8569" s="5">
        <v>1.7129999999999999E-2</v>
      </c>
      <c r="F8569" s="4">
        <v>47119</v>
      </c>
      <c r="G8569" s="15">
        <v>2117177.2999999998</v>
      </c>
      <c r="H8569" s="7">
        <v>14360.65</v>
      </c>
      <c r="I8569" s="5">
        <v>2515000</v>
      </c>
      <c r="J8569" s="5">
        <v>2515000</v>
      </c>
      <c r="K8569" s="13">
        <f t="shared" si="133"/>
        <v>3.497637190345163E-5</v>
      </c>
    </row>
    <row r="8570" spans="1:11" x14ac:dyDescent="0.2">
      <c r="A8570" s="3" t="s">
        <v>9850</v>
      </c>
      <c r="B8570" s="8" t="s">
        <v>9677</v>
      </c>
      <c r="C8570" s="3" t="s">
        <v>11</v>
      </c>
      <c r="D8570" s="3" t="s">
        <v>9851</v>
      </c>
      <c r="E8570" s="5">
        <v>1.4829999999999999E-2</v>
      </c>
      <c r="F8570" s="4">
        <v>46753</v>
      </c>
      <c r="G8570" s="15">
        <v>2834002.35</v>
      </c>
      <c r="H8570" s="7">
        <v>16238.85</v>
      </c>
      <c r="I8570" s="5">
        <v>3285000</v>
      </c>
      <c r="J8570" s="5">
        <v>3285000</v>
      </c>
      <c r="K8570" s="13">
        <f t="shared" si="133"/>
        <v>4.6818525859339185E-5</v>
      </c>
    </row>
    <row r="8571" spans="1:11" x14ac:dyDescent="0.2">
      <c r="A8571" s="3" t="s">
        <v>9853</v>
      </c>
      <c r="B8571" s="8" t="s">
        <v>9677</v>
      </c>
      <c r="C8571" s="3" t="s">
        <v>11</v>
      </c>
      <c r="D8571" s="3" t="s">
        <v>9851</v>
      </c>
      <c r="E8571" s="5">
        <v>7.4139999999999998E-2</v>
      </c>
      <c r="F8571" s="4">
        <v>51136</v>
      </c>
      <c r="G8571" s="15">
        <v>129295.65</v>
      </c>
      <c r="H8571" s="7">
        <v>2842.03</v>
      </c>
      <c r="I8571" s="5">
        <v>115000</v>
      </c>
      <c r="J8571" s="5">
        <v>132127.31</v>
      </c>
      <c r="K8571" s="13">
        <f t="shared" si="133"/>
        <v>2.1360009574533582E-6</v>
      </c>
    </row>
    <row r="8572" spans="1:11" x14ac:dyDescent="0.2">
      <c r="A8572" s="3" t="s">
        <v>9854</v>
      </c>
      <c r="B8572" s="8" t="s">
        <v>9677</v>
      </c>
      <c r="C8572" s="3" t="s">
        <v>11</v>
      </c>
      <c r="D8572" s="3" t="s">
        <v>9851</v>
      </c>
      <c r="E8572" s="5">
        <v>7.102E-2</v>
      </c>
      <c r="F8572" s="4">
        <v>51502</v>
      </c>
      <c r="G8572" s="15">
        <v>902096.25</v>
      </c>
      <c r="H8572" s="7">
        <v>19530.5</v>
      </c>
      <c r="I8572" s="5">
        <v>825000</v>
      </c>
      <c r="J8572" s="5">
        <v>1022636.82</v>
      </c>
      <c r="K8572" s="13">
        <f t="shared" si="133"/>
        <v>1.4902886939468453E-5</v>
      </c>
    </row>
    <row r="8573" spans="1:11" x14ac:dyDescent="0.2">
      <c r="A8573" s="3" t="s">
        <v>9850</v>
      </c>
      <c r="B8573" s="8" t="s">
        <v>9677</v>
      </c>
      <c r="C8573" s="3" t="s">
        <v>11</v>
      </c>
      <c r="D8573" s="3" t="s">
        <v>9851</v>
      </c>
      <c r="E8573" s="5">
        <v>1.4829999999999999E-2</v>
      </c>
      <c r="F8573" s="4">
        <v>46753</v>
      </c>
      <c r="G8573" s="15">
        <v>202736.85</v>
      </c>
      <c r="H8573" s="7">
        <v>1161.68</v>
      </c>
      <c r="I8573" s="5">
        <v>235000</v>
      </c>
      <c r="J8573" s="5">
        <v>235000</v>
      </c>
      <c r="K8573" s="13">
        <f t="shared" si="133"/>
        <v>3.3492704952647512E-6</v>
      </c>
    </row>
    <row r="8574" spans="1:11" x14ac:dyDescent="0.2">
      <c r="A8574" s="3" t="s">
        <v>12477</v>
      </c>
      <c r="B8574" s="8" t="s">
        <v>9677</v>
      </c>
      <c r="C8574" s="3" t="s">
        <v>11</v>
      </c>
      <c r="D8574" s="3" t="s">
        <v>9851</v>
      </c>
      <c r="E8574" s="5">
        <v>1.047E-2</v>
      </c>
      <c r="F8574" s="4">
        <v>46023</v>
      </c>
      <c r="G8574" s="15">
        <v>214942.75</v>
      </c>
      <c r="H8574" s="7">
        <v>820.15</v>
      </c>
      <c r="I8574" s="5">
        <v>235000</v>
      </c>
      <c r="J8574" s="5">
        <v>235000</v>
      </c>
      <c r="K8574" s="13">
        <f t="shared" si="133"/>
        <v>3.5509154391323904E-6</v>
      </c>
    </row>
    <row r="8575" spans="1:11" x14ac:dyDescent="0.2">
      <c r="A8575" s="3" t="s">
        <v>12478</v>
      </c>
      <c r="B8575" s="8" t="s">
        <v>9677</v>
      </c>
      <c r="C8575" s="3" t="s">
        <v>11</v>
      </c>
      <c r="D8575" s="3" t="s">
        <v>12479</v>
      </c>
      <c r="E8575" s="5">
        <v>1.4590000000000001E-2</v>
      </c>
      <c r="F8575" s="4">
        <v>47088</v>
      </c>
      <c r="G8575" s="15">
        <v>28746.2</v>
      </c>
      <c r="H8575" s="7">
        <v>212.77</v>
      </c>
      <c r="I8575" s="5">
        <v>35000</v>
      </c>
      <c r="J8575" s="5">
        <v>35000</v>
      </c>
      <c r="K8575" s="13">
        <f t="shared" si="133"/>
        <v>4.7489541004005732E-7</v>
      </c>
    </row>
    <row r="8576" spans="1:11" x14ac:dyDescent="0.2">
      <c r="A8576" s="3" t="s">
        <v>2172</v>
      </c>
      <c r="B8576" s="8" t="s">
        <v>1360</v>
      </c>
      <c r="C8576" s="3" t="s">
        <v>11</v>
      </c>
      <c r="D8576" s="3" t="s">
        <v>2173</v>
      </c>
      <c r="E8576" s="5">
        <v>2.5000000000000001E-2</v>
      </c>
      <c r="F8576" s="4">
        <v>55329</v>
      </c>
      <c r="G8576" s="15">
        <v>1266407.47</v>
      </c>
      <c r="H8576" s="7">
        <v>3176.9</v>
      </c>
      <c r="I8576" s="5">
        <v>1524910.2605999999</v>
      </c>
      <c r="J8576" s="5">
        <v>1562415.94</v>
      </c>
      <c r="K8576" s="13">
        <f t="shared" si="133"/>
        <v>2.0921412038580459E-5</v>
      </c>
    </row>
    <row r="8577" spans="1:11" x14ac:dyDescent="0.2">
      <c r="A8577" s="3" t="s">
        <v>2174</v>
      </c>
      <c r="B8577" s="8" t="s">
        <v>1360</v>
      </c>
      <c r="C8577" s="3" t="s">
        <v>11</v>
      </c>
      <c r="D8577" s="3" t="s">
        <v>2175</v>
      </c>
      <c r="E8577" s="5">
        <v>1.1561200000000001E-2</v>
      </c>
      <c r="F8577" s="4">
        <v>57311</v>
      </c>
      <c r="G8577" s="15">
        <v>848401.84</v>
      </c>
      <c r="H8577" s="7">
        <v>1031.1099999999999</v>
      </c>
      <c r="I8577" s="5">
        <v>1070241.497</v>
      </c>
      <c r="J8577" s="5">
        <v>1070241.6499999999</v>
      </c>
      <c r="K8577" s="13">
        <f t="shared" si="133"/>
        <v>1.4015839995739926E-5</v>
      </c>
    </row>
    <row r="8578" spans="1:11" x14ac:dyDescent="0.2">
      <c r="A8578" s="3" t="s">
        <v>2176</v>
      </c>
      <c r="B8578" s="8" t="s">
        <v>1360</v>
      </c>
      <c r="C8578" s="3" t="s">
        <v>11</v>
      </c>
      <c r="D8578" s="3" t="s">
        <v>2175</v>
      </c>
      <c r="E8578" s="5">
        <v>3.9E-2</v>
      </c>
      <c r="F8578" s="4">
        <v>59286</v>
      </c>
      <c r="G8578" s="15">
        <v>1372494.68</v>
      </c>
      <c r="H8578" s="7">
        <v>5196.97</v>
      </c>
      <c r="I8578" s="5">
        <v>1599066.3995000001</v>
      </c>
      <c r="J8578" s="5">
        <v>1562118.6</v>
      </c>
      <c r="K8578" s="13">
        <f t="shared" si="133"/>
        <v>2.2674002958178722E-5</v>
      </c>
    </row>
    <row r="8579" spans="1:11" x14ac:dyDescent="0.2">
      <c r="A8579" s="3" t="s">
        <v>10030</v>
      </c>
      <c r="B8579" s="8" t="s">
        <v>9677</v>
      </c>
      <c r="C8579" s="3" t="s">
        <v>11</v>
      </c>
      <c r="D8579" s="3" t="s">
        <v>10031</v>
      </c>
      <c r="E8579" s="5">
        <v>3.5799999999999998E-2</v>
      </c>
      <c r="F8579" s="4">
        <v>48427</v>
      </c>
      <c r="G8579" s="15">
        <v>422600</v>
      </c>
      <c r="H8579" s="7">
        <v>4475</v>
      </c>
      <c r="I8579" s="5">
        <v>500000</v>
      </c>
      <c r="J8579" s="5">
        <v>516692.69</v>
      </c>
      <c r="K8579" s="13">
        <f t="shared" ref="K8579:K8642" si="134">G8579/$G$11175</f>
        <v>6.9814723435768279E-6</v>
      </c>
    </row>
    <row r="8580" spans="1:11" x14ac:dyDescent="0.2">
      <c r="A8580" s="3" t="s">
        <v>10032</v>
      </c>
      <c r="B8580" s="8" t="s">
        <v>9677</v>
      </c>
      <c r="C8580" s="3" t="s">
        <v>11</v>
      </c>
      <c r="D8580" s="3" t="s">
        <v>10031</v>
      </c>
      <c r="E8580" s="5">
        <v>3.8800000000000001E-2</v>
      </c>
      <c r="F8580" s="4">
        <v>48061</v>
      </c>
      <c r="G8580" s="15">
        <v>1872231.25</v>
      </c>
      <c r="H8580" s="7">
        <v>20612.5</v>
      </c>
      <c r="I8580" s="5">
        <v>2125000</v>
      </c>
      <c r="J8580" s="5">
        <v>2350486.87</v>
      </c>
      <c r="K8580" s="13">
        <f t="shared" si="134"/>
        <v>3.0929793404295491E-5</v>
      </c>
    </row>
    <row r="8581" spans="1:11" x14ac:dyDescent="0.2">
      <c r="A8581" s="3" t="s">
        <v>10035</v>
      </c>
      <c r="B8581" s="8" t="s">
        <v>9677</v>
      </c>
      <c r="C8581" s="3" t="s">
        <v>11</v>
      </c>
      <c r="D8581" s="3" t="s">
        <v>10031</v>
      </c>
      <c r="E8581" s="5">
        <v>3.3300000000000003E-2</v>
      </c>
      <c r="F8581" s="4">
        <v>46784</v>
      </c>
      <c r="G8581" s="15">
        <v>2299025</v>
      </c>
      <c r="H8581" s="7">
        <v>20812.5</v>
      </c>
      <c r="I8581" s="5">
        <v>2500000</v>
      </c>
      <c r="J8581" s="5">
        <v>2511349.56</v>
      </c>
      <c r="K8581" s="13">
        <f t="shared" si="134"/>
        <v>3.7980547692124271E-5</v>
      </c>
    </row>
    <row r="8582" spans="1:11" x14ac:dyDescent="0.2">
      <c r="A8582" s="3" t="s">
        <v>10036</v>
      </c>
      <c r="B8582" s="8" t="s">
        <v>9677</v>
      </c>
      <c r="C8582" s="3" t="s">
        <v>11</v>
      </c>
      <c r="D8582" s="3" t="s">
        <v>10031</v>
      </c>
      <c r="E8582" s="5">
        <v>3.1600000000000003E-2</v>
      </c>
      <c r="F8582" s="4">
        <v>45505</v>
      </c>
      <c r="G8582" s="15">
        <v>402173.1</v>
      </c>
      <c r="H8582" s="7">
        <v>3239</v>
      </c>
      <c r="I8582" s="5">
        <v>410000</v>
      </c>
      <c r="J8582" s="5">
        <v>410000</v>
      </c>
      <c r="K8582" s="13">
        <f t="shared" si="134"/>
        <v>6.6440141386193984E-6</v>
      </c>
    </row>
    <row r="8583" spans="1:11" x14ac:dyDescent="0.2">
      <c r="A8583" s="3" t="s">
        <v>10037</v>
      </c>
      <c r="B8583" s="8" t="s">
        <v>9677</v>
      </c>
      <c r="C8583" s="3" t="s">
        <v>11</v>
      </c>
      <c r="D8583" s="3" t="s">
        <v>10031</v>
      </c>
      <c r="E8583" s="5">
        <v>2.7699999999999999E-2</v>
      </c>
      <c r="F8583" s="4">
        <v>46966</v>
      </c>
      <c r="G8583" s="15">
        <v>5034746.5</v>
      </c>
      <c r="H8583" s="7">
        <v>39299.379999999997</v>
      </c>
      <c r="I8583" s="5">
        <v>5675000</v>
      </c>
      <c r="J8583" s="5">
        <v>5671324.9900000002</v>
      </c>
      <c r="K8583" s="13">
        <f t="shared" si="134"/>
        <v>8.3175445922078169E-5</v>
      </c>
    </row>
    <row r="8584" spans="1:11" x14ac:dyDescent="0.2">
      <c r="A8584" s="3" t="s">
        <v>10038</v>
      </c>
      <c r="B8584" s="8" t="s">
        <v>9677</v>
      </c>
      <c r="C8584" s="3" t="s">
        <v>11</v>
      </c>
      <c r="D8584" s="3" t="s">
        <v>10031</v>
      </c>
      <c r="E8584" s="5">
        <v>3.5499999999999997E-2</v>
      </c>
      <c r="F8584" s="4">
        <v>46966</v>
      </c>
      <c r="G8584" s="15">
        <v>1406620.8</v>
      </c>
      <c r="H8584" s="7">
        <v>13578.75</v>
      </c>
      <c r="I8584" s="5">
        <v>1530000</v>
      </c>
      <c r="J8584" s="5">
        <v>1511766.32</v>
      </c>
      <c r="K8584" s="13">
        <f t="shared" si="134"/>
        <v>2.3237776178655733E-5</v>
      </c>
    </row>
    <row r="8585" spans="1:11" x14ac:dyDescent="0.2">
      <c r="A8585" s="3" t="s">
        <v>10039</v>
      </c>
      <c r="B8585" s="8" t="s">
        <v>9677</v>
      </c>
      <c r="C8585" s="3" t="s">
        <v>11</v>
      </c>
      <c r="D8585" s="3" t="s">
        <v>10031</v>
      </c>
      <c r="E8585" s="5">
        <v>5.7669999999999999E-2</v>
      </c>
      <c r="F8585" s="4">
        <v>49888</v>
      </c>
      <c r="G8585" s="15">
        <v>3759720</v>
      </c>
      <c r="H8585" s="7">
        <v>54786.5</v>
      </c>
      <c r="I8585" s="5">
        <v>3800000</v>
      </c>
      <c r="J8585" s="5">
        <v>4209524.8499999996</v>
      </c>
      <c r="K8585" s="13">
        <f t="shared" si="134"/>
        <v>6.2111645053461128E-5</v>
      </c>
    </row>
    <row r="8586" spans="1:11" x14ac:dyDescent="0.2">
      <c r="A8586" s="3" t="s">
        <v>10040</v>
      </c>
      <c r="B8586" s="8" t="s">
        <v>9677</v>
      </c>
      <c r="C8586" s="3" t="s">
        <v>11</v>
      </c>
      <c r="D8586" s="3" t="s">
        <v>10031</v>
      </c>
      <c r="E8586" s="5">
        <v>5.5079999999999997E-2</v>
      </c>
      <c r="F8586" s="4">
        <v>50253</v>
      </c>
      <c r="G8586" s="15">
        <v>2285109.4</v>
      </c>
      <c r="H8586" s="7">
        <v>32772.6</v>
      </c>
      <c r="I8586" s="5">
        <v>2380000</v>
      </c>
      <c r="J8586" s="5">
        <v>2466942.4900000002</v>
      </c>
      <c r="K8586" s="13">
        <f t="shared" si="134"/>
        <v>3.7750658017386269E-5</v>
      </c>
    </row>
    <row r="8587" spans="1:11" x14ac:dyDescent="0.2">
      <c r="A8587" s="3" t="s">
        <v>10037</v>
      </c>
      <c r="B8587" s="8" t="s">
        <v>9677</v>
      </c>
      <c r="C8587" s="3" t="s">
        <v>11</v>
      </c>
      <c r="D8587" s="3" t="s">
        <v>10031</v>
      </c>
      <c r="E8587" s="5">
        <v>2.7699999999999999E-2</v>
      </c>
      <c r="F8587" s="4">
        <v>46966</v>
      </c>
      <c r="G8587" s="15">
        <v>2275616.7000000002</v>
      </c>
      <c r="H8587" s="7">
        <v>17762.63</v>
      </c>
      <c r="I8587" s="5">
        <v>2565000</v>
      </c>
      <c r="J8587" s="5">
        <v>2563338.9300000002</v>
      </c>
      <c r="K8587" s="13">
        <f t="shared" si="134"/>
        <v>3.7593835910155159E-5</v>
      </c>
    </row>
    <row r="8588" spans="1:11" x14ac:dyDescent="0.2">
      <c r="A8588" s="3" t="s">
        <v>10041</v>
      </c>
      <c r="B8588" s="8" t="s">
        <v>9677</v>
      </c>
      <c r="C8588" s="3" t="s">
        <v>11</v>
      </c>
      <c r="D8588" s="3" t="s">
        <v>10031</v>
      </c>
      <c r="E8588" s="5">
        <v>0.04</v>
      </c>
      <c r="F8588" s="4">
        <v>48245</v>
      </c>
      <c r="G8588" s="15">
        <v>6165180</v>
      </c>
      <c r="H8588" s="7">
        <v>70000</v>
      </c>
      <c r="I8588" s="5">
        <v>7000000</v>
      </c>
      <c r="J8588" s="5">
        <v>6573613.7599999998</v>
      </c>
      <c r="K8588" s="13">
        <f t="shared" si="134"/>
        <v>1.0185052925502363E-4</v>
      </c>
    </row>
    <row r="8589" spans="1:11" x14ac:dyDescent="0.2">
      <c r="A8589" s="3" t="s">
        <v>11665</v>
      </c>
      <c r="B8589" s="8" t="s">
        <v>9677</v>
      </c>
      <c r="C8589" s="3" t="s">
        <v>11</v>
      </c>
      <c r="D8589" s="3" t="s">
        <v>10031</v>
      </c>
      <c r="E8589" s="5">
        <v>2.6700000000000002E-2</v>
      </c>
      <c r="F8589" s="4">
        <v>46600</v>
      </c>
      <c r="G8589" s="15">
        <v>2387757.9500000002</v>
      </c>
      <c r="H8589" s="7">
        <v>17588.63</v>
      </c>
      <c r="I8589" s="5">
        <v>2635000</v>
      </c>
      <c r="J8589" s="5">
        <v>2439227.0699999998</v>
      </c>
      <c r="K8589" s="13">
        <f t="shared" si="134"/>
        <v>3.9446441294559164E-5</v>
      </c>
    </row>
    <row r="8590" spans="1:11" x14ac:dyDescent="0.2">
      <c r="A8590" s="3" t="s">
        <v>11666</v>
      </c>
      <c r="B8590" s="8" t="s">
        <v>9677</v>
      </c>
      <c r="C8590" s="3" t="s">
        <v>11</v>
      </c>
      <c r="D8590" s="3" t="s">
        <v>10031</v>
      </c>
      <c r="E8590" s="5">
        <v>4.7500000000000001E-2</v>
      </c>
      <c r="F8590" s="4">
        <v>47150</v>
      </c>
      <c r="G8590" s="15">
        <v>2879070</v>
      </c>
      <c r="H8590" s="7">
        <v>35625</v>
      </c>
      <c r="I8590" s="5">
        <v>3000000</v>
      </c>
      <c r="J8590" s="5">
        <v>2962670.74</v>
      </c>
      <c r="K8590" s="13">
        <f t="shared" si="134"/>
        <v>4.7563056271229862E-5</v>
      </c>
    </row>
    <row r="8591" spans="1:11" x14ac:dyDescent="0.2">
      <c r="A8591" s="3" t="s">
        <v>12480</v>
      </c>
      <c r="B8591" s="8" t="s">
        <v>9677</v>
      </c>
      <c r="C8591" s="3" t="s">
        <v>11</v>
      </c>
      <c r="D8591" s="3" t="s">
        <v>10031</v>
      </c>
      <c r="E8591" s="5">
        <v>3.5900000000000001E-2</v>
      </c>
      <c r="F8591" s="4">
        <v>46600</v>
      </c>
      <c r="G8591" s="15">
        <v>524692</v>
      </c>
      <c r="H8591" s="7">
        <v>5026</v>
      </c>
      <c r="I8591" s="5">
        <v>560000</v>
      </c>
      <c r="J8591" s="5">
        <v>602350.4</v>
      </c>
      <c r="K8591" s="13">
        <f t="shared" si="134"/>
        <v>8.6680612562612708E-6</v>
      </c>
    </row>
    <row r="8592" spans="1:11" x14ac:dyDescent="0.2">
      <c r="A8592" s="3" t="s">
        <v>12481</v>
      </c>
      <c r="B8592" s="8" t="s">
        <v>9677</v>
      </c>
      <c r="C8592" s="3" t="s">
        <v>11</v>
      </c>
      <c r="D8592" s="3" t="s">
        <v>10031</v>
      </c>
      <c r="E8592" s="5">
        <v>1.9199999999999998E-2</v>
      </c>
      <c r="F8592" s="4">
        <v>47423</v>
      </c>
      <c r="G8592" s="15">
        <v>93580.1</v>
      </c>
      <c r="H8592" s="7">
        <v>1104</v>
      </c>
      <c r="I8592" s="5">
        <v>115000</v>
      </c>
      <c r="J8592" s="5">
        <v>116623.67999999999</v>
      </c>
      <c r="K8592" s="13">
        <f t="shared" si="134"/>
        <v>1.5459699007552152E-6</v>
      </c>
    </row>
    <row r="8593" spans="1:11" x14ac:dyDescent="0.2">
      <c r="A8593" s="3" t="s">
        <v>3528</v>
      </c>
      <c r="B8593" s="8" t="s">
        <v>2197</v>
      </c>
      <c r="C8593" s="3" t="s">
        <v>11</v>
      </c>
      <c r="D8593" s="3" t="s">
        <v>2203</v>
      </c>
      <c r="E8593" s="5">
        <v>5.45E-2</v>
      </c>
      <c r="F8593" s="4">
        <v>46283</v>
      </c>
      <c r="G8593" s="15">
        <v>14907264.15</v>
      </c>
      <c r="H8593" s="7">
        <v>95375</v>
      </c>
      <c r="I8593" s="5">
        <v>15000000</v>
      </c>
      <c r="J8593" s="5">
        <v>14997262.23</v>
      </c>
      <c r="K8593" s="13">
        <f t="shared" si="134"/>
        <v>2.4627224889166901E-4</v>
      </c>
    </row>
    <row r="8594" spans="1:11" x14ac:dyDescent="0.2">
      <c r="A8594" s="3" t="s">
        <v>3529</v>
      </c>
      <c r="B8594" s="8" t="s">
        <v>2197</v>
      </c>
      <c r="C8594" s="3" t="s">
        <v>11</v>
      </c>
      <c r="D8594" s="3" t="s">
        <v>2203</v>
      </c>
      <c r="E8594" s="5">
        <v>1.8499999999999999E-2</v>
      </c>
      <c r="F8594" s="4">
        <v>48061</v>
      </c>
      <c r="G8594" s="15">
        <v>1057193.25</v>
      </c>
      <c r="H8594" s="7">
        <v>6590.63</v>
      </c>
      <c r="I8594" s="5">
        <v>1425000</v>
      </c>
      <c r="J8594" s="5">
        <v>1360642.17</v>
      </c>
      <c r="K8594" s="13">
        <f t="shared" si="134"/>
        <v>1.7465133546358504E-5</v>
      </c>
    </row>
    <row r="8595" spans="1:11" x14ac:dyDescent="0.2">
      <c r="A8595" s="3" t="s">
        <v>3530</v>
      </c>
      <c r="B8595" s="8" t="s">
        <v>2197</v>
      </c>
      <c r="C8595" s="3" t="s">
        <v>11</v>
      </c>
      <c r="D8595" s="3" t="s">
        <v>2203</v>
      </c>
      <c r="E8595" s="5">
        <v>4.5499999999999999E-2</v>
      </c>
      <c r="F8595" s="4">
        <v>48607</v>
      </c>
      <c r="G8595" s="15">
        <v>1079005.2</v>
      </c>
      <c r="H8595" s="7">
        <v>14163.77</v>
      </c>
      <c r="I8595" s="5">
        <v>1205000</v>
      </c>
      <c r="J8595" s="5">
        <v>1202930.22</v>
      </c>
      <c r="K8595" s="13">
        <f t="shared" si="134"/>
        <v>1.7825473171735883E-5</v>
      </c>
    </row>
    <row r="8596" spans="1:11" x14ac:dyDescent="0.2">
      <c r="A8596" s="3" t="s">
        <v>3530</v>
      </c>
      <c r="B8596" s="8" t="s">
        <v>2197</v>
      </c>
      <c r="C8596" s="3" t="s">
        <v>11</v>
      </c>
      <c r="D8596" s="3" t="s">
        <v>2203</v>
      </c>
      <c r="E8596" s="5">
        <v>4.5499999999999999E-2</v>
      </c>
      <c r="F8596" s="4">
        <v>48607</v>
      </c>
      <c r="G8596" s="15">
        <v>1790880</v>
      </c>
      <c r="H8596" s="7">
        <v>23508.33</v>
      </c>
      <c r="I8596" s="5">
        <v>2000000</v>
      </c>
      <c r="J8596" s="5">
        <v>1996564.68</v>
      </c>
      <c r="K8596" s="13">
        <f t="shared" si="134"/>
        <v>2.9585847587943372E-5</v>
      </c>
    </row>
    <row r="8597" spans="1:11" x14ac:dyDescent="0.2">
      <c r="A8597" s="3" t="s">
        <v>3531</v>
      </c>
      <c r="B8597" s="8" t="s">
        <v>2197</v>
      </c>
      <c r="C8597" s="3" t="s">
        <v>11</v>
      </c>
      <c r="D8597" s="3" t="s">
        <v>2203</v>
      </c>
      <c r="E8597" s="5">
        <v>5.8280659999999998E-2</v>
      </c>
      <c r="F8597" s="4">
        <v>46182</v>
      </c>
      <c r="G8597" s="15">
        <v>3763254</v>
      </c>
      <c r="H8597" s="7">
        <v>32489.16</v>
      </c>
      <c r="I8597" s="5">
        <v>3800000</v>
      </c>
      <c r="J8597" s="5">
        <v>3800179.76</v>
      </c>
      <c r="K8597" s="13">
        <f t="shared" si="134"/>
        <v>6.2170027739836425E-5</v>
      </c>
    </row>
    <row r="8598" spans="1:11" x14ac:dyDescent="0.2">
      <c r="A8598" s="3" t="s">
        <v>3532</v>
      </c>
      <c r="B8598" s="8" t="s">
        <v>2197</v>
      </c>
      <c r="C8598" s="3" t="s">
        <v>11</v>
      </c>
      <c r="D8598" s="3" t="s">
        <v>2203</v>
      </c>
      <c r="E8598" s="5">
        <v>1.2E-2</v>
      </c>
      <c r="F8598" s="4">
        <v>47702</v>
      </c>
      <c r="G8598" s="15">
        <v>1805673.2</v>
      </c>
      <c r="H8598" s="7">
        <v>6832</v>
      </c>
      <c r="I8598" s="5">
        <v>2440000</v>
      </c>
      <c r="J8598" s="5">
        <v>2194234.7000000002</v>
      </c>
      <c r="K8598" s="13">
        <f t="shared" si="134"/>
        <v>2.9830235464595054E-5</v>
      </c>
    </row>
    <row r="8599" spans="1:11" x14ac:dyDescent="0.2">
      <c r="A8599" s="3" t="s">
        <v>3533</v>
      </c>
      <c r="B8599" s="8" t="s">
        <v>2197</v>
      </c>
      <c r="C8599" s="3" t="s">
        <v>11</v>
      </c>
      <c r="D8599" s="3" t="s">
        <v>2203</v>
      </c>
      <c r="E8599" s="5">
        <v>4.8500000000000001E-2</v>
      </c>
      <c r="F8599" s="4">
        <v>46761</v>
      </c>
      <c r="G8599" s="15">
        <v>2009675.2</v>
      </c>
      <c r="H8599" s="7">
        <v>31384.89</v>
      </c>
      <c r="I8599" s="5">
        <v>2080000</v>
      </c>
      <c r="J8599" s="5">
        <v>2078989.65</v>
      </c>
      <c r="K8599" s="13">
        <f t="shared" si="134"/>
        <v>3.3200406598135898E-5</v>
      </c>
    </row>
    <row r="8600" spans="1:11" x14ac:dyDescent="0.2">
      <c r="A8600" s="3" t="s">
        <v>3534</v>
      </c>
      <c r="B8600" s="8" t="s">
        <v>2197</v>
      </c>
      <c r="C8600" s="3" t="s">
        <v>11</v>
      </c>
      <c r="D8600" s="3" t="s">
        <v>2203</v>
      </c>
      <c r="E8600" s="5">
        <v>4.9000000000000002E-2</v>
      </c>
      <c r="F8600" s="4">
        <v>46917</v>
      </c>
      <c r="G8600" s="15">
        <v>1425195.6</v>
      </c>
      <c r="H8600" s="7">
        <v>27799.33</v>
      </c>
      <c r="I8600" s="5">
        <v>1480000</v>
      </c>
      <c r="J8600" s="5">
        <v>1478733.18</v>
      </c>
      <c r="K8600" s="13">
        <f t="shared" si="134"/>
        <v>2.3544637164191634E-5</v>
      </c>
    </row>
    <row r="8601" spans="1:11" x14ac:dyDescent="0.2">
      <c r="A8601" s="3" t="s">
        <v>3530</v>
      </c>
      <c r="B8601" s="8" t="s">
        <v>2197</v>
      </c>
      <c r="C8601" s="3" t="s">
        <v>11</v>
      </c>
      <c r="D8601" s="3" t="s">
        <v>2203</v>
      </c>
      <c r="E8601" s="5">
        <v>4.5499999999999999E-2</v>
      </c>
      <c r="F8601" s="4">
        <v>48607</v>
      </c>
      <c r="G8601" s="15">
        <v>3265669.68</v>
      </c>
      <c r="H8601" s="7">
        <v>42867.45</v>
      </c>
      <c r="I8601" s="5">
        <v>3647000</v>
      </c>
      <c r="J8601" s="5">
        <v>3647844.65</v>
      </c>
      <c r="K8601" s="13">
        <f t="shared" si="134"/>
        <v>5.3949793076614744E-5</v>
      </c>
    </row>
    <row r="8602" spans="1:11" x14ac:dyDescent="0.2">
      <c r="A8602" s="3" t="s">
        <v>3533</v>
      </c>
      <c r="B8602" s="8" t="s">
        <v>2197</v>
      </c>
      <c r="C8602" s="3" t="s">
        <v>11</v>
      </c>
      <c r="D8602" s="3" t="s">
        <v>2203</v>
      </c>
      <c r="E8602" s="5">
        <v>4.8500000000000001E-2</v>
      </c>
      <c r="F8602" s="4">
        <v>46761</v>
      </c>
      <c r="G8602" s="15">
        <v>222223.7</v>
      </c>
      <c r="H8602" s="7">
        <v>3470.44</v>
      </c>
      <c r="I8602" s="5">
        <v>230000</v>
      </c>
      <c r="J8602" s="5">
        <v>229888.29</v>
      </c>
      <c r="K8602" s="13">
        <f t="shared" si="134"/>
        <v>3.6711988065246427E-6</v>
      </c>
    </row>
    <row r="8603" spans="1:11" x14ac:dyDescent="0.2">
      <c r="A8603" s="3" t="s">
        <v>3532</v>
      </c>
      <c r="B8603" s="8" t="s">
        <v>2197</v>
      </c>
      <c r="C8603" s="3" t="s">
        <v>11</v>
      </c>
      <c r="D8603" s="3" t="s">
        <v>2203</v>
      </c>
      <c r="E8603" s="5">
        <v>1.2E-2</v>
      </c>
      <c r="F8603" s="4">
        <v>47702</v>
      </c>
      <c r="G8603" s="15">
        <v>1682828.22</v>
      </c>
      <c r="H8603" s="7">
        <v>6367.2</v>
      </c>
      <c r="I8603" s="5">
        <v>2274000</v>
      </c>
      <c r="J8603" s="5">
        <v>2044954.78</v>
      </c>
      <c r="K8603" s="13">
        <f t="shared" si="134"/>
        <v>2.7800801412495554E-5</v>
      </c>
    </row>
    <row r="8604" spans="1:11" x14ac:dyDescent="0.2">
      <c r="A8604" s="3" t="s">
        <v>11273</v>
      </c>
      <c r="B8604" s="8" t="s">
        <v>2197</v>
      </c>
      <c r="C8604" s="3" t="s">
        <v>11</v>
      </c>
      <c r="D8604" s="3" t="s">
        <v>2203</v>
      </c>
      <c r="E8604" s="5">
        <v>3.15E-2</v>
      </c>
      <c r="F8604" s="4">
        <v>45449</v>
      </c>
      <c r="G8604" s="15">
        <v>24613448.75</v>
      </c>
      <c r="H8604" s="7">
        <v>317187.5</v>
      </c>
      <c r="I8604" s="5">
        <v>25000000</v>
      </c>
      <c r="J8604" s="5">
        <v>24993968.359999999</v>
      </c>
      <c r="K8604" s="13">
        <f t="shared" si="134"/>
        <v>4.0662118250868587E-4</v>
      </c>
    </row>
    <row r="8605" spans="1:11" x14ac:dyDescent="0.2">
      <c r="A8605" s="3" t="s">
        <v>3529</v>
      </c>
      <c r="B8605" s="8" t="s">
        <v>2197</v>
      </c>
      <c r="C8605" s="3" t="s">
        <v>11</v>
      </c>
      <c r="D8605" s="3" t="s">
        <v>2203</v>
      </c>
      <c r="E8605" s="5">
        <v>1.8499999999999999E-2</v>
      </c>
      <c r="F8605" s="4">
        <v>48061</v>
      </c>
      <c r="G8605" s="15">
        <v>2782087.5</v>
      </c>
      <c r="H8605" s="7">
        <v>17343.75</v>
      </c>
      <c r="I8605" s="5">
        <v>3750000</v>
      </c>
      <c r="J8605" s="5">
        <v>3078317.18</v>
      </c>
      <c r="K8605" s="13">
        <f t="shared" si="134"/>
        <v>4.5960877753575011E-5</v>
      </c>
    </row>
    <row r="8606" spans="1:11" x14ac:dyDescent="0.2">
      <c r="A8606" s="3" t="s">
        <v>3533</v>
      </c>
      <c r="B8606" s="8" t="s">
        <v>2197</v>
      </c>
      <c r="C8606" s="3" t="s">
        <v>11</v>
      </c>
      <c r="D8606" s="3" t="s">
        <v>2203</v>
      </c>
      <c r="E8606" s="5">
        <v>4.8500000000000001E-2</v>
      </c>
      <c r="F8606" s="4">
        <v>46761</v>
      </c>
      <c r="G8606" s="15">
        <v>4830950</v>
      </c>
      <c r="H8606" s="7">
        <v>75444.44</v>
      </c>
      <c r="I8606" s="5">
        <v>5000000</v>
      </c>
      <c r="J8606" s="5">
        <v>4997571.3</v>
      </c>
      <c r="K8606" s="13">
        <f t="shared" si="134"/>
        <v>7.9808669707057448E-5</v>
      </c>
    </row>
    <row r="8607" spans="1:11" x14ac:dyDescent="0.2">
      <c r="A8607" s="3" t="s">
        <v>9826</v>
      </c>
      <c r="B8607" s="8" t="s">
        <v>9677</v>
      </c>
      <c r="C8607" s="3" t="s">
        <v>11</v>
      </c>
      <c r="D8607" s="3" t="s">
        <v>9827</v>
      </c>
      <c r="E8607" s="5">
        <v>2.2800000000000001E-2</v>
      </c>
      <c r="F8607" s="4">
        <v>45870</v>
      </c>
      <c r="G8607" s="15">
        <v>3024928</v>
      </c>
      <c r="H8607" s="7">
        <v>18240</v>
      </c>
      <c r="I8607" s="5">
        <v>3200000</v>
      </c>
      <c r="J8607" s="5">
        <v>3198823.09</v>
      </c>
      <c r="K8607" s="13">
        <f t="shared" si="134"/>
        <v>4.9972671967134803E-5</v>
      </c>
    </row>
    <row r="8608" spans="1:11" x14ac:dyDescent="0.2">
      <c r="A8608" s="3" t="s">
        <v>9829</v>
      </c>
      <c r="B8608" s="8" t="s">
        <v>9677</v>
      </c>
      <c r="C8608" s="3" t="s">
        <v>11</v>
      </c>
      <c r="D8608" s="3" t="s">
        <v>9827</v>
      </c>
      <c r="E8608" s="5">
        <v>5.9679999999999997E-2</v>
      </c>
      <c r="F8608" s="4">
        <v>49735</v>
      </c>
      <c r="G8608" s="15">
        <v>434173.5</v>
      </c>
      <c r="H8608" s="7">
        <v>4326.8</v>
      </c>
      <c r="I8608" s="5">
        <v>435000</v>
      </c>
      <c r="J8608" s="5">
        <v>467766.24</v>
      </c>
      <c r="K8608" s="13">
        <f t="shared" si="134"/>
        <v>7.1726698593562561E-6</v>
      </c>
    </row>
    <row r="8609" spans="1:11" x14ac:dyDescent="0.2">
      <c r="A8609" s="3" t="s">
        <v>9830</v>
      </c>
      <c r="B8609" s="8" t="s">
        <v>9677</v>
      </c>
      <c r="C8609" s="3" t="s">
        <v>11</v>
      </c>
      <c r="D8609" s="3" t="s">
        <v>9827</v>
      </c>
      <c r="E8609" s="5">
        <v>3.6200000000000003E-2</v>
      </c>
      <c r="F8609" s="4">
        <v>47939</v>
      </c>
      <c r="G8609" s="15">
        <v>520398.9</v>
      </c>
      <c r="H8609" s="7">
        <v>1794.92</v>
      </c>
      <c r="I8609" s="5">
        <v>595000</v>
      </c>
      <c r="J8609" s="5">
        <v>646455.82999999996</v>
      </c>
      <c r="K8609" s="13">
        <f t="shared" si="134"/>
        <v>8.5971380217174708E-6</v>
      </c>
    </row>
    <row r="8610" spans="1:11" x14ac:dyDescent="0.2">
      <c r="A8610" s="3" t="s">
        <v>11663</v>
      </c>
      <c r="B8610" s="8" t="s">
        <v>9677</v>
      </c>
      <c r="C8610" s="3" t="s">
        <v>11</v>
      </c>
      <c r="D8610" s="3" t="s">
        <v>9827</v>
      </c>
      <c r="E8610" s="5">
        <v>1.9699999999999999E-2</v>
      </c>
      <c r="F8610" s="4">
        <v>47908</v>
      </c>
      <c r="G8610" s="15">
        <v>1634766</v>
      </c>
      <c r="H8610" s="7">
        <v>6895</v>
      </c>
      <c r="I8610" s="5">
        <v>2100000</v>
      </c>
      <c r="J8610" s="5">
        <v>1697139.26</v>
      </c>
      <c r="K8610" s="13">
        <f t="shared" si="134"/>
        <v>2.7006799851442775E-5</v>
      </c>
    </row>
    <row r="8611" spans="1:11" x14ac:dyDescent="0.2">
      <c r="A8611" s="3" t="s">
        <v>11664</v>
      </c>
      <c r="B8611" s="8" t="s">
        <v>9677</v>
      </c>
      <c r="C8611" s="3" t="s">
        <v>11</v>
      </c>
      <c r="D8611" s="3" t="s">
        <v>9827</v>
      </c>
      <c r="E8611" s="5">
        <v>2.1700000000000001E-2</v>
      </c>
      <c r="F8611" s="4">
        <v>49004</v>
      </c>
      <c r="G8611" s="15">
        <v>894362.5</v>
      </c>
      <c r="H8611" s="7">
        <v>4520.83</v>
      </c>
      <c r="I8611" s="5">
        <v>1250000</v>
      </c>
      <c r="J8611" s="5">
        <v>993320.29</v>
      </c>
      <c r="K8611" s="13">
        <f t="shared" si="134"/>
        <v>1.4775123187132587E-5</v>
      </c>
    </row>
    <row r="8612" spans="1:11" x14ac:dyDescent="0.2">
      <c r="A8612" s="3" t="s">
        <v>9953</v>
      </c>
      <c r="B8612" s="8" t="s">
        <v>9677</v>
      </c>
      <c r="C8612" s="3" t="s">
        <v>11</v>
      </c>
      <c r="D8612" s="3" t="s">
        <v>9954</v>
      </c>
      <c r="E8612" s="5">
        <v>2.6499999999999999E-2</v>
      </c>
      <c r="F8612" s="4">
        <v>47529</v>
      </c>
      <c r="G8612" s="15">
        <v>1714308.9</v>
      </c>
      <c r="H8612" s="7">
        <v>11244.83</v>
      </c>
      <c r="I8612" s="5">
        <v>2010000</v>
      </c>
      <c r="J8612" s="5">
        <v>2010000</v>
      </c>
      <c r="K8612" s="13">
        <f t="shared" si="134"/>
        <v>2.8320871210832026E-5</v>
      </c>
    </row>
    <row r="8613" spans="1:11" x14ac:dyDescent="0.2">
      <c r="A8613" s="3" t="s">
        <v>9955</v>
      </c>
      <c r="B8613" s="8" t="s">
        <v>9677</v>
      </c>
      <c r="C8613" s="3" t="s">
        <v>11</v>
      </c>
      <c r="D8613" s="3" t="s">
        <v>9954</v>
      </c>
      <c r="E8613" s="5">
        <v>2.7E-2</v>
      </c>
      <c r="F8613" s="4">
        <v>47894</v>
      </c>
      <c r="G8613" s="15">
        <v>1097883.6000000001</v>
      </c>
      <c r="H8613" s="7">
        <v>7524</v>
      </c>
      <c r="I8613" s="5">
        <v>1320000</v>
      </c>
      <c r="J8613" s="5">
        <v>1118815.71</v>
      </c>
      <c r="K8613" s="13">
        <f t="shared" si="134"/>
        <v>1.8137349715727794E-5</v>
      </c>
    </row>
    <row r="8614" spans="1:11" x14ac:dyDescent="0.2">
      <c r="A8614" s="3" t="s">
        <v>9956</v>
      </c>
      <c r="B8614" s="8" t="s">
        <v>9677</v>
      </c>
      <c r="C8614" s="3" t="s">
        <v>11</v>
      </c>
      <c r="D8614" s="3" t="s">
        <v>9954</v>
      </c>
      <c r="E8614" s="5">
        <v>3.0800000000000001E-2</v>
      </c>
      <c r="F8614" s="4">
        <v>49720</v>
      </c>
      <c r="G8614" s="15">
        <v>764040</v>
      </c>
      <c r="H8614" s="7">
        <v>6502.22</v>
      </c>
      <c r="I8614" s="5">
        <v>1000000</v>
      </c>
      <c r="J8614" s="5">
        <v>781057.62</v>
      </c>
      <c r="K8614" s="13">
        <f t="shared" si="134"/>
        <v>1.2622158375263699E-5</v>
      </c>
    </row>
    <row r="8615" spans="1:11" x14ac:dyDescent="0.2">
      <c r="A8615" s="3" t="s">
        <v>9916</v>
      </c>
      <c r="B8615" s="8" t="s">
        <v>9677</v>
      </c>
      <c r="C8615" s="3" t="s">
        <v>11</v>
      </c>
      <c r="D8615" s="3" t="s">
        <v>9917</v>
      </c>
      <c r="E8615" s="5">
        <v>1.9519999999999999E-2</v>
      </c>
      <c r="F8615" s="4">
        <v>47192</v>
      </c>
      <c r="G8615" s="15">
        <v>715677.75</v>
      </c>
      <c r="H8615" s="7">
        <v>2132.56</v>
      </c>
      <c r="I8615" s="5">
        <v>855000</v>
      </c>
      <c r="J8615" s="5">
        <v>864847.04</v>
      </c>
      <c r="K8615" s="13">
        <f t="shared" si="134"/>
        <v>1.1823200233171537E-5</v>
      </c>
    </row>
    <row r="8616" spans="1:11" x14ac:dyDescent="0.2">
      <c r="A8616" s="3" t="s">
        <v>9918</v>
      </c>
      <c r="B8616" s="8" t="s">
        <v>9677</v>
      </c>
      <c r="C8616" s="3" t="s">
        <v>11</v>
      </c>
      <c r="D8616" s="3" t="s">
        <v>9917</v>
      </c>
      <c r="E8616" s="5">
        <v>1.7479999999999999E-2</v>
      </c>
      <c r="F8616" s="4">
        <v>46827</v>
      </c>
      <c r="G8616" s="15">
        <v>5582265</v>
      </c>
      <c r="H8616" s="7">
        <v>14518.11</v>
      </c>
      <c r="I8616" s="5">
        <v>6500000</v>
      </c>
      <c r="J8616" s="5">
        <v>6520910.8499999996</v>
      </c>
      <c r="K8616" s="13">
        <f t="shared" si="134"/>
        <v>9.2220607458629671E-5</v>
      </c>
    </row>
    <row r="8617" spans="1:11" x14ac:dyDescent="0.2">
      <c r="A8617" s="3" t="s">
        <v>9943</v>
      </c>
      <c r="B8617" s="8" t="s">
        <v>9677</v>
      </c>
      <c r="C8617" s="3" t="s">
        <v>11</v>
      </c>
      <c r="D8617" s="3" t="s">
        <v>9917</v>
      </c>
      <c r="E8617" s="5">
        <v>5.5E-2</v>
      </c>
      <c r="F8617" s="4">
        <v>47557</v>
      </c>
      <c r="G8617" s="15">
        <v>5889254.7999999998</v>
      </c>
      <c r="H8617" s="7">
        <v>41885.56</v>
      </c>
      <c r="I8617" s="5">
        <v>5960000</v>
      </c>
      <c r="J8617" s="5">
        <v>6344056.8200000003</v>
      </c>
      <c r="K8617" s="13">
        <f t="shared" si="134"/>
        <v>9.7292166375951444E-5</v>
      </c>
    </row>
    <row r="8618" spans="1:11" x14ac:dyDescent="0.2">
      <c r="A8618" s="3" t="s">
        <v>9943</v>
      </c>
      <c r="B8618" s="8" t="s">
        <v>9677</v>
      </c>
      <c r="C8618" s="3" t="s">
        <v>11</v>
      </c>
      <c r="D8618" s="3" t="s">
        <v>9917</v>
      </c>
      <c r="E8618" s="5">
        <v>5.5E-2</v>
      </c>
      <c r="F8618" s="4">
        <v>47557</v>
      </c>
      <c r="G8618" s="15">
        <v>1482195</v>
      </c>
      <c r="H8618" s="7">
        <v>10541.67</v>
      </c>
      <c r="I8618" s="5">
        <v>1500000</v>
      </c>
      <c r="J8618" s="5">
        <v>1651607.89</v>
      </c>
      <c r="K8618" s="13">
        <f t="shared" si="134"/>
        <v>2.4486283483880398E-5</v>
      </c>
    </row>
    <row r="8619" spans="1:11" x14ac:dyDescent="0.2">
      <c r="A8619" s="3" t="s">
        <v>11156</v>
      </c>
      <c r="B8619" s="8" t="s">
        <v>9677</v>
      </c>
      <c r="C8619" s="3" t="s">
        <v>11</v>
      </c>
      <c r="D8619" s="3" t="s">
        <v>9917</v>
      </c>
      <c r="E8619" s="5">
        <v>2.1520000000000001E-2</v>
      </c>
      <c r="F8619" s="4">
        <v>47922</v>
      </c>
      <c r="G8619" s="15">
        <v>639304</v>
      </c>
      <c r="H8619" s="7">
        <v>2199.8200000000002</v>
      </c>
      <c r="I8619" s="5">
        <v>800000</v>
      </c>
      <c r="J8619" s="5">
        <v>674473.43</v>
      </c>
      <c r="K8619" s="13">
        <f t="shared" si="134"/>
        <v>1.0561484134259442E-5</v>
      </c>
    </row>
    <row r="8620" spans="1:11" x14ac:dyDescent="0.2">
      <c r="A8620" s="3" t="s">
        <v>9918</v>
      </c>
      <c r="B8620" s="8" t="s">
        <v>9677</v>
      </c>
      <c r="C8620" s="3" t="s">
        <v>11</v>
      </c>
      <c r="D8620" s="3" t="s">
        <v>9917</v>
      </c>
      <c r="E8620" s="5">
        <v>1.7479999999999999E-2</v>
      </c>
      <c r="F8620" s="4">
        <v>46827</v>
      </c>
      <c r="G8620" s="15">
        <v>1266744.75</v>
      </c>
      <c r="H8620" s="7">
        <v>3294.49</v>
      </c>
      <c r="I8620" s="5">
        <v>1475000</v>
      </c>
      <c r="J8620" s="5">
        <v>1292676.8700000001</v>
      </c>
      <c r="K8620" s="13">
        <f t="shared" si="134"/>
        <v>2.0926984000227504E-5</v>
      </c>
    </row>
    <row r="8621" spans="1:11" x14ac:dyDescent="0.2">
      <c r="A8621" s="3" t="s">
        <v>9735</v>
      </c>
      <c r="B8621" s="8" t="s">
        <v>9677</v>
      </c>
      <c r="C8621" s="3" t="s">
        <v>11</v>
      </c>
      <c r="D8621" s="3" t="s">
        <v>9736</v>
      </c>
      <c r="E8621" s="5">
        <v>3.5000000000000003E-2</v>
      </c>
      <c r="F8621" s="4">
        <v>51867</v>
      </c>
      <c r="G8621" s="15">
        <v>742760</v>
      </c>
      <c r="H8621" s="7">
        <v>11666.67</v>
      </c>
      <c r="I8621" s="5">
        <v>1000000</v>
      </c>
      <c r="J8621" s="5">
        <v>1000000</v>
      </c>
      <c r="K8621" s="13">
        <f t="shared" si="134"/>
        <v>1.2270606715369438E-5</v>
      </c>
    </row>
    <row r="8622" spans="1:11" x14ac:dyDescent="0.2">
      <c r="A8622" s="3" t="s">
        <v>9735</v>
      </c>
      <c r="B8622" s="8" t="s">
        <v>9677</v>
      </c>
      <c r="C8622" s="3" t="s">
        <v>11</v>
      </c>
      <c r="D8622" s="3" t="s">
        <v>9736</v>
      </c>
      <c r="E8622" s="5">
        <v>3.5000000000000003E-2</v>
      </c>
      <c r="F8622" s="4">
        <v>51867</v>
      </c>
      <c r="G8622" s="15">
        <v>1485520</v>
      </c>
      <c r="H8622" s="7">
        <v>23333.33</v>
      </c>
      <c r="I8622" s="5">
        <v>2000000</v>
      </c>
      <c r="J8622" s="5">
        <v>2057229</v>
      </c>
      <c r="K8622" s="13">
        <f t="shared" si="134"/>
        <v>2.4541213430738877E-5</v>
      </c>
    </row>
    <row r="8623" spans="1:11" x14ac:dyDescent="0.2">
      <c r="A8623" s="3" t="s">
        <v>11667</v>
      </c>
      <c r="B8623" s="8" t="s">
        <v>9677</v>
      </c>
      <c r="C8623" s="3" t="s">
        <v>11</v>
      </c>
      <c r="D8623" s="3" t="s">
        <v>11668</v>
      </c>
      <c r="E8623" s="5">
        <v>3.32E-2</v>
      </c>
      <c r="F8623" s="4">
        <v>47192</v>
      </c>
      <c r="G8623" s="15">
        <v>1905032</v>
      </c>
      <c r="H8623" s="7">
        <v>8993.51</v>
      </c>
      <c r="I8623" s="5">
        <v>2120000</v>
      </c>
      <c r="J8623" s="5">
        <v>1949201.74</v>
      </c>
      <c r="K8623" s="13">
        <f t="shared" si="134"/>
        <v>3.1471671134947588E-5</v>
      </c>
    </row>
    <row r="8624" spans="1:11" x14ac:dyDescent="0.2">
      <c r="A8624" s="3" t="s">
        <v>12483</v>
      </c>
      <c r="B8624" s="8" t="s">
        <v>9677</v>
      </c>
      <c r="C8624" s="3" t="s">
        <v>11</v>
      </c>
      <c r="D8624" s="3" t="s">
        <v>11668</v>
      </c>
      <c r="E8624" s="5">
        <v>0.01</v>
      </c>
      <c r="F8624" s="4">
        <v>46096</v>
      </c>
      <c r="G8624" s="15">
        <v>108276</v>
      </c>
      <c r="H8624" s="7">
        <v>153.33000000000001</v>
      </c>
      <c r="I8624" s="5">
        <v>120000</v>
      </c>
      <c r="J8624" s="5">
        <v>120000</v>
      </c>
      <c r="K8624" s="13">
        <f t="shared" si="134"/>
        <v>1.7887503536988277E-6</v>
      </c>
    </row>
    <row r="8625" spans="1:11" x14ac:dyDescent="0.2">
      <c r="A8625" s="3" t="s">
        <v>9913</v>
      </c>
      <c r="B8625" s="8" t="s">
        <v>9677</v>
      </c>
      <c r="C8625" s="3" t="s">
        <v>11</v>
      </c>
      <c r="D8625" s="3" t="s">
        <v>9914</v>
      </c>
      <c r="E8625" s="5">
        <v>2.01E-2</v>
      </c>
      <c r="F8625" s="4">
        <v>47557</v>
      </c>
      <c r="G8625" s="15">
        <v>851697</v>
      </c>
      <c r="H8625" s="7">
        <v>2696.75</v>
      </c>
      <c r="I8625" s="5">
        <v>1050000</v>
      </c>
      <c r="J8625" s="5">
        <v>897108.6</v>
      </c>
      <c r="K8625" s="13">
        <f t="shared" si="134"/>
        <v>1.4070276977300884E-5</v>
      </c>
    </row>
    <row r="8626" spans="1:11" x14ac:dyDescent="0.2">
      <c r="A8626" s="3" t="s">
        <v>9915</v>
      </c>
      <c r="B8626" s="8" t="s">
        <v>9677</v>
      </c>
      <c r="C8626" s="3" t="s">
        <v>11</v>
      </c>
      <c r="D8626" s="3" t="s">
        <v>9914</v>
      </c>
      <c r="E8626" s="5">
        <v>2.5399999999999999E-2</v>
      </c>
      <c r="F8626" s="4">
        <v>49018</v>
      </c>
      <c r="G8626" s="15">
        <v>1021472</v>
      </c>
      <c r="H8626" s="7">
        <v>4446.41</v>
      </c>
      <c r="I8626" s="5">
        <v>1370000</v>
      </c>
      <c r="J8626" s="5">
        <v>1311012.53</v>
      </c>
      <c r="K8626" s="13">
        <f t="shared" si="134"/>
        <v>1.6875008324037172E-5</v>
      </c>
    </row>
    <row r="8627" spans="1:11" x14ac:dyDescent="0.2">
      <c r="A8627" s="3" t="s">
        <v>9922</v>
      </c>
      <c r="B8627" s="8" t="s">
        <v>9677</v>
      </c>
      <c r="C8627" s="3" t="s">
        <v>11</v>
      </c>
      <c r="D8627" s="3" t="s">
        <v>9914</v>
      </c>
      <c r="E8627" s="5">
        <v>2.1499999999999998E-2</v>
      </c>
      <c r="F8627" s="4">
        <v>47922</v>
      </c>
      <c r="G8627" s="15">
        <v>1019241.9</v>
      </c>
      <c r="H8627" s="7">
        <v>3543.92</v>
      </c>
      <c r="I8627" s="5">
        <v>1290000</v>
      </c>
      <c r="J8627" s="5">
        <v>1131826.8400000001</v>
      </c>
      <c r="K8627" s="13">
        <f t="shared" si="134"/>
        <v>1.6838166436972786E-5</v>
      </c>
    </row>
    <row r="8628" spans="1:11" x14ac:dyDescent="0.2">
      <c r="A8628" s="3" t="s">
        <v>12482</v>
      </c>
      <c r="B8628" s="8" t="s">
        <v>9677</v>
      </c>
      <c r="C8628" s="3" t="s">
        <v>11</v>
      </c>
      <c r="D8628" s="3" t="s">
        <v>9914</v>
      </c>
      <c r="E8628" s="5">
        <v>2.35E-2</v>
      </c>
      <c r="F8628" s="4">
        <v>46461</v>
      </c>
      <c r="G8628" s="15">
        <v>3645960</v>
      </c>
      <c r="H8628" s="7">
        <v>12011.11</v>
      </c>
      <c r="I8628" s="5">
        <v>4000000</v>
      </c>
      <c r="J8628" s="5">
        <v>3730071.45</v>
      </c>
      <c r="K8628" s="13">
        <f t="shared" si="134"/>
        <v>6.0232297458086539E-5</v>
      </c>
    </row>
    <row r="8629" spans="1:11" x14ac:dyDescent="0.2">
      <c r="A8629" s="3" t="s">
        <v>4779</v>
      </c>
      <c r="B8629" s="8" t="s">
        <v>2197</v>
      </c>
      <c r="C8629" s="3" t="s">
        <v>11</v>
      </c>
      <c r="D8629" s="3" t="s">
        <v>4780</v>
      </c>
      <c r="E8629" s="5">
        <v>2.7E-2</v>
      </c>
      <c r="F8629" s="4">
        <v>47925</v>
      </c>
      <c r="G8629" s="15">
        <v>219230.55</v>
      </c>
      <c r="H8629" s="7">
        <v>919.13</v>
      </c>
      <c r="I8629" s="5">
        <v>285000</v>
      </c>
      <c r="J8629" s="5">
        <v>282309.57</v>
      </c>
      <c r="K8629" s="13">
        <f t="shared" si="134"/>
        <v>3.6217511161669116E-6</v>
      </c>
    </row>
    <row r="8630" spans="1:11" x14ac:dyDescent="0.2">
      <c r="A8630" s="3" t="s">
        <v>4673</v>
      </c>
      <c r="B8630" s="8" t="s">
        <v>2197</v>
      </c>
      <c r="C8630" s="3" t="s">
        <v>11</v>
      </c>
      <c r="D8630" s="3" t="s">
        <v>4674</v>
      </c>
      <c r="E8630" s="5">
        <v>2.2499999999999999E-2</v>
      </c>
      <c r="F8630" s="4">
        <v>47757</v>
      </c>
      <c r="G8630" s="15">
        <v>3554218.56</v>
      </c>
      <c r="H8630" s="7">
        <v>8510.6299999999992</v>
      </c>
      <c r="I8630" s="5">
        <v>4539000</v>
      </c>
      <c r="J8630" s="5">
        <v>3773830.73</v>
      </c>
      <c r="K8630" s="13">
        <f t="shared" si="134"/>
        <v>5.8716702744125551E-5</v>
      </c>
    </row>
    <row r="8631" spans="1:11" x14ac:dyDescent="0.2">
      <c r="A8631" s="3" t="s">
        <v>4697</v>
      </c>
      <c r="B8631" s="8" t="s">
        <v>2197</v>
      </c>
      <c r="C8631" s="3" t="s">
        <v>11</v>
      </c>
      <c r="D8631" s="3" t="s">
        <v>4674</v>
      </c>
      <c r="E8631" s="5">
        <v>2.5999999999999999E-2</v>
      </c>
      <c r="F8631" s="4">
        <v>48410</v>
      </c>
      <c r="G8631" s="15">
        <v>3144249</v>
      </c>
      <c r="H8631" s="7">
        <v>31387.78</v>
      </c>
      <c r="I8631" s="5">
        <v>4100000</v>
      </c>
      <c r="J8631" s="5">
        <v>3862497.85</v>
      </c>
      <c r="K8631" s="13">
        <f t="shared" si="134"/>
        <v>5.1943888866112395E-5</v>
      </c>
    </row>
    <row r="8632" spans="1:11" x14ac:dyDescent="0.2">
      <c r="A8632" s="3" t="s">
        <v>4697</v>
      </c>
      <c r="B8632" s="8" t="s">
        <v>2197</v>
      </c>
      <c r="C8632" s="3" t="s">
        <v>11</v>
      </c>
      <c r="D8632" s="3" t="s">
        <v>4674</v>
      </c>
      <c r="E8632" s="5">
        <v>2.5999999999999999E-2</v>
      </c>
      <c r="F8632" s="4">
        <v>48410</v>
      </c>
      <c r="G8632" s="15">
        <v>1016129.25</v>
      </c>
      <c r="H8632" s="7">
        <v>10143.61</v>
      </c>
      <c r="I8632" s="5">
        <v>1325000</v>
      </c>
      <c r="J8632" s="5">
        <v>1151622.8899999999</v>
      </c>
      <c r="K8632" s="13">
        <f t="shared" si="134"/>
        <v>1.6786744572585104E-5</v>
      </c>
    </row>
    <row r="8633" spans="1:11" x14ac:dyDescent="0.2">
      <c r="A8633" s="3" t="s">
        <v>4673</v>
      </c>
      <c r="B8633" s="8" t="s">
        <v>2197</v>
      </c>
      <c r="C8633" s="3" t="s">
        <v>11</v>
      </c>
      <c r="D8633" s="3" t="s">
        <v>4674</v>
      </c>
      <c r="E8633" s="5">
        <v>2.2499999999999999E-2</v>
      </c>
      <c r="F8633" s="4">
        <v>47757</v>
      </c>
      <c r="G8633" s="15">
        <v>317131.2</v>
      </c>
      <c r="H8633" s="7">
        <v>759.38</v>
      </c>
      <c r="I8633" s="5">
        <v>405000</v>
      </c>
      <c r="J8633" s="5">
        <v>378940.23</v>
      </c>
      <c r="K8633" s="13">
        <f t="shared" si="134"/>
        <v>5.2390977332828485E-6</v>
      </c>
    </row>
    <row r="8634" spans="1:11" x14ac:dyDescent="0.2">
      <c r="A8634" s="3" t="s">
        <v>4657</v>
      </c>
      <c r="B8634" s="8" t="s">
        <v>2197</v>
      </c>
      <c r="C8634" s="3" t="s">
        <v>11</v>
      </c>
      <c r="D8634" s="3" t="s">
        <v>4658</v>
      </c>
      <c r="E8634" s="5">
        <v>6.0510000000000001E-2</v>
      </c>
      <c r="F8634" s="4">
        <v>45717</v>
      </c>
      <c r="G8634" s="15">
        <v>664594.35</v>
      </c>
      <c r="H8634" s="7">
        <v>6706.53</v>
      </c>
      <c r="I8634" s="5">
        <v>665000</v>
      </c>
      <c r="J8634" s="5">
        <v>666101.47</v>
      </c>
      <c r="K8634" s="13">
        <f t="shared" si="134"/>
        <v>1.0979287918178937E-5</v>
      </c>
    </row>
    <row r="8635" spans="1:11" x14ac:dyDescent="0.2">
      <c r="A8635" s="3" t="s">
        <v>4659</v>
      </c>
      <c r="B8635" s="8" t="s">
        <v>2197</v>
      </c>
      <c r="C8635" s="3" t="s">
        <v>11</v>
      </c>
      <c r="D8635" s="3" t="s">
        <v>4658</v>
      </c>
      <c r="E8635" s="5">
        <v>1.8749999999999999E-2</v>
      </c>
      <c r="F8635" s="4">
        <v>46402</v>
      </c>
      <c r="G8635" s="15">
        <v>3224608.8</v>
      </c>
      <c r="H8635" s="7">
        <v>20261.46</v>
      </c>
      <c r="I8635" s="5">
        <v>3670000</v>
      </c>
      <c r="J8635" s="5">
        <v>3668390.52</v>
      </c>
      <c r="K8635" s="13">
        <f t="shared" si="134"/>
        <v>5.3271455646129821E-5</v>
      </c>
    </row>
    <row r="8636" spans="1:11" x14ac:dyDescent="0.2">
      <c r="A8636" s="3" t="s">
        <v>4675</v>
      </c>
      <c r="B8636" s="8" t="s">
        <v>2197</v>
      </c>
      <c r="C8636" s="3" t="s">
        <v>11</v>
      </c>
      <c r="D8636" s="3" t="s">
        <v>4658</v>
      </c>
      <c r="E8636" s="5">
        <v>2.4400000000000002E-2</v>
      </c>
      <c r="F8636" s="4">
        <v>48228</v>
      </c>
      <c r="G8636" s="15">
        <v>3756350</v>
      </c>
      <c r="H8636" s="7">
        <v>35922.22</v>
      </c>
      <c r="I8636" s="5">
        <v>5000000</v>
      </c>
      <c r="J8636" s="5">
        <v>4099983.83</v>
      </c>
      <c r="K8636" s="13">
        <f t="shared" si="134"/>
        <v>6.2055971693788015E-5</v>
      </c>
    </row>
    <row r="8637" spans="1:11" x14ac:dyDescent="0.2">
      <c r="A8637" s="3" t="s">
        <v>4675</v>
      </c>
      <c r="B8637" s="8" t="s">
        <v>2197</v>
      </c>
      <c r="C8637" s="3" t="s">
        <v>11</v>
      </c>
      <c r="D8637" s="3" t="s">
        <v>4658</v>
      </c>
      <c r="E8637" s="5">
        <v>2.4400000000000002E-2</v>
      </c>
      <c r="F8637" s="4">
        <v>48228</v>
      </c>
      <c r="G8637" s="15">
        <v>2121586.48</v>
      </c>
      <c r="H8637" s="7">
        <v>20288.87</v>
      </c>
      <c r="I8637" s="5">
        <v>2824000</v>
      </c>
      <c r="J8637" s="5">
        <v>2823349.99</v>
      </c>
      <c r="K8637" s="13">
        <f t="shared" si="134"/>
        <v>3.5049212812651476E-5</v>
      </c>
    </row>
    <row r="8638" spans="1:11" x14ac:dyDescent="0.2">
      <c r="A8638" s="3" t="s">
        <v>4657</v>
      </c>
      <c r="B8638" s="8" t="s">
        <v>2197</v>
      </c>
      <c r="C8638" s="3" t="s">
        <v>11</v>
      </c>
      <c r="D8638" s="3" t="s">
        <v>4658</v>
      </c>
      <c r="E8638" s="5">
        <v>6.0510000000000001E-2</v>
      </c>
      <c r="F8638" s="4">
        <v>45717</v>
      </c>
      <c r="G8638" s="15">
        <v>654600.44999999995</v>
      </c>
      <c r="H8638" s="7">
        <v>6605.68</v>
      </c>
      <c r="I8638" s="5">
        <v>655000</v>
      </c>
      <c r="J8638" s="5">
        <v>656084.9</v>
      </c>
      <c r="K8638" s="13">
        <f t="shared" si="134"/>
        <v>1.0814185844221358E-5</v>
      </c>
    </row>
    <row r="8639" spans="1:11" x14ac:dyDescent="0.2">
      <c r="A8639" s="3" t="s">
        <v>440</v>
      </c>
      <c r="B8639" s="8" t="s">
        <v>12</v>
      </c>
      <c r="C8639" s="3" t="s">
        <v>11</v>
      </c>
      <c r="D8639" s="3" t="s">
        <v>441</v>
      </c>
      <c r="E8639" s="5">
        <v>2.8000000000000001E-2</v>
      </c>
      <c r="F8639" s="4">
        <v>46461</v>
      </c>
      <c r="G8639" s="15">
        <v>3817680</v>
      </c>
      <c r="H8639" s="7">
        <v>4977.78</v>
      </c>
      <c r="I8639" s="5">
        <v>4000000</v>
      </c>
      <c r="J8639" s="5">
        <v>3999796.17</v>
      </c>
      <c r="K8639" s="13">
        <f t="shared" si="134"/>
        <v>6.3069160758699445E-5</v>
      </c>
    </row>
    <row r="8640" spans="1:11" x14ac:dyDescent="0.2">
      <c r="A8640" s="3" t="s">
        <v>440</v>
      </c>
      <c r="B8640" s="8" t="s">
        <v>12</v>
      </c>
      <c r="C8640" s="3" t="s">
        <v>11</v>
      </c>
      <c r="D8640" s="3" t="s">
        <v>441</v>
      </c>
      <c r="E8640" s="5">
        <v>2.8000000000000001E-2</v>
      </c>
      <c r="F8640" s="4">
        <v>46461</v>
      </c>
      <c r="G8640" s="15">
        <v>2459540.34</v>
      </c>
      <c r="H8640" s="7">
        <v>3206.93</v>
      </c>
      <c r="I8640" s="5">
        <v>2577000</v>
      </c>
      <c r="J8640" s="5">
        <v>2576868.69</v>
      </c>
      <c r="K8640" s="13">
        <f t="shared" si="134"/>
        <v>4.0632306818792114E-5</v>
      </c>
    </row>
    <row r="8641" spans="1:11" x14ac:dyDescent="0.2">
      <c r="A8641" s="3" t="s">
        <v>486</v>
      </c>
      <c r="B8641" s="8" t="s">
        <v>12</v>
      </c>
      <c r="C8641" s="3" t="s">
        <v>11</v>
      </c>
      <c r="D8641" s="3" t="s">
        <v>441</v>
      </c>
      <c r="E8641" s="5">
        <v>5.74E-2</v>
      </c>
      <c r="F8641" s="4">
        <v>46827</v>
      </c>
      <c r="G8641" s="15">
        <v>2945103.12</v>
      </c>
      <c r="H8641" s="7">
        <v>7546.19</v>
      </c>
      <c r="I8641" s="5">
        <v>2958000</v>
      </c>
      <c r="J8641" s="5">
        <v>2963406.03</v>
      </c>
      <c r="K8641" s="13">
        <f t="shared" si="134"/>
        <v>4.8653942217846256E-5</v>
      </c>
    </row>
    <row r="8642" spans="1:11" x14ac:dyDescent="0.2">
      <c r="A8642" s="3" t="s">
        <v>484</v>
      </c>
      <c r="B8642" s="8" t="s">
        <v>12</v>
      </c>
      <c r="C8642" s="3" t="s">
        <v>11</v>
      </c>
      <c r="D8642" s="3" t="s">
        <v>485</v>
      </c>
      <c r="E8642" s="5">
        <v>8.5000000000000006E-3</v>
      </c>
      <c r="F8642" s="4">
        <v>46218</v>
      </c>
      <c r="G8642" s="15">
        <v>7196000.4000000004</v>
      </c>
      <c r="H8642" s="7">
        <v>2822</v>
      </c>
      <c r="I8642" s="5">
        <v>7470000</v>
      </c>
      <c r="J8642" s="5">
        <v>7469094.8700000001</v>
      </c>
      <c r="K8642" s="13">
        <f t="shared" si="134"/>
        <v>1.188799758091997E-4</v>
      </c>
    </row>
    <row r="8643" spans="1:11" x14ac:dyDescent="0.2">
      <c r="A8643" s="3" t="s">
        <v>4618</v>
      </c>
      <c r="B8643" s="8" t="s">
        <v>2197</v>
      </c>
      <c r="C8643" s="3" t="s">
        <v>11</v>
      </c>
      <c r="D8643" s="3" t="s">
        <v>4619</v>
      </c>
      <c r="E8643" s="5">
        <v>4.2779999999999999E-2</v>
      </c>
      <c r="F8643" s="4">
        <v>49218</v>
      </c>
      <c r="G8643" s="15">
        <v>1535596.4</v>
      </c>
      <c r="H8643" s="7">
        <v>6720.03</v>
      </c>
      <c r="I8643" s="5">
        <v>1885000</v>
      </c>
      <c r="J8643" s="5">
        <v>1688201.91</v>
      </c>
      <c r="K8643" s="13">
        <f t="shared" ref="K8643:K8706" si="135">G8643/$G$11175</f>
        <v>2.5368489818968621E-5</v>
      </c>
    </row>
    <row r="8644" spans="1:11" x14ac:dyDescent="0.2">
      <c r="A8644" s="3" t="s">
        <v>3396</v>
      </c>
      <c r="B8644" s="8" t="s">
        <v>2197</v>
      </c>
      <c r="C8644" s="3" t="s">
        <v>11</v>
      </c>
      <c r="D8644" s="3" t="s">
        <v>3397</v>
      </c>
      <c r="E8644" s="5">
        <v>3.875E-2</v>
      </c>
      <c r="F8644" s="4">
        <v>53267</v>
      </c>
      <c r="G8644" s="15">
        <v>1126995</v>
      </c>
      <c r="H8644" s="7">
        <v>29062.5</v>
      </c>
      <c r="I8644" s="5">
        <v>1500000</v>
      </c>
      <c r="J8644" s="5">
        <v>1521500.79</v>
      </c>
      <c r="K8644" s="13">
        <f t="shared" si="135"/>
        <v>1.861827833376566E-5</v>
      </c>
    </row>
    <row r="8645" spans="1:11" x14ac:dyDescent="0.2">
      <c r="A8645" s="3" t="s">
        <v>3398</v>
      </c>
      <c r="B8645" s="8" t="s">
        <v>2197</v>
      </c>
      <c r="C8645" s="3" t="s">
        <v>11</v>
      </c>
      <c r="D8645" s="3" t="s">
        <v>3397</v>
      </c>
      <c r="E8645" s="5">
        <v>2.75E-2</v>
      </c>
      <c r="F8645" s="4">
        <v>46473</v>
      </c>
      <c r="G8645" s="15">
        <v>1382160</v>
      </c>
      <c r="H8645" s="7">
        <v>3895.83</v>
      </c>
      <c r="I8645" s="5">
        <v>1500000</v>
      </c>
      <c r="J8645" s="5">
        <v>1499901.15</v>
      </c>
      <c r="K8645" s="13">
        <f t="shared" si="135"/>
        <v>2.283367679696675E-5</v>
      </c>
    </row>
    <row r="8646" spans="1:11" x14ac:dyDescent="0.2">
      <c r="A8646" s="3" t="s">
        <v>3399</v>
      </c>
      <c r="B8646" s="8" t="s">
        <v>2197</v>
      </c>
      <c r="C8646" s="3" t="s">
        <v>11</v>
      </c>
      <c r="D8646" s="3" t="s">
        <v>3397</v>
      </c>
      <c r="E8646" s="5">
        <v>2.8500000000000001E-2</v>
      </c>
      <c r="F8646" s="4">
        <v>47569</v>
      </c>
      <c r="G8646" s="15">
        <v>1285035</v>
      </c>
      <c r="H8646" s="7">
        <v>4037.5</v>
      </c>
      <c r="I8646" s="5">
        <v>1500000</v>
      </c>
      <c r="J8646" s="5">
        <v>1498521.63</v>
      </c>
      <c r="K8646" s="13">
        <f t="shared" si="135"/>
        <v>2.122914413873225E-5</v>
      </c>
    </row>
    <row r="8647" spans="1:11" x14ac:dyDescent="0.2">
      <c r="A8647" s="3" t="s">
        <v>3399</v>
      </c>
      <c r="B8647" s="8" t="s">
        <v>2197</v>
      </c>
      <c r="C8647" s="3" t="s">
        <v>11</v>
      </c>
      <c r="D8647" s="3" t="s">
        <v>3397</v>
      </c>
      <c r="E8647" s="5">
        <v>2.8500000000000001E-2</v>
      </c>
      <c r="F8647" s="4">
        <v>47569</v>
      </c>
      <c r="G8647" s="15">
        <v>2798806.23</v>
      </c>
      <c r="H8647" s="7">
        <v>8793.68</v>
      </c>
      <c r="I8647" s="5">
        <v>3267000</v>
      </c>
      <c r="J8647" s="5">
        <v>3467195.99</v>
      </c>
      <c r="K8647" s="13">
        <f t="shared" si="135"/>
        <v>4.6237075934158841E-5</v>
      </c>
    </row>
    <row r="8648" spans="1:11" x14ac:dyDescent="0.2">
      <c r="A8648" s="3" t="s">
        <v>3403</v>
      </c>
      <c r="B8648" s="8" t="s">
        <v>2197</v>
      </c>
      <c r="C8648" s="3" t="s">
        <v>11</v>
      </c>
      <c r="D8648" s="3" t="s">
        <v>3397</v>
      </c>
      <c r="E8648" s="5">
        <v>2.4E-2</v>
      </c>
      <c r="F8648" s="4">
        <v>45743</v>
      </c>
      <c r="G8648" s="15">
        <v>191920</v>
      </c>
      <c r="H8648" s="7">
        <v>453.33</v>
      </c>
      <c r="I8648" s="5">
        <v>200000</v>
      </c>
      <c r="J8648" s="5">
        <v>203486.2</v>
      </c>
      <c r="K8648" s="13">
        <f t="shared" si="135"/>
        <v>3.17057305295614E-6</v>
      </c>
    </row>
    <row r="8649" spans="1:11" x14ac:dyDescent="0.2">
      <c r="A8649" s="3" t="s">
        <v>3398</v>
      </c>
      <c r="B8649" s="8" t="s">
        <v>2197</v>
      </c>
      <c r="C8649" s="3" t="s">
        <v>11</v>
      </c>
      <c r="D8649" s="3" t="s">
        <v>3397</v>
      </c>
      <c r="E8649" s="5">
        <v>2.75E-2</v>
      </c>
      <c r="F8649" s="4">
        <v>46473</v>
      </c>
      <c r="G8649" s="15">
        <v>165859.20000000001</v>
      </c>
      <c r="H8649" s="7">
        <v>467.5</v>
      </c>
      <c r="I8649" s="5">
        <v>180000</v>
      </c>
      <c r="J8649" s="5">
        <v>187457.94</v>
      </c>
      <c r="K8649" s="13">
        <f t="shared" si="135"/>
        <v>2.7400412156360101E-6</v>
      </c>
    </row>
    <row r="8650" spans="1:11" x14ac:dyDescent="0.2">
      <c r="A8650" s="3" t="s">
        <v>3404</v>
      </c>
      <c r="B8650" s="8" t="s">
        <v>2197</v>
      </c>
      <c r="C8650" s="3" t="s">
        <v>11</v>
      </c>
      <c r="D8650" s="3" t="s">
        <v>3397</v>
      </c>
      <c r="E8650" s="5">
        <v>3.3750000000000002E-2</v>
      </c>
      <c r="F8650" s="4">
        <v>54874</v>
      </c>
      <c r="G8650" s="15">
        <v>440401</v>
      </c>
      <c r="H8650" s="7">
        <v>2071.88</v>
      </c>
      <c r="I8650" s="5">
        <v>650000</v>
      </c>
      <c r="J8650" s="5">
        <v>587729</v>
      </c>
      <c r="K8650" s="13">
        <f t="shared" si="135"/>
        <v>7.2755499327581135E-6</v>
      </c>
    </row>
    <row r="8651" spans="1:11" x14ac:dyDescent="0.2">
      <c r="A8651" s="3" t="s">
        <v>3399</v>
      </c>
      <c r="B8651" s="8" t="s">
        <v>2197</v>
      </c>
      <c r="C8651" s="3" t="s">
        <v>11</v>
      </c>
      <c r="D8651" s="3" t="s">
        <v>3397</v>
      </c>
      <c r="E8651" s="5">
        <v>2.8500000000000001E-2</v>
      </c>
      <c r="F8651" s="4">
        <v>47569</v>
      </c>
      <c r="G8651" s="15">
        <v>2248811.25</v>
      </c>
      <c r="H8651" s="7">
        <v>7065.63</v>
      </c>
      <c r="I8651" s="5">
        <v>2625000</v>
      </c>
      <c r="J8651" s="5">
        <v>2674129.54</v>
      </c>
      <c r="K8651" s="13">
        <f t="shared" si="135"/>
        <v>3.7151002242781438E-5</v>
      </c>
    </row>
    <row r="8652" spans="1:11" x14ac:dyDescent="0.2">
      <c r="A8652" s="3" t="s">
        <v>3404</v>
      </c>
      <c r="B8652" s="8" t="s">
        <v>2197</v>
      </c>
      <c r="C8652" s="3" t="s">
        <v>11</v>
      </c>
      <c r="D8652" s="3" t="s">
        <v>3397</v>
      </c>
      <c r="E8652" s="5">
        <v>3.3750000000000002E-2</v>
      </c>
      <c r="F8652" s="4">
        <v>54874</v>
      </c>
      <c r="G8652" s="15">
        <v>762232.5</v>
      </c>
      <c r="H8652" s="7">
        <v>3585.94</v>
      </c>
      <c r="I8652" s="5">
        <v>1125000</v>
      </c>
      <c r="J8652" s="5">
        <v>1023059.91</v>
      </c>
      <c r="K8652" s="13">
        <f t="shared" si="135"/>
        <v>1.2592297960542889E-5</v>
      </c>
    </row>
    <row r="8653" spans="1:11" x14ac:dyDescent="0.2">
      <c r="A8653" s="3" t="s">
        <v>3398</v>
      </c>
      <c r="B8653" s="8" t="s">
        <v>2197</v>
      </c>
      <c r="C8653" s="3" t="s">
        <v>11</v>
      </c>
      <c r="D8653" s="3" t="s">
        <v>3397</v>
      </c>
      <c r="E8653" s="5">
        <v>2.75E-2</v>
      </c>
      <c r="F8653" s="4">
        <v>46473</v>
      </c>
      <c r="G8653" s="15">
        <v>245103.04</v>
      </c>
      <c r="H8653" s="7">
        <v>690.86</v>
      </c>
      <c r="I8653" s="5">
        <v>266000</v>
      </c>
      <c r="J8653" s="5">
        <v>265982.44</v>
      </c>
      <c r="K8653" s="13">
        <f t="shared" si="135"/>
        <v>4.0491720186621037E-6</v>
      </c>
    </row>
    <row r="8654" spans="1:11" x14ac:dyDescent="0.2">
      <c r="A8654" s="3" t="s">
        <v>4776</v>
      </c>
      <c r="B8654" s="8" t="s">
        <v>2197</v>
      </c>
      <c r="C8654" s="3" t="s">
        <v>11</v>
      </c>
      <c r="D8654" s="3" t="s">
        <v>4777</v>
      </c>
      <c r="E8654" s="5">
        <v>5.3999999999999999E-2</v>
      </c>
      <c r="F8654" s="4">
        <v>48760</v>
      </c>
      <c r="G8654" s="15">
        <v>1086444.05</v>
      </c>
      <c r="H8654" s="7">
        <v>24989.25</v>
      </c>
      <c r="I8654" s="5">
        <v>1165000</v>
      </c>
      <c r="J8654" s="5">
        <v>1160790.07</v>
      </c>
      <c r="K8654" s="13">
        <f t="shared" si="135"/>
        <v>1.7948365092093234E-5</v>
      </c>
    </row>
    <row r="8655" spans="1:11" x14ac:dyDescent="0.2">
      <c r="A8655" s="3" t="s">
        <v>4781</v>
      </c>
      <c r="B8655" s="8" t="s">
        <v>2197</v>
      </c>
      <c r="C8655" s="3" t="s">
        <v>11</v>
      </c>
      <c r="D8655" s="3" t="s">
        <v>4777</v>
      </c>
      <c r="E8655" s="5">
        <v>3.5999999999999997E-2</v>
      </c>
      <c r="F8655" s="4">
        <v>47604</v>
      </c>
      <c r="G8655" s="15">
        <v>617277.6</v>
      </c>
      <c r="H8655" s="7">
        <v>12960</v>
      </c>
      <c r="I8655" s="5">
        <v>720000</v>
      </c>
      <c r="J8655" s="5">
        <v>718185.56</v>
      </c>
      <c r="K8655" s="13">
        <f t="shared" si="135"/>
        <v>1.019760173381325E-5</v>
      </c>
    </row>
    <row r="8656" spans="1:11" x14ac:dyDescent="0.2">
      <c r="A8656" s="3" t="s">
        <v>4782</v>
      </c>
      <c r="B8656" s="8" t="s">
        <v>2197</v>
      </c>
      <c r="C8656" s="3" t="s">
        <v>11</v>
      </c>
      <c r="D8656" s="3" t="s">
        <v>4777</v>
      </c>
      <c r="E8656" s="5">
        <v>4.8000000000000001E-2</v>
      </c>
      <c r="F8656" s="4">
        <v>52642</v>
      </c>
      <c r="G8656" s="15">
        <v>790690</v>
      </c>
      <c r="H8656" s="7">
        <v>10133.33</v>
      </c>
      <c r="I8656" s="5">
        <v>1000000</v>
      </c>
      <c r="J8656" s="5">
        <v>1045567.47</v>
      </c>
      <c r="K8656" s="13">
        <f t="shared" si="135"/>
        <v>1.3062423964370001E-5</v>
      </c>
    </row>
    <row r="8657" spans="1:11" x14ac:dyDescent="0.2">
      <c r="A8657" s="3" t="s">
        <v>4799</v>
      </c>
      <c r="B8657" s="8" t="s">
        <v>2197</v>
      </c>
      <c r="C8657" s="3" t="s">
        <v>11</v>
      </c>
      <c r="D8657" s="3" t="s">
        <v>4777</v>
      </c>
      <c r="E8657" s="5">
        <v>5.2499999999999998E-2</v>
      </c>
      <c r="F8657" s="4">
        <v>46842</v>
      </c>
      <c r="G8657" s="15">
        <v>582810</v>
      </c>
      <c r="H8657" s="7">
        <v>2712.5</v>
      </c>
      <c r="I8657" s="5">
        <v>600000</v>
      </c>
      <c r="J8657" s="5">
        <v>599086.74</v>
      </c>
      <c r="K8657" s="13">
        <f t="shared" si="135"/>
        <v>9.6281871664931636E-6</v>
      </c>
    </row>
    <row r="8658" spans="1:11" x14ac:dyDescent="0.2">
      <c r="A8658" s="3" t="s">
        <v>4781</v>
      </c>
      <c r="B8658" s="8" t="s">
        <v>2197</v>
      </c>
      <c r="C8658" s="3" t="s">
        <v>11</v>
      </c>
      <c r="D8658" s="3" t="s">
        <v>4777</v>
      </c>
      <c r="E8658" s="5">
        <v>3.5999999999999997E-2</v>
      </c>
      <c r="F8658" s="4">
        <v>47604</v>
      </c>
      <c r="G8658" s="15">
        <v>189469.93</v>
      </c>
      <c r="H8658" s="7">
        <v>3978</v>
      </c>
      <c r="I8658" s="5">
        <v>221000</v>
      </c>
      <c r="J8658" s="5">
        <v>220443.06</v>
      </c>
      <c r="K8658" s="13">
        <f t="shared" si="135"/>
        <v>3.1300971988510116E-6</v>
      </c>
    </row>
    <row r="8659" spans="1:11" x14ac:dyDescent="0.2">
      <c r="A8659" s="3" t="s">
        <v>4799</v>
      </c>
      <c r="B8659" s="8" t="s">
        <v>2197</v>
      </c>
      <c r="C8659" s="3" t="s">
        <v>11</v>
      </c>
      <c r="D8659" s="3" t="s">
        <v>4777</v>
      </c>
      <c r="E8659" s="5">
        <v>5.2499999999999998E-2</v>
      </c>
      <c r="F8659" s="4">
        <v>46842</v>
      </c>
      <c r="G8659" s="15">
        <v>168043.55</v>
      </c>
      <c r="H8659" s="7">
        <v>782.1</v>
      </c>
      <c r="I8659" s="5">
        <v>173000</v>
      </c>
      <c r="J8659" s="5">
        <v>172736.67</v>
      </c>
      <c r="K8659" s="13">
        <f t="shared" si="135"/>
        <v>2.7761272996721956E-6</v>
      </c>
    </row>
    <row r="8660" spans="1:11" x14ac:dyDescent="0.2">
      <c r="A8660" s="3" t="s">
        <v>4781</v>
      </c>
      <c r="B8660" s="8" t="s">
        <v>2197</v>
      </c>
      <c r="C8660" s="3" t="s">
        <v>11</v>
      </c>
      <c r="D8660" s="3" t="s">
        <v>4777</v>
      </c>
      <c r="E8660" s="5">
        <v>3.5999999999999997E-2</v>
      </c>
      <c r="F8660" s="4">
        <v>47604</v>
      </c>
      <c r="G8660" s="15">
        <v>1135962.25</v>
      </c>
      <c r="H8660" s="7">
        <v>23850</v>
      </c>
      <c r="I8660" s="5">
        <v>1325000</v>
      </c>
      <c r="J8660" s="5">
        <v>1206464.45</v>
      </c>
      <c r="K8660" s="13">
        <f t="shared" si="135"/>
        <v>1.8766419857364665E-5</v>
      </c>
    </row>
    <row r="8661" spans="1:11" x14ac:dyDescent="0.2">
      <c r="A8661" s="3" t="s">
        <v>4799</v>
      </c>
      <c r="B8661" s="8" t="s">
        <v>2197</v>
      </c>
      <c r="C8661" s="3" t="s">
        <v>11</v>
      </c>
      <c r="D8661" s="3" t="s">
        <v>4777</v>
      </c>
      <c r="E8661" s="5">
        <v>5.2499999999999998E-2</v>
      </c>
      <c r="F8661" s="4">
        <v>46842</v>
      </c>
      <c r="G8661" s="15">
        <v>2258388.75</v>
      </c>
      <c r="H8661" s="7">
        <v>10510.94</v>
      </c>
      <c r="I8661" s="5">
        <v>2325000</v>
      </c>
      <c r="J8661" s="5">
        <v>2321461.06</v>
      </c>
      <c r="K8661" s="13">
        <f t="shared" si="135"/>
        <v>3.730922527016101E-5</v>
      </c>
    </row>
    <row r="8662" spans="1:11" x14ac:dyDescent="0.2">
      <c r="A8662" s="3" t="s">
        <v>12485</v>
      </c>
      <c r="B8662" s="8" t="s">
        <v>2197</v>
      </c>
      <c r="C8662" s="3" t="s">
        <v>11</v>
      </c>
      <c r="D8662" s="3" t="s">
        <v>4777</v>
      </c>
      <c r="E8662" s="5">
        <v>3.49E-2</v>
      </c>
      <c r="F8662" s="4">
        <v>46522</v>
      </c>
      <c r="G8662" s="15">
        <v>1588069.5</v>
      </c>
      <c r="H8662" s="7">
        <v>27760.04</v>
      </c>
      <c r="I8662" s="5">
        <v>1725000</v>
      </c>
      <c r="J8662" s="5">
        <v>1701672.31</v>
      </c>
      <c r="K8662" s="13">
        <f t="shared" si="135"/>
        <v>2.6235360373705353E-5</v>
      </c>
    </row>
    <row r="8663" spans="1:11" x14ac:dyDescent="0.2">
      <c r="A8663" s="3" t="s">
        <v>13993</v>
      </c>
      <c r="B8663" s="8" t="s">
        <v>2197</v>
      </c>
      <c r="C8663" s="3" t="s">
        <v>11</v>
      </c>
      <c r="D8663" s="3" t="s">
        <v>4777</v>
      </c>
      <c r="E8663" s="5">
        <v>2.9499999999999998E-2</v>
      </c>
      <c r="F8663" s="4">
        <v>47362</v>
      </c>
      <c r="G8663" s="15">
        <v>4257900</v>
      </c>
      <c r="H8663" s="7">
        <v>24583.33</v>
      </c>
      <c r="I8663" s="5">
        <v>5000000</v>
      </c>
      <c r="J8663" s="5">
        <v>5160070.95</v>
      </c>
      <c r="K8663" s="13">
        <f t="shared" si="135"/>
        <v>7.0341720519914277E-5</v>
      </c>
    </row>
    <row r="8664" spans="1:11" x14ac:dyDescent="0.2">
      <c r="A8664" s="3" t="s">
        <v>4782</v>
      </c>
      <c r="B8664" s="8" t="s">
        <v>2197</v>
      </c>
      <c r="C8664" s="3" t="s">
        <v>11</v>
      </c>
      <c r="D8664" s="3" t="s">
        <v>4777</v>
      </c>
      <c r="E8664" s="5">
        <v>4.8000000000000001E-2</v>
      </c>
      <c r="F8664" s="4">
        <v>52642</v>
      </c>
      <c r="G8664" s="15">
        <v>367670.85</v>
      </c>
      <c r="H8664" s="7">
        <v>4712</v>
      </c>
      <c r="I8664" s="5">
        <v>465000</v>
      </c>
      <c r="J8664" s="5">
        <v>551947.21</v>
      </c>
      <c r="K8664" s="13">
        <f t="shared" si="135"/>
        <v>6.07402714343205E-6</v>
      </c>
    </row>
    <row r="8665" spans="1:11" x14ac:dyDescent="0.2">
      <c r="A8665" s="3" t="s">
        <v>349</v>
      </c>
      <c r="B8665" s="8" t="s">
        <v>12</v>
      </c>
      <c r="C8665" s="3" t="s">
        <v>11</v>
      </c>
      <c r="D8665" s="3" t="s">
        <v>350</v>
      </c>
      <c r="E8665" s="5">
        <v>4.9099999999999998E-2</v>
      </c>
      <c r="F8665" s="4">
        <v>46037</v>
      </c>
      <c r="G8665" s="15">
        <v>3708750</v>
      </c>
      <c r="H8665" s="7">
        <v>8183.33</v>
      </c>
      <c r="I8665" s="5">
        <v>3750000</v>
      </c>
      <c r="J8665" s="5">
        <v>3749784.64</v>
      </c>
      <c r="K8665" s="13">
        <f t="shared" si="135"/>
        <v>6.1269606138761388E-5</v>
      </c>
    </row>
    <row r="8666" spans="1:11" x14ac:dyDescent="0.2">
      <c r="A8666" s="3" t="s">
        <v>349</v>
      </c>
      <c r="B8666" s="8" t="s">
        <v>12</v>
      </c>
      <c r="C8666" s="3" t="s">
        <v>11</v>
      </c>
      <c r="D8666" s="3" t="s">
        <v>350</v>
      </c>
      <c r="E8666" s="5">
        <v>4.9099999999999998E-2</v>
      </c>
      <c r="F8666" s="4">
        <v>46037</v>
      </c>
      <c r="G8666" s="15">
        <v>1250096</v>
      </c>
      <c r="H8666" s="7">
        <v>2758.33</v>
      </c>
      <c r="I8666" s="5">
        <v>1264000</v>
      </c>
      <c r="J8666" s="5">
        <v>1263932.58</v>
      </c>
      <c r="K8666" s="13">
        <f t="shared" si="135"/>
        <v>2.0651941909171837E-5</v>
      </c>
    </row>
    <row r="8667" spans="1:11" x14ac:dyDescent="0.2">
      <c r="A8667" s="3" t="s">
        <v>11157</v>
      </c>
      <c r="B8667" s="8" t="s">
        <v>12</v>
      </c>
      <c r="C8667" s="3" t="s">
        <v>11</v>
      </c>
      <c r="D8667" s="3" t="s">
        <v>11158</v>
      </c>
      <c r="E8667" s="5">
        <v>5.6899999999999999E-2</v>
      </c>
      <c r="F8667" s="4">
        <v>46218</v>
      </c>
      <c r="G8667" s="15">
        <v>2895624.6</v>
      </c>
      <c r="H8667" s="7">
        <v>7359.07</v>
      </c>
      <c r="I8667" s="5">
        <v>2910000</v>
      </c>
      <c r="J8667" s="5">
        <v>2909789.22</v>
      </c>
      <c r="K8667" s="13">
        <f t="shared" si="135"/>
        <v>4.783654297747448E-5</v>
      </c>
    </row>
    <row r="8668" spans="1:11" x14ac:dyDescent="0.2">
      <c r="A8668" s="3" t="s">
        <v>11669</v>
      </c>
      <c r="B8668" s="8" t="s">
        <v>12</v>
      </c>
      <c r="C8668" s="3" t="s">
        <v>11</v>
      </c>
      <c r="D8668" s="3" t="s">
        <v>11670</v>
      </c>
      <c r="E8668" s="5">
        <v>5.0999999999999997E-2</v>
      </c>
      <c r="F8668" s="4">
        <v>45733</v>
      </c>
      <c r="G8668" s="15">
        <v>571442.68000000005</v>
      </c>
      <c r="H8668" s="7">
        <v>2437.31</v>
      </c>
      <c r="I8668" s="5">
        <v>573484.28229999996</v>
      </c>
      <c r="J8668" s="5">
        <v>573458.68999999994</v>
      </c>
      <c r="K8668" s="13">
        <f t="shared" si="135"/>
        <v>9.4403958030275053E-6</v>
      </c>
    </row>
    <row r="8669" spans="1:11" x14ac:dyDescent="0.2">
      <c r="A8669" s="3" t="s">
        <v>453</v>
      </c>
      <c r="B8669" s="8" t="s">
        <v>12</v>
      </c>
      <c r="C8669" s="3" t="s">
        <v>11</v>
      </c>
      <c r="D8669" s="3" t="s">
        <v>454</v>
      </c>
      <c r="E8669" s="5">
        <v>1.38E-2</v>
      </c>
      <c r="F8669" s="4">
        <v>45642</v>
      </c>
      <c r="G8669" s="15">
        <v>159281.99</v>
      </c>
      <c r="H8669" s="7">
        <v>97.89</v>
      </c>
      <c r="I8669" s="5">
        <v>159596.3915</v>
      </c>
      <c r="J8669" s="5">
        <v>160152.04999999999</v>
      </c>
      <c r="K8669" s="13">
        <f t="shared" si="135"/>
        <v>2.6313838334474227E-6</v>
      </c>
    </row>
    <row r="8670" spans="1:11" x14ac:dyDescent="0.2">
      <c r="A8670" s="3" t="s">
        <v>11413</v>
      </c>
      <c r="B8670" s="8" t="s">
        <v>12</v>
      </c>
      <c r="C8670" s="3" t="s">
        <v>11</v>
      </c>
      <c r="D8670" s="3" t="s">
        <v>11414</v>
      </c>
      <c r="E8670" s="5">
        <v>4.4600000000000001E-2</v>
      </c>
      <c r="F8670" s="4">
        <v>46524</v>
      </c>
      <c r="G8670" s="15">
        <v>4501998.54</v>
      </c>
      <c r="H8670" s="7">
        <v>9122.19</v>
      </c>
      <c r="I8670" s="5">
        <v>4602000</v>
      </c>
      <c r="J8670" s="5">
        <v>4591085.93</v>
      </c>
      <c r="K8670" s="13">
        <f t="shared" si="135"/>
        <v>7.4374297912525462E-5</v>
      </c>
    </row>
    <row r="8671" spans="1:11" x14ac:dyDescent="0.2">
      <c r="A8671" s="3" t="s">
        <v>12486</v>
      </c>
      <c r="B8671" s="8" t="s">
        <v>12</v>
      </c>
      <c r="C8671" s="3" t="s">
        <v>11</v>
      </c>
      <c r="D8671" s="3" t="s">
        <v>12487</v>
      </c>
      <c r="E8671" s="5">
        <v>5.3400000000000003E-2</v>
      </c>
      <c r="F8671" s="4">
        <v>46070</v>
      </c>
      <c r="G8671" s="15">
        <v>4602028.2</v>
      </c>
      <c r="H8671" s="7">
        <v>10964.8</v>
      </c>
      <c r="I8671" s="5">
        <v>4620000</v>
      </c>
      <c r="J8671" s="5">
        <v>4620000</v>
      </c>
      <c r="K8671" s="13">
        <f t="shared" si="135"/>
        <v>7.6026816381118435E-5</v>
      </c>
    </row>
    <row r="8672" spans="1:11" x14ac:dyDescent="0.2">
      <c r="A8672" s="3" t="s">
        <v>4636</v>
      </c>
      <c r="B8672" s="8" t="s">
        <v>2197</v>
      </c>
      <c r="C8672" s="3" t="s">
        <v>11</v>
      </c>
      <c r="D8672" s="3" t="s">
        <v>4637</v>
      </c>
      <c r="E8672" s="5">
        <v>3.5000000000000003E-2</v>
      </c>
      <c r="F8672" s="4">
        <v>46675</v>
      </c>
      <c r="G8672" s="15">
        <v>1356622.8</v>
      </c>
      <c r="H8672" s="7">
        <v>2325.56</v>
      </c>
      <c r="I8672" s="5">
        <v>1495000</v>
      </c>
      <c r="J8672" s="5">
        <v>1423755.68</v>
      </c>
      <c r="K8672" s="13">
        <f t="shared" si="135"/>
        <v>2.2411794980751912E-5</v>
      </c>
    </row>
    <row r="8673" spans="1:11" x14ac:dyDescent="0.2">
      <c r="A8673" s="3" t="s">
        <v>4638</v>
      </c>
      <c r="B8673" s="8" t="s">
        <v>2197</v>
      </c>
      <c r="C8673" s="3" t="s">
        <v>11</v>
      </c>
      <c r="D8673" s="3" t="s">
        <v>4637</v>
      </c>
      <c r="E8673" s="5">
        <v>4.2999999999999997E-2</v>
      </c>
      <c r="F8673" s="4">
        <v>47041</v>
      </c>
      <c r="G8673" s="15">
        <v>2739510</v>
      </c>
      <c r="H8673" s="7">
        <v>5733.33</v>
      </c>
      <c r="I8673" s="5">
        <v>3000000</v>
      </c>
      <c r="J8673" s="5">
        <v>2872470.23</v>
      </c>
      <c r="K8673" s="13">
        <f t="shared" si="135"/>
        <v>4.5257485328803022E-5</v>
      </c>
    </row>
    <row r="8674" spans="1:11" x14ac:dyDescent="0.2">
      <c r="A8674" s="3" t="s">
        <v>4639</v>
      </c>
      <c r="B8674" s="8" t="s">
        <v>2197</v>
      </c>
      <c r="C8674" s="3" t="s">
        <v>11</v>
      </c>
      <c r="D8674" s="3" t="s">
        <v>4637</v>
      </c>
      <c r="E8674" s="5">
        <v>5.6000000000000001E-2</v>
      </c>
      <c r="F8674" s="4">
        <v>48867</v>
      </c>
      <c r="G8674" s="15">
        <v>665100</v>
      </c>
      <c r="H8674" s="7">
        <v>8512</v>
      </c>
      <c r="I8674" s="5">
        <v>720000</v>
      </c>
      <c r="J8674" s="5">
        <v>703531.71</v>
      </c>
      <c r="K8674" s="13">
        <f t="shared" si="135"/>
        <v>1.0987641400172618E-5</v>
      </c>
    </row>
    <row r="8675" spans="1:11" x14ac:dyDescent="0.2">
      <c r="A8675" s="3" t="s">
        <v>10807</v>
      </c>
      <c r="B8675" s="8" t="s">
        <v>2197</v>
      </c>
      <c r="C8675" s="3" t="s">
        <v>11</v>
      </c>
      <c r="D8675" s="3" t="s">
        <v>4637</v>
      </c>
      <c r="E8675" s="5">
        <v>3.5000000000000003E-2</v>
      </c>
      <c r="F8675" s="4">
        <v>55258</v>
      </c>
      <c r="G8675" s="15">
        <v>84299.6</v>
      </c>
      <c r="H8675" s="7">
        <v>217.78</v>
      </c>
      <c r="I8675" s="5">
        <v>140000</v>
      </c>
      <c r="J8675" s="5">
        <v>137520.26</v>
      </c>
      <c r="K8675" s="13">
        <f t="shared" si="135"/>
        <v>1.3926533979521752E-6</v>
      </c>
    </row>
    <row r="8676" spans="1:11" x14ac:dyDescent="0.2">
      <c r="A8676" s="3" t="s">
        <v>11153</v>
      </c>
      <c r="B8676" s="8" t="s">
        <v>2197</v>
      </c>
      <c r="C8676" s="3" t="s">
        <v>11</v>
      </c>
      <c r="D8676" s="3" t="s">
        <v>4637</v>
      </c>
      <c r="E8676" s="5">
        <v>0.04</v>
      </c>
      <c r="F8676" s="4">
        <v>45976</v>
      </c>
      <c r="G8676" s="15">
        <v>1630300</v>
      </c>
      <c r="H8676" s="7">
        <v>31355.56</v>
      </c>
      <c r="I8676" s="5">
        <v>1700000</v>
      </c>
      <c r="J8676" s="5">
        <v>1690487.4</v>
      </c>
      <c r="K8676" s="13">
        <f t="shared" si="135"/>
        <v>2.6933020259662333E-5</v>
      </c>
    </row>
    <row r="8677" spans="1:11" x14ac:dyDescent="0.2">
      <c r="A8677" s="3" t="s">
        <v>4638</v>
      </c>
      <c r="B8677" s="8" t="s">
        <v>2197</v>
      </c>
      <c r="C8677" s="3" t="s">
        <v>11</v>
      </c>
      <c r="D8677" s="3" t="s">
        <v>4637</v>
      </c>
      <c r="E8677" s="5">
        <v>4.2999999999999997E-2</v>
      </c>
      <c r="F8677" s="4">
        <v>47041</v>
      </c>
      <c r="G8677" s="15">
        <v>392663.1</v>
      </c>
      <c r="H8677" s="7">
        <v>821.78</v>
      </c>
      <c r="I8677" s="5">
        <v>430000</v>
      </c>
      <c r="J8677" s="5">
        <v>428344.73</v>
      </c>
      <c r="K8677" s="13">
        <f t="shared" si="135"/>
        <v>6.4869062304617656E-6</v>
      </c>
    </row>
    <row r="8678" spans="1:11" x14ac:dyDescent="0.2">
      <c r="A8678" s="3" t="s">
        <v>12474</v>
      </c>
      <c r="B8678" s="8" t="s">
        <v>2197</v>
      </c>
      <c r="C8678" s="3" t="s">
        <v>11</v>
      </c>
      <c r="D8678" s="3" t="s">
        <v>4637</v>
      </c>
      <c r="E8678" s="5">
        <v>3.5999999999999997E-2</v>
      </c>
      <c r="F8678" s="4">
        <v>46371</v>
      </c>
      <c r="G8678" s="15">
        <v>1644626.25</v>
      </c>
      <c r="H8678" s="7">
        <v>24140</v>
      </c>
      <c r="I8678" s="5">
        <v>1775000</v>
      </c>
      <c r="J8678" s="5">
        <v>1741258.62</v>
      </c>
      <c r="K8678" s="13">
        <f t="shared" si="135"/>
        <v>2.7169693989340912E-5</v>
      </c>
    </row>
    <row r="8679" spans="1:11" x14ac:dyDescent="0.2">
      <c r="A8679" s="3" t="s">
        <v>14145</v>
      </c>
      <c r="B8679" s="8" t="s">
        <v>2197</v>
      </c>
      <c r="C8679" s="3" t="s">
        <v>14046</v>
      </c>
      <c r="D8679" s="3" t="s">
        <v>14146</v>
      </c>
      <c r="E8679" s="5">
        <v>2.6079999999999999E-2</v>
      </c>
      <c r="F8679" s="4">
        <v>48043</v>
      </c>
      <c r="G8679" s="15">
        <v>1465045.05</v>
      </c>
      <c r="H8679" s="7">
        <v>15231.81</v>
      </c>
      <c r="I8679" s="5">
        <v>1965000</v>
      </c>
      <c r="J8679" s="5">
        <v>1965000</v>
      </c>
      <c r="K8679" s="13">
        <f t="shared" si="135"/>
        <v>2.4202961426098276E-5</v>
      </c>
    </row>
    <row r="8680" spans="1:11" x14ac:dyDescent="0.2">
      <c r="A8680" s="3" t="s">
        <v>14147</v>
      </c>
      <c r="B8680" s="8" t="s">
        <v>2197</v>
      </c>
      <c r="C8680" s="3" t="s">
        <v>14046</v>
      </c>
      <c r="D8680" s="3" t="s">
        <v>14146</v>
      </c>
      <c r="E8680" s="5">
        <v>2.9989999999999999E-2</v>
      </c>
      <c r="F8680" s="4">
        <v>48235</v>
      </c>
      <c r="G8680" s="15">
        <v>1344260.75</v>
      </c>
      <c r="H8680" s="7">
        <v>14638.87</v>
      </c>
      <c r="I8680" s="5">
        <v>1775000</v>
      </c>
      <c r="J8680" s="5">
        <v>1775000</v>
      </c>
      <c r="K8680" s="13">
        <f t="shared" si="135"/>
        <v>2.2207570394417523E-5</v>
      </c>
    </row>
    <row r="8681" spans="1:11" x14ac:dyDescent="0.2">
      <c r="A8681" s="3" t="s">
        <v>14148</v>
      </c>
      <c r="B8681" s="8" t="s">
        <v>2197</v>
      </c>
      <c r="C8681" s="3" t="s">
        <v>14046</v>
      </c>
      <c r="D8681" s="3" t="s">
        <v>14146</v>
      </c>
      <c r="E8681" s="5">
        <v>5.6050000000000003E-2</v>
      </c>
      <c r="F8681" s="4">
        <v>47305</v>
      </c>
      <c r="G8681" s="15">
        <v>1754624</v>
      </c>
      <c r="H8681" s="7">
        <v>32944.94</v>
      </c>
      <c r="I8681" s="5">
        <v>1840000</v>
      </c>
      <c r="J8681" s="5">
        <v>1840000</v>
      </c>
      <c r="K8681" s="13">
        <f t="shared" si="135"/>
        <v>2.8986888143341572E-5</v>
      </c>
    </row>
    <row r="8682" spans="1:11" x14ac:dyDescent="0.2">
      <c r="A8682" s="3" t="s">
        <v>14149</v>
      </c>
      <c r="B8682" s="8" t="s">
        <v>2197</v>
      </c>
      <c r="C8682" s="3" t="s">
        <v>14046</v>
      </c>
      <c r="D8682" s="3" t="s">
        <v>14146</v>
      </c>
      <c r="E8682" s="5">
        <v>6.087E-2</v>
      </c>
      <c r="F8682" s="4">
        <v>48772</v>
      </c>
      <c r="G8682" s="15">
        <v>3442140</v>
      </c>
      <c r="H8682" s="7">
        <v>66348.3</v>
      </c>
      <c r="I8682" s="5">
        <v>3600000</v>
      </c>
      <c r="J8682" s="5">
        <v>3600000</v>
      </c>
      <c r="K8682" s="13">
        <f t="shared" si="135"/>
        <v>5.6865133016373739E-5</v>
      </c>
    </row>
    <row r="8683" spans="1:11" x14ac:dyDescent="0.2">
      <c r="A8683" s="3" t="s">
        <v>14145</v>
      </c>
      <c r="B8683" s="8" t="s">
        <v>2197</v>
      </c>
      <c r="C8683" s="3" t="s">
        <v>14046</v>
      </c>
      <c r="D8683" s="3" t="s">
        <v>14146</v>
      </c>
      <c r="E8683" s="5">
        <v>2.6079999999999999E-2</v>
      </c>
      <c r="F8683" s="4">
        <v>48043</v>
      </c>
      <c r="G8683" s="15">
        <v>298228</v>
      </c>
      <c r="H8683" s="7">
        <v>3100.62</v>
      </c>
      <c r="I8683" s="5">
        <v>400000</v>
      </c>
      <c r="J8683" s="5">
        <v>400000</v>
      </c>
      <c r="K8683" s="13">
        <f t="shared" si="135"/>
        <v>4.9268114862286569E-6</v>
      </c>
    </row>
    <row r="8684" spans="1:11" x14ac:dyDescent="0.2">
      <c r="A8684" s="3" t="s">
        <v>3731</v>
      </c>
      <c r="B8684" s="8" t="s">
        <v>2197</v>
      </c>
      <c r="C8684" s="3" t="s">
        <v>11</v>
      </c>
      <c r="D8684" s="3" t="s">
        <v>3732</v>
      </c>
      <c r="E8684" s="5">
        <v>5.8000000000000003E-2</v>
      </c>
      <c r="F8684" s="4">
        <v>48837</v>
      </c>
      <c r="G8684" s="15">
        <v>1063944.1499999999</v>
      </c>
      <c r="H8684" s="7">
        <v>8622.67</v>
      </c>
      <c r="I8684" s="5">
        <v>1115000</v>
      </c>
      <c r="J8684" s="5">
        <v>1111854.3999999999</v>
      </c>
      <c r="K8684" s="13">
        <f t="shared" si="135"/>
        <v>1.7576660336808697E-5</v>
      </c>
    </row>
    <row r="8685" spans="1:11" x14ac:dyDescent="0.2">
      <c r="A8685" s="3" t="s">
        <v>4576</v>
      </c>
      <c r="B8685" s="8" t="s">
        <v>2197</v>
      </c>
      <c r="C8685" s="3" t="s">
        <v>11</v>
      </c>
      <c r="D8685" s="3" t="s">
        <v>4577</v>
      </c>
      <c r="E8685" s="5">
        <v>5.0500000000000003E-2</v>
      </c>
      <c r="F8685" s="4">
        <v>47696</v>
      </c>
      <c r="G8685" s="15">
        <v>1098114</v>
      </c>
      <c r="H8685" s="7">
        <v>14482.28</v>
      </c>
      <c r="I8685" s="5">
        <v>1160000</v>
      </c>
      <c r="J8685" s="5">
        <v>1157705.25</v>
      </c>
      <c r="K8685" s="13">
        <f t="shared" si="135"/>
        <v>1.8141155989338675E-5</v>
      </c>
    </row>
    <row r="8686" spans="1:11" x14ac:dyDescent="0.2">
      <c r="A8686" s="3" t="s">
        <v>4640</v>
      </c>
      <c r="B8686" s="8" t="s">
        <v>2197</v>
      </c>
      <c r="C8686" s="3" t="s">
        <v>11</v>
      </c>
      <c r="D8686" s="3" t="s">
        <v>4577</v>
      </c>
      <c r="E8686" s="5">
        <v>5.0999999999999997E-2</v>
      </c>
      <c r="F8686" s="4">
        <v>79837</v>
      </c>
      <c r="G8686" s="15">
        <v>510027.3</v>
      </c>
      <c r="H8686" s="7">
        <v>8797.5</v>
      </c>
      <c r="I8686" s="5">
        <v>690000</v>
      </c>
      <c r="J8686" s="5">
        <v>690000</v>
      </c>
      <c r="K8686" s="13">
        <f t="shared" si="135"/>
        <v>8.4257962362024648E-6</v>
      </c>
    </row>
    <row r="8687" spans="1:11" x14ac:dyDescent="0.2">
      <c r="A8687" s="3" t="s">
        <v>4641</v>
      </c>
      <c r="B8687" s="8" t="s">
        <v>2197</v>
      </c>
      <c r="C8687" s="3" t="s">
        <v>11</v>
      </c>
      <c r="D8687" s="3" t="s">
        <v>4577</v>
      </c>
      <c r="E8687" s="5">
        <v>4.5499999999999999E-2</v>
      </c>
      <c r="F8687" s="4">
        <v>56036</v>
      </c>
      <c r="G8687" s="15">
        <v>758760</v>
      </c>
      <c r="H8687" s="7">
        <v>18958.330000000002</v>
      </c>
      <c r="I8687" s="5">
        <v>1000000</v>
      </c>
      <c r="J8687" s="5">
        <v>999854.59</v>
      </c>
      <c r="K8687" s="13">
        <f t="shared" si="135"/>
        <v>1.2534931271680914E-5</v>
      </c>
    </row>
    <row r="8688" spans="1:11" x14ac:dyDescent="0.2">
      <c r="A8688" s="3" t="s">
        <v>4576</v>
      </c>
      <c r="B8688" s="8" t="s">
        <v>2197</v>
      </c>
      <c r="C8688" s="3" t="s">
        <v>11</v>
      </c>
      <c r="D8688" s="3" t="s">
        <v>4577</v>
      </c>
      <c r="E8688" s="5">
        <v>5.0500000000000003E-2</v>
      </c>
      <c r="F8688" s="4">
        <v>47696</v>
      </c>
      <c r="G8688" s="15">
        <v>4023262.5</v>
      </c>
      <c r="H8688" s="7">
        <v>53060.07</v>
      </c>
      <c r="I8688" s="5">
        <v>4250000</v>
      </c>
      <c r="J8688" s="5">
        <v>4241592.49</v>
      </c>
      <c r="K8688" s="13">
        <f t="shared" si="135"/>
        <v>6.6465442202318431E-5</v>
      </c>
    </row>
    <row r="8689" spans="1:11" x14ac:dyDescent="0.2">
      <c r="A8689" s="3" t="s">
        <v>4576</v>
      </c>
      <c r="B8689" s="8" t="s">
        <v>2197</v>
      </c>
      <c r="C8689" s="3" t="s">
        <v>11</v>
      </c>
      <c r="D8689" s="3" t="s">
        <v>4577</v>
      </c>
      <c r="E8689" s="5">
        <v>5.0500000000000003E-2</v>
      </c>
      <c r="F8689" s="4">
        <v>47696</v>
      </c>
      <c r="G8689" s="15">
        <v>3398473.5</v>
      </c>
      <c r="H8689" s="7">
        <v>44820.15</v>
      </c>
      <c r="I8689" s="5">
        <v>3590000</v>
      </c>
      <c r="J8689" s="5">
        <v>3582898.14</v>
      </c>
      <c r="K8689" s="13">
        <f t="shared" si="135"/>
        <v>5.6143750001487802E-5</v>
      </c>
    </row>
    <row r="8690" spans="1:11" x14ac:dyDescent="0.2">
      <c r="A8690" s="3" t="s">
        <v>13994</v>
      </c>
      <c r="B8690" s="8" t="s">
        <v>2197</v>
      </c>
      <c r="C8690" s="3" t="s">
        <v>11</v>
      </c>
      <c r="D8690" s="3" t="s">
        <v>4577</v>
      </c>
      <c r="E8690" s="5">
        <v>3.95E-2</v>
      </c>
      <c r="F8690" s="4">
        <v>52140</v>
      </c>
      <c r="G8690" s="15">
        <v>680862.3</v>
      </c>
      <c r="H8690" s="7">
        <v>3061.25</v>
      </c>
      <c r="I8690" s="5">
        <v>930000</v>
      </c>
      <c r="J8690" s="5">
        <v>1017568.11</v>
      </c>
      <c r="K8690" s="13">
        <f t="shared" si="135"/>
        <v>1.1248039084794391E-5</v>
      </c>
    </row>
    <row r="8691" spans="1:11" x14ac:dyDescent="0.2">
      <c r="A8691" s="3" t="s">
        <v>11159</v>
      </c>
      <c r="B8691" s="8" t="s">
        <v>9677</v>
      </c>
      <c r="C8691" s="3" t="s">
        <v>11</v>
      </c>
      <c r="D8691" s="3" t="s">
        <v>11160</v>
      </c>
      <c r="E8691" s="5">
        <v>2.87E-2</v>
      </c>
      <c r="F8691" s="4">
        <v>48396</v>
      </c>
      <c r="G8691" s="15">
        <v>246602.85</v>
      </c>
      <c r="H8691" s="7">
        <v>2439.5</v>
      </c>
      <c r="I8691" s="5">
        <v>255000</v>
      </c>
      <c r="J8691" s="5">
        <v>255000</v>
      </c>
      <c r="K8691" s="13">
        <f t="shared" si="135"/>
        <v>4.0739493069621981E-6</v>
      </c>
    </row>
    <row r="8692" spans="1:11" x14ac:dyDescent="0.2">
      <c r="A8692" s="3" t="s">
        <v>9818</v>
      </c>
      <c r="B8692" s="8" t="s">
        <v>9677</v>
      </c>
      <c r="C8692" s="3" t="s">
        <v>11</v>
      </c>
      <c r="D8692" s="3" t="s">
        <v>9819</v>
      </c>
      <c r="E8692" s="5">
        <v>2.6800000000000001E-2</v>
      </c>
      <c r="F8692" s="4">
        <v>49644</v>
      </c>
      <c r="G8692" s="15">
        <v>2336880</v>
      </c>
      <c r="H8692" s="7">
        <v>36291.67</v>
      </c>
      <c r="I8692" s="5">
        <v>3250000</v>
      </c>
      <c r="J8692" s="5">
        <v>3250000</v>
      </c>
      <c r="K8692" s="13">
        <f t="shared" si="135"/>
        <v>3.8605923072072453E-5</v>
      </c>
    </row>
    <row r="8693" spans="1:11" x14ac:dyDescent="0.2">
      <c r="A8693" s="3" t="s">
        <v>11161</v>
      </c>
      <c r="B8693" s="8" t="s">
        <v>9677</v>
      </c>
      <c r="C8693" s="3" t="s">
        <v>11</v>
      </c>
      <c r="D8693" s="3" t="s">
        <v>9819</v>
      </c>
      <c r="E8693" s="5">
        <v>2.1299999999999999E-2</v>
      </c>
      <c r="F8693" s="4">
        <v>47453</v>
      </c>
      <c r="G8693" s="15">
        <v>2229190.5</v>
      </c>
      <c r="H8693" s="7">
        <v>24006.880000000001</v>
      </c>
      <c r="I8693" s="5">
        <v>2705000</v>
      </c>
      <c r="J8693" s="5">
        <v>2705000</v>
      </c>
      <c r="K8693" s="13">
        <f t="shared" si="135"/>
        <v>3.6826861865390914E-5</v>
      </c>
    </row>
    <row r="8694" spans="1:11" x14ac:dyDescent="0.2">
      <c r="A8694" s="3" t="s">
        <v>11162</v>
      </c>
      <c r="B8694" s="8" t="s">
        <v>9677</v>
      </c>
      <c r="C8694" s="3" t="s">
        <v>11</v>
      </c>
      <c r="D8694" s="3" t="s">
        <v>9819</v>
      </c>
      <c r="E8694" s="5">
        <v>4.0500000000000001E-2</v>
      </c>
      <c r="F8694" s="4">
        <v>47818</v>
      </c>
      <c r="G8694" s="15">
        <v>905550</v>
      </c>
      <c r="H8694" s="7">
        <v>16875</v>
      </c>
      <c r="I8694" s="5">
        <v>1000000</v>
      </c>
      <c r="J8694" s="5">
        <v>1000000</v>
      </c>
      <c r="K8694" s="13">
        <f t="shared" si="135"/>
        <v>1.4959943872991E-5</v>
      </c>
    </row>
    <row r="8695" spans="1:11" x14ac:dyDescent="0.2">
      <c r="A8695" s="3" t="s">
        <v>9923</v>
      </c>
      <c r="B8695" s="8" t="s">
        <v>9677</v>
      </c>
      <c r="C8695" s="3" t="s">
        <v>11</v>
      </c>
      <c r="D8695" s="3" t="s">
        <v>9924</v>
      </c>
      <c r="E8695" s="5">
        <v>3.3000000000000002E-2</v>
      </c>
      <c r="F8695" s="4">
        <v>54742</v>
      </c>
      <c r="G8695" s="15">
        <v>186084.3</v>
      </c>
      <c r="H8695" s="7">
        <v>4412.83</v>
      </c>
      <c r="I8695" s="5">
        <v>290000</v>
      </c>
      <c r="J8695" s="5">
        <v>290000</v>
      </c>
      <c r="K8695" s="13">
        <f t="shared" si="135"/>
        <v>3.0741656271269602E-6</v>
      </c>
    </row>
    <row r="8696" spans="1:11" x14ac:dyDescent="0.2">
      <c r="A8696" s="3" t="s">
        <v>3319</v>
      </c>
      <c r="B8696" s="8" t="s">
        <v>2197</v>
      </c>
      <c r="C8696" s="3" t="s">
        <v>11</v>
      </c>
      <c r="D8696" s="3" t="s">
        <v>3320</v>
      </c>
      <c r="E8696" s="5">
        <v>7.1249999999999994E-2</v>
      </c>
      <c r="F8696" s="4">
        <v>45839</v>
      </c>
      <c r="G8696" s="15">
        <v>1418564.5</v>
      </c>
      <c r="H8696" s="7">
        <v>33012.5</v>
      </c>
      <c r="I8696" s="5">
        <v>1390000</v>
      </c>
      <c r="J8696" s="5">
        <v>1494845.34</v>
      </c>
      <c r="K8696" s="13">
        <f t="shared" si="135"/>
        <v>2.3435089503856819E-5</v>
      </c>
    </row>
    <row r="8697" spans="1:11" x14ac:dyDescent="0.2">
      <c r="A8697" s="3" t="s">
        <v>3321</v>
      </c>
      <c r="B8697" s="8" t="s">
        <v>2197</v>
      </c>
      <c r="C8697" s="3" t="s">
        <v>11</v>
      </c>
      <c r="D8697" s="3" t="s">
        <v>3320</v>
      </c>
      <c r="E8697" s="5">
        <v>3.4000000000000002E-2</v>
      </c>
      <c r="F8697" s="4">
        <v>52093</v>
      </c>
      <c r="G8697" s="15">
        <v>106378.05</v>
      </c>
      <c r="H8697" s="7">
        <v>1112.56</v>
      </c>
      <c r="I8697" s="5">
        <v>155000</v>
      </c>
      <c r="J8697" s="5">
        <v>155000</v>
      </c>
      <c r="K8697" s="13">
        <f t="shared" si="135"/>
        <v>1.7573956792206176E-6</v>
      </c>
    </row>
    <row r="8698" spans="1:11" x14ac:dyDescent="0.2">
      <c r="A8698" s="3" t="s">
        <v>3322</v>
      </c>
      <c r="B8698" s="8" t="s">
        <v>2197</v>
      </c>
      <c r="C8698" s="3" t="s">
        <v>11</v>
      </c>
      <c r="D8698" s="3" t="s">
        <v>3320</v>
      </c>
      <c r="E8698" s="5">
        <v>4.1250000000000002E-2</v>
      </c>
      <c r="F8698" s="4">
        <v>52732</v>
      </c>
      <c r="G8698" s="15">
        <v>96812.3</v>
      </c>
      <c r="H8698" s="7">
        <v>2472.71</v>
      </c>
      <c r="I8698" s="5">
        <v>130000</v>
      </c>
      <c r="J8698" s="5">
        <v>129696.74</v>
      </c>
      <c r="K8698" s="13">
        <f t="shared" si="135"/>
        <v>1.5993667651870871E-6</v>
      </c>
    </row>
    <row r="8699" spans="1:11" x14ac:dyDescent="0.2">
      <c r="A8699" s="3" t="s">
        <v>3323</v>
      </c>
      <c r="B8699" s="8" t="s">
        <v>2197</v>
      </c>
      <c r="C8699" s="3" t="s">
        <v>11</v>
      </c>
      <c r="D8699" s="3" t="s">
        <v>3320</v>
      </c>
      <c r="E8699" s="5">
        <v>0.04</v>
      </c>
      <c r="F8699" s="4">
        <v>53189</v>
      </c>
      <c r="G8699" s="15">
        <v>539820</v>
      </c>
      <c r="H8699" s="7">
        <v>6333.33</v>
      </c>
      <c r="I8699" s="5">
        <v>750000</v>
      </c>
      <c r="J8699" s="5">
        <v>758923.89</v>
      </c>
      <c r="K8699" s="13">
        <f t="shared" si="135"/>
        <v>8.9179801242537705E-6</v>
      </c>
    </row>
    <row r="8700" spans="1:11" x14ac:dyDescent="0.2">
      <c r="A8700" s="3" t="s">
        <v>3324</v>
      </c>
      <c r="B8700" s="8" t="s">
        <v>2197</v>
      </c>
      <c r="C8700" s="3" t="s">
        <v>11</v>
      </c>
      <c r="D8700" s="3" t="s">
        <v>3320</v>
      </c>
      <c r="E8700" s="5">
        <v>3.5999999999999997E-2</v>
      </c>
      <c r="F8700" s="4">
        <v>53950</v>
      </c>
      <c r="G8700" s="15">
        <v>246696.2</v>
      </c>
      <c r="H8700" s="7">
        <v>1679</v>
      </c>
      <c r="I8700" s="5">
        <v>365000</v>
      </c>
      <c r="J8700" s="5">
        <v>361825.9</v>
      </c>
      <c r="K8700" s="13">
        <f t="shared" si="135"/>
        <v>4.0754914755454281E-6</v>
      </c>
    </row>
    <row r="8701" spans="1:11" x14ac:dyDescent="0.2">
      <c r="A8701" s="3" t="s">
        <v>3325</v>
      </c>
      <c r="B8701" s="8" t="s">
        <v>2197</v>
      </c>
      <c r="C8701" s="3" t="s">
        <v>11</v>
      </c>
      <c r="D8701" s="3" t="s">
        <v>3320</v>
      </c>
      <c r="E8701" s="5">
        <v>5.2499999999999998E-2</v>
      </c>
      <c r="F8701" s="4">
        <v>49505</v>
      </c>
      <c r="G8701" s="15">
        <v>1330215.5</v>
      </c>
      <c r="H8701" s="7">
        <v>22414.58</v>
      </c>
      <c r="I8701" s="5">
        <v>1450000</v>
      </c>
      <c r="J8701" s="5">
        <v>1593298.88</v>
      </c>
      <c r="K8701" s="13">
        <f t="shared" si="135"/>
        <v>2.1975538864759162E-5</v>
      </c>
    </row>
    <row r="8702" spans="1:11" x14ac:dyDescent="0.2">
      <c r="A8702" s="3" t="s">
        <v>3326</v>
      </c>
      <c r="B8702" s="8" t="s">
        <v>2197</v>
      </c>
      <c r="C8702" s="3" t="s">
        <v>11</v>
      </c>
      <c r="D8702" s="3" t="s">
        <v>3320</v>
      </c>
      <c r="E8702" s="5">
        <v>5.3499999999999999E-2</v>
      </c>
      <c r="F8702" s="4">
        <v>51075</v>
      </c>
      <c r="G8702" s="15">
        <v>245106</v>
      </c>
      <c r="H8702" s="7">
        <v>7222.5</v>
      </c>
      <c r="I8702" s="5">
        <v>270000</v>
      </c>
      <c r="J8702" s="5">
        <v>307844.84000000003</v>
      </c>
      <c r="K8702" s="13">
        <f t="shared" si="135"/>
        <v>4.0492209187050211E-6</v>
      </c>
    </row>
    <row r="8703" spans="1:11" x14ac:dyDescent="0.2">
      <c r="A8703" s="3" t="s">
        <v>3323</v>
      </c>
      <c r="B8703" s="8" t="s">
        <v>2197</v>
      </c>
      <c r="C8703" s="3" t="s">
        <v>11</v>
      </c>
      <c r="D8703" s="3" t="s">
        <v>3320</v>
      </c>
      <c r="E8703" s="5">
        <v>0.04</v>
      </c>
      <c r="F8703" s="4">
        <v>53189</v>
      </c>
      <c r="G8703" s="15">
        <v>302299.2</v>
      </c>
      <c r="H8703" s="7">
        <v>3546.67</v>
      </c>
      <c r="I8703" s="5">
        <v>420000</v>
      </c>
      <c r="J8703" s="5">
        <v>353138.12</v>
      </c>
      <c r="K8703" s="13">
        <f t="shared" si="135"/>
        <v>4.9940688695821113E-6</v>
      </c>
    </row>
    <row r="8704" spans="1:11" x14ac:dyDescent="0.2">
      <c r="A8704" s="3" t="s">
        <v>3327</v>
      </c>
      <c r="B8704" s="8" t="s">
        <v>2197</v>
      </c>
      <c r="C8704" s="3" t="s">
        <v>11</v>
      </c>
      <c r="D8704" s="3" t="s">
        <v>3320</v>
      </c>
      <c r="E8704" s="5">
        <v>4.4999999999999998E-2</v>
      </c>
      <c r="F8704" s="4">
        <v>55671</v>
      </c>
      <c r="G8704" s="15">
        <v>1914460.8</v>
      </c>
      <c r="H8704" s="7">
        <v>46500</v>
      </c>
      <c r="I8704" s="5">
        <v>2480000</v>
      </c>
      <c r="J8704" s="5">
        <v>2462560.21</v>
      </c>
      <c r="K8704" s="13">
        <f t="shared" si="135"/>
        <v>3.1627437595981946E-5</v>
      </c>
    </row>
    <row r="8705" spans="1:11" x14ac:dyDescent="0.2">
      <c r="A8705" s="3" t="s">
        <v>10812</v>
      </c>
      <c r="B8705" s="8" t="s">
        <v>2197</v>
      </c>
      <c r="C8705" s="3" t="s">
        <v>11</v>
      </c>
      <c r="D8705" s="3" t="s">
        <v>3320</v>
      </c>
      <c r="E8705" s="5">
        <v>2.5999999999999999E-2</v>
      </c>
      <c r="F8705" s="4">
        <v>55305</v>
      </c>
      <c r="G8705" s="15">
        <v>1420355.46</v>
      </c>
      <c r="H8705" s="7">
        <v>28795</v>
      </c>
      <c r="I8705" s="5">
        <v>2658000</v>
      </c>
      <c r="J8705" s="5">
        <v>2241184.1</v>
      </c>
      <c r="K8705" s="13">
        <f t="shared" si="135"/>
        <v>2.3464676673067542E-5</v>
      </c>
    </row>
    <row r="8706" spans="1:11" x14ac:dyDescent="0.2">
      <c r="A8706" s="3" t="s">
        <v>11163</v>
      </c>
      <c r="B8706" s="8" t="s">
        <v>2197</v>
      </c>
      <c r="C8706" s="3" t="s">
        <v>11</v>
      </c>
      <c r="D8706" s="3" t="s">
        <v>3320</v>
      </c>
      <c r="E8706" s="5">
        <v>2.2499999999999999E-2</v>
      </c>
      <c r="F8706" s="4">
        <v>47939</v>
      </c>
      <c r="G8706" s="15">
        <v>47187.6</v>
      </c>
      <c r="H8706" s="7">
        <v>112.5</v>
      </c>
      <c r="I8706" s="5">
        <v>60000</v>
      </c>
      <c r="J8706" s="5">
        <v>59809.09</v>
      </c>
      <c r="K8706" s="13">
        <f t="shared" si="135"/>
        <v>7.7955258958770924E-7</v>
      </c>
    </row>
    <row r="8707" spans="1:11" x14ac:dyDescent="0.2">
      <c r="A8707" s="3" t="s">
        <v>3270</v>
      </c>
      <c r="B8707" s="8" t="s">
        <v>2197</v>
      </c>
      <c r="C8707" s="3" t="s">
        <v>11</v>
      </c>
      <c r="D8707" s="3" t="s">
        <v>3271</v>
      </c>
      <c r="E8707" s="5">
        <v>0.04</v>
      </c>
      <c r="F8707" s="4">
        <v>46517</v>
      </c>
      <c r="G8707" s="15">
        <v>3291190</v>
      </c>
      <c r="H8707" s="7">
        <v>66500</v>
      </c>
      <c r="I8707" s="5">
        <v>3500000</v>
      </c>
      <c r="J8707" s="5">
        <v>3542981.51</v>
      </c>
      <c r="K8707" s="13">
        <f t="shared" ref="K8707:K8770" si="136">G8707/$G$11175</f>
        <v>5.4371396030422667E-5</v>
      </c>
    </row>
    <row r="8708" spans="1:11" x14ac:dyDescent="0.2">
      <c r="A8708" s="3" t="s">
        <v>3272</v>
      </c>
      <c r="B8708" s="8" t="s">
        <v>2197</v>
      </c>
      <c r="C8708" s="3" t="s">
        <v>11</v>
      </c>
      <c r="D8708" s="3" t="s">
        <v>3271</v>
      </c>
      <c r="E8708" s="5">
        <v>1.95E-2</v>
      </c>
      <c r="F8708" s="4">
        <v>47604</v>
      </c>
      <c r="G8708" s="15">
        <v>2677890</v>
      </c>
      <c r="H8708" s="7">
        <v>33637.5</v>
      </c>
      <c r="I8708" s="5">
        <v>3450000</v>
      </c>
      <c r="J8708" s="5">
        <v>3441230.49</v>
      </c>
      <c r="K8708" s="13">
        <f t="shared" si="136"/>
        <v>4.4239505381308452E-5</v>
      </c>
    </row>
    <row r="8709" spans="1:11" x14ac:dyDescent="0.2">
      <c r="A8709" s="3" t="s">
        <v>12488</v>
      </c>
      <c r="B8709" s="8" t="s">
        <v>2197</v>
      </c>
      <c r="C8709" s="3" t="s">
        <v>11</v>
      </c>
      <c r="D8709" s="3" t="s">
        <v>3271</v>
      </c>
      <c r="E8709" s="5">
        <v>3.3750000000000002E-2</v>
      </c>
      <c r="F8709" s="4">
        <v>48342</v>
      </c>
      <c r="G8709" s="15">
        <v>1164105.25</v>
      </c>
      <c r="H8709" s="7">
        <v>21489.84</v>
      </c>
      <c r="I8709" s="5">
        <v>1325000</v>
      </c>
      <c r="J8709" s="5">
        <v>1287178.44</v>
      </c>
      <c r="K8709" s="13">
        <f t="shared" si="136"/>
        <v>1.9231350231631778E-5</v>
      </c>
    </row>
    <row r="8710" spans="1:11" x14ac:dyDescent="0.2">
      <c r="A8710" s="3" t="s">
        <v>4720</v>
      </c>
      <c r="B8710" s="8" t="s">
        <v>2197</v>
      </c>
      <c r="C8710" s="3" t="s">
        <v>11</v>
      </c>
      <c r="D8710" s="3" t="s">
        <v>4721</v>
      </c>
      <c r="E8710" s="5">
        <v>3.2500000000000001E-2</v>
      </c>
      <c r="F8710" s="4">
        <v>46767</v>
      </c>
      <c r="G8710" s="15">
        <v>569881.25</v>
      </c>
      <c r="H8710" s="7">
        <v>5980.9</v>
      </c>
      <c r="I8710" s="5">
        <v>625000</v>
      </c>
      <c r="J8710" s="5">
        <v>628943.12</v>
      </c>
      <c r="K8710" s="13">
        <f t="shared" si="136"/>
        <v>9.4146005347799158E-6</v>
      </c>
    </row>
    <row r="8711" spans="1:11" x14ac:dyDescent="0.2">
      <c r="A8711" s="3" t="s">
        <v>4725</v>
      </c>
      <c r="B8711" s="8" t="s">
        <v>2197</v>
      </c>
      <c r="C8711" s="3" t="s">
        <v>11</v>
      </c>
      <c r="D8711" s="3" t="s">
        <v>4721</v>
      </c>
      <c r="E8711" s="5">
        <v>5.1499999999999997E-2</v>
      </c>
      <c r="F8711" s="4">
        <v>51257</v>
      </c>
      <c r="G8711" s="15">
        <v>457823.6</v>
      </c>
      <c r="H8711" s="7">
        <v>13390</v>
      </c>
      <c r="I8711" s="5">
        <v>520000</v>
      </c>
      <c r="J8711" s="5">
        <v>664646.59</v>
      </c>
      <c r="K8711" s="13">
        <f t="shared" si="136"/>
        <v>7.5633762461826312E-6</v>
      </c>
    </row>
    <row r="8712" spans="1:11" x14ac:dyDescent="0.2">
      <c r="A8712" s="3" t="s">
        <v>4732</v>
      </c>
      <c r="B8712" s="8" t="s">
        <v>2197</v>
      </c>
      <c r="C8712" s="3" t="s">
        <v>11</v>
      </c>
      <c r="D8712" s="3" t="s">
        <v>4721</v>
      </c>
      <c r="E8712" s="5">
        <v>3.85E-2</v>
      </c>
      <c r="F8712" s="4">
        <v>53067</v>
      </c>
      <c r="G8712" s="15">
        <v>563009.30000000005</v>
      </c>
      <c r="H8712" s="7">
        <v>1351.78</v>
      </c>
      <c r="I8712" s="5">
        <v>790000</v>
      </c>
      <c r="J8712" s="5">
        <v>658892.03</v>
      </c>
      <c r="K8712" s="13">
        <f t="shared" si="136"/>
        <v>9.3010739638583767E-6</v>
      </c>
    </row>
    <row r="8713" spans="1:11" x14ac:dyDescent="0.2">
      <c r="A8713" s="3" t="s">
        <v>4733</v>
      </c>
      <c r="B8713" s="8" t="s">
        <v>2197</v>
      </c>
      <c r="C8713" s="3" t="s">
        <v>11</v>
      </c>
      <c r="D8713" s="3" t="s">
        <v>4721</v>
      </c>
      <c r="E8713" s="5">
        <v>2.93E-2</v>
      </c>
      <c r="F8713" s="4">
        <v>45672</v>
      </c>
      <c r="G8713" s="15">
        <v>463574.4</v>
      </c>
      <c r="H8713" s="7">
        <v>4141.07</v>
      </c>
      <c r="I8713" s="5">
        <v>480000</v>
      </c>
      <c r="J8713" s="5">
        <v>469532.39</v>
      </c>
      <c r="K8713" s="13">
        <f t="shared" si="136"/>
        <v>7.6583810998348835E-6</v>
      </c>
    </row>
    <row r="8714" spans="1:11" x14ac:dyDescent="0.2">
      <c r="A8714" s="3" t="s">
        <v>4734</v>
      </c>
      <c r="B8714" s="8" t="s">
        <v>2197</v>
      </c>
      <c r="C8714" s="3" t="s">
        <v>11</v>
      </c>
      <c r="D8714" s="3" t="s">
        <v>4721</v>
      </c>
      <c r="E8714" s="5">
        <v>5.2499999999999998E-2</v>
      </c>
      <c r="F8714" s="4">
        <v>54909</v>
      </c>
      <c r="G8714" s="15">
        <v>1364906.4</v>
      </c>
      <c r="H8714" s="7">
        <v>40950</v>
      </c>
      <c r="I8714" s="5">
        <v>1560000</v>
      </c>
      <c r="J8714" s="5">
        <v>1757224.81</v>
      </c>
      <c r="K8714" s="13">
        <f t="shared" si="136"/>
        <v>2.2548642411668269E-5</v>
      </c>
    </row>
    <row r="8715" spans="1:11" x14ac:dyDescent="0.2">
      <c r="A8715" s="3" t="s">
        <v>4744</v>
      </c>
      <c r="B8715" s="8" t="s">
        <v>2197</v>
      </c>
      <c r="C8715" s="3" t="s">
        <v>11</v>
      </c>
      <c r="D8715" s="3" t="s">
        <v>4721</v>
      </c>
      <c r="E8715" s="5">
        <v>4.3999999999999997E-2</v>
      </c>
      <c r="F8715" s="4">
        <v>47604</v>
      </c>
      <c r="G8715" s="15">
        <v>4389062.79</v>
      </c>
      <c r="H8715" s="7">
        <v>104566</v>
      </c>
      <c r="I8715" s="5">
        <v>4753000</v>
      </c>
      <c r="J8715" s="5">
        <v>4740109.58</v>
      </c>
      <c r="K8715" s="13">
        <f t="shared" si="136"/>
        <v>7.2508567161872105E-5</v>
      </c>
    </row>
    <row r="8716" spans="1:11" x14ac:dyDescent="0.2">
      <c r="A8716" s="3" t="s">
        <v>12484</v>
      </c>
      <c r="B8716" s="8" t="s">
        <v>2197</v>
      </c>
      <c r="C8716" s="3" t="s">
        <v>11</v>
      </c>
      <c r="D8716" s="3" t="s">
        <v>4721</v>
      </c>
      <c r="E8716" s="5">
        <v>4.0300000000000002E-2</v>
      </c>
      <c r="F8716" s="4">
        <v>53980</v>
      </c>
      <c r="G8716" s="15">
        <v>395047.8</v>
      </c>
      <c r="H8716" s="7">
        <v>967.2</v>
      </c>
      <c r="I8716" s="5">
        <v>540000</v>
      </c>
      <c r="J8716" s="5">
        <v>597412.47</v>
      </c>
      <c r="K8716" s="13">
        <f t="shared" si="136"/>
        <v>6.5263021535515143E-6</v>
      </c>
    </row>
    <row r="8717" spans="1:11" x14ac:dyDescent="0.2">
      <c r="A8717" s="3" t="s">
        <v>3034</v>
      </c>
      <c r="B8717" s="8" t="s">
        <v>2197</v>
      </c>
      <c r="C8717" s="3" t="s">
        <v>11</v>
      </c>
      <c r="D8717" s="3" t="s">
        <v>3035</v>
      </c>
      <c r="E8717" s="5">
        <v>4.2599999999999999E-2</v>
      </c>
      <c r="F8717" s="4">
        <v>53997</v>
      </c>
      <c r="G8717" s="15">
        <v>678784.5</v>
      </c>
      <c r="H8717" s="7">
        <v>20235</v>
      </c>
      <c r="I8717" s="5">
        <v>950000</v>
      </c>
      <c r="J8717" s="5">
        <v>1016142.74</v>
      </c>
      <c r="K8717" s="13">
        <f t="shared" si="136"/>
        <v>1.1213713237100392E-5</v>
      </c>
    </row>
    <row r="8718" spans="1:11" x14ac:dyDescent="0.2">
      <c r="A8718" s="3" t="s">
        <v>3535</v>
      </c>
      <c r="B8718" s="8" t="s">
        <v>2197</v>
      </c>
      <c r="C8718" s="3" t="s">
        <v>11</v>
      </c>
      <c r="D8718" s="3" t="s">
        <v>2205</v>
      </c>
      <c r="E8718" s="5">
        <v>3.3000000000000002E-2</v>
      </c>
      <c r="F8718" s="4">
        <v>47212</v>
      </c>
      <c r="G8718" s="15">
        <v>877700.1</v>
      </c>
      <c r="H8718" s="7">
        <v>2499.75</v>
      </c>
      <c r="I8718" s="5">
        <v>1010000</v>
      </c>
      <c r="J8718" s="5">
        <v>1008310.32</v>
      </c>
      <c r="K8718" s="13">
        <f t="shared" si="136"/>
        <v>1.4499855594189816E-5</v>
      </c>
    </row>
    <row r="8719" spans="1:11" x14ac:dyDescent="0.2">
      <c r="A8719" s="3" t="s">
        <v>3536</v>
      </c>
      <c r="B8719" s="8" t="s">
        <v>2197</v>
      </c>
      <c r="C8719" s="3" t="s">
        <v>11</v>
      </c>
      <c r="D8719" s="3" t="s">
        <v>2205</v>
      </c>
      <c r="E8719" s="5">
        <v>1.7500000000000002E-2</v>
      </c>
      <c r="F8719" s="4">
        <v>46398</v>
      </c>
      <c r="G8719" s="15">
        <v>1583136</v>
      </c>
      <c r="H8719" s="7">
        <v>9625</v>
      </c>
      <c r="I8719" s="5">
        <v>1800000</v>
      </c>
      <c r="J8719" s="5">
        <v>1799055.66</v>
      </c>
      <c r="K8719" s="13">
        <f t="shared" si="136"/>
        <v>2.6153857548795184E-5</v>
      </c>
    </row>
    <row r="8720" spans="1:11" x14ac:dyDescent="0.2">
      <c r="A8720" s="3" t="s">
        <v>3536</v>
      </c>
      <c r="B8720" s="8" t="s">
        <v>2197</v>
      </c>
      <c r="C8720" s="3" t="s">
        <v>11</v>
      </c>
      <c r="D8720" s="3" t="s">
        <v>2205</v>
      </c>
      <c r="E8720" s="5">
        <v>1.7500000000000002E-2</v>
      </c>
      <c r="F8720" s="4">
        <v>46398</v>
      </c>
      <c r="G8720" s="15">
        <v>2568198.4</v>
      </c>
      <c r="H8720" s="7">
        <v>15613.89</v>
      </c>
      <c r="I8720" s="5">
        <v>2920000</v>
      </c>
      <c r="J8720" s="5">
        <v>2918468.11</v>
      </c>
      <c r="K8720" s="13">
        <f t="shared" si="136"/>
        <v>4.2427368912489965E-5</v>
      </c>
    </row>
    <row r="8721" spans="1:11" x14ac:dyDescent="0.2">
      <c r="A8721" s="3" t="s">
        <v>3535</v>
      </c>
      <c r="B8721" s="8" t="s">
        <v>2197</v>
      </c>
      <c r="C8721" s="3" t="s">
        <v>11</v>
      </c>
      <c r="D8721" s="3" t="s">
        <v>2205</v>
      </c>
      <c r="E8721" s="5">
        <v>3.3000000000000002E-2</v>
      </c>
      <c r="F8721" s="4">
        <v>47212</v>
      </c>
      <c r="G8721" s="15">
        <v>834249.6</v>
      </c>
      <c r="H8721" s="7">
        <v>2376</v>
      </c>
      <c r="I8721" s="5">
        <v>960000</v>
      </c>
      <c r="J8721" s="5">
        <v>958393.99</v>
      </c>
      <c r="K8721" s="13">
        <f t="shared" si="136"/>
        <v>1.3782040960814082E-5</v>
      </c>
    </row>
    <row r="8722" spans="1:11" x14ac:dyDescent="0.2">
      <c r="A8722" s="3" t="s">
        <v>11164</v>
      </c>
      <c r="B8722" s="8" t="s">
        <v>2197</v>
      </c>
      <c r="C8722" s="3" t="s">
        <v>11</v>
      </c>
      <c r="D8722" s="3" t="s">
        <v>2205</v>
      </c>
      <c r="E8722" s="5">
        <v>4.3499999999999997E-2</v>
      </c>
      <c r="F8722" s="4">
        <v>46645</v>
      </c>
      <c r="G8722" s="15">
        <v>845811.5</v>
      </c>
      <c r="H8722" s="7">
        <v>4946.92</v>
      </c>
      <c r="I8722" s="5">
        <v>890000</v>
      </c>
      <c r="J8722" s="5">
        <v>889718.5</v>
      </c>
      <c r="K8722" s="13">
        <f t="shared" si="136"/>
        <v>1.3973046841290185E-5</v>
      </c>
    </row>
    <row r="8723" spans="1:11" x14ac:dyDescent="0.2">
      <c r="A8723" s="3" t="s">
        <v>11415</v>
      </c>
      <c r="B8723" s="8" t="s">
        <v>2197</v>
      </c>
      <c r="C8723" s="3" t="s">
        <v>11</v>
      </c>
      <c r="D8723" s="3" t="s">
        <v>2205</v>
      </c>
      <c r="E8723" s="5">
        <v>1.7000000000000001E-2</v>
      </c>
      <c r="F8723" s="4">
        <v>46905</v>
      </c>
      <c r="G8723" s="15">
        <v>2505390</v>
      </c>
      <c r="H8723" s="7">
        <v>21250</v>
      </c>
      <c r="I8723" s="5">
        <v>3000000</v>
      </c>
      <c r="J8723" s="5">
        <v>2616030.83</v>
      </c>
      <c r="K8723" s="13">
        <f t="shared" si="136"/>
        <v>4.1389756258575362E-5</v>
      </c>
    </row>
    <row r="8724" spans="1:11" x14ac:dyDescent="0.2">
      <c r="A8724" s="3" t="s">
        <v>3436</v>
      </c>
      <c r="B8724" s="8" t="s">
        <v>2197</v>
      </c>
      <c r="C8724" s="3" t="s">
        <v>11</v>
      </c>
      <c r="D8724" s="3" t="s">
        <v>3437</v>
      </c>
      <c r="E8724" s="5">
        <v>3.85E-2</v>
      </c>
      <c r="F8724" s="4">
        <v>53965</v>
      </c>
      <c r="G8724" s="15">
        <v>879710</v>
      </c>
      <c r="H8724" s="7">
        <v>4309.8599999999997</v>
      </c>
      <c r="I8724" s="5">
        <v>1300000</v>
      </c>
      <c r="J8724" s="5">
        <v>1502812.33</v>
      </c>
      <c r="K8724" s="13">
        <f t="shared" si="136"/>
        <v>1.4533059714547968E-5</v>
      </c>
    </row>
    <row r="8725" spans="1:11" x14ac:dyDescent="0.2">
      <c r="A8725" s="3" t="s">
        <v>3494</v>
      </c>
      <c r="B8725" s="8" t="s">
        <v>2197</v>
      </c>
      <c r="C8725" s="3" t="s">
        <v>11</v>
      </c>
      <c r="D8725" s="3" t="s">
        <v>3495</v>
      </c>
      <c r="E8725" s="5">
        <v>3.662E-2</v>
      </c>
      <c r="F8725" s="4">
        <v>57680</v>
      </c>
      <c r="G8725" s="15">
        <v>577583.5</v>
      </c>
      <c r="H8725" s="7">
        <v>12969.58</v>
      </c>
      <c r="I8725" s="5">
        <v>850000</v>
      </c>
      <c r="J8725" s="5">
        <v>850000</v>
      </c>
      <c r="K8725" s="13">
        <f t="shared" si="136"/>
        <v>9.5418438981455445E-6</v>
      </c>
    </row>
    <row r="8726" spans="1:11" x14ac:dyDescent="0.2">
      <c r="A8726" s="3" t="s">
        <v>3753</v>
      </c>
      <c r="B8726" s="8" t="s">
        <v>2197</v>
      </c>
      <c r="C8726" s="3" t="s">
        <v>11</v>
      </c>
      <c r="D8726" s="3" t="s">
        <v>3754</v>
      </c>
      <c r="E8726" s="5">
        <v>3.95E-2</v>
      </c>
      <c r="F8726" s="4">
        <v>52201</v>
      </c>
      <c r="G8726" s="15">
        <v>686194.8</v>
      </c>
      <c r="H8726" s="7">
        <v>16787.5</v>
      </c>
      <c r="I8726" s="5">
        <v>1020000</v>
      </c>
      <c r="J8726" s="5">
        <v>928461.06</v>
      </c>
      <c r="K8726" s="13">
        <f t="shared" si="136"/>
        <v>1.1336133503327575E-5</v>
      </c>
    </row>
    <row r="8727" spans="1:11" x14ac:dyDescent="0.2">
      <c r="A8727" s="3" t="s">
        <v>3478</v>
      </c>
      <c r="B8727" s="8" t="s">
        <v>2197</v>
      </c>
      <c r="C8727" s="3" t="s">
        <v>11</v>
      </c>
      <c r="D8727" s="3" t="s">
        <v>3479</v>
      </c>
      <c r="E8727" s="5">
        <v>4.3709999999999999E-2</v>
      </c>
      <c r="F8727" s="4">
        <v>52536</v>
      </c>
      <c r="G8727" s="15">
        <v>1650728.7</v>
      </c>
      <c r="H8727" s="7">
        <v>46551.15</v>
      </c>
      <c r="I8727" s="5">
        <v>2130000</v>
      </c>
      <c r="J8727" s="5">
        <v>2392482.7400000002</v>
      </c>
      <c r="K8727" s="13">
        <f t="shared" si="136"/>
        <v>2.7270508201132349E-5</v>
      </c>
    </row>
    <row r="8728" spans="1:11" x14ac:dyDescent="0.2">
      <c r="A8728" s="3" t="s">
        <v>3407</v>
      </c>
      <c r="B8728" s="8" t="s">
        <v>2197</v>
      </c>
      <c r="C8728" s="3" t="s">
        <v>11</v>
      </c>
      <c r="D8728" s="3" t="s">
        <v>3408</v>
      </c>
      <c r="E8728" s="5">
        <v>2.1999999999999999E-2</v>
      </c>
      <c r="F8728" s="4">
        <v>47709</v>
      </c>
      <c r="G8728" s="15">
        <v>1425620</v>
      </c>
      <c r="H8728" s="7">
        <v>8234.7199999999993</v>
      </c>
      <c r="I8728" s="5">
        <v>1750000</v>
      </c>
      <c r="J8728" s="5">
        <v>1817643.73</v>
      </c>
      <c r="K8728" s="13">
        <f t="shared" si="136"/>
        <v>2.3551648373047792E-5</v>
      </c>
    </row>
    <row r="8729" spans="1:11" x14ac:dyDescent="0.2">
      <c r="A8729" s="3" t="s">
        <v>4354</v>
      </c>
      <c r="B8729" s="8" t="s">
        <v>2197</v>
      </c>
      <c r="C8729" s="3" t="s">
        <v>11</v>
      </c>
      <c r="D8729" s="3" t="s">
        <v>4355</v>
      </c>
      <c r="E8729" s="5">
        <v>4.4499999999999998E-2</v>
      </c>
      <c r="F8729" s="4">
        <v>47284</v>
      </c>
      <c r="G8729" s="15">
        <v>2926400.2</v>
      </c>
      <c r="H8729" s="7">
        <v>56905.61</v>
      </c>
      <c r="I8729" s="5">
        <v>3385000</v>
      </c>
      <c r="J8729" s="5">
        <v>3618730.35</v>
      </c>
      <c r="K8729" s="13">
        <f t="shared" si="136"/>
        <v>4.8344964653425698E-5</v>
      </c>
    </row>
    <row r="8730" spans="1:11" x14ac:dyDescent="0.2">
      <c r="A8730" s="3" t="s">
        <v>2478</v>
      </c>
      <c r="B8730" s="8" t="s">
        <v>2197</v>
      </c>
      <c r="C8730" s="3" t="s">
        <v>11</v>
      </c>
      <c r="D8730" s="3" t="s">
        <v>2479</v>
      </c>
      <c r="E8730" s="5">
        <v>4.9500000000000002E-2</v>
      </c>
      <c r="F8730" s="4">
        <v>55777</v>
      </c>
      <c r="G8730" s="15">
        <v>1638240</v>
      </c>
      <c r="H8730" s="7">
        <v>12650</v>
      </c>
      <c r="I8730" s="5">
        <v>2000000</v>
      </c>
      <c r="J8730" s="5">
        <v>1992392.46</v>
      </c>
      <c r="K8730" s="13">
        <f t="shared" si="136"/>
        <v>2.7064191320731905E-5</v>
      </c>
    </row>
    <row r="8731" spans="1:11" x14ac:dyDescent="0.2">
      <c r="A8731" s="3" t="s">
        <v>2482</v>
      </c>
      <c r="B8731" s="8" t="s">
        <v>2197</v>
      </c>
      <c r="C8731" s="3" t="s">
        <v>11</v>
      </c>
      <c r="D8731" s="3" t="s">
        <v>2479</v>
      </c>
      <c r="E8731" s="5">
        <v>1.95E-2</v>
      </c>
      <c r="F8731" s="4">
        <v>48075</v>
      </c>
      <c r="G8731" s="15">
        <v>3807715.05</v>
      </c>
      <c r="H8731" s="7">
        <v>20850.919999999998</v>
      </c>
      <c r="I8731" s="5">
        <v>5065000</v>
      </c>
      <c r="J8731" s="5">
        <v>4882856.99</v>
      </c>
      <c r="K8731" s="13">
        <f t="shared" si="136"/>
        <v>6.2904536946985944E-5</v>
      </c>
    </row>
    <row r="8732" spans="1:11" x14ac:dyDescent="0.2">
      <c r="A8732" s="3" t="s">
        <v>2483</v>
      </c>
      <c r="B8732" s="8" t="s">
        <v>2197</v>
      </c>
      <c r="C8732" s="3" t="s">
        <v>11</v>
      </c>
      <c r="D8732" s="3" t="s">
        <v>2479</v>
      </c>
      <c r="E8732" s="5">
        <v>2.7E-2</v>
      </c>
      <c r="F8732" s="4">
        <v>46174</v>
      </c>
      <c r="G8732" s="15">
        <v>3240580</v>
      </c>
      <c r="H8732" s="7">
        <v>39375</v>
      </c>
      <c r="I8732" s="5">
        <v>3500000</v>
      </c>
      <c r="J8732" s="5">
        <v>3379258.52</v>
      </c>
      <c r="K8732" s="13">
        <f t="shared" si="136"/>
        <v>5.3535304418239939E-5</v>
      </c>
    </row>
    <row r="8733" spans="1:11" x14ac:dyDescent="0.2">
      <c r="A8733" s="3" t="s">
        <v>2490</v>
      </c>
      <c r="B8733" s="8" t="s">
        <v>2197</v>
      </c>
      <c r="C8733" s="3" t="s">
        <v>11</v>
      </c>
      <c r="D8733" s="3" t="s">
        <v>2479</v>
      </c>
      <c r="E8733" s="5">
        <v>4.3999999999999997E-2</v>
      </c>
      <c r="F8733" s="4">
        <v>52657</v>
      </c>
      <c r="G8733" s="15">
        <v>424259</v>
      </c>
      <c r="H8733" s="7">
        <v>4033.33</v>
      </c>
      <c r="I8733" s="5">
        <v>550000</v>
      </c>
      <c r="J8733" s="5">
        <v>546945.38</v>
      </c>
      <c r="K8733" s="13">
        <f t="shared" si="136"/>
        <v>7.0088794960093742E-6</v>
      </c>
    </row>
    <row r="8734" spans="1:11" x14ac:dyDescent="0.2">
      <c r="A8734" s="3" t="s">
        <v>12489</v>
      </c>
      <c r="B8734" s="8" t="s">
        <v>2197</v>
      </c>
      <c r="C8734" s="3" t="s">
        <v>11</v>
      </c>
      <c r="D8734" s="3" t="s">
        <v>2479</v>
      </c>
      <c r="E8734" s="5">
        <v>3.2000000000000001E-2</v>
      </c>
      <c r="F8734" s="4">
        <v>46522</v>
      </c>
      <c r="G8734" s="15">
        <v>525864.9</v>
      </c>
      <c r="H8734" s="7">
        <v>8410.67</v>
      </c>
      <c r="I8734" s="5">
        <v>570000</v>
      </c>
      <c r="J8734" s="5">
        <v>572657.79</v>
      </c>
      <c r="K8734" s="13">
        <f t="shared" si="136"/>
        <v>8.6874378982673787E-6</v>
      </c>
    </row>
    <row r="8735" spans="1:11" x14ac:dyDescent="0.2">
      <c r="A8735" s="3" t="s">
        <v>3097</v>
      </c>
      <c r="B8735" s="8" t="s">
        <v>2197</v>
      </c>
      <c r="C8735" s="3" t="s">
        <v>11</v>
      </c>
      <c r="D8735" s="3" t="s">
        <v>3098</v>
      </c>
      <c r="E8735" s="5">
        <v>2.7E-2</v>
      </c>
      <c r="F8735" s="4">
        <v>47635</v>
      </c>
      <c r="G8735" s="15">
        <v>615823</v>
      </c>
      <c r="H8735" s="7">
        <v>8392.5</v>
      </c>
      <c r="I8735" s="5">
        <v>746000</v>
      </c>
      <c r="J8735" s="5">
        <v>744576.22</v>
      </c>
      <c r="K8735" s="13">
        <f t="shared" si="136"/>
        <v>1.0173571327587584E-5</v>
      </c>
    </row>
    <row r="8736" spans="1:11" x14ac:dyDescent="0.2">
      <c r="A8736" s="3" t="s">
        <v>3097</v>
      </c>
      <c r="B8736" s="8" t="s">
        <v>2197</v>
      </c>
      <c r="C8736" s="3" t="s">
        <v>11</v>
      </c>
      <c r="D8736" s="3" t="s">
        <v>3098</v>
      </c>
      <c r="E8736" s="5">
        <v>2.7E-2</v>
      </c>
      <c r="F8736" s="4">
        <v>47635</v>
      </c>
      <c r="G8736" s="15">
        <v>412750</v>
      </c>
      <c r="H8736" s="7">
        <v>5625</v>
      </c>
      <c r="I8736" s="5">
        <v>500000</v>
      </c>
      <c r="J8736" s="5">
        <v>499045.75</v>
      </c>
      <c r="K8736" s="13">
        <f t="shared" si="136"/>
        <v>6.8187475385975766E-6</v>
      </c>
    </row>
    <row r="8737" spans="1:11" x14ac:dyDescent="0.2">
      <c r="A8737" s="3" t="s">
        <v>3122</v>
      </c>
      <c r="B8737" s="8" t="s">
        <v>2197</v>
      </c>
      <c r="C8737" s="3" t="s">
        <v>11</v>
      </c>
      <c r="D8737" s="3" t="s">
        <v>3098</v>
      </c>
      <c r="E8737" s="5">
        <v>4.2999999999999997E-2</v>
      </c>
      <c r="F8737" s="4">
        <v>46530</v>
      </c>
      <c r="G8737" s="15">
        <v>1785812.6</v>
      </c>
      <c r="H8737" s="7">
        <v>35291.06</v>
      </c>
      <c r="I8737" s="5">
        <v>1870000</v>
      </c>
      <c r="J8737" s="5">
        <v>1866347.83</v>
      </c>
      <c r="K8737" s="13">
        <f t="shared" si="136"/>
        <v>2.9502132696902579E-5</v>
      </c>
    </row>
    <row r="8738" spans="1:11" x14ac:dyDescent="0.2">
      <c r="A8738" s="3" t="s">
        <v>10813</v>
      </c>
      <c r="B8738" s="8" t="s">
        <v>2197</v>
      </c>
      <c r="C8738" s="3" t="s">
        <v>11</v>
      </c>
      <c r="D8738" s="3" t="s">
        <v>3098</v>
      </c>
      <c r="E8738" s="5">
        <v>5.1999999999999998E-2</v>
      </c>
      <c r="F8738" s="4">
        <v>52444</v>
      </c>
      <c r="G8738" s="15">
        <v>21794.5</v>
      </c>
      <c r="H8738" s="7">
        <v>325</v>
      </c>
      <c r="I8738" s="5">
        <v>25000</v>
      </c>
      <c r="J8738" s="5">
        <v>27117.63</v>
      </c>
      <c r="K8738" s="13">
        <f t="shared" si="136"/>
        <v>3.6005134640815231E-7</v>
      </c>
    </row>
    <row r="8739" spans="1:11" x14ac:dyDescent="0.2">
      <c r="A8739" s="3" t="s">
        <v>3122</v>
      </c>
      <c r="B8739" s="8" t="s">
        <v>2197</v>
      </c>
      <c r="C8739" s="3" t="s">
        <v>11</v>
      </c>
      <c r="D8739" s="3" t="s">
        <v>3098</v>
      </c>
      <c r="E8739" s="5">
        <v>4.2999999999999997E-2</v>
      </c>
      <c r="F8739" s="4">
        <v>46530</v>
      </c>
      <c r="G8739" s="15">
        <v>1795362.4</v>
      </c>
      <c r="H8739" s="7">
        <v>35479.78</v>
      </c>
      <c r="I8739" s="5">
        <v>1880000</v>
      </c>
      <c r="J8739" s="5">
        <v>1876217.19</v>
      </c>
      <c r="K8739" s="13">
        <f t="shared" si="136"/>
        <v>2.9659898112394033E-5</v>
      </c>
    </row>
    <row r="8740" spans="1:11" x14ac:dyDescent="0.2">
      <c r="A8740" s="3" t="s">
        <v>14100</v>
      </c>
      <c r="B8740" s="8" t="s">
        <v>2197</v>
      </c>
      <c r="C8740" s="3" t="s">
        <v>14046</v>
      </c>
      <c r="D8740" s="3" t="s">
        <v>14101</v>
      </c>
      <c r="E8740" s="5">
        <v>4.9000000000000002E-2</v>
      </c>
      <c r="F8740" s="4">
        <v>46839</v>
      </c>
      <c r="G8740" s="15">
        <v>1485613</v>
      </c>
      <c r="H8740" s="7">
        <v>7173.06</v>
      </c>
      <c r="I8740" s="5">
        <v>1550000</v>
      </c>
      <c r="J8740" s="5">
        <v>1502384.49</v>
      </c>
      <c r="K8740" s="13">
        <f t="shared" si="136"/>
        <v>2.4542749817222438E-5</v>
      </c>
    </row>
    <row r="8741" spans="1:11" x14ac:dyDescent="0.2">
      <c r="A8741" s="3" t="s">
        <v>14398</v>
      </c>
      <c r="B8741" s="8" t="s">
        <v>2197</v>
      </c>
      <c r="C8741" s="3" t="s">
        <v>14046</v>
      </c>
      <c r="D8741" s="3" t="s">
        <v>14101</v>
      </c>
      <c r="E8741" s="5">
        <v>4.1250000000000002E-2</v>
      </c>
      <c r="F8741" s="4">
        <v>49383</v>
      </c>
      <c r="G8741" s="15">
        <v>128897.60000000001</v>
      </c>
      <c r="H8741" s="7">
        <v>843.33</v>
      </c>
      <c r="I8741" s="5">
        <v>160000</v>
      </c>
      <c r="J8741" s="5">
        <v>155037.9</v>
      </c>
      <c r="K8741" s="13">
        <f t="shared" si="136"/>
        <v>2.1294250581008723E-6</v>
      </c>
    </row>
    <row r="8742" spans="1:11" x14ac:dyDescent="0.2">
      <c r="A8742" s="3" t="s">
        <v>14399</v>
      </c>
      <c r="B8742" s="8" t="s">
        <v>2197</v>
      </c>
      <c r="C8742" s="3" t="s">
        <v>14046</v>
      </c>
      <c r="D8742" s="3" t="s">
        <v>14101</v>
      </c>
      <c r="E8742" s="5">
        <v>5.2499999999999998E-2</v>
      </c>
      <c r="F8742" s="4">
        <v>52977</v>
      </c>
      <c r="G8742" s="15">
        <v>352822.47</v>
      </c>
      <c r="H8742" s="7">
        <v>6631.63</v>
      </c>
      <c r="I8742" s="5">
        <v>429000</v>
      </c>
      <c r="J8742" s="5">
        <v>463931.1</v>
      </c>
      <c r="K8742" s="13">
        <f t="shared" si="136"/>
        <v>5.828727677466789E-6</v>
      </c>
    </row>
    <row r="8743" spans="1:11" x14ac:dyDescent="0.2">
      <c r="A8743" s="3" t="s">
        <v>14100</v>
      </c>
      <c r="B8743" s="8" t="s">
        <v>2197</v>
      </c>
      <c r="C8743" s="3" t="s">
        <v>14046</v>
      </c>
      <c r="D8743" s="3" t="s">
        <v>14101</v>
      </c>
      <c r="E8743" s="5">
        <v>4.9000000000000002E-2</v>
      </c>
      <c r="F8743" s="4">
        <v>46839</v>
      </c>
      <c r="G8743" s="15">
        <v>709260.4</v>
      </c>
      <c r="H8743" s="7">
        <v>3424.56</v>
      </c>
      <c r="I8743" s="5">
        <v>740000</v>
      </c>
      <c r="J8743" s="5">
        <v>738812.7</v>
      </c>
      <c r="K8743" s="13">
        <f t="shared" si="136"/>
        <v>1.1717183783706196E-5</v>
      </c>
    </row>
    <row r="8744" spans="1:11" x14ac:dyDescent="0.2">
      <c r="A8744" s="3" t="s">
        <v>14434</v>
      </c>
      <c r="B8744" s="8" t="s">
        <v>2197</v>
      </c>
      <c r="C8744" s="3" t="s">
        <v>14046</v>
      </c>
      <c r="D8744" s="3" t="s">
        <v>14101</v>
      </c>
      <c r="E8744" s="5">
        <v>2.9499999999999998E-2</v>
      </c>
      <c r="F8744" s="4">
        <v>47616</v>
      </c>
      <c r="G8744" s="15">
        <v>2473590</v>
      </c>
      <c r="H8744" s="7">
        <v>41300</v>
      </c>
      <c r="I8744" s="5">
        <v>3000000</v>
      </c>
      <c r="J8744" s="5">
        <v>2885427.53</v>
      </c>
      <c r="K8744" s="13">
        <f t="shared" si="136"/>
        <v>4.0864411202906307E-5</v>
      </c>
    </row>
    <row r="8745" spans="1:11" x14ac:dyDescent="0.2">
      <c r="A8745" s="3" t="s">
        <v>14100</v>
      </c>
      <c r="B8745" s="8" t="s">
        <v>2197</v>
      </c>
      <c r="C8745" s="3" t="s">
        <v>14046</v>
      </c>
      <c r="D8745" s="3" t="s">
        <v>14101</v>
      </c>
      <c r="E8745" s="5">
        <v>4.9000000000000002E-2</v>
      </c>
      <c r="F8745" s="4">
        <v>46839</v>
      </c>
      <c r="G8745" s="15">
        <v>1428105.4</v>
      </c>
      <c r="H8745" s="7">
        <v>6895.39</v>
      </c>
      <c r="I8745" s="5">
        <v>1490000</v>
      </c>
      <c r="J8745" s="5">
        <v>1487789.79</v>
      </c>
      <c r="K8745" s="13">
        <f t="shared" si="136"/>
        <v>2.3592707888813824E-5</v>
      </c>
    </row>
    <row r="8746" spans="1:11" x14ac:dyDescent="0.2">
      <c r="A8746" s="3" t="s">
        <v>14100</v>
      </c>
      <c r="B8746" s="8" t="s">
        <v>2197</v>
      </c>
      <c r="C8746" s="3" t="s">
        <v>14046</v>
      </c>
      <c r="D8746" s="3" t="s">
        <v>14101</v>
      </c>
      <c r="E8746" s="5">
        <v>4.9000000000000002E-2</v>
      </c>
      <c r="F8746" s="4">
        <v>46839</v>
      </c>
      <c r="G8746" s="15">
        <v>197442.76</v>
      </c>
      <c r="H8746" s="7">
        <v>953.32</v>
      </c>
      <c r="I8746" s="5">
        <v>206000</v>
      </c>
      <c r="J8746" s="5">
        <v>205669.49</v>
      </c>
      <c r="K8746" s="13">
        <f t="shared" si="136"/>
        <v>3.261810620869563E-6</v>
      </c>
    </row>
    <row r="8747" spans="1:11" x14ac:dyDescent="0.2">
      <c r="A8747" s="3" t="s">
        <v>14434</v>
      </c>
      <c r="B8747" s="8" t="s">
        <v>2197</v>
      </c>
      <c r="C8747" s="3" t="s">
        <v>14046</v>
      </c>
      <c r="D8747" s="3" t="s">
        <v>14101</v>
      </c>
      <c r="E8747" s="5">
        <v>2.9499999999999998E-2</v>
      </c>
      <c r="F8747" s="4">
        <v>47616</v>
      </c>
      <c r="G8747" s="15">
        <v>1030662.5</v>
      </c>
      <c r="H8747" s="7">
        <v>17208.330000000002</v>
      </c>
      <c r="I8747" s="5">
        <v>1250000</v>
      </c>
      <c r="J8747" s="5">
        <v>1321059.1100000001</v>
      </c>
      <c r="K8747" s="13">
        <f t="shared" si="136"/>
        <v>1.7026838001210961E-5</v>
      </c>
    </row>
    <row r="8748" spans="1:11" x14ac:dyDescent="0.2">
      <c r="A8748" s="3" t="s">
        <v>14100</v>
      </c>
      <c r="B8748" s="8" t="s">
        <v>2197</v>
      </c>
      <c r="C8748" s="3" t="s">
        <v>14046</v>
      </c>
      <c r="D8748" s="3" t="s">
        <v>14101</v>
      </c>
      <c r="E8748" s="5">
        <v>4.9000000000000002E-2</v>
      </c>
      <c r="F8748" s="4">
        <v>46839</v>
      </c>
      <c r="G8748" s="15">
        <v>824275.6</v>
      </c>
      <c r="H8748" s="7">
        <v>3979.89</v>
      </c>
      <c r="I8748" s="5">
        <v>860000</v>
      </c>
      <c r="J8748" s="5">
        <v>858722.15</v>
      </c>
      <c r="K8748" s="13">
        <f t="shared" si="136"/>
        <v>1.3617267640523417E-5</v>
      </c>
    </row>
    <row r="8749" spans="1:11" x14ac:dyDescent="0.2">
      <c r="A8749" s="3" t="s">
        <v>14100</v>
      </c>
      <c r="B8749" s="8" t="s">
        <v>2197</v>
      </c>
      <c r="C8749" s="3" t="s">
        <v>14046</v>
      </c>
      <c r="D8749" s="3" t="s">
        <v>14101</v>
      </c>
      <c r="E8749" s="5">
        <v>4.9000000000000002E-2</v>
      </c>
      <c r="F8749" s="4">
        <v>46839</v>
      </c>
      <c r="G8749" s="15">
        <v>392968.6</v>
      </c>
      <c r="H8749" s="7">
        <v>1897.39</v>
      </c>
      <c r="I8749" s="5">
        <v>410000</v>
      </c>
      <c r="J8749" s="5">
        <v>409342.18</v>
      </c>
      <c r="K8749" s="13">
        <f t="shared" si="136"/>
        <v>6.4919531774588383E-6</v>
      </c>
    </row>
    <row r="8750" spans="1:11" x14ac:dyDescent="0.2">
      <c r="A8750" s="3" t="s">
        <v>3382</v>
      </c>
      <c r="B8750" s="8" t="s">
        <v>2197</v>
      </c>
      <c r="C8750" s="3" t="s">
        <v>11</v>
      </c>
      <c r="D8750" s="3" t="s">
        <v>3383</v>
      </c>
      <c r="E8750" s="5">
        <v>0.04</v>
      </c>
      <c r="F8750" s="4">
        <v>47058</v>
      </c>
      <c r="G8750" s="15">
        <v>2540220.2000000002</v>
      </c>
      <c r="H8750" s="7">
        <v>55100</v>
      </c>
      <c r="I8750" s="5">
        <v>2755000</v>
      </c>
      <c r="J8750" s="5">
        <v>2647661.0299999998</v>
      </c>
      <c r="K8750" s="13">
        <f t="shared" si="136"/>
        <v>4.1965161081152861E-5</v>
      </c>
    </row>
    <row r="8751" spans="1:11" x14ac:dyDescent="0.2">
      <c r="A8751" s="3" t="s">
        <v>3382</v>
      </c>
      <c r="B8751" s="8" t="s">
        <v>2197</v>
      </c>
      <c r="C8751" s="3" t="s">
        <v>11</v>
      </c>
      <c r="D8751" s="3" t="s">
        <v>3383</v>
      </c>
      <c r="E8751" s="5">
        <v>0.04</v>
      </c>
      <c r="F8751" s="4">
        <v>47058</v>
      </c>
      <c r="G8751" s="15">
        <v>2766120</v>
      </c>
      <c r="H8751" s="7">
        <v>60000</v>
      </c>
      <c r="I8751" s="5">
        <v>3000000</v>
      </c>
      <c r="J8751" s="5">
        <v>2938256.55</v>
      </c>
      <c r="K8751" s="13">
        <f t="shared" si="136"/>
        <v>4.5697090106518539E-5</v>
      </c>
    </row>
    <row r="8752" spans="1:11" x14ac:dyDescent="0.2">
      <c r="A8752" s="3" t="s">
        <v>3181</v>
      </c>
      <c r="B8752" s="8" t="s">
        <v>2197</v>
      </c>
      <c r="C8752" s="3" t="s">
        <v>11</v>
      </c>
      <c r="D8752" s="3" t="s">
        <v>3182</v>
      </c>
      <c r="E8752" s="5">
        <v>2.8500000000000001E-2</v>
      </c>
      <c r="F8752" s="4">
        <v>47574</v>
      </c>
      <c r="G8752" s="15">
        <v>1271160</v>
      </c>
      <c r="H8752" s="7">
        <v>3526.88</v>
      </c>
      <c r="I8752" s="5">
        <v>1485000</v>
      </c>
      <c r="J8752" s="5">
        <v>1481300.19</v>
      </c>
      <c r="K8752" s="13">
        <f t="shared" si="136"/>
        <v>2.0999925187555894E-5</v>
      </c>
    </row>
    <row r="8753" spans="1:11" x14ac:dyDescent="0.2">
      <c r="A8753" s="3" t="s">
        <v>3183</v>
      </c>
      <c r="B8753" s="8" t="s">
        <v>2197</v>
      </c>
      <c r="C8753" s="3" t="s">
        <v>11</v>
      </c>
      <c r="D8753" s="3" t="s">
        <v>3182</v>
      </c>
      <c r="E8753" s="5">
        <v>0.02</v>
      </c>
      <c r="F8753" s="4">
        <v>48014</v>
      </c>
      <c r="G8753" s="15">
        <v>1560980</v>
      </c>
      <c r="H8753" s="7">
        <v>15111.11</v>
      </c>
      <c r="I8753" s="5">
        <v>2000000</v>
      </c>
      <c r="J8753" s="5">
        <v>1993126.72</v>
      </c>
      <c r="K8753" s="13">
        <f t="shared" si="136"/>
        <v>2.5787834119442871E-5</v>
      </c>
    </row>
    <row r="8754" spans="1:11" x14ac:dyDescent="0.2">
      <c r="A8754" s="3" t="s">
        <v>3181</v>
      </c>
      <c r="B8754" s="8" t="s">
        <v>2197</v>
      </c>
      <c r="C8754" s="3" t="s">
        <v>11</v>
      </c>
      <c r="D8754" s="3" t="s">
        <v>3182</v>
      </c>
      <c r="E8754" s="5">
        <v>2.8500000000000001E-2</v>
      </c>
      <c r="F8754" s="4">
        <v>47574</v>
      </c>
      <c r="G8754" s="15">
        <v>3107280</v>
      </c>
      <c r="H8754" s="7">
        <v>8621.25</v>
      </c>
      <c r="I8754" s="5">
        <v>3630000</v>
      </c>
      <c r="J8754" s="5">
        <v>3302490.68</v>
      </c>
      <c r="K8754" s="13">
        <f t="shared" si="136"/>
        <v>5.1333150458469961E-5</v>
      </c>
    </row>
    <row r="8755" spans="1:11" x14ac:dyDescent="0.2">
      <c r="A8755" s="3" t="s">
        <v>3181</v>
      </c>
      <c r="B8755" s="8" t="s">
        <v>2197</v>
      </c>
      <c r="C8755" s="3" t="s">
        <v>11</v>
      </c>
      <c r="D8755" s="3" t="s">
        <v>3182</v>
      </c>
      <c r="E8755" s="5">
        <v>2.8500000000000001E-2</v>
      </c>
      <c r="F8755" s="4">
        <v>47574</v>
      </c>
      <c r="G8755" s="15">
        <v>2165680</v>
      </c>
      <c r="H8755" s="7">
        <v>6008.75</v>
      </c>
      <c r="I8755" s="5">
        <v>2530000</v>
      </c>
      <c r="J8755" s="5">
        <v>2314988.4700000002</v>
      </c>
      <c r="K8755" s="13">
        <f t="shared" si="136"/>
        <v>3.5777650319539674E-5</v>
      </c>
    </row>
    <row r="8756" spans="1:11" x14ac:dyDescent="0.2">
      <c r="A8756" s="3" t="s">
        <v>3189</v>
      </c>
      <c r="B8756" s="8" t="s">
        <v>2197</v>
      </c>
      <c r="C8756" s="3" t="s">
        <v>11</v>
      </c>
      <c r="D8756" s="3" t="s">
        <v>3182</v>
      </c>
      <c r="E8756" s="5">
        <v>3.5000000000000003E-2</v>
      </c>
      <c r="F8756" s="4">
        <v>54879</v>
      </c>
      <c r="G8756" s="15">
        <v>551360</v>
      </c>
      <c r="H8756" s="7">
        <v>2333.33</v>
      </c>
      <c r="I8756" s="5">
        <v>800000</v>
      </c>
      <c r="J8756" s="5">
        <v>752358.34</v>
      </c>
      <c r="K8756" s="13">
        <f t="shared" si="136"/>
        <v>9.108624210493422E-6</v>
      </c>
    </row>
    <row r="8757" spans="1:11" x14ac:dyDescent="0.2">
      <c r="A8757" s="3" t="s">
        <v>3190</v>
      </c>
      <c r="B8757" s="8" t="s">
        <v>2197</v>
      </c>
      <c r="C8757" s="3" t="s">
        <v>11</v>
      </c>
      <c r="D8757" s="3" t="s">
        <v>3182</v>
      </c>
      <c r="E8757" s="5">
        <v>3.6999999999999998E-2</v>
      </c>
      <c r="F8757" s="4">
        <v>58532</v>
      </c>
      <c r="G8757" s="15">
        <v>433811.20000000001</v>
      </c>
      <c r="H8757" s="7">
        <v>1973.33</v>
      </c>
      <c r="I8757" s="5">
        <v>640000</v>
      </c>
      <c r="J8757" s="5">
        <v>691797.27</v>
      </c>
      <c r="K8757" s="13">
        <f t="shared" si="136"/>
        <v>7.1666845601842782E-6</v>
      </c>
    </row>
    <row r="8758" spans="1:11" x14ac:dyDescent="0.2">
      <c r="A8758" s="3" t="s">
        <v>14227</v>
      </c>
      <c r="B8758" s="8" t="s">
        <v>2197</v>
      </c>
      <c r="C8758" s="3" t="s">
        <v>14046</v>
      </c>
      <c r="D8758" s="3" t="s">
        <v>14228</v>
      </c>
      <c r="E8758" s="5">
        <v>0.05</v>
      </c>
      <c r="F8758" s="4">
        <v>48594</v>
      </c>
      <c r="G8758" s="15">
        <v>3928249.62</v>
      </c>
      <c r="H8758" s="7">
        <v>64748.33</v>
      </c>
      <c r="I8758" s="5">
        <v>4398000</v>
      </c>
      <c r="J8758" s="5">
        <v>4247084.6900000004</v>
      </c>
      <c r="K8758" s="13">
        <f t="shared" si="136"/>
        <v>6.4895802367951222E-5</v>
      </c>
    </row>
    <row r="8759" spans="1:11" x14ac:dyDescent="0.2">
      <c r="A8759" s="3" t="s">
        <v>2152</v>
      </c>
      <c r="B8759" s="8" t="s">
        <v>1360</v>
      </c>
      <c r="C8759" s="3" t="s">
        <v>11</v>
      </c>
      <c r="D8759" s="3" t="s">
        <v>2153</v>
      </c>
      <c r="E8759" s="5">
        <v>6.0949000000000003E-2</v>
      </c>
      <c r="F8759" s="4">
        <v>51210</v>
      </c>
      <c r="G8759" s="15">
        <v>6819820</v>
      </c>
      <c r="H8759" s="7">
        <v>35553.58</v>
      </c>
      <c r="I8759" s="5">
        <v>7000000</v>
      </c>
      <c r="J8759" s="5">
        <v>7082871.8300000001</v>
      </c>
      <c r="K8759" s="13">
        <f t="shared" si="136"/>
        <v>1.1266536847650763E-4</v>
      </c>
    </row>
    <row r="8760" spans="1:11" x14ac:dyDescent="0.2">
      <c r="A8760" s="3" t="s">
        <v>1398</v>
      </c>
      <c r="B8760" s="8" t="s">
        <v>1360</v>
      </c>
      <c r="C8760" s="3" t="s">
        <v>11</v>
      </c>
      <c r="D8760" s="3" t="s">
        <v>1399</v>
      </c>
      <c r="E8760" s="5">
        <v>6.1889199999999998E-2</v>
      </c>
      <c r="F8760" s="4">
        <v>58496</v>
      </c>
      <c r="G8760" s="15">
        <v>1894256.62</v>
      </c>
      <c r="H8760" s="7">
        <v>2540.91</v>
      </c>
      <c r="I8760" s="5">
        <v>2111439.2617000001</v>
      </c>
      <c r="J8760" s="5">
        <v>2111439.29</v>
      </c>
      <c r="K8760" s="13">
        <f t="shared" si="136"/>
        <v>3.129365878884837E-5</v>
      </c>
    </row>
    <row r="8761" spans="1:11" x14ac:dyDescent="0.2">
      <c r="A8761" s="3" t="s">
        <v>11418</v>
      </c>
      <c r="B8761" s="8" t="s">
        <v>1360</v>
      </c>
      <c r="C8761" s="3" t="s">
        <v>11</v>
      </c>
      <c r="D8761" s="3" t="s">
        <v>11419</v>
      </c>
      <c r="E8761" s="5">
        <v>2.5000000000000001E-2</v>
      </c>
      <c r="F8761" s="4">
        <v>55451</v>
      </c>
      <c r="G8761" s="15">
        <v>1460103.48</v>
      </c>
      <c r="H8761" s="7">
        <v>4022.22</v>
      </c>
      <c r="I8761" s="5">
        <v>1997241.6517</v>
      </c>
      <c r="J8761" s="5">
        <v>1568244.87</v>
      </c>
      <c r="K8761" s="13">
        <f t="shared" si="136"/>
        <v>2.4121325282490019E-5</v>
      </c>
    </row>
    <row r="8762" spans="1:11" x14ac:dyDescent="0.2">
      <c r="A8762" s="3" t="s">
        <v>11416</v>
      </c>
      <c r="B8762" s="8" t="s">
        <v>1360</v>
      </c>
      <c r="C8762" s="3" t="s">
        <v>11</v>
      </c>
      <c r="D8762" s="3" t="s">
        <v>11417</v>
      </c>
      <c r="E8762" s="5">
        <v>2.5000000000000001E-2</v>
      </c>
      <c r="F8762" s="4">
        <v>55298</v>
      </c>
      <c r="G8762" s="15">
        <v>7390667.3200000003</v>
      </c>
      <c r="H8762" s="7">
        <v>21061.5</v>
      </c>
      <c r="I8762" s="5">
        <v>10109522.223999999</v>
      </c>
      <c r="J8762" s="5">
        <v>8191217.7300000004</v>
      </c>
      <c r="K8762" s="13">
        <f t="shared" si="136"/>
        <v>1.220959287627948E-4</v>
      </c>
    </row>
    <row r="8763" spans="1:11" x14ac:dyDescent="0.2">
      <c r="A8763" s="3" t="s">
        <v>1965</v>
      </c>
      <c r="B8763" s="8" t="s">
        <v>1360</v>
      </c>
      <c r="C8763" s="3" t="s">
        <v>11</v>
      </c>
      <c r="D8763" s="3" t="s">
        <v>1966</v>
      </c>
      <c r="E8763" s="5">
        <v>1.072E-2</v>
      </c>
      <c r="F8763" s="4">
        <v>60688</v>
      </c>
      <c r="G8763" s="15">
        <v>1032255.16</v>
      </c>
      <c r="H8763" s="7">
        <v>1161.73</v>
      </c>
      <c r="I8763" s="5">
        <v>1300446.1702000001</v>
      </c>
      <c r="J8763" s="5">
        <v>1292207</v>
      </c>
      <c r="K8763" s="13">
        <f t="shared" si="136"/>
        <v>1.7053149197951903E-5</v>
      </c>
    </row>
    <row r="8764" spans="1:11" x14ac:dyDescent="0.2">
      <c r="A8764" s="3" t="s">
        <v>1963</v>
      </c>
      <c r="B8764" s="8" t="s">
        <v>1360</v>
      </c>
      <c r="C8764" s="3" t="s">
        <v>11</v>
      </c>
      <c r="D8764" s="3" t="s">
        <v>1964</v>
      </c>
      <c r="E8764" s="5">
        <v>1.1010000000000001E-2</v>
      </c>
      <c r="F8764" s="4">
        <v>58951</v>
      </c>
      <c r="G8764" s="15">
        <v>1000927.79</v>
      </c>
      <c r="H8764" s="7">
        <v>1262.3</v>
      </c>
      <c r="I8764" s="5">
        <v>1375807.9431</v>
      </c>
      <c r="J8764" s="5">
        <v>1346388.51</v>
      </c>
      <c r="K8764" s="13">
        <f t="shared" si="136"/>
        <v>1.6535612124473441E-5</v>
      </c>
    </row>
    <row r="8765" spans="1:11" x14ac:dyDescent="0.2">
      <c r="A8765" s="3" t="s">
        <v>1945</v>
      </c>
      <c r="B8765" s="8" t="s">
        <v>1360</v>
      </c>
      <c r="C8765" s="3" t="s">
        <v>11</v>
      </c>
      <c r="D8765" s="3" t="s">
        <v>1946</v>
      </c>
      <c r="E8765" s="5">
        <v>1.0540000000000001E-2</v>
      </c>
      <c r="F8765" s="4">
        <v>59012</v>
      </c>
      <c r="G8765" s="15">
        <v>997359.58</v>
      </c>
      <c r="H8765" s="7">
        <v>1218.28</v>
      </c>
      <c r="I8765" s="5">
        <v>1387032.4859</v>
      </c>
      <c r="J8765" s="5">
        <v>1387014.23</v>
      </c>
      <c r="K8765" s="13">
        <f t="shared" si="136"/>
        <v>1.6476664279156177E-5</v>
      </c>
    </row>
    <row r="8766" spans="1:11" x14ac:dyDescent="0.2">
      <c r="A8766" s="3" t="s">
        <v>1945</v>
      </c>
      <c r="B8766" s="8" t="s">
        <v>1360</v>
      </c>
      <c r="C8766" s="3" t="s">
        <v>11</v>
      </c>
      <c r="D8766" s="3" t="s">
        <v>1946</v>
      </c>
      <c r="E8766" s="5">
        <v>1.0540000000000001E-2</v>
      </c>
      <c r="F8766" s="4">
        <v>59012</v>
      </c>
      <c r="G8766" s="15">
        <v>952478.4</v>
      </c>
      <c r="H8766" s="7">
        <v>1163.45</v>
      </c>
      <c r="I8766" s="5">
        <v>1324616.024</v>
      </c>
      <c r="J8766" s="5">
        <v>1324598.55</v>
      </c>
      <c r="K8766" s="13">
        <f t="shared" si="136"/>
        <v>1.5735214404766464E-5</v>
      </c>
    </row>
    <row r="8767" spans="1:11" x14ac:dyDescent="0.2">
      <c r="A8767" s="3" t="s">
        <v>1947</v>
      </c>
      <c r="B8767" s="8" t="s">
        <v>1360</v>
      </c>
      <c r="C8767" s="3" t="s">
        <v>11</v>
      </c>
      <c r="D8767" s="3" t="s">
        <v>1948</v>
      </c>
      <c r="E8767" s="5">
        <v>2.3050000000000001E-2</v>
      </c>
      <c r="F8767" s="4">
        <v>59135</v>
      </c>
      <c r="G8767" s="15">
        <v>5200717.2300000004</v>
      </c>
      <c r="H8767" s="7">
        <v>12274.63</v>
      </c>
      <c r="I8767" s="5">
        <v>6390265.0756000001</v>
      </c>
      <c r="J8767" s="5">
        <v>6390261.4100000001</v>
      </c>
      <c r="K8767" s="13">
        <f t="shared" si="136"/>
        <v>8.5917329645074527E-5</v>
      </c>
    </row>
    <row r="8768" spans="1:11" x14ac:dyDescent="0.2">
      <c r="A8768" s="3" t="s">
        <v>1947</v>
      </c>
      <c r="B8768" s="8" t="s">
        <v>1360</v>
      </c>
      <c r="C8768" s="3" t="s">
        <v>11</v>
      </c>
      <c r="D8768" s="3" t="s">
        <v>1948</v>
      </c>
      <c r="E8768" s="5">
        <v>2.3050000000000001E-2</v>
      </c>
      <c r="F8768" s="4">
        <v>59135</v>
      </c>
      <c r="G8768" s="15">
        <v>1186912.1499999999</v>
      </c>
      <c r="H8768" s="7">
        <v>2801.33</v>
      </c>
      <c r="I8768" s="5">
        <v>1458391.7841</v>
      </c>
      <c r="J8768" s="5">
        <v>1458391.08</v>
      </c>
      <c r="K8768" s="13">
        <f t="shared" si="136"/>
        <v>1.9608126714340537E-5</v>
      </c>
    </row>
    <row r="8769" spans="1:11" x14ac:dyDescent="0.2">
      <c r="A8769" s="3" t="s">
        <v>1437</v>
      </c>
      <c r="B8769" s="8" t="s">
        <v>1360</v>
      </c>
      <c r="C8769" s="3" t="s">
        <v>11</v>
      </c>
      <c r="D8769" s="3" t="s">
        <v>1438</v>
      </c>
      <c r="E8769" s="5">
        <v>4.7E-2</v>
      </c>
      <c r="F8769" s="4">
        <v>59377</v>
      </c>
      <c r="G8769" s="15">
        <v>1610965.07</v>
      </c>
      <c r="H8769" s="7">
        <v>6712.5</v>
      </c>
      <c r="I8769" s="5">
        <v>1713829.0952000001</v>
      </c>
      <c r="J8769" s="5">
        <v>1695633.17</v>
      </c>
      <c r="K8769" s="13">
        <f t="shared" si="136"/>
        <v>2.6613601710064621E-5</v>
      </c>
    </row>
    <row r="8770" spans="1:11" x14ac:dyDescent="0.2">
      <c r="A8770" s="3" t="s">
        <v>1439</v>
      </c>
      <c r="B8770" s="8" t="s">
        <v>1360</v>
      </c>
      <c r="C8770" s="3" t="s">
        <v>11</v>
      </c>
      <c r="D8770" s="3" t="s">
        <v>1440</v>
      </c>
      <c r="E8770" s="5">
        <v>5.11E-2</v>
      </c>
      <c r="F8770" s="4">
        <v>59408</v>
      </c>
      <c r="G8770" s="15">
        <v>1618028.25</v>
      </c>
      <c r="H8770" s="7">
        <v>7122.07</v>
      </c>
      <c r="I8770" s="5">
        <v>1672501.6259000001</v>
      </c>
      <c r="J8770" s="5">
        <v>1638174.48</v>
      </c>
      <c r="K8770" s="13">
        <f t="shared" si="136"/>
        <v>2.6730287455042625E-5</v>
      </c>
    </row>
    <row r="8771" spans="1:11" x14ac:dyDescent="0.2">
      <c r="A8771" s="3" t="s">
        <v>1441</v>
      </c>
      <c r="B8771" s="8" t="s">
        <v>1360</v>
      </c>
      <c r="C8771" s="3" t="s">
        <v>11</v>
      </c>
      <c r="D8771" s="3" t="s">
        <v>1442</v>
      </c>
      <c r="E8771" s="5">
        <v>5.9487100000000001E-2</v>
      </c>
      <c r="F8771" s="4">
        <v>59592</v>
      </c>
      <c r="G8771" s="15">
        <v>2836134.26</v>
      </c>
      <c r="H8771" s="7">
        <v>14332.34</v>
      </c>
      <c r="I8771" s="5">
        <v>2891182.3758</v>
      </c>
      <c r="J8771" s="5">
        <v>2891182.21</v>
      </c>
      <c r="K8771" s="13">
        <f t="shared" ref="K8771:K8834" si="137">G8771/$G$11175</f>
        <v>4.6853745619642051E-5</v>
      </c>
    </row>
    <row r="8772" spans="1:11" x14ac:dyDescent="0.2">
      <c r="A8772" s="3" t="s">
        <v>1443</v>
      </c>
      <c r="B8772" s="8" t="s">
        <v>1360</v>
      </c>
      <c r="C8772" s="3" t="s">
        <v>11</v>
      </c>
      <c r="D8772" s="3" t="s">
        <v>1444</v>
      </c>
      <c r="E8772" s="5">
        <v>6.8440000000000001E-2</v>
      </c>
      <c r="F8772" s="4">
        <v>59651</v>
      </c>
      <c r="G8772" s="15">
        <v>4071322.65</v>
      </c>
      <c r="H8772" s="7">
        <v>23301.200000000001</v>
      </c>
      <c r="I8772" s="5">
        <v>4085540.3276</v>
      </c>
      <c r="J8772" s="5">
        <v>4085477.84</v>
      </c>
      <c r="K8772" s="13">
        <f t="shared" si="137"/>
        <v>6.7259409566381733E-5</v>
      </c>
    </row>
    <row r="8773" spans="1:11" x14ac:dyDescent="0.2">
      <c r="A8773" s="3" t="s">
        <v>3598</v>
      </c>
      <c r="B8773" s="8" t="s">
        <v>2197</v>
      </c>
      <c r="C8773" s="3" t="s">
        <v>11</v>
      </c>
      <c r="D8773" s="3" t="s">
        <v>3599</v>
      </c>
      <c r="E8773" s="5">
        <v>4.6249999999999999E-2</v>
      </c>
      <c r="F8773" s="4">
        <v>53128</v>
      </c>
      <c r="G8773" s="15">
        <v>168648</v>
      </c>
      <c r="H8773" s="7">
        <v>4193.33</v>
      </c>
      <c r="I8773" s="5">
        <v>240000</v>
      </c>
      <c r="J8773" s="5">
        <v>240707.68</v>
      </c>
      <c r="K8773" s="13">
        <f t="shared" si="137"/>
        <v>2.7861129858010999E-6</v>
      </c>
    </row>
    <row r="8774" spans="1:11" x14ac:dyDescent="0.2">
      <c r="A8774" s="3" t="s">
        <v>3600</v>
      </c>
      <c r="B8774" s="8" t="s">
        <v>2197</v>
      </c>
      <c r="C8774" s="3" t="s">
        <v>11</v>
      </c>
      <c r="D8774" s="3" t="s">
        <v>3599</v>
      </c>
      <c r="E8774" s="5">
        <v>3.4000000000000002E-2</v>
      </c>
      <c r="F8774" s="4">
        <v>46127</v>
      </c>
      <c r="G8774" s="15">
        <v>186700</v>
      </c>
      <c r="H8774" s="7">
        <v>302.22000000000003</v>
      </c>
      <c r="I8774" s="5">
        <v>200000</v>
      </c>
      <c r="J8774" s="5">
        <v>199878.02</v>
      </c>
      <c r="K8774" s="13">
        <f t="shared" si="137"/>
        <v>3.0843371664595215E-6</v>
      </c>
    </row>
    <row r="8775" spans="1:11" x14ac:dyDescent="0.2">
      <c r="A8775" s="3" t="s">
        <v>3601</v>
      </c>
      <c r="B8775" s="8" t="s">
        <v>2197</v>
      </c>
      <c r="C8775" s="3" t="s">
        <v>11</v>
      </c>
      <c r="D8775" s="3" t="s">
        <v>3599</v>
      </c>
      <c r="E8775" s="5">
        <v>4.3999999999999997E-2</v>
      </c>
      <c r="F8775" s="4">
        <v>53432</v>
      </c>
      <c r="G8775" s="15">
        <v>206877.3</v>
      </c>
      <c r="H8775" s="7">
        <v>567.11</v>
      </c>
      <c r="I8775" s="5">
        <v>290000</v>
      </c>
      <c r="J8775" s="5">
        <v>243804.56</v>
      </c>
      <c r="K8775" s="13">
        <f t="shared" si="137"/>
        <v>3.4176719083384914E-6</v>
      </c>
    </row>
    <row r="8776" spans="1:11" x14ac:dyDescent="0.2">
      <c r="A8776" s="3" t="s">
        <v>3602</v>
      </c>
      <c r="B8776" s="8" t="s">
        <v>2197</v>
      </c>
      <c r="C8776" s="3" t="s">
        <v>11</v>
      </c>
      <c r="D8776" s="3" t="s">
        <v>3599</v>
      </c>
      <c r="E8776" s="5">
        <v>4.1000000000000002E-2</v>
      </c>
      <c r="F8776" s="4">
        <v>53738</v>
      </c>
      <c r="G8776" s="15">
        <v>245164.6</v>
      </c>
      <c r="H8776" s="7">
        <v>3289.11</v>
      </c>
      <c r="I8776" s="5">
        <v>380000</v>
      </c>
      <c r="J8776" s="5">
        <v>376366.22</v>
      </c>
      <c r="K8776" s="13">
        <f t="shared" si="137"/>
        <v>4.0501890073925119E-6</v>
      </c>
    </row>
    <row r="8777" spans="1:11" x14ac:dyDescent="0.2">
      <c r="A8777" s="3" t="s">
        <v>3603</v>
      </c>
      <c r="B8777" s="8" t="s">
        <v>2197</v>
      </c>
      <c r="C8777" s="3" t="s">
        <v>11</v>
      </c>
      <c r="D8777" s="3" t="s">
        <v>3599</v>
      </c>
      <c r="E8777" s="5">
        <v>0.03</v>
      </c>
      <c r="F8777" s="4">
        <v>46433</v>
      </c>
      <c r="G8777" s="15">
        <v>179574</v>
      </c>
      <c r="H8777" s="7">
        <v>1266.67</v>
      </c>
      <c r="I8777" s="5">
        <v>200000</v>
      </c>
      <c r="J8777" s="5">
        <v>196088.22</v>
      </c>
      <c r="K8777" s="13">
        <f t="shared" si="137"/>
        <v>2.9666136171922983E-6</v>
      </c>
    </row>
    <row r="8778" spans="1:11" x14ac:dyDescent="0.2">
      <c r="A8778" s="3" t="s">
        <v>3604</v>
      </c>
      <c r="B8778" s="8" t="s">
        <v>2197</v>
      </c>
      <c r="C8778" s="3" t="s">
        <v>11</v>
      </c>
      <c r="D8778" s="3" t="s">
        <v>3599</v>
      </c>
      <c r="E8778" s="5">
        <v>5.5500000000000001E-2</v>
      </c>
      <c r="F8778" s="4">
        <v>46096</v>
      </c>
      <c r="G8778" s="15">
        <v>286105.3</v>
      </c>
      <c r="H8778" s="7">
        <v>2056.58</v>
      </c>
      <c r="I8778" s="5">
        <v>290000</v>
      </c>
      <c r="J8778" s="5">
        <v>305769.67</v>
      </c>
      <c r="K8778" s="13">
        <f t="shared" si="137"/>
        <v>4.7265410300538369E-6</v>
      </c>
    </row>
    <row r="8779" spans="1:11" x14ac:dyDescent="0.2">
      <c r="A8779" s="3" t="s">
        <v>3605</v>
      </c>
      <c r="B8779" s="8" t="s">
        <v>2197</v>
      </c>
      <c r="C8779" s="3" t="s">
        <v>11</v>
      </c>
      <c r="D8779" s="3" t="s">
        <v>3599</v>
      </c>
      <c r="E8779" s="5">
        <v>4.2000000000000003E-2</v>
      </c>
      <c r="F8779" s="4">
        <v>54132</v>
      </c>
      <c r="G8779" s="15">
        <v>566185.19999999995</v>
      </c>
      <c r="H8779" s="7">
        <v>4508</v>
      </c>
      <c r="I8779" s="5">
        <v>840000</v>
      </c>
      <c r="J8779" s="5">
        <v>819999.68</v>
      </c>
      <c r="K8779" s="13">
        <f t="shared" si="137"/>
        <v>9.3535407362577249E-6</v>
      </c>
    </row>
    <row r="8780" spans="1:11" x14ac:dyDescent="0.2">
      <c r="A8780" s="3" t="s">
        <v>3606</v>
      </c>
      <c r="B8780" s="8" t="s">
        <v>2197</v>
      </c>
      <c r="C8780" s="3" t="s">
        <v>11</v>
      </c>
      <c r="D8780" s="3" t="s">
        <v>3599</v>
      </c>
      <c r="E8780" s="5">
        <v>3.2000000000000001E-2</v>
      </c>
      <c r="F8780" s="4">
        <v>46249</v>
      </c>
      <c r="G8780" s="15">
        <v>312188</v>
      </c>
      <c r="H8780" s="7">
        <v>2296.89</v>
      </c>
      <c r="I8780" s="5">
        <v>340000</v>
      </c>
      <c r="J8780" s="5">
        <v>341032.82</v>
      </c>
      <c r="K8780" s="13">
        <f t="shared" si="137"/>
        <v>5.1574346616104179E-6</v>
      </c>
    </row>
    <row r="8781" spans="1:11" x14ac:dyDescent="0.2">
      <c r="A8781" s="3" t="s">
        <v>3607</v>
      </c>
      <c r="B8781" s="8" t="s">
        <v>2197</v>
      </c>
      <c r="C8781" s="3" t="s">
        <v>11</v>
      </c>
      <c r="D8781" s="3" t="s">
        <v>3599</v>
      </c>
      <c r="E8781" s="5">
        <v>6.9500000000000006E-2</v>
      </c>
      <c r="F8781" s="4">
        <v>45474</v>
      </c>
      <c r="G8781" s="15">
        <v>349461.6</v>
      </c>
      <c r="H8781" s="7">
        <v>8062</v>
      </c>
      <c r="I8781" s="5">
        <v>348000</v>
      </c>
      <c r="J8781" s="5">
        <v>348000</v>
      </c>
      <c r="K8781" s="13">
        <f t="shared" si="137"/>
        <v>5.77320514799363E-6</v>
      </c>
    </row>
    <row r="8782" spans="1:11" x14ac:dyDescent="0.2">
      <c r="A8782" s="3" t="s">
        <v>3608</v>
      </c>
      <c r="B8782" s="8" t="s">
        <v>2197</v>
      </c>
      <c r="C8782" s="3" t="s">
        <v>11</v>
      </c>
      <c r="D8782" s="3" t="s">
        <v>3599</v>
      </c>
      <c r="E8782" s="5">
        <v>6.6000000000000003E-2</v>
      </c>
      <c r="F8782" s="4">
        <v>53401</v>
      </c>
      <c r="G8782" s="15">
        <v>260358.3</v>
      </c>
      <c r="H8782" s="7">
        <v>2277</v>
      </c>
      <c r="I8782" s="5">
        <v>270000</v>
      </c>
      <c r="J8782" s="5">
        <v>259161.52</v>
      </c>
      <c r="K8782" s="13">
        <f t="shared" si="137"/>
        <v>4.3011932580943649E-6</v>
      </c>
    </row>
    <row r="8783" spans="1:11" x14ac:dyDescent="0.2">
      <c r="A8783" s="3" t="s">
        <v>3609</v>
      </c>
      <c r="B8783" s="8" t="s">
        <v>2197</v>
      </c>
      <c r="C8783" s="3" t="s">
        <v>11</v>
      </c>
      <c r="D8783" s="3" t="s">
        <v>3599</v>
      </c>
      <c r="E8783" s="5">
        <v>6.4500000000000002E-2</v>
      </c>
      <c r="F8783" s="4">
        <v>49933</v>
      </c>
      <c r="G8783" s="15">
        <v>432255.2</v>
      </c>
      <c r="H8783" s="7">
        <v>3667.54</v>
      </c>
      <c r="I8783" s="5">
        <v>445000</v>
      </c>
      <c r="J8783" s="5">
        <v>556258.19999999995</v>
      </c>
      <c r="K8783" s="13">
        <f t="shared" si="137"/>
        <v>7.1409789970829879E-6</v>
      </c>
    </row>
    <row r="8784" spans="1:11" x14ac:dyDescent="0.2">
      <c r="A8784" s="3" t="s">
        <v>3610</v>
      </c>
      <c r="B8784" s="8" t="s">
        <v>2197</v>
      </c>
      <c r="C8784" s="3" t="s">
        <v>11</v>
      </c>
      <c r="D8784" s="3" t="s">
        <v>3599</v>
      </c>
      <c r="E8784" s="5">
        <v>3.5000000000000003E-2</v>
      </c>
      <c r="F8784" s="4">
        <v>45823</v>
      </c>
      <c r="G8784" s="15">
        <v>670670</v>
      </c>
      <c r="H8784" s="7">
        <v>9255.56</v>
      </c>
      <c r="I8784" s="5">
        <v>700000</v>
      </c>
      <c r="J8784" s="5">
        <v>695715.57</v>
      </c>
      <c r="K8784" s="13">
        <f t="shared" si="137"/>
        <v>1.107965938633855E-5</v>
      </c>
    </row>
    <row r="8785" spans="1:11" x14ac:dyDescent="0.2">
      <c r="A8785" s="3" t="s">
        <v>3610</v>
      </c>
      <c r="B8785" s="8" t="s">
        <v>2197</v>
      </c>
      <c r="C8785" s="3" t="s">
        <v>11</v>
      </c>
      <c r="D8785" s="3" t="s">
        <v>3599</v>
      </c>
      <c r="E8785" s="5">
        <v>3.5000000000000003E-2</v>
      </c>
      <c r="F8785" s="4">
        <v>45823</v>
      </c>
      <c r="G8785" s="15">
        <v>766480</v>
      </c>
      <c r="H8785" s="7">
        <v>10577.78</v>
      </c>
      <c r="I8785" s="5">
        <v>800000</v>
      </c>
      <c r="J8785" s="5">
        <v>795103.34</v>
      </c>
      <c r="K8785" s="13">
        <f t="shared" si="137"/>
        <v>1.2662467870101199E-5</v>
      </c>
    </row>
    <row r="8786" spans="1:11" x14ac:dyDescent="0.2">
      <c r="A8786" s="3" t="s">
        <v>3604</v>
      </c>
      <c r="B8786" s="8" t="s">
        <v>2197</v>
      </c>
      <c r="C8786" s="3" t="s">
        <v>11</v>
      </c>
      <c r="D8786" s="3" t="s">
        <v>3599</v>
      </c>
      <c r="E8786" s="5">
        <v>5.5500000000000001E-2</v>
      </c>
      <c r="F8786" s="4">
        <v>46096</v>
      </c>
      <c r="G8786" s="15">
        <v>3305009.5</v>
      </c>
      <c r="H8786" s="7">
        <v>23757.08</v>
      </c>
      <c r="I8786" s="5">
        <v>3350000</v>
      </c>
      <c r="J8786" s="5">
        <v>3324532.1</v>
      </c>
      <c r="K8786" s="13">
        <f t="shared" si="137"/>
        <v>5.459969810579432E-5</v>
      </c>
    </row>
    <row r="8787" spans="1:11" x14ac:dyDescent="0.2">
      <c r="A8787" s="3" t="s">
        <v>12490</v>
      </c>
      <c r="B8787" s="8" t="s">
        <v>2197</v>
      </c>
      <c r="C8787" s="3" t="s">
        <v>11</v>
      </c>
      <c r="D8787" s="3" t="s">
        <v>3599</v>
      </c>
      <c r="E8787" s="5">
        <v>7.8750000000000001E-2</v>
      </c>
      <c r="F8787" s="4">
        <v>48106</v>
      </c>
      <c r="G8787" s="15">
        <v>1069579.3500000001</v>
      </c>
      <c r="H8787" s="7">
        <v>10052.44</v>
      </c>
      <c r="I8787" s="5">
        <v>999000</v>
      </c>
      <c r="J8787" s="5">
        <v>1109685.45</v>
      </c>
      <c r="K8787" s="13">
        <f t="shared" si="137"/>
        <v>1.7669755445541602E-5</v>
      </c>
    </row>
    <row r="8788" spans="1:11" x14ac:dyDescent="0.2">
      <c r="A8788" s="3" t="s">
        <v>442</v>
      </c>
      <c r="B8788" s="8" t="s">
        <v>12</v>
      </c>
      <c r="C8788" s="3" t="s">
        <v>11</v>
      </c>
      <c r="D8788" s="3" t="s">
        <v>443</v>
      </c>
      <c r="E8788" s="5">
        <v>6.2300000000000001E-2</v>
      </c>
      <c r="F8788" s="4">
        <v>46919</v>
      </c>
      <c r="G8788" s="15">
        <v>6491225</v>
      </c>
      <c r="H8788" s="7">
        <v>17997.78</v>
      </c>
      <c r="I8788" s="5">
        <v>6500000</v>
      </c>
      <c r="J8788" s="5">
        <v>6499295.9699999997</v>
      </c>
      <c r="K8788" s="13">
        <f t="shared" si="137"/>
        <v>1.0723688550268457E-4</v>
      </c>
    </row>
    <row r="8789" spans="1:11" x14ac:dyDescent="0.2">
      <c r="A8789" s="3" t="s">
        <v>4710</v>
      </c>
      <c r="B8789" s="8" t="s">
        <v>2197</v>
      </c>
      <c r="C8789" s="3" t="s">
        <v>11</v>
      </c>
      <c r="D8789" s="3" t="s">
        <v>4711</v>
      </c>
      <c r="E8789" s="5">
        <v>4.5499999999999999E-2</v>
      </c>
      <c r="F8789" s="4">
        <v>52749</v>
      </c>
      <c r="G8789" s="15">
        <v>1387426.85</v>
      </c>
      <c r="H8789" s="7">
        <v>36873.96</v>
      </c>
      <c r="I8789" s="5">
        <v>1945000</v>
      </c>
      <c r="J8789" s="5">
        <v>1935041.07</v>
      </c>
      <c r="K8789" s="13">
        <f t="shared" si="137"/>
        <v>2.2920686658804819E-5</v>
      </c>
    </row>
    <row r="8790" spans="1:11" x14ac:dyDescent="0.2">
      <c r="A8790" s="3" t="s">
        <v>3640</v>
      </c>
      <c r="B8790" s="8" t="s">
        <v>2197</v>
      </c>
      <c r="C8790" s="3" t="s">
        <v>11</v>
      </c>
      <c r="D8790" s="3" t="s">
        <v>3641</v>
      </c>
      <c r="E8790" s="5">
        <v>6.8750000000000006E-2</v>
      </c>
      <c r="F8790" s="4">
        <v>49871</v>
      </c>
      <c r="G8790" s="15">
        <v>1535835</v>
      </c>
      <c r="H8790" s="7">
        <v>30364.58</v>
      </c>
      <c r="I8790" s="5">
        <v>1500000</v>
      </c>
      <c r="J8790" s="5">
        <v>2077504.78</v>
      </c>
      <c r="K8790" s="13">
        <f t="shared" si="137"/>
        <v>2.5372431558914618E-5</v>
      </c>
    </row>
    <row r="8791" spans="1:11" x14ac:dyDescent="0.2">
      <c r="A8791" s="3" t="s">
        <v>3084</v>
      </c>
      <c r="B8791" s="8" t="s">
        <v>2197</v>
      </c>
      <c r="C8791" s="3" t="s">
        <v>11</v>
      </c>
      <c r="D8791" s="3" t="s">
        <v>3085</v>
      </c>
      <c r="E8791" s="5">
        <v>4.1500000000000002E-2</v>
      </c>
      <c r="F8791" s="4">
        <v>54149</v>
      </c>
      <c r="G8791" s="15">
        <v>303271.5</v>
      </c>
      <c r="H8791" s="7">
        <v>1469.79</v>
      </c>
      <c r="I8791" s="5">
        <v>425000</v>
      </c>
      <c r="J8791" s="5">
        <v>460753.89</v>
      </c>
      <c r="K8791" s="13">
        <f t="shared" si="137"/>
        <v>5.0101315424634642E-6</v>
      </c>
    </row>
    <row r="8792" spans="1:11" x14ac:dyDescent="0.2">
      <c r="A8792" s="3" t="s">
        <v>3086</v>
      </c>
      <c r="B8792" s="8" t="s">
        <v>2197</v>
      </c>
      <c r="C8792" s="3" t="s">
        <v>11</v>
      </c>
      <c r="D8792" s="3" t="s">
        <v>3085</v>
      </c>
      <c r="E8792" s="5">
        <v>0.04</v>
      </c>
      <c r="F8792" s="4">
        <v>54575</v>
      </c>
      <c r="G8792" s="15">
        <v>666883.19999999995</v>
      </c>
      <c r="H8792" s="7">
        <v>16000</v>
      </c>
      <c r="I8792" s="5">
        <v>960000</v>
      </c>
      <c r="J8792" s="5">
        <v>957858.95</v>
      </c>
      <c r="K8792" s="13">
        <f t="shared" si="137"/>
        <v>1.1017100371973531E-5</v>
      </c>
    </row>
    <row r="8793" spans="1:11" x14ac:dyDescent="0.2">
      <c r="A8793" s="3" t="s">
        <v>12491</v>
      </c>
      <c r="B8793" s="8" t="s">
        <v>2197</v>
      </c>
      <c r="C8793" s="3" t="s">
        <v>11</v>
      </c>
      <c r="D8793" s="3" t="s">
        <v>3085</v>
      </c>
      <c r="E8793" s="5">
        <v>2.5999999999999999E-2</v>
      </c>
      <c r="F8793" s="4">
        <v>47574</v>
      </c>
      <c r="G8793" s="15">
        <v>223789.5</v>
      </c>
      <c r="H8793" s="7">
        <v>595.83000000000004</v>
      </c>
      <c r="I8793" s="5">
        <v>275000</v>
      </c>
      <c r="J8793" s="5">
        <v>274806.33</v>
      </c>
      <c r="K8793" s="13">
        <f t="shared" si="137"/>
        <v>3.6970662684166743E-6</v>
      </c>
    </row>
    <row r="8794" spans="1:11" x14ac:dyDescent="0.2">
      <c r="A8794" s="3" t="s">
        <v>12491</v>
      </c>
      <c r="B8794" s="8" t="s">
        <v>2197</v>
      </c>
      <c r="C8794" s="3" t="s">
        <v>11</v>
      </c>
      <c r="D8794" s="3" t="s">
        <v>3085</v>
      </c>
      <c r="E8794" s="5">
        <v>2.5999999999999999E-2</v>
      </c>
      <c r="F8794" s="4">
        <v>47574</v>
      </c>
      <c r="G8794" s="15">
        <v>4068900</v>
      </c>
      <c r="H8794" s="7">
        <v>10833.33</v>
      </c>
      <c r="I8794" s="5">
        <v>5000000</v>
      </c>
      <c r="J8794" s="5">
        <v>4996479.8</v>
      </c>
      <c r="K8794" s="13">
        <f t="shared" si="137"/>
        <v>6.7219386698484982E-5</v>
      </c>
    </row>
    <row r="8795" spans="1:11" x14ac:dyDescent="0.2">
      <c r="A8795" s="3" t="s">
        <v>9960</v>
      </c>
      <c r="B8795" s="8" t="s">
        <v>9677</v>
      </c>
      <c r="C8795" s="3" t="s">
        <v>11</v>
      </c>
      <c r="D8795" s="3" t="s">
        <v>9961</v>
      </c>
      <c r="E8795" s="5">
        <v>1.78E-2</v>
      </c>
      <c r="F8795" s="4">
        <v>48427</v>
      </c>
      <c r="G8795" s="15">
        <v>887465.75</v>
      </c>
      <c r="H8795" s="7">
        <v>5228.75</v>
      </c>
      <c r="I8795" s="5">
        <v>1175000</v>
      </c>
      <c r="J8795" s="5">
        <v>930089.36</v>
      </c>
      <c r="K8795" s="13">
        <f t="shared" si="137"/>
        <v>1.4661186913148762E-5</v>
      </c>
    </row>
    <row r="8796" spans="1:11" x14ac:dyDescent="0.2">
      <c r="A8796" s="3" t="s">
        <v>9962</v>
      </c>
      <c r="B8796" s="8" t="s">
        <v>9677</v>
      </c>
      <c r="C8796" s="3" t="s">
        <v>11</v>
      </c>
      <c r="D8796" s="3" t="s">
        <v>9961</v>
      </c>
      <c r="E8796" s="5">
        <v>1.7299999999999999E-2</v>
      </c>
      <c r="F8796" s="4">
        <v>48106</v>
      </c>
      <c r="G8796" s="15">
        <v>1934575</v>
      </c>
      <c r="H8796" s="7">
        <v>5526.39</v>
      </c>
      <c r="I8796" s="5">
        <v>2500000</v>
      </c>
      <c r="J8796" s="5">
        <v>2116592.7999999998</v>
      </c>
      <c r="K8796" s="13">
        <f t="shared" si="137"/>
        <v>3.1959729907891957E-5</v>
      </c>
    </row>
    <row r="8797" spans="1:11" x14ac:dyDescent="0.2">
      <c r="A8797" s="3" t="s">
        <v>9963</v>
      </c>
      <c r="B8797" s="8" t="s">
        <v>9677</v>
      </c>
      <c r="C8797" s="3" t="s">
        <v>11</v>
      </c>
      <c r="D8797" s="3" t="s">
        <v>9961</v>
      </c>
      <c r="E8797" s="5">
        <v>1.83E-2</v>
      </c>
      <c r="F8797" s="4">
        <v>48837</v>
      </c>
      <c r="G8797" s="15">
        <v>730650</v>
      </c>
      <c r="H8797" s="7">
        <v>2338.33</v>
      </c>
      <c r="I8797" s="5">
        <v>1000000</v>
      </c>
      <c r="J8797" s="5">
        <v>746979.68</v>
      </c>
      <c r="K8797" s="13">
        <f t="shared" si="137"/>
        <v>1.2070546066811191E-5</v>
      </c>
    </row>
    <row r="8798" spans="1:11" x14ac:dyDescent="0.2">
      <c r="A8798" s="3" t="s">
        <v>9964</v>
      </c>
      <c r="B8798" s="8" t="s">
        <v>9677</v>
      </c>
      <c r="C8798" s="3" t="s">
        <v>11</v>
      </c>
      <c r="D8798" s="3" t="s">
        <v>9961</v>
      </c>
      <c r="E8798" s="5">
        <v>1.8800000000000001E-2</v>
      </c>
      <c r="F8798" s="4">
        <v>49202</v>
      </c>
      <c r="G8798" s="15">
        <v>1245055</v>
      </c>
      <c r="H8798" s="7">
        <v>4203.8900000000003</v>
      </c>
      <c r="I8798" s="5">
        <v>1750000</v>
      </c>
      <c r="J8798" s="5">
        <v>1510438.57</v>
      </c>
      <c r="K8798" s="13">
        <f t="shared" si="137"/>
        <v>2.0568663153648951E-5</v>
      </c>
    </row>
    <row r="8799" spans="1:11" x14ac:dyDescent="0.2">
      <c r="A8799" s="3" t="s">
        <v>11165</v>
      </c>
      <c r="B8799" s="8" t="s">
        <v>9677</v>
      </c>
      <c r="C8799" s="3" t="s">
        <v>11</v>
      </c>
      <c r="D8799" s="3" t="s">
        <v>9961</v>
      </c>
      <c r="E8799" s="5">
        <v>1.7299999999999999E-2</v>
      </c>
      <c r="F8799" s="4">
        <v>48061</v>
      </c>
      <c r="G8799" s="15">
        <v>1165110</v>
      </c>
      <c r="H8799" s="7">
        <v>6487.5</v>
      </c>
      <c r="I8799" s="5">
        <v>1500000</v>
      </c>
      <c r="J8799" s="5">
        <v>1421637.44</v>
      </c>
      <c r="K8799" s="13">
        <f t="shared" si="137"/>
        <v>1.9247948987753899E-5</v>
      </c>
    </row>
    <row r="8800" spans="1:11" x14ac:dyDescent="0.2">
      <c r="A8800" s="3" t="s">
        <v>9962</v>
      </c>
      <c r="B8800" s="8" t="s">
        <v>9677</v>
      </c>
      <c r="C8800" s="3" t="s">
        <v>11</v>
      </c>
      <c r="D8800" s="3" t="s">
        <v>9961</v>
      </c>
      <c r="E8800" s="5">
        <v>1.7299999999999999E-2</v>
      </c>
      <c r="F8800" s="4">
        <v>48106</v>
      </c>
      <c r="G8800" s="15">
        <v>1547660</v>
      </c>
      <c r="H8800" s="7">
        <v>4421.1099999999997</v>
      </c>
      <c r="I8800" s="5">
        <v>2000000</v>
      </c>
      <c r="J8800" s="5">
        <v>1693274.23</v>
      </c>
      <c r="K8800" s="13">
        <f t="shared" si="137"/>
        <v>2.5567783926313567E-5</v>
      </c>
    </row>
    <row r="8801" spans="1:11" x14ac:dyDescent="0.2">
      <c r="A8801" s="3" t="s">
        <v>9820</v>
      </c>
      <c r="B8801" s="8" t="s">
        <v>9677</v>
      </c>
      <c r="C8801" s="3" t="s">
        <v>11</v>
      </c>
      <c r="D8801" s="3" t="s">
        <v>9821</v>
      </c>
      <c r="E8801" s="5">
        <v>3.2759999999999997E-2</v>
      </c>
      <c r="F8801" s="4">
        <v>51867</v>
      </c>
      <c r="G8801" s="15">
        <v>2631265</v>
      </c>
      <c r="H8801" s="7">
        <v>38220</v>
      </c>
      <c r="I8801" s="5">
        <v>3500000</v>
      </c>
      <c r="J8801" s="5">
        <v>3707801.34</v>
      </c>
      <c r="K8801" s="13">
        <f t="shared" si="137"/>
        <v>4.3469247103932043E-5</v>
      </c>
    </row>
    <row r="8802" spans="1:11" x14ac:dyDescent="0.2">
      <c r="A8802" s="3" t="s">
        <v>11166</v>
      </c>
      <c r="B8802" s="8" t="s">
        <v>9677</v>
      </c>
      <c r="C8802" s="3" t="s">
        <v>11</v>
      </c>
      <c r="D8802" s="3" t="s">
        <v>9821</v>
      </c>
      <c r="E8802" s="5">
        <v>2.785E-2</v>
      </c>
      <c r="F8802" s="4">
        <v>47849</v>
      </c>
      <c r="G8802" s="15">
        <v>631119.6</v>
      </c>
      <c r="H8802" s="7">
        <v>7008.92</v>
      </c>
      <c r="I8802" s="5">
        <v>755000</v>
      </c>
      <c r="J8802" s="5">
        <v>688440.31999999995</v>
      </c>
      <c r="K8802" s="13">
        <f t="shared" si="137"/>
        <v>1.0426275515592215E-5</v>
      </c>
    </row>
    <row r="8803" spans="1:11" x14ac:dyDescent="0.2">
      <c r="A8803" s="3" t="s">
        <v>11167</v>
      </c>
      <c r="B8803" s="8" t="s">
        <v>9677</v>
      </c>
      <c r="C8803" s="3" t="s">
        <v>11</v>
      </c>
      <c r="D8803" s="3" t="s">
        <v>9821</v>
      </c>
      <c r="E8803" s="5">
        <v>2.8850000000000001E-2</v>
      </c>
      <c r="F8803" s="4">
        <v>48214</v>
      </c>
      <c r="G8803" s="15">
        <v>1511995.95</v>
      </c>
      <c r="H8803" s="7">
        <v>17742.75</v>
      </c>
      <c r="I8803" s="5">
        <v>1845000</v>
      </c>
      <c r="J8803" s="5">
        <v>1692854.05</v>
      </c>
      <c r="K8803" s="13">
        <f t="shared" si="137"/>
        <v>2.4978603664281052E-5</v>
      </c>
    </row>
    <row r="8804" spans="1:11" x14ac:dyDescent="0.2">
      <c r="A8804" s="3" t="s">
        <v>9806</v>
      </c>
      <c r="B8804" s="8" t="s">
        <v>9677</v>
      </c>
      <c r="C8804" s="3" t="s">
        <v>11</v>
      </c>
      <c r="D8804" s="3" t="s">
        <v>9807</v>
      </c>
      <c r="E8804" s="5">
        <v>4.9099999999999998E-2</v>
      </c>
      <c r="F8804" s="4">
        <v>51288</v>
      </c>
      <c r="G8804" s="15">
        <v>88785</v>
      </c>
      <c r="H8804" s="7">
        <v>2045.83</v>
      </c>
      <c r="I8804" s="5">
        <v>100000</v>
      </c>
      <c r="J8804" s="5">
        <v>100000</v>
      </c>
      <c r="K8804" s="13">
        <f t="shared" si="137"/>
        <v>1.4667534832571431E-6</v>
      </c>
    </row>
    <row r="8805" spans="1:11" x14ac:dyDescent="0.2">
      <c r="A8805" s="3" t="s">
        <v>9808</v>
      </c>
      <c r="B8805" s="8" t="s">
        <v>9677</v>
      </c>
      <c r="C8805" s="3" t="s">
        <v>11</v>
      </c>
      <c r="D8805" s="3" t="s">
        <v>9807</v>
      </c>
      <c r="E8805" s="5">
        <v>4.8000000000000001E-2</v>
      </c>
      <c r="F8805" s="4">
        <v>77219</v>
      </c>
      <c r="G8805" s="15">
        <v>89887.45</v>
      </c>
      <c r="H8805" s="7">
        <v>2300</v>
      </c>
      <c r="I8805" s="5">
        <v>115000</v>
      </c>
      <c r="J8805" s="5">
        <v>113959.74</v>
      </c>
      <c r="K8805" s="13">
        <f t="shared" si="137"/>
        <v>1.4849662712012422E-6</v>
      </c>
    </row>
    <row r="8806" spans="1:11" x14ac:dyDescent="0.2">
      <c r="A8806" s="3" t="s">
        <v>11168</v>
      </c>
      <c r="B8806" s="8" t="s">
        <v>9677</v>
      </c>
      <c r="C8806" s="3" t="s">
        <v>11</v>
      </c>
      <c r="D8806" s="3" t="s">
        <v>11169</v>
      </c>
      <c r="E8806" s="5">
        <v>2.3369999999999998E-2</v>
      </c>
      <c r="F8806" s="4">
        <v>47331</v>
      </c>
      <c r="G8806" s="15">
        <v>930490</v>
      </c>
      <c r="H8806" s="7">
        <v>6426.75</v>
      </c>
      <c r="I8806" s="5">
        <v>1100000</v>
      </c>
      <c r="J8806" s="5">
        <v>1100000</v>
      </c>
      <c r="K8806" s="13">
        <f t="shared" si="137"/>
        <v>1.5371959775141513E-5</v>
      </c>
    </row>
    <row r="8807" spans="1:11" x14ac:dyDescent="0.2">
      <c r="A8807" s="3" t="s">
        <v>10067</v>
      </c>
      <c r="B8807" s="8" t="s">
        <v>9677</v>
      </c>
      <c r="C8807" s="3" t="s">
        <v>11</v>
      </c>
      <c r="D8807" s="3" t="s">
        <v>10068</v>
      </c>
      <c r="E8807" s="5">
        <v>4.1079999999999998E-2</v>
      </c>
      <c r="F8807" s="4">
        <v>48761</v>
      </c>
      <c r="G8807" s="15">
        <v>2455310</v>
      </c>
      <c r="H8807" s="7">
        <v>37656.67</v>
      </c>
      <c r="I8807" s="5">
        <v>2750000</v>
      </c>
      <c r="J8807" s="5">
        <v>2750000</v>
      </c>
      <c r="K8807" s="13">
        <f t="shared" si="137"/>
        <v>4.0562420397320446E-5</v>
      </c>
    </row>
    <row r="8808" spans="1:11" x14ac:dyDescent="0.2">
      <c r="A8808" s="3" t="s">
        <v>11171</v>
      </c>
      <c r="B8808" s="8" t="s">
        <v>12</v>
      </c>
      <c r="C8808" s="3" t="s">
        <v>11</v>
      </c>
      <c r="D8808" s="3" t="s">
        <v>11172</v>
      </c>
      <c r="E8808" s="5">
        <v>3.8769999999999999E-2</v>
      </c>
      <c r="F8808" s="4">
        <v>50161</v>
      </c>
      <c r="G8808" s="15">
        <v>2015283.28</v>
      </c>
      <c r="H8808" s="7">
        <v>42175.44</v>
      </c>
      <c r="I8808" s="5">
        <v>2175673.9685</v>
      </c>
      <c r="J8808" s="5">
        <v>2175673.9700000002</v>
      </c>
      <c r="K8808" s="13">
        <f t="shared" si="137"/>
        <v>3.329305367674585E-5</v>
      </c>
    </row>
    <row r="8809" spans="1:11" x14ac:dyDescent="0.2">
      <c r="A8809" s="3" t="s">
        <v>11171</v>
      </c>
      <c r="B8809" s="8" t="s">
        <v>12</v>
      </c>
      <c r="C8809" s="3" t="s">
        <v>11</v>
      </c>
      <c r="D8809" s="3" t="s">
        <v>11172</v>
      </c>
      <c r="E8809" s="5">
        <v>3.8769999999999999E-2</v>
      </c>
      <c r="F8809" s="4">
        <v>50161</v>
      </c>
      <c r="G8809" s="15">
        <v>4459350.24</v>
      </c>
      <c r="H8809" s="7">
        <v>93324.38</v>
      </c>
      <c r="I8809" s="5">
        <v>4814257.2920000004</v>
      </c>
      <c r="J8809" s="5">
        <v>4814257.34</v>
      </c>
      <c r="K8809" s="13">
        <f t="shared" si="137"/>
        <v>7.3669735851591793E-5</v>
      </c>
    </row>
    <row r="8810" spans="1:11" x14ac:dyDescent="0.2">
      <c r="A8810" s="3" t="s">
        <v>523</v>
      </c>
      <c r="B8810" s="8" t="s">
        <v>12</v>
      </c>
      <c r="C8810" s="3" t="s">
        <v>11</v>
      </c>
      <c r="D8810" s="3" t="s">
        <v>524</v>
      </c>
      <c r="E8810" s="5">
        <v>4.3799999999999999E-2</v>
      </c>
      <c r="F8810" s="4">
        <v>53267</v>
      </c>
      <c r="G8810" s="15">
        <v>707982</v>
      </c>
      <c r="H8810" s="7">
        <v>18067.5</v>
      </c>
      <c r="I8810" s="5">
        <v>825000</v>
      </c>
      <c r="J8810" s="5">
        <v>786832.69</v>
      </c>
      <c r="K8810" s="13">
        <f t="shared" si="137"/>
        <v>1.1696064251656909E-5</v>
      </c>
    </row>
    <row r="8811" spans="1:11" x14ac:dyDescent="0.2">
      <c r="A8811" s="3" t="s">
        <v>360</v>
      </c>
      <c r="B8811" s="8" t="s">
        <v>12</v>
      </c>
      <c r="C8811" s="3" t="s">
        <v>11</v>
      </c>
      <c r="D8811" s="3" t="s">
        <v>361</v>
      </c>
      <c r="E8811" s="5">
        <v>4.1349999999999998E-2</v>
      </c>
      <c r="F8811" s="4">
        <v>48914</v>
      </c>
      <c r="G8811" s="15">
        <v>3060631.53</v>
      </c>
      <c r="H8811" s="7">
        <v>56200.25</v>
      </c>
      <c r="I8811" s="5">
        <v>3261924.9163000002</v>
      </c>
      <c r="J8811" s="5">
        <v>3261924.85</v>
      </c>
      <c r="K8811" s="13">
        <f t="shared" si="137"/>
        <v>5.0562504450010011E-5</v>
      </c>
    </row>
    <row r="8812" spans="1:11" x14ac:dyDescent="0.2">
      <c r="A8812" s="3" t="s">
        <v>360</v>
      </c>
      <c r="B8812" s="8" t="s">
        <v>12</v>
      </c>
      <c r="C8812" s="3" t="s">
        <v>11</v>
      </c>
      <c r="D8812" s="3" t="s">
        <v>361</v>
      </c>
      <c r="E8812" s="5">
        <v>4.1349999999999998E-2</v>
      </c>
      <c r="F8812" s="4">
        <v>48914</v>
      </c>
      <c r="G8812" s="15">
        <v>1307096.77</v>
      </c>
      <c r="H8812" s="7">
        <v>24001.31</v>
      </c>
      <c r="I8812" s="5">
        <v>1393062.6710000001</v>
      </c>
      <c r="J8812" s="5">
        <v>1393062.67</v>
      </c>
      <c r="K8812" s="13">
        <f t="shared" si="137"/>
        <v>2.159361086165074E-5</v>
      </c>
    </row>
    <row r="8813" spans="1:11" x14ac:dyDescent="0.2">
      <c r="A8813" s="3" t="s">
        <v>409</v>
      </c>
      <c r="B8813" s="8" t="s">
        <v>12</v>
      </c>
      <c r="C8813" s="3" t="s">
        <v>11</v>
      </c>
      <c r="D8813" s="3" t="s">
        <v>410</v>
      </c>
      <c r="E8813" s="5">
        <v>4.623E-2</v>
      </c>
      <c r="F8813" s="4">
        <v>52749</v>
      </c>
      <c r="G8813" s="15">
        <v>4438553.9000000004</v>
      </c>
      <c r="H8813" s="7">
        <v>96986.69</v>
      </c>
      <c r="I8813" s="5">
        <v>5035000</v>
      </c>
      <c r="J8813" s="5">
        <v>5035000</v>
      </c>
      <c r="K8813" s="13">
        <f t="shared" si="137"/>
        <v>7.3326174392629131E-5</v>
      </c>
    </row>
    <row r="8814" spans="1:11" x14ac:dyDescent="0.2">
      <c r="A8814" s="3" t="s">
        <v>2973</v>
      </c>
      <c r="B8814" s="8" t="s">
        <v>2197</v>
      </c>
      <c r="C8814" s="3" t="s">
        <v>11</v>
      </c>
      <c r="D8814" s="3" t="s">
        <v>2974</v>
      </c>
      <c r="E8814" s="5">
        <v>4.5499999999999999E-2</v>
      </c>
      <c r="F8814" s="4">
        <v>52671</v>
      </c>
      <c r="G8814" s="15">
        <v>782595.96</v>
      </c>
      <c r="H8814" s="7">
        <v>6098.77</v>
      </c>
      <c r="I8814" s="5">
        <v>1049000</v>
      </c>
      <c r="J8814" s="5">
        <v>1280269.19</v>
      </c>
      <c r="K8814" s="13">
        <f t="shared" si="137"/>
        <v>1.2928708118634541E-5</v>
      </c>
    </row>
    <row r="8815" spans="1:11" x14ac:dyDescent="0.2">
      <c r="A8815" s="3" t="s">
        <v>10012</v>
      </c>
      <c r="B8815" s="8" t="s">
        <v>9677</v>
      </c>
      <c r="C8815" s="3" t="s">
        <v>11</v>
      </c>
      <c r="D8815" s="3" t="s">
        <v>10013</v>
      </c>
      <c r="E8815" s="5">
        <v>4.8509999999999998E-2</v>
      </c>
      <c r="F8815" s="4">
        <v>52994</v>
      </c>
      <c r="G8815" s="15">
        <v>5365072.8</v>
      </c>
      <c r="H8815" s="7">
        <v>72279.899999999994</v>
      </c>
      <c r="I8815" s="5">
        <v>5960000</v>
      </c>
      <c r="J8815" s="5">
        <v>5928529.2800000003</v>
      </c>
      <c r="K8815" s="13">
        <f t="shared" si="137"/>
        <v>8.8632530464922599E-5</v>
      </c>
    </row>
    <row r="8816" spans="1:11" x14ac:dyDescent="0.2">
      <c r="A8816" s="3" t="s">
        <v>11170</v>
      </c>
      <c r="B8816" s="8" t="s">
        <v>9677</v>
      </c>
      <c r="C8816" s="3" t="s">
        <v>11</v>
      </c>
      <c r="D8816" s="3" t="s">
        <v>10013</v>
      </c>
      <c r="E8816" s="5">
        <v>4.2849999999999999E-2</v>
      </c>
      <c r="F8816" s="4">
        <v>48976</v>
      </c>
      <c r="G8816" s="15">
        <v>393532.97</v>
      </c>
      <c r="H8816" s="7">
        <v>4476.8100000000004</v>
      </c>
      <c r="I8816" s="5">
        <v>417905.20559999999</v>
      </c>
      <c r="J8816" s="5">
        <v>417905.21</v>
      </c>
      <c r="K8816" s="13">
        <f t="shared" si="137"/>
        <v>6.5012767305741824E-6</v>
      </c>
    </row>
    <row r="8817" spans="1:11" x14ac:dyDescent="0.2">
      <c r="A8817" s="3" t="s">
        <v>10012</v>
      </c>
      <c r="B8817" s="8" t="s">
        <v>9677</v>
      </c>
      <c r="C8817" s="3" t="s">
        <v>11</v>
      </c>
      <c r="D8817" s="3" t="s">
        <v>10013</v>
      </c>
      <c r="E8817" s="5">
        <v>4.8509999999999998E-2</v>
      </c>
      <c r="F8817" s="4">
        <v>52994</v>
      </c>
      <c r="G8817" s="15">
        <v>981196.2</v>
      </c>
      <c r="H8817" s="7">
        <v>13218.98</v>
      </c>
      <c r="I8817" s="5">
        <v>1090000</v>
      </c>
      <c r="J8817" s="5">
        <v>1090000</v>
      </c>
      <c r="K8817" s="13">
        <f t="shared" si="137"/>
        <v>1.6209640638719066E-5</v>
      </c>
    </row>
    <row r="8818" spans="1:11" x14ac:dyDescent="0.2">
      <c r="A8818" s="3" t="s">
        <v>12492</v>
      </c>
      <c r="B8818" s="8" t="s">
        <v>9677</v>
      </c>
      <c r="C8818" s="3" t="s">
        <v>11</v>
      </c>
      <c r="D8818" s="3" t="s">
        <v>10013</v>
      </c>
      <c r="E8818" s="5">
        <v>4.7140000000000001E-2</v>
      </c>
      <c r="F8818" s="4">
        <v>55640</v>
      </c>
      <c r="G8818" s="15">
        <v>1015188.35</v>
      </c>
      <c r="H8818" s="7">
        <v>28166.15</v>
      </c>
      <c r="I8818" s="5">
        <v>1195000</v>
      </c>
      <c r="J8818" s="5">
        <v>1195000</v>
      </c>
      <c r="K8818" s="13">
        <f t="shared" si="137"/>
        <v>1.6771200636645511E-5</v>
      </c>
    </row>
    <row r="8819" spans="1:11" x14ac:dyDescent="0.2">
      <c r="A8819" s="3" t="s">
        <v>9892</v>
      </c>
      <c r="B8819" s="8" t="s">
        <v>9677</v>
      </c>
      <c r="C8819" s="3" t="s">
        <v>11</v>
      </c>
      <c r="D8819" s="3" t="s">
        <v>9893</v>
      </c>
      <c r="E8819" s="5">
        <v>1.7219999999999999E-2</v>
      </c>
      <c r="F8819" s="4">
        <v>47484</v>
      </c>
      <c r="G8819" s="15">
        <v>2583872</v>
      </c>
      <c r="H8819" s="7">
        <v>18368</v>
      </c>
      <c r="I8819" s="5">
        <v>3200000</v>
      </c>
      <c r="J8819" s="5">
        <v>2665270.52</v>
      </c>
      <c r="K8819" s="13">
        <f t="shared" si="137"/>
        <v>4.268630124785269E-5</v>
      </c>
    </row>
    <row r="8820" spans="1:11" x14ac:dyDescent="0.2">
      <c r="A8820" s="3" t="s">
        <v>10014</v>
      </c>
      <c r="B8820" s="8" t="s">
        <v>9677</v>
      </c>
      <c r="C8820" s="3" t="s">
        <v>11</v>
      </c>
      <c r="D8820" s="3" t="s">
        <v>10015</v>
      </c>
      <c r="E8820" s="5">
        <v>2.461E-2</v>
      </c>
      <c r="F8820" s="4">
        <v>47574</v>
      </c>
      <c r="G8820" s="15">
        <v>1379713.5</v>
      </c>
      <c r="H8820" s="7">
        <v>3342.86</v>
      </c>
      <c r="I8820" s="5">
        <v>1630000</v>
      </c>
      <c r="J8820" s="5">
        <v>1630000</v>
      </c>
      <c r="K8820" s="13">
        <f t="shared" si="137"/>
        <v>2.279325992027825E-5</v>
      </c>
    </row>
    <row r="8821" spans="1:11" x14ac:dyDescent="0.2">
      <c r="A8821" s="3" t="s">
        <v>1376</v>
      </c>
      <c r="B8821" s="8" t="s">
        <v>1360</v>
      </c>
      <c r="C8821" s="3" t="s">
        <v>11</v>
      </c>
      <c r="D8821" s="3" t="s">
        <v>1377</v>
      </c>
      <c r="E8821" s="5">
        <v>3.5659999999999997E-2</v>
      </c>
      <c r="F8821" s="4">
        <v>50900</v>
      </c>
      <c r="G8821" s="15">
        <v>596134</v>
      </c>
      <c r="H8821" s="7">
        <v>2080.17</v>
      </c>
      <c r="I8821" s="5">
        <v>700000</v>
      </c>
      <c r="J8821" s="5">
        <v>701697.93</v>
      </c>
      <c r="K8821" s="13">
        <f t="shared" si="137"/>
        <v>9.8483034407615444E-6</v>
      </c>
    </row>
    <row r="8822" spans="1:11" x14ac:dyDescent="0.2">
      <c r="A8822" s="3" t="s">
        <v>4356</v>
      </c>
      <c r="B8822" s="8" t="s">
        <v>2197</v>
      </c>
      <c r="C8822" s="3" t="s">
        <v>11</v>
      </c>
      <c r="D8822" s="3" t="s">
        <v>4357</v>
      </c>
      <c r="E8822" s="5">
        <v>3.3750000000000002E-2</v>
      </c>
      <c r="F8822" s="4">
        <v>47880</v>
      </c>
      <c r="G8822" s="15">
        <v>5892030</v>
      </c>
      <c r="H8822" s="7">
        <v>64546.879999999997</v>
      </c>
      <c r="I8822" s="5">
        <v>7650000</v>
      </c>
      <c r="J8822" s="5">
        <v>6808918.96</v>
      </c>
      <c r="K8822" s="13">
        <f t="shared" si="137"/>
        <v>9.7338013470243674E-5</v>
      </c>
    </row>
    <row r="8823" spans="1:11" x14ac:dyDescent="0.2">
      <c r="A8823" s="3" t="s">
        <v>13995</v>
      </c>
      <c r="B8823" s="8" t="s">
        <v>2197</v>
      </c>
      <c r="C8823" s="3" t="s">
        <v>11</v>
      </c>
      <c r="D8823" s="3" t="s">
        <v>4357</v>
      </c>
      <c r="E8823" s="5">
        <v>4.9500000000000002E-2</v>
      </c>
      <c r="F8823" s="4">
        <v>45383</v>
      </c>
      <c r="G8823" s="15">
        <v>3472253.33</v>
      </c>
      <c r="H8823" s="7">
        <v>14400.38</v>
      </c>
      <c r="I8823" s="5">
        <v>3491000</v>
      </c>
      <c r="J8823" s="5">
        <v>3501324.42</v>
      </c>
      <c r="K8823" s="13">
        <f t="shared" si="137"/>
        <v>5.7362613803330683E-5</v>
      </c>
    </row>
    <row r="8824" spans="1:11" x14ac:dyDescent="0.2">
      <c r="A8824" s="3" t="s">
        <v>13996</v>
      </c>
      <c r="B8824" s="8" t="s">
        <v>2197</v>
      </c>
      <c r="C8824" s="3" t="s">
        <v>11</v>
      </c>
      <c r="D8824" s="3" t="s">
        <v>4357</v>
      </c>
      <c r="E8824" s="5">
        <v>4.4999999999999998E-2</v>
      </c>
      <c r="F8824" s="4">
        <v>45672</v>
      </c>
      <c r="G8824" s="15">
        <v>215206.8</v>
      </c>
      <c r="H8824" s="7">
        <v>2941.5</v>
      </c>
      <c r="I8824" s="5">
        <v>222000</v>
      </c>
      <c r="J8824" s="5">
        <v>221810.64</v>
      </c>
      <c r="K8824" s="13">
        <f t="shared" si="137"/>
        <v>3.5552776203257682E-6</v>
      </c>
    </row>
    <row r="8825" spans="1:11" x14ac:dyDescent="0.2">
      <c r="A8825" s="3" t="s">
        <v>13997</v>
      </c>
      <c r="B8825" s="8" t="s">
        <v>2197</v>
      </c>
      <c r="C8825" s="3" t="s">
        <v>11</v>
      </c>
      <c r="D8825" s="3" t="s">
        <v>4357</v>
      </c>
      <c r="E8825" s="5">
        <v>4.7500000000000001E-2</v>
      </c>
      <c r="F8825" s="4">
        <v>46767</v>
      </c>
      <c r="G8825" s="15">
        <v>989323.44</v>
      </c>
      <c r="H8825" s="7">
        <v>15160.94</v>
      </c>
      <c r="I8825" s="5">
        <v>1084000</v>
      </c>
      <c r="J8825" s="5">
        <v>1079129.83</v>
      </c>
      <c r="K8825" s="13">
        <f t="shared" si="137"/>
        <v>1.6343904957908871E-5</v>
      </c>
    </row>
    <row r="8826" spans="1:11" x14ac:dyDescent="0.2">
      <c r="A8826" s="3" t="s">
        <v>13998</v>
      </c>
      <c r="B8826" s="8" t="s">
        <v>2197</v>
      </c>
      <c r="C8826" s="3" t="s">
        <v>11</v>
      </c>
      <c r="D8826" s="3" t="s">
        <v>4357</v>
      </c>
      <c r="E8826" s="5">
        <v>3.6249999999999998E-2</v>
      </c>
      <c r="F8826" s="4">
        <v>47392</v>
      </c>
      <c r="G8826" s="15">
        <v>326068</v>
      </c>
      <c r="H8826" s="7">
        <v>1208.33</v>
      </c>
      <c r="I8826" s="5">
        <v>400000</v>
      </c>
      <c r="J8826" s="5">
        <v>396318.12</v>
      </c>
      <c r="K8826" s="13">
        <f t="shared" si="137"/>
        <v>5.3867362142106231E-6</v>
      </c>
    </row>
    <row r="8827" spans="1:11" x14ac:dyDescent="0.2">
      <c r="A8827" s="3" t="s">
        <v>3266</v>
      </c>
      <c r="B8827" s="8" t="s">
        <v>2197</v>
      </c>
      <c r="C8827" s="3" t="s">
        <v>11</v>
      </c>
      <c r="D8827" s="3" t="s">
        <v>3267</v>
      </c>
      <c r="E8827" s="5">
        <v>4.2999999999999997E-2</v>
      </c>
      <c r="F8827" s="4">
        <v>46888</v>
      </c>
      <c r="G8827" s="15">
        <v>1739407.2</v>
      </c>
      <c r="H8827" s="7">
        <v>37362.22</v>
      </c>
      <c r="I8827" s="5">
        <v>1840000</v>
      </c>
      <c r="J8827" s="5">
        <v>1836540.05</v>
      </c>
      <c r="K8827" s="13">
        <f t="shared" si="137"/>
        <v>2.8735502274061544E-5</v>
      </c>
    </row>
    <row r="8828" spans="1:11" x14ac:dyDescent="0.2">
      <c r="A8828" s="3" t="s">
        <v>3266</v>
      </c>
      <c r="B8828" s="8" t="s">
        <v>2197</v>
      </c>
      <c r="C8828" s="3" t="s">
        <v>11</v>
      </c>
      <c r="D8828" s="3" t="s">
        <v>3267</v>
      </c>
      <c r="E8828" s="5">
        <v>4.2999999999999997E-2</v>
      </c>
      <c r="F8828" s="4">
        <v>46888</v>
      </c>
      <c r="G8828" s="15">
        <v>1276195.5</v>
      </c>
      <c r="H8828" s="7">
        <v>27412.5</v>
      </c>
      <c r="I8828" s="5">
        <v>1350000</v>
      </c>
      <c r="J8828" s="5">
        <v>1347461.44</v>
      </c>
      <c r="K8828" s="13">
        <f t="shared" si="137"/>
        <v>2.1083113081512546E-5</v>
      </c>
    </row>
    <row r="8829" spans="1:11" x14ac:dyDescent="0.2">
      <c r="A8829" s="3" t="s">
        <v>3250</v>
      </c>
      <c r="B8829" s="8" t="s">
        <v>2197</v>
      </c>
      <c r="C8829" s="3" t="s">
        <v>11</v>
      </c>
      <c r="D8829" s="3" t="s">
        <v>3251</v>
      </c>
      <c r="E8829" s="5">
        <v>3.6999999999999998E-2</v>
      </c>
      <c r="F8829" s="4">
        <v>47072</v>
      </c>
      <c r="G8829" s="15">
        <v>3206035</v>
      </c>
      <c r="H8829" s="7">
        <v>59713.89</v>
      </c>
      <c r="I8829" s="5">
        <v>3500000</v>
      </c>
      <c r="J8829" s="5">
        <v>3466839.53</v>
      </c>
      <c r="K8829" s="13">
        <f t="shared" si="137"/>
        <v>5.2964611180878696E-5</v>
      </c>
    </row>
    <row r="8830" spans="1:11" x14ac:dyDescent="0.2">
      <c r="A8830" s="3" t="s">
        <v>3264</v>
      </c>
      <c r="B8830" s="8" t="s">
        <v>2197</v>
      </c>
      <c r="C8830" s="3" t="s">
        <v>11</v>
      </c>
      <c r="D8830" s="3" t="s">
        <v>3251</v>
      </c>
      <c r="E8830" s="5">
        <v>2.75E-2</v>
      </c>
      <c r="F8830" s="4">
        <v>47618</v>
      </c>
      <c r="G8830" s="15">
        <v>3805948</v>
      </c>
      <c r="H8830" s="7">
        <v>58330.559999999998</v>
      </c>
      <c r="I8830" s="5">
        <v>4600000</v>
      </c>
      <c r="J8830" s="5">
        <v>4326937.37</v>
      </c>
      <c r="K8830" s="13">
        <f t="shared" si="137"/>
        <v>6.2875344777784051E-5</v>
      </c>
    </row>
    <row r="8831" spans="1:11" x14ac:dyDescent="0.2">
      <c r="A8831" s="3" t="s">
        <v>3265</v>
      </c>
      <c r="B8831" s="8" t="s">
        <v>2197</v>
      </c>
      <c r="C8831" s="3" t="s">
        <v>11</v>
      </c>
      <c r="D8831" s="3" t="s">
        <v>3251</v>
      </c>
      <c r="E8831" s="5">
        <v>4.5999999999999999E-2</v>
      </c>
      <c r="F8831" s="4">
        <v>55671</v>
      </c>
      <c r="G8831" s="15">
        <v>1680069.6</v>
      </c>
      <c r="H8831" s="7">
        <v>41400</v>
      </c>
      <c r="I8831" s="5">
        <v>2160000</v>
      </c>
      <c r="J8831" s="5">
        <v>2140933.64</v>
      </c>
      <c r="K8831" s="13">
        <f t="shared" si="137"/>
        <v>2.775522822452481E-5</v>
      </c>
    </row>
    <row r="8832" spans="1:11" x14ac:dyDescent="0.2">
      <c r="A8832" s="3" t="s">
        <v>11173</v>
      </c>
      <c r="B8832" s="8" t="s">
        <v>2197</v>
      </c>
      <c r="C8832" s="3" t="s">
        <v>11</v>
      </c>
      <c r="D8832" s="3" t="s">
        <v>3251</v>
      </c>
      <c r="E8832" s="5">
        <v>5.4999999999999997E-3</v>
      </c>
      <c r="F8832" s="4">
        <v>45931</v>
      </c>
      <c r="G8832" s="15">
        <v>81769.5</v>
      </c>
      <c r="H8832" s="7">
        <v>41.25</v>
      </c>
      <c r="I8832" s="5">
        <v>90000</v>
      </c>
      <c r="J8832" s="5">
        <v>89003.93</v>
      </c>
      <c r="K8832" s="13">
        <f t="shared" si="137"/>
        <v>1.3508554254569462E-6</v>
      </c>
    </row>
    <row r="8833" spans="1:11" x14ac:dyDescent="0.2">
      <c r="A8833" s="3" t="s">
        <v>3250</v>
      </c>
      <c r="B8833" s="8" t="s">
        <v>2197</v>
      </c>
      <c r="C8833" s="3" t="s">
        <v>11</v>
      </c>
      <c r="D8833" s="3" t="s">
        <v>3251</v>
      </c>
      <c r="E8833" s="5">
        <v>3.6999999999999998E-2</v>
      </c>
      <c r="F8833" s="4">
        <v>47072</v>
      </c>
      <c r="G8833" s="15">
        <v>1428975.6</v>
      </c>
      <c r="H8833" s="7">
        <v>26615.33</v>
      </c>
      <c r="I8833" s="5">
        <v>1560000</v>
      </c>
      <c r="J8833" s="5">
        <v>1527211.75</v>
      </c>
      <c r="K8833" s="13">
        <f t="shared" si="137"/>
        <v>2.360708384062022E-5</v>
      </c>
    </row>
    <row r="8834" spans="1:11" x14ac:dyDescent="0.2">
      <c r="A8834" s="3" t="s">
        <v>3264</v>
      </c>
      <c r="B8834" s="8" t="s">
        <v>2197</v>
      </c>
      <c r="C8834" s="3" t="s">
        <v>11</v>
      </c>
      <c r="D8834" s="3" t="s">
        <v>3251</v>
      </c>
      <c r="E8834" s="5">
        <v>2.75E-2</v>
      </c>
      <c r="F8834" s="4">
        <v>47618</v>
      </c>
      <c r="G8834" s="15">
        <v>2924788.3</v>
      </c>
      <c r="H8834" s="7">
        <v>44825.760000000002</v>
      </c>
      <c r="I8834" s="5">
        <v>3535000</v>
      </c>
      <c r="J8834" s="5">
        <v>3343161.75</v>
      </c>
      <c r="K8834" s="13">
        <f t="shared" si="137"/>
        <v>4.8318335606405785E-5</v>
      </c>
    </row>
    <row r="8835" spans="1:11" x14ac:dyDescent="0.2">
      <c r="A8835" s="3" t="s">
        <v>3264</v>
      </c>
      <c r="B8835" s="8" t="s">
        <v>2197</v>
      </c>
      <c r="C8835" s="3" t="s">
        <v>11</v>
      </c>
      <c r="D8835" s="3" t="s">
        <v>3251</v>
      </c>
      <c r="E8835" s="5">
        <v>2.75E-2</v>
      </c>
      <c r="F8835" s="4">
        <v>47618</v>
      </c>
      <c r="G8835" s="15">
        <v>1034225</v>
      </c>
      <c r="H8835" s="7">
        <v>15850.69</v>
      </c>
      <c r="I8835" s="5">
        <v>1250000</v>
      </c>
      <c r="J8835" s="5">
        <v>1096790.26</v>
      </c>
      <c r="K8835" s="13">
        <f t="shared" ref="K8835:K8898" si="138">G8835/$G$11175</f>
        <v>1.708569151570219E-5</v>
      </c>
    </row>
    <row r="8836" spans="1:11" x14ac:dyDescent="0.2">
      <c r="A8836" s="3" t="s">
        <v>12493</v>
      </c>
      <c r="B8836" s="8" t="s">
        <v>2197</v>
      </c>
      <c r="C8836" s="3" t="s">
        <v>11</v>
      </c>
      <c r="D8836" s="3" t="s">
        <v>3251</v>
      </c>
      <c r="E8836" s="5">
        <v>3.7999999999999999E-2</v>
      </c>
      <c r="F8836" s="4">
        <v>53965</v>
      </c>
      <c r="G8836" s="15">
        <v>349227.7</v>
      </c>
      <c r="H8836" s="7">
        <v>1652.47</v>
      </c>
      <c r="I8836" s="5">
        <v>505000</v>
      </c>
      <c r="J8836" s="5">
        <v>609963.68999999994</v>
      </c>
      <c r="K8836" s="13">
        <f t="shared" si="138"/>
        <v>5.7693410533860519E-6</v>
      </c>
    </row>
    <row r="8837" spans="1:11" x14ac:dyDescent="0.2">
      <c r="A8837" s="3" t="s">
        <v>1493</v>
      </c>
      <c r="B8837" s="8" t="s">
        <v>1360</v>
      </c>
      <c r="C8837" s="3" t="s">
        <v>11</v>
      </c>
      <c r="D8837" s="3" t="s">
        <v>1494</v>
      </c>
      <c r="E8837" s="5">
        <v>2.5164099999999998E-2</v>
      </c>
      <c r="F8837" s="4">
        <v>56507</v>
      </c>
      <c r="G8837" s="15">
        <v>1763527.5</v>
      </c>
      <c r="H8837" s="7">
        <v>4718.2700000000004</v>
      </c>
      <c r="I8837" s="5">
        <v>2250000</v>
      </c>
      <c r="J8837" s="5">
        <v>2305324.9300000002</v>
      </c>
      <c r="K8837" s="13">
        <f t="shared" si="138"/>
        <v>2.9133976498786522E-5</v>
      </c>
    </row>
    <row r="8838" spans="1:11" x14ac:dyDescent="0.2">
      <c r="A8838" s="3" t="s">
        <v>2866</v>
      </c>
      <c r="B8838" s="8" t="s">
        <v>2197</v>
      </c>
      <c r="C8838" s="3" t="s">
        <v>11</v>
      </c>
      <c r="D8838" s="3" t="s">
        <v>2867</v>
      </c>
      <c r="E8838" s="5">
        <v>1.0999999999999999E-2</v>
      </c>
      <c r="F8838" s="4">
        <v>45362</v>
      </c>
      <c r="G8838" s="15">
        <v>597323.52000000002</v>
      </c>
      <c r="H8838" s="7">
        <v>928.89</v>
      </c>
      <c r="I8838" s="5">
        <v>608000</v>
      </c>
      <c r="J8838" s="5">
        <v>606089.43000000005</v>
      </c>
      <c r="K8838" s="13">
        <f t="shared" si="138"/>
        <v>9.8679546499005217E-6</v>
      </c>
    </row>
    <row r="8839" spans="1:11" x14ac:dyDescent="0.2">
      <c r="A8839" s="3" t="s">
        <v>3837</v>
      </c>
      <c r="B8839" s="8" t="s">
        <v>2197</v>
      </c>
      <c r="C8839" s="3" t="s">
        <v>11</v>
      </c>
      <c r="D8839" s="3" t="s">
        <v>3838</v>
      </c>
      <c r="E8839" s="5">
        <v>4.4999999999999998E-2</v>
      </c>
      <c r="F8839" s="4">
        <v>54862</v>
      </c>
      <c r="G8839" s="15">
        <v>312624</v>
      </c>
      <c r="H8839" s="7">
        <v>2587.5</v>
      </c>
      <c r="I8839" s="5">
        <v>450000</v>
      </c>
      <c r="J8839" s="5">
        <v>365234.64</v>
      </c>
      <c r="K8839" s="13">
        <f t="shared" si="138"/>
        <v>5.164637505769906E-6</v>
      </c>
    </row>
    <row r="8840" spans="1:11" x14ac:dyDescent="0.2">
      <c r="A8840" s="3" t="s">
        <v>3860</v>
      </c>
      <c r="B8840" s="8" t="s">
        <v>2197</v>
      </c>
      <c r="C8840" s="3" t="s">
        <v>11</v>
      </c>
      <c r="D8840" s="3" t="s">
        <v>3838</v>
      </c>
      <c r="E8840" s="5">
        <v>6.0499999999999998E-2</v>
      </c>
      <c r="F8840" s="4">
        <v>48823</v>
      </c>
      <c r="G8840" s="15">
        <v>1335164.5</v>
      </c>
      <c r="H8840" s="7">
        <v>15651.01</v>
      </c>
      <c r="I8840" s="5">
        <v>1390000</v>
      </c>
      <c r="J8840" s="5">
        <v>1389671.68</v>
      </c>
      <c r="K8840" s="13">
        <f t="shared" si="138"/>
        <v>2.2057297754083256E-5</v>
      </c>
    </row>
    <row r="8841" spans="1:11" x14ac:dyDescent="0.2">
      <c r="A8841" s="3" t="s">
        <v>3876</v>
      </c>
      <c r="B8841" s="8" t="s">
        <v>2197</v>
      </c>
      <c r="C8841" s="3" t="s">
        <v>11</v>
      </c>
      <c r="D8841" s="3" t="s">
        <v>3838</v>
      </c>
      <c r="E8841" s="5">
        <v>6.0999999999999999E-2</v>
      </c>
      <c r="F8841" s="4">
        <v>48533</v>
      </c>
      <c r="G8841" s="15">
        <v>2414100</v>
      </c>
      <c r="H8841" s="7">
        <v>70319.44</v>
      </c>
      <c r="I8841" s="5">
        <v>2500000</v>
      </c>
      <c r="J8841" s="5">
        <v>2498124.35</v>
      </c>
      <c r="K8841" s="13">
        <f t="shared" si="138"/>
        <v>3.9881619461970705E-5</v>
      </c>
    </row>
    <row r="8842" spans="1:11" x14ac:dyDescent="0.2">
      <c r="A8842" s="3" t="s">
        <v>3877</v>
      </c>
      <c r="B8842" s="8" t="s">
        <v>2197</v>
      </c>
      <c r="C8842" s="3" t="s">
        <v>11</v>
      </c>
      <c r="D8842" s="3" t="s">
        <v>3838</v>
      </c>
      <c r="E8842" s="5">
        <v>6.6250000000000003E-2</v>
      </c>
      <c r="F8842" s="4">
        <v>56128</v>
      </c>
      <c r="G8842" s="15">
        <v>1128084</v>
      </c>
      <c r="H8842" s="7">
        <v>14795.83</v>
      </c>
      <c r="I8842" s="5">
        <v>1200000</v>
      </c>
      <c r="J8842" s="5">
        <v>1194096.51</v>
      </c>
      <c r="K8842" s="13">
        <f t="shared" si="138"/>
        <v>1.8636268923879607E-5</v>
      </c>
    </row>
    <row r="8843" spans="1:11" x14ac:dyDescent="0.2">
      <c r="A8843" s="3" t="s">
        <v>3931</v>
      </c>
      <c r="B8843" s="8" t="s">
        <v>2197</v>
      </c>
      <c r="C8843" s="3" t="s">
        <v>11</v>
      </c>
      <c r="D8843" s="3" t="s">
        <v>3838</v>
      </c>
      <c r="E8843" s="5">
        <v>5.5500000000000001E-2</v>
      </c>
      <c r="F8843" s="4">
        <v>46327</v>
      </c>
      <c r="G8843" s="15">
        <v>345751</v>
      </c>
      <c r="H8843" s="7">
        <v>3615.21</v>
      </c>
      <c r="I8843" s="5">
        <v>350000</v>
      </c>
      <c r="J8843" s="5">
        <v>349625.06</v>
      </c>
      <c r="K8843" s="13">
        <f t="shared" si="138"/>
        <v>5.7119049793280447E-6</v>
      </c>
    </row>
    <row r="8844" spans="1:11" x14ac:dyDescent="0.2">
      <c r="A8844" s="3" t="s">
        <v>3932</v>
      </c>
      <c r="B8844" s="8" t="s">
        <v>2197</v>
      </c>
      <c r="C8844" s="3" t="s">
        <v>11</v>
      </c>
      <c r="D8844" s="3" t="s">
        <v>3838</v>
      </c>
      <c r="E8844" s="5">
        <v>5.8000000000000003E-2</v>
      </c>
      <c r="F8844" s="4">
        <v>47788</v>
      </c>
      <c r="G8844" s="15">
        <v>539767.19999999995</v>
      </c>
      <c r="H8844" s="7">
        <v>6044.89</v>
      </c>
      <c r="I8844" s="5">
        <v>560000</v>
      </c>
      <c r="J8844" s="5">
        <v>558933.37</v>
      </c>
      <c r="K8844" s="13">
        <f t="shared" si="138"/>
        <v>8.9171078532179417E-6</v>
      </c>
    </row>
    <row r="8845" spans="1:11" x14ac:dyDescent="0.2">
      <c r="A8845" s="3" t="s">
        <v>3860</v>
      </c>
      <c r="B8845" s="8" t="s">
        <v>2197</v>
      </c>
      <c r="C8845" s="3" t="s">
        <v>11</v>
      </c>
      <c r="D8845" s="3" t="s">
        <v>3838</v>
      </c>
      <c r="E8845" s="5">
        <v>6.0499999999999998E-2</v>
      </c>
      <c r="F8845" s="4">
        <v>48823</v>
      </c>
      <c r="G8845" s="15">
        <v>941339</v>
      </c>
      <c r="H8845" s="7">
        <v>11034.53</v>
      </c>
      <c r="I8845" s="5">
        <v>980000</v>
      </c>
      <c r="J8845" s="5">
        <v>979768.52</v>
      </c>
      <c r="K8845" s="13">
        <f t="shared" si="138"/>
        <v>1.555118834460546E-5</v>
      </c>
    </row>
    <row r="8846" spans="1:11" x14ac:dyDescent="0.2">
      <c r="A8846" s="3" t="s">
        <v>3877</v>
      </c>
      <c r="B8846" s="8" t="s">
        <v>2197</v>
      </c>
      <c r="C8846" s="3" t="s">
        <v>11</v>
      </c>
      <c r="D8846" s="3" t="s">
        <v>3838</v>
      </c>
      <c r="E8846" s="5">
        <v>6.6250000000000003E-2</v>
      </c>
      <c r="F8846" s="4">
        <v>56128</v>
      </c>
      <c r="G8846" s="15">
        <v>1428906.4</v>
      </c>
      <c r="H8846" s="7">
        <v>18741.39</v>
      </c>
      <c r="I8846" s="5">
        <v>1520000</v>
      </c>
      <c r="J8846" s="5">
        <v>1512522.24</v>
      </c>
      <c r="K8846" s="13">
        <f t="shared" si="138"/>
        <v>2.360594063691417E-5</v>
      </c>
    </row>
    <row r="8847" spans="1:11" x14ac:dyDescent="0.2">
      <c r="A8847" s="3" t="s">
        <v>3860</v>
      </c>
      <c r="B8847" s="8" t="s">
        <v>2197</v>
      </c>
      <c r="C8847" s="3" t="s">
        <v>11</v>
      </c>
      <c r="D8847" s="3" t="s">
        <v>3838</v>
      </c>
      <c r="E8847" s="5">
        <v>6.0499999999999998E-2</v>
      </c>
      <c r="F8847" s="4">
        <v>48823</v>
      </c>
      <c r="G8847" s="15">
        <v>4860383</v>
      </c>
      <c r="H8847" s="7">
        <v>56974.19</v>
      </c>
      <c r="I8847" s="5">
        <v>5060000</v>
      </c>
      <c r="J8847" s="5">
        <v>5058804.82</v>
      </c>
      <c r="K8847" s="13">
        <f t="shared" si="138"/>
        <v>8.029491124867717E-5</v>
      </c>
    </row>
    <row r="8848" spans="1:11" x14ac:dyDescent="0.2">
      <c r="A8848" s="3" t="s">
        <v>3932</v>
      </c>
      <c r="B8848" s="8" t="s">
        <v>2197</v>
      </c>
      <c r="C8848" s="3" t="s">
        <v>11</v>
      </c>
      <c r="D8848" s="3" t="s">
        <v>3838</v>
      </c>
      <c r="E8848" s="5">
        <v>5.8000000000000003E-2</v>
      </c>
      <c r="F8848" s="4">
        <v>47788</v>
      </c>
      <c r="G8848" s="15">
        <v>706516.71</v>
      </c>
      <c r="H8848" s="7">
        <v>7912.33</v>
      </c>
      <c r="I8848" s="5">
        <v>733000</v>
      </c>
      <c r="J8848" s="5">
        <v>731603.86</v>
      </c>
      <c r="K8848" s="13">
        <f t="shared" si="138"/>
        <v>1.1671857243587057E-5</v>
      </c>
    </row>
    <row r="8849" spans="1:11" x14ac:dyDescent="0.2">
      <c r="A8849" s="3" t="s">
        <v>11671</v>
      </c>
      <c r="B8849" s="8" t="s">
        <v>2197</v>
      </c>
      <c r="C8849" s="3" t="s">
        <v>11</v>
      </c>
      <c r="D8849" s="3" t="s">
        <v>3838</v>
      </c>
      <c r="E8849" s="5">
        <v>6.3500000000000001E-2</v>
      </c>
      <c r="F8849" s="4">
        <v>47863</v>
      </c>
      <c r="G8849" s="15">
        <v>2346690</v>
      </c>
      <c r="H8849" s="7">
        <v>44405.9</v>
      </c>
      <c r="I8849" s="5">
        <v>2375000</v>
      </c>
      <c r="J8849" s="5">
        <v>2435281.71</v>
      </c>
      <c r="K8849" s="13">
        <f t="shared" si="138"/>
        <v>3.8767987065660927E-5</v>
      </c>
    </row>
    <row r="8850" spans="1:11" x14ac:dyDescent="0.2">
      <c r="A8850" s="3" t="s">
        <v>3948</v>
      </c>
      <c r="B8850" s="8" t="s">
        <v>2197</v>
      </c>
      <c r="C8850" s="3" t="s">
        <v>11</v>
      </c>
      <c r="D8850" s="3" t="s">
        <v>3949</v>
      </c>
      <c r="E8850" s="5">
        <v>6.6500000000000004E-2</v>
      </c>
      <c r="F8850" s="4">
        <v>49949</v>
      </c>
      <c r="G8850" s="15">
        <v>14490.6</v>
      </c>
      <c r="H8850" s="7">
        <v>83.13</v>
      </c>
      <c r="I8850" s="5">
        <v>15000</v>
      </c>
      <c r="J8850" s="5">
        <v>14975.88</v>
      </c>
      <c r="K8850" s="13">
        <f t="shared" si="138"/>
        <v>2.3938883848044105E-7</v>
      </c>
    </row>
    <row r="8851" spans="1:11" x14ac:dyDescent="0.2">
      <c r="A8851" s="3" t="s">
        <v>1435</v>
      </c>
      <c r="B8851" s="8" t="s">
        <v>1360</v>
      </c>
      <c r="C8851" s="3" t="s">
        <v>11</v>
      </c>
      <c r="D8851" s="3" t="s">
        <v>1436</v>
      </c>
      <c r="E8851" s="5">
        <v>1.9570000000000001E-2</v>
      </c>
      <c r="F8851" s="4">
        <v>59104</v>
      </c>
      <c r="G8851" s="15">
        <v>1141825.32</v>
      </c>
      <c r="H8851" s="7">
        <v>2329.7199999999998</v>
      </c>
      <c r="I8851" s="5">
        <v>1477804.0711999999</v>
      </c>
      <c r="J8851" s="5">
        <v>1477783.32</v>
      </c>
      <c r="K8851" s="13">
        <f t="shared" si="138"/>
        <v>1.8863279443387984E-5</v>
      </c>
    </row>
    <row r="8852" spans="1:11" x14ac:dyDescent="0.2">
      <c r="A8852" s="3" t="s">
        <v>1571</v>
      </c>
      <c r="B8852" s="8" t="s">
        <v>1360</v>
      </c>
      <c r="C8852" s="3" t="s">
        <v>11</v>
      </c>
      <c r="D8852" s="3" t="s">
        <v>1572</v>
      </c>
      <c r="E8852" s="5">
        <v>5.93348E-2</v>
      </c>
      <c r="F8852" s="4">
        <v>49963</v>
      </c>
      <c r="G8852" s="15">
        <v>1229437.8500000001</v>
      </c>
      <c r="H8852" s="7">
        <v>3544.71</v>
      </c>
      <c r="I8852" s="5">
        <v>1265101.0489000001</v>
      </c>
      <c r="J8852" s="5">
        <v>1255627.26</v>
      </c>
      <c r="K8852" s="13">
        <f t="shared" si="138"/>
        <v>2.031066338836147E-5</v>
      </c>
    </row>
    <row r="8853" spans="1:11" x14ac:dyDescent="0.2">
      <c r="A8853" s="3" t="s">
        <v>3824</v>
      </c>
      <c r="B8853" s="8" t="s">
        <v>2197</v>
      </c>
      <c r="C8853" s="3" t="s">
        <v>11</v>
      </c>
      <c r="D8853" s="3" t="s">
        <v>3825</v>
      </c>
      <c r="E8853" s="5">
        <v>5.8000000000000003E-2</v>
      </c>
      <c r="F8853" s="4">
        <v>45971</v>
      </c>
      <c r="G8853" s="15">
        <v>2998936.74</v>
      </c>
      <c r="H8853" s="7">
        <v>82650</v>
      </c>
      <c r="I8853" s="5">
        <v>3000000</v>
      </c>
      <c r="J8853" s="5">
        <v>2997350.04</v>
      </c>
      <c r="K8853" s="13">
        <f t="shared" si="138"/>
        <v>4.9543288950417544E-5</v>
      </c>
    </row>
    <row r="8854" spans="1:11" x14ac:dyDescent="0.2">
      <c r="A8854" s="3" t="s">
        <v>3839</v>
      </c>
      <c r="B8854" s="8" t="s">
        <v>2197</v>
      </c>
      <c r="C8854" s="3" t="s">
        <v>11</v>
      </c>
      <c r="D8854" s="3" t="s">
        <v>3825</v>
      </c>
      <c r="E8854" s="5">
        <v>4.9000000000000002E-2</v>
      </c>
      <c r="F8854" s="4">
        <v>48616</v>
      </c>
      <c r="G8854" s="15">
        <v>953660.8</v>
      </c>
      <c r="H8854" s="7">
        <v>12263.61</v>
      </c>
      <c r="I8854" s="5">
        <v>1060000</v>
      </c>
      <c r="J8854" s="5">
        <v>1032672.56</v>
      </c>
      <c r="K8854" s="13">
        <f t="shared" si="138"/>
        <v>1.5754747989477884E-5</v>
      </c>
    </row>
    <row r="8855" spans="1:11" x14ac:dyDescent="0.2">
      <c r="A8855" s="3" t="s">
        <v>3840</v>
      </c>
      <c r="B8855" s="8" t="s">
        <v>2197</v>
      </c>
      <c r="C8855" s="3" t="s">
        <v>11</v>
      </c>
      <c r="D8855" s="3" t="s">
        <v>3825</v>
      </c>
      <c r="E8855" s="5">
        <v>5.5500000000000001E-2</v>
      </c>
      <c r="F8855" s="4">
        <v>55921</v>
      </c>
      <c r="G8855" s="15">
        <v>767703.2</v>
      </c>
      <c r="H8855" s="7">
        <v>12055.83</v>
      </c>
      <c r="I8855" s="5">
        <v>920000</v>
      </c>
      <c r="J8855" s="5">
        <v>881769.45</v>
      </c>
      <c r="K8855" s="13">
        <f t="shared" si="138"/>
        <v>1.2682675482431211E-5</v>
      </c>
    </row>
    <row r="8856" spans="1:11" x14ac:dyDescent="0.2">
      <c r="A8856" s="3" t="s">
        <v>3878</v>
      </c>
      <c r="B8856" s="8" t="s">
        <v>2197</v>
      </c>
      <c r="C8856" s="3" t="s">
        <v>11</v>
      </c>
      <c r="D8856" s="3" t="s">
        <v>3825</v>
      </c>
      <c r="E8856" s="5">
        <v>2.6499999999999999E-2</v>
      </c>
      <c r="F8856" s="4">
        <v>46218</v>
      </c>
      <c r="G8856" s="15">
        <v>1840440</v>
      </c>
      <c r="H8856" s="7">
        <v>15605.56</v>
      </c>
      <c r="I8856" s="5">
        <v>2000000</v>
      </c>
      <c r="J8856" s="5">
        <v>2010746.6</v>
      </c>
      <c r="K8856" s="13">
        <f t="shared" si="138"/>
        <v>3.0404592901118168E-5</v>
      </c>
    </row>
    <row r="8857" spans="1:11" x14ac:dyDescent="0.2">
      <c r="A8857" s="3" t="s">
        <v>3879</v>
      </c>
      <c r="B8857" s="8" t="s">
        <v>2197</v>
      </c>
      <c r="C8857" s="3" t="s">
        <v>11</v>
      </c>
      <c r="D8857" s="3" t="s">
        <v>3825</v>
      </c>
      <c r="E8857" s="5">
        <v>2.9499999999999998E-2</v>
      </c>
      <c r="F8857" s="4">
        <v>47574</v>
      </c>
      <c r="G8857" s="15">
        <v>829980</v>
      </c>
      <c r="H8857" s="7">
        <v>2458.33</v>
      </c>
      <c r="I8857" s="5">
        <v>1000000</v>
      </c>
      <c r="J8857" s="5">
        <v>999307.07</v>
      </c>
      <c r="K8857" s="13">
        <f t="shared" si="138"/>
        <v>1.3711505952962365E-5</v>
      </c>
    </row>
    <row r="8858" spans="1:11" x14ac:dyDescent="0.2">
      <c r="A8858" s="3" t="s">
        <v>3880</v>
      </c>
      <c r="B8858" s="8" t="s">
        <v>2197</v>
      </c>
      <c r="C8858" s="3" t="s">
        <v>11</v>
      </c>
      <c r="D8858" s="3" t="s">
        <v>3825</v>
      </c>
      <c r="E8858" s="5">
        <v>3.95E-2</v>
      </c>
      <c r="F8858" s="4">
        <v>55237</v>
      </c>
      <c r="G8858" s="15">
        <v>1960230</v>
      </c>
      <c r="H8858" s="7">
        <v>11850</v>
      </c>
      <c r="I8858" s="5">
        <v>3000000</v>
      </c>
      <c r="J8858" s="5">
        <v>2142949.0499999998</v>
      </c>
      <c r="K8858" s="13">
        <f t="shared" si="138"/>
        <v>3.2383557813652641E-5</v>
      </c>
    </row>
    <row r="8859" spans="1:11" x14ac:dyDescent="0.2">
      <c r="A8859" s="3" t="s">
        <v>3897</v>
      </c>
      <c r="B8859" s="8" t="s">
        <v>2197</v>
      </c>
      <c r="C8859" s="3" t="s">
        <v>11</v>
      </c>
      <c r="D8859" s="3" t="s">
        <v>3825</v>
      </c>
      <c r="E8859" s="5">
        <v>6.25E-2</v>
      </c>
      <c r="F8859" s="4">
        <v>48527</v>
      </c>
      <c r="G8859" s="15">
        <v>1885237</v>
      </c>
      <c r="H8859" s="7">
        <v>56736.11</v>
      </c>
      <c r="I8859" s="5">
        <v>1900000</v>
      </c>
      <c r="J8859" s="5">
        <v>1896880.5</v>
      </c>
      <c r="K8859" s="13">
        <f t="shared" si="138"/>
        <v>3.1144652097935984E-5</v>
      </c>
    </row>
    <row r="8860" spans="1:11" x14ac:dyDescent="0.2">
      <c r="A8860" s="3" t="s">
        <v>3839</v>
      </c>
      <c r="B8860" s="8" t="s">
        <v>2197</v>
      </c>
      <c r="C8860" s="3" t="s">
        <v>11</v>
      </c>
      <c r="D8860" s="3" t="s">
        <v>3825</v>
      </c>
      <c r="E8860" s="5">
        <v>4.9000000000000002E-2</v>
      </c>
      <c r="F8860" s="4">
        <v>48616</v>
      </c>
      <c r="G8860" s="15">
        <v>5020214.4000000004</v>
      </c>
      <c r="H8860" s="7">
        <v>64557.5</v>
      </c>
      <c r="I8860" s="5">
        <v>5580000</v>
      </c>
      <c r="J8860" s="5">
        <v>5553403.7599999998</v>
      </c>
      <c r="K8860" s="13">
        <f t="shared" si="138"/>
        <v>8.2935371491779793E-5</v>
      </c>
    </row>
    <row r="8861" spans="1:11" x14ac:dyDescent="0.2">
      <c r="A8861" s="3" t="s">
        <v>3899</v>
      </c>
      <c r="B8861" s="8" t="s">
        <v>2197</v>
      </c>
      <c r="C8861" s="3" t="s">
        <v>11</v>
      </c>
      <c r="D8861" s="3" t="s">
        <v>3825</v>
      </c>
      <c r="E8861" s="5">
        <v>4.3749999999999997E-2</v>
      </c>
      <c r="F8861" s="4">
        <v>56749</v>
      </c>
      <c r="G8861" s="15">
        <v>582297.75</v>
      </c>
      <c r="H8861" s="7">
        <v>17248.439999999999</v>
      </c>
      <c r="I8861" s="5">
        <v>855000</v>
      </c>
      <c r="J8861" s="5">
        <v>952344.52</v>
      </c>
      <c r="K8861" s="13">
        <f t="shared" si="138"/>
        <v>9.6197246506200042E-6</v>
      </c>
    </row>
    <row r="8862" spans="1:11" x14ac:dyDescent="0.2">
      <c r="A8862" s="3" t="s">
        <v>3900</v>
      </c>
      <c r="B8862" s="8" t="s">
        <v>2197</v>
      </c>
      <c r="C8862" s="3" t="s">
        <v>11</v>
      </c>
      <c r="D8862" s="3" t="s">
        <v>3825</v>
      </c>
      <c r="E8862" s="5">
        <v>3.5999999999999997E-2</v>
      </c>
      <c r="F8862" s="4">
        <v>54879</v>
      </c>
      <c r="G8862" s="15">
        <v>2739320.15</v>
      </c>
      <c r="H8862" s="7">
        <v>13335</v>
      </c>
      <c r="I8862" s="5">
        <v>4445000</v>
      </c>
      <c r="J8862" s="5">
        <v>3622135.31</v>
      </c>
      <c r="K8862" s="13">
        <f t="shared" si="138"/>
        <v>4.5254348952739538E-5</v>
      </c>
    </row>
    <row r="8863" spans="1:11" x14ac:dyDescent="0.2">
      <c r="A8863" s="3" t="s">
        <v>3880</v>
      </c>
      <c r="B8863" s="8" t="s">
        <v>2197</v>
      </c>
      <c r="C8863" s="3" t="s">
        <v>11</v>
      </c>
      <c r="D8863" s="3" t="s">
        <v>3825</v>
      </c>
      <c r="E8863" s="5">
        <v>3.95E-2</v>
      </c>
      <c r="F8863" s="4">
        <v>55237</v>
      </c>
      <c r="G8863" s="15">
        <v>3345459.2000000002</v>
      </c>
      <c r="H8863" s="7">
        <v>20224</v>
      </c>
      <c r="I8863" s="5">
        <v>5120000</v>
      </c>
      <c r="J8863" s="5">
        <v>3835609.13</v>
      </c>
      <c r="K8863" s="13">
        <f t="shared" si="138"/>
        <v>5.526793866863384E-5</v>
      </c>
    </row>
    <row r="8864" spans="1:11" x14ac:dyDescent="0.2">
      <c r="A8864" s="3" t="s">
        <v>3906</v>
      </c>
      <c r="B8864" s="8" t="s">
        <v>2197</v>
      </c>
      <c r="C8864" s="3" t="s">
        <v>11</v>
      </c>
      <c r="D8864" s="3" t="s">
        <v>3825</v>
      </c>
      <c r="E8864" s="5">
        <v>1.6500000000000001E-2</v>
      </c>
      <c r="F8864" s="4">
        <v>46106</v>
      </c>
      <c r="G8864" s="15">
        <v>6947083.7999999998</v>
      </c>
      <c r="H8864" s="7">
        <v>12639</v>
      </c>
      <c r="I8864" s="5">
        <v>7660000</v>
      </c>
      <c r="J8864" s="5">
        <v>7639713.5899999999</v>
      </c>
      <c r="K8864" s="13">
        <f t="shared" si="138"/>
        <v>1.1476780269335214E-4</v>
      </c>
    </row>
    <row r="8865" spans="1:11" x14ac:dyDescent="0.2">
      <c r="A8865" s="3" t="s">
        <v>3912</v>
      </c>
      <c r="B8865" s="8" t="s">
        <v>2197</v>
      </c>
      <c r="C8865" s="3" t="s">
        <v>11</v>
      </c>
      <c r="D8865" s="3" t="s">
        <v>3825</v>
      </c>
      <c r="E8865" s="5">
        <v>2.8750000000000001E-2</v>
      </c>
      <c r="F8865" s="4">
        <v>47932</v>
      </c>
      <c r="G8865" s="15">
        <v>2614123.0499999998</v>
      </c>
      <c r="H8865" s="7">
        <v>9358.1299999999992</v>
      </c>
      <c r="I8865" s="5">
        <v>3255000</v>
      </c>
      <c r="J8865" s="5">
        <v>3306590.44</v>
      </c>
      <c r="K8865" s="13">
        <f t="shared" si="138"/>
        <v>4.3186057208428075E-5</v>
      </c>
    </row>
    <row r="8866" spans="1:11" x14ac:dyDescent="0.2">
      <c r="A8866" s="3" t="s">
        <v>3839</v>
      </c>
      <c r="B8866" s="8" t="s">
        <v>2197</v>
      </c>
      <c r="C8866" s="3" t="s">
        <v>11</v>
      </c>
      <c r="D8866" s="3" t="s">
        <v>3825</v>
      </c>
      <c r="E8866" s="5">
        <v>4.9000000000000002E-2</v>
      </c>
      <c r="F8866" s="4">
        <v>48616</v>
      </c>
      <c r="G8866" s="15">
        <v>4442619.84</v>
      </c>
      <c r="H8866" s="7">
        <v>57129.919999999998</v>
      </c>
      <c r="I8866" s="5">
        <v>4938000</v>
      </c>
      <c r="J8866" s="5">
        <v>4922363.03</v>
      </c>
      <c r="K8866" s="13">
        <f t="shared" si="138"/>
        <v>7.3393344879284697E-5</v>
      </c>
    </row>
    <row r="8867" spans="1:11" x14ac:dyDescent="0.2">
      <c r="A8867" s="3" t="s">
        <v>3878</v>
      </c>
      <c r="B8867" s="8" t="s">
        <v>2197</v>
      </c>
      <c r="C8867" s="3" t="s">
        <v>11</v>
      </c>
      <c r="D8867" s="3" t="s">
        <v>3825</v>
      </c>
      <c r="E8867" s="5">
        <v>2.6499999999999999E-2</v>
      </c>
      <c r="F8867" s="4">
        <v>46218</v>
      </c>
      <c r="G8867" s="15">
        <v>644154</v>
      </c>
      <c r="H8867" s="7">
        <v>5461.94</v>
      </c>
      <c r="I8867" s="5">
        <v>700000</v>
      </c>
      <c r="J8867" s="5">
        <v>683773.56</v>
      </c>
      <c r="K8867" s="13">
        <f t="shared" si="138"/>
        <v>1.0641607515391358E-5</v>
      </c>
    </row>
    <row r="8868" spans="1:11" x14ac:dyDescent="0.2">
      <c r="A8868" s="3" t="s">
        <v>3879</v>
      </c>
      <c r="B8868" s="8" t="s">
        <v>2197</v>
      </c>
      <c r="C8868" s="3" t="s">
        <v>11</v>
      </c>
      <c r="D8868" s="3" t="s">
        <v>3825</v>
      </c>
      <c r="E8868" s="5">
        <v>2.9499999999999998E-2</v>
      </c>
      <c r="F8868" s="4">
        <v>47574</v>
      </c>
      <c r="G8868" s="15">
        <v>24899.4</v>
      </c>
      <c r="H8868" s="7">
        <v>73.75</v>
      </c>
      <c r="I8868" s="5">
        <v>30000</v>
      </c>
      <c r="J8868" s="5">
        <v>27781.19</v>
      </c>
      <c r="K8868" s="13">
        <f t="shared" si="138"/>
        <v>4.1134517858887098E-7</v>
      </c>
    </row>
    <row r="8869" spans="1:11" x14ac:dyDescent="0.2">
      <c r="A8869" s="3" t="s">
        <v>3906</v>
      </c>
      <c r="B8869" s="8" t="s">
        <v>2197</v>
      </c>
      <c r="C8869" s="3" t="s">
        <v>11</v>
      </c>
      <c r="D8869" s="3" t="s">
        <v>3825</v>
      </c>
      <c r="E8869" s="5">
        <v>1.6500000000000001E-2</v>
      </c>
      <c r="F8869" s="4">
        <v>46106</v>
      </c>
      <c r="G8869" s="15">
        <v>308356.2</v>
      </c>
      <c r="H8869" s="7">
        <v>561</v>
      </c>
      <c r="I8869" s="5">
        <v>340000</v>
      </c>
      <c r="J8869" s="5">
        <v>339920.5</v>
      </c>
      <c r="K8869" s="13">
        <f t="shared" si="138"/>
        <v>5.0941322344307746E-6</v>
      </c>
    </row>
    <row r="8870" spans="1:11" x14ac:dyDescent="0.2">
      <c r="A8870" s="3" t="s">
        <v>3912</v>
      </c>
      <c r="B8870" s="8" t="s">
        <v>2197</v>
      </c>
      <c r="C8870" s="3" t="s">
        <v>11</v>
      </c>
      <c r="D8870" s="3" t="s">
        <v>3825</v>
      </c>
      <c r="E8870" s="5">
        <v>2.8750000000000001E-2</v>
      </c>
      <c r="F8870" s="4">
        <v>47932</v>
      </c>
      <c r="G8870" s="15">
        <v>1999743.9</v>
      </c>
      <c r="H8870" s="7">
        <v>7158.75</v>
      </c>
      <c r="I8870" s="5">
        <v>2490000</v>
      </c>
      <c r="J8870" s="5">
        <v>2117223.08</v>
      </c>
      <c r="K8870" s="13">
        <f t="shared" si="138"/>
        <v>3.303633869400489E-5</v>
      </c>
    </row>
    <row r="8871" spans="1:11" x14ac:dyDescent="0.2">
      <c r="A8871" s="3" t="s">
        <v>3933</v>
      </c>
      <c r="B8871" s="8" t="s">
        <v>2197</v>
      </c>
      <c r="C8871" s="3" t="s">
        <v>11</v>
      </c>
      <c r="D8871" s="3" t="s">
        <v>3825</v>
      </c>
      <c r="E8871" s="5">
        <v>4.65E-2</v>
      </c>
      <c r="F8871" s="4">
        <v>47609</v>
      </c>
      <c r="G8871" s="15">
        <v>495568.8</v>
      </c>
      <c r="H8871" s="7">
        <v>18483.75</v>
      </c>
      <c r="I8871" s="5">
        <v>540000</v>
      </c>
      <c r="J8871" s="5">
        <v>538437.46</v>
      </c>
      <c r="K8871" s="13">
        <f t="shared" si="138"/>
        <v>8.1869376988631245E-6</v>
      </c>
    </row>
    <row r="8872" spans="1:11" x14ac:dyDescent="0.2">
      <c r="A8872" s="3" t="s">
        <v>3839</v>
      </c>
      <c r="B8872" s="8" t="s">
        <v>2197</v>
      </c>
      <c r="C8872" s="3" t="s">
        <v>11</v>
      </c>
      <c r="D8872" s="3" t="s">
        <v>3825</v>
      </c>
      <c r="E8872" s="5">
        <v>4.9000000000000002E-2</v>
      </c>
      <c r="F8872" s="4">
        <v>48616</v>
      </c>
      <c r="G8872" s="15">
        <v>1898324.8</v>
      </c>
      <c r="H8872" s="7">
        <v>24411.53</v>
      </c>
      <c r="I8872" s="5">
        <v>2110000</v>
      </c>
      <c r="J8872" s="5">
        <v>2108609.69</v>
      </c>
      <c r="K8872" s="13">
        <f t="shared" si="138"/>
        <v>3.1360866280941821E-5</v>
      </c>
    </row>
    <row r="8873" spans="1:11" x14ac:dyDescent="0.2">
      <c r="A8873" s="3" t="s">
        <v>3950</v>
      </c>
      <c r="B8873" s="8" t="s">
        <v>2197</v>
      </c>
      <c r="C8873" s="3" t="s">
        <v>11</v>
      </c>
      <c r="D8873" s="3" t="s">
        <v>3825</v>
      </c>
      <c r="E8873" s="5">
        <v>4.2999999999999997E-2</v>
      </c>
      <c r="F8873" s="4">
        <v>49133</v>
      </c>
      <c r="G8873" s="15">
        <v>242295</v>
      </c>
      <c r="H8873" s="7">
        <v>3914.19</v>
      </c>
      <c r="I8873" s="5">
        <v>290000</v>
      </c>
      <c r="J8873" s="5">
        <v>289926.53000000003</v>
      </c>
      <c r="K8873" s="13">
        <f t="shared" si="138"/>
        <v>4.0027823982180491E-6</v>
      </c>
    </row>
    <row r="8874" spans="1:11" x14ac:dyDescent="0.2">
      <c r="A8874" s="3" t="s">
        <v>3878</v>
      </c>
      <c r="B8874" s="8" t="s">
        <v>2197</v>
      </c>
      <c r="C8874" s="3" t="s">
        <v>11</v>
      </c>
      <c r="D8874" s="3" t="s">
        <v>3825</v>
      </c>
      <c r="E8874" s="5">
        <v>2.6499999999999999E-2</v>
      </c>
      <c r="F8874" s="4">
        <v>46218</v>
      </c>
      <c r="G8874" s="15">
        <v>993837.6</v>
      </c>
      <c r="H8874" s="7">
        <v>8427</v>
      </c>
      <c r="I8874" s="5">
        <v>1080000</v>
      </c>
      <c r="J8874" s="5">
        <v>1091807.05</v>
      </c>
      <c r="K8874" s="13">
        <f t="shared" si="138"/>
        <v>1.6418480166603809E-5</v>
      </c>
    </row>
    <row r="8875" spans="1:11" x14ac:dyDescent="0.2">
      <c r="A8875" s="3" t="s">
        <v>3971</v>
      </c>
      <c r="B8875" s="8" t="s">
        <v>2197</v>
      </c>
      <c r="C8875" s="3" t="s">
        <v>11</v>
      </c>
      <c r="D8875" s="3" t="s">
        <v>3825</v>
      </c>
      <c r="E8875" s="5">
        <v>3.7999999999999999E-2</v>
      </c>
      <c r="F8875" s="4">
        <v>50359</v>
      </c>
      <c r="G8875" s="15">
        <v>1185212.25</v>
      </c>
      <c r="H8875" s="7">
        <v>28123.17</v>
      </c>
      <c r="I8875" s="5">
        <v>1605000</v>
      </c>
      <c r="J8875" s="5">
        <v>1794401.42</v>
      </c>
      <c r="K8875" s="13">
        <f t="shared" si="138"/>
        <v>1.9580043882260922E-5</v>
      </c>
    </row>
    <row r="8876" spans="1:11" x14ac:dyDescent="0.2">
      <c r="A8876" s="3" t="s">
        <v>3879</v>
      </c>
      <c r="B8876" s="8" t="s">
        <v>2197</v>
      </c>
      <c r="C8876" s="3" t="s">
        <v>11</v>
      </c>
      <c r="D8876" s="3" t="s">
        <v>3825</v>
      </c>
      <c r="E8876" s="5">
        <v>2.9499999999999998E-2</v>
      </c>
      <c r="F8876" s="4">
        <v>47574</v>
      </c>
      <c r="G8876" s="15">
        <v>2240946</v>
      </c>
      <c r="H8876" s="7">
        <v>6637.5</v>
      </c>
      <c r="I8876" s="5">
        <v>2700000</v>
      </c>
      <c r="J8876" s="5">
        <v>2724084.38</v>
      </c>
      <c r="K8876" s="13">
        <f t="shared" si="138"/>
        <v>3.7021066072998388E-5</v>
      </c>
    </row>
    <row r="8877" spans="1:11" x14ac:dyDescent="0.2">
      <c r="A8877" s="3" t="s">
        <v>3912</v>
      </c>
      <c r="B8877" s="8" t="s">
        <v>2197</v>
      </c>
      <c r="C8877" s="3" t="s">
        <v>11</v>
      </c>
      <c r="D8877" s="3" t="s">
        <v>3825</v>
      </c>
      <c r="E8877" s="5">
        <v>2.8750000000000001E-2</v>
      </c>
      <c r="F8877" s="4">
        <v>47932</v>
      </c>
      <c r="G8877" s="15">
        <v>4417105</v>
      </c>
      <c r="H8877" s="7">
        <v>15812.5</v>
      </c>
      <c r="I8877" s="5">
        <v>5500000</v>
      </c>
      <c r="J8877" s="5">
        <v>4894300.91</v>
      </c>
      <c r="K8877" s="13">
        <f t="shared" si="138"/>
        <v>7.2971832456637304E-5</v>
      </c>
    </row>
    <row r="8878" spans="1:11" x14ac:dyDescent="0.2">
      <c r="A8878" s="3" t="s">
        <v>3972</v>
      </c>
      <c r="B8878" s="8" t="s">
        <v>2197</v>
      </c>
      <c r="C8878" s="3" t="s">
        <v>11</v>
      </c>
      <c r="D8878" s="3" t="s">
        <v>3825</v>
      </c>
      <c r="E8878" s="5">
        <v>6.1499999999999999E-2</v>
      </c>
      <c r="F8878" s="4">
        <v>47431</v>
      </c>
      <c r="G8878" s="15">
        <v>783026.4</v>
      </c>
      <c r="H8878" s="7">
        <v>22919</v>
      </c>
      <c r="I8878" s="5">
        <v>780000</v>
      </c>
      <c r="J8878" s="5">
        <v>779345.72</v>
      </c>
      <c r="K8878" s="13">
        <f t="shared" si="138"/>
        <v>1.2935819110010712E-5</v>
      </c>
    </row>
    <row r="8879" spans="1:11" x14ac:dyDescent="0.2">
      <c r="A8879" s="3" t="s">
        <v>10814</v>
      </c>
      <c r="B8879" s="8" t="s">
        <v>2197</v>
      </c>
      <c r="C8879" s="3" t="s">
        <v>11</v>
      </c>
      <c r="D8879" s="3" t="s">
        <v>3825</v>
      </c>
      <c r="E8879" s="5">
        <v>3.85E-2</v>
      </c>
      <c r="F8879" s="4">
        <v>49871</v>
      </c>
      <c r="G8879" s="15">
        <v>1061917.1599999999</v>
      </c>
      <c r="H8879" s="7">
        <v>15734.52</v>
      </c>
      <c r="I8879" s="5">
        <v>1388000</v>
      </c>
      <c r="J8879" s="5">
        <v>1406006.86</v>
      </c>
      <c r="K8879" s="13">
        <f t="shared" si="138"/>
        <v>1.7543173884783835E-5</v>
      </c>
    </row>
    <row r="8880" spans="1:11" x14ac:dyDescent="0.2">
      <c r="A8880" s="3" t="s">
        <v>10815</v>
      </c>
      <c r="B8880" s="8" t="s">
        <v>2197</v>
      </c>
      <c r="C8880" s="3" t="s">
        <v>11</v>
      </c>
      <c r="D8880" s="3" t="s">
        <v>3825</v>
      </c>
      <c r="E8880" s="5">
        <v>0.04</v>
      </c>
      <c r="F8880" s="4">
        <v>53523</v>
      </c>
      <c r="G8880" s="15">
        <v>10130.4</v>
      </c>
      <c r="H8880" s="7">
        <v>176.67</v>
      </c>
      <c r="I8880" s="5">
        <v>15000</v>
      </c>
      <c r="J8880" s="5">
        <v>15482.09</v>
      </c>
      <c r="K8880" s="13">
        <f t="shared" si="138"/>
        <v>1.6735709282861027E-7</v>
      </c>
    </row>
    <row r="8881" spans="1:11" x14ac:dyDescent="0.2">
      <c r="A8881" s="3" t="s">
        <v>10816</v>
      </c>
      <c r="B8881" s="8" t="s">
        <v>2197</v>
      </c>
      <c r="C8881" s="3" t="s">
        <v>11</v>
      </c>
      <c r="D8881" s="3" t="s">
        <v>3825</v>
      </c>
      <c r="E8881" s="5">
        <v>3.5999999999999997E-2</v>
      </c>
      <c r="F8881" s="4">
        <v>51227</v>
      </c>
      <c r="G8881" s="15">
        <v>1561616.94</v>
      </c>
      <c r="H8881" s="7">
        <v>6786</v>
      </c>
      <c r="I8881" s="5">
        <v>2262000</v>
      </c>
      <c r="J8881" s="5">
        <v>1993790</v>
      </c>
      <c r="K8881" s="13">
        <f t="shared" si="138"/>
        <v>2.5798356549623935E-5</v>
      </c>
    </row>
    <row r="8882" spans="1:11" x14ac:dyDescent="0.2">
      <c r="A8882" s="3" t="s">
        <v>3840</v>
      </c>
      <c r="B8882" s="8" t="s">
        <v>2197</v>
      </c>
      <c r="C8882" s="3" t="s">
        <v>11</v>
      </c>
      <c r="D8882" s="3" t="s">
        <v>3825</v>
      </c>
      <c r="E8882" s="5">
        <v>5.5500000000000001E-2</v>
      </c>
      <c r="F8882" s="4">
        <v>55921</v>
      </c>
      <c r="G8882" s="15">
        <v>212787.3</v>
      </c>
      <c r="H8882" s="7">
        <v>3341.56</v>
      </c>
      <c r="I8882" s="5">
        <v>255000</v>
      </c>
      <c r="J8882" s="5">
        <v>253719.95</v>
      </c>
      <c r="K8882" s="13">
        <f t="shared" si="138"/>
        <v>3.5153067913260423E-6</v>
      </c>
    </row>
    <row r="8883" spans="1:11" x14ac:dyDescent="0.2">
      <c r="A8883" s="3" t="s">
        <v>11174</v>
      </c>
      <c r="B8883" s="8" t="s">
        <v>2197</v>
      </c>
      <c r="C8883" s="3" t="s">
        <v>11</v>
      </c>
      <c r="D8883" s="3" t="s">
        <v>3825</v>
      </c>
      <c r="E8883" s="5">
        <v>2.8000000000000001E-2</v>
      </c>
      <c r="F8883" s="4">
        <v>46478</v>
      </c>
      <c r="G8883" s="15">
        <v>624539.69999999995</v>
      </c>
      <c r="H8883" s="7">
        <v>1610</v>
      </c>
      <c r="I8883" s="5">
        <v>690000</v>
      </c>
      <c r="J8883" s="5">
        <v>689244.06</v>
      </c>
      <c r="K8883" s="13">
        <f t="shared" si="138"/>
        <v>1.0317573693837598E-5</v>
      </c>
    </row>
    <row r="8884" spans="1:11" x14ac:dyDescent="0.2">
      <c r="A8884" s="3" t="s">
        <v>3879</v>
      </c>
      <c r="B8884" s="8" t="s">
        <v>2197</v>
      </c>
      <c r="C8884" s="3" t="s">
        <v>11</v>
      </c>
      <c r="D8884" s="3" t="s">
        <v>3825</v>
      </c>
      <c r="E8884" s="5">
        <v>2.9499999999999998E-2</v>
      </c>
      <c r="F8884" s="4">
        <v>47574</v>
      </c>
      <c r="G8884" s="15">
        <v>3452716.8</v>
      </c>
      <c r="H8884" s="7">
        <v>10226.67</v>
      </c>
      <c r="I8884" s="5">
        <v>4160000</v>
      </c>
      <c r="J8884" s="5">
        <v>4049604.68</v>
      </c>
      <c r="K8884" s="13">
        <f t="shared" si="138"/>
        <v>5.7039864764323437E-5</v>
      </c>
    </row>
    <row r="8885" spans="1:11" x14ac:dyDescent="0.2">
      <c r="A8885" s="3" t="s">
        <v>3912</v>
      </c>
      <c r="B8885" s="8" t="s">
        <v>2197</v>
      </c>
      <c r="C8885" s="3" t="s">
        <v>11</v>
      </c>
      <c r="D8885" s="3" t="s">
        <v>3825</v>
      </c>
      <c r="E8885" s="5">
        <v>2.8750000000000001E-2</v>
      </c>
      <c r="F8885" s="4">
        <v>47932</v>
      </c>
      <c r="G8885" s="15">
        <v>1124354</v>
      </c>
      <c r="H8885" s="7">
        <v>4025</v>
      </c>
      <c r="I8885" s="5">
        <v>1400000</v>
      </c>
      <c r="J8885" s="5">
        <v>1439154</v>
      </c>
      <c r="K8885" s="13">
        <f t="shared" si="138"/>
        <v>1.8574648261689495E-5</v>
      </c>
    </row>
    <row r="8886" spans="1:11" x14ac:dyDescent="0.2">
      <c r="A8886" s="3" t="s">
        <v>3972</v>
      </c>
      <c r="B8886" s="8" t="s">
        <v>2197</v>
      </c>
      <c r="C8886" s="3" t="s">
        <v>11</v>
      </c>
      <c r="D8886" s="3" t="s">
        <v>3825</v>
      </c>
      <c r="E8886" s="5">
        <v>6.1499999999999999E-2</v>
      </c>
      <c r="F8886" s="4">
        <v>47431</v>
      </c>
      <c r="G8886" s="15">
        <v>762948.8</v>
      </c>
      <c r="H8886" s="7">
        <v>22331.33</v>
      </c>
      <c r="I8886" s="5">
        <v>760000</v>
      </c>
      <c r="J8886" s="5">
        <v>759362.5</v>
      </c>
      <c r="K8886" s="13">
        <f t="shared" si="138"/>
        <v>1.2604131440523259E-5</v>
      </c>
    </row>
    <row r="8887" spans="1:11" x14ac:dyDescent="0.2">
      <c r="A8887" s="3" t="s">
        <v>11175</v>
      </c>
      <c r="B8887" s="8" t="s">
        <v>2197</v>
      </c>
      <c r="C8887" s="3" t="s">
        <v>11</v>
      </c>
      <c r="D8887" s="3" t="s">
        <v>3825</v>
      </c>
      <c r="E8887" s="5">
        <v>4.4999999999999998E-2</v>
      </c>
      <c r="F8887" s="4">
        <v>46879</v>
      </c>
      <c r="G8887" s="15">
        <v>1126870.5</v>
      </c>
      <c r="H8887" s="7">
        <v>39418.75</v>
      </c>
      <c r="I8887" s="5">
        <v>1190000</v>
      </c>
      <c r="J8887" s="5">
        <v>1188252.3400000001</v>
      </c>
      <c r="K8887" s="13">
        <f t="shared" si="138"/>
        <v>1.8616221558311861E-5</v>
      </c>
    </row>
    <row r="8888" spans="1:11" x14ac:dyDescent="0.2">
      <c r="A8888" s="3" t="s">
        <v>3933</v>
      </c>
      <c r="B8888" s="8" t="s">
        <v>2197</v>
      </c>
      <c r="C8888" s="3" t="s">
        <v>11</v>
      </c>
      <c r="D8888" s="3" t="s">
        <v>3825</v>
      </c>
      <c r="E8888" s="5">
        <v>4.65E-2</v>
      </c>
      <c r="F8888" s="4">
        <v>47609</v>
      </c>
      <c r="G8888" s="15">
        <v>4588600</v>
      </c>
      <c r="H8888" s="7">
        <v>171145.83</v>
      </c>
      <c r="I8888" s="5">
        <v>5000000</v>
      </c>
      <c r="J8888" s="5">
        <v>4985532.0999999996</v>
      </c>
      <c r="K8888" s="13">
        <f t="shared" si="138"/>
        <v>7.5804978693177073E-5</v>
      </c>
    </row>
    <row r="8889" spans="1:11" x14ac:dyDescent="0.2">
      <c r="A8889" s="3" t="s">
        <v>3972</v>
      </c>
      <c r="B8889" s="8" t="s">
        <v>2197</v>
      </c>
      <c r="C8889" s="3" t="s">
        <v>11</v>
      </c>
      <c r="D8889" s="3" t="s">
        <v>3825</v>
      </c>
      <c r="E8889" s="5">
        <v>6.1499999999999999E-2</v>
      </c>
      <c r="F8889" s="4">
        <v>47431</v>
      </c>
      <c r="G8889" s="15">
        <v>2785767</v>
      </c>
      <c r="H8889" s="7">
        <v>81538.75</v>
      </c>
      <c r="I8889" s="5">
        <v>2775000</v>
      </c>
      <c r="J8889" s="5">
        <v>2896322.78</v>
      </c>
      <c r="K8889" s="13">
        <f t="shared" si="138"/>
        <v>4.6021664141384261E-5</v>
      </c>
    </row>
    <row r="8890" spans="1:11" x14ac:dyDescent="0.2">
      <c r="A8890" s="3" t="s">
        <v>3878</v>
      </c>
      <c r="B8890" s="8" t="s">
        <v>2197</v>
      </c>
      <c r="C8890" s="3" t="s">
        <v>11</v>
      </c>
      <c r="D8890" s="3" t="s">
        <v>3825</v>
      </c>
      <c r="E8890" s="5">
        <v>2.6499999999999999E-2</v>
      </c>
      <c r="F8890" s="4">
        <v>46218</v>
      </c>
      <c r="G8890" s="15">
        <v>736176</v>
      </c>
      <c r="H8890" s="7">
        <v>6242.22</v>
      </c>
      <c r="I8890" s="5">
        <v>800000</v>
      </c>
      <c r="J8890" s="5">
        <v>786981.31</v>
      </c>
      <c r="K8890" s="13">
        <f t="shared" si="138"/>
        <v>1.2161837160447267E-5</v>
      </c>
    </row>
    <row r="8891" spans="1:11" x14ac:dyDescent="0.2">
      <c r="A8891" s="3" t="s">
        <v>12494</v>
      </c>
      <c r="B8891" s="8" t="s">
        <v>2197</v>
      </c>
      <c r="C8891" s="3" t="s">
        <v>11</v>
      </c>
      <c r="D8891" s="3" t="s">
        <v>3825</v>
      </c>
      <c r="E8891" s="5">
        <v>3.2500000000000001E-2</v>
      </c>
      <c r="F8891" s="4">
        <v>46706</v>
      </c>
      <c r="G8891" s="15">
        <v>724608</v>
      </c>
      <c r="H8891" s="7">
        <v>11988.89</v>
      </c>
      <c r="I8891" s="5">
        <v>800000</v>
      </c>
      <c r="J8891" s="5">
        <v>792802.33</v>
      </c>
      <c r="K8891" s="13">
        <f t="shared" si="138"/>
        <v>1.197073050623407E-5</v>
      </c>
    </row>
    <row r="8892" spans="1:11" x14ac:dyDescent="0.2">
      <c r="A8892" s="3" t="s">
        <v>12495</v>
      </c>
      <c r="B8892" s="8" t="s">
        <v>2197</v>
      </c>
      <c r="C8892" s="3" t="s">
        <v>11</v>
      </c>
      <c r="D8892" s="3" t="s">
        <v>3825</v>
      </c>
      <c r="E8892" s="5">
        <v>0.04</v>
      </c>
      <c r="F8892" s="4">
        <v>54011</v>
      </c>
      <c r="G8892" s="15">
        <v>428441.59999999998</v>
      </c>
      <c r="H8892" s="7">
        <v>11804.44</v>
      </c>
      <c r="I8892" s="5">
        <v>640000</v>
      </c>
      <c r="J8892" s="5">
        <v>695896.83</v>
      </c>
      <c r="K8892" s="13">
        <f t="shared" si="138"/>
        <v>7.0779772390861474E-6</v>
      </c>
    </row>
    <row r="8893" spans="1:11" x14ac:dyDescent="0.2">
      <c r="A8893" s="3" t="s">
        <v>10816</v>
      </c>
      <c r="B8893" s="8" t="s">
        <v>2197</v>
      </c>
      <c r="C8893" s="3" t="s">
        <v>11</v>
      </c>
      <c r="D8893" s="3" t="s">
        <v>3825</v>
      </c>
      <c r="E8893" s="5">
        <v>3.5999999999999997E-2</v>
      </c>
      <c r="F8893" s="4">
        <v>51227</v>
      </c>
      <c r="G8893" s="15">
        <v>345185</v>
      </c>
      <c r="H8893" s="7">
        <v>1500</v>
      </c>
      <c r="I8893" s="5">
        <v>500000</v>
      </c>
      <c r="J8893" s="5">
        <v>498832.3</v>
      </c>
      <c r="K8893" s="13">
        <f t="shared" si="138"/>
        <v>5.7025544981485265E-6</v>
      </c>
    </row>
    <row r="8894" spans="1:11" x14ac:dyDescent="0.2">
      <c r="A8894" s="3" t="s">
        <v>3900</v>
      </c>
      <c r="B8894" s="8" t="s">
        <v>2197</v>
      </c>
      <c r="C8894" s="3" t="s">
        <v>11</v>
      </c>
      <c r="D8894" s="3" t="s">
        <v>3825</v>
      </c>
      <c r="E8894" s="5">
        <v>3.5999999999999997E-2</v>
      </c>
      <c r="F8894" s="4">
        <v>54879</v>
      </c>
      <c r="G8894" s="15">
        <v>292728.25</v>
      </c>
      <c r="H8894" s="7">
        <v>1425</v>
      </c>
      <c r="I8894" s="5">
        <v>475000</v>
      </c>
      <c r="J8894" s="5">
        <v>473474.17</v>
      </c>
      <c r="K8894" s="13">
        <f t="shared" si="138"/>
        <v>4.8359540500677795E-6</v>
      </c>
    </row>
    <row r="8895" spans="1:11" x14ac:dyDescent="0.2">
      <c r="A8895" s="3" t="s">
        <v>12496</v>
      </c>
      <c r="B8895" s="8" t="s">
        <v>2197</v>
      </c>
      <c r="C8895" s="3" t="s">
        <v>11</v>
      </c>
      <c r="D8895" s="3" t="s">
        <v>3825</v>
      </c>
      <c r="E8895" s="5">
        <v>3.85E-2</v>
      </c>
      <c r="F8895" s="4">
        <v>58532</v>
      </c>
      <c r="G8895" s="15">
        <v>1330032</v>
      </c>
      <c r="H8895" s="7">
        <v>7058.33</v>
      </c>
      <c r="I8895" s="5">
        <v>2200000</v>
      </c>
      <c r="J8895" s="5">
        <v>1847403.54</v>
      </c>
      <c r="K8895" s="13">
        <f t="shared" si="138"/>
        <v>2.1972507392503964E-5</v>
      </c>
    </row>
    <row r="8896" spans="1:11" x14ac:dyDescent="0.2">
      <c r="A8896" s="3" t="s">
        <v>3933</v>
      </c>
      <c r="B8896" s="8" t="s">
        <v>2197</v>
      </c>
      <c r="C8896" s="3" t="s">
        <v>11</v>
      </c>
      <c r="D8896" s="3" t="s">
        <v>3825</v>
      </c>
      <c r="E8896" s="5">
        <v>4.65E-2</v>
      </c>
      <c r="F8896" s="4">
        <v>47609</v>
      </c>
      <c r="G8896" s="15">
        <v>2431958</v>
      </c>
      <c r="H8896" s="7">
        <v>90707.29</v>
      </c>
      <c r="I8896" s="5">
        <v>2650000</v>
      </c>
      <c r="J8896" s="5">
        <v>2642332.02</v>
      </c>
      <c r="K8896" s="13">
        <f t="shared" si="138"/>
        <v>4.0176638707383853E-5</v>
      </c>
    </row>
    <row r="8897" spans="1:11" x14ac:dyDescent="0.2">
      <c r="A8897" s="3" t="s">
        <v>3912</v>
      </c>
      <c r="B8897" s="8" t="s">
        <v>2197</v>
      </c>
      <c r="C8897" s="3" t="s">
        <v>11</v>
      </c>
      <c r="D8897" s="3" t="s">
        <v>3825</v>
      </c>
      <c r="E8897" s="5">
        <v>2.8750000000000001E-2</v>
      </c>
      <c r="F8897" s="4">
        <v>47932</v>
      </c>
      <c r="G8897" s="15">
        <v>662565.75</v>
      </c>
      <c r="H8897" s="7">
        <v>2371.88</v>
      </c>
      <c r="I8897" s="5">
        <v>825000</v>
      </c>
      <c r="J8897" s="5">
        <v>824022.15</v>
      </c>
      <c r="K8897" s="13">
        <f t="shared" si="138"/>
        <v>1.0945774868495595E-5</v>
      </c>
    </row>
    <row r="8898" spans="1:11" x14ac:dyDescent="0.2">
      <c r="A8898" s="3" t="s">
        <v>12497</v>
      </c>
      <c r="B8898" s="8" t="s">
        <v>2197</v>
      </c>
      <c r="C8898" s="3" t="s">
        <v>11</v>
      </c>
      <c r="D8898" s="3" t="s">
        <v>3825</v>
      </c>
      <c r="E8898" s="5">
        <v>6.9000000000000006E-2</v>
      </c>
      <c r="F8898" s="4">
        <v>55832</v>
      </c>
      <c r="G8898" s="15">
        <v>2701565</v>
      </c>
      <c r="H8898" s="7">
        <v>89834.17</v>
      </c>
      <c r="I8898" s="5">
        <v>2725000</v>
      </c>
      <c r="J8898" s="5">
        <v>2723301.21</v>
      </c>
      <c r="K8898" s="13">
        <f t="shared" si="138"/>
        <v>4.463062312322559E-5</v>
      </c>
    </row>
    <row r="8899" spans="1:11" x14ac:dyDescent="0.2">
      <c r="A8899" s="3" t="s">
        <v>11175</v>
      </c>
      <c r="B8899" s="8" t="s">
        <v>2197</v>
      </c>
      <c r="C8899" s="3" t="s">
        <v>11</v>
      </c>
      <c r="D8899" s="3" t="s">
        <v>3825</v>
      </c>
      <c r="E8899" s="5">
        <v>4.4999999999999998E-2</v>
      </c>
      <c r="F8899" s="4">
        <v>46879</v>
      </c>
      <c r="G8899" s="15">
        <v>1964921.25</v>
      </c>
      <c r="H8899" s="7">
        <v>68734.38</v>
      </c>
      <c r="I8899" s="5">
        <v>2075000</v>
      </c>
      <c r="J8899" s="5">
        <v>2071507.77</v>
      </c>
      <c r="K8899" s="13">
        <f t="shared" ref="K8899:K8962" si="139">G8899/$G$11175</f>
        <v>3.24610585995774E-5</v>
      </c>
    </row>
    <row r="8900" spans="1:11" x14ac:dyDescent="0.2">
      <c r="A8900" s="3" t="s">
        <v>3839</v>
      </c>
      <c r="B8900" s="8" t="s">
        <v>2197</v>
      </c>
      <c r="C8900" s="3" t="s">
        <v>11</v>
      </c>
      <c r="D8900" s="3" t="s">
        <v>3825</v>
      </c>
      <c r="E8900" s="5">
        <v>4.9000000000000002E-2</v>
      </c>
      <c r="F8900" s="4">
        <v>48616</v>
      </c>
      <c r="G8900" s="15">
        <v>2049471.04</v>
      </c>
      <c r="H8900" s="7">
        <v>26355.19</v>
      </c>
      <c r="I8900" s="5">
        <v>2278000</v>
      </c>
      <c r="J8900" s="5">
        <v>2276498.98</v>
      </c>
      <c r="K8900" s="13">
        <f t="shared" si="139"/>
        <v>3.3857845207576052E-5</v>
      </c>
    </row>
    <row r="8901" spans="1:11" x14ac:dyDescent="0.2">
      <c r="A8901" s="3" t="s">
        <v>11174</v>
      </c>
      <c r="B8901" s="8" t="s">
        <v>2197</v>
      </c>
      <c r="C8901" s="3" t="s">
        <v>11</v>
      </c>
      <c r="D8901" s="3" t="s">
        <v>3825</v>
      </c>
      <c r="E8901" s="5">
        <v>2.8000000000000001E-2</v>
      </c>
      <c r="F8901" s="4">
        <v>46478</v>
      </c>
      <c r="G8901" s="15">
        <v>899699.22</v>
      </c>
      <c r="H8901" s="7">
        <v>2319.33</v>
      </c>
      <c r="I8901" s="5">
        <v>994000</v>
      </c>
      <c r="J8901" s="5">
        <v>992911.05</v>
      </c>
      <c r="K8901" s="13">
        <f t="shared" si="139"/>
        <v>1.4863287321267496E-5</v>
      </c>
    </row>
    <row r="8902" spans="1:11" x14ac:dyDescent="0.2">
      <c r="A8902" s="3" t="s">
        <v>3879</v>
      </c>
      <c r="B8902" s="8" t="s">
        <v>2197</v>
      </c>
      <c r="C8902" s="3" t="s">
        <v>11</v>
      </c>
      <c r="D8902" s="3" t="s">
        <v>3825</v>
      </c>
      <c r="E8902" s="5">
        <v>2.9499999999999998E-2</v>
      </c>
      <c r="F8902" s="4">
        <v>47574</v>
      </c>
      <c r="G8902" s="15">
        <v>4871152.62</v>
      </c>
      <c r="H8902" s="7">
        <v>14427.96</v>
      </c>
      <c r="I8902" s="5">
        <v>5869000</v>
      </c>
      <c r="J8902" s="5">
        <v>5935869.6100000003</v>
      </c>
      <c r="K8902" s="13">
        <f t="shared" si="139"/>
        <v>8.0472828437936128E-5</v>
      </c>
    </row>
    <row r="8903" spans="1:11" x14ac:dyDescent="0.2">
      <c r="A8903" s="3" t="s">
        <v>10816</v>
      </c>
      <c r="B8903" s="8" t="s">
        <v>2197</v>
      </c>
      <c r="C8903" s="3" t="s">
        <v>11</v>
      </c>
      <c r="D8903" s="3" t="s">
        <v>3825</v>
      </c>
      <c r="E8903" s="5">
        <v>3.5999999999999997E-2</v>
      </c>
      <c r="F8903" s="4">
        <v>51227</v>
      </c>
      <c r="G8903" s="15">
        <v>683466.3</v>
      </c>
      <c r="H8903" s="7">
        <v>2970</v>
      </c>
      <c r="I8903" s="5">
        <v>990000</v>
      </c>
      <c r="J8903" s="5">
        <v>987687.98</v>
      </c>
      <c r="K8903" s="13">
        <f t="shared" si="139"/>
        <v>1.1291057906334083E-5</v>
      </c>
    </row>
    <row r="8904" spans="1:11" x14ac:dyDescent="0.2">
      <c r="A8904" s="3" t="s">
        <v>3900</v>
      </c>
      <c r="B8904" s="8" t="s">
        <v>2197</v>
      </c>
      <c r="C8904" s="3" t="s">
        <v>11</v>
      </c>
      <c r="D8904" s="3" t="s">
        <v>3825</v>
      </c>
      <c r="E8904" s="5">
        <v>3.5999999999999997E-2</v>
      </c>
      <c r="F8904" s="4">
        <v>54879</v>
      </c>
      <c r="G8904" s="15">
        <v>610107.30000000005</v>
      </c>
      <c r="H8904" s="7">
        <v>2970</v>
      </c>
      <c r="I8904" s="5">
        <v>990000</v>
      </c>
      <c r="J8904" s="5">
        <v>986819.67</v>
      </c>
      <c r="K8904" s="13">
        <f t="shared" si="139"/>
        <v>1.0079146335930742E-5</v>
      </c>
    </row>
    <row r="8905" spans="1:11" x14ac:dyDescent="0.2">
      <c r="A8905" s="3" t="s">
        <v>9809</v>
      </c>
      <c r="B8905" s="8" t="s">
        <v>9677</v>
      </c>
      <c r="C8905" s="3" t="s">
        <v>11</v>
      </c>
      <c r="D8905" s="3" t="s">
        <v>9810</v>
      </c>
      <c r="E8905" s="5">
        <v>2.895E-2</v>
      </c>
      <c r="F8905" s="4">
        <v>51317</v>
      </c>
      <c r="G8905" s="15">
        <v>1466222.4</v>
      </c>
      <c r="H8905" s="7">
        <v>21260.959999999999</v>
      </c>
      <c r="I8905" s="5">
        <v>2185000</v>
      </c>
      <c r="J8905" s="5">
        <v>2185000</v>
      </c>
      <c r="K8905" s="13">
        <f t="shared" si="139"/>
        <v>2.4222411583371605E-5</v>
      </c>
    </row>
    <row r="8906" spans="1:11" x14ac:dyDescent="0.2">
      <c r="A8906" s="3" t="s">
        <v>9957</v>
      </c>
      <c r="B8906" s="8" t="s">
        <v>9677</v>
      </c>
      <c r="C8906" s="3" t="s">
        <v>11</v>
      </c>
      <c r="D8906" s="3" t="s">
        <v>9958</v>
      </c>
      <c r="E8906" s="5">
        <v>5.9020000000000003E-2</v>
      </c>
      <c r="F8906" s="4">
        <v>50618</v>
      </c>
      <c r="G8906" s="15">
        <v>1273495.5</v>
      </c>
      <c r="H8906" s="7">
        <v>18812.63</v>
      </c>
      <c r="I8906" s="5">
        <v>1275000</v>
      </c>
      <c r="J8906" s="5">
        <v>1486509.93</v>
      </c>
      <c r="K8906" s="13">
        <f t="shared" si="139"/>
        <v>2.1038508312634986E-5</v>
      </c>
    </row>
    <row r="8907" spans="1:11" x14ac:dyDescent="0.2">
      <c r="A8907" s="3" t="s">
        <v>9959</v>
      </c>
      <c r="B8907" s="8" t="s">
        <v>9677</v>
      </c>
      <c r="C8907" s="3" t="s">
        <v>11</v>
      </c>
      <c r="D8907" s="3" t="s">
        <v>9958</v>
      </c>
      <c r="E8907" s="5">
        <v>2.537E-2</v>
      </c>
      <c r="F8907" s="4">
        <v>49614</v>
      </c>
      <c r="G8907" s="15">
        <v>726050</v>
      </c>
      <c r="H8907" s="7">
        <v>12685</v>
      </c>
      <c r="I8907" s="5">
        <v>1000000</v>
      </c>
      <c r="J8907" s="5">
        <v>1000000</v>
      </c>
      <c r="K8907" s="13">
        <f t="shared" si="139"/>
        <v>1.1994552756871642E-5</v>
      </c>
    </row>
    <row r="8908" spans="1:11" x14ac:dyDescent="0.2">
      <c r="A8908" s="3" t="s">
        <v>9973</v>
      </c>
      <c r="B8908" s="8" t="s">
        <v>9677</v>
      </c>
      <c r="C8908" s="3" t="s">
        <v>11</v>
      </c>
      <c r="D8908" s="3" t="s">
        <v>9974</v>
      </c>
      <c r="E8908" s="5">
        <v>5.8340000000000003E-2</v>
      </c>
      <c r="F8908" s="4">
        <v>49263</v>
      </c>
      <c r="G8908" s="15">
        <v>259192.2</v>
      </c>
      <c r="H8908" s="7">
        <v>6859.81</v>
      </c>
      <c r="I8908" s="5">
        <v>255000</v>
      </c>
      <c r="J8908" s="5">
        <v>255000</v>
      </c>
      <c r="K8908" s="13">
        <f t="shared" si="139"/>
        <v>4.2819289540246904E-6</v>
      </c>
    </row>
    <row r="8909" spans="1:11" x14ac:dyDescent="0.2">
      <c r="A8909" s="3" t="s">
        <v>10029</v>
      </c>
      <c r="B8909" s="8" t="s">
        <v>9677</v>
      </c>
      <c r="C8909" s="3" t="s">
        <v>11</v>
      </c>
      <c r="D8909" s="3" t="s">
        <v>9974</v>
      </c>
      <c r="E8909" s="5">
        <v>3.168E-2</v>
      </c>
      <c r="F8909" s="4">
        <v>50724</v>
      </c>
      <c r="G8909" s="15">
        <v>5221160</v>
      </c>
      <c r="H8909" s="7">
        <v>102256</v>
      </c>
      <c r="I8909" s="5">
        <v>7000000</v>
      </c>
      <c r="J8909" s="5">
        <v>5769528.9900000002</v>
      </c>
      <c r="K8909" s="13">
        <f t="shared" si="139"/>
        <v>8.625505002695123E-5</v>
      </c>
    </row>
    <row r="8910" spans="1:11" x14ac:dyDescent="0.2">
      <c r="A8910" s="3" t="s">
        <v>9811</v>
      </c>
      <c r="B8910" s="8" t="s">
        <v>9677</v>
      </c>
      <c r="C8910" s="3" t="s">
        <v>11</v>
      </c>
      <c r="D8910" s="3" t="s">
        <v>9812</v>
      </c>
      <c r="E8910" s="5">
        <v>5.5500000000000001E-2</v>
      </c>
      <c r="F8910" s="4">
        <v>46934</v>
      </c>
      <c r="G8910" s="15">
        <v>1909580.55</v>
      </c>
      <c r="H8910" s="7">
        <v>35722.730000000003</v>
      </c>
      <c r="I8910" s="5">
        <v>1915000</v>
      </c>
      <c r="J8910" s="5">
        <v>2195489.12</v>
      </c>
      <c r="K8910" s="13">
        <f t="shared" si="139"/>
        <v>3.1546814476235749E-5</v>
      </c>
    </row>
    <row r="8911" spans="1:11" x14ac:dyDescent="0.2">
      <c r="A8911" s="3" t="s">
        <v>3654</v>
      </c>
      <c r="B8911" s="8" t="s">
        <v>2197</v>
      </c>
      <c r="C8911" s="3" t="s">
        <v>11</v>
      </c>
      <c r="D8911" s="3" t="s">
        <v>3655</v>
      </c>
      <c r="E8911" s="5">
        <v>1.7500000000000002E-2</v>
      </c>
      <c r="F8911" s="4">
        <v>47922</v>
      </c>
      <c r="G8911" s="15">
        <v>1039976</v>
      </c>
      <c r="H8911" s="7">
        <v>3130.56</v>
      </c>
      <c r="I8911" s="5">
        <v>1400000</v>
      </c>
      <c r="J8911" s="5">
        <v>1153328.3799999999</v>
      </c>
      <c r="K8911" s="13">
        <f t="shared" si="139"/>
        <v>1.7180699673411393E-5</v>
      </c>
    </row>
    <row r="8912" spans="1:11" x14ac:dyDescent="0.2">
      <c r="A8912" s="3" t="s">
        <v>3656</v>
      </c>
      <c r="B8912" s="8" t="s">
        <v>2197</v>
      </c>
      <c r="C8912" s="3" t="s">
        <v>11</v>
      </c>
      <c r="D8912" s="3" t="s">
        <v>3655</v>
      </c>
      <c r="E8912" s="5">
        <v>4.7E-2</v>
      </c>
      <c r="F8912" s="4">
        <v>48380</v>
      </c>
      <c r="G8912" s="15">
        <v>1794940</v>
      </c>
      <c r="H8912" s="7">
        <v>35511.11</v>
      </c>
      <c r="I8912" s="5">
        <v>2000000</v>
      </c>
      <c r="J8912" s="5">
        <v>1994393.95</v>
      </c>
      <c r="K8912" s="13">
        <f t="shared" si="139"/>
        <v>2.965291994410741E-5</v>
      </c>
    </row>
    <row r="8913" spans="1:11" x14ac:dyDescent="0.2">
      <c r="A8913" s="3" t="s">
        <v>14205</v>
      </c>
      <c r="B8913" s="8" t="s">
        <v>2197</v>
      </c>
      <c r="C8913" s="3" t="s">
        <v>14046</v>
      </c>
      <c r="D8913" s="3" t="s">
        <v>14206</v>
      </c>
      <c r="E8913" s="5">
        <v>0.05</v>
      </c>
      <c r="F8913" s="4">
        <v>46643</v>
      </c>
      <c r="G8913" s="15">
        <v>972260</v>
      </c>
      <c r="H8913" s="7">
        <v>6666.67</v>
      </c>
      <c r="I8913" s="5">
        <v>1000000</v>
      </c>
      <c r="J8913" s="5">
        <v>998581.85</v>
      </c>
      <c r="K8913" s="13">
        <f t="shared" si="139"/>
        <v>1.6062012069962156E-5</v>
      </c>
    </row>
    <row r="8914" spans="1:11" x14ac:dyDescent="0.2">
      <c r="A8914" s="3" t="s">
        <v>14537</v>
      </c>
      <c r="B8914" s="8" t="s">
        <v>2197</v>
      </c>
      <c r="C8914" s="3" t="s">
        <v>14046</v>
      </c>
      <c r="D8914" s="3" t="s">
        <v>14206</v>
      </c>
      <c r="E8914" s="5">
        <v>3.2500000000000001E-2</v>
      </c>
      <c r="F8914" s="4">
        <v>45630</v>
      </c>
      <c r="G8914" s="15">
        <v>605143.75</v>
      </c>
      <c r="H8914" s="7">
        <v>8294.27</v>
      </c>
      <c r="I8914" s="5">
        <v>625000</v>
      </c>
      <c r="J8914" s="5">
        <v>624866</v>
      </c>
      <c r="K8914" s="13">
        <f t="shared" si="139"/>
        <v>9.9971470764632513E-6</v>
      </c>
    </row>
    <row r="8915" spans="1:11" x14ac:dyDescent="0.2">
      <c r="A8915" s="3" t="s">
        <v>4109</v>
      </c>
      <c r="B8915" s="8" t="s">
        <v>2197</v>
      </c>
      <c r="C8915" s="3" t="s">
        <v>11</v>
      </c>
      <c r="D8915" s="3" t="s">
        <v>4110</v>
      </c>
      <c r="E8915" s="5">
        <v>3.1E-2</v>
      </c>
      <c r="F8915" s="4">
        <v>47543</v>
      </c>
      <c r="G8915" s="15">
        <v>1917458.4</v>
      </c>
      <c r="H8915" s="7">
        <v>11702.5</v>
      </c>
      <c r="I8915" s="5">
        <v>2265000</v>
      </c>
      <c r="J8915" s="5">
        <v>2072058.83</v>
      </c>
      <c r="K8915" s="13">
        <f t="shared" si="139"/>
        <v>3.1676958801606896E-5</v>
      </c>
    </row>
    <row r="8916" spans="1:11" x14ac:dyDescent="0.2">
      <c r="A8916" s="3" t="s">
        <v>3666</v>
      </c>
      <c r="B8916" s="8" t="s">
        <v>2197</v>
      </c>
      <c r="C8916" s="3" t="s">
        <v>11</v>
      </c>
      <c r="D8916" s="3" t="s">
        <v>3667</v>
      </c>
      <c r="E8916" s="5">
        <v>2.5649999999999999E-2</v>
      </c>
      <c r="F8916" s="4">
        <v>47529</v>
      </c>
      <c r="G8916" s="15">
        <v>2272901.4</v>
      </c>
      <c r="H8916" s="7">
        <v>15107.85</v>
      </c>
      <c r="I8916" s="5">
        <v>2790000</v>
      </c>
      <c r="J8916" s="5">
        <v>2429637.2400000002</v>
      </c>
      <c r="K8916" s="13">
        <f t="shared" si="139"/>
        <v>3.7548978380920619E-5</v>
      </c>
    </row>
    <row r="8917" spans="1:11" x14ac:dyDescent="0.2">
      <c r="A8917" s="3" t="s">
        <v>3666</v>
      </c>
      <c r="B8917" s="8" t="s">
        <v>2197</v>
      </c>
      <c r="C8917" s="3" t="s">
        <v>11</v>
      </c>
      <c r="D8917" s="3" t="s">
        <v>3667</v>
      </c>
      <c r="E8917" s="5">
        <v>2.5649999999999999E-2</v>
      </c>
      <c r="F8917" s="4">
        <v>47529</v>
      </c>
      <c r="G8917" s="15">
        <v>814660</v>
      </c>
      <c r="H8917" s="7">
        <v>5415</v>
      </c>
      <c r="I8917" s="5">
        <v>1000000</v>
      </c>
      <c r="J8917" s="5">
        <v>876559.17</v>
      </c>
      <c r="K8917" s="13">
        <f t="shared" si="139"/>
        <v>1.3458415190294128E-5</v>
      </c>
    </row>
    <row r="8918" spans="1:11" x14ac:dyDescent="0.2">
      <c r="A8918" s="3" t="s">
        <v>4358</v>
      </c>
      <c r="B8918" s="8" t="s">
        <v>2197</v>
      </c>
      <c r="C8918" s="3" t="s">
        <v>11</v>
      </c>
      <c r="D8918" s="3" t="s">
        <v>4359</v>
      </c>
      <c r="E8918" s="5">
        <v>5.6500000000000002E-2</v>
      </c>
      <c r="F8918" s="4">
        <v>46888</v>
      </c>
      <c r="G8918" s="15">
        <v>2515848.2999999998</v>
      </c>
      <c r="H8918" s="7">
        <v>60972.92</v>
      </c>
      <c r="I8918" s="5">
        <v>2590000</v>
      </c>
      <c r="J8918" s="5">
        <v>2589361.58</v>
      </c>
      <c r="K8918" s="13">
        <f t="shared" si="139"/>
        <v>4.1562530352779881E-5</v>
      </c>
    </row>
    <row r="8919" spans="1:11" x14ac:dyDescent="0.2">
      <c r="A8919" s="3" t="s">
        <v>9703</v>
      </c>
      <c r="B8919" s="8" t="s">
        <v>9677</v>
      </c>
      <c r="C8919" s="3" t="s">
        <v>11</v>
      </c>
      <c r="D8919" s="3" t="s">
        <v>9704</v>
      </c>
      <c r="E8919" s="5">
        <v>1.8720000000000001E-2</v>
      </c>
      <c r="F8919" s="4">
        <v>47696</v>
      </c>
      <c r="G8919" s="15">
        <v>1279506</v>
      </c>
      <c r="H8919" s="7">
        <v>7511.4</v>
      </c>
      <c r="I8919" s="5">
        <v>1605000</v>
      </c>
      <c r="J8919" s="5">
        <v>1605000</v>
      </c>
      <c r="K8919" s="13">
        <f t="shared" si="139"/>
        <v>2.1137803484241866E-5</v>
      </c>
    </row>
    <row r="8920" spans="1:11" x14ac:dyDescent="0.2">
      <c r="A8920" s="3" t="s">
        <v>4295</v>
      </c>
      <c r="B8920" s="8" t="s">
        <v>2197</v>
      </c>
      <c r="C8920" s="3" t="s">
        <v>11</v>
      </c>
      <c r="D8920" s="3" t="s">
        <v>4296</v>
      </c>
      <c r="E8920" s="5">
        <v>3.95E-2</v>
      </c>
      <c r="F8920" s="4">
        <v>54027</v>
      </c>
      <c r="G8920" s="15">
        <v>900495</v>
      </c>
      <c r="H8920" s="7">
        <v>24687.5</v>
      </c>
      <c r="I8920" s="5">
        <v>1500000</v>
      </c>
      <c r="J8920" s="5">
        <v>1044926.21</v>
      </c>
      <c r="K8920" s="13">
        <f t="shared" si="139"/>
        <v>1.4876433833481344E-5</v>
      </c>
    </row>
    <row r="8921" spans="1:11" x14ac:dyDescent="0.2">
      <c r="A8921" s="3" t="s">
        <v>4297</v>
      </c>
      <c r="B8921" s="8" t="s">
        <v>2197</v>
      </c>
      <c r="C8921" s="3" t="s">
        <v>11</v>
      </c>
      <c r="D8921" s="3" t="s">
        <v>4296</v>
      </c>
      <c r="E8921" s="5">
        <v>4.9500000000000002E-2</v>
      </c>
      <c r="F8921" s="4">
        <v>54970</v>
      </c>
      <c r="G8921" s="15">
        <v>803927.4</v>
      </c>
      <c r="H8921" s="7">
        <v>18892.5</v>
      </c>
      <c r="I8921" s="5">
        <v>1145000</v>
      </c>
      <c r="J8921" s="5">
        <v>862771.96</v>
      </c>
      <c r="K8921" s="13">
        <f t="shared" si="139"/>
        <v>1.3281109581977346E-5</v>
      </c>
    </row>
    <row r="8922" spans="1:11" x14ac:dyDescent="0.2">
      <c r="A8922" s="3" t="s">
        <v>10817</v>
      </c>
      <c r="B8922" s="8" t="s">
        <v>2197</v>
      </c>
      <c r="C8922" s="3" t="s">
        <v>11</v>
      </c>
      <c r="D8922" s="3" t="s">
        <v>4296</v>
      </c>
      <c r="E8922" s="5">
        <v>2.1000000000000001E-2</v>
      </c>
      <c r="F8922" s="4">
        <v>46600</v>
      </c>
      <c r="G8922" s="15">
        <v>176182.24</v>
      </c>
      <c r="H8922" s="7">
        <v>1092</v>
      </c>
      <c r="I8922" s="5">
        <v>208000</v>
      </c>
      <c r="J8922" s="5">
        <v>207790.89</v>
      </c>
      <c r="K8922" s="13">
        <f t="shared" si="139"/>
        <v>2.9105807761226104E-6</v>
      </c>
    </row>
    <row r="8923" spans="1:11" x14ac:dyDescent="0.2">
      <c r="A8923" s="3" t="s">
        <v>10818</v>
      </c>
      <c r="B8923" s="8" t="s">
        <v>2197</v>
      </c>
      <c r="C8923" s="3" t="s">
        <v>11</v>
      </c>
      <c r="D8923" s="3" t="s">
        <v>4296</v>
      </c>
      <c r="E8923" s="5">
        <v>3.5000000000000003E-2</v>
      </c>
      <c r="F8923" s="4">
        <v>55001</v>
      </c>
      <c r="G8923" s="15">
        <v>217497.28</v>
      </c>
      <c r="H8923" s="7">
        <v>3395</v>
      </c>
      <c r="I8923" s="5">
        <v>388000</v>
      </c>
      <c r="J8923" s="5">
        <v>385718.85</v>
      </c>
      <c r="K8923" s="13">
        <f t="shared" si="139"/>
        <v>3.5931170021845376E-6</v>
      </c>
    </row>
    <row r="8924" spans="1:11" x14ac:dyDescent="0.2">
      <c r="A8924" s="3" t="s">
        <v>10819</v>
      </c>
      <c r="B8924" s="8" t="s">
        <v>2197</v>
      </c>
      <c r="C8924" s="3" t="s">
        <v>11</v>
      </c>
      <c r="D8924" s="3" t="s">
        <v>4296</v>
      </c>
      <c r="E8924" s="5">
        <v>4.2000000000000003E-2</v>
      </c>
      <c r="F8924" s="4">
        <v>51653</v>
      </c>
      <c r="G8924" s="15">
        <v>23417.1</v>
      </c>
      <c r="H8924" s="7">
        <v>612.5</v>
      </c>
      <c r="I8924" s="5">
        <v>35000</v>
      </c>
      <c r="J8924" s="5">
        <v>34907.040000000001</v>
      </c>
      <c r="K8924" s="13">
        <f t="shared" si="139"/>
        <v>3.8685716047508975E-7</v>
      </c>
    </row>
    <row r="8925" spans="1:11" x14ac:dyDescent="0.2">
      <c r="A8925" s="3" t="s">
        <v>3491</v>
      </c>
      <c r="B8925" s="8" t="s">
        <v>2197</v>
      </c>
      <c r="C8925" s="3" t="s">
        <v>11</v>
      </c>
      <c r="D8925" s="3" t="s">
        <v>3492</v>
      </c>
      <c r="E8925" s="5">
        <v>5.5E-2</v>
      </c>
      <c r="F8925" s="4">
        <v>46952</v>
      </c>
      <c r="G8925" s="15">
        <v>1958680</v>
      </c>
      <c r="H8925" s="7">
        <v>31472.22</v>
      </c>
      <c r="I8925" s="5">
        <v>2000000</v>
      </c>
      <c r="J8925" s="5">
        <v>1998122.02</v>
      </c>
      <c r="K8925" s="13">
        <f t="shared" si="139"/>
        <v>3.2357951372259966E-5</v>
      </c>
    </row>
    <row r="8926" spans="1:11" x14ac:dyDescent="0.2">
      <c r="A8926" s="3" t="s">
        <v>11178</v>
      </c>
      <c r="B8926" s="8" t="s">
        <v>2197</v>
      </c>
      <c r="C8926" s="3" t="s">
        <v>11</v>
      </c>
      <c r="D8926" s="3" t="s">
        <v>3492</v>
      </c>
      <c r="E8926" s="5">
        <v>1.2E-2</v>
      </c>
      <c r="F8926" s="4">
        <v>45832</v>
      </c>
      <c r="G8926" s="15">
        <v>2005919.8</v>
      </c>
      <c r="H8926" s="7">
        <v>9160.93</v>
      </c>
      <c r="I8926" s="5">
        <v>2164000</v>
      </c>
      <c r="J8926" s="5">
        <v>2088260.55</v>
      </c>
      <c r="K8926" s="13">
        <f t="shared" si="139"/>
        <v>3.3138366320712642E-5</v>
      </c>
    </row>
    <row r="8927" spans="1:11" x14ac:dyDescent="0.2">
      <c r="A8927" s="3" t="s">
        <v>3491</v>
      </c>
      <c r="B8927" s="8" t="s">
        <v>2197</v>
      </c>
      <c r="C8927" s="3" t="s">
        <v>11</v>
      </c>
      <c r="D8927" s="3" t="s">
        <v>3492</v>
      </c>
      <c r="E8927" s="5">
        <v>5.5E-2</v>
      </c>
      <c r="F8927" s="4">
        <v>46952</v>
      </c>
      <c r="G8927" s="15">
        <v>1469010</v>
      </c>
      <c r="H8927" s="7">
        <v>23604.17</v>
      </c>
      <c r="I8927" s="5">
        <v>1500000</v>
      </c>
      <c r="J8927" s="5">
        <v>1498591.52</v>
      </c>
      <c r="K8927" s="13">
        <f t="shared" si="139"/>
        <v>2.4268463529194973E-5</v>
      </c>
    </row>
    <row r="8928" spans="1:11" x14ac:dyDescent="0.2">
      <c r="A8928" s="3" t="s">
        <v>11673</v>
      </c>
      <c r="B8928" s="8" t="s">
        <v>2197</v>
      </c>
      <c r="C8928" s="3" t="s">
        <v>11</v>
      </c>
      <c r="D8928" s="3" t="s">
        <v>3492</v>
      </c>
      <c r="E8928" s="5">
        <v>4.9000000000000002E-2</v>
      </c>
      <c r="F8928" s="4">
        <v>46847</v>
      </c>
      <c r="G8928" s="15">
        <v>3168392.5</v>
      </c>
      <c r="H8928" s="7">
        <v>12219.38</v>
      </c>
      <c r="I8928" s="5">
        <v>3325000</v>
      </c>
      <c r="J8928" s="5">
        <v>3257947.64</v>
      </c>
      <c r="K8928" s="13">
        <f t="shared" si="139"/>
        <v>5.2342746361444024E-5</v>
      </c>
    </row>
    <row r="8929" spans="1:11" x14ac:dyDescent="0.2">
      <c r="A8929" s="3" t="s">
        <v>3030</v>
      </c>
      <c r="B8929" s="8" t="s">
        <v>2197</v>
      </c>
      <c r="C8929" s="3" t="s">
        <v>11</v>
      </c>
      <c r="D8929" s="3" t="s">
        <v>3031</v>
      </c>
      <c r="E8929" s="5">
        <v>3.3500000000000002E-2</v>
      </c>
      <c r="F8929" s="4">
        <v>55046</v>
      </c>
      <c r="G8929" s="15">
        <v>2418878</v>
      </c>
      <c r="H8929" s="7">
        <v>16929.599999999999</v>
      </c>
      <c r="I8929" s="5">
        <v>3955000</v>
      </c>
      <c r="J8929" s="5">
        <v>3937130.96</v>
      </c>
      <c r="K8929" s="13">
        <f t="shared" si="139"/>
        <v>3.9960553382599222E-5</v>
      </c>
    </row>
    <row r="8930" spans="1:11" x14ac:dyDescent="0.2">
      <c r="A8930" s="3" t="s">
        <v>2249</v>
      </c>
      <c r="B8930" s="8" t="s">
        <v>2197</v>
      </c>
      <c r="C8930" s="3" t="s">
        <v>11</v>
      </c>
      <c r="D8930" s="3" t="s">
        <v>2250</v>
      </c>
      <c r="E8930" s="5">
        <v>2.7E-2</v>
      </c>
      <c r="F8930" s="4">
        <v>47741</v>
      </c>
      <c r="G8930" s="15">
        <v>801290</v>
      </c>
      <c r="H8930" s="7">
        <v>3450</v>
      </c>
      <c r="I8930" s="5">
        <v>1000000</v>
      </c>
      <c r="J8930" s="5">
        <v>998766.24</v>
      </c>
      <c r="K8930" s="13">
        <f t="shared" si="139"/>
        <v>1.3237538982926352E-5</v>
      </c>
    </row>
    <row r="8931" spans="1:11" x14ac:dyDescent="0.2">
      <c r="A8931" s="3" t="s">
        <v>2251</v>
      </c>
      <c r="B8931" s="8" t="s">
        <v>2197</v>
      </c>
      <c r="C8931" s="3" t="s">
        <v>11</v>
      </c>
      <c r="D8931" s="3" t="s">
        <v>2250</v>
      </c>
      <c r="E8931" s="5">
        <v>5.5E-2</v>
      </c>
      <c r="F8931" s="4">
        <v>56384</v>
      </c>
      <c r="G8931" s="15">
        <v>1640820</v>
      </c>
      <c r="H8931" s="7">
        <v>50111.11</v>
      </c>
      <c r="I8931" s="5">
        <v>2000000</v>
      </c>
      <c r="J8931" s="5">
        <v>1999125.41</v>
      </c>
      <c r="K8931" s="13">
        <f t="shared" si="139"/>
        <v>2.7106813655437129E-5</v>
      </c>
    </row>
    <row r="8932" spans="1:11" x14ac:dyDescent="0.2">
      <c r="A8932" s="3" t="s">
        <v>2258</v>
      </c>
      <c r="B8932" s="8" t="s">
        <v>2197</v>
      </c>
      <c r="C8932" s="3" t="s">
        <v>11</v>
      </c>
      <c r="D8932" s="3" t="s">
        <v>2250</v>
      </c>
      <c r="E8932" s="5">
        <v>7.6999999999999999E-2</v>
      </c>
      <c r="F8932" s="4">
        <v>48167</v>
      </c>
      <c r="G8932" s="15">
        <v>1652595</v>
      </c>
      <c r="H8932" s="7">
        <v>53258.33</v>
      </c>
      <c r="I8932" s="5">
        <v>1500000</v>
      </c>
      <c r="J8932" s="5">
        <v>2126984.58</v>
      </c>
      <c r="K8932" s="13">
        <f t="shared" si="139"/>
        <v>2.7301340008597606E-5</v>
      </c>
    </row>
    <row r="8933" spans="1:11" x14ac:dyDescent="0.2">
      <c r="A8933" s="3" t="s">
        <v>2265</v>
      </c>
      <c r="B8933" s="8" t="s">
        <v>2197</v>
      </c>
      <c r="C8933" s="3" t="s">
        <v>11</v>
      </c>
      <c r="D8933" s="3" t="s">
        <v>2250</v>
      </c>
      <c r="E8933" s="5">
        <v>3.3500000000000002E-2</v>
      </c>
      <c r="F8933" s="4">
        <v>45839</v>
      </c>
      <c r="G8933" s="15">
        <v>691574.4</v>
      </c>
      <c r="H8933" s="7">
        <v>8040</v>
      </c>
      <c r="I8933" s="5">
        <v>720000</v>
      </c>
      <c r="J8933" s="5">
        <v>719838.19</v>
      </c>
      <c r="K8933" s="13">
        <f t="shared" si="139"/>
        <v>1.14250060272734E-5</v>
      </c>
    </row>
    <row r="8934" spans="1:11" x14ac:dyDescent="0.2">
      <c r="A8934" s="3" t="s">
        <v>2266</v>
      </c>
      <c r="B8934" s="8" t="s">
        <v>2197</v>
      </c>
      <c r="C8934" s="3" t="s">
        <v>11</v>
      </c>
      <c r="D8934" s="3" t="s">
        <v>2250</v>
      </c>
      <c r="E8934" s="5">
        <v>4.1500000000000002E-2</v>
      </c>
      <c r="F8934" s="4">
        <v>54834</v>
      </c>
      <c r="G8934" s="15">
        <v>337565</v>
      </c>
      <c r="H8934" s="7">
        <v>4380.5600000000004</v>
      </c>
      <c r="I8934" s="5">
        <v>500000</v>
      </c>
      <c r="J8934" s="5">
        <v>497870.14</v>
      </c>
      <c r="K8934" s="13">
        <f t="shared" si="139"/>
        <v>5.5766699282051866E-6</v>
      </c>
    </row>
    <row r="8935" spans="1:11" x14ac:dyDescent="0.2">
      <c r="A8935" s="3" t="s">
        <v>2275</v>
      </c>
      <c r="B8935" s="8" t="s">
        <v>2197</v>
      </c>
      <c r="C8935" s="3" t="s">
        <v>11</v>
      </c>
      <c r="D8935" s="3" t="s">
        <v>2250</v>
      </c>
      <c r="E8935" s="5">
        <v>6.25E-2</v>
      </c>
      <c r="F8935" s="4">
        <v>50328</v>
      </c>
      <c r="G8935" s="15">
        <v>1820736.01</v>
      </c>
      <c r="H8935" s="7">
        <v>5313.89</v>
      </c>
      <c r="I8935" s="5">
        <v>1913000</v>
      </c>
      <c r="J8935" s="5">
        <v>2047640.16</v>
      </c>
      <c r="K8935" s="13">
        <f t="shared" si="139"/>
        <v>3.0079077375223434E-5</v>
      </c>
    </row>
    <row r="8936" spans="1:11" x14ac:dyDescent="0.2">
      <c r="A8936" s="3" t="s">
        <v>2265</v>
      </c>
      <c r="B8936" s="8" t="s">
        <v>2197</v>
      </c>
      <c r="C8936" s="3" t="s">
        <v>11</v>
      </c>
      <c r="D8936" s="3" t="s">
        <v>2250</v>
      </c>
      <c r="E8936" s="5">
        <v>3.3500000000000002E-2</v>
      </c>
      <c r="F8936" s="4">
        <v>45839</v>
      </c>
      <c r="G8936" s="15">
        <v>384208</v>
      </c>
      <c r="H8936" s="7">
        <v>4466.67</v>
      </c>
      <c r="I8936" s="5">
        <v>400000</v>
      </c>
      <c r="J8936" s="5">
        <v>399910.07</v>
      </c>
      <c r="K8936" s="13">
        <f t="shared" si="139"/>
        <v>6.3472255707074438E-6</v>
      </c>
    </row>
    <row r="8937" spans="1:11" x14ac:dyDescent="0.2">
      <c r="A8937" s="3" t="s">
        <v>2276</v>
      </c>
      <c r="B8937" s="8" t="s">
        <v>2197</v>
      </c>
      <c r="C8937" s="3" t="s">
        <v>11</v>
      </c>
      <c r="D8937" s="3" t="s">
        <v>2250</v>
      </c>
      <c r="E8937" s="5">
        <v>3.5000000000000003E-2</v>
      </c>
      <c r="F8937" s="4">
        <v>47284</v>
      </c>
      <c r="G8937" s="15">
        <v>3210100.2</v>
      </c>
      <c r="H8937" s="7">
        <v>48459.44</v>
      </c>
      <c r="I8937" s="5">
        <v>3665000</v>
      </c>
      <c r="J8937" s="5">
        <v>3709075.2</v>
      </c>
      <c r="K8937" s="13">
        <f t="shared" si="139"/>
        <v>5.3031769442523532E-5</v>
      </c>
    </row>
    <row r="8938" spans="1:11" x14ac:dyDescent="0.2">
      <c r="A8938" s="3" t="s">
        <v>2277</v>
      </c>
      <c r="B8938" s="8" t="s">
        <v>2197</v>
      </c>
      <c r="C8938" s="3" t="s">
        <v>11</v>
      </c>
      <c r="D8938" s="3" t="s">
        <v>2250</v>
      </c>
      <c r="E8938" s="5">
        <v>3.3000000000000002E-2</v>
      </c>
      <c r="F8938" s="4">
        <v>55227</v>
      </c>
      <c r="G8938" s="15">
        <v>574320</v>
      </c>
      <c r="H8938" s="7">
        <v>4216.67</v>
      </c>
      <c r="I8938" s="5">
        <v>1000000</v>
      </c>
      <c r="J8938" s="5">
        <v>992345.14</v>
      </c>
      <c r="K8938" s="13">
        <f t="shared" si="139"/>
        <v>9.4879299488003869E-6</v>
      </c>
    </row>
    <row r="8939" spans="1:11" x14ac:dyDescent="0.2">
      <c r="A8939" s="3" t="s">
        <v>2251</v>
      </c>
      <c r="B8939" s="8" t="s">
        <v>2197</v>
      </c>
      <c r="C8939" s="3" t="s">
        <v>11</v>
      </c>
      <c r="D8939" s="3" t="s">
        <v>2250</v>
      </c>
      <c r="E8939" s="5">
        <v>5.5E-2</v>
      </c>
      <c r="F8939" s="4">
        <v>56384</v>
      </c>
      <c r="G8939" s="15">
        <v>525062.40000000002</v>
      </c>
      <c r="H8939" s="7">
        <v>16035.56</v>
      </c>
      <c r="I8939" s="5">
        <v>640000</v>
      </c>
      <c r="J8939" s="5">
        <v>639720.13</v>
      </c>
      <c r="K8939" s="13">
        <f t="shared" si="139"/>
        <v>8.6741803697398826E-6</v>
      </c>
    </row>
    <row r="8940" spans="1:11" x14ac:dyDescent="0.2">
      <c r="A8940" s="3" t="s">
        <v>2265</v>
      </c>
      <c r="B8940" s="8" t="s">
        <v>2197</v>
      </c>
      <c r="C8940" s="3" t="s">
        <v>11</v>
      </c>
      <c r="D8940" s="3" t="s">
        <v>2250</v>
      </c>
      <c r="E8940" s="5">
        <v>3.3500000000000002E-2</v>
      </c>
      <c r="F8940" s="4">
        <v>45839</v>
      </c>
      <c r="G8940" s="15">
        <v>1978671.2</v>
      </c>
      <c r="H8940" s="7">
        <v>23003.33</v>
      </c>
      <c r="I8940" s="5">
        <v>2060000</v>
      </c>
      <c r="J8940" s="5">
        <v>2111994.81</v>
      </c>
      <c r="K8940" s="13">
        <f t="shared" si="139"/>
        <v>3.2688211689143336E-5</v>
      </c>
    </row>
    <row r="8941" spans="1:11" x14ac:dyDescent="0.2">
      <c r="A8941" s="3" t="s">
        <v>2276</v>
      </c>
      <c r="B8941" s="8" t="s">
        <v>2197</v>
      </c>
      <c r="C8941" s="3" t="s">
        <v>11</v>
      </c>
      <c r="D8941" s="3" t="s">
        <v>2250</v>
      </c>
      <c r="E8941" s="5">
        <v>3.5000000000000003E-2</v>
      </c>
      <c r="F8941" s="4">
        <v>47284</v>
      </c>
      <c r="G8941" s="15">
        <v>2198458.7999999998</v>
      </c>
      <c r="H8941" s="7">
        <v>33187.78</v>
      </c>
      <c r="I8941" s="5">
        <v>2510000</v>
      </c>
      <c r="J8941" s="5">
        <v>2609224.8199999998</v>
      </c>
      <c r="K8941" s="13">
        <f t="shared" si="139"/>
        <v>3.6319165429941077E-5</v>
      </c>
    </row>
    <row r="8942" spans="1:11" x14ac:dyDescent="0.2">
      <c r="A8942" s="3" t="s">
        <v>2249</v>
      </c>
      <c r="B8942" s="8" t="s">
        <v>2197</v>
      </c>
      <c r="C8942" s="3" t="s">
        <v>11</v>
      </c>
      <c r="D8942" s="3" t="s">
        <v>2250</v>
      </c>
      <c r="E8942" s="5">
        <v>2.7E-2</v>
      </c>
      <c r="F8942" s="4">
        <v>47741</v>
      </c>
      <c r="G8942" s="15">
        <v>1650657.4</v>
      </c>
      <c r="H8942" s="7">
        <v>7107</v>
      </c>
      <c r="I8942" s="5">
        <v>2060000</v>
      </c>
      <c r="J8942" s="5">
        <v>2143654.67</v>
      </c>
      <c r="K8942" s="13">
        <f t="shared" si="139"/>
        <v>2.7269330304828284E-5</v>
      </c>
    </row>
    <row r="8943" spans="1:11" x14ac:dyDescent="0.2">
      <c r="A8943" s="3" t="s">
        <v>3820</v>
      </c>
      <c r="B8943" s="8" t="s">
        <v>2197</v>
      </c>
      <c r="C8943" s="3" t="s">
        <v>11</v>
      </c>
      <c r="D8943" s="3" t="s">
        <v>3821</v>
      </c>
      <c r="E8943" s="5">
        <v>3.4000000000000002E-2</v>
      </c>
      <c r="F8943" s="4">
        <v>46736</v>
      </c>
      <c r="G8943" s="15">
        <v>333825.34999999998</v>
      </c>
      <c r="H8943" s="7">
        <v>4688.22</v>
      </c>
      <c r="I8943" s="5">
        <v>365000</v>
      </c>
      <c r="J8943" s="5">
        <v>364462.71</v>
      </c>
      <c r="K8943" s="13">
        <f t="shared" si="139"/>
        <v>5.5148898452670481E-6</v>
      </c>
    </row>
    <row r="8944" spans="1:11" x14ac:dyDescent="0.2">
      <c r="A8944" s="3" t="s">
        <v>3822</v>
      </c>
      <c r="B8944" s="8" t="s">
        <v>2197</v>
      </c>
      <c r="C8944" s="3" t="s">
        <v>11</v>
      </c>
      <c r="D8944" s="3" t="s">
        <v>3821</v>
      </c>
      <c r="E8944" s="5">
        <v>0.03</v>
      </c>
      <c r="F8944" s="4">
        <v>47467</v>
      </c>
      <c r="G8944" s="15">
        <v>1941982</v>
      </c>
      <c r="H8944" s="7">
        <v>26066.67</v>
      </c>
      <c r="I8944" s="5">
        <v>2300000</v>
      </c>
      <c r="J8944" s="5">
        <v>2426761.86</v>
      </c>
      <c r="K8944" s="13">
        <f t="shared" si="139"/>
        <v>3.2082095657179405E-5</v>
      </c>
    </row>
    <row r="8945" spans="1:11" x14ac:dyDescent="0.2">
      <c r="A8945" s="3" t="s">
        <v>3822</v>
      </c>
      <c r="B8945" s="8" t="s">
        <v>2197</v>
      </c>
      <c r="C8945" s="3" t="s">
        <v>11</v>
      </c>
      <c r="D8945" s="3" t="s">
        <v>3821</v>
      </c>
      <c r="E8945" s="5">
        <v>0.03</v>
      </c>
      <c r="F8945" s="4">
        <v>47467</v>
      </c>
      <c r="G8945" s="15">
        <v>1121283.52</v>
      </c>
      <c r="H8945" s="7">
        <v>15050.67</v>
      </c>
      <c r="I8945" s="5">
        <v>1328000</v>
      </c>
      <c r="J8945" s="5">
        <v>1388186.18</v>
      </c>
      <c r="K8945" s="13">
        <f t="shared" si="139"/>
        <v>1.8523923057710544E-5</v>
      </c>
    </row>
    <row r="8946" spans="1:11" x14ac:dyDescent="0.2">
      <c r="A8946" s="3" t="s">
        <v>9789</v>
      </c>
      <c r="B8946" s="8" t="s">
        <v>9677</v>
      </c>
      <c r="C8946" s="3" t="s">
        <v>11</v>
      </c>
      <c r="D8946" s="3" t="s">
        <v>9790</v>
      </c>
      <c r="E8946" s="5">
        <v>2.3230000000000001E-2</v>
      </c>
      <c r="F8946" s="4">
        <v>49157</v>
      </c>
      <c r="G8946" s="15">
        <v>1210566.3</v>
      </c>
      <c r="H8946" s="7">
        <v>9611.41</v>
      </c>
      <c r="I8946" s="5">
        <v>1655000</v>
      </c>
      <c r="J8946" s="5">
        <v>1655000</v>
      </c>
      <c r="K8946" s="13">
        <f t="shared" si="139"/>
        <v>1.9998900008320231E-5</v>
      </c>
    </row>
    <row r="8947" spans="1:11" x14ac:dyDescent="0.2">
      <c r="A8947" s="3" t="s">
        <v>14259</v>
      </c>
      <c r="B8947" s="8" t="s">
        <v>14062</v>
      </c>
      <c r="C8947" s="3" t="s">
        <v>14046</v>
      </c>
      <c r="D8947" s="3" t="s">
        <v>14260</v>
      </c>
      <c r="E8947" s="5">
        <v>6.8529999999999994E-2</v>
      </c>
      <c r="F8947" s="4">
        <v>56336</v>
      </c>
      <c r="G8947" s="15">
        <v>5768612.8499999996</v>
      </c>
      <c r="H8947" s="7">
        <v>42057.43</v>
      </c>
      <c r="I8947" s="5">
        <v>6695000</v>
      </c>
      <c r="J8947" s="5">
        <v>6720894.0999999996</v>
      </c>
      <c r="K8947" s="13">
        <f t="shared" si="139"/>
        <v>9.5299127006807628E-5</v>
      </c>
    </row>
    <row r="8948" spans="1:11" x14ac:dyDescent="0.2">
      <c r="A8948" s="3" t="s">
        <v>14354</v>
      </c>
      <c r="B8948" s="8" t="s">
        <v>14062</v>
      </c>
      <c r="C8948" s="3" t="s">
        <v>14046</v>
      </c>
      <c r="D8948" s="3" t="s">
        <v>14260</v>
      </c>
      <c r="E8948" s="5">
        <v>4.2999999999999997E-2</v>
      </c>
      <c r="F8948" s="4">
        <v>56003</v>
      </c>
      <c r="G8948" s="15">
        <v>797787.2</v>
      </c>
      <c r="H8948" s="7">
        <v>317.72000000000003</v>
      </c>
      <c r="I8948" s="5">
        <v>1330000</v>
      </c>
      <c r="J8948" s="5">
        <v>1493730.23</v>
      </c>
      <c r="K8948" s="13">
        <f t="shared" si="139"/>
        <v>1.3179671729435862E-5</v>
      </c>
    </row>
    <row r="8949" spans="1:11" x14ac:dyDescent="0.2">
      <c r="A8949" s="3" t="s">
        <v>14355</v>
      </c>
      <c r="B8949" s="8" t="s">
        <v>14062</v>
      </c>
      <c r="C8949" s="3" t="s">
        <v>14046</v>
      </c>
      <c r="D8949" s="3" t="s">
        <v>14260</v>
      </c>
      <c r="E8949" s="5">
        <v>4.4999999999999998E-2</v>
      </c>
      <c r="F8949" s="4">
        <v>54894</v>
      </c>
      <c r="G8949" s="15">
        <v>1264762.3999999999</v>
      </c>
      <c r="H8949" s="7">
        <v>3787.5</v>
      </c>
      <c r="I8949" s="5">
        <v>2020000</v>
      </c>
      <c r="J8949" s="5">
        <v>1575246.34</v>
      </c>
      <c r="K8949" s="13">
        <f t="shared" si="139"/>
        <v>2.0894235013714751E-5</v>
      </c>
    </row>
    <row r="8950" spans="1:11" x14ac:dyDescent="0.2">
      <c r="A8950" s="3" t="s">
        <v>14354</v>
      </c>
      <c r="B8950" s="8" t="s">
        <v>14062</v>
      </c>
      <c r="C8950" s="3" t="s">
        <v>14046</v>
      </c>
      <c r="D8950" s="3" t="s">
        <v>14260</v>
      </c>
      <c r="E8950" s="5">
        <v>4.2999999999999997E-2</v>
      </c>
      <c r="F8950" s="4">
        <v>56003</v>
      </c>
      <c r="G8950" s="15">
        <v>248933.6</v>
      </c>
      <c r="H8950" s="7">
        <v>99.14</v>
      </c>
      <c r="I8950" s="5">
        <v>415000</v>
      </c>
      <c r="J8950" s="5">
        <v>466088.76</v>
      </c>
      <c r="K8950" s="13">
        <f t="shared" si="139"/>
        <v>4.1124539606886343E-6</v>
      </c>
    </row>
    <row r="8951" spans="1:11" x14ac:dyDescent="0.2">
      <c r="A8951" s="3" t="s">
        <v>14355</v>
      </c>
      <c r="B8951" s="8" t="s">
        <v>14062</v>
      </c>
      <c r="C8951" s="3" t="s">
        <v>14046</v>
      </c>
      <c r="D8951" s="3" t="s">
        <v>14260</v>
      </c>
      <c r="E8951" s="5">
        <v>4.4999999999999998E-2</v>
      </c>
      <c r="F8951" s="4">
        <v>54894</v>
      </c>
      <c r="G8951" s="15">
        <v>200358.39999999999</v>
      </c>
      <c r="H8951" s="7">
        <v>600</v>
      </c>
      <c r="I8951" s="5">
        <v>320000</v>
      </c>
      <c r="J8951" s="5">
        <v>318742.93</v>
      </c>
      <c r="K8951" s="13">
        <f t="shared" si="139"/>
        <v>3.3099778239548117E-6</v>
      </c>
    </row>
    <row r="8952" spans="1:11" x14ac:dyDescent="0.2">
      <c r="A8952" s="3" t="s">
        <v>14536</v>
      </c>
      <c r="B8952" s="8" t="s">
        <v>14062</v>
      </c>
      <c r="C8952" s="3" t="s">
        <v>14046</v>
      </c>
      <c r="D8952" s="3" t="s">
        <v>14260</v>
      </c>
      <c r="E8952" s="5">
        <v>4.4999999999999998E-2</v>
      </c>
      <c r="F8952" s="4">
        <v>59555</v>
      </c>
      <c r="G8952" s="15">
        <v>117912</v>
      </c>
      <c r="H8952" s="7">
        <v>2550</v>
      </c>
      <c r="I8952" s="5">
        <v>200000</v>
      </c>
      <c r="J8952" s="5">
        <v>198769.85</v>
      </c>
      <c r="K8952" s="13">
        <f t="shared" si="139"/>
        <v>1.9479398177374137E-6</v>
      </c>
    </row>
    <row r="8953" spans="1:11" x14ac:dyDescent="0.2">
      <c r="A8953" s="3" t="s">
        <v>14538</v>
      </c>
      <c r="B8953" s="8" t="s">
        <v>14062</v>
      </c>
      <c r="C8953" s="3" t="s">
        <v>14046</v>
      </c>
      <c r="D8953" s="3" t="s">
        <v>14260</v>
      </c>
      <c r="E8953" s="5">
        <v>3.8699999999999998E-2</v>
      </c>
      <c r="F8953" s="4">
        <v>58645</v>
      </c>
      <c r="G8953" s="15">
        <v>2546750.7000000002</v>
      </c>
      <c r="H8953" s="7">
        <v>50673.35</v>
      </c>
      <c r="I8953" s="5">
        <v>4810000</v>
      </c>
      <c r="J8953" s="5">
        <v>3470105.76</v>
      </c>
      <c r="K8953" s="13">
        <f t="shared" si="139"/>
        <v>4.2073046800839871E-5</v>
      </c>
    </row>
    <row r="8954" spans="1:11" x14ac:dyDescent="0.2">
      <c r="A8954" s="3" t="s">
        <v>4298</v>
      </c>
      <c r="B8954" s="8" t="s">
        <v>2197</v>
      </c>
      <c r="C8954" s="3" t="s">
        <v>11</v>
      </c>
      <c r="D8954" s="3" t="s">
        <v>4299</v>
      </c>
      <c r="E8954" s="5">
        <v>6.7500000000000004E-2</v>
      </c>
      <c r="F8954" s="4">
        <v>50318</v>
      </c>
      <c r="G8954" s="15">
        <v>16482.400000000001</v>
      </c>
      <c r="H8954" s="7">
        <v>97.5</v>
      </c>
      <c r="I8954" s="5">
        <v>20000</v>
      </c>
      <c r="J8954" s="5">
        <v>22061.97</v>
      </c>
      <c r="K8954" s="13">
        <f t="shared" si="139"/>
        <v>2.7229394168426579E-7</v>
      </c>
    </row>
    <row r="8955" spans="1:11" x14ac:dyDescent="0.2">
      <c r="A8955" s="3" t="s">
        <v>10865</v>
      </c>
      <c r="B8955" s="8" t="s">
        <v>2197</v>
      </c>
      <c r="C8955" s="3" t="s">
        <v>11</v>
      </c>
      <c r="D8955" s="3" t="s">
        <v>4299</v>
      </c>
      <c r="E8955" s="5">
        <v>4.2000000000000003E-2</v>
      </c>
      <c r="F8955" s="4">
        <v>48353</v>
      </c>
      <c r="G8955" s="15">
        <v>327431.61</v>
      </c>
      <c r="H8955" s="7">
        <v>7994.7</v>
      </c>
      <c r="I8955" s="5">
        <v>423000</v>
      </c>
      <c r="J8955" s="5">
        <v>414602.22</v>
      </c>
      <c r="K8955" s="13">
        <f t="shared" si="139"/>
        <v>5.4092634397251153E-6</v>
      </c>
    </row>
    <row r="8956" spans="1:11" x14ac:dyDescent="0.2">
      <c r="A8956" s="3" t="s">
        <v>4745</v>
      </c>
      <c r="B8956" s="8" t="s">
        <v>2197</v>
      </c>
      <c r="C8956" s="3" t="s">
        <v>11</v>
      </c>
      <c r="D8956" s="3" t="s">
        <v>4746</v>
      </c>
      <c r="E8956" s="5">
        <v>4.4999999999999998E-2</v>
      </c>
      <c r="F8956" s="4">
        <v>47376</v>
      </c>
      <c r="G8956" s="15">
        <v>3719560</v>
      </c>
      <c r="H8956" s="7">
        <v>23000</v>
      </c>
      <c r="I8956" s="5">
        <v>4000000</v>
      </c>
      <c r="J8956" s="5">
        <v>3975488.38</v>
      </c>
      <c r="K8956" s="13">
        <f t="shared" si="139"/>
        <v>6.1448190417119327E-5</v>
      </c>
    </row>
    <row r="8957" spans="1:11" x14ac:dyDescent="0.2">
      <c r="A8957" s="3" t="s">
        <v>4745</v>
      </c>
      <c r="B8957" s="8" t="s">
        <v>2197</v>
      </c>
      <c r="C8957" s="3" t="s">
        <v>11</v>
      </c>
      <c r="D8957" s="3" t="s">
        <v>4746</v>
      </c>
      <c r="E8957" s="5">
        <v>4.4999999999999998E-2</v>
      </c>
      <c r="F8957" s="4">
        <v>47376</v>
      </c>
      <c r="G8957" s="15">
        <v>799705.4</v>
      </c>
      <c r="H8957" s="7">
        <v>4945</v>
      </c>
      <c r="I8957" s="5">
        <v>860000</v>
      </c>
      <c r="J8957" s="5">
        <v>858438.09</v>
      </c>
      <c r="K8957" s="13">
        <f t="shared" si="139"/>
        <v>1.3211360939680655E-5</v>
      </c>
    </row>
    <row r="8958" spans="1:11" x14ac:dyDescent="0.2">
      <c r="A8958" s="3" t="s">
        <v>3023</v>
      </c>
      <c r="B8958" s="8" t="s">
        <v>2197</v>
      </c>
      <c r="C8958" s="3" t="s">
        <v>11</v>
      </c>
      <c r="D8958" s="3" t="s">
        <v>3024</v>
      </c>
      <c r="E8958" s="5">
        <v>2.8500000000000001E-2</v>
      </c>
      <c r="F8958" s="4">
        <v>47392</v>
      </c>
      <c r="G8958" s="15">
        <v>1276755</v>
      </c>
      <c r="H8958" s="7">
        <v>3562.5</v>
      </c>
      <c r="I8958" s="5">
        <v>1500000</v>
      </c>
      <c r="J8958" s="5">
        <v>1502823.84</v>
      </c>
      <c r="K8958" s="13">
        <f t="shared" si="139"/>
        <v>2.1092356180841061E-5</v>
      </c>
    </row>
    <row r="8959" spans="1:11" x14ac:dyDescent="0.2">
      <c r="A8959" s="3" t="s">
        <v>3054</v>
      </c>
      <c r="B8959" s="8" t="s">
        <v>2197</v>
      </c>
      <c r="C8959" s="3" t="s">
        <v>11</v>
      </c>
      <c r="D8959" s="3" t="s">
        <v>3024</v>
      </c>
      <c r="E8959" s="5">
        <v>2.3E-2</v>
      </c>
      <c r="F8959" s="4">
        <v>47635</v>
      </c>
      <c r="G8959" s="15">
        <v>32125.200000000001</v>
      </c>
      <c r="H8959" s="7">
        <v>383.33</v>
      </c>
      <c r="I8959" s="5">
        <v>40000</v>
      </c>
      <c r="J8959" s="5">
        <v>32267.3</v>
      </c>
      <c r="K8959" s="13">
        <f t="shared" si="139"/>
        <v>5.3071745227608684E-7</v>
      </c>
    </row>
    <row r="8960" spans="1:11" x14ac:dyDescent="0.2">
      <c r="A8960" s="3" t="s">
        <v>3055</v>
      </c>
      <c r="B8960" s="8" t="s">
        <v>2197</v>
      </c>
      <c r="C8960" s="3" t="s">
        <v>11</v>
      </c>
      <c r="D8960" s="3" t="s">
        <v>3024</v>
      </c>
      <c r="E8960" s="5">
        <v>4.3999999999999997E-2</v>
      </c>
      <c r="F8960" s="4">
        <v>48366</v>
      </c>
      <c r="G8960" s="15">
        <v>1239033</v>
      </c>
      <c r="H8960" s="7">
        <v>25300</v>
      </c>
      <c r="I8960" s="5">
        <v>1380000</v>
      </c>
      <c r="J8960" s="5">
        <v>1356913.77</v>
      </c>
      <c r="K8960" s="13">
        <f t="shared" si="139"/>
        <v>2.0469177998767222E-5</v>
      </c>
    </row>
    <row r="8961" spans="1:11" x14ac:dyDescent="0.2">
      <c r="A8961" s="3" t="s">
        <v>12498</v>
      </c>
      <c r="B8961" s="8" t="s">
        <v>2197</v>
      </c>
      <c r="C8961" s="3" t="s">
        <v>11</v>
      </c>
      <c r="D8961" s="3" t="s">
        <v>12499</v>
      </c>
      <c r="E8961" s="5">
        <v>1.375E-2</v>
      </c>
      <c r="F8961" s="4">
        <v>45976</v>
      </c>
      <c r="G8961" s="15">
        <v>268969.2</v>
      </c>
      <c r="H8961" s="7">
        <v>1870.38</v>
      </c>
      <c r="I8961" s="5">
        <v>295000</v>
      </c>
      <c r="J8961" s="5">
        <v>297630.62</v>
      </c>
      <c r="K8961" s="13">
        <f t="shared" si="139"/>
        <v>4.4434477782157706E-6</v>
      </c>
    </row>
    <row r="8962" spans="1:11" x14ac:dyDescent="0.2">
      <c r="A8962" s="3" t="s">
        <v>2568</v>
      </c>
      <c r="B8962" s="8" t="s">
        <v>2197</v>
      </c>
      <c r="C8962" s="3" t="s">
        <v>11</v>
      </c>
      <c r="D8962" s="3" t="s">
        <v>2569</v>
      </c>
      <c r="E8962" s="5">
        <v>5.9499999999999997E-2</v>
      </c>
      <c r="F8962" s="4">
        <v>49949</v>
      </c>
      <c r="G8962" s="15">
        <v>48758</v>
      </c>
      <c r="H8962" s="7">
        <v>247.92</v>
      </c>
      <c r="I8962" s="5">
        <v>50000</v>
      </c>
      <c r="J8962" s="5">
        <v>49890.78</v>
      </c>
      <c r="K8962" s="13">
        <f t="shared" si="139"/>
        <v>8.0549604478968045E-7</v>
      </c>
    </row>
    <row r="8963" spans="1:11" x14ac:dyDescent="0.2">
      <c r="A8963" s="3" t="s">
        <v>2570</v>
      </c>
      <c r="B8963" s="8" t="s">
        <v>2197</v>
      </c>
      <c r="C8963" s="3" t="s">
        <v>11</v>
      </c>
      <c r="D8963" s="3" t="s">
        <v>2569</v>
      </c>
      <c r="E8963" s="5">
        <v>4.9000000000000002E-2</v>
      </c>
      <c r="F8963" s="4">
        <v>48745</v>
      </c>
      <c r="G8963" s="15">
        <v>3106522</v>
      </c>
      <c r="H8963" s="7">
        <v>58364.44</v>
      </c>
      <c r="I8963" s="5">
        <v>3350000</v>
      </c>
      <c r="J8963" s="5">
        <v>3343427.66</v>
      </c>
      <c r="K8963" s="13">
        <f t="shared" ref="K8963:K9026" si="140">G8963/$G$11175</f>
        <v>5.1320628082614709E-5</v>
      </c>
    </row>
    <row r="8964" spans="1:11" x14ac:dyDescent="0.2">
      <c r="A8964" s="3" t="s">
        <v>2568</v>
      </c>
      <c r="B8964" s="8" t="s">
        <v>2197</v>
      </c>
      <c r="C8964" s="3" t="s">
        <v>11</v>
      </c>
      <c r="D8964" s="3" t="s">
        <v>2569</v>
      </c>
      <c r="E8964" s="5">
        <v>5.9499999999999997E-2</v>
      </c>
      <c r="F8964" s="4">
        <v>49949</v>
      </c>
      <c r="G8964" s="15">
        <v>2506161.2000000002</v>
      </c>
      <c r="H8964" s="7">
        <v>12742.92</v>
      </c>
      <c r="I8964" s="5">
        <v>2570000</v>
      </c>
      <c r="J8964" s="5">
        <v>3056263.57</v>
      </c>
      <c r="K8964" s="13">
        <f t="shared" si="140"/>
        <v>4.1402496702189579E-5</v>
      </c>
    </row>
    <row r="8965" spans="1:11" x14ac:dyDescent="0.2">
      <c r="A8965" s="3" t="s">
        <v>9778</v>
      </c>
      <c r="B8965" s="8" t="s">
        <v>9677</v>
      </c>
      <c r="C8965" s="3" t="s">
        <v>11</v>
      </c>
      <c r="D8965" s="3" t="s">
        <v>9779</v>
      </c>
      <c r="E8965" s="5">
        <v>1.6250000000000001E-2</v>
      </c>
      <c r="F8965" s="4">
        <v>46966</v>
      </c>
      <c r="G8965" s="15">
        <v>5808000</v>
      </c>
      <c r="H8965" s="7">
        <v>27929.69</v>
      </c>
      <c r="I8965" s="5">
        <v>6875000</v>
      </c>
      <c r="J8965" s="5">
        <v>6925478.0999999996</v>
      </c>
      <c r="K8965" s="13">
        <f t="shared" si="140"/>
        <v>9.5949813941065344E-5</v>
      </c>
    </row>
    <row r="8966" spans="1:11" x14ac:dyDescent="0.2">
      <c r="A8966" s="3" t="s">
        <v>9778</v>
      </c>
      <c r="B8966" s="8" t="s">
        <v>9677</v>
      </c>
      <c r="C8966" s="3" t="s">
        <v>11</v>
      </c>
      <c r="D8966" s="3" t="s">
        <v>9779</v>
      </c>
      <c r="E8966" s="5">
        <v>1.6250000000000001E-2</v>
      </c>
      <c r="F8966" s="4">
        <v>46966</v>
      </c>
      <c r="G8966" s="15">
        <v>3696000</v>
      </c>
      <c r="H8966" s="7">
        <v>17773.439999999999</v>
      </c>
      <c r="I8966" s="5">
        <v>4375000</v>
      </c>
      <c r="J8966" s="5">
        <v>4386513.49</v>
      </c>
      <c r="K8966" s="13">
        <f t="shared" si="140"/>
        <v>6.1058972507950672E-5</v>
      </c>
    </row>
    <row r="8967" spans="1:11" x14ac:dyDescent="0.2">
      <c r="A8967" s="3" t="s">
        <v>9903</v>
      </c>
      <c r="B8967" s="8" t="s">
        <v>9677</v>
      </c>
      <c r="C8967" s="3" t="s">
        <v>11</v>
      </c>
      <c r="D8967" s="3" t="s">
        <v>9904</v>
      </c>
      <c r="E8967" s="5">
        <v>5.5109999999999999E-2</v>
      </c>
      <c r="F8967" s="4">
        <v>53297</v>
      </c>
      <c r="G8967" s="15">
        <v>110661.6</v>
      </c>
      <c r="H8967" s="7">
        <v>2755.5</v>
      </c>
      <c r="I8967" s="5">
        <v>120000</v>
      </c>
      <c r="J8967" s="5">
        <v>120000</v>
      </c>
      <c r="K8967" s="13">
        <f t="shared" si="140"/>
        <v>1.8281611450448687E-6</v>
      </c>
    </row>
    <row r="8968" spans="1:11" x14ac:dyDescent="0.2">
      <c r="A8968" s="3" t="s">
        <v>3992</v>
      </c>
      <c r="B8968" s="8" t="s">
        <v>12</v>
      </c>
      <c r="C8968" s="3" t="s">
        <v>11</v>
      </c>
      <c r="D8968" s="3" t="s">
        <v>3993</v>
      </c>
      <c r="E8968" s="5">
        <v>4.3999999999999997E-2</v>
      </c>
      <c r="F8968" s="4">
        <v>46569</v>
      </c>
      <c r="G8968" s="15">
        <v>635777.38</v>
      </c>
      <c r="H8968" s="7">
        <v>10017.33</v>
      </c>
      <c r="I8968" s="5">
        <v>683000</v>
      </c>
      <c r="J8968" s="5">
        <v>681599.21</v>
      </c>
      <c r="K8968" s="13">
        <f t="shared" si="140"/>
        <v>1.0503223367585744E-5</v>
      </c>
    </row>
    <row r="8969" spans="1:11" x14ac:dyDescent="0.2">
      <c r="A8969" s="3" t="s">
        <v>3994</v>
      </c>
      <c r="B8969" s="8" t="s">
        <v>12</v>
      </c>
      <c r="C8969" s="3" t="s">
        <v>11</v>
      </c>
      <c r="D8969" s="3" t="s">
        <v>3993</v>
      </c>
      <c r="E8969" s="5">
        <v>5.5500000000000001E-2</v>
      </c>
      <c r="F8969" s="4">
        <v>46874</v>
      </c>
      <c r="G8969" s="15">
        <v>2686945.3</v>
      </c>
      <c r="H8969" s="7">
        <v>91349.92</v>
      </c>
      <c r="I8969" s="5">
        <v>2795000</v>
      </c>
      <c r="J8969" s="5">
        <v>2783551.2</v>
      </c>
      <c r="K8969" s="13">
        <f t="shared" si="140"/>
        <v>4.4389101515981403E-5</v>
      </c>
    </row>
    <row r="8970" spans="1:11" x14ac:dyDescent="0.2">
      <c r="A8970" s="3" t="s">
        <v>3995</v>
      </c>
      <c r="B8970" s="8" t="s">
        <v>12</v>
      </c>
      <c r="C8970" s="3" t="s">
        <v>11</v>
      </c>
      <c r="D8970" s="3" t="s">
        <v>3993</v>
      </c>
      <c r="E8970" s="5">
        <v>6.0499999999999998E-2</v>
      </c>
      <c r="F8970" s="4">
        <v>46966</v>
      </c>
      <c r="G8970" s="15">
        <v>471187.20000000001</v>
      </c>
      <c r="H8970" s="7">
        <v>7260</v>
      </c>
      <c r="I8970" s="5">
        <v>480000</v>
      </c>
      <c r="J8970" s="5">
        <v>478829.97</v>
      </c>
      <c r="K8970" s="13">
        <f t="shared" si="140"/>
        <v>7.7841467237278841E-6</v>
      </c>
    </row>
    <row r="8971" spans="1:11" x14ac:dyDescent="0.2">
      <c r="A8971" s="3" t="s">
        <v>3992</v>
      </c>
      <c r="B8971" s="8" t="s">
        <v>12</v>
      </c>
      <c r="C8971" s="3" t="s">
        <v>11</v>
      </c>
      <c r="D8971" s="3" t="s">
        <v>3993</v>
      </c>
      <c r="E8971" s="5">
        <v>4.3999999999999997E-2</v>
      </c>
      <c r="F8971" s="4">
        <v>46569</v>
      </c>
      <c r="G8971" s="15">
        <v>1861720</v>
      </c>
      <c r="H8971" s="7">
        <v>29333.33</v>
      </c>
      <c r="I8971" s="5">
        <v>2000000</v>
      </c>
      <c r="J8971" s="5">
        <v>1995898.03</v>
      </c>
      <c r="K8971" s="13">
        <f t="shared" si="140"/>
        <v>3.0756144561012427E-5</v>
      </c>
    </row>
    <row r="8972" spans="1:11" x14ac:dyDescent="0.2">
      <c r="A8972" s="3" t="s">
        <v>4016</v>
      </c>
      <c r="B8972" s="8" t="s">
        <v>12</v>
      </c>
      <c r="C8972" s="3" t="s">
        <v>11</v>
      </c>
      <c r="D8972" s="3" t="s">
        <v>3993</v>
      </c>
      <c r="E8972" s="5">
        <v>5.8749999999999997E-2</v>
      </c>
      <c r="F8972" s="4">
        <v>46706</v>
      </c>
      <c r="G8972" s="15">
        <v>1560864</v>
      </c>
      <c r="H8972" s="7">
        <v>43344.44</v>
      </c>
      <c r="I8972" s="5">
        <v>1600000</v>
      </c>
      <c r="J8972" s="5">
        <v>1595954.84</v>
      </c>
      <c r="K8972" s="13">
        <f t="shared" si="140"/>
        <v>2.5785917766409613E-5</v>
      </c>
    </row>
    <row r="8973" spans="1:11" x14ac:dyDescent="0.2">
      <c r="A8973" s="3" t="s">
        <v>3995</v>
      </c>
      <c r="B8973" s="8" t="s">
        <v>12</v>
      </c>
      <c r="C8973" s="3" t="s">
        <v>11</v>
      </c>
      <c r="D8973" s="3" t="s">
        <v>3993</v>
      </c>
      <c r="E8973" s="5">
        <v>6.0499999999999998E-2</v>
      </c>
      <c r="F8973" s="4">
        <v>46966</v>
      </c>
      <c r="G8973" s="15">
        <v>6871480</v>
      </c>
      <c r="H8973" s="7">
        <v>105875</v>
      </c>
      <c r="I8973" s="5">
        <v>7000000</v>
      </c>
      <c r="J8973" s="5">
        <v>6982936.9699999997</v>
      </c>
      <c r="K8973" s="13">
        <f t="shared" si="140"/>
        <v>1.1351880638769829E-4</v>
      </c>
    </row>
    <row r="8974" spans="1:11" x14ac:dyDescent="0.2">
      <c r="A8974" s="3" t="s">
        <v>4016</v>
      </c>
      <c r="B8974" s="8" t="s">
        <v>12</v>
      </c>
      <c r="C8974" s="3" t="s">
        <v>11</v>
      </c>
      <c r="D8974" s="3" t="s">
        <v>3993</v>
      </c>
      <c r="E8974" s="5">
        <v>5.8749999999999997E-2</v>
      </c>
      <c r="F8974" s="4">
        <v>46706</v>
      </c>
      <c r="G8974" s="15">
        <v>2892476.1</v>
      </c>
      <c r="H8974" s="7">
        <v>80322.67</v>
      </c>
      <c r="I8974" s="5">
        <v>2965000</v>
      </c>
      <c r="J8974" s="5">
        <v>2957503.79</v>
      </c>
      <c r="K8974" s="13">
        <f t="shared" si="140"/>
        <v>4.7784528860877816E-5</v>
      </c>
    </row>
    <row r="8975" spans="1:11" x14ac:dyDescent="0.2">
      <c r="A8975" s="3" t="s">
        <v>3994</v>
      </c>
      <c r="B8975" s="8" t="s">
        <v>12</v>
      </c>
      <c r="C8975" s="3" t="s">
        <v>11</v>
      </c>
      <c r="D8975" s="3" t="s">
        <v>3993</v>
      </c>
      <c r="E8975" s="5">
        <v>5.5500000000000001E-2</v>
      </c>
      <c r="F8975" s="4">
        <v>46874</v>
      </c>
      <c r="G8975" s="15">
        <v>3431983.8</v>
      </c>
      <c r="H8975" s="7">
        <v>116679.5</v>
      </c>
      <c r="I8975" s="5">
        <v>3570000</v>
      </c>
      <c r="J8975" s="5">
        <v>3548953.31</v>
      </c>
      <c r="K8975" s="13">
        <f t="shared" si="140"/>
        <v>5.6697349700198076E-5</v>
      </c>
    </row>
    <row r="8976" spans="1:11" x14ac:dyDescent="0.2">
      <c r="A8976" s="3" t="s">
        <v>3995</v>
      </c>
      <c r="B8976" s="8" t="s">
        <v>12</v>
      </c>
      <c r="C8976" s="3" t="s">
        <v>11</v>
      </c>
      <c r="D8976" s="3" t="s">
        <v>3993</v>
      </c>
      <c r="E8976" s="5">
        <v>6.0499999999999998E-2</v>
      </c>
      <c r="F8976" s="4">
        <v>46966</v>
      </c>
      <c r="G8976" s="15">
        <v>4095402.08</v>
      </c>
      <c r="H8976" s="7">
        <v>63101.5</v>
      </c>
      <c r="I8976" s="5">
        <v>4172000</v>
      </c>
      <c r="J8976" s="5">
        <v>4163976.06</v>
      </c>
      <c r="K8976" s="13">
        <f t="shared" si="140"/>
        <v>6.765720860706819E-5</v>
      </c>
    </row>
    <row r="8977" spans="1:11" x14ac:dyDescent="0.2">
      <c r="A8977" s="3" t="s">
        <v>3169</v>
      </c>
      <c r="B8977" s="8" t="s">
        <v>2197</v>
      </c>
      <c r="C8977" s="3" t="s">
        <v>11</v>
      </c>
      <c r="D8977" s="3" t="s">
        <v>3170</v>
      </c>
      <c r="E8977" s="5">
        <v>4.5499999999999999E-2</v>
      </c>
      <c r="F8977" s="4">
        <v>46066</v>
      </c>
      <c r="G8977" s="15">
        <v>9856856.5999999996</v>
      </c>
      <c r="H8977" s="7">
        <v>98583.33</v>
      </c>
      <c r="I8977" s="5">
        <v>10000000</v>
      </c>
      <c r="J8977" s="5">
        <v>9995578.4499999993</v>
      </c>
      <c r="K8977" s="13">
        <f t="shared" si="140"/>
        <v>1.62838077963802E-4</v>
      </c>
    </row>
    <row r="8978" spans="1:11" x14ac:dyDescent="0.2">
      <c r="A8978" s="3" t="s">
        <v>3184</v>
      </c>
      <c r="B8978" s="8" t="s">
        <v>2197</v>
      </c>
      <c r="C8978" s="3" t="s">
        <v>11</v>
      </c>
      <c r="D8978" s="3" t="s">
        <v>3170</v>
      </c>
      <c r="E8978" s="5">
        <v>2.75E-2</v>
      </c>
      <c r="F8978" s="4">
        <v>47561</v>
      </c>
      <c r="G8978" s="15">
        <v>1280130</v>
      </c>
      <c r="H8978" s="7">
        <v>4812.5</v>
      </c>
      <c r="I8978" s="5">
        <v>1500000</v>
      </c>
      <c r="J8978" s="5">
        <v>1494621.05</v>
      </c>
      <c r="K8978" s="13">
        <f t="shared" si="140"/>
        <v>2.1148112141938014E-5</v>
      </c>
    </row>
    <row r="8979" spans="1:11" x14ac:dyDescent="0.2">
      <c r="A8979" s="3" t="s">
        <v>3185</v>
      </c>
      <c r="B8979" s="8" t="s">
        <v>2197</v>
      </c>
      <c r="C8979" s="3" t="s">
        <v>11</v>
      </c>
      <c r="D8979" s="3" t="s">
        <v>3170</v>
      </c>
      <c r="E8979" s="5">
        <v>1.95E-2</v>
      </c>
      <c r="F8979" s="4">
        <v>48142</v>
      </c>
      <c r="G8979" s="15">
        <v>6185800.5</v>
      </c>
      <c r="H8979" s="7">
        <v>4357.71</v>
      </c>
      <c r="I8979" s="5">
        <v>8045000</v>
      </c>
      <c r="J8979" s="5">
        <v>8019336.9299999997</v>
      </c>
      <c r="K8979" s="13">
        <f t="shared" si="140"/>
        <v>1.0219118578711243E-4</v>
      </c>
    </row>
    <row r="8980" spans="1:11" x14ac:dyDescent="0.2">
      <c r="A8980" s="3" t="s">
        <v>3187</v>
      </c>
      <c r="B8980" s="8" t="s">
        <v>2197</v>
      </c>
      <c r="C8980" s="3" t="s">
        <v>11</v>
      </c>
      <c r="D8980" s="3" t="s">
        <v>3170</v>
      </c>
      <c r="E8980" s="5">
        <v>2.8500000000000001E-2</v>
      </c>
      <c r="F8980" s="4">
        <v>46077</v>
      </c>
      <c r="G8980" s="15">
        <v>3721774.98</v>
      </c>
      <c r="H8980" s="7">
        <v>20829.46</v>
      </c>
      <c r="I8980" s="5">
        <v>3927000</v>
      </c>
      <c r="J8980" s="5">
        <v>4026638.13</v>
      </c>
      <c r="K8980" s="13">
        <f t="shared" si="140"/>
        <v>6.1484782517478003E-5</v>
      </c>
    </row>
    <row r="8981" spans="1:11" x14ac:dyDescent="0.2">
      <c r="A8981" s="3" t="s">
        <v>3191</v>
      </c>
      <c r="B8981" s="8" t="s">
        <v>2197</v>
      </c>
      <c r="C8981" s="3" t="s">
        <v>11</v>
      </c>
      <c r="D8981" s="3" t="s">
        <v>3170</v>
      </c>
      <c r="E8981" s="5">
        <v>2.8750000000000001E-2</v>
      </c>
      <c r="F8981" s="4">
        <v>54711</v>
      </c>
      <c r="G8981" s="15">
        <v>86034.2</v>
      </c>
      <c r="H8981" s="7">
        <v>178.89</v>
      </c>
      <c r="I8981" s="5">
        <v>140000</v>
      </c>
      <c r="J8981" s="5">
        <v>145841.60000000001</v>
      </c>
      <c r="K8981" s="13">
        <f t="shared" si="140"/>
        <v>1.4213094839132928E-6</v>
      </c>
    </row>
    <row r="8982" spans="1:11" x14ac:dyDescent="0.2">
      <c r="A8982" s="3" t="s">
        <v>3192</v>
      </c>
      <c r="B8982" s="8" t="s">
        <v>2197</v>
      </c>
      <c r="C8982" s="3" t="s">
        <v>11</v>
      </c>
      <c r="D8982" s="3" t="s">
        <v>3170</v>
      </c>
      <c r="E8982" s="5">
        <v>2.2499999999999999E-2</v>
      </c>
      <c r="F8982" s="4">
        <v>45735</v>
      </c>
      <c r="G8982" s="15">
        <v>38316</v>
      </c>
      <c r="H8982" s="7">
        <v>105</v>
      </c>
      <c r="I8982" s="5">
        <v>40000</v>
      </c>
      <c r="J8982" s="5">
        <v>40650.81</v>
      </c>
      <c r="K8982" s="13">
        <f t="shared" si="140"/>
        <v>6.3299123122690422E-7</v>
      </c>
    </row>
    <row r="8983" spans="1:11" x14ac:dyDescent="0.2">
      <c r="A8983" s="3" t="s">
        <v>3185</v>
      </c>
      <c r="B8983" s="8" t="s">
        <v>2197</v>
      </c>
      <c r="C8983" s="3" t="s">
        <v>11</v>
      </c>
      <c r="D8983" s="3" t="s">
        <v>3170</v>
      </c>
      <c r="E8983" s="5">
        <v>1.95E-2</v>
      </c>
      <c r="F8983" s="4">
        <v>48142</v>
      </c>
      <c r="G8983" s="15">
        <v>2779573.5</v>
      </c>
      <c r="H8983" s="7">
        <v>1958.13</v>
      </c>
      <c r="I8983" s="5">
        <v>3615000</v>
      </c>
      <c r="J8983" s="5">
        <v>3311703.85</v>
      </c>
      <c r="K8983" s="13">
        <f t="shared" si="140"/>
        <v>4.591934575766457E-5</v>
      </c>
    </row>
    <row r="8984" spans="1:11" x14ac:dyDescent="0.2">
      <c r="A8984" s="3" t="s">
        <v>12500</v>
      </c>
      <c r="B8984" s="8" t="s">
        <v>2197</v>
      </c>
      <c r="C8984" s="3" t="s">
        <v>11</v>
      </c>
      <c r="D8984" s="3" t="s">
        <v>3170</v>
      </c>
      <c r="E8984" s="5">
        <v>2.6249999999999999E-2</v>
      </c>
      <c r="F8984" s="4">
        <v>47328</v>
      </c>
      <c r="G8984" s="15">
        <v>1883767.5</v>
      </c>
      <c r="H8984" s="7">
        <v>14590.63</v>
      </c>
      <c r="I8984" s="5">
        <v>2175000</v>
      </c>
      <c r="J8984" s="5">
        <v>2222650.58</v>
      </c>
      <c r="K8984" s="13">
        <f t="shared" si="140"/>
        <v>3.1120375539467254E-5</v>
      </c>
    </row>
    <row r="8985" spans="1:11" x14ac:dyDescent="0.2">
      <c r="A8985" s="3" t="s">
        <v>13999</v>
      </c>
      <c r="B8985" s="8" t="s">
        <v>2197</v>
      </c>
      <c r="C8985" s="3" t="s">
        <v>11</v>
      </c>
      <c r="D8985" s="3" t="s">
        <v>3170</v>
      </c>
      <c r="E8985" s="5">
        <v>4.2500000000000003E-2</v>
      </c>
      <c r="F8985" s="4">
        <v>52892</v>
      </c>
      <c r="G8985" s="15">
        <v>780950</v>
      </c>
      <c r="H8985" s="7">
        <v>1062.5</v>
      </c>
      <c r="I8985" s="5">
        <v>1000000</v>
      </c>
      <c r="J8985" s="5">
        <v>1009604.15</v>
      </c>
      <c r="K8985" s="13">
        <f t="shared" si="140"/>
        <v>1.2901516390715389E-5</v>
      </c>
    </row>
    <row r="8986" spans="1:11" x14ac:dyDescent="0.2">
      <c r="A8986" s="3" t="s">
        <v>14000</v>
      </c>
      <c r="B8986" s="8" t="s">
        <v>2197</v>
      </c>
      <c r="C8986" s="3" t="s">
        <v>11</v>
      </c>
      <c r="D8986" s="3" t="s">
        <v>3170</v>
      </c>
      <c r="E8986" s="5">
        <v>2.6249999999999999E-2</v>
      </c>
      <c r="F8986" s="4">
        <v>46465</v>
      </c>
      <c r="G8986" s="15">
        <v>98139.33</v>
      </c>
      <c r="H8986" s="7">
        <v>327.69</v>
      </c>
      <c r="I8986" s="5">
        <v>107000</v>
      </c>
      <c r="J8986" s="5">
        <v>106723.61</v>
      </c>
      <c r="K8986" s="13">
        <f t="shared" si="140"/>
        <v>1.6212896786847129E-6</v>
      </c>
    </row>
    <row r="8987" spans="1:11" x14ac:dyDescent="0.2">
      <c r="A8987" s="3" t="s">
        <v>3184</v>
      </c>
      <c r="B8987" s="8" t="s">
        <v>2197</v>
      </c>
      <c r="C8987" s="3" t="s">
        <v>11</v>
      </c>
      <c r="D8987" s="3" t="s">
        <v>3170</v>
      </c>
      <c r="E8987" s="5">
        <v>2.75E-2</v>
      </c>
      <c r="F8987" s="4">
        <v>47561</v>
      </c>
      <c r="G8987" s="15">
        <v>597394</v>
      </c>
      <c r="H8987" s="7">
        <v>2245.83</v>
      </c>
      <c r="I8987" s="5">
        <v>700000</v>
      </c>
      <c r="J8987" s="5">
        <v>698666.71</v>
      </c>
      <c r="K8987" s="13">
        <f t="shared" si="140"/>
        <v>9.8691189995710731E-6</v>
      </c>
    </row>
    <row r="8988" spans="1:11" x14ac:dyDescent="0.2">
      <c r="A8988" s="3" t="s">
        <v>14356</v>
      </c>
      <c r="B8988" s="8" t="s">
        <v>14062</v>
      </c>
      <c r="C8988" s="3" t="s">
        <v>14046</v>
      </c>
      <c r="D8988" s="3" t="s">
        <v>14357</v>
      </c>
      <c r="E8988" s="5">
        <v>5.6250000000000001E-2</v>
      </c>
      <c r="F8988" s="4">
        <v>55110</v>
      </c>
      <c r="G8988" s="15">
        <v>247217.6</v>
      </c>
      <c r="H8988" s="7">
        <v>7131.25</v>
      </c>
      <c r="I8988" s="5">
        <v>280000</v>
      </c>
      <c r="J8988" s="5">
        <v>330718.42</v>
      </c>
      <c r="K8988" s="13">
        <f t="shared" si="140"/>
        <v>4.0841051520242282E-6</v>
      </c>
    </row>
    <row r="8989" spans="1:11" x14ac:dyDescent="0.2">
      <c r="A8989" s="3" t="s">
        <v>14358</v>
      </c>
      <c r="B8989" s="8" t="s">
        <v>14062</v>
      </c>
      <c r="C8989" s="3" t="s">
        <v>14046</v>
      </c>
      <c r="D8989" s="3" t="s">
        <v>14357</v>
      </c>
      <c r="E8989" s="5">
        <v>3.3000000000000002E-2</v>
      </c>
      <c r="F8989" s="4">
        <v>51571</v>
      </c>
      <c r="G8989" s="15">
        <v>390827.8</v>
      </c>
      <c r="H8989" s="7">
        <v>2704.17</v>
      </c>
      <c r="I8989" s="5">
        <v>590000</v>
      </c>
      <c r="J8989" s="5">
        <v>573889.31999999995</v>
      </c>
      <c r="K8989" s="13">
        <f t="shared" si="140"/>
        <v>6.4565865518243631E-6</v>
      </c>
    </row>
    <row r="8990" spans="1:11" x14ac:dyDescent="0.2">
      <c r="A8990" s="3" t="s">
        <v>14400</v>
      </c>
      <c r="B8990" s="8" t="s">
        <v>14062</v>
      </c>
      <c r="C8990" s="3" t="s">
        <v>14046</v>
      </c>
      <c r="D8990" s="3" t="s">
        <v>14357</v>
      </c>
      <c r="E8990" s="5">
        <v>2.7830000000000001E-2</v>
      </c>
      <c r="F8990" s="4">
        <v>47871</v>
      </c>
      <c r="G8990" s="15">
        <v>316958.40000000002</v>
      </c>
      <c r="H8990" s="7">
        <v>3000.07</v>
      </c>
      <c r="I8990" s="5">
        <v>396000</v>
      </c>
      <c r="J8990" s="5">
        <v>397020.56</v>
      </c>
      <c r="K8990" s="13">
        <f t="shared" si="140"/>
        <v>5.2362430280746852E-6</v>
      </c>
    </row>
    <row r="8991" spans="1:11" x14ac:dyDescent="0.2">
      <c r="A8991" s="3" t="s">
        <v>14299</v>
      </c>
      <c r="B8991" s="8" t="s">
        <v>2197</v>
      </c>
      <c r="C8991" s="3" t="s">
        <v>14046</v>
      </c>
      <c r="D8991" s="3" t="s">
        <v>14300</v>
      </c>
      <c r="E8991" s="5">
        <v>6.6250000000000003E-2</v>
      </c>
      <c r="F8991" s="4">
        <v>49475</v>
      </c>
      <c r="G8991" s="15">
        <v>76188.649999999994</v>
      </c>
      <c r="H8991" s="7">
        <v>2878.19</v>
      </c>
      <c r="I8991" s="5">
        <v>115000</v>
      </c>
      <c r="J8991" s="5">
        <v>106700.89</v>
      </c>
      <c r="K8991" s="13">
        <f t="shared" si="140"/>
        <v>1.2586581942012651E-6</v>
      </c>
    </row>
    <row r="8992" spans="1:11" x14ac:dyDescent="0.2">
      <c r="A8992" s="3" t="s">
        <v>14303</v>
      </c>
      <c r="B8992" s="8" t="s">
        <v>2197</v>
      </c>
      <c r="C8992" s="3" t="s">
        <v>14046</v>
      </c>
      <c r="D8992" s="3" t="s">
        <v>14300</v>
      </c>
      <c r="E8992" s="5">
        <v>6.5000000000000002E-2</v>
      </c>
      <c r="F8992" s="4">
        <v>47141</v>
      </c>
      <c r="G8992" s="15">
        <v>213208.4</v>
      </c>
      <c r="H8992" s="7">
        <v>4689.03</v>
      </c>
      <c r="I8992" s="5">
        <v>265000</v>
      </c>
      <c r="J8992" s="5">
        <v>261973.88</v>
      </c>
      <c r="K8992" s="13">
        <f t="shared" si="140"/>
        <v>3.5222634832424652E-6</v>
      </c>
    </row>
    <row r="8993" spans="1:11" x14ac:dyDescent="0.2">
      <c r="A8993" s="3" t="s">
        <v>14299</v>
      </c>
      <c r="B8993" s="8" t="s">
        <v>2197</v>
      </c>
      <c r="C8993" s="3" t="s">
        <v>14046</v>
      </c>
      <c r="D8993" s="3" t="s">
        <v>14300</v>
      </c>
      <c r="E8993" s="5">
        <v>6.6250000000000003E-2</v>
      </c>
      <c r="F8993" s="4">
        <v>49475</v>
      </c>
      <c r="G8993" s="15">
        <v>852650.37</v>
      </c>
      <c r="H8993" s="7">
        <v>32210.75</v>
      </c>
      <c r="I8993" s="5">
        <v>1287000</v>
      </c>
      <c r="J8993" s="5">
        <v>1292684.46</v>
      </c>
      <c r="K8993" s="13">
        <f t="shared" si="140"/>
        <v>1.4086026921191551E-5</v>
      </c>
    </row>
    <row r="8994" spans="1:11" x14ac:dyDescent="0.2">
      <c r="A8994" s="3" t="s">
        <v>14401</v>
      </c>
      <c r="B8994" s="8" t="s">
        <v>2197</v>
      </c>
      <c r="C8994" s="3" t="s">
        <v>14046</v>
      </c>
      <c r="D8994" s="3" t="s">
        <v>14300</v>
      </c>
      <c r="E8994" s="5">
        <v>6.5000000000000002E-2</v>
      </c>
      <c r="F8994" s="4">
        <v>51654</v>
      </c>
      <c r="G8994" s="15">
        <v>242580.6</v>
      </c>
      <c r="H8994" s="7">
        <v>11030.14</v>
      </c>
      <c r="I8994" s="5">
        <v>410000</v>
      </c>
      <c r="J8994" s="5">
        <v>426609.89</v>
      </c>
      <c r="K8994" s="13">
        <f t="shared" si="140"/>
        <v>4.0075005915482093E-6</v>
      </c>
    </row>
    <row r="8995" spans="1:11" x14ac:dyDescent="0.2">
      <c r="A8995" s="3" t="s">
        <v>14402</v>
      </c>
      <c r="B8995" s="8" t="s">
        <v>2197</v>
      </c>
      <c r="C8995" s="3" t="s">
        <v>14046</v>
      </c>
      <c r="D8995" s="3" t="s">
        <v>14300</v>
      </c>
      <c r="E8995" s="5">
        <v>6.8750000000000006E-2</v>
      </c>
      <c r="F8995" s="4">
        <v>46238</v>
      </c>
      <c r="G8995" s="15">
        <v>925200</v>
      </c>
      <c r="H8995" s="7">
        <v>16614.580000000002</v>
      </c>
      <c r="I8995" s="5">
        <v>1000000</v>
      </c>
      <c r="J8995" s="5">
        <v>1052340.8999999999</v>
      </c>
      <c r="K8995" s="13">
        <f t="shared" si="140"/>
        <v>1.528456746871103E-5</v>
      </c>
    </row>
    <row r="8996" spans="1:11" x14ac:dyDescent="0.2">
      <c r="A8996" s="3" t="s">
        <v>14403</v>
      </c>
      <c r="B8996" s="8" t="s">
        <v>2197</v>
      </c>
      <c r="C8996" s="3" t="s">
        <v>14046</v>
      </c>
      <c r="D8996" s="3" t="s">
        <v>14300</v>
      </c>
      <c r="E8996" s="5">
        <v>6.5000000000000002E-2</v>
      </c>
      <c r="F8996" s="4">
        <v>46459</v>
      </c>
      <c r="G8996" s="15">
        <v>2029014</v>
      </c>
      <c r="H8996" s="7">
        <v>19933.330000000002</v>
      </c>
      <c r="I8996" s="5">
        <v>2300000</v>
      </c>
      <c r="J8996" s="5">
        <v>2388416.8199999998</v>
      </c>
      <c r="K8996" s="13">
        <f t="shared" si="140"/>
        <v>3.3519889081235671E-5</v>
      </c>
    </row>
    <row r="8997" spans="1:11" x14ac:dyDescent="0.2">
      <c r="A8997" s="3" t="s">
        <v>14404</v>
      </c>
      <c r="B8997" s="8" t="s">
        <v>2197</v>
      </c>
      <c r="C8997" s="3" t="s">
        <v>14046</v>
      </c>
      <c r="D8997" s="3" t="s">
        <v>14300</v>
      </c>
      <c r="E8997" s="5">
        <v>6.3500000000000001E-2</v>
      </c>
      <c r="F8997" s="4">
        <v>54100</v>
      </c>
      <c r="G8997" s="15">
        <v>374884</v>
      </c>
      <c r="H8997" s="7">
        <v>9475.61</v>
      </c>
      <c r="I8997" s="5">
        <v>680000</v>
      </c>
      <c r="J8997" s="5">
        <v>595121.54</v>
      </c>
      <c r="K8997" s="13">
        <f t="shared" si="140"/>
        <v>6.1931904355169319E-6</v>
      </c>
    </row>
    <row r="8998" spans="1:11" x14ac:dyDescent="0.2">
      <c r="A8998" s="3" t="s">
        <v>14435</v>
      </c>
      <c r="B8998" s="8" t="s">
        <v>2197</v>
      </c>
      <c r="C8998" s="3" t="s">
        <v>14046</v>
      </c>
      <c r="D8998" s="3" t="s">
        <v>14300</v>
      </c>
      <c r="E8998" s="5">
        <v>6.3750000000000001E-2</v>
      </c>
      <c r="F8998" s="4">
        <v>52985</v>
      </c>
      <c r="G8998" s="15">
        <v>379052.5</v>
      </c>
      <c r="H8998" s="7">
        <v>11627.29</v>
      </c>
      <c r="I8998" s="5">
        <v>670000</v>
      </c>
      <c r="J8998" s="5">
        <v>671194.7</v>
      </c>
      <c r="K8998" s="13">
        <f t="shared" si="140"/>
        <v>6.2620552425784564E-6</v>
      </c>
    </row>
    <row r="8999" spans="1:11" x14ac:dyDescent="0.2">
      <c r="A8999" s="3" t="s">
        <v>14401</v>
      </c>
      <c r="B8999" s="8" t="s">
        <v>2197</v>
      </c>
      <c r="C8999" s="3" t="s">
        <v>14046</v>
      </c>
      <c r="D8999" s="3" t="s">
        <v>14300</v>
      </c>
      <c r="E8999" s="5">
        <v>6.5000000000000002E-2</v>
      </c>
      <c r="F8999" s="4">
        <v>51654</v>
      </c>
      <c r="G8999" s="15">
        <v>1748946.96</v>
      </c>
      <c r="H8999" s="7">
        <v>79524.61</v>
      </c>
      <c r="I8999" s="5">
        <v>2956000</v>
      </c>
      <c r="J8999" s="5">
        <v>3156252.45</v>
      </c>
      <c r="K8999" s="13">
        <f t="shared" si="140"/>
        <v>2.8893101825893914E-5</v>
      </c>
    </row>
    <row r="9000" spans="1:11" x14ac:dyDescent="0.2">
      <c r="A9000" s="3" t="s">
        <v>14566</v>
      </c>
      <c r="B9000" s="8" t="s">
        <v>2197</v>
      </c>
      <c r="C9000" s="3" t="s">
        <v>14046</v>
      </c>
      <c r="D9000" s="3" t="s">
        <v>14300</v>
      </c>
      <c r="E9000" s="5">
        <v>5.5E-2</v>
      </c>
      <c r="F9000" s="4">
        <v>52775</v>
      </c>
      <c r="G9000" s="15">
        <v>1116848</v>
      </c>
      <c r="H9000" s="7">
        <v>39309.72</v>
      </c>
      <c r="I9000" s="5">
        <v>2075000</v>
      </c>
      <c r="J9000" s="5">
        <v>1723831.08</v>
      </c>
      <c r="K9000" s="13">
        <f t="shared" si="140"/>
        <v>1.8450647004209873E-5</v>
      </c>
    </row>
    <row r="9001" spans="1:11" x14ac:dyDescent="0.2">
      <c r="A9001" s="3" t="s">
        <v>14567</v>
      </c>
      <c r="B9001" s="8" t="s">
        <v>2197</v>
      </c>
      <c r="C9001" s="3" t="s">
        <v>14046</v>
      </c>
      <c r="D9001" s="3" t="s">
        <v>14300</v>
      </c>
      <c r="E9001" s="5">
        <v>4.8750000000000002E-2</v>
      </c>
      <c r="F9001" s="4">
        <v>45309</v>
      </c>
      <c r="G9001" s="15">
        <v>2564262</v>
      </c>
      <c r="H9001" s="7">
        <v>35985.629999999997</v>
      </c>
      <c r="I9001" s="5">
        <v>2580000</v>
      </c>
      <c r="J9001" s="5">
        <v>2582351.38</v>
      </c>
      <c r="K9001" s="13">
        <f t="shared" si="140"/>
        <v>4.2362338463523435E-5</v>
      </c>
    </row>
    <row r="9002" spans="1:11" x14ac:dyDescent="0.2">
      <c r="A9002" s="3" t="s">
        <v>14301</v>
      </c>
      <c r="B9002" s="8" t="s">
        <v>14062</v>
      </c>
      <c r="C9002" s="3" t="s">
        <v>14046</v>
      </c>
      <c r="D9002" s="3" t="s">
        <v>14300</v>
      </c>
      <c r="E9002" s="5">
        <v>2.29E-2</v>
      </c>
      <c r="F9002" s="4">
        <v>45337</v>
      </c>
      <c r="G9002" s="15">
        <v>99919.3</v>
      </c>
      <c r="H9002" s="7">
        <v>488.28</v>
      </c>
      <c r="I9002" s="5">
        <v>101000</v>
      </c>
      <c r="J9002" s="5">
        <v>101132.36</v>
      </c>
      <c r="K9002" s="13">
        <f t="shared" si="140"/>
        <v>1.6506952899658216E-6</v>
      </c>
    </row>
    <row r="9003" spans="1:11" x14ac:dyDescent="0.2">
      <c r="A9003" s="3" t="s">
        <v>14302</v>
      </c>
      <c r="B9003" s="8" t="s">
        <v>14062</v>
      </c>
      <c r="C9003" s="3" t="s">
        <v>14046</v>
      </c>
      <c r="D9003" s="3" t="s">
        <v>14300</v>
      </c>
      <c r="E9003" s="5">
        <v>2.46E-2</v>
      </c>
      <c r="F9003" s="4">
        <v>46006</v>
      </c>
      <c r="G9003" s="15">
        <v>806677.2</v>
      </c>
      <c r="H9003" s="7">
        <v>7806.4</v>
      </c>
      <c r="I9003" s="5">
        <v>840000</v>
      </c>
      <c r="J9003" s="5">
        <v>845680.83</v>
      </c>
      <c r="K9003" s="13">
        <f t="shared" si="140"/>
        <v>1.3326537061036425E-5</v>
      </c>
    </row>
    <row r="9004" spans="1:11" x14ac:dyDescent="0.2">
      <c r="A9004" s="3" t="s">
        <v>3199</v>
      </c>
      <c r="B9004" s="8" t="s">
        <v>2197</v>
      </c>
      <c r="C9004" s="3" t="s">
        <v>11</v>
      </c>
      <c r="D9004" s="3" t="s">
        <v>3200</v>
      </c>
      <c r="E9004" s="5">
        <v>2.75E-2</v>
      </c>
      <c r="F9004" s="4">
        <v>46176</v>
      </c>
      <c r="G9004" s="15">
        <v>1873700</v>
      </c>
      <c r="H9004" s="7">
        <v>22611.11</v>
      </c>
      <c r="I9004" s="5">
        <v>2000000</v>
      </c>
      <c r="J9004" s="5">
        <v>1999853.81</v>
      </c>
      <c r="K9004" s="13">
        <f t="shared" si="140"/>
        <v>3.0954057572550645E-5</v>
      </c>
    </row>
    <row r="9005" spans="1:11" x14ac:dyDescent="0.2">
      <c r="A9005" s="3" t="s">
        <v>3201</v>
      </c>
      <c r="B9005" s="8" t="s">
        <v>2197</v>
      </c>
      <c r="C9005" s="3" t="s">
        <v>11</v>
      </c>
      <c r="D9005" s="3" t="s">
        <v>3200</v>
      </c>
      <c r="E9005" s="5">
        <v>4.2999999999999997E-2</v>
      </c>
      <c r="F9005" s="4">
        <v>52397</v>
      </c>
      <c r="G9005" s="15">
        <v>1194165</v>
      </c>
      <c r="H9005" s="7">
        <v>24366.67</v>
      </c>
      <c r="I9005" s="5">
        <v>1500000</v>
      </c>
      <c r="J9005" s="5">
        <v>1494621.69</v>
      </c>
      <c r="K9005" s="13">
        <f t="shared" si="140"/>
        <v>1.9727945861730769E-5</v>
      </c>
    </row>
    <row r="9006" spans="1:11" x14ac:dyDescent="0.2">
      <c r="A9006" s="3" t="s">
        <v>3202</v>
      </c>
      <c r="B9006" s="8" t="s">
        <v>2197</v>
      </c>
      <c r="C9006" s="3" t="s">
        <v>11</v>
      </c>
      <c r="D9006" s="3" t="s">
        <v>3200</v>
      </c>
      <c r="E9006" s="5">
        <v>2.6249999999999999E-2</v>
      </c>
      <c r="F9006" s="4">
        <v>47574</v>
      </c>
      <c r="G9006" s="15">
        <v>1255860</v>
      </c>
      <c r="H9006" s="7">
        <v>3281.25</v>
      </c>
      <c r="I9006" s="5">
        <v>1500000</v>
      </c>
      <c r="J9006" s="5">
        <v>1496488.02</v>
      </c>
      <c r="K9006" s="13">
        <f t="shared" si="140"/>
        <v>2.0747164830583047E-5</v>
      </c>
    </row>
    <row r="9007" spans="1:11" x14ac:dyDescent="0.2">
      <c r="A9007" s="3" t="s">
        <v>3201</v>
      </c>
      <c r="B9007" s="8" t="s">
        <v>2197</v>
      </c>
      <c r="C9007" s="3" t="s">
        <v>11</v>
      </c>
      <c r="D9007" s="3" t="s">
        <v>3200</v>
      </c>
      <c r="E9007" s="5">
        <v>4.2999999999999997E-2</v>
      </c>
      <c r="F9007" s="4">
        <v>52397</v>
      </c>
      <c r="G9007" s="15">
        <v>250774.65</v>
      </c>
      <c r="H9007" s="7">
        <v>5117</v>
      </c>
      <c r="I9007" s="5">
        <v>315000</v>
      </c>
      <c r="J9007" s="5">
        <v>394945.12</v>
      </c>
      <c r="K9007" s="13">
        <f t="shared" si="140"/>
        <v>4.1428686309634615E-6</v>
      </c>
    </row>
    <row r="9008" spans="1:11" x14ac:dyDescent="0.2">
      <c r="A9008" s="3" t="s">
        <v>3206</v>
      </c>
      <c r="B9008" s="8" t="s">
        <v>2197</v>
      </c>
      <c r="C9008" s="3" t="s">
        <v>11</v>
      </c>
      <c r="D9008" s="3" t="s">
        <v>3200</v>
      </c>
      <c r="E9008" s="5">
        <v>0.03</v>
      </c>
      <c r="F9008" s="4">
        <v>46371</v>
      </c>
      <c r="G9008" s="15">
        <v>698332.5</v>
      </c>
      <c r="H9008" s="7">
        <v>8500</v>
      </c>
      <c r="I9008" s="5">
        <v>750000</v>
      </c>
      <c r="J9008" s="5">
        <v>734187.76</v>
      </c>
      <c r="K9008" s="13">
        <f t="shared" si="140"/>
        <v>1.1536651763773935E-5</v>
      </c>
    </row>
    <row r="9009" spans="1:11" x14ac:dyDescent="0.2">
      <c r="A9009" s="3" t="s">
        <v>3202</v>
      </c>
      <c r="B9009" s="8" t="s">
        <v>2197</v>
      </c>
      <c r="C9009" s="3" t="s">
        <v>11</v>
      </c>
      <c r="D9009" s="3" t="s">
        <v>3200</v>
      </c>
      <c r="E9009" s="5">
        <v>2.6249999999999999E-2</v>
      </c>
      <c r="F9009" s="4">
        <v>47574</v>
      </c>
      <c r="G9009" s="15">
        <v>1624245.6</v>
      </c>
      <c r="H9009" s="7">
        <v>4243.75</v>
      </c>
      <c r="I9009" s="5">
        <v>1940000</v>
      </c>
      <c r="J9009" s="5">
        <v>2054431.69</v>
      </c>
      <c r="K9009" s="13">
        <f t="shared" si="140"/>
        <v>2.6832999847554075E-5</v>
      </c>
    </row>
    <row r="9010" spans="1:11" x14ac:dyDescent="0.2">
      <c r="A9010" s="3" t="s">
        <v>10820</v>
      </c>
      <c r="B9010" s="8" t="s">
        <v>2197</v>
      </c>
      <c r="C9010" s="3" t="s">
        <v>11</v>
      </c>
      <c r="D9010" s="3" t="s">
        <v>3200</v>
      </c>
      <c r="E9010" s="5">
        <v>2.5499999999999998E-2</v>
      </c>
      <c r="F9010" s="4">
        <v>51284</v>
      </c>
      <c r="G9010" s="15">
        <v>159500</v>
      </c>
      <c r="H9010" s="7">
        <v>2709.38</v>
      </c>
      <c r="I9010" s="5">
        <v>250000</v>
      </c>
      <c r="J9010" s="5">
        <v>262605.38</v>
      </c>
      <c r="K9010" s="13">
        <f t="shared" si="140"/>
        <v>2.6349854207300143E-6</v>
      </c>
    </row>
    <row r="9011" spans="1:11" x14ac:dyDescent="0.2">
      <c r="A9011" s="3" t="s">
        <v>3199</v>
      </c>
      <c r="B9011" s="8" t="s">
        <v>2197</v>
      </c>
      <c r="C9011" s="3" t="s">
        <v>11</v>
      </c>
      <c r="D9011" s="3" t="s">
        <v>3200</v>
      </c>
      <c r="E9011" s="5">
        <v>2.75E-2</v>
      </c>
      <c r="F9011" s="4">
        <v>46176</v>
      </c>
      <c r="G9011" s="15">
        <v>468425</v>
      </c>
      <c r="H9011" s="7">
        <v>5652.78</v>
      </c>
      <c r="I9011" s="5">
        <v>500000</v>
      </c>
      <c r="J9011" s="5">
        <v>489752.12</v>
      </c>
      <c r="K9011" s="13">
        <f t="shared" si="140"/>
        <v>7.7385143931376612E-6</v>
      </c>
    </row>
    <row r="9012" spans="1:11" x14ac:dyDescent="0.2">
      <c r="A9012" s="3" t="s">
        <v>12501</v>
      </c>
      <c r="B9012" s="8" t="s">
        <v>2197</v>
      </c>
      <c r="C9012" s="3" t="s">
        <v>11</v>
      </c>
      <c r="D9012" s="3" t="s">
        <v>3200</v>
      </c>
      <c r="E9012" s="5">
        <v>3.4500000000000003E-2</v>
      </c>
      <c r="F9012" s="4">
        <v>47192</v>
      </c>
      <c r="G9012" s="15">
        <v>1750595</v>
      </c>
      <c r="H9012" s="7">
        <v>8486.0400000000009</v>
      </c>
      <c r="I9012" s="5">
        <v>1925000</v>
      </c>
      <c r="J9012" s="5">
        <v>1900190.14</v>
      </c>
      <c r="K9012" s="13">
        <f t="shared" si="140"/>
        <v>2.8920327916005389E-5</v>
      </c>
    </row>
    <row r="9013" spans="1:11" x14ac:dyDescent="0.2">
      <c r="A9013" s="3" t="s">
        <v>12502</v>
      </c>
      <c r="B9013" s="8" t="s">
        <v>2197</v>
      </c>
      <c r="C9013" s="3" t="s">
        <v>11</v>
      </c>
      <c r="D9013" s="3" t="s">
        <v>3200</v>
      </c>
      <c r="E9013" s="5">
        <v>1.7000000000000001E-2</v>
      </c>
      <c r="F9013" s="4">
        <v>47631</v>
      </c>
      <c r="G9013" s="15">
        <v>1104642</v>
      </c>
      <c r="H9013" s="7">
        <v>10115</v>
      </c>
      <c r="I9013" s="5">
        <v>1400000</v>
      </c>
      <c r="J9013" s="5">
        <v>1433236.96</v>
      </c>
      <c r="K9013" s="13">
        <f t="shared" si="140"/>
        <v>1.8249000408313758E-5</v>
      </c>
    </row>
    <row r="9014" spans="1:11" x14ac:dyDescent="0.2">
      <c r="A9014" s="3" t="s">
        <v>14073</v>
      </c>
      <c r="B9014" s="8" t="s">
        <v>2197</v>
      </c>
      <c r="C9014" s="3" t="s">
        <v>14046</v>
      </c>
      <c r="D9014" s="3" t="s">
        <v>14074</v>
      </c>
      <c r="E9014" s="5">
        <v>4.4499999999999998E-2</v>
      </c>
      <c r="F9014" s="4">
        <v>46161</v>
      </c>
      <c r="G9014" s="15">
        <v>19524767.199999999</v>
      </c>
      <c r="H9014" s="7">
        <v>400500</v>
      </c>
      <c r="I9014" s="5">
        <v>20000000</v>
      </c>
      <c r="J9014" s="5">
        <v>19980112.68</v>
      </c>
      <c r="K9014" s="13">
        <f t="shared" si="140"/>
        <v>3.2255471420155224E-4</v>
      </c>
    </row>
    <row r="9015" spans="1:11" x14ac:dyDescent="0.2">
      <c r="A9015" s="3" t="s">
        <v>14102</v>
      </c>
      <c r="B9015" s="8" t="s">
        <v>2197</v>
      </c>
      <c r="C9015" s="3" t="s">
        <v>14046</v>
      </c>
      <c r="D9015" s="3" t="s">
        <v>14074</v>
      </c>
      <c r="E9015" s="5">
        <v>4.4499999999999998E-2</v>
      </c>
      <c r="F9015" s="4">
        <v>46892</v>
      </c>
      <c r="G9015" s="15">
        <v>2936086.6</v>
      </c>
      <c r="H9015" s="7">
        <v>61476.75</v>
      </c>
      <c r="I9015" s="5">
        <v>3070000</v>
      </c>
      <c r="J9015" s="5">
        <v>3028593.07</v>
      </c>
      <c r="K9015" s="13">
        <f t="shared" si="140"/>
        <v>4.8504986739816661E-5</v>
      </c>
    </row>
    <row r="9016" spans="1:11" x14ac:dyDescent="0.2">
      <c r="A9016" s="3" t="s">
        <v>14103</v>
      </c>
      <c r="B9016" s="8" t="s">
        <v>2197</v>
      </c>
      <c r="C9016" s="3" t="s">
        <v>14046</v>
      </c>
      <c r="D9016" s="3" t="s">
        <v>14074</v>
      </c>
      <c r="E9016" s="5">
        <v>4.7500000000000001E-2</v>
      </c>
      <c r="F9016" s="4">
        <v>48718</v>
      </c>
      <c r="G9016" s="15">
        <v>492793.85</v>
      </c>
      <c r="H9016" s="7">
        <v>11435.63</v>
      </c>
      <c r="I9016" s="5">
        <v>535000</v>
      </c>
      <c r="J9016" s="5">
        <v>535183.62</v>
      </c>
      <c r="K9016" s="13">
        <f t="shared" si="140"/>
        <v>8.1410947346420912E-6</v>
      </c>
    </row>
    <row r="9017" spans="1:11" x14ac:dyDescent="0.2">
      <c r="A9017" s="3" t="s">
        <v>14104</v>
      </c>
      <c r="B9017" s="8" t="s">
        <v>2197</v>
      </c>
      <c r="C9017" s="3" t="s">
        <v>14046</v>
      </c>
      <c r="D9017" s="3" t="s">
        <v>14074</v>
      </c>
      <c r="E9017" s="5">
        <v>5.2999999999999999E-2</v>
      </c>
      <c r="F9017" s="4">
        <v>56023</v>
      </c>
      <c r="G9017" s="15">
        <v>1525496.7</v>
      </c>
      <c r="H9017" s="7">
        <v>41260.5</v>
      </c>
      <c r="I9017" s="5">
        <v>1730000</v>
      </c>
      <c r="J9017" s="5">
        <v>1772382.68</v>
      </c>
      <c r="K9017" s="13">
        <f t="shared" si="140"/>
        <v>2.5201639898882435E-5</v>
      </c>
    </row>
    <row r="9018" spans="1:11" x14ac:dyDescent="0.2">
      <c r="A9018" s="3" t="s">
        <v>14103</v>
      </c>
      <c r="B9018" s="8" t="s">
        <v>2197</v>
      </c>
      <c r="C9018" s="3" t="s">
        <v>14046</v>
      </c>
      <c r="D9018" s="3" t="s">
        <v>14074</v>
      </c>
      <c r="E9018" s="5">
        <v>4.7500000000000001E-2</v>
      </c>
      <c r="F9018" s="4">
        <v>48718</v>
      </c>
      <c r="G9018" s="15">
        <v>3561932.37</v>
      </c>
      <c r="H9018" s="7">
        <v>82657.13</v>
      </c>
      <c r="I9018" s="5">
        <v>3867000</v>
      </c>
      <c r="J9018" s="5">
        <v>3882394.28</v>
      </c>
      <c r="K9018" s="13">
        <f t="shared" si="140"/>
        <v>5.8844137081983115E-5</v>
      </c>
    </row>
    <row r="9019" spans="1:11" x14ac:dyDescent="0.2">
      <c r="A9019" s="3" t="s">
        <v>14104</v>
      </c>
      <c r="B9019" s="8" t="s">
        <v>2197</v>
      </c>
      <c r="C9019" s="3" t="s">
        <v>14046</v>
      </c>
      <c r="D9019" s="3" t="s">
        <v>14074</v>
      </c>
      <c r="E9019" s="5">
        <v>5.2999999999999999E-2</v>
      </c>
      <c r="F9019" s="4">
        <v>56023</v>
      </c>
      <c r="G9019" s="15">
        <v>4303135.2</v>
      </c>
      <c r="H9019" s="7">
        <v>116388</v>
      </c>
      <c r="I9019" s="5">
        <v>4880000</v>
      </c>
      <c r="J9019" s="5">
        <v>4883183.37</v>
      </c>
      <c r="K9019" s="13">
        <f t="shared" si="140"/>
        <v>7.1089018905518084E-5</v>
      </c>
    </row>
    <row r="9020" spans="1:11" x14ac:dyDescent="0.2">
      <c r="A9020" s="3" t="s">
        <v>14281</v>
      </c>
      <c r="B9020" s="8" t="s">
        <v>2197</v>
      </c>
      <c r="C9020" s="3" t="s">
        <v>14046</v>
      </c>
      <c r="D9020" s="3" t="s">
        <v>14074</v>
      </c>
      <c r="E9020" s="5">
        <v>4.65E-2</v>
      </c>
      <c r="F9020" s="4">
        <v>47622</v>
      </c>
      <c r="G9020" s="15">
        <v>8238825</v>
      </c>
      <c r="H9020" s="7">
        <v>183093.75</v>
      </c>
      <c r="I9020" s="5">
        <v>8750000</v>
      </c>
      <c r="J9020" s="5">
        <v>8735382.0999999996</v>
      </c>
      <c r="K9020" s="13">
        <f t="shared" si="140"/>
        <v>1.3610773516580541E-4</v>
      </c>
    </row>
    <row r="9021" spans="1:11" x14ac:dyDescent="0.2">
      <c r="A9021" s="3" t="s">
        <v>14103</v>
      </c>
      <c r="B9021" s="8" t="s">
        <v>2197</v>
      </c>
      <c r="C9021" s="3" t="s">
        <v>14046</v>
      </c>
      <c r="D9021" s="3" t="s">
        <v>14074</v>
      </c>
      <c r="E9021" s="5">
        <v>4.7500000000000001E-2</v>
      </c>
      <c r="F9021" s="4">
        <v>48718</v>
      </c>
      <c r="G9021" s="15">
        <v>1331003.95</v>
      </c>
      <c r="H9021" s="7">
        <v>30886.880000000001</v>
      </c>
      <c r="I9021" s="5">
        <v>1445000</v>
      </c>
      <c r="J9021" s="5">
        <v>1442911.3</v>
      </c>
      <c r="K9021" s="13">
        <f t="shared" si="140"/>
        <v>2.1988564283285649E-5</v>
      </c>
    </row>
    <row r="9022" spans="1:11" x14ac:dyDescent="0.2">
      <c r="A9022" s="3" t="s">
        <v>14281</v>
      </c>
      <c r="B9022" s="8" t="s">
        <v>2197</v>
      </c>
      <c r="C9022" s="3" t="s">
        <v>14046</v>
      </c>
      <c r="D9022" s="3" t="s">
        <v>14074</v>
      </c>
      <c r="E9022" s="5">
        <v>4.65E-2</v>
      </c>
      <c r="F9022" s="4">
        <v>47622</v>
      </c>
      <c r="G9022" s="15">
        <v>2466939.6</v>
      </c>
      <c r="H9022" s="7">
        <v>54823.5</v>
      </c>
      <c r="I9022" s="5">
        <v>2620000</v>
      </c>
      <c r="J9022" s="5">
        <v>2615622.98</v>
      </c>
      <c r="K9022" s="13">
        <f t="shared" si="140"/>
        <v>4.0754544701075446E-5</v>
      </c>
    </row>
    <row r="9023" spans="1:11" x14ac:dyDescent="0.2">
      <c r="A9023" s="3" t="s">
        <v>14281</v>
      </c>
      <c r="B9023" s="8" t="s">
        <v>2197</v>
      </c>
      <c r="C9023" s="3" t="s">
        <v>14046</v>
      </c>
      <c r="D9023" s="3" t="s">
        <v>14074</v>
      </c>
      <c r="E9023" s="5">
        <v>4.65E-2</v>
      </c>
      <c r="F9023" s="4">
        <v>47622</v>
      </c>
      <c r="G9023" s="15">
        <v>3041303.4</v>
      </c>
      <c r="H9023" s="7">
        <v>67587.75</v>
      </c>
      <c r="I9023" s="5">
        <v>3230000</v>
      </c>
      <c r="J9023" s="5">
        <v>3224603.9</v>
      </c>
      <c r="K9023" s="13">
        <f t="shared" si="140"/>
        <v>5.024319823834873E-5</v>
      </c>
    </row>
    <row r="9024" spans="1:11" x14ac:dyDescent="0.2">
      <c r="A9024" s="3" t="s">
        <v>14102</v>
      </c>
      <c r="B9024" s="8" t="s">
        <v>2197</v>
      </c>
      <c r="C9024" s="3" t="s">
        <v>14046</v>
      </c>
      <c r="D9024" s="3" t="s">
        <v>14074</v>
      </c>
      <c r="E9024" s="5">
        <v>4.4499999999999998E-2</v>
      </c>
      <c r="F9024" s="4">
        <v>46892</v>
      </c>
      <c r="G9024" s="15">
        <v>1957709.86</v>
      </c>
      <c r="H9024" s="7">
        <v>40991.18</v>
      </c>
      <c r="I9024" s="5">
        <v>2047000</v>
      </c>
      <c r="J9024" s="5">
        <v>2044747.14</v>
      </c>
      <c r="K9024" s="13">
        <f t="shared" si="140"/>
        <v>3.2341924383193716E-5</v>
      </c>
    </row>
    <row r="9025" spans="1:11" x14ac:dyDescent="0.2">
      <c r="A9025" s="3" t="s">
        <v>14481</v>
      </c>
      <c r="B9025" s="8" t="s">
        <v>2197</v>
      </c>
      <c r="C9025" s="3" t="s">
        <v>14046</v>
      </c>
      <c r="D9025" s="3" t="s">
        <v>14074</v>
      </c>
      <c r="E9025" s="5">
        <v>4.65E-2</v>
      </c>
      <c r="F9025" s="4">
        <v>45796</v>
      </c>
      <c r="G9025" s="15">
        <v>14808392.699999999</v>
      </c>
      <c r="H9025" s="7">
        <v>313875</v>
      </c>
      <c r="I9025" s="5">
        <v>15000000</v>
      </c>
      <c r="J9025" s="5">
        <v>14993377.26</v>
      </c>
      <c r="K9025" s="13">
        <f t="shared" si="140"/>
        <v>2.4463886438209887E-4</v>
      </c>
    </row>
    <row r="9026" spans="1:11" x14ac:dyDescent="0.2">
      <c r="A9026" s="3" t="s">
        <v>14103</v>
      </c>
      <c r="B9026" s="8" t="s">
        <v>2197</v>
      </c>
      <c r="C9026" s="3" t="s">
        <v>14046</v>
      </c>
      <c r="D9026" s="3" t="s">
        <v>14074</v>
      </c>
      <c r="E9026" s="5">
        <v>4.7500000000000001E-2</v>
      </c>
      <c r="F9026" s="4">
        <v>48718</v>
      </c>
      <c r="G9026" s="15">
        <v>3960773</v>
      </c>
      <c r="H9026" s="7">
        <v>91912.5</v>
      </c>
      <c r="I9026" s="5">
        <v>4300000</v>
      </c>
      <c r="J9026" s="5">
        <v>4293784.4400000004</v>
      </c>
      <c r="K9026" s="13">
        <f t="shared" si="140"/>
        <v>6.5433097867216808E-5</v>
      </c>
    </row>
    <row r="9027" spans="1:11" x14ac:dyDescent="0.2">
      <c r="A9027" s="3" t="s">
        <v>444</v>
      </c>
      <c r="B9027" s="8" t="s">
        <v>12</v>
      </c>
      <c r="C9027" s="3" t="s">
        <v>11</v>
      </c>
      <c r="D9027" s="3" t="s">
        <v>445</v>
      </c>
      <c r="E9027" s="5">
        <v>2.47E-2</v>
      </c>
      <c r="F9027" s="4">
        <v>46433</v>
      </c>
      <c r="G9027" s="15">
        <v>5727780</v>
      </c>
      <c r="H9027" s="7">
        <v>6586.67</v>
      </c>
      <c r="I9027" s="5">
        <v>6000000</v>
      </c>
      <c r="J9027" s="5">
        <v>5999511.4299999997</v>
      </c>
      <c r="K9027" s="13">
        <f t="shared" ref="K9027:K9090" si="141">G9027/$G$11175</f>
        <v>9.462455669685869E-5</v>
      </c>
    </row>
    <row r="9028" spans="1:11" x14ac:dyDescent="0.2">
      <c r="A9028" s="3" t="s">
        <v>474</v>
      </c>
      <c r="B9028" s="8" t="s">
        <v>12</v>
      </c>
      <c r="C9028" s="3" t="s">
        <v>11</v>
      </c>
      <c r="D9028" s="3" t="s">
        <v>445</v>
      </c>
      <c r="E9028" s="5">
        <v>7.1000000000000004E-3</v>
      </c>
      <c r="F9028" s="4">
        <v>46127</v>
      </c>
      <c r="G9028" s="15">
        <v>4807045.8</v>
      </c>
      <c r="H9028" s="7">
        <v>1555.69</v>
      </c>
      <c r="I9028" s="5">
        <v>4930000</v>
      </c>
      <c r="J9028" s="5">
        <v>4929269.0199999996</v>
      </c>
      <c r="K9028" s="13">
        <f t="shared" si="141"/>
        <v>7.9413765515871145E-5</v>
      </c>
    </row>
    <row r="9029" spans="1:11" x14ac:dyDescent="0.2">
      <c r="A9029" s="3" t="s">
        <v>475</v>
      </c>
      <c r="B9029" s="8" t="s">
        <v>12</v>
      </c>
      <c r="C9029" s="3" t="s">
        <v>11</v>
      </c>
      <c r="D9029" s="3" t="s">
        <v>445</v>
      </c>
      <c r="E9029" s="5">
        <v>5.8000000000000003E-2</v>
      </c>
      <c r="F9029" s="4">
        <v>46827</v>
      </c>
      <c r="G9029" s="15">
        <v>11202443.369999999</v>
      </c>
      <c r="H9029" s="7">
        <v>28976.799999999999</v>
      </c>
      <c r="I9029" s="5">
        <v>11241000</v>
      </c>
      <c r="J9029" s="5">
        <v>11240009.050000001</v>
      </c>
      <c r="K9029" s="13">
        <f t="shared" si="141"/>
        <v>1.8506755458622953E-4</v>
      </c>
    </row>
    <row r="9030" spans="1:11" x14ac:dyDescent="0.2">
      <c r="A9030" s="3" t="s">
        <v>455</v>
      </c>
      <c r="B9030" s="8" t="s">
        <v>12</v>
      </c>
      <c r="C9030" s="3" t="s">
        <v>11</v>
      </c>
      <c r="D9030" s="3" t="s">
        <v>456</v>
      </c>
      <c r="E9030" s="5">
        <v>5.5199999999999999E-2</v>
      </c>
      <c r="F9030" s="4">
        <v>47041</v>
      </c>
      <c r="G9030" s="15">
        <v>983610</v>
      </c>
      <c r="H9030" s="7">
        <v>2453.33</v>
      </c>
      <c r="I9030" s="5">
        <v>1000000</v>
      </c>
      <c r="J9030" s="5">
        <v>999860.6</v>
      </c>
      <c r="K9030" s="13">
        <f t="shared" si="141"/>
        <v>1.6249517302095609E-5</v>
      </c>
    </row>
    <row r="9031" spans="1:11" x14ac:dyDescent="0.2">
      <c r="A9031" s="3" t="s">
        <v>455</v>
      </c>
      <c r="B9031" s="8" t="s">
        <v>12</v>
      </c>
      <c r="C9031" s="3" t="s">
        <v>11</v>
      </c>
      <c r="D9031" s="3" t="s">
        <v>456</v>
      </c>
      <c r="E9031" s="5">
        <v>5.5199999999999999E-2</v>
      </c>
      <c r="F9031" s="4">
        <v>47041</v>
      </c>
      <c r="G9031" s="15">
        <v>7672158</v>
      </c>
      <c r="H9031" s="7">
        <v>19136</v>
      </c>
      <c r="I9031" s="5">
        <v>7800000</v>
      </c>
      <c r="J9031" s="5">
        <v>7798912.71</v>
      </c>
      <c r="K9031" s="13">
        <f t="shared" si="141"/>
        <v>1.2674623495634573E-4</v>
      </c>
    </row>
    <row r="9032" spans="1:11" x14ac:dyDescent="0.2">
      <c r="A9032" s="3" t="s">
        <v>455</v>
      </c>
      <c r="B9032" s="8" t="s">
        <v>12</v>
      </c>
      <c r="C9032" s="3" t="s">
        <v>11</v>
      </c>
      <c r="D9032" s="3" t="s">
        <v>456</v>
      </c>
      <c r="E9032" s="5">
        <v>5.5199999999999999E-2</v>
      </c>
      <c r="F9032" s="4">
        <v>47041</v>
      </c>
      <c r="G9032" s="15">
        <v>5975430.75</v>
      </c>
      <c r="H9032" s="7">
        <v>14904</v>
      </c>
      <c r="I9032" s="5">
        <v>6075000</v>
      </c>
      <c r="J9032" s="5">
        <v>6074153.1699999999</v>
      </c>
      <c r="K9032" s="13">
        <f t="shared" si="141"/>
        <v>9.8715817610230813E-5</v>
      </c>
    </row>
    <row r="9033" spans="1:11" x14ac:dyDescent="0.2">
      <c r="A9033" s="3" t="s">
        <v>421</v>
      </c>
      <c r="B9033" s="8" t="s">
        <v>12</v>
      </c>
      <c r="C9033" s="3" t="s">
        <v>11</v>
      </c>
      <c r="D9033" s="3" t="s">
        <v>422</v>
      </c>
      <c r="E9033" s="5">
        <v>4.2700000000000002E-2</v>
      </c>
      <c r="F9033" s="4">
        <v>46614</v>
      </c>
      <c r="G9033" s="15">
        <v>1853588.4</v>
      </c>
      <c r="H9033" s="7">
        <v>3628.55</v>
      </c>
      <c r="I9033" s="5">
        <v>1912000</v>
      </c>
      <c r="J9033" s="5">
        <v>1900465.71</v>
      </c>
      <c r="K9033" s="13">
        <f t="shared" si="141"/>
        <v>3.0621808213381031E-5</v>
      </c>
    </row>
    <row r="9034" spans="1:11" x14ac:dyDescent="0.2">
      <c r="A9034" s="3" t="s">
        <v>421</v>
      </c>
      <c r="B9034" s="8" t="s">
        <v>12</v>
      </c>
      <c r="C9034" s="3" t="s">
        <v>11</v>
      </c>
      <c r="D9034" s="3" t="s">
        <v>422</v>
      </c>
      <c r="E9034" s="5">
        <v>4.2700000000000002E-2</v>
      </c>
      <c r="F9034" s="4">
        <v>46614</v>
      </c>
      <c r="G9034" s="15">
        <v>2116309.35</v>
      </c>
      <c r="H9034" s="7">
        <v>4142.8500000000004</v>
      </c>
      <c r="I9034" s="5">
        <v>2183000</v>
      </c>
      <c r="J9034" s="5">
        <v>2182910.5499999998</v>
      </c>
      <c r="K9034" s="13">
        <f t="shared" si="141"/>
        <v>3.4962033122285976E-5</v>
      </c>
    </row>
    <row r="9035" spans="1:11" x14ac:dyDescent="0.2">
      <c r="A9035" s="3" t="s">
        <v>421</v>
      </c>
      <c r="B9035" s="8" t="s">
        <v>12</v>
      </c>
      <c r="C9035" s="3" t="s">
        <v>11</v>
      </c>
      <c r="D9035" s="3" t="s">
        <v>422</v>
      </c>
      <c r="E9035" s="5">
        <v>4.2700000000000002E-2</v>
      </c>
      <c r="F9035" s="4">
        <v>46614</v>
      </c>
      <c r="G9035" s="15">
        <v>5152626.75</v>
      </c>
      <c r="H9035" s="7">
        <v>10086.69</v>
      </c>
      <c r="I9035" s="5">
        <v>5315000</v>
      </c>
      <c r="J9035" s="5">
        <v>5237060.34</v>
      </c>
      <c r="K9035" s="13">
        <f t="shared" si="141"/>
        <v>8.5122861220774141E-5</v>
      </c>
    </row>
    <row r="9036" spans="1:11" x14ac:dyDescent="0.2">
      <c r="A9036" s="3" t="s">
        <v>419</v>
      </c>
      <c r="B9036" s="8" t="s">
        <v>12</v>
      </c>
      <c r="C9036" s="3" t="s">
        <v>11</v>
      </c>
      <c r="D9036" s="3" t="s">
        <v>420</v>
      </c>
      <c r="E9036" s="5">
        <v>9.7000000000000003E-3</v>
      </c>
      <c r="F9036" s="4">
        <v>46068</v>
      </c>
      <c r="G9036" s="15">
        <v>2463075</v>
      </c>
      <c r="H9036" s="7">
        <v>1077.78</v>
      </c>
      <c r="I9036" s="5">
        <v>2500000</v>
      </c>
      <c r="J9036" s="5">
        <v>2419630.06</v>
      </c>
      <c r="K9036" s="13">
        <f t="shared" si="141"/>
        <v>4.0690700408555358E-5</v>
      </c>
    </row>
    <row r="9037" spans="1:11" x14ac:dyDescent="0.2">
      <c r="A9037" s="3" t="s">
        <v>3546</v>
      </c>
      <c r="B9037" s="8" t="s">
        <v>2197</v>
      </c>
      <c r="C9037" s="3" t="s">
        <v>11</v>
      </c>
      <c r="D9037" s="3" t="s">
        <v>3547</v>
      </c>
      <c r="E9037" s="5">
        <v>3.594E-2</v>
      </c>
      <c r="F9037" s="4">
        <v>48366</v>
      </c>
      <c r="G9037" s="15">
        <v>4954443.95</v>
      </c>
      <c r="H9037" s="7">
        <v>79223.490000000005</v>
      </c>
      <c r="I9037" s="5">
        <v>5290383.2918999996</v>
      </c>
      <c r="J9037" s="5">
        <v>5290303.16</v>
      </c>
      <c r="K9037" s="13">
        <f t="shared" si="141"/>
        <v>8.1848824928363798E-5</v>
      </c>
    </row>
    <row r="9038" spans="1:11" x14ac:dyDescent="0.2">
      <c r="A9038" s="3" t="s">
        <v>11674</v>
      </c>
      <c r="B9038" s="8" t="s">
        <v>9677</v>
      </c>
      <c r="C9038" s="3" t="s">
        <v>11</v>
      </c>
      <c r="D9038" s="3" t="s">
        <v>11675</v>
      </c>
      <c r="E9038" s="5">
        <v>1.6250000000000001E-2</v>
      </c>
      <c r="F9038" s="4">
        <v>46127</v>
      </c>
      <c r="G9038" s="15">
        <v>2540252.7999999998</v>
      </c>
      <c r="H9038" s="7">
        <v>2007.78</v>
      </c>
      <c r="I9038" s="5">
        <v>2780000</v>
      </c>
      <c r="J9038" s="5">
        <v>2581230.23</v>
      </c>
      <c r="K9038" s="13">
        <f t="shared" si="141"/>
        <v>4.1965699642436341E-5</v>
      </c>
    </row>
    <row r="9039" spans="1:11" x14ac:dyDescent="0.2">
      <c r="A9039" s="3" t="s">
        <v>9769</v>
      </c>
      <c r="B9039" s="8" t="s">
        <v>9677</v>
      </c>
      <c r="C9039" s="3" t="s">
        <v>11</v>
      </c>
      <c r="D9039" s="3" t="s">
        <v>9770</v>
      </c>
      <c r="E9039" s="5">
        <v>1.7340000000000001E-2</v>
      </c>
      <c r="F9039" s="4">
        <v>47058</v>
      </c>
      <c r="G9039" s="15">
        <v>1697160</v>
      </c>
      <c r="H9039" s="7">
        <v>17340</v>
      </c>
      <c r="I9039" s="5">
        <v>2000000</v>
      </c>
      <c r="J9039" s="5">
        <v>2000000</v>
      </c>
      <c r="K9039" s="13">
        <f t="shared" si="141"/>
        <v>2.8037566499348909E-5</v>
      </c>
    </row>
    <row r="9040" spans="1:11" x14ac:dyDescent="0.2">
      <c r="A9040" s="3" t="s">
        <v>9771</v>
      </c>
      <c r="B9040" s="8" t="s">
        <v>9677</v>
      </c>
      <c r="C9040" s="3" t="s">
        <v>11</v>
      </c>
      <c r="D9040" s="3" t="s">
        <v>9770</v>
      </c>
      <c r="E9040" s="5">
        <v>2.5389999999999999E-2</v>
      </c>
      <c r="F9040" s="4">
        <v>49857</v>
      </c>
      <c r="G9040" s="15">
        <v>928574.1</v>
      </c>
      <c r="H9040" s="7">
        <v>11129.28</v>
      </c>
      <c r="I9040" s="5">
        <v>1315000</v>
      </c>
      <c r="J9040" s="5">
        <v>1315000</v>
      </c>
      <c r="K9040" s="13">
        <f t="shared" si="141"/>
        <v>1.5340308561551688E-5</v>
      </c>
    </row>
    <row r="9041" spans="1:11" x14ac:dyDescent="0.2">
      <c r="A9041" s="3" t="s">
        <v>2765</v>
      </c>
      <c r="B9041" s="8" t="s">
        <v>2197</v>
      </c>
      <c r="C9041" s="3" t="s">
        <v>11</v>
      </c>
      <c r="D9041" s="3" t="s">
        <v>2766</v>
      </c>
      <c r="E9041" s="5">
        <v>0.05</v>
      </c>
      <c r="F9041" s="4">
        <v>45978</v>
      </c>
      <c r="G9041" s="15">
        <v>4936854</v>
      </c>
      <c r="H9041" s="7">
        <v>113888.89</v>
      </c>
      <c r="I9041" s="5">
        <v>5000000</v>
      </c>
      <c r="J9041" s="5">
        <v>4991922.0599999996</v>
      </c>
      <c r="K9041" s="13">
        <f t="shared" si="141"/>
        <v>8.1558233945283102E-5</v>
      </c>
    </row>
    <row r="9042" spans="1:11" x14ac:dyDescent="0.2">
      <c r="A9042" s="3" t="s">
        <v>2767</v>
      </c>
      <c r="B9042" s="8" t="s">
        <v>2197</v>
      </c>
      <c r="C9042" s="3" t="s">
        <v>11</v>
      </c>
      <c r="D9042" s="3" t="s">
        <v>2766</v>
      </c>
      <c r="E9042" s="5">
        <v>4.8750000000000002E-2</v>
      </c>
      <c r="F9042" s="4">
        <v>46066</v>
      </c>
      <c r="G9042" s="15">
        <v>22587938.440000001</v>
      </c>
      <c r="H9042" s="7">
        <v>242937.5</v>
      </c>
      <c r="I9042" s="5">
        <v>23000000</v>
      </c>
      <c r="J9042" s="5">
        <v>22956068.23</v>
      </c>
      <c r="K9042" s="13">
        <f t="shared" si="141"/>
        <v>3.7315917538399413E-4</v>
      </c>
    </row>
    <row r="9043" spans="1:11" x14ac:dyDescent="0.2">
      <c r="A9043" s="3" t="s">
        <v>2775</v>
      </c>
      <c r="B9043" s="8" t="s">
        <v>2197</v>
      </c>
      <c r="C9043" s="3" t="s">
        <v>11</v>
      </c>
      <c r="D9043" s="3" t="s">
        <v>2766</v>
      </c>
      <c r="E9043" s="5">
        <v>4.2500000000000003E-2</v>
      </c>
      <c r="F9043" s="4">
        <v>52911</v>
      </c>
      <c r="G9043" s="15">
        <v>656070.69999999995</v>
      </c>
      <c r="H9043" s="7">
        <v>18269.689999999999</v>
      </c>
      <c r="I9043" s="5">
        <v>905000</v>
      </c>
      <c r="J9043" s="5">
        <v>873949.27</v>
      </c>
      <c r="K9043" s="13">
        <f t="shared" si="141"/>
        <v>1.0838474792903668E-5</v>
      </c>
    </row>
    <row r="9044" spans="1:11" x14ac:dyDescent="0.2">
      <c r="A9044" s="3" t="s">
        <v>2781</v>
      </c>
      <c r="B9044" s="8" t="s">
        <v>2197</v>
      </c>
      <c r="C9044" s="3" t="s">
        <v>11</v>
      </c>
      <c r="D9044" s="3" t="s">
        <v>2766</v>
      </c>
      <c r="E9044" s="5">
        <v>3.5999999999999997E-2</v>
      </c>
      <c r="F9044" s="4">
        <v>45245</v>
      </c>
      <c r="G9044" s="15">
        <v>1748635</v>
      </c>
      <c r="H9044" s="7">
        <v>29050</v>
      </c>
      <c r="I9044" s="5">
        <v>1750000</v>
      </c>
      <c r="J9044" s="5">
        <v>1750000</v>
      </c>
      <c r="K9044" s="13">
        <f t="shared" si="141"/>
        <v>2.8887948157857234E-5</v>
      </c>
    </row>
    <row r="9045" spans="1:11" x14ac:dyDescent="0.2">
      <c r="A9045" s="3" t="s">
        <v>2775</v>
      </c>
      <c r="B9045" s="8" t="s">
        <v>2197</v>
      </c>
      <c r="C9045" s="3" t="s">
        <v>11</v>
      </c>
      <c r="D9045" s="3" t="s">
        <v>2766</v>
      </c>
      <c r="E9045" s="5">
        <v>4.2500000000000003E-2</v>
      </c>
      <c r="F9045" s="4">
        <v>52911</v>
      </c>
      <c r="G9045" s="15">
        <v>2590210.62</v>
      </c>
      <c r="H9045" s="7">
        <v>72129.94</v>
      </c>
      <c r="I9045" s="5">
        <v>3573000</v>
      </c>
      <c r="J9045" s="5">
        <v>4142446.07</v>
      </c>
      <c r="K9045" s="13">
        <f t="shared" si="141"/>
        <v>4.279101705529813E-5</v>
      </c>
    </row>
    <row r="9046" spans="1:11" x14ac:dyDescent="0.2">
      <c r="A9046" s="3" t="s">
        <v>2793</v>
      </c>
      <c r="B9046" s="8" t="s">
        <v>2197</v>
      </c>
      <c r="C9046" s="3" t="s">
        <v>11</v>
      </c>
      <c r="D9046" s="3" t="s">
        <v>2766</v>
      </c>
      <c r="E9046" s="5">
        <v>5.1249999999999997E-2</v>
      </c>
      <c r="F9046" s="4">
        <v>47529</v>
      </c>
      <c r="G9046" s="15">
        <v>5349191.4000000004</v>
      </c>
      <c r="H9046" s="7">
        <v>61346.25</v>
      </c>
      <c r="I9046" s="5">
        <v>5670000</v>
      </c>
      <c r="J9046" s="5">
        <v>5627427.1699999999</v>
      </c>
      <c r="K9046" s="13">
        <f t="shared" si="141"/>
        <v>8.8370165214384799E-5</v>
      </c>
    </row>
    <row r="9047" spans="1:11" x14ac:dyDescent="0.2">
      <c r="A9047" s="3" t="s">
        <v>2800</v>
      </c>
      <c r="B9047" s="8" t="s">
        <v>2197</v>
      </c>
      <c r="C9047" s="3" t="s">
        <v>11</v>
      </c>
      <c r="D9047" s="3" t="s">
        <v>2766</v>
      </c>
      <c r="E9047" s="5">
        <v>2.1000000000000001E-2</v>
      </c>
      <c r="F9047" s="4">
        <v>47604</v>
      </c>
      <c r="G9047" s="15">
        <v>5487885.4000000004</v>
      </c>
      <c r="H9047" s="7">
        <v>73290</v>
      </c>
      <c r="I9047" s="5">
        <v>6980000</v>
      </c>
      <c r="J9047" s="5">
        <v>7065634.1399999997</v>
      </c>
      <c r="K9047" s="13">
        <f t="shared" si="141"/>
        <v>9.066142959020128E-5</v>
      </c>
    </row>
    <row r="9048" spans="1:11" x14ac:dyDescent="0.2">
      <c r="A9048" s="3" t="s">
        <v>2808</v>
      </c>
      <c r="B9048" s="8" t="s">
        <v>2197</v>
      </c>
      <c r="C9048" s="3" t="s">
        <v>11</v>
      </c>
      <c r="D9048" s="3" t="s">
        <v>2766</v>
      </c>
      <c r="E9048" s="5">
        <v>4.4999999999999998E-2</v>
      </c>
      <c r="F9048" s="4">
        <v>51945</v>
      </c>
      <c r="G9048" s="15">
        <v>61488</v>
      </c>
      <c r="H9048" s="7">
        <v>410</v>
      </c>
      <c r="I9048" s="5">
        <v>80000</v>
      </c>
      <c r="J9048" s="5">
        <v>78549.67</v>
      </c>
      <c r="K9048" s="13">
        <f t="shared" si="141"/>
        <v>1.0157992699049976E-6</v>
      </c>
    </row>
    <row r="9049" spans="1:11" x14ac:dyDescent="0.2">
      <c r="A9049" s="3" t="s">
        <v>2800</v>
      </c>
      <c r="B9049" s="8" t="s">
        <v>2197</v>
      </c>
      <c r="C9049" s="3" t="s">
        <v>11</v>
      </c>
      <c r="D9049" s="3" t="s">
        <v>2766</v>
      </c>
      <c r="E9049" s="5">
        <v>2.1000000000000001E-2</v>
      </c>
      <c r="F9049" s="4">
        <v>47604</v>
      </c>
      <c r="G9049" s="15">
        <v>2083509.5</v>
      </c>
      <c r="H9049" s="7">
        <v>27825</v>
      </c>
      <c r="I9049" s="5">
        <v>2650000</v>
      </c>
      <c r="J9049" s="5">
        <v>2639004.19</v>
      </c>
      <c r="K9049" s="13">
        <f t="shared" si="141"/>
        <v>3.442017025989017E-5</v>
      </c>
    </row>
    <row r="9050" spans="1:11" x14ac:dyDescent="0.2">
      <c r="A9050" s="3" t="s">
        <v>2793</v>
      </c>
      <c r="B9050" s="8" t="s">
        <v>2197</v>
      </c>
      <c r="C9050" s="3" t="s">
        <v>11</v>
      </c>
      <c r="D9050" s="3" t="s">
        <v>2766</v>
      </c>
      <c r="E9050" s="5">
        <v>5.1249999999999997E-2</v>
      </c>
      <c r="F9050" s="4">
        <v>47529</v>
      </c>
      <c r="G9050" s="15">
        <v>4089725.7</v>
      </c>
      <c r="H9050" s="7">
        <v>46902.29</v>
      </c>
      <c r="I9050" s="5">
        <v>4335000</v>
      </c>
      <c r="J9050" s="5">
        <v>4302450.9400000004</v>
      </c>
      <c r="K9050" s="13">
        <f t="shared" si="141"/>
        <v>6.7563433193008486E-5</v>
      </c>
    </row>
    <row r="9051" spans="1:11" x14ac:dyDescent="0.2">
      <c r="A9051" s="3" t="s">
        <v>10821</v>
      </c>
      <c r="B9051" s="8" t="s">
        <v>2197</v>
      </c>
      <c r="C9051" s="3" t="s">
        <v>11</v>
      </c>
      <c r="D9051" s="3" t="s">
        <v>2766</v>
      </c>
      <c r="E9051" s="5">
        <v>1.4999999999999999E-2</v>
      </c>
      <c r="F9051" s="4">
        <v>45778</v>
      </c>
      <c r="G9051" s="15">
        <v>3050004.51</v>
      </c>
      <c r="H9051" s="7">
        <v>24352.5</v>
      </c>
      <c r="I9051" s="5">
        <v>3247000</v>
      </c>
      <c r="J9051" s="5">
        <v>3190599.17</v>
      </c>
      <c r="K9051" s="13">
        <f t="shared" si="141"/>
        <v>5.0386943053359187E-5</v>
      </c>
    </row>
    <row r="9052" spans="1:11" x14ac:dyDescent="0.2">
      <c r="A9052" s="3" t="s">
        <v>2800</v>
      </c>
      <c r="B9052" s="8" t="s">
        <v>2197</v>
      </c>
      <c r="C9052" s="3" t="s">
        <v>11</v>
      </c>
      <c r="D9052" s="3" t="s">
        <v>2766</v>
      </c>
      <c r="E9052" s="5">
        <v>2.1000000000000001E-2</v>
      </c>
      <c r="F9052" s="4">
        <v>47604</v>
      </c>
      <c r="G9052" s="15">
        <v>530705.25</v>
      </c>
      <c r="H9052" s="7">
        <v>7087.5</v>
      </c>
      <c r="I9052" s="5">
        <v>675000</v>
      </c>
      <c r="J9052" s="5">
        <v>535933.23</v>
      </c>
      <c r="K9052" s="13">
        <f t="shared" si="141"/>
        <v>8.7674018586512691E-6</v>
      </c>
    </row>
    <row r="9053" spans="1:11" x14ac:dyDescent="0.2">
      <c r="A9053" s="3" t="s">
        <v>10822</v>
      </c>
      <c r="B9053" s="8" t="s">
        <v>2197</v>
      </c>
      <c r="C9053" s="3" t="s">
        <v>11</v>
      </c>
      <c r="D9053" s="3" t="s">
        <v>2766</v>
      </c>
      <c r="E9053" s="5">
        <v>5.6250000000000001E-2</v>
      </c>
      <c r="F9053" s="4">
        <v>47439</v>
      </c>
      <c r="G9053" s="15">
        <v>101838.88</v>
      </c>
      <c r="H9053" s="7">
        <v>2665</v>
      </c>
      <c r="I9053" s="5">
        <v>104000</v>
      </c>
      <c r="J9053" s="5">
        <v>103920.95</v>
      </c>
      <c r="K9053" s="13">
        <f t="shared" si="141"/>
        <v>1.6824072982035954E-6</v>
      </c>
    </row>
    <row r="9054" spans="1:11" x14ac:dyDescent="0.2">
      <c r="A9054" s="3" t="s">
        <v>11274</v>
      </c>
      <c r="B9054" s="8" t="s">
        <v>2197</v>
      </c>
      <c r="C9054" s="3" t="s">
        <v>11</v>
      </c>
      <c r="D9054" s="3" t="s">
        <v>2766</v>
      </c>
      <c r="E9054" s="5">
        <v>5.1249999999999997E-2</v>
      </c>
      <c r="F9054" s="4">
        <v>45611</v>
      </c>
      <c r="G9054" s="15">
        <v>4965869.5</v>
      </c>
      <c r="H9054" s="7">
        <v>118159.72</v>
      </c>
      <c r="I9054" s="5">
        <v>5000000</v>
      </c>
      <c r="J9054" s="5">
        <v>4996850.82</v>
      </c>
      <c r="K9054" s="13">
        <f t="shared" si="141"/>
        <v>8.2037578268011574E-5</v>
      </c>
    </row>
    <row r="9055" spans="1:11" x14ac:dyDescent="0.2">
      <c r="A9055" s="3" t="s">
        <v>2767</v>
      </c>
      <c r="B9055" s="8" t="s">
        <v>2197</v>
      </c>
      <c r="C9055" s="3" t="s">
        <v>11</v>
      </c>
      <c r="D9055" s="3" t="s">
        <v>2766</v>
      </c>
      <c r="E9055" s="5">
        <v>4.8750000000000002E-2</v>
      </c>
      <c r="F9055" s="4">
        <v>46066</v>
      </c>
      <c r="G9055" s="15">
        <v>4910400</v>
      </c>
      <c r="H9055" s="7">
        <v>52812.5</v>
      </c>
      <c r="I9055" s="5">
        <v>5000000</v>
      </c>
      <c r="J9055" s="5">
        <v>4986500.3600000003</v>
      </c>
      <c r="K9055" s="13">
        <f t="shared" si="141"/>
        <v>8.1121206331991611E-5</v>
      </c>
    </row>
    <row r="9056" spans="1:11" x14ac:dyDescent="0.2">
      <c r="A9056" s="3" t="s">
        <v>10822</v>
      </c>
      <c r="B9056" s="8" t="s">
        <v>2197</v>
      </c>
      <c r="C9056" s="3" t="s">
        <v>11</v>
      </c>
      <c r="D9056" s="3" t="s">
        <v>2766</v>
      </c>
      <c r="E9056" s="5">
        <v>5.6250000000000001E-2</v>
      </c>
      <c r="F9056" s="4">
        <v>47439</v>
      </c>
      <c r="G9056" s="15">
        <v>2815257.5</v>
      </c>
      <c r="H9056" s="7">
        <v>73671.88</v>
      </c>
      <c r="I9056" s="5">
        <v>2875000</v>
      </c>
      <c r="J9056" s="5">
        <v>2945250.13</v>
      </c>
      <c r="K9056" s="13">
        <f t="shared" si="141"/>
        <v>4.6508855599378235E-5</v>
      </c>
    </row>
    <row r="9057" spans="1:11" x14ac:dyDescent="0.2">
      <c r="A9057" s="3" t="s">
        <v>10822</v>
      </c>
      <c r="B9057" s="8" t="s">
        <v>2197</v>
      </c>
      <c r="C9057" s="3" t="s">
        <v>11</v>
      </c>
      <c r="D9057" s="3" t="s">
        <v>2766</v>
      </c>
      <c r="E9057" s="5">
        <v>5.6250000000000001E-2</v>
      </c>
      <c r="F9057" s="4">
        <v>47439</v>
      </c>
      <c r="G9057" s="15">
        <v>685454</v>
      </c>
      <c r="H9057" s="7">
        <v>17937.5</v>
      </c>
      <c r="I9057" s="5">
        <v>700000</v>
      </c>
      <c r="J9057" s="5">
        <v>699467.91</v>
      </c>
      <c r="K9057" s="13">
        <f t="shared" si="141"/>
        <v>1.1323895276370352E-5</v>
      </c>
    </row>
    <row r="9058" spans="1:11" x14ac:dyDescent="0.2">
      <c r="A9058" s="3" t="s">
        <v>12503</v>
      </c>
      <c r="B9058" s="8" t="s">
        <v>2197</v>
      </c>
      <c r="C9058" s="3" t="s">
        <v>11</v>
      </c>
      <c r="D9058" s="3" t="s">
        <v>2766</v>
      </c>
      <c r="E9058" s="5">
        <v>5.7500000000000002E-2</v>
      </c>
      <c r="F9058" s="4">
        <v>48535</v>
      </c>
      <c r="G9058" s="15">
        <v>933591.75</v>
      </c>
      <c r="H9058" s="7">
        <v>25539.58</v>
      </c>
      <c r="I9058" s="5">
        <v>975000</v>
      </c>
      <c r="J9058" s="5">
        <v>974187.33</v>
      </c>
      <c r="K9058" s="13">
        <f t="shared" si="141"/>
        <v>1.5423201568425208E-5</v>
      </c>
    </row>
    <row r="9059" spans="1:11" x14ac:dyDescent="0.2">
      <c r="A9059" s="3" t="s">
        <v>4486</v>
      </c>
      <c r="B9059" s="8" t="s">
        <v>2197</v>
      </c>
      <c r="C9059" s="3" t="s">
        <v>11</v>
      </c>
      <c r="D9059" s="3" t="s">
        <v>4487</v>
      </c>
      <c r="E9059" s="5">
        <v>3.3000000000000002E-2</v>
      </c>
      <c r="F9059" s="4">
        <v>55593</v>
      </c>
      <c r="G9059" s="15">
        <v>1032272.5</v>
      </c>
      <c r="H9059" s="7">
        <v>7379.17</v>
      </c>
      <c r="I9059" s="5">
        <v>1750000</v>
      </c>
      <c r="J9059" s="5">
        <v>1737611.91</v>
      </c>
      <c r="K9059" s="13">
        <f t="shared" si="141"/>
        <v>1.7053435659689802E-5</v>
      </c>
    </row>
    <row r="9060" spans="1:11" x14ac:dyDescent="0.2">
      <c r="A9060" s="3" t="s">
        <v>4510</v>
      </c>
      <c r="B9060" s="8" t="s">
        <v>2197</v>
      </c>
      <c r="C9060" s="3" t="s">
        <v>11</v>
      </c>
      <c r="D9060" s="3" t="s">
        <v>4487</v>
      </c>
      <c r="E9060" s="5">
        <v>3.9E-2</v>
      </c>
      <c r="F9060" s="4">
        <v>46827</v>
      </c>
      <c r="G9060" s="15">
        <v>3375117.2</v>
      </c>
      <c r="H9060" s="7">
        <v>18139.330000000002</v>
      </c>
      <c r="I9060" s="5">
        <v>3640000</v>
      </c>
      <c r="J9060" s="5">
        <v>3766759.46</v>
      </c>
      <c r="K9060" s="13">
        <f t="shared" si="141"/>
        <v>5.5757897274326699E-5</v>
      </c>
    </row>
    <row r="9061" spans="1:11" x14ac:dyDescent="0.2">
      <c r="A9061" s="3" t="s">
        <v>4477</v>
      </c>
      <c r="B9061" s="8" t="s">
        <v>2197</v>
      </c>
      <c r="C9061" s="3" t="s">
        <v>11</v>
      </c>
      <c r="D9061" s="3" t="s">
        <v>4478</v>
      </c>
      <c r="E9061" s="5">
        <v>5.2999999999999999E-2</v>
      </c>
      <c r="F9061" s="4">
        <v>48760</v>
      </c>
      <c r="G9061" s="15">
        <v>1550473.2</v>
      </c>
      <c r="H9061" s="7">
        <v>51810.44</v>
      </c>
      <c r="I9061" s="5">
        <v>1660000</v>
      </c>
      <c r="J9061" s="5">
        <v>1664785.72</v>
      </c>
      <c r="K9061" s="13">
        <f t="shared" si="141"/>
        <v>2.5614258791427031E-5</v>
      </c>
    </row>
    <row r="9062" spans="1:11" x14ac:dyDescent="0.2">
      <c r="A9062" s="3" t="s">
        <v>4494</v>
      </c>
      <c r="B9062" s="8" t="s">
        <v>2197</v>
      </c>
      <c r="C9062" s="3" t="s">
        <v>11</v>
      </c>
      <c r="D9062" s="3" t="s">
        <v>4478</v>
      </c>
      <c r="E9062" s="5">
        <v>3.7499999999999999E-2</v>
      </c>
      <c r="F9062" s="4">
        <v>46813</v>
      </c>
      <c r="G9062" s="15">
        <v>456107.85</v>
      </c>
      <c r="H9062" s="7">
        <v>3093.75</v>
      </c>
      <c r="I9062" s="5">
        <v>495000</v>
      </c>
      <c r="J9062" s="5">
        <v>487926.68</v>
      </c>
      <c r="K9062" s="13">
        <f t="shared" si="141"/>
        <v>7.5350315675894186E-6</v>
      </c>
    </row>
    <row r="9063" spans="1:11" x14ac:dyDescent="0.2">
      <c r="A9063" s="3" t="s">
        <v>4511</v>
      </c>
      <c r="B9063" s="8" t="s">
        <v>2197</v>
      </c>
      <c r="C9063" s="3" t="s">
        <v>11</v>
      </c>
      <c r="D9063" s="3" t="s">
        <v>4478</v>
      </c>
      <c r="E9063" s="5">
        <v>4.9500000000000002E-2</v>
      </c>
      <c r="F9063" s="4">
        <v>46722</v>
      </c>
      <c r="G9063" s="15">
        <v>1943720</v>
      </c>
      <c r="H9063" s="7">
        <v>58300</v>
      </c>
      <c r="I9063" s="5">
        <v>2000000</v>
      </c>
      <c r="J9063" s="5">
        <v>1995918.23</v>
      </c>
      <c r="K9063" s="13">
        <f t="shared" si="141"/>
        <v>3.2110807912108737E-5</v>
      </c>
    </row>
    <row r="9064" spans="1:11" x14ac:dyDescent="0.2">
      <c r="A9064" s="3" t="s">
        <v>4511</v>
      </c>
      <c r="B9064" s="8" t="s">
        <v>2197</v>
      </c>
      <c r="C9064" s="3" t="s">
        <v>11</v>
      </c>
      <c r="D9064" s="3" t="s">
        <v>4478</v>
      </c>
      <c r="E9064" s="5">
        <v>4.9500000000000002E-2</v>
      </c>
      <c r="F9064" s="4">
        <v>46722</v>
      </c>
      <c r="G9064" s="15">
        <v>1399478.4</v>
      </c>
      <c r="H9064" s="7">
        <v>41976</v>
      </c>
      <c r="I9064" s="5">
        <v>1440000</v>
      </c>
      <c r="J9064" s="5">
        <v>1437061.1200000001</v>
      </c>
      <c r="K9064" s="13">
        <f t="shared" si="141"/>
        <v>2.3119781696718287E-5</v>
      </c>
    </row>
    <row r="9065" spans="1:11" x14ac:dyDescent="0.2">
      <c r="A9065" s="3" t="s">
        <v>4488</v>
      </c>
      <c r="B9065" s="8" t="s">
        <v>2197</v>
      </c>
      <c r="C9065" s="3" t="s">
        <v>11</v>
      </c>
      <c r="D9065" s="3" t="s">
        <v>4489</v>
      </c>
      <c r="E9065" s="5">
        <v>3.3500000000000002E-2</v>
      </c>
      <c r="F9065" s="4">
        <v>54940</v>
      </c>
      <c r="G9065" s="15">
        <v>504243.1</v>
      </c>
      <c r="H9065" s="7">
        <v>12073.96</v>
      </c>
      <c r="I9065" s="5">
        <v>865000</v>
      </c>
      <c r="J9065" s="5">
        <v>859271.72</v>
      </c>
      <c r="K9065" s="13">
        <f t="shared" si="141"/>
        <v>8.3302396050389126E-6</v>
      </c>
    </row>
    <row r="9066" spans="1:11" x14ac:dyDescent="0.2">
      <c r="A9066" s="3" t="s">
        <v>4488</v>
      </c>
      <c r="B9066" s="8" t="s">
        <v>2197</v>
      </c>
      <c r="C9066" s="3" t="s">
        <v>11</v>
      </c>
      <c r="D9066" s="3" t="s">
        <v>4489</v>
      </c>
      <c r="E9066" s="5">
        <v>3.3500000000000002E-2</v>
      </c>
      <c r="F9066" s="4">
        <v>54940</v>
      </c>
      <c r="G9066" s="15">
        <v>582940</v>
      </c>
      <c r="H9066" s="7">
        <v>13958.33</v>
      </c>
      <c r="I9066" s="5">
        <v>1000000</v>
      </c>
      <c r="J9066" s="5">
        <v>993377.7</v>
      </c>
      <c r="K9066" s="13">
        <f t="shared" si="141"/>
        <v>9.6303348035131953E-6</v>
      </c>
    </row>
    <row r="9067" spans="1:11" x14ac:dyDescent="0.2">
      <c r="A9067" s="3" t="s">
        <v>4498</v>
      </c>
      <c r="B9067" s="8" t="s">
        <v>2197</v>
      </c>
      <c r="C9067" s="3" t="s">
        <v>11</v>
      </c>
      <c r="D9067" s="3" t="s">
        <v>4489</v>
      </c>
      <c r="E9067" s="5">
        <v>5.3999999999999999E-2</v>
      </c>
      <c r="F9067" s="4">
        <v>48745</v>
      </c>
      <c r="G9067" s="15">
        <v>1121698.3500000001</v>
      </c>
      <c r="H9067" s="7">
        <v>25847.25</v>
      </c>
      <c r="I9067" s="5">
        <v>1205000</v>
      </c>
      <c r="J9067" s="5">
        <v>1204989.17</v>
      </c>
      <c r="K9067" s="13">
        <f t="shared" si="141"/>
        <v>1.8530776167441463E-5</v>
      </c>
    </row>
    <row r="9068" spans="1:11" x14ac:dyDescent="0.2">
      <c r="A9068" s="3" t="s">
        <v>14001</v>
      </c>
      <c r="B9068" s="8" t="s">
        <v>2197</v>
      </c>
      <c r="C9068" s="3" t="s">
        <v>11</v>
      </c>
      <c r="D9068" s="3" t="s">
        <v>14002</v>
      </c>
      <c r="E9068" s="5">
        <v>2.75E-2</v>
      </c>
      <c r="F9068" s="4">
        <v>48305</v>
      </c>
      <c r="G9068" s="15">
        <v>153022.14000000001</v>
      </c>
      <c r="H9068" s="7">
        <v>547.71</v>
      </c>
      <c r="I9068" s="5">
        <v>239000</v>
      </c>
      <c r="J9068" s="5">
        <v>238038.99</v>
      </c>
      <c r="K9068" s="13">
        <f t="shared" si="141"/>
        <v>2.5279693288332741E-6</v>
      </c>
    </row>
    <row r="9069" spans="1:11" x14ac:dyDescent="0.2">
      <c r="A9069" s="3" t="s">
        <v>9822</v>
      </c>
      <c r="B9069" s="8" t="s">
        <v>9677</v>
      </c>
      <c r="C9069" s="3" t="s">
        <v>11</v>
      </c>
      <c r="D9069" s="3" t="s">
        <v>9823</v>
      </c>
      <c r="E9069" s="5">
        <v>1.5869999999999999E-2</v>
      </c>
      <c r="F9069" s="4">
        <v>47331</v>
      </c>
      <c r="G9069" s="15">
        <v>950991.2</v>
      </c>
      <c r="H9069" s="7">
        <v>4602.3</v>
      </c>
      <c r="I9069" s="5">
        <v>1160000</v>
      </c>
      <c r="J9069" s="5">
        <v>990871.03</v>
      </c>
      <c r="K9069" s="13">
        <f t="shared" si="141"/>
        <v>1.5710645437257311E-5</v>
      </c>
    </row>
    <row r="9070" spans="1:11" x14ac:dyDescent="0.2">
      <c r="A9070" s="3" t="s">
        <v>4187</v>
      </c>
      <c r="B9070" s="8" t="s">
        <v>2197</v>
      </c>
      <c r="C9070" s="3" t="s">
        <v>11</v>
      </c>
      <c r="D9070" s="3" t="s">
        <v>4188</v>
      </c>
      <c r="E9070" s="5">
        <v>6.25E-2</v>
      </c>
      <c r="F9070" s="4">
        <v>48761</v>
      </c>
      <c r="G9070" s="15">
        <v>5011929</v>
      </c>
      <c r="H9070" s="7">
        <v>181666.67</v>
      </c>
      <c r="I9070" s="5">
        <v>5450000</v>
      </c>
      <c r="J9070" s="5">
        <v>5299944.6900000004</v>
      </c>
      <c r="K9070" s="13">
        <f t="shared" si="141"/>
        <v>8.2798494324350851E-5</v>
      </c>
    </row>
    <row r="9071" spans="1:11" x14ac:dyDescent="0.2">
      <c r="A9071" s="3" t="s">
        <v>11179</v>
      </c>
      <c r="B9071" s="8" t="s">
        <v>9677</v>
      </c>
      <c r="C9071" s="3" t="s">
        <v>11</v>
      </c>
      <c r="D9071" s="3" t="s">
        <v>11180</v>
      </c>
      <c r="E9071" s="5">
        <v>1.418E-2</v>
      </c>
      <c r="F9071" s="4">
        <v>46508</v>
      </c>
      <c r="G9071" s="15">
        <v>880420</v>
      </c>
      <c r="H9071" s="7">
        <v>7090</v>
      </c>
      <c r="I9071" s="5">
        <v>1000000</v>
      </c>
      <c r="J9071" s="5">
        <v>1000000</v>
      </c>
      <c r="K9071" s="13">
        <f t="shared" si="141"/>
        <v>1.4544789116734289E-5</v>
      </c>
    </row>
    <row r="9072" spans="1:11" x14ac:dyDescent="0.2">
      <c r="A9072" s="3" t="s">
        <v>3694</v>
      </c>
      <c r="B9072" s="8" t="s">
        <v>2197</v>
      </c>
      <c r="C9072" s="3" t="s">
        <v>11</v>
      </c>
      <c r="D9072" s="3" t="s">
        <v>3695</v>
      </c>
      <c r="E9072" s="5">
        <v>1.9E-2</v>
      </c>
      <c r="F9072" s="4">
        <v>47710</v>
      </c>
      <c r="G9072" s="15">
        <v>4000686.36</v>
      </c>
      <c r="H9072" s="7">
        <v>20770.54</v>
      </c>
      <c r="I9072" s="5">
        <v>5111000</v>
      </c>
      <c r="J9072" s="5">
        <v>4012275.87</v>
      </c>
      <c r="K9072" s="13">
        <f t="shared" si="141"/>
        <v>6.6092477940523072E-5</v>
      </c>
    </row>
    <row r="9073" spans="1:11" x14ac:dyDescent="0.2">
      <c r="A9073" s="3" t="s">
        <v>3696</v>
      </c>
      <c r="B9073" s="8" t="s">
        <v>2197</v>
      </c>
      <c r="C9073" s="3" t="s">
        <v>11</v>
      </c>
      <c r="D9073" s="3" t="s">
        <v>3695</v>
      </c>
      <c r="E9073" s="5">
        <v>5.0999999999999997E-2</v>
      </c>
      <c r="F9073" s="4">
        <v>46110</v>
      </c>
      <c r="G9073" s="15">
        <v>3710202.72</v>
      </c>
      <c r="H9073" s="7">
        <v>17009.07</v>
      </c>
      <c r="I9073" s="5">
        <v>3752000</v>
      </c>
      <c r="J9073" s="5">
        <v>3731408.46</v>
      </c>
      <c r="K9073" s="13">
        <f t="shared" si="141"/>
        <v>6.1293605486851681E-5</v>
      </c>
    </row>
    <row r="9074" spans="1:11" x14ac:dyDescent="0.2">
      <c r="A9074" s="3" t="s">
        <v>3694</v>
      </c>
      <c r="B9074" s="8" t="s">
        <v>2197</v>
      </c>
      <c r="C9074" s="3" t="s">
        <v>11</v>
      </c>
      <c r="D9074" s="3" t="s">
        <v>3695</v>
      </c>
      <c r="E9074" s="5">
        <v>1.9E-2</v>
      </c>
      <c r="F9074" s="4">
        <v>47710</v>
      </c>
      <c r="G9074" s="15">
        <v>1189795.2</v>
      </c>
      <c r="H9074" s="7">
        <v>6096.89</v>
      </c>
      <c r="I9074" s="5">
        <v>1520000</v>
      </c>
      <c r="J9074" s="5">
        <v>1302890.1399999999</v>
      </c>
      <c r="K9074" s="13">
        <f t="shared" si="141"/>
        <v>1.965575552134515E-5</v>
      </c>
    </row>
    <row r="9075" spans="1:11" x14ac:dyDescent="0.2">
      <c r="A9075" s="3" t="s">
        <v>3697</v>
      </c>
      <c r="B9075" s="8" t="s">
        <v>2197</v>
      </c>
      <c r="C9075" s="3" t="s">
        <v>11</v>
      </c>
      <c r="D9075" s="3" t="s">
        <v>3695</v>
      </c>
      <c r="E9075" s="5">
        <v>2.1499999999999998E-2</v>
      </c>
      <c r="F9075" s="4">
        <v>47863</v>
      </c>
      <c r="G9075" s="15">
        <v>739667.2</v>
      </c>
      <c r="H9075" s="7">
        <v>5950.72</v>
      </c>
      <c r="I9075" s="5">
        <v>940000</v>
      </c>
      <c r="J9075" s="5">
        <v>853696.82</v>
      </c>
      <c r="K9075" s="13">
        <f t="shared" si="141"/>
        <v>1.221951277863443E-5</v>
      </c>
    </row>
    <row r="9076" spans="1:11" x14ac:dyDescent="0.2">
      <c r="A9076" s="3" t="s">
        <v>3697</v>
      </c>
      <c r="B9076" s="8" t="s">
        <v>2197</v>
      </c>
      <c r="C9076" s="3" t="s">
        <v>11</v>
      </c>
      <c r="D9076" s="3" t="s">
        <v>3695</v>
      </c>
      <c r="E9076" s="5">
        <v>2.1499999999999998E-2</v>
      </c>
      <c r="F9076" s="4">
        <v>47863</v>
      </c>
      <c r="G9076" s="15">
        <v>2565228.7999999998</v>
      </c>
      <c r="H9076" s="7">
        <v>20637.61</v>
      </c>
      <c r="I9076" s="5">
        <v>3260000</v>
      </c>
      <c r="J9076" s="5">
        <v>3000188.22</v>
      </c>
      <c r="K9076" s="13">
        <f t="shared" si="141"/>
        <v>4.2378310274838557E-5</v>
      </c>
    </row>
    <row r="9077" spans="1:11" x14ac:dyDescent="0.2">
      <c r="A9077" s="3" t="s">
        <v>4349</v>
      </c>
      <c r="B9077" s="8" t="s">
        <v>2197</v>
      </c>
      <c r="C9077" s="3" t="s">
        <v>11</v>
      </c>
      <c r="D9077" s="3" t="s">
        <v>4350</v>
      </c>
      <c r="E9077" s="5">
        <v>4.9000000000000002E-2</v>
      </c>
      <c r="F9077" s="4">
        <v>53008</v>
      </c>
      <c r="G9077" s="15">
        <v>1532036.94</v>
      </c>
      <c r="H9077" s="7">
        <v>21868.16</v>
      </c>
      <c r="I9077" s="5">
        <v>2114000</v>
      </c>
      <c r="J9077" s="5">
        <v>2292423.0299999998</v>
      </c>
      <c r="K9077" s="13">
        <f t="shared" si="141"/>
        <v>2.5309686526143095E-5</v>
      </c>
    </row>
    <row r="9078" spans="1:11" x14ac:dyDescent="0.2">
      <c r="A9078" s="3" t="s">
        <v>4360</v>
      </c>
      <c r="B9078" s="8" t="s">
        <v>2197</v>
      </c>
      <c r="C9078" s="3" t="s">
        <v>11</v>
      </c>
      <c r="D9078" s="3" t="s">
        <v>4350</v>
      </c>
      <c r="E9078" s="5">
        <v>3.5499999999999997E-2</v>
      </c>
      <c r="F9078" s="4">
        <v>47467</v>
      </c>
      <c r="G9078" s="15">
        <v>11153651.75</v>
      </c>
      <c r="H9078" s="7">
        <v>175886.72</v>
      </c>
      <c r="I9078" s="5">
        <v>13115000</v>
      </c>
      <c r="J9078" s="5">
        <v>12504514.609999999</v>
      </c>
      <c r="K9078" s="13">
        <f t="shared" si="141"/>
        <v>1.842615031294659E-4</v>
      </c>
    </row>
    <row r="9079" spans="1:11" x14ac:dyDescent="0.2">
      <c r="A9079" s="3" t="s">
        <v>10823</v>
      </c>
      <c r="B9079" s="8" t="s">
        <v>2197</v>
      </c>
      <c r="C9079" s="3" t="s">
        <v>11</v>
      </c>
      <c r="D9079" s="3" t="s">
        <v>4350</v>
      </c>
      <c r="E9079" s="5">
        <v>4.4999999999999998E-2</v>
      </c>
      <c r="F9079" s="4">
        <v>46371</v>
      </c>
      <c r="G9079" s="15">
        <v>85765.5</v>
      </c>
      <c r="H9079" s="7">
        <v>1530</v>
      </c>
      <c r="I9079" s="5">
        <v>90000</v>
      </c>
      <c r="J9079" s="5">
        <v>90383.74</v>
      </c>
      <c r="K9079" s="13">
        <f t="shared" si="141"/>
        <v>1.4168704833957369E-6</v>
      </c>
    </row>
    <row r="9080" spans="1:11" x14ac:dyDescent="0.2">
      <c r="A9080" s="3" t="s">
        <v>2471</v>
      </c>
      <c r="B9080" s="8" t="s">
        <v>2197</v>
      </c>
      <c r="C9080" s="3" t="s">
        <v>11</v>
      </c>
      <c r="D9080" s="3" t="s">
        <v>2472</v>
      </c>
      <c r="E9080" s="5">
        <v>2.9499999999999998E-2</v>
      </c>
      <c r="F9080" s="4">
        <v>45711</v>
      </c>
      <c r="G9080" s="15">
        <v>2468420.75</v>
      </c>
      <c r="H9080" s="7">
        <v>14348.47</v>
      </c>
      <c r="I9080" s="5">
        <v>2575000</v>
      </c>
      <c r="J9080" s="5">
        <v>2574147.3199999998</v>
      </c>
      <c r="K9080" s="13">
        <f t="shared" si="141"/>
        <v>4.0779013720861738E-5</v>
      </c>
    </row>
    <row r="9081" spans="1:11" x14ac:dyDescent="0.2">
      <c r="A9081" s="3" t="s">
        <v>2984</v>
      </c>
      <c r="B9081" s="8" t="s">
        <v>2197</v>
      </c>
      <c r="C9081" s="3" t="s">
        <v>11</v>
      </c>
      <c r="D9081" s="3" t="s">
        <v>2472</v>
      </c>
      <c r="E9081" s="5">
        <v>4.0500000000000001E-2</v>
      </c>
      <c r="F9081" s="4">
        <v>46960</v>
      </c>
      <c r="G9081" s="15">
        <v>2343408.9</v>
      </c>
      <c r="H9081" s="7">
        <v>28108.13</v>
      </c>
      <c r="I9081" s="5">
        <v>2630000</v>
      </c>
      <c r="J9081" s="5">
        <v>2612622.36</v>
      </c>
      <c r="K9081" s="13">
        <f t="shared" si="141"/>
        <v>3.8713782359303827E-5</v>
      </c>
    </row>
    <row r="9082" spans="1:11" x14ac:dyDescent="0.2">
      <c r="A9082" s="3" t="s">
        <v>2984</v>
      </c>
      <c r="B9082" s="8" t="s">
        <v>2197</v>
      </c>
      <c r="C9082" s="3" t="s">
        <v>11</v>
      </c>
      <c r="D9082" s="3" t="s">
        <v>2472</v>
      </c>
      <c r="E9082" s="5">
        <v>4.0500000000000001E-2</v>
      </c>
      <c r="F9082" s="4">
        <v>46960</v>
      </c>
      <c r="G9082" s="15">
        <v>2374594.9500000002</v>
      </c>
      <c r="H9082" s="7">
        <v>28482.19</v>
      </c>
      <c r="I9082" s="5">
        <v>2665000</v>
      </c>
      <c r="J9082" s="5">
        <v>2648404.34</v>
      </c>
      <c r="K9082" s="13">
        <f t="shared" si="141"/>
        <v>3.9228984786138667E-5</v>
      </c>
    </row>
    <row r="9083" spans="1:11" x14ac:dyDescent="0.2">
      <c r="A9083" s="3" t="s">
        <v>11672</v>
      </c>
      <c r="B9083" s="8" t="s">
        <v>2197</v>
      </c>
      <c r="C9083" s="3" t="s">
        <v>11</v>
      </c>
      <c r="D9083" s="3" t="s">
        <v>2472</v>
      </c>
      <c r="E9083" s="5">
        <v>2.7E-2</v>
      </c>
      <c r="F9083" s="4">
        <v>47413</v>
      </c>
      <c r="G9083" s="15">
        <v>4126153.8</v>
      </c>
      <c r="H9083" s="7">
        <v>3503.25</v>
      </c>
      <c r="I9083" s="5">
        <v>5190000</v>
      </c>
      <c r="J9083" s="5">
        <v>4597737.4800000004</v>
      </c>
      <c r="K9083" s="13">
        <f t="shared" si="141"/>
        <v>6.8165235778619104E-5</v>
      </c>
    </row>
    <row r="9084" spans="1:11" x14ac:dyDescent="0.2">
      <c r="A9084" s="3" t="s">
        <v>2984</v>
      </c>
      <c r="B9084" s="8" t="s">
        <v>2197</v>
      </c>
      <c r="C9084" s="3" t="s">
        <v>11</v>
      </c>
      <c r="D9084" s="3" t="s">
        <v>2472</v>
      </c>
      <c r="E9084" s="5">
        <v>4.0500000000000001E-2</v>
      </c>
      <c r="F9084" s="4">
        <v>46960</v>
      </c>
      <c r="G9084" s="15">
        <v>5368455.75</v>
      </c>
      <c r="H9084" s="7">
        <v>64392.19</v>
      </c>
      <c r="I9084" s="5">
        <v>6025000</v>
      </c>
      <c r="J9084" s="5">
        <v>5771875.21</v>
      </c>
      <c r="K9084" s="13">
        <f t="shared" si="141"/>
        <v>8.8688417762283482E-5</v>
      </c>
    </row>
    <row r="9085" spans="1:11" x14ac:dyDescent="0.2">
      <c r="A9085" s="3" t="s">
        <v>2957</v>
      </c>
      <c r="B9085" s="8" t="s">
        <v>2197</v>
      </c>
      <c r="C9085" s="3" t="s">
        <v>11</v>
      </c>
      <c r="D9085" s="3" t="s">
        <v>2958</v>
      </c>
      <c r="E9085" s="5">
        <v>5.6710000000000003E-2</v>
      </c>
      <c r="F9085" s="4">
        <v>45958</v>
      </c>
      <c r="G9085" s="15">
        <v>9898311</v>
      </c>
      <c r="H9085" s="7">
        <v>4725.83</v>
      </c>
      <c r="I9085" s="5">
        <v>10000000</v>
      </c>
      <c r="J9085" s="5">
        <v>10000000</v>
      </c>
      <c r="K9085" s="13">
        <f t="shared" si="141"/>
        <v>1.6352291645674939E-4</v>
      </c>
    </row>
    <row r="9086" spans="1:11" x14ac:dyDescent="0.2">
      <c r="A9086" s="3" t="s">
        <v>2961</v>
      </c>
      <c r="B9086" s="8" t="s">
        <v>2197</v>
      </c>
      <c r="C9086" s="3" t="s">
        <v>11</v>
      </c>
      <c r="D9086" s="3" t="s">
        <v>2958</v>
      </c>
      <c r="E9086" s="5">
        <v>5.0680000000000003E-2</v>
      </c>
      <c r="F9086" s="4">
        <v>48968</v>
      </c>
      <c r="G9086" s="15">
        <v>370351.8</v>
      </c>
      <c r="H9086" s="7">
        <v>5735.29</v>
      </c>
      <c r="I9086" s="5">
        <v>420000</v>
      </c>
      <c r="J9086" s="5">
        <v>420000</v>
      </c>
      <c r="K9086" s="13">
        <f t="shared" si="141"/>
        <v>6.1183172008847531E-6</v>
      </c>
    </row>
    <row r="9087" spans="1:11" x14ac:dyDescent="0.2">
      <c r="A9087" s="3" t="s">
        <v>2962</v>
      </c>
      <c r="B9087" s="8" t="s">
        <v>2197</v>
      </c>
      <c r="C9087" s="3" t="s">
        <v>11</v>
      </c>
      <c r="D9087" s="3" t="s">
        <v>2958</v>
      </c>
      <c r="E9087" s="5">
        <v>6.8750000000000006E-2</v>
      </c>
      <c r="F9087" s="4">
        <v>49237</v>
      </c>
      <c r="G9087" s="15">
        <v>295277.3</v>
      </c>
      <c r="H9087" s="7">
        <v>619.70000000000005</v>
      </c>
      <c r="I9087" s="5">
        <v>295000</v>
      </c>
      <c r="J9087" s="5">
        <v>295000</v>
      </c>
      <c r="K9087" s="13">
        <f t="shared" si="141"/>
        <v>4.87806508195939E-6</v>
      </c>
    </row>
    <row r="9088" spans="1:11" x14ac:dyDescent="0.2">
      <c r="A9088" s="3" t="s">
        <v>2964</v>
      </c>
      <c r="B9088" s="8" t="s">
        <v>2197</v>
      </c>
      <c r="C9088" s="3" t="s">
        <v>11</v>
      </c>
      <c r="D9088" s="3" t="s">
        <v>2958</v>
      </c>
      <c r="E9088" s="5">
        <v>4.7579999999999997E-2</v>
      </c>
      <c r="F9088" s="4">
        <v>46413</v>
      </c>
      <c r="G9088" s="15">
        <v>1924540</v>
      </c>
      <c r="H9088" s="7">
        <v>25111.67</v>
      </c>
      <c r="I9088" s="5">
        <v>2000000</v>
      </c>
      <c r="J9088" s="5">
        <v>1946987.58</v>
      </c>
      <c r="K9088" s="13">
        <f t="shared" si="141"/>
        <v>3.1793948850230353E-5</v>
      </c>
    </row>
    <row r="9089" spans="1:11" x14ac:dyDescent="0.2">
      <c r="A9089" s="3" t="s">
        <v>2961</v>
      </c>
      <c r="B9089" s="8" t="s">
        <v>2197</v>
      </c>
      <c r="C9089" s="3" t="s">
        <v>11</v>
      </c>
      <c r="D9089" s="3" t="s">
        <v>2958</v>
      </c>
      <c r="E9089" s="5">
        <v>5.0680000000000003E-2</v>
      </c>
      <c r="F9089" s="4">
        <v>48968</v>
      </c>
      <c r="G9089" s="15">
        <v>1763580</v>
      </c>
      <c r="H9089" s="7">
        <v>27310.89</v>
      </c>
      <c r="I9089" s="5">
        <v>2000000</v>
      </c>
      <c r="J9089" s="5">
        <v>2000000</v>
      </c>
      <c r="K9089" s="13">
        <f t="shared" si="141"/>
        <v>2.9134843813736921E-5</v>
      </c>
    </row>
    <row r="9090" spans="1:11" x14ac:dyDescent="0.2">
      <c r="A9090" s="3" t="s">
        <v>2971</v>
      </c>
      <c r="B9090" s="8" t="s">
        <v>2197</v>
      </c>
      <c r="C9090" s="3" t="s">
        <v>11</v>
      </c>
      <c r="D9090" s="3" t="s">
        <v>2958</v>
      </c>
      <c r="E9090" s="5">
        <v>2.5499999999999998E-2</v>
      </c>
      <c r="F9090" s="4">
        <v>47505</v>
      </c>
      <c r="G9090" s="15">
        <v>3049394.48</v>
      </c>
      <c r="H9090" s="7">
        <v>26920.99</v>
      </c>
      <c r="I9090" s="5">
        <v>3839000</v>
      </c>
      <c r="J9090" s="5">
        <v>3830252.7</v>
      </c>
      <c r="K9090" s="13">
        <f t="shared" si="141"/>
        <v>5.0376865184041272E-5</v>
      </c>
    </row>
    <row r="9091" spans="1:11" x14ac:dyDescent="0.2">
      <c r="A9091" s="3" t="s">
        <v>2961</v>
      </c>
      <c r="B9091" s="8" t="s">
        <v>2197</v>
      </c>
      <c r="C9091" s="3" t="s">
        <v>11</v>
      </c>
      <c r="D9091" s="3" t="s">
        <v>2958</v>
      </c>
      <c r="E9091" s="5">
        <v>5.0680000000000003E-2</v>
      </c>
      <c r="F9091" s="4">
        <v>48968</v>
      </c>
      <c r="G9091" s="15">
        <v>2204475</v>
      </c>
      <c r="H9091" s="7">
        <v>34138.61</v>
      </c>
      <c r="I9091" s="5">
        <v>2500000</v>
      </c>
      <c r="J9091" s="5">
        <v>2409462</v>
      </c>
      <c r="K9091" s="13">
        <f t="shared" ref="K9091:K9154" si="142">G9091/$G$11175</f>
        <v>3.6418554767171149E-5</v>
      </c>
    </row>
    <row r="9092" spans="1:11" x14ac:dyDescent="0.2">
      <c r="A9092" s="3" t="s">
        <v>2975</v>
      </c>
      <c r="B9092" s="8" t="s">
        <v>2197</v>
      </c>
      <c r="C9092" s="3" t="s">
        <v>11</v>
      </c>
      <c r="D9092" s="3" t="s">
        <v>2958</v>
      </c>
      <c r="E9092" s="5">
        <v>5.5820000000000002E-2</v>
      </c>
      <c r="F9092" s="4">
        <v>47281</v>
      </c>
      <c r="G9092" s="15">
        <v>8889961.5999999996</v>
      </c>
      <c r="H9092" s="7">
        <v>200009.26</v>
      </c>
      <c r="I9092" s="5">
        <v>9280000</v>
      </c>
      <c r="J9092" s="5">
        <v>9277041.4600000009</v>
      </c>
      <c r="K9092" s="13">
        <f t="shared" si="142"/>
        <v>1.4686469722162803E-4</v>
      </c>
    </row>
    <row r="9093" spans="1:11" x14ac:dyDescent="0.2">
      <c r="A9093" s="3" t="s">
        <v>2975</v>
      </c>
      <c r="B9093" s="8" t="s">
        <v>2197</v>
      </c>
      <c r="C9093" s="3" t="s">
        <v>11</v>
      </c>
      <c r="D9093" s="3" t="s">
        <v>2958</v>
      </c>
      <c r="E9093" s="5">
        <v>5.5820000000000002E-2</v>
      </c>
      <c r="F9093" s="4">
        <v>47281</v>
      </c>
      <c r="G9093" s="15">
        <v>814274.5</v>
      </c>
      <c r="H9093" s="7">
        <v>18319.810000000001</v>
      </c>
      <c r="I9093" s="5">
        <v>850000</v>
      </c>
      <c r="J9093" s="5">
        <v>850000</v>
      </c>
      <c r="K9093" s="13">
        <f t="shared" si="142"/>
        <v>1.3452046620515499E-5</v>
      </c>
    </row>
    <row r="9094" spans="1:11" x14ac:dyDescent="0.2">
      <c r="A9094" s="3" t="s">
        <v>2962</v>
      </c>
      <c r="B9094" s="8" t="s">
        <v>2197</v>
      </c>
      <c r="C9094" s="3" t="s">
        <v>11</v>
      </c>
      <c r="D9094" s="3" t="s">
        <v>2958</v>
      </c>
      <c r="E9094" s="5">
        <v>6.8750000000000006E-2</v>
      </c>
      <c r="F9094" s="4">
        <v>49237</v>
      </c>
      <c r="G9094" s="15">
        <v>3683459.2</v>
      </c>
      <c r="H9094" s="7">
        <v>7730.56</v>
      </c>
      <c r="I9094" s="5">
        <v>3680000</v>
      </c>
      <c r="J9094" s="5">
        <v>3680000</v>
      </c>
      <c r="K9094" s="13">
        <f t="shared" si="142"/>
        <v>6.0851794920713744E-5</v>
      </c>
    </row>
    <row r="9095" spans="1:11" x14ac:dyDescent="0.2">
      <c r="A9095" s="3" t="s">
        <v>2977</v>
      </c>
      <c r="B9095" s="8" t="s">
        <v>2197</v>
      </c>
      <c r="C9095" s="3" t="s">
        <v>11</v>
      </c>
      <c r="D9095" s="3" t="s">
        <v>2958</v>
      </c>
      <c r="E9095" s="5">
        <v>3.5000000000000003E-2</v>
      </c>
      <c r="F9095" s="4">
        <v>45314</v>
      </c>
      <c r="G9095" s="15">
        <v>4192878.76</v>
      </c>
      <c r="H9095" s="7">
        <v>40178.639999999999</v>
      </c>
      <c r="I9095" s="5">
        <v>4217000</v>
      </c>
      <c r="J9095" s="5">
        <v>4231363.96</v>
      </c>
      <c r="K9095" s="13">
        <f t="shared" si="142"/>
        <v>6.9267551119050406E-5</v>
      </c>
    </row>
    <row r="9096" spans="1:11" x14ac:dyDescent="0.2">
      <c r="A9096" s="3" t="s">
        <v>2978</v>
      </c>
      <c r="B9096" s="8" t="s">
        <v>2197</v>
      </c>
      <c r="C9096" s="3" t="s">
        <v>11</v>
      </c>
      <c r="D9096" s="3" t="s">
        <v>2958</v>
      </c>
      <c r="E9096" s="5">
        <v>5.8119999999999998E-2</v>
      </c>
      <c r="F9096" s="4">
        <v>46185</v>
      </c>
      <c r="G9096" s="15">
        <v>434139.2</v>
      </c>
      <c r="H9096" s="7">
        <v>9873.94</v>
      </c>
      <c r="I9096" s="5">
        <v>440000</v>
      </c>
      <c r="J9096" s="5">
        <v>440000</v>
      </c>
      <c r="K9096" s="13">
        <f t="shared" si="142"/>
        <v>7.1721032135886642E-6</v>
      </c>
    </row>
    <row r="9097" spans="1:11" x14ac:dyDescent="0.2">
      <c r="A9097" s="3" t="s">
        <v>2975</v>
      </c>
      <c r="B9097" s="8" t="s">
        <v>2197</v>
      </c>
      <c r="C9097" s="3" t="s">
        <v>11</v>
      </c>
      <c r="D9097" s="3" t="s">
        <v>2958</v>
      </c>
      <c r="E9097" s="5">
        <v>5.5820000000000002E-2</v>
      </c>
      <c r="F9097" s="4">
        <v>47281</v>
      </c>
      <c r="G9097" s="15">
        <v>1350737.7</v>
      </c>
      <c r="H9097" s="7">
        <v>30389.34</v>
      </c>
      <c r="I9097" s="5">
        <v>1410000</v>
      </c>
      <c r="J9097" s="5">
        <v>1410000</v>
      </c>
      <c r="K9097" s="13">
        <f t="shared" si="142"/>
        <v>2.2314571452855122E-5</v>
      </c>
    </row>
    <row r="9098" spans="1:11" x14ac:dyDescent="0.2">
      <c r="A9098" s="3" t="s">
        <v>2975</v>
      </c>
      <c r="B9098" s="8" t="s">
        <v>2197</v>
      </c>
      <c r="C9098" s="3" t="s">
        <v>11</v>
      </c>
      <c r="D9098" s="3" t="s">
        <v>2958</v>
      </c>
      <c r="E9098" s="5">
        <v>5.5820000000000002E-2</v>
      </c>
      <c r="F9098" s="4">
        <v>47281</v>
      </c>
      <c r="G9098" s="15">
        <v>2174591.9</v>
      </c>
      <c r="H9098" s="7">
        <v>48924.68</v>
      </c>
      <c r="I9098" s="5">
        <v>2270000</v>
      </c>
      <c r="J9098" s="5">
        <v>2270000</v>
      </c>
      <c r="K9098" s="13">
        <f t="shared" si="142"/>
        <v>3.5924877445376682E-5</v>
      </c>
    </row>
    <row r="9099" spans="1:11" x14ac:dyDescent="0.2">
      <c r="A9099" s="3" t="s">
        <v>2962</v>
      </c>
      <c r="B9099" s="8" t="s">
        <v>2197</v>
      </c>
      <c r="C9099" s="3" t="s">
        <v>11</v>
      </c>
      <c r="D9099" s="3" t="s">
        <v>2958</v>
      </c>
      <c r="E9099" s="5">
        <v>6.8750000000000006E-2</v>
      </c>
      <c r="F9099" s="4">
        <v>49237</v>
      </c>
      <c r="G9099" s="15">
        <v>665625.1</v>
      </c>
      <c r="H9099" s="7">
        <v>1396.96</v>
      </c>
      <c r="I9099" s="5">
        <v>665000</v>
      </c>
      <c r="J9099" s="5">
        <v>665000</v>
      </c>
      <c r="K9099" s="13">
        <f t="shared" si="142"/>
        <v>1.0996316201705064E-5</v>
      </c>
    </row>
    <row r="9100" spans="1:11" x14ac:dyDescent="0.2">
      <c r="A9100" s="3" t="s">
        <v>2983</v>
      </c>
      <c r="B9100" s="8" t="s">
        <v>2197</v>
      </c>
      <c r="C9100" s="3" t="s">
        <v>11</v>
      </c>
      <c r="D9100" s="3" t="s">
        <v>2958</v>
      </c>
      <c r="E9100" s="5">
        <v>6.037E-2</v>
      </c>
      <c r="F9100" s="4">
        <v>48880</v>
      </c>
      <c r="G9100" s="15">
        <v>4055373</v>
      </c>
      <c r="H9100" s="7">
        <v>2163.2600000000002</v>
      </c>
      <c r="I9100" s="5">
        <v>4300000</v>
      </c>
      <c r="J9100" s="5">
        <v>4486154.62</v>
      </c>
      <c r="K9100" s="13">
        <f t="shared" si="142"/>
        <v>6.6995916806408411E-5</v>
      </c>
    </row>
    <row r="9101" spans="1:11" x14ac:dyDescent="0.2">
      <c r="A9101" s="3" t="s">
        <v>2961</v>
      </c>
      <c r="B9101" s="8" t="s">
        <v>2197</v>
      </c>
      <c r="C9101" s="3" t="s">
        <v>11</v>
      </c>
      <c r="D9101" s="3" t="s">
        <v>2958</v>
      </c>
      <c r="E9101" s="5">
        <v>5.0680000000000003E-2</v>
      </c>
      <c r="F9101" s="4">
        <v>48968</v>
      </c>
      <c r="G9101" s="15">
        <v>361533.9</v>
      </c>
      <c r="H9101" s="7">
        <v>5598.73</v>
      </c>
      <c r="I9101" s="5">
        <v>410000</v>
      </c>
      <c r="J9101" s="5">
        <v>410000</v>
      </c>
      <c r="K9101" s="13">
        <f t="shared" si="142"/>
        <v>5.972642981816069E-6</v>
      </c>
    </row>
    <row r="9102" spans="1:11" x14ac:dyDescent="0.2">
      <c r="A9102" s="3" t="s">
        <v>2964</v>
      </c>
      <c r="B9102" s="8" t="s">
        <v>2197</v>
      </c>
      <c r="C9102" s="3" t="s">
        <v>11</v>
      </c>
      <c r="D9102" s="3" t="s">
        <v>2958</v>
      </c>
      <c r="E9102" s="5">
        <v>4.7579999999999997E-2</v>
      </c>
      <c r="F9102" s="4">
        <v>46413</v>
      </c>
      <c r="G9102" s="15">
        <v>2145862.1</v>
      </c>
      <c r="H9102" s="7">
        <v>27999.51</v>
      </c>
      <c r="I9102" s="5">
        <v>2230000</v>
      </c>
      <c r="J9102" s="5">
        <v>2230000</v>
      </c>
      <c r="K9102" s="13">
        <f t="shared" si="142"/>
        <v>3.5450252968006847E-5</v>
      </c>
    </row>
    <row r="9103" spans="1:11" x14ac:dyDescent="0.2">
      <c r="A9103" s="3" t="s">
        <v>2983</v>
      </c>
      <c r="B9103" s="8" t="s">
        <v>2197</v>
      </c>
      <c r="C9103" s="3" t="s">
        <v>11</v>
      </c>
      <c r="D9103" s="3" t="s">
        <v>2958</v>
      </c>
      <c r="E9103" s="5">
        <v>6.037E-2</v>
      </c>
      <c r="F9103" s="4">
        <v>48880</v>
      </c>
      <c r="G9103" s="15">
        <v>575297.1</v>
      </c>
      <c r="H9103" s="7">
        <v>306.88</v>
      </c>
      <c r="I9103" s="5">
        <v>610000</v>
      </c>
      <c r="J9103" s="5">
        <v>610000</v>
      </c>
      <c r="K9103" s="13">
        <f t="shared" si="142"/>
        <v>9.5040719190486337E-6</v>
      </c>
    </row>
    <row r="9104" spans="1:11" x14ac:dyDescent="0.2">
      <c r="A9104" s="3" t="s">
        <v>11176</v>
      </c>
      <c r="B9104" s="8" t="s">
        <v>2197</v>
      </c>
      <c r="C9104" s="3" t="s">
        <v>11</v>
      </c>
      <c r="D9104" s="3" t="s">
        <v>2958</v>
      </c>
      <c r="E9104" s="5">
        <v>5.3539999999999997E-2</v>
      </c>
      <c r="F9104" s="4">
        <v>47089</v>
      </c>
      <c r="G9104" s="15">
        <v>793347.2</v>
      </c>
      <c r="H9104" s="7">
        <v>18392.48</v>
      </c>
      <c r="I9104" s="5">
        <v>830000</v>
      </c>
      <c r="J9104" s="5">
        <v>830000</v>
      </c>
      <c r="K9104" s="13">
        <f t="shared" si="142"/>
        <v>1.3106321665059427E-5</v>
      </c>
    </row>
    <row r="9105" spans="1:11" x14ac:dyDescent="0.2">
      <c r="A9105" s="3" t="s">
        <v>2961</v>
      </c>
      <c r="B9105" s="8" t="s">
        <v>2197</v>
      </c>
      <c r="C9105" s="3" t="s">
        <v>11</v>
      </c>
      <c r="D9105" s="3" t="s">
        <v>2958</v>
      </c>
      <c r="E9105" s="5">
        <v>5.0680000000000003E-2</v>
      </c>
      <c r="F9105" s="4">
        <v>48968</v>
      </c>
      <c r="G9105" s="15">
        <v>229265.4</v>
      </c>
      <c r="H9105" s="7">
        <v>3550.42</v>
      </c>
      <c r="I9105" s="5">
        <v>260000</v>
      </c>
      <c r="J9105" s="5">
        <v>260000</v>
      </c>
      <c r="K9105" s="13">
        <f t="shared" si="142"/>
        <v>3.7875296957857997E-6</v>
      </c>
    </row>
    <row r="9106" spans="1:11" x14ac:dyDescent="0.2">
      <c r="A9106" s="3" t="s">
        <v>3575</v>
      </c>
      <c r="B9106" s="8" t="s">
        <v>2197</v>
      </c>
      <c r="C9106" s="3" t="s">
        <v>11</v>
      </c>
      <c r="D9106" s="3" t="s">
        <v>3576</v>
      </c>
      <c r="E9106" s="5">
        <v>2.8879999999999999E-2</v>
      </c>
      <c r="F9106" s="4">
        <v>55154</v>
      </c>
      <c r="G9106" s="15">
        <v>591250</v>
      </c>
      <c r="H9106" s="7">
        <v>9626.67</v>
      </c>
      <c r="I9106" s="5">
        <v>1000000</v>
      </c>
      <c r="J9106" s="5">
        <v>1000000</v>
      </c>
      <c r="K9106" s="13">
        <f t="shared" si="142"/>
        <v>9.7676183699474677E-6</v>
      </c>
    </row>
    <row r="9107" spans="1:11" x14ac:dyDescent="0.2">
      <c r="A9107" s="3" t="s">
        <v>9765</v>
      </c>
      <c r="B9107" s="8" t="s">
        <v>9677</v>
      </c>
      <c r="C9107" s="3" t="s">
        <v>11</v>
      </c>
      <c r="D9107" s="3" t="s">
        <v>9766</v>
      </c>
      <c r="E9107" s="5">
        <v>2.0990000000000002E-2</v>
      </c>
      <c r="F9107" s="4">
        <v>47604</v>
      </c>
      <c r="G9107" s="15">
        <v>182785.5</v>
      </c>
      <c r="H9107" s="7">
        <v>2361.38</v>
      </c>
      <c r="I9107" s="5">
        <v>225000</v>
      </c>
      <c r="J9107" s="5">
        <v>225000</v>
      </c>
      <c r="K9107" s="13">
        <f t="shared" si="142"/>
        <v>3.0196685117294422E-6</v>
      </c>
    </row>
    <row r="9108" spans="1:11" x14ac:dyDescent="0.2">
      <c r="A9108" s="3" t="s">
        <v>9775</v>
      </c>
      <c r="B9108" s="8" t="s">
        <v>9677</v>
      </c>
      <c r="C9108" s="3" t="s">
        <v>11</v>
      </c>
      <c r="D9108" s="3" t="s">
        <v>9766</v>
      </c>
      <c r="E9108" s="5">
        <v>1.5169999999999999E-2</v>
      </c>
      <c r="F9108" s="4">
        <v>46143</v>
      </c>
      <c r="G9108" s="15">
        <v>738784.8</v>
      </c>
      <c r="H9108" s="7">
        <v>6143.85</v>
      </c>
      <c r="I9108" s="5">
        <v>810000</v>
      </c>
      <c r="J9108" s="5">
        <v>810000</v>
      </c>
      <c r="K9108" s="13">
        <f t="shared" si="142"/>
        <v>1.2204935279353853E-5</v>
      </c>
    </row>
    <row r="9109" spans="1:11" x14ac:dyDescent="0.2">
      <c r="A9109" s="3" t="s">
        <v>9765</v>
      </c>
      <c r="B9109" s="8" t="s">
        <v>9677</v>
      </c>
      <c r="C9109" s="3" t="s">
        <v>11</v>
      </c>
      <c r="D9109" s="3" t="s">
        <v>9766</v>
      </c>
      <c r="E9109" s="5">
        <v>2.0990000000000002E-2</v>
      </c>
      <c r="F9109" s="4">
        <v>47604</v>
      </c>
      <c r="G9109" s="15">
        <v>812380</v>
      </c>
      <c r="H9109" s="7">
        <v>10495</v>
      </c>
      <c r="I9109" s="5">
        <v>1000000</v>
      </c>
      <c r="J9109" s="5">
        <v>1000000</v>
      </c>
      <c r="K9109" s="13">
        <f t="shared" si="142"/>
        <v>1.3420748941019743E-5</v>
      </c>
    </row>
    <row r="9110" spans="1:11" x14ac:dyDescent="0.2">
      <c r="A9110" s="3" t="s">
        <v>11676</v>
      </c>
      <c r="B9110" s="8" t="s">
        <v>9677</v>
      </c>
      <c r="C9110" s="3" t="s">
        <v>11</v>
      </c>
      <c r="D9110" s="3" t="s">
        <v>9766</v>
      </c>
      <c r="E9110" s="5">
        <v>2.299E-2</v>
      </c>
      <c r="F9110" s="4">
        <v>48335</v>
      </c>
      <c r="G9110" s="15">
        <v>770330</v>
      </c>
      <c r="H9110" s="7">
        <v>11495</v>
      </c>
      <c r="I9110" s="5">
        <v>1000000</v>
      </c>
      <c r="J9110" s="5">
        <v>816870.8</v>
      </c>
      <c r="K9110" s="13">
        <f t="shared" si="142"/>
        <v>1.2726070966463649E-5</v>
      </c>
    </row>
    <row r="9111" spans="1:11" x14ac:dyDescent="0.2">
      <c r="A9111" s="3" t="s">
        <v>12504</v>
      </c>
      <c r="B9111" s="8" t="s">
        <v>9677</v>
      </c>
      <c r="C9111" s="3" t="s">
        <v>11</v>
      </c>
      <c r="D9111" s="3" t="s">
        <v>9766</v>
      </c>
      <c r="E9111" s="5">
        <v>1.949E-2</v>
      </c>
      <c r="F9111" s="4">
        <v>46874</v>
      </c>
      <c r="G9111" s="15">
        <v>86533</v>
      </c>
      <c r="H9111" s="7">
        <v>974.5</v>
      </c>
      <c r="I9111" s="5">
        <v>100000</v>
      </c>
      <c r="J9111" s="5">
        <v>101013.94</v>
      </c>
      <c r="K9111" s="13">
        <f t="shared" si="142"/>
        <v>1.4295498019563031E-6</v>
      </c>
    </row>
    <row r="9112" spans="1:11" x14ac:dyDescent="0.2">
      <c r="A9112" s="3" t="s">
        <v>9765</v>
      </c>
      <c r="B9112" s="8" t="s">
        <v>9677</v>
      </c>
      <c r="C9112" s="3" t="s">
        <v>11</v>
      </c>
      <c r="D9112" s="3" t="s">
        <v>9766</v>
      </c>
      <c r="E9112" s="5">
        <v>2.0990000000000002E-2</v>
      </c>
      <c r="F9112" s="4">
        <v>47604</v>
      </c>
      <c r="G9112" s="15">
        <v>20309.5</v>
      </c>
      <c r="H9112" s="7">
        <v>262.38</v>
      </c>
      <c r="I9112" s="5">
        <v>25000</v>
      </c>
      <c r="J9112" s="5">
        <v>25437.17</v>
      </c>
      <c r="K9112" s="13">
        <f t="shared" si="142"/>
        <v>3.3551872352549358E-7</v>
      </c>
    </row>
    <row r="9113" spans="1:11" x14ac:dyDescent="0.2">
      <c r="A9113" s="3" t="s">
        <v>12505</v>
      </c>
      <c r="B9113" s="8" t="s">
        <v>9677</v>
      </c>
      <c r="C9113" s="3" t="s">
        <v>11</v>
      </c>
      <c r="D9113" s="3" t="s">
        <v>9766</v>
      </c>
      <c r="E9113" s="5">
        <v>2.1989999999999999E-2</v>
      </c>
      <c r="F9113" s="4">
        <v>47969</v>
      </c>
      <c r="G9113" s="15">
        <v>604028.69999999995</v>
      </c>
      <c r="H9113" s="7">
        <v>8411.18</v>
      </c>
      <c r="I9113" s="5">
        <v>765000</v>
      </c>
      <c r="J9113" s="5">
        <v>693888.47</v>
      </c>
      <c r="K9113" s="13">
        <f t="shared" si="142"/>
        <v>9.9787261329310563E-6</v>
      </c>
    </row>
    <row r="9114" spans="1:11" x14ac:dyDescent="0.2">
      <c r="A9114" s="3" t="s">
        <v>4553</v>
      </c>
      <c r="B9114" s="8" t="s">
        <v>2197</v>
      </c>
      <c r="C9114" s="3" t="s">
        <v>11</v>
      </c>
      <c r="D9114" s="3" t="s">
        <v>4554</v>
      </c>
      <c r="E9114" s="5">
        <v>2.5499999999999998E-2</v>
      </c>
      <c r="F9114" s="4">
        <v>47649</v>
      </c>
      <c r="G9114" s="15">
        <v>2153030.6</v>
      </c>
      <c r="H9114" s="7">
        <v>25624.67</v>
      </c>
      <c r="I9114" s="5">
        <v>2660000</v>
      </c>
      <c r="J9114" s="5">
        <v>2265168.04</v>
      </c>
      <c r="K9114" s="13">
        <f t="shared" si="142"/>
        <v>3.5568678629376776E-5</v>
      </c>
    </row>
    <row r="9115" spans="1:11" x14ac:dyDescent="0.2">
      <c r="A9115" s="3" t="s">
        <v>3197</v>
      </c>
      <c r="B9115" s="8" t="s">
        <v>2197</v>
      </c>
      <c r="C9115" s="3" t="s">
        <v>11</v>
      </c>
      <c r="D9115" s="3" t="s">
        <v>3198</v>
      </c>
      <c r="E9115" s="5">
        <v>5.2499999999999998E-2</v>
      </c>
      <c r="F9115" s="4">
        <v>56019</v>
      </c>
      <c r="G9115" s="15">
        <v>1312520.25</v>
      </c>
      <c r="H9115" s="7">
        <v>52804.06</v>
      </c>
      <c r="I9115" s="5">
        <v>1515000</v>
      </c>
      <c r="J9115" s="5">
        <v>1484639.04</v>
      </c>
      <c r="K9115" s="13">
        <f t="shared" si="142"/>
        <v>2.1683208295692247E-5</v>
      </c>
    </row>
    <row r="9116" spans="1:11" x14ac:dyDescent="0.2">
      <c r="A9116" s="3" t="s">
        <v>11177</v>
      </c>
      <c r="B9116" s="8" t="s">
        <v>2197</v>
      </c>
      <c r="C9116" s="3" t="s">
        <v>11</v>
      </c>
      <c r="D9116" s="3" t="s">
        <v>3198</v>
      </c>
      <c r="E9116" s="5">
        <v>0.05</v>
      </c>
      <c r="F9116" s="4">
        <v>48714</v>
      </c>
      <c r="G9116" s="15">
        <v>3188253.6</v>
      </c>
      <c r="H9116" s="7">
        <v>113856.94</v>
      </c>
      <c r="I9116" s="5">
        <v>3430000</v>
      </c>
      <c r="J9116" s="5">
        <v>3396673.51</v>
      </c>
      <c r="K9116" s="13">
        <f t="shared" si="142"/>
        <v>5.2670857389278894E-5</v>
      </c>
    </row>
    <row r="9117" spans="1:11" x14ac:dyDescent="0.2">
      <c r="A9117" s="3" t="s">
        <v>11177</v>
      </c>
      <c r="B9117" s="8" t="s">
        <v>2197</v>
      </c>
      <c r="C9117" s="3" t="s">
        <v>11</v>
      </c>
      <c r="D9117" s="3" t="s">
        <v>3198</v>
      </c>
      <c r="E9117" s="5">
        <v>0.05</v>
      </c>
      <c r="F9117" s="4">
        <v>48714</v>
      </c>
      <c r="G9117" s="15">
        <v>9295200</v>
      </c>
      <c r="H9117" s="7">
        <v>331944.44</v>
      </c>
      <c r="I9117" s="5">
        <v>10000000</v>
      </c>
      <c r="J9117" s="5">
        <v>9902838.2100000009</v>
      </c>
      <c r="K9117" s="13">
        <f t="shared" si="142"/>
        <v>1.5355935098915129E-4</v>
      </c>
    </row>
    <row r="9118" spans="1:11" x14ac:dyDescent="0.2">
      <c r="A9118" s="3" t="s">
        <v>3353</v>
      </c>
      <c r="B9118" s="8" t="s">
        <v>2197</v>
      </c>
      <c r="C9118" s="3" t="s">
        <v>11</v>
      </c>
      <c r="D9118" s="3" t="s">
        <v>3354</v>
      </c>
      <c r="E9118" s="5">
        <v>3.2500000000000001E-2</v>
      </c>
      <c r="F9118" s="4">
        <v>45823</v>
      </c>
      <c r="G9118" s="15">
        <v>1447905</v>
      </c>
      <c r="H9118" s="7">
        <v>18416.669999999998</v>
      </c>
      <c r="I9118" s="5">
        <v>1500000</v>
      </c>
      <c r="J9118" s="5">
        <v>1499460.7</v>
      </c>
      <c r="K9118" s="13">
        <f t="shared" si="142"/>
        <v>2.391980291913537E-5</v>
      </c>
    </row>
    <row r="9119" spans="1:11" x14ac:dyDescent="0.2">
      <c r="A9119" s="3" t="s">
        <v>3544</v>
      </c>
      <c r="B9119" s="8" t="s">
        <v>2197</v>
      </c>
      <c r="C9119" s="3" t="s">
        <v>11</v>
      </c>
      <c r="D9119" s="3" t="s">
        <v>3545</v>
      </c>
      <c r="E9119" s="5">
        <v>2.5170000000000001E-2</v>
      </c>
      <c r="F9119" s="4">
        <v>55076</v>
      </c>
      <c r="G9119" s="15">
        <v>282825</v>
      </c>
      <c r="H9119" s="7">
        <v>559.33000000000004</v>
      </c>
      <c r="I9119" s="5">
        <v>500000</v>
      </c>
      <c r="J9119" s="5">
        <v>500000</v>
      </c>
      <c r="K9119" s="13">
        <f t="shared" si="142"/>
        <v>4.6723495399245538E-6</v>
      </c>
    </row>
    <row r="9120" spans="1:11" x14ac:dyDescent="0.2">
      <c r="A9120" s="3" t="s">
        <v>3566</v>
      </c>
      <c r="B9120" s="8" t="s">
        <v>2197</v>
      </c>
      <c r="C9120" s="3" t="s">
        <v>11</v>
      </c>
      <c r="D9120" s="3" t="s">
        <v>3545</v>
      </c>
      <c r="E9120" s="5">
        <v>3.7449999999999997E-2</v>
      </c>
      <c r="F9120" s="4">
        <v>55838</v>
      </c>
      <c r="G9120" s="15">
        <v>566934.85</v>
      </c>
      <c r="H9120" s="7">
        <v>13555.86</v>
      </c>
      <c r="I9120" s="5">
        <v>785000</v>
      </c>
      <c r="J9120" s="5">
        <v>785000</v>
      </c>
      <c r="K9120" s="13">
        <f t="shared" si="142"/>
        <v>9.3659251677351576E-6</v>
      </c>
    </row>
    <row r="9121" spans="1:11" x14ac:dyDescent="0.2">
      <c r="A9121" s="3" t="s">
        <v>3570</v>
      </c>
      <c r="B9121" s="8" t="s">
        <v>2197</v>
      </c>
      <c r="C9121" s="3" t="s">
        <v>11</v>
      </c>
      <c r="D9121" s="3" t="s">
        <v>3545</v>
      </c>
      <c r="E9121" s="5">
        <v>3.5290000000000002E-2</v>
      </c>
      <c r="F9121" s="4">
        <v>48122</v>
      </c>
      <c r="G9121" s="15">
        <v>220495</v>
      </c>
      <c r="H9121" s="7">
        <v>735.21</v>
      </c>
      <c r="I9121" s="5">
        <v>250000</v>
      </c>
      <c r="J9121" s="5">
        <v>234294.34</v>
      </c>
      <c r="K9121" s="13">
        <f t="shared" si="142"/>
        <v>3.6426401902436647E-6</v>
      </c>
    </row>
    <row r="9122" spans="1:11" x14ac:dyDescent="0.2">
      <c r="A9122" s="3" t="s">
        <v>3475</v>
      </c>
      <c r="B9122" s="8" t="s">
        <v>2197</v>
      </c>
      <c r="C9122" s="3" t="s">
        <v>11</v>
      </c>
      <c r="D9122" s="3" t="s">
        <v>3476</v>
      </c>
      <c r="E9122" s="5">
        <v>4.2000000000000003E-2</v>
      </c>
      <c r="F9122" s="4">
        <v>45897</v>
      </c>
      <c r="G9122" s="15">
        <v>4865386.2</v>
      </c>
      <c r="H9122" s="7">
        <v>36750</v>
      </c>
      <c r="I9122" s="5">
        <v>5000000</v>
      </c>
      <c r="J9122" s="5">
        <v>4998146.62</v>
      </c>
      <c r="K9122" s="13">
        <f t="shared" si="142"/>
        <v>8.0377565537435776E-5</v>
      </c>
    </row>
    <row r="9123" spans="1:11" x14ac:dyDescent="0.2">
      <c r="A9123" s="3" t="s">
        <v>3493</v>
      </c>
      <c r="B9123" s="8" t="s">
        <v>2197</v>
      </c>
      <c r="C9123" s="3" t="s">
        <v>11</v>
      </c>
      <c r="D9123" s="3" t="s">
        <v>3476</v>
      </c>
      <c r="E9123" s="5">
        <v>1.2E-2</v>
      </c>
      <c r="F9123" s="4">
        <v>46266</v>
      </c>
      <c r="G9123" s="15">
        <v>2807200</v>
      </c>
      <c r="H9123" s="7">
        <v>6380</v>
      </c>
      <c r="I9123" s="5">
        <v>3190000</v>
      </c>
      <c r="J9123" s="5">
        <v>3185856.47</v>
      </c>
      <c r="K9123" s="13">
        <f t="shared" si="142"/>
        <v>4.6375743404848255E-5</v>
      </c>
    </row>
    <row r="9124" spans="1:11" x14ac:dyDescent="0.2">
      <c r="A9124" s="3" t="s">
        <v>3493</v>
      </c>
      <c r="B9124" s="8" t="s">
        <v>2197</v>
      </c>
      <c r="C9124" s="3" t="s">
        <v>11</v>
      </c>
      <c r="D9124" s="3" t="s">
        <v>3476</v>
      </c>
      <c r="E9124" s="5">
        <v>1.2E-2</v>
      </c>
      <c r="F9124" s="4">
        <v>46266</v>
      </c>
      <c r="G9124" s="15">
        <v>2604800</v>
      </c>
      <c r="H9124" s="7">
        <v>5920</v>
      </c>
      <c r="I9124" s="5">
        <v>2960000</v>
      </c>
      <c r="J9124" s="5">
        <v>2956155.21</v>
      </c>
      <c r="K9124" s="13">
        <f t="shared" si="142"/>
        <v>4.3032037767508099E-5</v>
      </c>
    </row>
    <row r="9125" spans="1:11" x14ac:dyDescent="0.2">
      <c r="A9125" s="3" t="s">
        <v>3068</v>
      </c>
      <c r="B9125" s="8" t="s">
        <v>2197</v>
      </c>
      <c r="C9125" s="3" t="s">
        <v>11</v>
      </c>
      <c r="D9125" s="3" t="s">
        <v>3069</v>
      </c>
      <c r="E9125" s="5">
        <v>2.8000000000000001E-2</v>
      </c>
      <c r="F9125" s="4">
        <v>48171</v>
      </c>
      <c r="G9125" s="15">
        <v>1063966.5900000001</v>
      </c>
      <c r="H9125" s="7">
        <v>17350.2</v>
      </c>
      <c r="I9125" s="5">
        <v>1377000</v>
      </c>
      <c r="J9125" s="5">
        <v>1371885.16</v>
      </c>
      <c r="K9125" s="13">
        <f t="shared" si="142"/>
        <v>1.7577031051998929E-5</v>
      </c>
    </row>
    <row r="9126" spans="1:11" x14ac:dyDescent="0.2">
      <c r="A9126" s="3" t="s">
        <v>3119</v>
      </c>
      <c r="B9126" s="8" t="s">
        <v>2197</v>
      </c>
      <c r="C9126" s="3" t="s">
        <v>11</v>
      </c>
      <c r="D9126" s="3" t="s">
        <v>3120</v>
      </c>
      <c r="E9126" s="5">
        <v>4.6249999999999999E-2</v>
      </c>
      <c r="F9126" s="4">
        <v>52124</v>
      </c>
      <c r="G9126" s="15">
        <v>23260.799999999999</v>
      </c>
      <c r="H9126" s="7">
        <v>177.29</v>
      </c>
      <c r="I9126" s="5">
        <v>30000</v>
      </c>
      <c r="J9126" s="5">
        <v>29958.959999999999</v>
      </c>
      <c r="K9126" s="13">
        <f t="shared" si="142"/>
        <v>3.8427503996562206E-7</v>
      </c>
    </row>
    <row r="9127" spans="1:11" x14ac:dyDescent="0.2">
      <c r="A9127" s="3" t="s">
        <v>12506</v>
      </c>
      <c r="B9127" s="8" t="s">
        <v>2197</v>
      </c>
      <c r="C9127" s="3" t="s">
        <v>11</v>
      </c>
      <c r="D9127" s="3" t="s">
        <v>3120</v>
      </c>
      <c r="E9127" s="5">
        <v>3.1E-2</v>
      </c>
      <c r="F9127" s="4">
        <v>46341</v>
      </c>
      <c r="G9127" s="15">
        <v>2754696.96</v>
      </c>
      <c r="H9127" s="7">
        <v>42711.8</v>
      </c>
      <c r="I9127" s="5">
        <v>2988000</v>
      </c>
      <c r="J9127" s="5">
        <v>2825368.36</v>
      </c>
      <c r="K9127" s="13">
        <f t="shared" si="142"/>
        <v>4.5508378232785524E-5</v>
      </c>
    </row>
    <row r="9128" spans="1:11" x14ac:dyDescent="0.2">
      <c r="A9128" s="3" t="s">
        <v>12507</v>
      </c>
      <c r="B9128" s="8" t="s">
        <v>2197</v>
      </c>
      <c r="C9128" s="3" t="s">
        <v>11</v>
      </c>
      <c r="D9128" s="3" t="s">
        <v>3120</v>
      </c>
      <c r="E9128" s="5">
        <v>2.1250000000000002E-2</v>
      </c>
      <c r="F9128" s="4">
        <v>47649</v>
      </c>
      <c r="G9128" s="15">
        <v>2605261.5</v>
      </c>
      <c r="H9128" s="7">
        <v>26893.06</v>
      </c>
      <c r="I9128" s="5">
        <v>3350000</v>
      </c>
      <c r="J9128" s="5">
        <v>3098123.27</v>
      </c>
      <c r="K9128" s="13">
        <f t="shared" si="142"/>
        <v>4.3039661878929207E-5</v>
      </c>
    </row>
    <row r="9129" spans="1:11" x14ac:dyDescent="0.2">
      <c r="A9129" s="3" t="s">
        <v>14003</v>
      </c>
      <c r="B9129" s="8" t="s">
        <v>2197</v>
      </c>
      <c r="C9129" s="3" t="s">
        <v>11</v>
      </c>
      <c r="D9129" s="3" t="s">
        <v>3120</v>
      </c>
      <c r="E9129" s="5">
        <v>3.6999999999999998E-2</v>
      </c>
      <c r="F9129" s="4">
        <v>47253</v>
      </c>
      <c r="G9129" s="15">
        <v>815231.34</v>
      </c>
      <c r="H9129" s="7">
        <v>15645.04</v>
      </c>
      <c r="I9129" s="5">
        <v>917000</v>
      </c>
      <c r="J9129" s="5">
        <v>914831.63</v>
      </c>
      <c r="K9129" s="13">
        <f t="shared" si="142"/>
        <v>1.3467853889794315E-5</v>
      </c>
    </row>
    <row r="9130" spans="1:11" x14ac:dyDescent="0.2">
      <c r="A9130" s="3" t="s">
        <v>3173</v>
      </c>
      <c r="B9130" s="8" t="s">
        <v>2197</v>
      </c>
      <c r="C9130" s="3" t="s">
        <v>11</v>
      </c>
      <c r="D9130" s="3" t="s">
        <v>2206</v>
      </c>
      <c r="E9130" s="5">
        <v>8.7500000000000008E-3</v>
      </c>
      <c r="F9130" s="4">
        <v>46034</v>
      </c>
      <c r="G9130" s="15">
        <v>850525.5</v>
      </c>
      <c r="H9130" s="7">
        <v>2516.84</v>
      </c>
      <c r="I9130" s="5">
        <v>950000</v>
      </c>
      <c r="J9130" s="5">
        <v>895988.35</v>
      </c>
      <c r="K9130" s="13">
        <f t="shared" si="142"/>
        <v>1.4050923463693453E-5</v>
      </c>
    </row>
    <row r="9131" spans="1:11" x14ac:dyDescent="0.2">
      <c r="A9131" s="3" t="s">
        <v>3174</v>
      </c>
      <c r="B9131" s="8" t="s">
        <v>2197</v>
      </c>
      <c r="C9131" s="3" t="s">
        <v>11</v>
      </c>
      <c r="D9131" s="3" t="s">
        <v>2206</v>
      </c>
      <c r="E9131" s="5">
        <v>7.4999999999999997E-3</v>
      </c>
      <c r="F9131" s="4">
        <v>45394</v>
      </c>
      <c r="G9131" s="15">
        <v>4785634</v>
      </c>
      <c r="H9131" s="7">
        <v>1939.58</v>
      </c>
      <c r="I9131" s="5">
        <v>4900000</v>
      </c>
      <c r="J9131" s="5">
        <v>4891361.3099999996</v>
      </c>
      <c r="K9131" s="13">
        <f t="shared" si="142"/>
        <v>7.9060036482444268E-5</v>
      </c>
    </row>
    <row r="9132" spans="1:11" x14ac:dyDescent="0.2">
      <c r="A9132" s="3" t="s">
        <v>3186</v>
      </c>
      <c r="B9132" s="8" t="s">
        <v>2197</v>
      </c>
      <c r="C9132" s="3" t="s">
        <v>11</v>
      </c>
      <c r="D9132" s="3" t="s">
        <v>2206</v>
      </c>
      <c r="E9132" s="5">
        <v>1.2500000000000001E-2</v>
      </c>
      <c r="F9132" s="4">
        <v>46250</v>
      </c>
      <c r="G9132" s="15">
        <v>9268515.9000000004</v>
      </c>
      <c r="H9132" s="7">
        <v>27526.04</v>
      </c>
      <c r="I9132" s="5">
        <v>10570000</v>
      </c>
      <c r="J9132" s="5">
        <v>10387044.09</v>
      </c>
      <c r="K9132" s="13">
        <f t="shared" si="142"/>
        <v>1.5311852205833435E-4</v>
      </c>
    </row>
    <row r="9133" spans="1:11" x14ac:dyDescent="0.2">
      <c r="A9133" s="3" t="s">
        <v>4876</v>
      </c>
      <c r="B9133" s="8" t="s">
        <v>4856</v>
      </c>
      <c r="C9133" s="3" t="s">
        <v>11</v>
      </c>
      <c r="D9133" s="3" t="s">
        <v>4877</v>
      </c>
      <c r="E9133" s="5">
        <v>3.2500000000000001E-2</v>
      </c>
      <c r="F9133" s="4">
        <v>45823</v>
      </c>
      <c r="G9133" s="15">
        <v>5821256.8499999996</v>
      </c>
      <c r="H9133" s="7">
        <v>73850.83</v>
      </c>
      <c r="I9133" s="5">
        <v>6015000</v>
      </c>
      <c r="J9133" s="5">
        <v>6165335.6399999997</v>
      </c>
      <c r="K9133" s="13">
        <f t="shared" si="142"/>
        <v>9.6168820878211452E-5</v>
      </c>
    </row>
    <row r="9134" spans="1:11" x14ac:dyDescent="0.2">
      <c r="A9134" s="3" t="s">
        <v>1967</v>
      </c>
      <c r="B9134" s="8" t="s">
        <v>1360</v>
      </c>
      <c r="C9134" s="3" t="s">
        <v>11</v>
      </c>
      <c r="D9134" s="3" t="s">
        <v>1968</v>
      </c>
      <c r="E9134" s="5">
        <v>1.5100000000000001E-2</v>
      </c>
      <c r="F9134" s="4">
        <v>57217</v>
      </c>
      <c r="G9134" s="15">
        <v>1079769.97</v>
      </c>
      <c r="H9134" s="7">
        <v>1816.46</v>
      </c>
      <c r="I9134" s="5">
        <v>1443542.7413999999</v>
      </c>
      <c r="J9134" s="5">
        <v>1443541.25</v>
      </c>
      <c r="K9134" s="13">
        <f t="shared" si="142"/>
        <v>1.7838107389919027E-5</v>
      </c>
    </row>
    <row r="9135" spans="1:11" x14ac:dyDescent="0.2">
      <c r="A9135" s="3" t="s">
        <v>1969</v>
      </c>
      <c r="B9135" s="8" t="s">
        <v>1360</v>
      </c>
      <c r="C9135" s="3" t="s">
        <v>11</v>
      </c>
      <c r="D9135" s="3" t="s">
        <v>1970</v>
      </c>
      <c r="E9135" s="5">
        <v>4.1000000000000002E-2</v>
      </c>
      <c r="F9135" s="4">
        <v>57460</v>
      </c>
      <c r="G9135" s="15">
        <v>1533413.05</v>
      </c>
      <c r="H9135" s="7">
        <v>5798.1</v>
      </c>
      <c r="I9135" s="5">
        <v>1697004.2608</v>
      </c>
      <c r="J9135" s="5">
        <v>1669614.37</v>
      </c>
      <c r="K9135" s="13">
        <f t="shared" si="142"/>
        <v>2.5332420255217207E-5</v>
      </c>
    </row>
    <row r="9136" spans="1:11" x14ac:dyDescent="0.2">
      <c r="A9136" s="3" t="s">
        <v>1971</v>
      </c>
      <c r="B9136" s="8" t="s">
        <v>1360</v>
      </c>
      <c r="C9136" s="3" t="s">
        <v>11</v>
      </c>
      <c r="D9136" s="3" t="s">
        <v>1972</v>
      </c>
      <c r="E9136" s="5">
        <v>6.5979999999999997E-2</v>
      </c>
      <c r="F9136" s="4">
        <v>57766</v>
      </c>
      <c r="G9136" s="15">
        <v>2569323.4500000002</v>
      </c>
      <c r="H9136" s="7">
        <v>14267.39</v>
      </c>
      <c r="I9136" s="5">
        <v>2594856.8391999998</v>
      </c>
      <c r="J9136" s="5">
        <v>2594821.9500000002</v>
      </c>
      <c r="K9136" s="13">
        <f t="shared" si="142"/>
        <v>4.2445955058869857E-5</v>
      </c>
    </row>
    <row r="9137" spans="1:11" x14ac:dyDescent="0.2">
      <c r="A9137" s="3" t="s">
        <v>3449</v>
      </c>
      <c r="B9137" s="8" t="s">
        <v>2197</v>
      </c>
      <c r="C9137" s="3" t="s">
        <v>11</v>
      </c>
      <c r="D9137" s="3" t="s">
        <v>3450</v>
      </c>
      <c r="E9137" s="5">
        <v>0.03</v>
      </c>
      <c r="F9137" s="4">
        <v>47567</v>
      </c>
      <c r="G9137" s="15">
        <v>871760</v>
      </c>
      <c r="H9137" s="7">
        <v>3000</v>
      </c>
      <c r="I9137" s="5">
        <v>1000000</v>
      </c>
      <c r="J9137" s="5">
        <v>998388.18</v>
      </c>
      <c r="K9137" s="13">
        <f t="shared" si="142"/>
        <v>1.4401723450630704E-5</v>
      </c>
    </row>
    <row r="9138" spans="1:11" x14ac:dyDescent="0.2">
      <c r="A9138" s="3" t="s">
        <v>3457</v>
      </c>
      <c r="B9138" s="8" t="s">
        <v>2197</v>
      </c>
      <c r="C9138" s="3" t="s">
        <v>11</v>
      </c>
      <c r="D9138" s="3" t="s">
        <v>3450</v>
      </c>
      <c r="E9138" s="5">
        <v>2.8000000000000001E-2</v>
      </c>
      <c r="F9138" s="4">
        <v>46471</v>
      </c>
      <c r="G9138" s="15">
        <v>55403.4</v>
      </c>
      <c r="H9138" s="7">
        <v>168</v>
      </c>
      <c r="I9138" s="5">
        <v>60000</v>
      </c>
      <c r="J9138" s="5">
        <v>63082.98</v>
      </c>
      <c r="K9138" s="13">
        <f t="shared" si="142"/>
        <v>9.1527994519669771E-7</v>
      </c>
    </row>
    <row r="9139" spans="1:11" x14ac:dyDescent="0.2">
      <c r="A9139" s="3" t="s">
        <v>3449</v>
      </c>
      <c r="B9139" s="8" t="s">
        <v>2197</v>
      </c>
      <c r="C9139" s="3" t="s">
        <v>11</v>
      </c>
      <c r="D9139" s="3" t="s">
        <v>3450</v>
      </c>
      <c r="E9139" s="5">
        <v>0.03</v>
      </c>
      <c r="F9139" s="4">
        <v>47567</v>
      </c>
      <c r="G9139" s="15">
        <v>174352</v>
      </c>
      <c r="H9139" s="7">
        <v>600</v>
      </c>
      <c r="I9139" s="5">
        <v>200000</v>
      </c>
      <c r="J9139" s="5">
        <v>199677.64</v>
      </c>
      <c r="K9139" s="13">
        <f t="shared" si="142"/>
        <v>2.8803446901261409E-6</v>
      </c>
    </row>
    <row r="9140" spans="1:11" x14ac:dyDescent="0.2">
      <c r="A9140" s="3" t="s">
        <v>43</v>
      </c>
      <c r="B9140" s="8" t="s">
        <v>12</v>
      </c>
      <c r="C9140" s="3" t="s">
        <v>11</v>
      </c>
      <c r="D9140" s="3" t="s">
        <v>44</v>
      </c>
      <c r="E9140" s="5">
        <v>4.4999999999999998E-2</v>
      </c>
      <c r="F9140" s="4">
        <v>47043</v>
      </c>
      <c r="G9140" s="15">
        <v>1853800</v>
      </c>
      <c r="H9140" s="7">
        <v>6750</v>
      </c>
      <c r="I9140" s="5">
        <v>2000000</v>
      </c>
      <c r="J9140" s="5">
        <v>1881998.78</v>
      </c>
      <c r="K9140" s="13">
        <f t="shared" si="142"/>
        <v>3.062530390563825E-5</v>
      </c>
    </row>
    <row r="9141" spans="1:11" x14ac:dyDescent="0.2">
      <c r="A9141" s="3" t="s">
        <v>45</v>
      </c>
      <c r="B9141" s="8" t="s">
        <v>12</v>
      </c>
      <c r="C9141" s="3" t="s">
        <v>11</v>
      </c>
      <c r="D9141" s="3" t="s">
        <v>46</v>
      </c>
      <c r="E9141" s="5">
        <v>1.524E-2</v>
      </c>
      <c r="F9141" s="4">
        <v>50603</v>
      </c>
      <c r="G9141" s="15">
        <v>5232555.6100000003</v>
      </c>
      <c r="H9141" s="7">
        <v>7542.87</v>
      </c>
      <c r="I9141" s="5">
        <v>5939269.2583999997</v>
      </c>
      <c r="J9141" s="5">
        <v>5939179.3300000001</v>
      </c>
      <c r="K9141" s="13">
        <f t="shared" si="142"/>
        <v>8.6443308749273027E-5</v>
      </c>
    </row>
    <row r="9142" spans="1:11" x14ac:dyDescent="0.2">
      <c r="A9142" s="3" t="s">
        <v>53</v>
      </c>
      <c r="B9142" s="8" t="s">
        <v>12</v>
      </c>
      <c r="C9142" s="3" t="s">
        <v>11</v>
      </c>
      <c r="D9142" s="3" t="s">
        <v>46</v>
      </c>
      <c r="E9142" s="5">
        <v>4.4510000000000001E-2</v>
      </c>
      <c r="F9142" s="4">
        <v>50971</v>
      </c>
      <c r="G9142" s="15">
        <v>3468851.56</v>
      </c>
      <c r="H9142" s="7">
        <v>13704</v>
      </c>
      <c r="I9142" s="5">
        <v>3694630.4298999999</v>
      </c>
      <c r="J9142" s="5">
        <v>3694496.91</v>
      </c>
      <c r="K9142" s="13">
        <f t="shared" si="142"/>
        <v>5.730641559421045E-5</v>
      </c>
    </row>
    <row r="9143" spans="1:11" x14ac:dyDescent="0.2">
      <c r="A9143" s="3" t="s">
        <v>47</v>
      </c>
      <c r="B9143" s="8" t="s">
        <v>12</v>
      </c>
      <c r="C9143" s="3" t="s">
        <v>11</v>
      </c>
      <c r="D9143" s="3" t="s">
        <v>48</v>
      </c>
      <c r="E9143" s="5">
        <v>1.6920000000000001E-2</v>
      </c>
      <c r="F9143" s="4">
        <v>51365</v>
      </c>
      <c r="G9143" s="15">
        <v>7511903.1500000004</v>
      </c>
      <c r="H9143" s="7">
        <v>13089.04</v>
      </c>
      <c r="I9143" s="5">
        <v>9283008.3049999997</v>
      </c>
      <c r="J9143" s="5">
        <v>9282769.8499999996</v>
      </c>
      <c r="K9143" s="13">
        <f t="shared" si="142"/>
        <v>1.240987791986575E-4</v>
      </c>
    </row>
    <row r="9144" spans="1:11" x14ac:dyDescent="0.2">
      <c r="A9144" s="3" t="s">
        <v>51</v>
      </c>
      <c r="B9144" s="8" t="s">
        <v>12</v>
      </c>
      <c r="C9144" s="3" t="s">
        <v>11</v>
      </c>
      <c r="D9144" s="3" t="s">
        <v>52</v>
      </c>
      <c r="E9144" s="5">
        <v>1.5100000000000001E-2</v>
      </c>
      <c r="F9144" s="4">
        <v>50695</v>
      </c>
      <c r="G9144" s="15">
        <v>3979472.08</v>
      </c>
      <c r="H9144" s="7">
        <v>5744.99</v>
      </c>
      <c r="I9144" s="5">
        <v>4565551.9846999999</v>
      </c>
      <c r="J9144" s="5">
        <v>4565359.41</v>
      </c>
      <c r="K9144" s="13">
        <f t="shared" si="142"/>
        <v>6.5742011993743857E-5</v>
      </c>
    </row>
    <row r="9145" spans="1:11" x14ac:dyDescent="0.2">
      <c r="A9145" s="3" t="s">
        <v>49</v>
      </c>
      <c r="B9145" s="8" t="s">
        <v>12</v>
      </c>
      <c r="C9145" s="3" t="s">
        <v>11</v>
      </c>
      <c r="D9145" s="3" t="s">
        <v>50</v>
      </c>
      <c r="E9145" s="5">
        <v>2.0129999999999999E-2</v>
      </c>
      <c r="F9145" s="4">
        <v>51457</v>
      </c>
      <c r="G9145" s="15">
        <v>2923129.25</v>
      </c>
      <c r="H9145" s="7">
        <v>6010.06</v>
      </c>
      <c r="I9145" s="5">
        <v>3582749.2100999998</v>
      </c>
      <c r="J9145" s="5">
        <v>3582696.02</v>
      </c>
      <c r="K9145" s="13">
        <f t="shared" si="142"/>
        <v>4.8290927627959005E-5</v>
      </c>
    </row>
    <row r="9146" spans="1:11" x14ac:dyDescent="0.2">
      <c r="A9146" s="3" t="s">
        <v>2410</v>
      </c>
      <c r="B9146" s="8" t="s">
        <v>2197</v>
      </c>
      <c r="C9146" s="3" t="s">
        <v>11</v>
      </c>
      <c r="D9146" s="3" t="s">
        <v>2411</v>
      </c>
      <c r="E9146" s="5">
        <v>4.1250000000000002E-2</v>
      </c>
      <c r="F9146" s="4">
        <v>53797</v>
      </c>
      <c r="G9146" s="15">
        <v>745520</v>
      </c>
      <c r="H9146" s="7">
        <v>1833.33</v>
      </c>
      <c r="I9146" s="5">
        <v>1000000</v>
      </c>
      <c r="J9146" s="5">
        <v>1147233.08</v>
      </c>
      <c r="K9146" s="13">
        <f t="shared" si="142"/>
        <v>1.2316202701333168E-5</v>
      </c>
    </row>
    <row r="9147" spans="1:11" x14ac:dyDescent="0.2">
      <c r="A9147" s="3" t="s">
        <v>2417</v>
      </c>
      <c r="B9147" s="8" t="s">
        <v>2197</v>
      </c>
      <c r="C9147" s="3" t="s">
        <v>11</v>
      </c>
      <c r="D9147" s="3" t="s">
        <v>2411</v>
      </c>
      <c r="E9147" s="5">
        <v>2.4500000000000001E-2</v>
      </c>
      <c r="F9147" s="4">
        <v>46402</v>
      </c>
      <c r="G9147" s="15">
        <v>906710</v>
      </c>
      <c r="H9147" s="7">
        <v>7213.89</v>
      </c>
      <c r="I9147" s="5">
        <v>1000000</v>
      </c>
      <c r="J9147" s="5">
        <v>964894.17</v>
      </c>
      <c r="K9147" s="13">
        <f t="shared" si="142"/>
        <v>1.4979107403323582E-5</v>
      </c>
    </row>
    <row r="9148" spans="1:11" x14ac:dyDescent="0.2">
      <c r="A9148" s="3" t="s">
        <v>2418</v>
      </c>
      <c r="B9148" s="8" t="s">
        <v>2197</v>
      </c>
      <c r="C9148" s="3" t="s">
        <v>11</v>
      </c>
      <c r="D9148" s="3" t="s">
        <v>2411</v>
      </c>
      <c r="E9148" s="5">
        <v>0.03</v>
      </c>
      <c r="F9148" s="4">
        <v>48288</v>
      </c>
      <c r="G9148" s="15">
        <v>1686263.4</v>
      </c>
      <c r="H9148" s="7">
        <v>7935</v>
      </c>
      <c r="I9148" s="5">
        <v>2070000</v>
      </c>
      <c r="J9148" s="5">
        <v>2065739.15</v>
      </c>
      <c r="K9148" s="13">
        <f t="shared" si="142"/>
        <v>2.7857551564329933E-5</v>
      </c>
    </row>
    <row r="9149" spans="1:11" x14ac:dyDescent="0.2">
      <c r="A9149" s="3" t="s">
        <v>12508</v>
      </c>
      <c r="B9149" s="8" t="s">
        <v>2197</v>
      </c>
      <c r="C9149" s="3" t="s">
        <v>11</v>
      </c>
      <c r="D9149" s="3" t="s">
        <v>2411</v>
      </c>
      <c r="E9149" s="5">
        <v>3.95E-2</v>
      </c>
      <c r="F9149" s="4">
        <v>54873</v>
      </c>
      <c r="G9149" s="15">
        <v>232726</v>
      </c>
      <c r="H9149" s="7">
        <v>1248.0899999999999</v>
      </c>
      <c r="I9149" s="5">
        <v>325000</v>
      </c>
      <c r="J9149" s="5">
        <v>322418.76</v>
      </c>
      <c r="K9149" s="13">
        <f t="shared" si="142"/>
        <v>3.8446997932590178E-6</v>
      </c>
    </row>
    <row r="9150" spans="1:11" x14ac:dyDescent="0.2">
      <c r="A9150" s="3" t="s">
        <v>14004</v>
      </c>
      <c r="B9150" s="8" t="s">
        <v>2197</v>
      </c>
      <c r="C9150" s="3" t="s">
        <v>11</v>
      </c>
      <c r="D9150" s="3" t="s">
        <v>2411</v>
      </c>
      <c r="E9150" s="5">
        <v>3.2000000000000001E-2</v>
      </c>
      <c r="F9150" s="4">
        <v>47568</v>
      </c>
      <c r="G9150" s="15">
        <v>122029.05</v>
      </c>
      <c r="H9150" s="7">
        <v>444.89</v>
      </c>
      <c r="I9150" s="5">
        <v>143000</v>
      </c>
      <c r="J9150" s="5">
        <v>143000</v>
      </c>
      <c r="K9150" s="13">
        <f t="shared" si="142"/>
        <v>2.0159546561475482E-6</v>
      </c>
    </row>
    <row r="9151" spans="1:11" x14ac:dyDescent="0.2">
      <c r="A9151" s="3" t="s">
        <v>2498</v>
      </c>
      <c r="B9151" s="8" t="s">
        <v>2197</v>
      </c>
      <c r="C9151" s="3" t="s">
        <v>11</v>
      </c>
      <c r="D9151" s="3" t="s">
        <v>2499</v>
      </c>
      <c r="E9151" s="5">
        <v>1.7500000000000002E-2</v>
      </c>
      <c r="F9151" s="4">
        <v>47880</v>
      </c>
      <c r="G9151" s="15">
        <v>580699.75</v>
      </c>
      <c r="H9151" s="7">
        <v>3390.63</v>
      </c>
      <c r="I9151" s="5">
        <v>775000</v>
      </c>
      <c r="J9151" s="5">
        <v>723764.32</v>
      </c>
      <c r="K9151" s="13">
        <f t="shared" si="142"/>
        <v>9.5933252355583957E-6</v>
      </c>
    </row>
    <row r="9152" spans="1:11" x14ac:dyDescent="0.2">
      <c r="A9152" s="3" t="s">
        <v>2502</v>
      </c>
      <c r="B9152" s="8" t="s">
        <v>2197</v>
      </c>
      <c r="C9152" s="3" t="s">
        <v>11</v>
      </c>
      <c r="D9152" s="3" t="s">
        <v>2499</v>
      </c>
      <c r="E9152" s="5">
        <v>2.1250000000000002E-2</v>
      </c>
      <c r="F9152" s="4">
        <v>46492</v>
      </c>
      <c r="G9152" s="15">
        <v>4167606.08</v>
      </c>
      <c r="H9152" s="7">
        <v>4435.1099999999997</v>
      </c>
      <c r="I9152" s="5">
        <v>4696000</v>
      </c>
      <c r="J9152" s="5">
        <v>4740173.26</v>
      </c>
      <c r="K9152" s="13">
        <f t="shared" si="142"/>
        <v>6.8850039248562794E-5</v>
      </c>
    </row>
    <row r="9153" spans="1:11" x14ac:dyDescent="0.2">
      <c r="A9153" s="3" t="s">
        <v>2509</v>
      </c>
      <c r="B9153" s="8" t="s">
        <v>2197</v>
      </c>
      <c r="C9153" s="3" t="s">
        <v>11</v>
      </c>
      <c r="D9153" s="3" t="s">
        <v>2499</v>
      </c>
      <c r="E9153" s="5">
        <v>1.7500000000000002E-2</v>
      </c>
      <c r="F9153" s="4">
        <v>47665</v>
      </c>
      <c r="G9153" s="15">
        <v>1369459.35</v>
      </c>
      <c r="H9153" s="7">
        <v>10470.83</v>
      </c>
      <c r="I9153" s="5">
        <v>1795000</v>
      </c>
      <c r="J9153" s="5">
        <v>1479512.65</v>
      </c>
      <c r="K9153" s="13">
        <f t="shared" si="142"/>
        <v>2.2623858442209417E-5</v>
      </c>
    </row>
    <row r="9154" spans="1:11" x14ac:dyDescent="0.2">
      <c r="A9154" s="3" t="s">
        <v>2498</v>
      </c>
      <c r="B9154" s="8" t="s">
        <v>2197</v>
      </c>
      <c r="C9154" s="3" t="s">
        <v>11</v>
      </c>
      <c r="D9154" s="3" t="s">
        <v>2499</v>
      </c>
      <c r="E9154" s="5">
        <v>1.7500000000000002E-2</v>
      </c>
      <c r="F9154" s="4">
        <v>47880</v>
      </c>
      <c r="G9154" s="15">
        <v>2862287.8</v>
      </c>
      <c r="H9154" s="7">
        <v>16712.5</v>
      </c>
      <c r="I9154" s="5">
        <v>3820000</v>
      </c>
      <c r="J9154" s="5">
        <v>3179556.3</v>
      </c>
      <c r="K9154" s="13">
        <f t="shared" si="142"/>
        <v>4.7285809548171702E-5</v>
      </c>
    </row>
    <row r="9155" spans="1:11" x14ac:dyDescent="0.2">
      <c r="A9155" s="3" t="s">
        <v>10824</v>
      </c>
      <c r="B9155" s="8" t="s">
        <v>2197</v>
      </c>
      <c r="C9155" s="3" t="s">
        <v>11</v>
      </c>
      <c r="D9155" s="3" t="s">
        <v>2499</v>
      </c>
      <c r="E9155" s="5">
        <v>4.6249999999999999E-2</v>
      </c>
      <c r="F9155" s="4">
        <v>48594</v>
      </c>
      <c r="G9155" s="15">
        <v>58360.9</v>
      </c>
      <c r="H9155" s="7">
        <v>885.17</v>
      </c>
      <c r="I9155" s="5">
        <v>65000</v>
      </c>
      <c r="J9155" s="5">
        <v>64801.4</v>
      </c>
      <c r="K9155" s="13">
        <f t="shared" ref="K9155:K9218" si="143">G9155/$G$11175</f>
        <v>9.6413868740239682E-7</v>
      </c>
    </row>
    <row r="9156" spans="1:11" x14ac:dyDescent="0.2">
      <c r="A9156" s="3" t="s">
        <v>2509</v>
      </c>
      <c r="B9156" s="8" t="s">
        <v>2197</v>
      </c>
      <c r="C9156" s="3" t="s">
        <v>11</v>
      </c>
      <c r="D9156" s="3" t="s">
        <v>2499</v>
      </c>
      <c r="E9156" s="5">
        <v>1.7500000000000002E-2</v>
      </c>
      <c r="F9156" s="4">
        <v>47665</v>
      </c>
      <c r="G9156" s="15">
        <v>453943.35</v>
      </c>
      <c r="H9156" s="7">
        <v>3470.83</v>
      </c>
      <c r="I9156" s="5">
        <v>595000</v>
      </c>
      <c r="J9156" s="5">
        <v>484494.41</v>
      </c>
      <c r="K9156" s="13">
        <f t="shared" si="143"/>
        <v>7.4992734112059067E-6</v>
      </c>
    </row>
    <row r="9157" spans="1:11" x14ac:dyDescent="0.2">
      <c r="A9157" s="3" t="s">
        <v>11181</v>
      </c>
      <c r="B9157" s="8" t="s">
        <v>2197</v>
      </c>
      <c r="C9157" s="3" t="s">
        <v>11</v>
      </c>
      <c r="D9157" s="3" t="s">
        <v>2499</v>
      </c>
      <c r="E9157" s="5">
        <v>0.04</v>
      </c>
      <c r="F9157" s="4">
        <v>47011</v>
      </c>
      <c r="G9157" s="15">
        <v>1551415.81</v>
      </c>
      <c r="H9157" s="7">
        <v>8622.44</v>
      </c>
      <c r="I9157" s="5">
        <v>1687000</v>
      </c>
      <c r="J9157" s="5">
        <v>1656474.11</v>
      </c>
      <c r="K9157" s="13">
        <f t="shared" si="143"/>
        <v>2.5629830977053581E-5</v>
      </c>
    </row>
    <row r="9158" spans="1:11" x14ac:dyDescent="0.2">
      <c r="A9158" s="3" t="s">
        <v>10824</v>
      </c>
      <c r="B9158" s="8" t="s">
        <v>2197</v>
      </c>
      <c r="C9158" s="3" t="s">
        <v>11</v>
      </c>
      <c r="D9158" s="3" t="s">
        <v>2499</v>
      </c>
      <c r="E9158" s="5">
        <v>4.6249999999999999E-2</v>
      </c>
      <c r="F9158" s="4">
        <v>48594</v>
      </c>
      <c r="G9158" s="15">
        <v>1459022.5</v>
      </c>
      <c r="H9158" s="7">
        <v>22129.34</v>
      </c>
      <c r="I9158" s="5">
        <v>1625000</v>
      </c>
      <c r="J9158" s="5">
        <v>1620046.09</v>
      </c>
      <c r="K9158" s="13">
        <f t="shared" si="143"/>
        <v>2.4103467185059921E-5</v>
      </c>
    </row>
    <row r="9159" spans="1:11" x14ac:dyDescent="0.2">
      <c r="A9159" s="3" t="s">
        <v>12509</v>
      </c>
      <c r="B9159" s="8" t="s">
        <v>2197</v>
      </c>
      <c r="C9159" s="3" t="s">
        <v>11</v>
      </c>
      <c r="D9159" s="3" t="s">
        <v>2499</v>
      </c>
      <c r="E9159" s="5">
        <v>3.0499999999999999E-2</v>
      </c>
      <c r="F9159" s="4">
        <v>54848</v>
      </c>
      <c r="G9159" s="15">
        <v>264705.34999999998</v>
      </c>
      <c r="H9159" s="7">
        <v>2312.92</v>
      </c>
      <c r="I9159" s="5">
        <v>455000</v>
      </c>
      <c r="J9159" s="5">
        <v>443866.35</v>
      </c>
      <c r="K9159" s="13">
        <f t="shared" si="143"/>
        <v>4.3730077620014775E-6</v>
      </c>
    </row>
    <row r="9160" spans="1:11" x14ac:dyDescent="0.2">
      <c r="A9160" s="3" t="s">
        <v>14005</v>
      </c>
      <c r="B9160" s="8" t="s">
        <v>2197</v>
      </c>
      <c r="C9160" s="3" t="s">
        <v>11</v>
      </c>
      <c r="D9160" s="3" t="s">
        <v>2499</v>
      </c>
      <c r="E9160" s="5">
        <v>2.2499999999999999E-2</v>
      </c>
      <c r="F9160" s="4">
        <v>47588</v>
      </c>
      <c r="G9160" s="15">
        <v>1981955.25</v>
      </c>
      <c r="H9160" s="7">
        <v>2475</v>
      </c>
      <c r="I9160" s="5">
        <v>2475000</v>
      </c>
      <c r="J9160" s="5">
        <v>2380038.1</v>
      </c>
      <c r="K9160" s="13">
        <f t="shared" si="143"/>
        <v>3.2742465130340506E-5</v>
      </c>
    </row>
    <row r="9161" spans="1:11" x14ac:dyDescent="0.2">
      <c r="A9161" s="3" t="s">
        <v>3107</v>
      </c>
      <c r="B9161" s="8" t="s">
        <v>2197</v>
      </c>
      <c r="C9161" s="3" t="s">
        <v>11</v>
      </c>
      <c r="D9161" s="3" t="s">
        <v>3108</v>
      </c>
      <c r="E9161" s="5">
        <v>8.4500000000000006E-2</v>
      </c>
      <c r="F9161" s="4">
        <v>51058</v>
      </c>
      <c r="G9161" s="15">
        <v>1378088.25</v>
      </c>
      <c r="H9161" s="7">
        <v>4600.5600000000004</v>
      </c>
      <c r="I9161" s="5">
        <v>1225000</v>
      </c>
      <c r="J9161" s="5">
        <v>1680621.59</v>
      </c>
      <c r="K9161" s="13">
        <f t="shared" si="143"/>
        <v>2.2766410327456673E-5</v>
      </c>
    </row>
    <row r="9162" spans="1:11" x14ac:dyDescent="0.2">
      <c r="A9162" s="3" t="s">
        <v>3405</v>
      </c>
      <c r="B9162" s="8" t="s">
        <v>2197</v>
      </c>
      <c r="C9162" s="3" t="s">
        <v>11</v>
      </c>
      <c r="D9162" s="3" t="s">
        <v>3406</v>
      </c>
      <c r="E9162" s="5">
        <v>5.3659999999999999E-2</v>
      </c>
      <c r="F9162" s="4">
        <v>46028</v>
      </c>
      <c r="G9162" s="15">
        <v>2972609.61</v>
      </c>
      <c r="H9162" s="7">
        <v>51424.17</v>
      </c>
      <c r="I9162" s="5">
        <v>3000000</v>
      </c>
      <c r="J9162" s="5">
        <v>3000000</v>
      </c>
      <c r="K9162" s="13">
        <f t="shared" si="143"/>
        <v>4.9108357265654755E-5</v>
      </c>
    </row>
    <row r="9163" spans="1:11" x14ac:dyDescent="0.2">
      <c r="A9163" s="3" t="s">
        <v>3409</v>
      </c>
      <c r="B9163" s="8" t="s">
        <v>2197</v>
      </c>
      <c r="C9163" s="3" t="s">
        <v>11</v>
      </c>
      <c r="D9163" s="3" t="s">
        <v>3406</v>
      </c>
      <c r="E9163" s="5">
        <v>4.7140000000000001E-2</v>
      </c>
      <c r="F9163" s="4">
        <v>46574</v>
      </c>
      <c r="G9163" s="15">
        <v>833703.6</v>
      </c>
      <c r="H9163" s="7">
        <v>13100.99</v>
      </c>
      <c r="I9163" s="5">
        <v>870000</v>
      </c>
      <c r="J9163" s="5">
        <v>870000</v>
      </c>
      <c r="K9163" s="13">
        <f t="shared" si="143"/>
        <v>1.3773020885329953E-5</v>
      </c>
    </row>
    <row r="9164" spans="1:11" x14ac:dyDescent="0.2">
      <c r="A9164" s="3" t="s">
        <v>11182</v>
      </c>
      <c r="B9164" s="8" t="s">
        <v>2197</v>
      </c>
      <c r="C9164" s="3" t="s">
        <v>11</v>
      </c>
      <c r="D9164" s="3" t="s">
        <v>3406</v>
      </c>
      <c r="E9164" s="5">
        <v>3.218E-2</v>
      </c>
      <c r="F9164" s="4">
        <v>45744</v>
      </c>
      <c r="G9164" s="15">
        <v>1923320</v>
      </c>
      <c r="H9164" s="7">
        <v>5899.67</v>
      </c>
      <c r="I9164" s="5">
        <v>2000000</v>
      </c>
      <c r="J9164" s="5">
        <v>1988421.71</v>
      </c>
      <c r="K9164" s="13">
        <f t="shared" si="143"/>
        <v>3.1773794102811606E-5</v>
      </c>
    </row>
    <row r="9165" spans="1:11" x14ac:dyDescent="0.2">
      <c r="A9165" s="3" t="s">
        <v>3409</v>
      </c>
      <c r="B9165" s="8" t="s">
        <v>2197</v>
      </c>
      <c r="C9165" s="3" t="s">
        <v>11</v>
      </c>
      <c r="D9165" s="3" t="s">
        <v>3406</v>
      </c>
      <c r="E9165" s="5">
        <v>4.7140000000000001E-2</v>
      </c>
      <c r="F9165" s="4">
        <v>46574</v>
      </c>
      <c r="G9165" s="15">
        <v>728292.8</v>
      </c>
      <c r="H9165" s="7">
        <v>11444.54</v>
      </c>
      <c r="I9165" s="5">
        <v>760000</v>
      </c>
      <c r="J9165" s="5">
        <v>760000</v>
      </c>
      <c r="K9165" s="13">
        <f t="shared" si="143"/>
        <v>1.2031604451552605E-5</v>
      </c>
    </row>
    <row r="9166" spans="1:11" x14ac:dyDescent="0.2">
      <c r="A9166" s="3" t="s">
        <v>3405</v>
      </c>
      <c r="B9166" s="8" t="s">
        <v>2197</v>
      </c>
      <c r="C9166" s="3" t="s">
        <v>11</v>
      </c>
      <c r="D9166" s="3" t="s">
        <v>3406</v>
      </c>
      <c r="E9166" s="5">
        <v>5.3659999999999999E-2</v>
      </c>
      <c r="F9166" s="4">
        <v>46028</v>
      </c>
      <c r="G9166" s="15">
        <v>9908700</v>
      </c>
      <c r="H9166" s="7">
        <v>171413.89</v>
      </c>
      <c r="I9166" s="5">
        <v>10000000</v>
      </c>
      <c r="J9166" s="5">
        <v>10000000</v>
      </c>
      <c r="K9166" s="13">
        <f t="shared" si="143"/>
        <v>1.6369454569521938E-4</v>
      </c>
    </row>
    <row r="9167" spans="1:11" x14ac:dyDescent="0.2">
      <c r="A9167" s="3" t="s">
        <v>2435</v>
      </c>
      <c r="B9167" s="8" t="s">
        <v>2197</v>
      </c>
      <c r="C9167" s="3" t="s">
        <v>11</v>
      </c>
      <c r="D9167" s="3" t="s">
        <v>2436</v>
      </c>
      <c r="E9167" s="5">
        <v>2.7459999999999998E-2</v>
      </c>
      <c r="F9167" s="4">
        <v>46296</v>
      </c>
      <c r="G9167" s="15">
        <v>114125</v>
      </c>
      <c r="H9167" s="7">
        <v>286.04000000000002</v>
      </c>
      <c r="I9167" s="5">
        <v>125000</v>
      </c>
      <c r="J9167" s="5">
        <v>125000</v>
      </c>
      <c r="K9167" s="13">
        <f t="shared" si="143"/>
        <v>1.8853774993154412E-6</v>
      </c>
    </row>
    <row r="9168" spans="1:11" x14ac:dyDescent="0.2">
      <c r="A9168" s="3" t="s">
        <v>2437</v>
      </c>
      <c r="B9168" s="8" t="s">
        <v>2197</v>
      </c>
      <c r="C9168" s="3" t="s">
        <v>11</v>
      </c>
      <c r="D9168" s="3" t="s">
        <v>2436</v>
      </c>
      <c r="E9168" s="5">
        <v>2.5319999999999999E-2</v>
      </c>
      <c r="F9168" s="4">
        <v>47392</v>
      </c>
      <c r="G9168" s="15">
        <v>349290.5</v>
      </c>
      <c r="H9168" s="7">
        <v>896.75</v>
      </c>
      <c r="I9168" s="5">
        <v>425000</v>
      </c>
      <c r="J9168" s="5">
        <v>425000</v>
      </c>
      <c r="K9168" s="13">
        <f t="shared" si="143"/>
        <v>5.7703785272695737E-6</v>
      </c>
    </row>
    <row r="9169" spans="1:11" x14ac:dyDescent="0.2">
      <c r="A9169" s="3" t="s">
        <v>14202</v>
      </c>
      <c r="B9169" s="8" t="s">
        <v>14062</v>
      </c>
      <c r="C9169" s="3" t="s">
        <v>14046</v>
      </c>
      <c r="D9169" s="3" t="s">
        <v>14203</v>
      </c>
      <c r="E9169" s="5">
        <v>3.0499999999999999E-2</v>
      </c>
      <c r="F9169" s="4">
        <v>45426</v>
      </c>
      <c r="G9169" s="15">
        <v>985580</v>
      </c>
      <c r="H9169" s="7">
        <v>14148.61</v>
      </c>
      <c r="I9169" s="5">
        <v>1000000</v>
      </c>
      <c r="J9169" s="5">
        <v>998949.25</v>
      </c>
      <c r="K9169" s="13">
        <f t="shared" si="143"/>
        <v>1.628206226309146E-5</v>
      </c>
    </row>
    <row r="9170" spans="1:11" x14ac:dyDescent="0.2">
      <c r="A9170" s="3" t="s">
        <v>14150</v>
      </c>
      <c r="B9170" s="8" t="s">
        <v>14062</v>
      </c>
      <c r="C9170" s="3" t="s">
        <v>14046</v>
      </c>
      <c r="D9170" s="3" t="s">
        <v>14151</v>
      </c>
      <c r="E9170" s="5">
        <v>2.75E-2</v>
      </c>
      <c r="F9170" s="4">
        <v>46489</v>
      </c>
      <c r="G9170" s="15">
        <v>5281962</v>
      </c>
      <c r="H9170" s="7">
        <v>8272.92</v>
      </c>
      <c r="I9170" s="5">
        <v>5700000</v>
      </c>
      <c r="J9170" s="5">
        <v>5678149.5499999998</v>
      </c>
      <c r="K9170" s="13">
        <f t="shared" si="143"/>
        <v>8.7259516381504382E-5</v>
      </c>
    </row>
    <row r="9171" spans="1:11" x14ac:dyDescent="0.2">
      <c r="A9171" s="3" t="s">
        <v>2532</v>
      </c>
      <c r="B9171" s="8" t="s">
        <v>2197</v>
      </c>
      <c r="C9171" s="3" t="s">
        <v>11</v>
      </c>
      <c r="D9171" s="3" t="s">
        <v>2533</v>
      </c>
      <c r="E9171" s="5">
        <v>3.9350000000000003E-2</v>
      </c>
      <c r="F9171" s="4">
        <v>54764</v>
      </c>
      <c r="G9171" s="15">
        <v>2931955</v>
      </c>
      <c r="H9171" s="7">
        <v>67682</v>
      </c>
      <c r="I9171" s="5">
        <v>4300000</v>
      </c>
      <c r="J9171" s="5">
        <v>3404331.19</v>
      </c>
      <c r="K9171" s="13">
        <f t="shared" si="143"/>
        <v>4.8436731531263132E-5</v>
      </c>
    </row>
    <row r="9172" spans="1:11" x14ac:dyDescent="0.2">
      <c r="A9172" s="3" t="s">
        <v>4712</v>
      </c>
      <c r="B9172" s="8" t="s">
        <v>2197</v>
      </c>
      <c r="C9172" s="3" t="s">
        <v>11</v>
      </c>
      <c r="D9172" s="3" t="s">
        <v>2533</v>
      </c>
      <c r="E9172" s="5">
        <v>5.1249999999999997E-2</v>
      </c>
      <c r="F9172" s="4">
        <v>55579</v>
      </c>
      <c r="G9172" s="15">
        <v>3838698.15</v>
      </c>
      <c r="H9172" s="7">
        <v>39208.39</v>
      </c>
      <c r="I9172" s="5">
        <v>4515000</v>
      </c>
      <c r="J9172" s="5">
        <v>4336964.3</v>
      </c>
      <c r="K9172" s="13">
        <f t="shared" si="143"/>
        <v>6.3416386582026824E-5</v>
      </c>
    </row>
    <row r="9173" spans="1:11" x14ac:dyDescent="0.2">
      <c r="A9173" s="3" t="s">
        <v>10825</v>
      </c>
      <c r="B9173" s="8" t="s">
        <v>2197</v>
      </c>
      <c r="C9173" s="3" t="s">
        <v>11</v>
      </c>
      <c r="D9173" s="3" t="s">
        <v>2533</v>
      </c>
      <c r="E9173" s="5">
        <v>5.7000000000000002E-2</v>
      </c>
      <c r="F9173" s="4">
        <v>54316</v>
      </c>
      <c r="G9173" s="15">
        <v>528675.4</v>
      </c>
      <c r="H9173" s="7">
        <v>4297.17</v>
      </c>
      <c r="I9173" s="5">
        <v>590000</v>
      </c>
      <c r="J9173" s="5">
        <v>590000</v>
      </c>
      <c r="K9173" s="13">
        <f t="shared" si="143"/>
        <v>8.7338681586119663E-6</v>
      </c>
    </row>
    <row r="9174" spans="1:11" x14ac:dyDescent="0.2">
      <c r="A9174" s="3" t="s">
        <v>12510</v>
      </c>
      <c r="B9174" s="8" t="s">
        <v>2197</v>
      </c>
      <c r="C9174" s="3" t="s">
        <v>11</v>
      </c>
      <c r="D9174" s="3" t="s">
        <v>2533</v>
      </c>
      <c r="E9174" s="5">
        <v>3.8780000000000002E-2</v>
      </c>
      <c r="F9174" s="4">
        <v>46839</v>
      </c>
      <c r="G9174" s="15">
        <v>438332.24</v>
      </c>
      <c r="H9174" s="7">
        <v>1728.73</v>
      </c>
      <c r="I9174" s="5">
        <v>472000</v>
      </c>
      <c r="J9174" s="5">
        <v>472000</v>
      </c>
      <c r="K9174" s="13">
        <f t="shared" si="143"/>
        <v>7.2413734284384298E-6</v>
      </c>
    </row>
    <row r="9175" spans="1:11" x14ac:dyDescent="0.2">
      <c r="A9175" s="3" t="s">
        <v>12510</v>
      </c>
      <c r="B9175" s="8" t="s">
        <v>2197</v>
      </c>
      <c r="C9175" s="3" t="s">
        <v>11</v>
      </c>
      <c r="D9175" s="3" t="s">
        <v>2533</v>
      </c>
      <c r="E9175" s="5">
        <v>3.8780000000000002E-2</v>
      </c>
      <c r="F9175" s="4">
        <v>46839</v>
      </c>
      <c r="G9175" s="15">
        <v>2144299.0299999998</v>
      </c>
      <c r="H9175" s="7">
        <v>8456.84</v>
      </c>
      <c r="I9175" s="5">
        <v>2309000</v>
      </c>
      <c r="J9175" s="5">
        <v>2309000</v>
      </c>
      <c r="K9175" s="13">
        <f t="shared" si="143"/>
        <v>3.5424430606492234E-5</v>
      </c>
    </row>
    <row r="9176" spans="1:11" x14ac:dyDescent="0.2">
      <c r="A9176" s="3" t="s">
        <v>2532</v>
      </c>
      <c r="B9176" s="8" t="s">
        <v>2197</v>
      </c>
      <c r="C9176" s="3" t="s">
        <v>11</v>
      </c>
      <c r="D9176" s="3" t="s">
        <v>2533</v>
      </c>
      <c r="E9176" s="5">
        <v>3.9350000000000003E-2</v>
      </c>
      <c r="F9176" s="4">
        <v>54764</v>
      </c>
      <c r="G9176" s="15">
        <v>294559.2</v>
      </c>
      <c r="H9176" s="7">
        <v>6799.68</v>
      </c>
      <c r="I9176" s="5">
        <v>432000</v>
      </c>
      <c r="J9176" s="5">
        <v>407920.05</v>
      </c>
      <c r="K9176" s="13">
        <f t="shared" si="143"/>
        <v>4.8662018654664352E-6</v>
      </c>
    </row>
    <row r="9177" spans="1:11" x14ac:dyDescent="0.2">
      <c r="A9177" s="3" t="s">
        <v>14282</v>
      </c>
      <c r="B9177" s="8" t="s">
        <v>2197</v>
      </c>
      <c r="C9177" s="3" t="s">
        <v>14046</v>
      </c>
      <c r="D9177" s="3" t="s">
        <v>14283</v>
      </c>
      <c r="E9177" s="5">
        <v>3.125E-2</v>
      </c>
      <c r="F9177" s="4">
        <v>47587</v>
      </c>
      <c r="G9177" s="15">
        <v>3477169.08</v>
      </c>
      <c r="H9177" s="7">
        <v>6135.94</v>
      </c>
      <c r="I9177" s="5">
        <v>4158000</v>
      </c>
      <c r="J9177" s="5">
        <v>4226138.91</v>
      </c>
      <c r="K9177" s="13">
        <f t="shared" si="143"/>
        <v>5.7443823393186186E-5</v>
      </c>
    </row>
    <row r="9178" spans="1:11" x14ac:dyDescent="0.2">
      <c r="A9178" s="3" t="s">
        <v>14282</v>
      </c>
      <c r="B9178" s="8" t="s">
        <v>2197</v>
      </c>
      <c r="C9178" s="3" t="s">
        <v>14046</v>
      </c>
      <c r="D9178" s="3" t="s">
        <v>14283</v>
      </c>
      <c r="E9178" s="5">
        <v>3.125E-2</v>
      </c>
      <c r="F9178" s="4">
        <v>47587</v>
      </c>
      <c r="G9178" s="15">
        <v>146345.5</v>
      </c>
      <c r="H9178" s="7">
        <v>258.25</v>
      </c>
      <c r="I9178" s="5">
        <v>175000</v>
      </c>
      <c r="J9178" s="5">
        <v>173879.28</v>
      </c>
      <c r="K9178" s="13">
        <f t="shared" si="143"/>
        <v>2.4176693347300582E-6</v>
      </c>
    </row>
    <row r="9179" spans="1:11" x14ac:dyDescent="0.2">
      <c r="A9179" s="3" t="s">
        <v>11420</v>
      </c>
      <c r="B9179" s="8" t="s">
        <v>1360</v>
      </c>
      <c r="C9179" s="3" t="s">
        <v>11</v>
      </c>
      <c r="D9179" s="3" t="s">
        <v>11421</v>
      </c>
      <c r="E9179" s="5">
        <v>2.5000000000000001E-2</v>
      </c>
      <c r="F9179" s="4">
        <v>55237</v>
      </c>
      <c r="G9179" s="15">
        <v>5397256.5599999996</v>
      </c>
      <c r="H9179" s="7">
        <v>15328.38</v>
      </c>
      <c r="I9179" s="5">
        <v>7357621.1316999998</v>
      </c>
      <c r="J9179" s="5">
        <v>5929268.2699999996</v>
      </c>
      <c r="K9179" s="13">
        <f t="shared" si="143"/>
        <v>8.9164215345074796E-5</v>
      </c>
    </row>
    <row r="9180" spans="1:11" x14ac:dyDescent="0.2">
      <c r="A9180" s="3" t="s">
        <v>515</v>
      </c>
      <c r="B9180" s="8" t="s">
        <v>12</v>
      </c>
      <c r="C9180" s="3" t="s">
        <v>11</v>
      </c>
      <c r="D9180" s="3" t="s">
        <v>516</v>
      </c>
      <c r="E9180" s="5">
        <v>3.0939999999999999E-2</v>
      </c>
      <c r="F9180" s="4">
        <v>46054</v>
      </c>
      <c r="G9180" s="15">
        <v>129587.83</v>
      </c>
      <c r="H9180" s="7">
        <v>1009.68</v>
      </c>
      <c r="I9180" s="5">
        <v>130534.19809999999</v>
      </c>
      <c r="J9180" s="5">
        <v>130531.36</v>
      </c>
      <c r="K9180" s="13">
        <f t="shared" si="143"/>
        <v>2.1408278542573014E-6</v>
      </c>
    </row>
    <row r="9181" spans="1:11" x14ac:dyDescent="0.2">
      <c r="A9181" s="3" t="s">
        <v>525</v>
      </c>
      <c r="B9181" s="8" t="s">
        <v>12</v>
      </c>
      <c r="C9181" s="3" t="s">
        <v>11</v>
      </c>
      <c r="D9181" s="3" t="s">
        <v>526</v>
      </c>
      <c r="E9181" s="5">
        <v>3.5060000000000001E-2</v>
      </c>
      <c r="F9181" s="4">
        <v>46966</v>
      </c>
      <c r="G9181" s="15">
        <v>819111</v>
      </c>
      <c r="H9181" s="7">
        <v>7450.25</v>
      </c>
      <c r="I9181" s="5">
        <v>850000</v>
      </c>
      <c r="J9181" s="5">
        <v>849966.94</v>
      </c>
      <c r="K9181" s="13">
        <f t="shared" si="143"/>
        <v>1.3531946977803028E-5</v>
      </c>
    </row>
    <row r="9182" spans="1:11" x14ac:dyDescent="0.2">
      <c r="A9182" s="3" t="s">
        <v>525</v>
      </c>
      <c r="B9182" s="8" t="s">
        <v>12</v>
      </c>
      <c r="C9182" s="3" t="s">
        <v>11</v>
      </c>
      <c r="D9182" s="3" t="s">
        <v>526</v>
      </c>
      <c r="E9182" s="5">
        <v>3.5060000000000001E-2</v>
      </c>
      <c r="F9182" s="4">
        <v>46966</v>
      </c>
      <c r="G9182" s="15">
        <v>819111</v>
      </c>
      <c r="H9182" s="7">
        <v>7450.25</v>
      </c>
      <c r="I9182" s="5">
        <v>850000</v>
      </c>
      <c r="J9182" s="5">
        <v>849966.94</v>
      </c>
      <c r="K9182" s="13">
        <f t="shared" si="143"/>
        <v>1.3531946977803028E-5</v>
      </c>
    </row>
    <row r="9183" spans="1:11" x14ac:dyDescent="0.2">
      <c r="A9183" s="3" t="s">
        <v>2298</v>
      </c>
      <c r="B9183" s="8" t="s">
        <v>2197</v>
      </c>
      <c r="C9183" s="3" t="s">
        <v>11</v>
      </c>
      <c r="D9183" s="3" t="s">
        <v>2299</v>
      </c>
      <c r="E9183" s="5">
        <v>2.7E-2</v>
      </c>
      <c r="F9183" s="4">
        <v>55168</v>
      </c>
      <c r="G9183" s="15">
        <v>449429</v>
      </c>
      <c r="H9183" s="7">
        <v>6757.5</v>
      </c>
      <c r="I9183" s="5">
        <v>850000</v>
      </c>
      <c r="J9183" s="5">
        <v>554068.63</v>
      </c>
      <c r="K9183" s="13">
        <f t="shared" si="143"/>
        <v>7.4246950636568629E-6</v>
      </c>
    </row>
    <row r="9184" spans="1:11" x14ac:dyDescent="0.2">
      <c r="A9184" s="3" t="s">
        <v>2300</v>
      </c>
      <c r="B9184" s="8" t="s">
        <v>2197</v>
      </c>
      <c r="C9184" s="3" t="s">
        <v>11</v>
      </c>
      <c r="D9184" s="3" t="s">
        <v>2299</v>
      </c>
      <c r="E9184" s="5">
        <v>1.8749999999999999E-2</v>
      </c>
      <c r="F9184" s="4">
        <v>48014</v>
      </c>
      <c r="G9184" s="15">
        <v>1913534.6</v>
      </c>
      <c r="H9184" s="7">
        <v>18027.080000000002</v>
      </c>
      <c r="I9184" s="5">
        <v>2545000</v>
      </c>
      <c r="J9184" s="5">
        <v>2411904.86</v>
      </c>
      <c r="K9184" s="13">
        <f t="shared" si="143"/>
        <v>3.1612136508228463E-5</v>
      </c>
    </row>
    <row r="9185" spans="1:11" x14ac:dyDescent="0.2">
      <c r="A9185" s="3" t="s">
        <v>2301</v>
      </c>
      <c r="B9185" s="8" t="s">
        <v>2197</v>
      </c>
      <c r="C9185" s="3" t="s">
        <v>11</v>
      </c>
      <c r="D9185" s="3" t="s">
        <v>2299</v>
      </c>
      <c r="E9185" s="5">
        <v>3.5999999999999997E-2</v>
      </c>
      <c r="F9185" s="4">
        <v>52124</v>
      </c>
      <c r="G9185" s="15">
        <v>889512</v>
      </c>
      <c r="H9185" s="7">
        <v>5980</v>
      </c>
      <c r="I9185" s="5">
        <v>1300000</v>
      </c>
      <c r="J9185" s="5">
        <v>1232159.52</v>
      </c>
      <c r="K9185" s="13">
        <f t="shared" si="143"/>
        <v>1.4694991545858285E-5</v>
      </c>
    </row>
    <row r="9186" spans="1:11" x14ac:dyDescent="0.2">
      <c r="A9186" s="3" t="s">
        <v>2304</v>
      </c>
      <c r="B9186" s="8" t="s">
        <v>2197</v>
      </c>
      <c r="C9186" s="3" t="s">
        <v>11</v>
      </c>
      <c r="D9186" s="3" t="s">
        <v>2299</v>
      </c>
      <c r="E9186" s="5">
        <v>5.2499999999999998E-2</v>
      </c>
      <c r="F9186" s="4">
        <v>55975</v>
      </c>
      <c r="G9186" s="15">
        <v>3194713.6</v>
      </c>
      <c r="H9186" s="7">
        <v>16607.5</v>
      </c>
      <c r="I9186" s="5">
        <v>3796000</v>
      </c>
      <c r="J9186" s="5">
        <v>3233083.9</v>
      </c>
      <c r="K9186" s="13">
        <f t="shared" si="143"/>
        <v>5.2777578428889652E-5</v>
      </c>
    </row>
    <row r="9187" spans="1:11" x14ac:dyDescent="0.2">
      <c r="A9187" s="3" t="s">
        <v>2307</v>
      </c>
      <c r="B9187" s="8" t="s">
        <v>2197</v>
      </c>
      <c r="C9187" s="3" t="s">
        <v>11</v>
      </c>
      <c r="D9187" s="3" t="s">
        <v>2299</v>
      </c>
      <c r="E9187" s="5">
        <v>4.2999999999999997E-2</v>
      </c>
      <c r="F9187" s="4">
        <v>52671</v>
      </c>
      <c r="G9187" s="15">
        <v>37375.5</v>
      </c>
      <c r="H9187" s="7">
        <v>274.72000000000003</v>
      </c>
      <c r="I9187" s="5">
        <v>50000</v>
      </c>
      <c r="J9187" s="5">
        <v>52482.65</v>
      </c>
      <c r="K9187" s="13">
        <f t="shared" si="143"/>
        <v>6.1745390340122043E-7</v>
      </c>
    </row>
    <row r="9188" spans="1:11" x14ac:dyDescent="0.2">
      <c r="A9188" s="3" t="s">
        <v>2308</v>
      </c>
      <c r="B9188" s="8" t="s">
        <v>2197</v>
      </c>
      <c r="C9188" s="3" t="s">
        <v>11</v>
      </c>
      <c r="D9188" s="3" t="s">
        <v>2299</v>
      </c>
      <c r="E9188" s="5">
        <v>3.2000000000000001E-2</v>
      </c>
      <c r="F9188" s="4">
        <v>54848</v>
      </c>
      <c r="G9188" s="15">
        <v>234400.9</v>
      </c>
      <c r="H9188" s="7">
        <v>2106.67</v>
      </c>
      <c r="I9188" s="5">
        <v>395000</v>
      </c>
      <c r="J9188" s="5">
        <v>390212.05</v>
      </c>
      <c r="K9188" s="13">
        <f t="shared" si="143"/>
        <v>3.8723696182193986E-6</v>
      </c>
    </row>
    <row r="9189" spans="1:11" x14ac:dyDescent="0.2">
      <c r="A9189" s="3" t="s">
        <v>2304</v>
      </c>
      <c r="B9189" s="8" t="s">
        <v>2197</v>
      </c>
      <c r="C9189" s="3" t="s">
        <v>11</v>
      </c>
      <c r="D9189" s="3" t="s">
        <v>2299</v>
      </c>
      <c r="E9189" s="5">
        <v>5.2499999999999998E-2</v>
      </c>
      <c r="F9189" s="4">
        <v>55975</v>
      </c>
      <c r="G9189" s="15">
        <v>925760</v>
      </c>
      <c r="H9189" s="7">
        <v>4812.5</v>
      </c>
      <c r="I9189" s="5">
        <v>1100000</v>
      </c>
      <c r="J9189" s="5">
        <v>1092341.54</v>
      </c>
      <c r="K9189" s="13">
        <f t="shared" si="143"/>
        <v>1.5293818828181933E-5</v>
      </c>
    </row>
    <row r="9190" spans="1:11" x14ac:dyDescent="0.2">
      <c r="A9190" s="3" t="s">
        <v>11183</v>
      </c>
      <c r="B9190" s="8" t="s">
        <v>2197</v>
      </c>
      <c r="C9190" s="3" t="s">
        <v>11</v>
      </c>
      <c r="D9190" s="3" t="s">
        <v>2299</v>
      </c>
      <c r="E9190" s="5">
        <v>4.1000000000000002E-2</v>
      </c>
      <c r="F9190" s="4">
        <v>48366</v>
      </c>
      <c r="G9190" s="15">
        <v>641343.19999999995</v>
      </c>
      <c r="H9190" s="7">
        <v>12641.67</v>
      </c>
      <c r="I9190" s="5">
        <v>740000</v>
      </c>
      <c r="J9190" s="5">
        <v>735922.06</v>
      </c>
      <c r="K9190" s="13">
        <f t="shared" si="143"/>
        <v>1.0595172298961339E-5</v>
      </c>
    </row>
    <row r="9191" spans="1:11" x14ac:dyDescent="0.2">
      <c r="A9191" s="3" t="s">
        <v>11422</v>
      </c>
      <c r="B9191" s="8" t="s">
        <v>2197</v>
      </c>
      <c r="C9191" s="3" t="s">
        <v>11</v>
      </c>
      <c r="D9191" s="3" t="s">
        <v>2299</v>
      </c>
      <c r="E9191" s="5">
        <v>3.6999999999999998E-2</v>
      </c>
      <c r="F9191" s="4">
        <v>46919</v>
      </c>
      <c r="G9191" s="15">
        <v>4568500</v>
      </c>
      <c r="H9191" s="7">
        <v>69888.89</v>
      </c>
      <c r="I9191" s="5">
        <v>5000000</v>
      </c>
      <c r="J9191" s="5">
        <v>4884866.71</v>
      </c>
      <c r="K9191" s="13">
        <f t="shared" si="143"/>
        <v>7.5472920969310781E-5</v>
      </c>
    </row>
    <row r="9192" spans="1:11" x14ac:dyDescent="0.2">
      <c r="A9192" s="3" t="s">
        <v>3779</v>
      </c>
      <c r="B9192" s="8" t="s">
        <v>2197</v>
      </c>
      <c r="C9192" s="3" t="s">
        <v>11</v>
      </c>
      <c r="D9192" s="3" t="s">
        <v>3780</v>
      </c>
      <c r="E9192" s="5">
        <v>3.85E-2</v>
      </c>
      <c r="F9192" s="4">
        <v>45870</v>
      </c>
      <c r="G9192" s="15">
        <v>1718820</v>
      </c>
      <c r="H9192" s="7">
        <v>17325</v>
      </c>
      <c r="I9192" s="5">
        <v>1800000</v>
      </c>
      <c r="J9192" s="5">
        <v>1799036.63</v>
      </c>
      <c r="K9192" s="13">
        <f t="shared" si="143"/>
        <v>2.8395395867455568E-5</v>
      </c>
    </row>
    <row r="9193" spans="1:11" x14ac:dyDescent="0.2">
      <c r="A9193" s="3" t="s">
        <v>2244</v>
      </c>
      <c r="B9193" s="8" t="s">
        <v>2197</v>
      </c>
      <c r="C9193" s="3" t="s">
        <v>11</v>
      </c>
      <c r="D9193" s="3" t="s">
        <v>2245</v>
      </c>
      <c r="E9193" s="5">
        <v>2.7E-2</v>
      </c>
      <c r="F9193" s="4">
        <v>54909</v>
      </c>
      <c r="G9193" s="15">
        <v>740744.4</v>
      </c>
      <c r="H9193" s="7">
        <v>17820</v>
      </c>
      <c r="I9193" s="5">
        <v>1320000</v>
      </c>
      <c r="J9193" s="5">
        <v>1352653.6</v>
      </c>
      <c r="K9193" s="13">
        <f t="shared" si="143"/>
        <v>1.2237308429388102E-5</v>
      </c>
    </row>
    <row r="9194" spans="1:11" x14ac:dyDescent="0.2">
      <c r="A9194" s="3" t="s">
        <v>2252</v>
      </c>
      <c r="B9194" s="8" t="s">
        <v>2197</v>
      </c>
      <c r="C9194" s="3" t="s">
        <v>11</v>
      </c>
      <c r="D9194" s="3" t="s">
        <v>2245</v>
      </c>
      <c r="E9194" s="5">
        <v>3.1E-2</v>
      </c>
      <c r="F9194" s="4">
        <v>48288</v>
      </c>
      <c r="G9194" s="15">
        <v>512681.25</v>
      </c>
      <c r="H9194" s="7">
        <v>2475.69</v>
      </c>
      <c r="I9194" s="5">
        <v>625000</v>
      </c>
      <c r="J9194" s="5">
        <v>623993.1</v>
      </c>
      <c r="K9194" s="13">
        <f t="shared" si="143"/>
        <v>8.469640245966393E-6</v>
      </c>
    </row>
    <row r="9195" spans="1:11" x14ac:dyDescent="0.2">
      <c r="A9195" s="3" t="s">
        <v>2255</v>
      </c>
      <c r="B9195" s="8" t="s">
        <v>2197</v>
      </c>
      <c r="C9195" s="3" t="s">
        <v>11</v>
      </c>
      <c r="D9195" s="3" t="s">
        <v>2245</v>
      </c>
      <c r="E9195" s="5">
        <v>3.0499999999999999E-2</v>
      </c>
      <c r="F9195" s="4">
        <v>45611</v>
      </c>
      <c r="G9195" s="15">
        <v>3595105</v>
      </c>
      <c r="H9195" s="7">
        <v>52036.39</v>
      </c>
      <c r="I9195" s="5">
        <v>3700000</v>
      </c>
      <c r="J9195" s="5">
        <v>3767016.11</v>
      </c>
      <c r="K9195" s="13">
        <f t="shared" si="143"/>
        <v>5.9392158376135289E-5</v>
      </c>
    </row>
    <row r="9196" spans="1:11" x14ac:dyDescent="0.2">
      <c r="A9196" s="3" t="s">
        <v>2259</v>
      </c>
      <c r="B9196" s="8" t="s">
        <v>2197</v>
      </c>
      <c r="C9196" s="3" t="s">
        <v>11</v>
      </c>
      <c r="D9196" s="3" t="s">
        <v>2245</v>
      </c>
      <c r="E9196" s="5">
        <v>1.9E-2</v>
      </c>
      <c r="F9196" s="4">
        <v>48075</v>
      </c>
      <c r="G9196" s="15">
        <v>4311115</v>
      </c>
      <c r="H9196" s="7">
        <v>22843.279999999999</v>
      </c>
      <c r="I9196" s="5">
        <v>5695000</v>
      </c>
      <c r="J9196" s="5">
        <v>5499881.0099999998</v>
      </c>
      <c r="K9196" s="13">
        <f t="shared" si="143"/>
        <v>7.1220847473921483E-5</v>
      </c>
    </row>
    <row r="9197" spans="1:11" x14ac:dyDescent="0.2">
      <c r="A9197" s="3" t="s">
        <v>2260</v>
      </c>
      <c r="B9197" s="8" t="s">
        <v>2197</v>
      </c>
      <c r="C9197" s="3" t="s">
        <v>11</v>
      </c>
      <c r="D9197" s="3" t="s">
        <v>2245</v>
      </c>
      <c r="E9197" s="5">
        <v>2.2499999999999999E-2</v>
      </c>
      <c r="F9197" s="4">
        <v>46280</v>
      </c>
      <c r="G9197" s="15">
        <v>1039478.4</v>
      </c>
      <c r="H9197" s="7">
        <v>3263.13</v>
      </c>
      <c r="I9197" s="5">
        <v>1135000</v>
      </c>
      <c r="J9197" s="5">
        <v>1133853.77</v>
      </c>
      <c r="K9197" s="13">
        <f t="shared" si="143"/>
        <v>1.717247917971011E-5</v>
      </c>
    </row>
    <row r="9198" spans="1:11" x14ac:dyDescent="0.2">
      <c r="A9198" s="3" t="s">
        <v>2261</v>
      </c>
      <c r="B9198" s="8" t="s">
        <v>2197</v>
      </c>
      <c r="C9198" s="3" t="s">
        <v>11</v>
      </c>
      <c r="D9198" s="3" t="s">
        <v>2245</v>
      </c>
      <c r="E9198" s="5">
        <v>3.6499999999999998E-2</v>
      </c>
      <c r="F9198" s="4">
        <v>46997</v>
      </c>
      <c r="G9198" s="15">
        <v>3204215</v>
      </c>
      <c r="H9198" s="7">
        <v>21291.67</v>
      </c>
      <c r="I9198" s="5">
        <v>3500000</v>
      </c>
      <c r="J9198" s="5">
        <v>3469559.02</v>
      </c>
      <c r="K9198" s="13">
        <f t="shared" si="143"/>
        <v>5.2934544262598265E-5</v>
      </c>
    </row>
    <row r="9199" spans="1:11" x14ac:dyDescent="0.2">
      <c r="A9199" s="3" t="s">
        <v>2260</v>
      </c>
      <c r="B9199" s="8" t="s">
        <v>2197</v>
      </c>
      <c r="C9199" s="3" t="s">
        <v>11</v>
      </c>
      <c r="D9199" s="3" t="s">
        <v>2245</v>
      </c>
      <c r="E9199" s="5">
        <v>2.2499999999999999E-2</v>
      </c>
      <c r="F9199" s="4">
        <v>46280</v>
      </c>
      <c r="G9199" s="15">
        <v>4304448</v>
      </c>
      <c r="H9199" s="7">
        <v>13512.5</v>
      </c>
      <c r="I9199" s="5">
        <v>4700000</v>
      </c>
      <c r="J9199" s="5">
        <v>4761184.41</v>
      </c>
      <c r="K9199" s="13">
        <f t="shared" si="143"/>
        <v>7.1110706735363444E-5</v>
      </c>
    </row>
    <row r="9200" spans="1:11" x14ac:dyDescent="0.2">
      <c r="A9200" s="3" t="s">
        <v>2267</v>
      </c>
      <c r="B9200" s="8" t="s">
        <v>2197</v>
      </c>
      <c r="C9200" s="3" t="s">
        <v>11</v>
      </c>
      <c r="D9200" s="3" t="s">
        <v>2245</v>
      </c>
      <c r="E9200" s="5">
        <v>5.8000000000000003E-2</v>
      </c>
      <c r="F9200" s="4">
        <v>50161</v>
      </c>
      <c r="G9200" s="15">
        <v>52472.75</v>
      </c>
      <c r="H9200" s="7">
        <v>1595</v>
      </c>
      <c r="I9200" s="5">
        <v>55000</v>
      </c>
      <c r="J9200" s="5">
        <v>54918.95</v>
      </c>
      <c r="K9200" s="13">
        <f t="shared" si="143"/>
        <v>8.6686477263705869E-7</v>
      </c>
    </row>
    <row r="9201" spans="1:11" x14ac:dyDescent="0.2">
      <c r="A9201" s="3" t="s">
        <v>2260</v>
      </c>
      <c r="B9201" s="8" t="s">
        <v>2197</v>
      </c>
      <c r="C9201" s="3" t="s">
        <v>11</v>
      </c>
      <c r="D9201" s="3" t="s">
        <v>2245</v>
      </c>
      <c r="E9201" s="5">
        <v>2.2499999999999999E-2</v>
      </c>
      <c r="F9201" s="4">
        <v>46280</v>
      </c>
      <c r="G9201" s="15">
        <v>1392076.8</v>
      </c>
      <c r="H9201" s="7">
        <v>4370</v>
      </c>
      <c r="I9201" s="5">
        <v>1520000</v>
      </c>
      <c r="J9201" s="5">
        <v>1518464.94</v>
      </c>
      <c r="K9201" s="13">
        <f t="shared" si="143"/>
        <v>2.2997505156968603E-5</v>
      </c>
    </row>
    <row r="9202" spans="1:11" x14ac:dyDescent="0.2">
      <c r="A9202" s="3" t="s">
        <v>2268</v>
      </c>
      <c r="B9202" s="8" t="s">
        <v>2197</v>
      </c>
      <c r="C9202" s="3" t="s">
        <v>11</v>
      </c>
      <c r="D9202" s="3" t="s">
        <v>2245</v>
      </c>
      <c r="E9202" s="5">
        <v>3.5999999999999997E-2</v>
      </c>
      <c r="F9202" s="4">
        <v>54027</v>
      </c>
      <c r="G9202" s="15">
        <v>78297.75</v>
      </c>
      <c r="H9202" s="7">
        <v>1725</v>
      </c>
      <c r="I9202" s="5">
        <v>115000</v>
      </c>
      <c r="J9202" s="5">
        <v>114926.59</v>
      </c>
      <c r="K9202" s="13">
        <f t="shared" si="143"/>
        <v>1.2935011268085485E-6</v>
      </c>
    </row>
    <row r="9203" spans="1:11" x14ac:dyDescent="0.2">
      <c r="A9203" s="3" t="s">
        <v>2269</v>
      </c>
      <c r="B9203" s="8" t="s">
        <v>2197</v>
      </c>
      <c r="C9203" s="3" t="s">
        <v>11</v>
      </c>
      <c r="D9203" s="3" t="s">
        <v>2245</v>
      </c>
      <c r="E9203" s="5">
        <v>3.2000000000000001E-2</v>
      </c>
      <c r="F9203" s="4">
        <v>47253</v>
      </c>
      <c r="G9203" s="15">
        <v>1639087.8</v>
      </c>
      <c r="H9203" s="7">
        <v>27445.33</v>
      </c>
      <c r="I9203" s="5">
        <v>1860000</v>
      </c>
      <c r="J9203" s="5">
        <v>1855721.52</v>
      </c>
      <c r="K9203" s="13">
        <f t="shared" si="143"/>
        <v>2.7078197218159461E-5</v>
      </c>
    </row>
    <row r="9204" spans="1:11" x14ac:dyDescent="0.2">
      <c r="A9204" s="3" t="s">
        <v>2270</v>
      </c>
      <c r="B9204" s="8" t="s">
        <v>2197</v>
      </c>
      <c r="C9204" s="3" t="s">
        <v>11</v>
      </c>
      <c r="D9204" s="3" t="s">
        <v>2245</v>
      </c>
      <c r="E9204" s="5">
        <v>4.65E-2</v>
      </c>
      <c r="F9204" s="4">
        <v>48653</v>
      </c>
      <c r="G9204" s="15">
        <v>1154755.25</v>
      </c>
      <c r="H9204" s="7">
        <v>7516.21</v>
      </c>
      <c r="I9204" s="5">
        <v>1265000</v>
      </c>
      <c r="J9204" s="5">
        <v>1263882.27</v>
      </c>
      <c r="K9204" s="13">
        <f t="shared" si="143"/>
        <v>1.9076885569037258E-5</v>
      </c>
    </row>
    <row r="9205" spans="1:11" x14ac:dyDescent="0.2">
      <c r="A9205" s="3" t="s">
        <v>2278</v>
      </c>
      <c r="B9205" s="8" t="s">
        <v>2197</v>
      </c>
      <c r="C9205" s="3" t="s">
        <v>11</v>
      </c>
      <c r="D9205" s="3" t="s">
        <v>2245</v>
      </c>
      <c r="E9205" s="5">
        <v>5.7000000000000002E-2</v>
      </c>
      <c r="F9205" s="4">
        <v>50010</v>
      </c>
      <c r="G9205" s="15">
        <v>661336.6</v>
      </c>
      <c r="H9205" s="7">
        <v>16862.5</v>
      </c>
      <c r="I9205" s="5">
        <v>710000</v>
      </c>
      <c r="J9205" s="5">
        <v>825512.26</v>
      </c>
      <c r="K9205" s="13">
        <f t="shared" si="143"/>
        <v>1.0925468960471204E-5</v>
      </c>
    </row>
    <row r="9206" spans="1:11" x14ac:dyDescent="0.2">
      <c r="A9206" s="3" t="s">
        <v>2267</v>
      </c>
      <c r="B9206" s="8" t="s">
        <v>2197</v>
      </c>
      <c r="C9206" s="3" t="s">
        <v>11</v>
      </c>
      <c r="D9206" s="3" t="s">
        <v>2245</v>
      </c>
      <c r="E9206" s="5">
        <v>5.8000000000000003E-2</v>
      </c>
      <c r="F9206" s="4">
        <v>50161</v>
      </c>
      <c r="G9206" s="15">
        <v>887266.5</v>
      </c>
      <c r="H9206" s="7">
        <v>26970</v>
      </c>
      <c r="I9206" s="5">
        <v>930000</v>
      </c>
      <c r="J9206" s="5">
        <v>1115992.22</v>
      </c>
      <c r="K9206" s="13">
        <f t="shared" si="143"/>
        <v>1.4657895246408448E-5</v>
      </c>
    </row>
    <row r="9207" spans="1:11" x14ac:dyDescent="0.2">
      <c r="A9207" s="3" t="s">
        <v>2261</v>
      </c>
      <c r="B9207" s="8" t="s">
        <v>2197</v>
      </c>
      <c r="C9207" s="3" t="s">
        <v>11</v>
      </c>
      <c r="D9207" s="3" t="s">
        <v>2245</v>
      </c>
      <c r="E9207" s="5">
        <v>3.6499999999999998E-2</v>
      </c>
      <c r="F9207" s="4">
        <v>46997</v>
      </c>
      <c r="G9207" s="15">
        <v>1235911.5</v>
      </c>
      <c r="H9207" s="7">
        <v>8212.5</v>
      </c>
      <c r="I9207" s="5">
        <v>1350000</v>
      </c>
      <c r="J9207" s="5">
        <v>1303276.74</v>
      </c>
      <c r="K9207" s="13">
        <f t="shared" si="143"/>
        <v>2.0417609929859329E-5</v>
      </c>
    </row>
    <row r="9208" spans="1:11" x14ac:dyDescent="0.2">
      <c r="A9208" s="3" t="s">
        <v>10826</v>
      </c>
      <c r="B9208" s="8" t="s">
        <v>2197</v>
      </c>
      <c r="C9208" s="3" t="s">
        <v>11</v>
      </c>
      <c r="D9208" s="3" t="s">
        <v>2245</v>
      </c>
      <c r="E9208" s="5">
        <v>3.6999999999999998E-2</v>
      </c>
      <c r="F9208" s="4">
        <v>46874</v>
      </c>
      <c r="G9208" s="15">
        <v>1435817.28</v>
      </c>
      <c r="H9208" s="7">
        <v>28712</v>
      </c>
      <c r="I9208" s="5">
        <v>1552000</v>
      </c>
      <c r="J9208" s="5">
        <v>1529161.45</v>
      </c>
      <c r="K9208" s="13">
        <f t="shared" si="143"/>
        <v>2.3720110342521785E-5</v>
      </c>
    </row>
    <row r="9209" spans="1:11" x14ac:dyDescent="0.2">
      <c r="A9209" s="3" t="s">
        <v>2261</v>
      </c>
      <c r="B9209" s="8" t="s">
        <v>2197</v>
      </c>
      <c r="C9209" s="3" t="s">
        <v>11</v>
      </c>
      <c r="D9209" s="3" t="s">
        <v>2245</v>
      </c>
      <c r="E9209" s="5">
        <v>3.6499999999999998E-2</v>
      </c>
      <c r="F9209" s="4">
        <v>46997</v>
      </c>
      <c r="G9209" s="15">
        <v>1235911.5</v>
      </c>
      <c r="H9209" s="7">
        <v>8212.5</v>
      </c>
      <c r="I9209" s="5">
        <v>1350000</v>
      </c>
      <c r="J9209" s="5">
        <v>1303276.74</v>
      </c>
      <c r="K9209" s="13">
        <f t="shared" si="143"/>
        <v>2.0417609929859329E-5</v>
      </c>
    </row>
    <row r="9210" spans="1:11" x14ac:dyDescent="0.2">
      <c r="A9210" s="3" t="s">
        <v>12511</v>
      </c>
      <c r="B9210" s="8" t="s">
        <v>2197</v>
      </c>
      <c r="C9210" s="3" t="s">
        <v>11</v>
      </c>
      <c r="D9210" s="3" t="s">
        <v>2245</v>
      </c>
      <c r="E9210" s="5">
        <v>3.95E-2</v>
      </c>
      <c r="F9210" s="4">
        <v>51987</v>
      </c>
      <c r="G9210" s="15">
        <v>2424168</v>
      </c>
      <c r="H9210" s="7">
        <v>63693.75</v>
      </c>
      <c r="I9210" s="5">
        <v>3225000</v>
      </c>
      <c r="J9210" s="5">
        <v>3044535.26</v>
      </c>
      <c r="K9210" s="13">
        <f t="shared" si="143"/>
        <v>4.0047945689029701E-5</v>
      </c>
    </row>
    <row r="9211" spans="1:11" x14ac:dyDescent="0.2">
      <c r="A9211" s="3" t="s">
        <v>3797</v>
      </c>
      <c r="B9211" s="8" t="s">
        <v>2197</v>
      </c>
      <c r="C9211" s="3" t="s">
        <v>11</v>
      </c>
      <c r="D9211" s="3" t="s">
        <v>3798</v>
      </c>
      <c r="E9211" s="5">
        <v>2.4500000000000001E-2</v>
      </c>
      <c r="F9211" s="4">
        <v>48167</v>
      </c>
      <c r="G9211" s="15">
        <v>1408819.8</v>
      </c>
      <c r="H9211" s="7">
        <v>21012.83</v>
      </c>
      <c r="I9211" s="5">
        <v>1860000</v>
      </c>
      <c r="J9211" s="5">
        <v>1857163.01</v>
      </c>
      <c r="K9211" s="13">
        <f t="shared" si="143"/>
        <v>2.3274104284863793E-5</v>
      </c>
    </row>
    <row r="9212" spans="1:11" x14ac:dyDescent="0.2">
      <c r="A9212" s="3" t="s">
        <v>2355</v>
      </c>
      <c r="B9212" s="8" t="s">
        <v>2197</v>
      </c>
      <c r="C9212" s="3" t="s">
        <v>11</v>
      </c>
      <c r="D9212" s="3" t="s">
        <v>2356</v>
      </c>
      <c r="E9212" s="5">
        <v>2.2499999999999999E-2</v>
      </c>
      <c r="F9212" s="4">
        <v>48161</v>
      </c>
      <c r="G9212" s="15">
        <v>1528540</v>
      </c>
      <c r="H9212" s="7">
        <v>21500</v>
      </c>
      <c r="I9212" s="5">
        <v>2000000</v>
      </c>
      <c r="J9212" s="5">
        <v>1999557.91</v>
      </c>
      <c r="K9212" s="13">
        <f t="shared" si="143"/>
        <v>2.5251916081521356E-5</v>
      </c>
    </row>
    <row r="9213" spans="1:11" x14ac:dyDescent="0.2">
      <c r="A9213" s="3" t="s">
        <v>2357</v>
      </c>
      <c r="B9213" s="8" t="s">
        <v>2197</v>
      </c>
      <c r="C9213" s="3" t="s">
        <v>11</v>
      </c>
      <c r="D9213" s="3" t="s">
        <v>2356</v>
      </c>
      <c r="E9213" s="5">
        <v>2.3E-2</v>
      </c>
      <c r="F9213" s="4">
        <v>47969</v>
      </c>
      <c r="G9213" s="15">
        <v>1555640</v>
      </c>
      <c r="H9213" s="7">
        <v>23000</v>
      </c>
      <c r="I9213" s="5">
        <v>2000000</v>
      </c>
      <c r="J9213" s="5">
        <v>1994669.46</v>
      </c>
      <c r="K9213" s="13">
        <f t="shared" si="143"/>
        <v>2.5699615798773914E-5</v>
      </c>
    </row>
    <row r="9214" spans="1:11" x14ac:dyDescent="0.2">
      <c r="A9214" s="3" t="s">
        <v>2367</v>
      </c>
      <c r="B9214" s="8" t="s">
        <v>2197</v>
      </c>
      <c r="C9214" s="3" t="s">
        <v>11</v>
      </c>
      <c r="D9214" s="3" t="s">
        <v>2356</v>
      </c>
      <c r="E9214" s="5">
        <v>3.3849999999999998E-2</v>
      </c>
      <c r="F9214" s="4">
        <v>47239</v>
      </c>
      <c r="G9214" s="15">
        <v>3675994.08</v>
      </c>
      <c r="H9214" s="7">
        <v>70001.8</v>
      </c>
      <c r="I9214" s="5">
        <v>4136000</v>
      </c>
      <c r="J9214" s="5">
        <v>4302509.87</v>
      </c>
      <c r="K9214" s="13">
        <f t="shared" si="143"/>
        <v>6.0728469012475503E-5</v>
      </c>
    </row>
    <row r="9215" spans="1:11" x14ac:dyDescent="0.2">
      <c r="A9215" s="3" t="s">
        <v>2355</v>
      </c>
      <c r="B9215" s="8" t="s">
        <v>2197</v>
      </c>
      <c r="C9215" s="3" t="s">
        <v>11</v>
      </c>
      <c r="D9215" s="3" t="s">
        <v>2356</v>
      </c>
      <c r="E9215" s="5">
        <v>2.2499999999999999E-2</v>
      </c>
      <c r="F9215" s="4">
        <v>48161</v>
      </c>
      <c r="G9215" s="15">
        <v>1283973.6000000001</v>
      </c>
      <c r="H9215" s="7">
        <v>18060</v>
      </c>
      <c r="I9215" s="5">
        <v>1680000</v>
      </c>
      <c r="J9215" s="5">
        <v>1679628.64</v>
      </c>
      <c r="K9215" s="13">
        <f t="shared" si="143"/>
        <v>2.1211609508477941E-5</v>
      </c>
    </row>
    <row r="9216" spans="1:11" x14ac:dyDescent="0.2">
      <c r="A9216" s="3" t="s">
        <v>10827</v>
      </c>
      <c r="B9216" s="8" t="s">
        <v>2197</v>
      </c>
      <c r="C9216" s="3" t="s">
        <v>11</v>
      </c>
      <c r="D9216" s="3" t="s">
        <v>2356</v>
      </c>
      <c r="E9216" s="5">
        <v>1.8499999999999999E-2</v>
      </c>
      <c r="F9216" s="4">
        <v>46874</v>
      </c>
      <c r="G9216" s="15">
        <v>4076493.12</v>
      </c>
      <c r="H9216" s="7">
        <v>44483.25</v>
      </c>
      <c r="I9216" s="5">
        <v>4809000</v>
      </c>
      <c r="J9216" s="5">
        <v>4574836.3499999996</v>
      </c>
      <c r="K9216" s="13">
        <f t="shared" si="143"/>
        <v>6.7344827203173727E-5</v>
      </c>
    </row>
    <row r="9217" spans="1:11" x14ac:dyDescent="0.2">
      <c r="A9217" s="3" t="s">
        <v>4257</v>
      </c>
      <c r="B9217" s="8" t="s">
        <v>2197</v>
      </c>
      <c r="C9217" s="3" t="s">
        <v>11</v>
      </c>
      <c r="D9217" s="3" t="s">
        <v>4258</v>
      </c>
      <c r="E9217" s="5">
        <v>2.3789999999999999E-2</v>
      </c>
      <c r="F9217" s="4">
        <v>46919</v>
      </c>
      <c r="G9217" s="15">
        <v>1076172.6000000001</v>
      </c>
      <c r="H9217" s="7">
        <v>11413.91</v>
      </c>
      <c r="I9217" s="5">
        <v>1270000</v>
      </c>
      <c r="J9217" s="5">
        <v>1270000</v>
      </c>
      <c r="K9217" s="13">
        <f t="shared" si="143"/>
        <v>1.777867781309789E-5</v>
      </c>
    </row>
    <row r="9218" spans="1:11" x14ac:dyDescent="0.2">
      <c r="A9218" s="3" t="s">
        <v>4259</v>
      </c>
      <c r="B9218" s="8" t="s">
        <v>2197</v>
      </c>
      <c r="C9218" s="3" t="s">
        <v>11</v>
      </c>
      <c r="D9218" s="3" t="s">
        <v>4258</v>
      </c>
      <c r="E9218" s="5">
        <v>4.224E-2</v>
      </c>
      <c r="F9218" s="4">
        <v>48288</v>
      </c>
      <c r="G9218" s="15">
        <v>1267421.6000000001</v>
      </c>
      <c r="H9218" s="7">
        <v>8203.9500000000007</v>
      </c>
      <c r="I9218" s="5">
        <v>1520000</v>
      </c>
      <c r="J9218" s="5">
        <v>1520000</v>
      </c>
      <c r="K9218" s="13">
        <f t="shared" si="143"/>
        <v>2.093816575497372E-5</v>
      </c>
    </row>
    <row r="9219" spans="1:11" x14ac:dyDescent="0.2">
      <c r="A9219" s="3" t="s">
        <v>4257</v>
      </c>
      <c r="B9219" s="8" t="s">
        <v>2197</v>
      </c>
      <c r="C9219" s="3" t="s">
        <v>11</v>
      </c>
      <c r="D9219" s="3" t="s">
        <v>4258</v>
      </c>
      <c r="E9219" s="5">
        <v>2.3789999999999999E-2</v>
      </c>
      <c r="F9219" s="4">
        <v>46919</v>
      </c>
      <c r="G9219" s="15">
        <v>314377.98</v>
      </c>
      <c r="H9219" s="7">
        <v>3334.3</v>
      </c>
      <c r="I9219" s="5">
        <v>371000</v>
      </c>
      <c r="J9219" s="5">
        <v>371295.24</v>
      </c>
      <c r="K9219" s="13">
        <f t="shared" ref="K9219:K9282" si="144">G9219/$G$11175</f>
        <v>5.1936137548498555E-6</v>
      </c>
    </row>
    <row r="9220" spans="1:11" x14ac:dyDescent="0.2">
      <c r="A9220" s="3" t="s">
        <v>4257</v>
      </c>
      <c r="B9220" s="8" t="s">
        <v>2197</v>
      </c>
      <c r="C9220" s="3" t="s">
        <v>11</v>
      </c>
      <c r="D9220" s="3" t="s">
        <v>4258</v>
      </c>
      <c r="E9220" s="5">
        <v>2.3789999999999999E-2</v>
      </c>
      <c r="F9220" s="4">
        <v>46919</v>
      </c>
      <c r="G9220" s="15">
        <v>220318.8</v>
      </c>
      <c r="H9220" s="7">
        <v>2336.71</v>
      </c>
      <c r="I9220" s="5">
        <v>260000</v>
      </c>
      <c r="J9220" s="5">
        <v>260000</v>
      </c>
      <c r="K9220" s="13">
        <f t="shared" si="144"/>
        <v>3.6397293160672842E-6</v>
      </c>
    </row>
    <row r="9221" spans="1:11" x14ac:dyDescent="0.2">
      <c r="A9221" s="3" t="s">
        <v>2788</v>
      </c>
      <c r="B9221" s="8" t="s">
        <v>2197</v>
      </c>
      <c r="C9221" s="3" t="s">
        <v>11</v>
      </c>
      <c r="D9221" s="3" t="s">
        <v>2789</v>
      </c>
      <c r="E9221" s="5">
        <v>4.2229999999999997E-2</v>
      </c>
      <c r="F9221" s="4">
        <v>54224</v>
      </c>
      <c r="G9221" s="15">
        <v>2512341.12</v>
      </c>
      <c r="H9221" s="7">
        <v>55470.51</v>
      </c>
      <c r="I9221" s="5">
        <v>3477000</v>
      </c>
      <c r="J9221" s="5">
        <v>3905197.74</v>
      </c>
      <c r="K9221" s="13">
        <f t="shared" si="144"/>
        <v>4.1504590740442106E-5</v>
      </c>
    </row>
    <row r="9222" spans="1:11" x14ac:dyDescent="0.2">
      <c r="A9222" s="3" t="s">
        <v>2813</v>
      </c>
      <c r="B9222" s="8" t="s">
        <v>2197</v>
      </c>
      <c r="C9222" s="3" t="s">
        <v>11</v>
      </c>
      <c r="D9222" s="3" t="s">
        <v>2789</v>
      </c>
      <c r="E9222" s="5">
        <v>4.4339999999999997E-2</v>
      </c>
      <c r="F9222" s="4">
        <v>51820</v>
      </c>
      <c r="G9222" s="15">
        <v>660299.19999999995</v>
      </c>
      <c r="H9222" s="7">
        <v>17992.189999999999</v>
      </c>
      <c r="I9222" s="5">
        <v>880000</v>
      </c>
      <c r="J9222" s="5">
        <v>891817.62</v>
      </c>
      <c r="K9222" s="13">
        <f t="shared" si="144"/>
        <v>1.090833081705136E-5</v>
      </c>
    </row>
    <row r="9223" spans="1:11" x14ac:dyDescent="0.2">
      <c r="A9223" s="3" t="s">
        <v>2818</v>
      </c>
      <c r="B9223" s="8" t="s">
        <v>2197</v>
      </c>
      <c r="C9223" s="3" t="s">
        <v>11</v>
      </c>
      <c r="D9223" s="3" t="s">
        <v>2789</v>
      </c>
      <c r="E9223" s="5">
        <v>5.4480000000000001E-2</v>
      </c>
      <c r="F9223" s="4">
        <v>56036</v>
      </c>
      <c r="G9223" s="15">
        <v>1821121.5</v>
      </c>
      <c r="H9223" s="7">
        <v>51554.73</v>
      </c>
      <c r="I9223" s="5">
        <v>2090000</v>
      </c>
      <c r="J9223" s="5">
        <v>2089939.3</v>
      </c>
      <c r="K9223" s="13">
        <f t="shared" si="144"/>
        <v>3.0085445779799214E-5</v>
      </c>
    </row>
    <row r="9224" spans="1:11" x14ac:dyDescent="0.2">
      <c r="A9224" s="3" t="s">
        <v>12512</v>
      </c>
      <c r="B9224" s="8" t="s">
        <v>2197</v>
      </c>
      <c r="C9224" s="3" t="s">
        <v>11</v>
      </c>
      <c r="D9224" s="3" t="s">
        <v>2789</v>
      </c>
      <c r="E9224" s="5">
        <v>4.2999999999999997E-2</v>
      </c>
      <c r="F9224" s="4">
        <v>53102</v>
      </c>
      <c r="G9224" s="15">
        <v>366230</v>
      </c>
      <c r="H9224" s="7">
        <v>9615.2800000000007</v>
      </c>
      <c r="I9224" s="5">
        <v>500000</v>
      </c>
      <c r="J9224" s="5">
        <v>507788.2</v>
      </c>
      <c r="K9224" s="13">
        <f t="shared" si="144"/>
        <v>6.0502238911219631E-6</v>
      </c>
    </row>
    <row r="9225" spans="1:11" x14ac:dyDescent="0.2">
      <c r="A9225" s="3" t="s">
        <v>3881</v>
      </c>
      <c r="B9225" s="8" t="s">
        <v>2197</v>
      </c>
      <c r="C9225" s="3" t="s">
        <v>11</v>
      </c>
      <c r="D9225" s="3" t="s">
        <v>3882</v>
      </c>
      <c r="E9225" s="5">
        <v>7.8750000000000001E-2</v>
      </c>
      <c r="F9225" s="4">
        <v>48380</v>
      </c>
      <c r="G9225" s="15">
        <v>1074650</v>
      </c>
      <c r="H9225" s="7">
        <v>29750</v>
      </c>
      <c r="I9225" s="5">
        <v>1000000</v>
      </c>
      <c r="J9225" s="5">
        <v>1052422.77</v>
      </c>
      <c r="K9225" s="13">
        <f t="shared" si="144"/>
        <v>1.7753524027507901E-5</v>
      </c>
    </row>
    <row r="9226" spans="1:11" x14ac:dyDescent="0.2">
      <c r="A9226" s="3" t="s">
        <v>2358</v>
      </c>
      <c r="B9226" s="8" t="s">
        <v>2197</v>
      </c>
      <c r="C9226" s="3" t="s">
        <v>11</v>
      </c>
      <c r="D9226" s="3" t="s">
        <v>2359</v>
      </c>
      <c r="E9226" s="5">
        <v>4.8000000000000001E-2</v>
      </c>
      <c r="F9226" s="4">
        <v>53102</v>
      </c>
      <c r="G9226" s="15">
        <v>845210</v>
      </c>
      <c r="H9226" s="7">
        <v>21466.67</v>
      </c>
      <c r="I9226" s="5">
        <v>1000000</v>
      </c>
      <c r="J9226" s="5">
        <v>1090032.3400000001</v>
      </c>
      <c r="K9226" s="13">
        <f t="shared" si="144"/>
        <v>1.3963109890001351E-5</v>
      </c>
    </row>
    <row r="9227" spans="1:11" x14ac:dyDescent="0.2">
      <c r="A9227" s="3" t="s">
        <v>2360</v>
      </c>
      <c r="B9227" s="8" t="s">
        <v>2197</v>
      </c>
      <c r="C9227" s="3" t="s">
        <v>11</v>
      </c>
      <c r="D9227" s="3" t="s">
        <v>2359</v>
      </c>
      <c r="E9227" s="5">
        <v>2.1499999999999998E-2</v>
      </c>
      <c r="F9227" s="4">
        <v>47623</v>
      </c>
      <c r="G9227" s="15">
        <v>810310</v>
      </c>
      <c r="H9227" s="7">
        <v>9615.2800000000007</v>
      </c>
      <c r="I9227" s="5">
        <v>1000000</v>
      </c>
      <c r="J9227" s="5">
        <v>997271.06</v>
      </c>
      <c r="K9227" s="13">
        <f t="shared" si="144"/>
        <v>1.3386551951546946E-5</v>
      </c>
    </row>
    <row r="9228" spans="1:11" x14ac:dyDescent="0.2">
      <c r="A9228" s="3" t="s">
        <v>2361</v>
      </c>
      <c r="B9228" s="8" t="s">
        <v>2197</v>
      </c>
      <c r="C9228" s="3" t="s">
        <v>11</v>
      </c>
      <c r="D9228" s="3" t="s">
        <v>2359</v>
      </c>
      <c r="E9228" s="5">
        <v>1.2999999999999999E-2</v>
      </c>
      <c r="F9228" s="4">
        <v>46893</v>
      </c>
      <c r="G9228" s="15">
        <v>221534.7</v>
      </c>
      <c r="H9228" s="7">
        <v>1540.68</v>
      </c>
      <c r="I9228" s="5">
        <v>265000</v>
      </c>
      <c r="J9228" s="5">
        <v>240215.04000000001</v>
      </c>
      <c r="K9228" s="13">
        <f t="shared" si="144"/>
        <v>3.65981633031848E-6</v>
      </c>
    </row>
    <row r="9229" spans="1:11" x14ac:dyDescent="0.2">
      <c r="A9229" s="3" t="s">
        <v>2358</v>
      </c>
      <c r="B9229" s="8" t="s">
        <v>2197</v>
      </c>
      <c r="C9229" s="3" t="s">
        <v>11</v>
      </c>
      <c r="D9229" s="3" t="s">
        <v>2359</v>
      </c>
      <c r="E9229" s="5">
        <v>4.8000000000000001E-2</v>
      </c>
      <c r="F9229" s="4">
        <v>53102</v>
      </c>
      <c r="G9229" s="15">
        <v>105651.25</v>
      </c>
      <c r="H9229" s="7">
        <v>2683.33</v>
      </c>
      <c r="I9229" s="5">
        <v>125000</v>
      </c>
      <c r="J9229" s="5">
        <v>126554.72</v>
      </c>
      <c r="K9229" s="13">
        <f t="shared" si="144"/>
        <v>1.7453887362501689E-6</v>
      </c>
    </row>
    <row r="9230" spans="1:11" x14ac:dyDescent="0.2">
      <c r="A9230" s="3" t="s">
        <v>9705</v>
      </c>
      <c r="B9230" s="8" t="s">
        <v>9677</v>
      </c>
      <c r="C9230" s="3" t="s">
        <v>11</v>
      </c>
      <c r="D9230" s="3" t="s">
        <v>9706</v>
      </c>
      <c r="E9230" s="5">
        <v>1.5910000000000001E-2</v>
      </c>
      <c r="F9230" s="4">
        <v>47453</v>
      </c>
      <c r="G9230" s="15">
        <v>682873</v>
      </c>
      <c r="H9230" s="7">
        <v>5634.79</v>
      </c>
      <c r="I9230" s="5">
        <v>850000</v>
      </c>
      <c r="J9230" s="5">
        <v>850000</v>
      </c>
      <c r="K9230" s="13">
        <f t="shared" si="144"/>
        <v>1.1281256421380358E-5</v>
      </c>
    </row>
    <row r="9231" spans="1:11" x14ac:dyDescent="0.2">
      <c r="A9231" s="3" t="s">
        <v>11184</v>
      </c>
      <c r="B9231" s="8" t="s">
        <v>9677</v>
      </c>
      <c r="C9231" s="3" t="s">
        <v>11</v>
      </c>
      <c r="D9231" s="3" t="s">
        <v>9706</v>
      </c>
      <c r="E9231" s="5">
        <v>1.242E-2</v>
      </c>
      <c r="F9231" s="4">
        <v>46722</v>
      </c>
      <c r="G9231" s="15">
        <v>767934</v>
      </c>
      <c r="H9231" s="7">
        <v>4657.5</v>
      </c>
      <c r="I9231" s="5">
        <v>900000</v>
      </c>
      <c r="J9231" s="5">
        <v>900000</v>
      </c>
      <c r="K9231" s="13">
        <f t="shared" si="144"/>
        <v>1.2686488364156005E-5</v>
      </c>
    </row>
    <row r="9232" spans="1:11" x14ac:dyDescent="0.2">
      <c r="A9232" s="3" t="s">
        <v>3005</v>
      </c>
      <c r="B9232" s="8" t="s">
        <v>2197</v>
      </c>
      <c r="C9232" s="3" t="s">
        <v>11</v>
      </c>
      <c r="D9232" s="3" t="s">
        <v>3006</v>
      </c>
      <c r="E9232" s="5">
        <v>3.7499999999999999E-2</v>
      </c>
      <c r="F9232" s="4">
        <v>55244</v>
      </c>
      <c r="G9232" s="15">
        <v>550775.4</v>
      </c>
      <c r="H9232" s="7">
        <v>2662.5</v>
      </c>
      <c r="I9232" s="5">
        <v>852000</v>
      </c>
      <c r="J9232" s="5">
        <v>847083.69</v>
      </c>
      <c r="K9232" s="13">
        <f t="shared" si="144"/>
        <v>9.0989664520171917E-6</v>
      </c>
    </row>
    <row r="9233" spans="1:11" x14ac:dyDescent="0.2">
      <c r="A9233" s="3" t="s">
        <v>3025</v>
      </c>
      <c r="B9233" s="8" t="s">
        <v>2197</v>
      </c>
      <c r="C9233" s="3" t="s">
        <v>11</v>
      </c>
      <c r="D9233" s="3" t="s">
        <v>3006</v>
      </c>
      <c r="E9233" s="5">
        <v>4.65E-2</v>
      </c>
      <c r="F9233" s="4">
        <v>47574</v>
      </c>
      <c r="G9233" s="15">
        <v>519808.8</v>
      </c>
      <c r="H9233" s="7">
        <v>2170</v>
      </c>
      <c r="I9233" s="5">
        <v>560000</v>
      </c>
      <c r="J9233" s="5">
        <v>558717.78</v>
      </c>
      <c r="K9233" s="13">
        <f t="shared" si="144"/>
        <v>8.5873894016750092E-6</v>
      </c>
    </row>
    <row r="9234" spans="1:11" x14ac:dyDescent="0.2">
      <c r="A9234" s="3" t="s">
        <v>4593</v>
      </c>
      <c r="B9234" s="8" t="s">
        <v>2197</v>
      </c>
      <c r="C9234" s="3" t="s">
        <v>11</v>
      </c>
      <c r="D9234" s="3" t="s">
        <v>4594</v>
      </c>
      <c r="E9234" s="5">
        <v>4.2000000000000003E-2</v>
      </c>
      <c r="F9234" s="4">
        <v>52946</v>
      </c>
      <c r="G9234" s="15">
        <v>588394.80000000005</v>
      </c>
      <c r="H9234" s="7">
        <v>13328</v>
      </c>
      <c r="I9234" s="5">
        <v>840000</v>
      </c>
      <c r="J9234" s="5">
        <v>834884.8</v>
      </c>
      <c r="K9234" s="13">
        <f t="shared" si="144"/>
        <v>9.7204496528736851E-6</v>
      </c>
    </row>
    <row r="9235" spans="1:11" x14ac:dyDescent="0.2">
      <c r="A9235" s="3" t="s">
        <v>1378</v>
      </c>
      <c r="B9235" s="8" t="s">
        <v>1360</v>
      </c>
      <c r="C9235" s="3" t="s">
        <v>11</v>
      </c>
      <c r="D9235" s="3" t="s">
        <v>1379</v>
      </c>
      <c r="E9235" s="5">
        <v>2.5000000000000001E-2</v>
      </c>
      <c r="F9235" s="4">
        <v>55574</v>
      </c>
      <c r="G9235" s="15">
        <v>633494.73</v>
      </c>
      <c r="H9235" s="7">
        <v>1852.82</v>
      </c>
      <c r="I9235" s="5">
        <v>889352.5699</v>
      </c>
      <c r="J9235" s="5">
        <v>836745.05</v>
      </c>
      <c r="K9235" s="13">
        <f t="shared" si="144"/>
        <v>1.046551333955672E-5</v>
      </c>
    </row>
    <row r="9236" spans="1:11" x14ac:dyDescent="0.2">
      <c r="A9236" s="3" t="s">
        <v>2860</v>
      </c>
      <c r="B9236" s="8" t="s">
        <v>2197</v>
      </c>
      <c r="C9236" s="3" t="s">
        <v>11</v>
      </c>
      <c r="D9236" s="3" t="s">
        <v>2861</v>
      </c>
      <c r="E9236" s="5">
        <v>5.0500000000000003E-2</v>
      </c>
      <c r="F9236" s="4">
        <v>46035</v>
      </c>
      <c r="G9236" s="15">
        <v>4910140.4000000004</v>
      </c>
      <c r="H9236" s="7">
        <v>75750</v>
      </c>
      <c r="I9236" s="5">
        <v>5000000</v>
      </c>
      <c r="J9236" s="5">
        <v>4985996.4400000004</v>
      </c>
      <c r="K9236" s="13">
        <f t="shared" si="144"/>
        <v>8.1116917666065465E-5</v>
      </c>
    </row>
    <row r="9237" spans="1:11" x14ac:dyDescent="0.2">
      <c r="A9237" s="3" t="s">
        <v>2891</v>
      </c>
      <c r="B9237" s="8" t="s">
        <v>2197</v>
      </c>
      <c r="C9237" s="3" t="s">
        <v>11</v>
      </c>
      <c r="D9237" s="3" t="s">
        <v>2861</v>
      </c>
      <c r="E9237" s="5">
        <v>4.8500000000000001E-2</v>
      </c>
      <c r="F9237" s="4">
        <v>47557</v>
      </c>
      <c r="G9237" s="15">
        <v>1177283.1299999999</v>
      </c>
      <c r="H9237" s="7">
        <v>7889.06</v>
      </c>
      <c r="I9237" s="5">
        <v>1273000</v>
      </c>
      <c r="J9237" s="5">
        <v>1259346.8600000001</v>
      </c>
      <c r="K9237" s="13">
        <f t="shared" si="144"/>
        <v>1.9449052561889641E-5</v>
      </c>
    </row>
    <row r="9238" spans="1:11" x14ac:dyDescent="0.2">
      <c r="A9238" s="3" t="s">
        <v>2899</v>
      </c>
      <c r="B9238" s="8" t="s">
        <v>2197</v>
      </c>
      <c r="C9238" s="3" t="s">
        <v>11</v>
      </c>
      <c r="D9238" s="3" t="s">
        <v>2861</v>
      </c>
      <c r="E9238" s="5">
        <v>2.8500000000000001E-2</v>
      </c>
      <c r="F9238" s="4">
        <v>48563</v>
      </c>
      <c r="G9238" s="15">
        <v>1433829.6</v>
      </c>
      <c r="H9238" s="7">
        <v>20349</v>
      </c>
      <c r="I9238" s="5">
        <v>1890000</v>
      </c>
      <c r="J9238" s="5">
        <v>1547545.54</v>
      </c>
      <c r="K9238" s="13">
        <f t="shared" si="144"/>
        <v>2.3687273302891212E-5</v>
      </c>
    </row>
    <row r="9239" spans="1:11" x14ac:dyDescent="0.2">
      <c r="A9239" s="3" t="s">
        <v>2900</v>
      </c>
      <c r="B9239" s="8" t="s">
        <v>2197</v>
      </c>
      <c r="C9239" s="3" t="s">
        <v>11</v>
      </c>
      <c r="D9239" s="3" t="s">
        <v>2861</v>
      </c>
      <c r="E9239" s="5">
        <v>4.9000000000000002E-2</v>
      </c>
      <c r="F9239" s="4">
        <v>48775</v>
      </c>
      <c r="G9239" s="15">
        <v>1719379.1</v>
      </c>
      <c r="H9239" s="7">
        <v>51750.81</v>
      </c>
      <c r="I9239" s="5">
        <v>1930000</v>
      </c>
      <c r="J9239" s="5">
        <v>1893399.64</v>
      </c>
      <c r="K9239" s="13">
        <f t="shared" si="144"/>
        <v>2.8404632358670179E-5</v>
      </c>
    </row>
    <row r="9240" spans="1:11" x14ac:dyDescent="0.2">
      <c r="A9240" s="3" t="s">
        <v>2910</v>
      </c>
      <c r="B9240" s="8" t="s">
        <v>2197</v>
      </c>
      <c r="C9240" s="3" t="s">
        <v>11</v>
      </c>
      <c r="D9240" s="3" t="s">
        <v>2861</v>
      </c>
      <c r="E9240" s="5">
        <v>3.2500000000000001E-2</v>
      </c>
      <c r="F9240" s="4">
        <v>47863</v>
      </c>
      <c r="G9240" s="15">
        <v>5333151.04</v>
      </c>
      <c r="H9240" s="7">
        <v>62163.11</v>
      </c>
      <c r="I9240" s="5">
        <v>6496000</v>
      </c>
      <c r="J9240" s="5">
        <v>6543901.6299999999</v>
      </c>
      <c r="K9240" s="13">
        <f t="shared" si="144"/>
        <v>8.8105173899380028E-5</v>
      </c>
    </row>
    <row r="9241" spans="1:11" x14ac:dyDescent="0.2">
      <c r="A9241" s="3" t="s">
        <v>2945</v>
      </c>
      <c r="B9241" s="8" t="s">
        <v>2197</v>
      </c>
      <c r="C9241" s="3" t="s">
        <v>11</v>
      </c>
      <c r="D9241" s="3" t="s">
        <v>2861</v>
      </c>
      <c r="E9241" s="5">
        <v>4.1250000000000002E-2</v>
      </c>
      <c r="F9241" s="4">
        <v>46310</v>
      </c>
      <c r="G9241" s="15">
        <v>813301.65</v>
      </c>
      <c r="H9241" s="7">
        <v>1567.5</v>
      </c>
      <c r="I9241" s="5">
        <v>855000</v>
      </c>
      <c r="J9241" s="5">
        <v>853786.61</v>
      </c>
      <c r="K9241" s="13">
        <f t="shared" si="144"/>
        <v>1.3435974861477522E-5</v>
      </c>
    </row>
    <row r="9242" spans="1:11" x14ac:dyDescent="0.2">
      <c r="A9242" s="3" t="s">
        <v>2910</v>
      </c>
      <c r="B9242" s="8" t="s">
        <v>2197</v>
      </c>
      <c r="C9242" s="3" t="s">
        <v>11</v>
      </c>
      <c r="D9242" s="3" t="s">
        <v>2861</v>
      </c>
      <c r="E9242" s="5">
        <v>3.2500000000000001E-2</v>
      </c>
      <c r="F9242" s="4">
        <v>47863</v>
      </c>
      <c r="G9242" s="15">
        <v>607532.6</v>
      </c>
      <c r="H9242" s="7">
        <v>7081.39</v>
      </c>
      <c r="I9242" s="5">
        <v>740000</v>
      </c>
      <c r="J9242" s="5">
        <v>734685.98</v>
      </c>
      <c r="K9242" s="13">
        <f t="shared" si="144"/>
        <v>1.0036611558734792E-5</v>
      </c>
    </row>
    <row r="9243" spans="1:11" x14ac:dyDescent="0.2">
      <c r="A9243" s="3" t="s">
        <v>2946</v>
      </c>
      <c r="B9243" s="8" t="s">
        <v>2197</v>
      </c>
      <c r="C9243" s="3" t="s">
        <v>11</v>
      </c>
      <c r="D9243" s="3" t="s">
        <v>2861</v>
      </c>
      <c r="E9243" s="5">
        <v>1.7999999999999999E-2</v>
      </c>
      <c r="F9243" s="4">
        <v>48653</v>
      </c>
      <c r="G9243" s="15">
        <v>191080.4</v>
      </c>
      <c r="H9243" s="7">
        <v>644</v>
      </c>
      <c r="I9243" s="5">
        <v>280000</v>
      </c>
      <c r="J9243" s="5">
        <v>276639.09000000003</v>
      </c>
      <c r="K9243" s="13">
        <f t="shared" si="144"/>
        <v>3.1567026218636952E-6</v>
      </c>
    </row>
    <row r="9244" spans="1:11" x14ac:dyDescent="0.2">
      <c r="A9244" s="3" t="s">
        <v>2954</v>
      </c>
      <c r="B9244" s="8" t="s">
        <v>2197</v>
      </c>
      <c r="C9244" s="3" t="s">
        <v>11</v>
      </c>
      <c r="D9244" s="3" t="s">
        <v>2861</v>
      </c>
      <c r="E9244" s="5">
        <v>0.03</v>
      </c>
      <c r="F9244" s="4">
        <v>46402</v>
      </c>
      <c r="G9244" s="15">
        <v>1716167.97</v>
      </c>
      <c r="H9244" s="7">
        <v>16615.5</v>
      </c>
      <c r="I9244" s="5">
        <v>1881000</v>
      </c>
      <c r="J9244" s="5">
        <v>1899922.94</v>
      </c>
      <c r="K9244" s="13">
        <f t="shared" si="144"/>
        <v>2.8351583576638399E-5</v>
      </c>
    </row>
    <row r="9245" spans="1:11" x14ac:dyDescent="0.2">
      <c r="A9245" s="3" t="s">
        <v>2891</v>
      </c>
      <c r="B9245" s="8" t="s">
        <v>2197</v>
      </c>
      <c r="C9245" s="3" t="s">
        <v>11</v>
      </c>
      <c r="D9245" s="3" t="s">
        <v>2861</v>
      </c>
      <c r="E9245" s="5">
        <v>4.8500000000000001E-2</v>
      </c>
      <c r="F9245" s="4">
        <v>47557</v>
      </c>
      <c r="G9245" s="15">
        <v>952554.3</v>
      </c>
      <c r="H9245" s="7">
        <v>6383.14</v>
      </c>
      <c r="I9245" s="5">
        <v>1030000</v>
      </c>
      <c r="J9245" s="5">
        <v>1018953.06</v>
      </c>
      <c r="K9245" s="13">
        <f t="shared" si="144"/>
        <v>1.5736468294380466E-5</v>
      </c>
    </row>
    <row r="9246" spans="1:11" x14ac:dyDescent="0.2">
      <c r="A9246" s="3" t="s">
        <v>2860</v>
      </c>
      <c r="B9246" s="8" t="s">
        <v>2197</v>
      </c>
      <c r="C9246" s="3" t="s">
        <v>11</v>
      </c>
      <c r="D9246" s="3" t="s">
        <v>2861</v>
      </c>
      <c r="E9246" s="5">
        <v>5.0500000000000003E-2</v>
      </c>
      <c r="F9246" s="4">
        <v>46035</v>
      </c>
      <c r="G9246" s="15">
        <v>670726.49</v>
      </c>
      <c r="H9246" s="7">
        <v>10347.450000000001</v>
      </c>
      <c r="I9246" s="5">
        <v>683000</v>
      </c>
      <c r="J9246" s="5">
        <v>681055.21</v>
      </c>
      <c r="K9246" s="13">
        <f t="shared" si="144"/>
        <v>1.1080592617225177E-5</v>
      </c>
    </row>
    <row r="9247" spans="1:11" x14ac:dyDescent="0.2">
      <c r="A9247" s="3" t="s">
        <v>2945</v>
      </c>
      <c r="B9247" s="8" t="s">
        <v>2197</v>
      </c>
      <c r="C9247" s="3" t="s">
        <v>11</v>
      </c>
      <c r="D9247" s="3" t="s">
        <v>2861</v>
      </c>
      <c r="E9247" s="5">
        <v>4.1250000000000002E-2</v>
      </c>
      <c r="F9247" s="4">
        <v>46310</v>
      </c>
      <c r="G9247" s="15">
        <v>2641565.71</v>
      </c>
      <c r="H9247" s="7">
        <v>5091.17</v>
      </c>
      <c r="I9247" s="5">
        <v>2777000</v>
      </c>
      <c r="J9247" s="5">
        <v>2742073.02</v>
      </c>
      <c r="K9247" s="13">
        <f t="shared" si="144"/>
        <v>4.3639417766459745E-5</v>
      </c>
    </row>
    <row r="9248" spans="1:11" x14ac:dyDescent="0.2">
      <c r="A9248" s="3" t="s">
        <v>2954</v>
      </c>
      <c r="B9248" s="8" t="s">
        <v>2197</v>
      </c>
      <c r="C9248" s="3" t="s">
        <v>11</v>
      </c>
      <c r="D9248" s="3" t="s">
        <v>2861</v>
      </c>
      <c r="E9248" s="5">
        <v>0.03</v>
      </c>
      <c r="F9248" s="4">
        <v>46402</v>
      </c>
      <c r="G9248" s="15">
        <v>1368555</v>
      </c>
      <c r="H9248" s="7">
        <v>13250</v>
      </c>
      <c r="I9248" s="5">
        <v>1500000</v>
      </c>
      <c r="J9248" s="5">
        <v>1515090.08</v>
      </c>
      <c r="K9248" s="13">
        <f t="shared" si="144"/>
        <v>2.2608918322678149E-5</v>
      </c>
    </row>
    <row r="9249" spans="1:11" x14ac:dyDescent="0.2">
      <c r="A9249" s="3" t="s">
        <v>2891</v>
      </c>
      <c r="B9249" s="8" t="s">
        <v>2197</v>
      </c>
      <c r="C9249" s="3" t="s">
        <v>11</v>
      </c>
      <c r="D9249" s="3" t="s">
        <v>2861</v>
      </c>
      <c r="E9249" s="5">
        <v>4.8500000000000001E-2</v>
      </c>
      <c r="F9249" s="4">
        <v>47557</v>
      </c>
      <c r="G9249" s="15">
        <v>3592886.85</v>
      </c>
      <c r="H9249" s="7">
        <v>24076.21</v>
      </c>
      <c r="I9249" s="5">
        <v>3885000</v>
      </c>
      <c r="J9249" s="5">
        <v>3843332.69</v>
      </c>
      <c r="K9249" s="13">
        <f t="shared" si="144"/>
        <v>5.9355513906473898E-5</v>
      </c>
    </row>
    <row r="9250" spans="1:11" x14ac:dyDescent="0.2">
      <c r="A9250" s="3" t="s">
        <v>12513</v>
      </c>
      <c r="B9250" s="8" t="s">
        <v>2197</v>
      </c>
      <c r="C9250" s="3" t="s">
        <v>11</v>
      </c>
      <c r="D9250" s="3" t="s">
        <v>2861</v>
      </c>
      <c r="E9250" s="5">
        <v>3.95E-2</v>
      </c>
      <c r="F9250" s="4">
        <v>46614</v>
      </c>
      <c r="G9250" s="15">
        <v>5759428</v>
      </c>
      <c r="H9250" s="7">
        <v>51701.11</v>
      </c>
      <c r="I9250" s="5">
        <v>6200000</v>
      </c>
      <c r="J9250" s="5">
        <v>6061487.4299999997</v>
      </c>
      <c r="K9250" s="13">
        <f t="shared" si="144"/>
        <v>9.5147390669242794E-5</v>
      </c>
    </row>
    <row r="9251" spans="1:11" x14ac:dyDescent="0.2">
      <c r="A9251" s="3" t="s">
        <v>2910</v>
      </c>
      <c r="B9251" s="8" t="s">
        <v>2197</v>
      </c>
      <c r="C9251" s="3" t="s">
        <v>11</v>
      </c>
      <c r="D9251" s="3" t="s">
        <v>2861</v>
      </c>
      <c r="E9251" s="5">
        <v>3.2500000000000001E-2</v>
      </c>
      <c r="F9251" s="4">
        <v>47863</v>
      </c>
      <c r="G9251" s="15">
        <v>135463.35</v>
      </c>
      <c r="H9251" s="7">
        <v>1578.96</v>
      </c>
      <c r="I9251" s="5">
        <v>165000</v>
      </c>
      <c r="J9251" s="5">
        <v>174664.51</v>
      </c>
      <c r="K9251" s="13">
        <f t="shared" si="144"/>
        <v>2.2378931178260012E-6</v>
      </c>
    </row>
    <row r="9252" spans="1:11" x14ac:dyDescent="0.2">
      <c r="A9252" s="3" t="s">
        <v>9894</v>
      </c>
      <c r="B9252" s="8" t="s">
        <v>9677</v>
      </c>
      <c r="C9252" s="3" t="s">
        <v>11</v>
      </c>
      <c r="D9252" s="3" t="s">
        <v>9895</v>
      </c>
      <c r="E9252" s="5">
        <v>2.147E-2</v>
      </c>
      <c r="F9252" s="4">
        <v>47270</v>
      </c>
      <c r="G9252" s="15">
        <v>1247474.25</v>
      </c>
      <c r="H9252" s="7">
        <v>13284.56</v>
      </c>
      <c r="I9252" s="5">
        <v>1485000</v>
      </c>
      <c r="J9252" s="5">
        <v>1485000</v>
      </c>
      <c r="K9252" s="13">
        <f t="shared" si="144"/>
        <v>2.0608629852577487E-5</v>
      </c>
    </row>
    <row r="9253" spans="1:11" x14ac:dyDescent="0.2">
      <c r="A9253" s="3" t="s">
        <v>9896</v>
      </c>
      <c r="B9253" s="8" t="s">
        <v>9677</v>
      </c>
      <c r="C9253" s="3" t="s">
        <v>11</v>
      </c>
      <c r="D9253" s="3" t="s">
        <v>9895</v>
      </c>
      <c r="E9253" s="5">
        <v>2.197E-2</v>
      </c>
      <c r="F9253" s="4">
        <v>47635</v>
      </c>
      <c r="G9253" s="15">
        <v>1172232</v>
      </c>
      <c r="H9253" s="7">
        <v>13182</v>
      </c>
      <c r="I9253" s="5">
        <v>1440000</v>
      </c>
      <c r="J9253" s="5">
        <v>1440000</v>
      </c>
      <c r="K9253" s="13">
        <f t="shared" si="144"/>
        <v>1.9365606455882046E-5</v>
      </c>
    </row>
    <row r="9254" spans="1:11" x14ac:dyDescent="0.2">
      <c r="A9254" s="3" t="s">
        <v>9900</v>
      </c>
      <c r="B9254" s="8" t="s">
        <v>9677</v>
      </c>
      <c r="C9254" s="3" t="s">
        <v>11</v>
      </c>
      <c r="D9254" s="3" t="s">
        <v>9895</v>
      </c>
      <c r="E9254" s="5">
        <v>2.0469999999999999E-2</v>
      </c>
      <c r="F9254" s="4">
        <v>46905</v>
      </c>
      <c r="G9254" s="15">
        <v>1369313.2</v>
      </c>
      <c r="H9254" s="7">
        <v>13518.73</v>
      </c>
      <c r="I9254" s="5">
        <v>1585000</v>
      </c>
      <c r="J9254" s="5">
        <v>1585000</v>
      </c>
      <c r="K9254" s="13">
        <f t="shared" si="144"/>
        <v>2.2621444002590359E-5</v>
      </c>
    </row>
    <row r="9255" spans="1:11" x14ac:dyDescent="0.2">
      <c r="A9255" s="3" t="s">
        <v>3588</v>
      </c>
      <c r="B9255" s="8" t="s">
        <v>2197</v>
      </c>
      <c r="C9255" s="3" t="s">
        <v>11</v>
      </c>
      <c r="D9255" s="3" t="s">
        <v>3589</v>
      </c>
      <c r="E9255" s="5">
        <v>6.3E-2</v>
      </c>
      <c r="F9255" s="4">
        <v>47529</v>
      </c>
      <c r="G9255" s="15">
        <v>1018537.2</v>
      </c>
      <c r="H9255" s="7">
        <v>14364</v>
      </c>
      <c r="I9255" s="5">
        <v>1080000</v>
      </c>
      <c r="J9255" s="5">
        <v>1079172.3500000001</v>
      </c>
      <c r="K9255" s="13">
        <f t="shared" si="144"/>
        <v>1.6826524592295742E-5</v>
      </c>
    </row>
    <row r="9256" spans="1:11" x14ac:dyDescent="0.2">
      <c r="A9256" s="3" t="s">
        <v>4573</v>
      </c>
      <c r="B9256" s="8" t="s">
        <v>2197</v>
      </c>
      <c r="C9256" s="3" t="s">
        <v>11</v>
      </c>
      <c r="D9256" s="3" t="s">
        <v>4574</v>
      </c>
      <c r="E9256" s="5">
        <v>2.9499999999999998E-2</v>
      </c>
      <c r="F9256" s="4">
        <v>47376</v>
      </c>
      <c r="G9256" s="15">
        <v>1295753.5</v>
      </c>
      <c r="H9256" s="7">
        <v>5842.64</v>
      </c>
      <c r="I9256" s="5">
        <v>1550000</v>
      </c>
      <c r="J9256" s="5">
        <v>1480442.72</v>
      </c>
      <c r="K9256" s="13">
        <f t="shared" si="144"/>
        <v>2.1406216811033785E-5</v>
      </c>
    </row>
    <row r="9257" spans="1:11" x14ac:dyDescent="0.2">
      <c r="A9257" s="3" t="s">
        <v>4698</v>
      </c>
      <c r="B9257" s="8" t="s">
        <v>2197</v>
      </c>
      <c r="C9257" s="3" t="s">
        <v>11</v>
      </c>
      <c r="D9257" s="3" t="s">
        <v>4699</v>
      </c>
      <c r="E9257" s="5">
        <v>1.7999999999999999E-2</v>
      </c>
      <c r="F9257" s="4">
        <v>46977</v>
      </c>
      <c r="G9257" s="15">
        <v>1220294.3999999999</v>
      </c>
      <c r="H9257" s="7">
        <v>6162</v>
      </c>
      <c r="I9257" s="5">
        <v>1560000</v>
      </c>
      <c r="J9257" s="5">
        <v>1557234.62</v>
      </c>
      <c r="K9257" s="13">
        <f t="shared" si="144"/>
        <v>2.0159610990586082E-5</v>
      </c>
    </row>
    <row r="9258" spans="1:11" x14ac:dyDescent="0.2">
      <c r="A9258" s="3" t="s">
        <v>10048</v>
      </c>
      <c r="B9258" s="8" t="s">
        <v>9677</v>
      </c>
      <c r="C9258" s="3" t="s">
        <v>11</v>
      </c>
      <c r="D9258" s="3" t="s">
        <v>10049</v>
      </c>
      <c r="E9258" s="5">
        <v>5.8439999999999999E-2</v>
      </c>
      <c r="F9258" s="4">
        <v>55093</v>
      </c>
      <c r="G9258" s="15">
        <v>154640.4</v>
      </c>
      <c r="H9258" s="7">
        <v>4529.1000000000004</v>
      </c>
      <c r="I9258" s="5">
        <v>155000</v>
      </c>
      <c r="J9258" s="5">
        <v>155000</v>
      </c>
      <c r="K9258" s="13">
        <f t="shared" si="144"/>
        <v>2.5547034448643117E-6</v>
      </c>
    </row>
    <row r="9259" spans="1:11" x14ac:dyDescent="0.2">
      <c r="A9259" s="3" t="s">
        <v>12514</v>
      </c>
      <c r="B9259" s="8" t="s">
        <v>9677</v>
      </c>
      <c r="C9259" s="3" t="s">
        <v>11</v>
      </c>
      <c r="D9259" s="3" t="s">
        <v>10049</v>
      </c>
      <c r="E9259" s="5">
        <v>8.9999999999999993E-3</v>
      </c>
      <c r="F9259" s="4">
        <v>46327</v>
      </c>
      <c r="G9259" s="15">
        <v>304124.40000000002</v>
      </c>
      <c r="H9259" s="7">
        <v>1552.5</v>
      </c>
      <c r="I9259" s="5">
        <v>345000</v>
      </c>
      <c r="J9259" s="5">
        <v>345000</v>
      </c>
      <c r="K9259" s="13">
        <f t="shared" si="144"/>
        <v>5.024221693343343E-6</v>
      </c>
    </row>
    <row r="9260" spans="1:11" x14ac:dyDescent="0.2">
      <c r="A9260" s="3" t="s">
        <v>2588</v>
      </c>
      <c r="B9260" s="8" t="s">
        <v>2197</v>
      </c>
      <c r="C9260" s="3" t="s">
        <v>11</v>
      </c>
      <c r="D9260" s="3" t="s">
        <v>2589</v>
      </c>
      <c r="E9260" s="5">
        <v>0.06</v>
      </c>
      <c r="F9260" s="4">
        <v>48837</v>
      </c>
      <c r="G9260" s="15">
        <v>1885280</v>
      </c>
      <c r="H9260" s="7">
        <v>47666.67</v>
      </c>
      <c r="I9260" s="5">
        <v>2000000</v>
      </c>
      <c r="J9260" s="5">
        <v>1993000.63</v>
      </c>
      <c r="K9260" s="13">
        <f t="shared" si="144"/>
        <v>3.1145362470181075E-5</v>
      </c>
    </row>
    <row r="9261" spans="1:11" x14ac:dyDescent="0.2">
      <c r="A9261" s="3" t="s">
        <v>2590</v>
      </c>
      <c r="B9261" s="8" t="s">
        <v>2197</v>
      </c>
      <c r="C9261" s="3" t="s">
        <v>11</v>
      </c>
      <c r="D9261" s="3" t="s">
        <v>2589</v>
      </c>
      <c r="E9261" s="5">
        <v>3.9E-2</v>
      </c>
      <c r="F9261" s="4">
        <v>47253</v>
      </c>
      <c r="G9261" s="15">
        <v>3818845.25</v>
      </c>
      <c r="H9261" s="7">
        <v>77777.919999999998</v>
      </c>
      <c r="I9261" s="5">
        <v>4325000</v>
      </c>
      <c r="J9261" s="5">
        <v>4461088.79</v>
      </c>
      <c r="K9261" s="13">
        <f t="shared" si="144"/>
        <v>6.3088411020527065E-5</v>
      </c>
    </row>
    <row r="9262" spans="1:11" x14ac:dyDescent="0.2">
      <c r="A9262" s="3" t="s">
        <v>2588</v>
      </c>
      <c r="B9262" s="8" t="s">
        <v>2197</v>
      </c>
      <c r="C9262" s="3" t="s">
        <v>11</v>
      </c>
      <c r="D9262" s="3" t="s">
        <v>2589</v>
      </c>
      <c r="E9262" s="5">
        <v>0.06</v>
      </c>
      <c r="F9262" s="4">
        <v>48837</v>
      </c>
      <c r="G9262" s="15">
        <v>904934.40000000002</v>
      </c>
      <c r="H9262" s="7">
        <v>22880</v>
      </c>
      <c r="I9262" s="5">
        <v>960000</v>
      </c>
      <c r="J9262" s="5">
        <v>967731.47</v>
      </c>
      <c r="K9262" s="13">
        <f t="shared" si="144"/>
        <v>1.4949773985686916E-5</v>
      </c>
    </row>
    <row r="9263" spans="1:11" x14ac:dyDescent="0.2">
      <c r="A9263" s="3" t="s">
        <v>2591</v>
      </c>
      <c r="B9263" s="8" t="s">
        <v>2197</v>
      </c>
      <c r="C9263" s="3" t="s">
        <v>11</v>
      </c>
      <c r="D9263" s="3" t="s">
        <v>2589</v>
      </c>
      <c r="E9263" s="5">
        <v>3.95E-2</v>
      </c>
      <c r="F9263" s="4">
        <v>46280</v>
      </c>
      <c r="G9263" s="15">
        <v>953575.63</v>
      </c>
      <c r="H9263" s="7">
        <v>5092.6499999999996</v>
      </c>
      <c r="I9263" s="5">
        <v>1009000</v>
      </c>
      <c r="J9263" s="5">
        <v>1009000</v>
      </c>
      <c r="K9263" s="13">
        <f t="shared" si="144"/>
        <v>1.5753340956824067E-5</v>
      </c>
    </row>
    <row r="9264" spans="1:11" x14ac:dyDescent="0.2">
      <c r="A9264" s="3" t="s">
        <v>2590</v>
      </c>
      <c r="B9264" s="8" t="s">
        <v>2197</v>
      </c>
      <c r="C9264" s="3" t="s">
        <v>11</v>
      </c>
      <c r="D9264" s="3" t="s">
        <v>2589</v>
      </c>
      <c r="E9264" s="5">
        <v>3.9E-2</v>
      </c>
      <c r="F9264" s="4">
        <v>47253</v>
      </c>
      <c r="G9264" s="15">
        <v>2582687.25</v>
      </c>
      <c r="H9264" s="7">
        <v>52601.25</v>
      </c>
      <c r="I9264" s="5">
        <v>2925000</v>
      </c>
      <c r="J9264" s="5">
        <v>3098218.09</v>
      </c>
      <c r="K9264" s="13">
        <f t="shared" si="144"/>
        <v>4.266672884047206E-5</v>
      </c>
    </row>
    <row r="9265" spans="1:11" x14ac:dyDescent="0.2">
      <c r="A9265" s="3" t="s">
        <v>4555</v>
      </c>
      <c r="B9265" s="8" t="s">
        <v>2197</v>
      </c>
      <c r="C9265" s="3" t="s">
        <v>11</v>
      </c>
      <c r="D9265" s="3" t="s">
        <v>4556</v>
      </c>
      <c r="E9265" s="5">
        <v>0.04</v>
      </c>
      <c r="F9265" s="4">
        <v>47195</v>
      </c>
      <c r="G9265" s="15">
        <v>746261.1</v>
      </c>
      <c r="H9265" s="7">
        <v>3870</v>
      </c>
      <c r="I9265" s="5">
        <v>810000</v>
      </c>
      <c r="J9265" s="5">
        <v>879315.2</v>
      </c>
      <c r="K9265" s="13">
        <f t="shared" si="144"/>
        <v>1.232844588437582E-5</v>
      </c>
    </row>
    <row r="9266" spans="1:11" x14ac:dyDescent="0.2">
      <c r="A9266" s="3" t="s">
        <v>4557</v>
      </c>
      <c r="B9266" s="8" t="s">
        <v>2197</v>
      </c>
      <c r="C9266" s="3" t="s">
        <v>11</v>
      </c>
      <c r="D9266" s="3" t="s">
        <v>4556</v>
      </c>
      <c r="E9266" s="5">
        <v>0.03</v>
      </c>
      <c r="F9266" s="4">
        <v>47625</v>
      </c>
      <c r="G9266" s="15">
        <v>470196.54</v>
      </c>
      <c r="H9266" s="7">
        <v>7433.25</v>
      </c>
      <c r="I9266" s="5">
        <v>561000</v>
      </c>
      <c r="J9266" s="5">
        <v>493064.03</v>
      </c>
      <c r="K9266" s="13">
        <f t="shared" si="144"/>
        <v>7.7677807384181622E-6</v>
      </c>
    </row>
    <row r="9267" spans="1:11" x14ac:dyDescent="0.2">
      <c r="A9267" s="3" t="s">
        <v>14261</v>
      </c>
      <c r="B9267" s="8" t="s">
        <v>2197</v>
      </c>
      <c r="C9267" s="3" t="s">
        <v>14046</v>
      </c>
      <c r="D9267" s="3" t="s">
        <v>14262</v>
      </c>
      <c r="E9267" s="5">
        <v>5.7500000000000002E-2</v>
      </c>
      <c r="F9267" s="4">
        <v>48735</v>
      </c>
      <c r="G9267" s="15">
        <v>4821746.2</v>
      </c>
      <c r="H9267" s="7">
        <v>121960.69</v>
      </c>
      <c r="I9267" s="5">
        <v>5230000</v>
      </c>
      <c r="J9267" s="5">
        <v>5045597.13</v>
      </c>
      <c r="K9267" s="13">
        <f t="shared" si="144"/>
        <v>7.9656620310096228E-5</v>
      </c>
    </row>
    <row r="9268" spans="1:11" x14ac:dyDescent="0.2">
      <c r="A9268" s="3" t="s">
        <v>14392</v>
      </c>
      <c r="B9268" s="8" t="s">
        <v>14062</v>
      </c>
      <c r="C9268" s="3" t="s">
        <v>14046</v>
      </c>
      <c r="D9268" s="3" t="s">
        <v>14393</v>
      </c>
      <c r="E9268" s="5">
        <v>2.375E-2</v>
      </c>
      <c r="F9268" s="4">
        <v>45582</v>
      </c>
      <c r="G9268" s="15">
        <v>1351966</v>
      </c>
      <c r="H9268" s="7">
        <v>1293.06</v>
      </c>
      <c r="I9268" s="5">
        <v>1400000</v>
      </c>
      <c r="J9268" s="5">
        <v>1399224.9</v>
      </c>
      <c r="K9268" s="13">
        <f t="shared" si="144"/>
        <v>2.2334863318637458E-5</v>
      </c>
    </row>
    <row r="9269" spans="1:11" x14ac:dyDescent="0.2">
      <c r="A9269" s="3" t="s">
        <v>14367</v>
      </c>
      <c r="B9269" s="8" t="s">
        <v>14062</v>
      </c>
      <c r="C9269" s="3" t="s">
        <v>14046</v>
      </c>
      <c r="D9269" s="3" t="s">
        <v>14368</v>
      </c>
      <c r="E9269" s="5">
        <v>5.7500000000000002E-2</v>
      </c>
      <c r="F9269" s="4">
        <v>48534</v>
      </c>
      <c r="G9269" s="15">
        <v>3769448</v>
      </c>
      <c r="H9269" s="7">
        <v>100145.83</v>
      </c>
      <c r="I9269" s="5">
        <v>3800000</v>
      </c>
      <c r="J9269" s="5">
        <v>4066120.7</v>
      </c>
      <c r="K9269" s="13">
        <f t="shared" si="144"/>
        <v>6.2272354383698496E-5</v>
      </c>
    </row>
    <row r="9270" spans="1:11" x14ac:dyDescent="0.2">
      <c r="A9270" s="3" t="s">
        <v>14539</v>
      </c>
      <c r="B9270" s="8" t="s">
        <v>14062</v>
      </c>
      <c r="C9270" s="3" t="s">
        <v>14046</v>
      </c>
      <c r="D9270" s="3" t="s">
        <v>14368</v>
      </c>
      <c r="E9270" s="5">
        <v>4.8750000000000002E-2</v>
      </c>
      <c r="F9270" s="4">
        <v>48856</v>
      </c>
      <c r="G9270" s="15">
        <v>2147763.2000000002</v>
      </c>
      <c r="H9270" s="7">
        <v>8482.5</v>
      </c>
      <c r="I9270" s="5">
        <v>2320000</v>
      </c>
      <c r="J9270" s="5">
        <v>2303261.71</v>
      </c>
      <c r="K9270" s="13">
        <f t="shared" si="144"/>
        <v>3.5481659681382086E-5</v>
      </c>
    </row>
    <row r="9271" spans="1:11" x14ac:dyDescent="0.2">
      <c r="A9271" s="3" t="s">
        <v>4665</v>
      </c>
      <c r="B9271" s="8" t="s">
        <v>2197</v>
      </c>
      <c r="C9271" s="3" t="s">
        <v>11</v>
      </c>
      <c r="D9271" s="3" t="s">
        <v>4666</v>
      </c>
      <c r="E9271" s="5">
        <v>2.375E-2</v>
      </c>
      <c r="F9271" s="4">
        <v>48653</v>
      </c>
      <c r="G9271" s="15">
        <v>1497760</v>
      </c>
      <c r="H9271" s="7">
        <v>6069.44</v>
      </c>
      <c r="I9271" s="5">
        <v>2000000</v>
      </c>
      <c r="J9271" s="5">
        <v>1996530.26</v>
      </c>
      <c r="K9271" s="13">
        <f t="shared" si="144"/>
        <v>2.4743421716317154E-5</v>
      </c>
    </row>
    <row r="9272" spans="1:11" x14ac:dyDescent="0.2">
      <c r="A9272" s="3" t="s">
        <v>11678</v>
      </c>
      <c r="B9272" s="8" t="s">
        <v>2197</v>
      </c>
      <c r="C9272" s="3" t="s">
        <v>11</v>
      </c>
      <c r="D9272" s="3" t="s">
        <v>4666</v>
      </c>
      <c r="E9272" s="5">
        <v>2.3E-2</v>
      </c>
      <c r="F9272" s="4">
        <v>47543</v>
      </c>
      <c r="G9272" s="15">
        <v>3401023.95</v>
      </c>
      <c r="H9272" s="7">
        <v>16042.5</v>
      </c>
      <c r="I9272" s="5">
        <v>4185000</v>
      </c>
      <c r="J9272" s="5">
        <v>3576881.88</v>
      </c>
      <c r="K9272" s="13">
        <f t="shared" si="144"/>
        <v>5.6185884161778092E-5</v>
      </c>
    </row>
    <row r="9273" spans="1:11" x14ac:dyDescent="0.2">
      <c r="A9273" s="3" t="s">
        <v>12515</v>
      </c>
      <c r="B9273" s="8" t="s">
        <v>2197</v>
      </c>
      <c r="C9273" s="3" t="s">
        <v>11</v>
      </c>
      <c r="D9273" s="3" t="s">
        <v>4666</v>
      </c>
      <c r="E9273" s="5">
        <v>4.8750000000000002E-2</v>
      </c>
      <c r="F9273" s="4">
        <v>47209</v>
      </c>
      <c r="G9273" s="15">
        <v>1247584</v>
      </c>
      <c r="H9273" s="7">
        <v>5281.25</v>
      </c>
      <c r="I9273" s="5">
        <v>1300000</v>
      </c>
      <c r="J9273" s="5">
        <v>1294995.67</v>
      </c>
      <c r="K9273" s="13">
        <f t="shared" si="144"/>
        <v>2.0610442953830937E-5</v>
      </c>
    </row>
    <row r="9274" spans="1:11" x14ac:dyDescent="0.2">
      <c r="A9274" s="3" t="s">
        <v>570</v>
      </c>
      <c r="B9274" s="12" t="s">
        <v>14578</v>
      </c>
      <c r="C9274" s="3" t="s">
        <v>11</v>
      </c>
      <c r="D9274" s="3" t="s">
        <v>571</v>
      </c>
      <c r="E9274" s="5">
        <v>0</v>
      </c>
      <c r="F9274" s="4">
        <v>47498</v>
      </c>
      <c r="G9274" s="15">
        <v>4364997.7</v>
      </c>
      <c r="H9274" s="7">
        <v>0</v>
      </c>
      <c r="I9274" s="5">
        <v>6070000</v>
      </c>
      <c r="J9274" s="5">
        <v>4392088.3600000003</v>
      </c>
      <c r="K9274" s="13">
        <f t="shared" si="144"/>
        <v>7.2111005022069255E-5</v>
      </c>
    </row>
    <row r="9275" spans="1:11" x14ac:dyDescent="0.2">
      <c r="A9275" s="3" t="s">
        <v>4934</v>
      </c>
      <c r="B9275" s="8" t="s">
        <v>4856</v>
      </c>
      <c r="C9275" s="3" t="s">
        <v>11</v>
      </c>
      <c r="D9275" s="3" t="s">
        <v>4935</v>
      </c>
      <c r="E9275" s="5">
        <v>0</v>
      </c>
      <c r="F9275" s="4">
        <v>46492</v>
      </c>
      <c r="G9275" s="15">
        <v>12711941.76</v>
      </c>
      <c r="H9275" s="7">
        <v>0</v>
      </c>
      <c r="I9275" s="5">
        <v>15088000</v>
      </c>
      <c r="J9275" s="5">
        <v>12682821.92</v>
      </c>
      <c r="K9275" s="13">
        <f t="shared" si="144"/>
        <v>2.1000489784808173E-4</v>
      </c>
    </row>
    <row r="9276" spans="1:11" x14ac:dyDescent="0.2">
      <c r="A9276" s="3" t="s">
        <v>4209</v>
      </c>
      <c r="B9276" s="8" t="s">
        <v>2197</v>
      </c>
      <c r="C9276" s="3" t="s">
        <v>11</v>
      </c>
      <c r="D9276" s="3" t="s">
        <v>4210</v>
      </c>
      <c r="E9276" s="5">
        <v>6.7500000000000004E-2</v>
      </c>
      <c r="F9276" s="4">
        <v>47041</v>
      </c>
      <c r="G9276" s="15">
        <v>4063900.32</v>
      </c>
      <c r="H9276" s="7">
        <v>31365</v>
      </c>
      <c r="I9276" s="5">
        <v>4182000</v>
      </c>
      <c r="J9276" s="5">
        <v>4161944.58</v>
      </c>
      <c r="K9276" s="13">
        <f t="shared" si="144"/>
        <v>6.713679056112877E-5</v>
      </c>
    </row>
    <row r="9277" spans="1:11" x14ac:dyDescent="0.2">
      <c r="A9277" s="3" t="s">
        <v>4211</v>
      </c>
      <c r="B9277" s="8" t="s">
        <v>2197</v>
      </c>
      <c r="C9277" s="3" t="s">
        <v>11</v>
      </c>
      <c r="D9277" s="3" t="s">
        <v>4210</v>
      </c>
      <c r="E9277" s="5">
        <v>0.05</v>
      </c>
      <c r="F9277" s="4">
        <v>45275</v>
      </c>
      <c r="G9277" s="15">
        <v>1497360</v>
      </c>
      <c r="H9277" s="7">
        <v>28333.33</v>
      </c>
      <c r="I9277" s="5">
        <v>1500000</v>
      </c>
      <c r="J9277" s="5">
        <v>1499981.13</v>
      </c>
      <c r="K9277" s="13">
        <f t="shared" si="144"/>
        <v>2.4736813602409367E-5</v>
      </c>
    </row>
    <row r="9278" spans="1:11" x14ac:dyDescent="0.2">
      <c r="A9278" s="3" t="s">
        <v>4211</v>
      </c>
      <c r="B9278" s="8" t="s">
        <v>2197</v>
      </c>
      <c r="C9278" s="3" t="s">
        <v>11</v>
      </c>
      <c r="D9278" s="3" t="s">
        <v>4210</v>
      </c>
      <c r="E9278" s="5">
        <v>0.05</v>
      </c>
      <c r="F9278" s="4">
        <v>45275</v>
      </c>
      <c r="G9278" s="15">
        <v>2633357.12</v>
      </c>
      <c r="H9278" s="7">
        <v>49828.89</v>
      </c>
      <c r="I9278" s="5">
        <v>2638000</v>
      </c>
      <c r="J9278" s="5">
        <v>2640351.25</v>
      </c>
      <c r="K9278" s="13">
        <f t="shared" si="144"/>
        <v>4.3503809522103946E-5</v>
      </c>
    </row>
    <row r="9279" spans="1:11" x14ac:dyDescent="0.2">
      <c r="A9279" s="3" t="s">
        <v>4209</v>
      </c>
      <c r="B9279" s="8" t="s">
        <v>2197</v>
      </c>
      <c r="C9279" s="3" t="s">
        <v>11</v>
      </c>
      <c r="D9279" s="3" t="s">
        <v>4210</v>
      </c>
      <c r="E9279" s="5">
        <v>6.7500000000000004E-2</v>
      </c>
      <c r="F9279" s="4">
        <v>47041</v>
      </c>
      <c r="G9279" s="15">
        <v>3118377.84</v>
      </c>
      <c r="H9279" s="7">
        <v>24067.5</v>
      </c>
      <c r="I9279" s="5">
        <v>3209000</v>
      </c>
      <c r="J9279" s="5">
        <v>3193610.75</v>
      </c>
      <c r="K9279" s="13">
        <f t="shared" si="144"/>
        <v>5.1516489935595945E-5</v>
      </c>
    </row>
    <row r="9280" spans="1:11" x14ac:dyDescent="0.2">
      <c r="A9280" s="3" t="s">
        <v>4211</v>
      </c>
      <c r="B9280" s="8" t="s">
        <v>2197</v>
      </c>
      <c r="C9280" s="3" t="s">
        <v>11</v>
      </c>
      <c r="D9280" s="3" t="s">
        <v>4210</v>
      </c>
      <c r="E9280" s="5">
        <v>0.05</v>
      </c>
      <c r="F9280" s="4">
        <v>45275</v>
      </c>
      <c r="G9280" s="15">
        <v>169700.8</v>
      </c>
      <c r="H9280" s="7">
        <v>3211.11</v>
      </c>
      <c r="I9280" s="5">
        <v>170000</v>
      </c>
      <c r="J9280" s="5">
        <v>169997.82</v>
      </c>
      <c r="K9280" s="13">
        <f t="shared" si="144"/>
        <v>2.8035055416063947E-6</v>
      </c>
    </row>
    <row r="9281" spans="1:11" x14ac:dyDescent="0.2">
      <c r="A9281" s="3" t="s">
        <v>14006</v>
      </c>
      <c r="B9281" s="8" t="s">
        <v>2197</v>
      </c>
      <c r="C9281" s="3" t="s">
        <v>11</v>
      </c>
      <c r="D9281" s="3" t="s">
        <v>4210</v>
      </c>
      <c r="E9281" s="5">
        <v>0.04</v>
      </c>
      <c r="F9281" s="4">
        <v>45641</v>
      </c>
      <c r="G9281" s="15">
        <v>225860.88</v>
      </c>
      <c r="H9281" s="7">
        <v>3520.89</v>
      </c>
      <c r="I9281" s="5">
        <v>233000</v>
      </c>
      <c r="J9281" s="5">
        <v>232598.23</v>
      </c>
      <c r="K9281" s="13">
        <f t="shared" si="144"/>
        <v>3.7312860558824534E-6</v>
      </c>
    </row>
    <row r="9282" spans="1:11" x14ac:dyDescent="0.2">
      <c r="A9282" s="3" t="s">
        <v>4104</v>
      </c>
      <c r="B9282" s="8" t="s">
        <v>2197</v>
      </c>
      <c r="C9282" s="3" t="s">
        <v>11</v>
      </c>
      <c r="D9282" s="3" t="s">
        <v>4105</v>
      </c>
      <c r="E9282" s="5">
        <v>8.5000000000000006E-3</v>
      </c>
      <c r="F9282" s="4">
        <v>45550</v>
      </c>
      <c r="G9282" s="15">
        <v>2884851.75</v>
      </c>
      <c r="H9282" s="7">
        <v>3285.49</v>
      </c>
      <c r="I9282" s="5">
        <v>3025000</v>
      </c>
      <c r="J9282" s="5">
        <v>3024455.67</v>
      </c>
      <c r="K9282" s="13">
        <f t="shared" si="144"/>
        <v>4.7658572427695722E-5</v>
      </c>
    </row>
    <row r="9283" spans="1:11" x14ac:dyDescent="0.2">
      <c r="A9283" s="3" t="s">
        <v>4111</v>
      </c>
      <c r="B9283" s="8" t="s">
        <v>2197</v>
      </c>
      <c r="C9283" s="3" t="s">
        <v>11</v>
      </c>
      <c r="D9283" s="3" t="s">
        <v>4105</v>
      </c>
      <c r="E9283" s="5">
        <v>1.9E-2</v>
      </c>
      <c r="F9283" s="4">
        <v>47011</v>
      </c>
      <c r="G9283" s="15">
        <v>1183780.8</v>
      </c>
      <c r="H9283" s="7">
        <v>3496</v>
      </c>
      <c r="I9283" s="5">
        <v>1440000</v>
      </c>
      <c r="J9283" s="5">
        <v>1439267.18</v>
      </c>
      <c r="K9283" s="13">
        <f t="shared" ref="K9283:K9346" si="145">G9283/$G$11175</f>
        <v>1.9556395920627667E-5</v>
      </c>
    </row>
    <row r="9284" spans="1:11" x14ac:dyDescent="0.2">
      <c r="A9284" s="3" t="s">
        <v>4111</v>
      </c>
      <c r="B9284" s="8" t="s">
        <v>2197</v>
      </c>
      <c r="C9284" s="3" t="s">
        <v>11</v>
      </c>
      <c r="D9284" s="3" t="s">
        <v>4105</v>
      </c>
      <c r="E9284" s="5">
        <v>1.9E-2</v>
      </c>
      <c r="F9284" s="4">
        <v>47011</v>
      </c>
      <c r="G9284" s="15">
        <v>1126235.8999999999</v>
      </c>
      <c r="H9284" s="7">
        <v>3326.06</v>
      </c>
      <c r="I9284" s="5">
        <v>1370000</v>
      </c>
      <c r="J9284" s="5">
        <v>1369302.79</v>
      </c>
      <c r="K9284" s="13">
        <f t="shared" si="145"/>
        <v>1.8605737785597155E-5</v>
      </c>
    </row>
    <row r="9285" spans="1:11" x14ac:dyDescent="0.2">
      <c r="A9285" s="3" t="s">
        <v>4833</v>
      </c>
      <c r="B9285" s="8" t="s">
        <v>2197</v>
      </c>
      <c r="C9285" s="3" t="s">
        <v>11</v>
      </c>
      <c r="D9285" s="3" t="s">
        <v>4834</v>
      </c>
      <c r="E9285" s="5">
        <v>0.05</v>
      </c>
      <c r="F9285" s="4">
        <v>46919</v>
      </c>
      <c r="G9285" s="15">
        <v>1891080</v>
      </c>
      <c r="H9285" s="7">
        <v>37777.78</v>
      </c>
      <c r="I9285" s="5">
        <v>2000000</v>
      </c>
      <c r="J9285" s="5">
        <v>1981604.78</v>
      </c>
      <c r="K9285" s="13">
        <f t="shared" si="145"/>
        <v>3.1241180121843982E-5</v>
      </c>
    </row>
    <row r="9286" spans="1:11" x14ac:dyDescent="0.2">
      <c r="A9286" s="3" t="s">
        <v>10829</v>
      </c>
      <c r="B9286" s="8" t="s">
        <v>2197</v>
      </c>
      <c r="C9286" s="3" t="s">
        <v>11</v>
      </c>
      <c r="D9286" s="3" t="s">
        <v>4834</v>
      </c>
      <c r="E9286" s="5">
        <v>2.1499999999999998E-2</v>
      </c>
      <c r="F9286" s="4">
        <v>48092</v>
      </c>
      <c r="G9286" s="15">
        <v>199691.25</v>
      </c>
      <c r="H9286" s="7">
        <v>985.42</v>
      </c>
      <c r="I9286" s="5">
        <v>275000</v>
      </c>
      <c r="J9286" s="5">
        <v>221910.19</v>
      </c>
      <c r="K9286" s="13">
        <f t="shared" si="145"/>
        <v>3.2989563159708621E-6</v>
      </c>
    </row>
    <row r="9287" spans="1:11" x14ac:dyDescent="0.2">
      <c r="A9287" s="3" t="s">
        <v>4789</v>
      </c>
      <c r="B9287" s="8" t="s">
        <v>2197</v>
      </c>
      <c r="C9287" s="3" t="s">
        <v>11</v>
      </c>
      <c r="D9287" s="3" t="s">
        <v>4790</v>
      </c>
      <c r="E9287" s="5">
        <v>7.0000000000000007E-2</v>
      </c>
      <c r="F9287" s="4">
        <v>51717</v>
      </c>
      <c r="G9287" s="15">
        <v>450138.2</v>
      </c>
      <c r="H9287" s="7">
        <v>8204.58</v>
      </c>
      <c r="I9287" s="5">
        <v>485000</v>
      </c>
      <c r="J9287" s="5">
        <v>566989.64</v>
      </c>
      <c r="K9287" s="13">
        <f t="shared" si="145"/>
        <v>7.4364112496153687E-6</v>
      </c>
    </row>
    <row r="9288" spans="1:11" x14ac:dyDescent="0.2">
      <c r="A9288" s="3" t="s">
        <v>4791</v>
      </c>
      <c r="B9288" s="8" t="s">
        <v>2197</v>
      </c>
      <c r="C9288" s="3" t="s">
        <v>11</v>
      </c>
      <c r="D9288" s="3" t="s">
        <v>4790</v>
      </c>
      <c r="E9288" s="5">
        <v>4.4499999999999998E-2</v>
      </c>
      <c r="F9288" s="4">
        <v>45820</v>
      </c>
      <c r="G9288" s="15">
        <v>1783457.9</v>
      </c>
      <c r="H9288" s="7">
        <v>31425.78</v>
      </c>
      <c r="I9288" s="5">
        <v>1829000</v>
      </c>
      <c r="J9288" s="5">
        <v>1896932.48</v>
      </c>
      <c r="K9288" s="13">
        <f t="shared" si="145"/>
        <v>2.9463232382355911E-5</v>
      </c>
    </row>
    <row r="9289" spans="1:11" x14ac:dyDescent="0.2">
      <c r="A9289" s="3" t="s">
        <v>4797</v>
      </c>
      <c r="B9289" s="8" t="s">
        <v>2197</v>
      </c>
      <c r="C9289" s="3" t="s">
        <v>11</v>
      </c>
      <c r="D9289" s="3" t="s">
        <v>4790</v>
      </c>
      <c r="E9289" s="5">
        <v>5.8500000000000003E-2</v>
      </c>
      <c r="F9289" s="4">
        <v>53189</v>
      </c>
      <c r="G9289" s="15">
        <v>840196.1</v>
      </c>
      <c r="H9289" s="7">
        <v>13214.5</v>
      </c>
      <c r="I9289" s="5">
        <v>1070000</v>
      </c>
      <c r="J9289" s="5">
        <v>1293814.44</v>
      </c>
      <c r="K9289" s="13">
        <f t="shared" si="145"/>
        <v>1.3880278834195719E-5</v>
      </c>
    </row>
    <row r="9290" spans="1:11" x14ac:dyDescent="0.2">
      <c r="A9290" s="3" t="s">
        <v>4862</v>
      </c>
      <c r="B9290" s="8" t="s">
        <v>4856</v>
      </c>
      <c r="C9290" s="3" t="s">
        <v>11</v>
      </c>
      <c r="D9290" s="3" t="s">
        <v>4863</v>
      </c>
      <c r="E9290" s="5">
        <v>2.4500000000000001E-2</v>
      </c>
      <c r="F9290" s="4">
        <v>45962</v>
      </c>
      <c r="G9290" s="15">
        <v>735259.42</v>
      </c>
      <c r="H9290" s="7">
        <v>4668.3999999999996</v>
      </c>
      <c r="I9290" s="5">
        <v>762187.5</v>
      </c>
      <c r="J9290" s="5">
        <v>762291.77</v>
      </c>
      <c r="K9290" s="13">
        <f t="shared" si="145"/>
        <v>1.2146694997833269E-5</v>
      </c>
    </row>
    <row r="9291" spans="1:11" x14ac:dyDescent="0.2">
      <c r="A9291" s="3" t="s">
        <v>14557</v>
      </c>
      <c r="B9291" s="8" t="s">
        <v>2197</v>
      </c>
      <c r="C9291" s="3" t="s">
        <v>14046</v>
      </c>
      <c r="D9291" s="3" t="s">
        <v>14558</v>
      </c>
      <c r="E9291" s="5">
        <v>6.1249999999999999E-2</v>
      </c>
      <c r="F9291" s="4">
        <v>48928</v>
      </c>
      <c r="G9291" s="15">
        <v>551094.5</v>
      </c>
      <c r="H9291" s="7">
        <v>12726.39</v>
      </c>
      <c r="I9291" s="5">
        <v>550000</v>
      </c>
      <c r="J9291" s="5">
        <v>738241.69</v>
      </c>
      <c r="K9291" s="13">
        <f t="shared" si="145"/>
        <v>9.1042380748871271E-6</v>
      </c>
    </row>
    <row r="9292" spans="1:11" x14ac:dyDescent="0.2">
      <c r="A9292" s="3" t="s">
        <v>14207</v>
      </c>
      <c r="B9292" s="8" t="s">
        <v>2197</v>
      </c>
      <c r="C9292" s="3" t="s">
        <v>14046</v>
      </c>
      <c r="D9292" s="3" t="s">
        <v>14208</v>
      </c>
      <c r="E9292" s="5">
        <v>5.1249999999999997E-2</v>
      </c>
      <c r="F9292" s="4">
        <v>55952</v>
      </c>
      <c r="G9292" s="15">
        <v>1735420</v>
      </c>
      <c r="H9292" s="7">
        <v>14805.56</v>
      </c>
      <c r="I9292" s="5">
        <v>2000000</v>
      </c>
      <c r="J9292" s="5">
        <v>1969863.13</v>
      </c>
      <c r="K9292" s="13">
        <f t="shared" si="145"/>
        <v>2.8669632594628725E-5</v>
      </c>
    </row>
    <row r="9293" spans="1:11" x14ac:dyDescent="0.2">
      <c r="A9293" s="3" t="s">
        <v>11679</v>
      </c>
      <c r="B9293" s="8" t="s">
        <v>2197</v>
      </c>
      <c r="C9293" s="3" t="s">
        <v>11</v>
      </c>
      <c r="D9293" s="3" t="s">
        <v>11680</v>
      </c>
      <c r="E9293" s="5">
        <v>2.3140000000000001E-2</v>
      </c>
      <c r="F9293" s="4">
        <v>46456</v>
      </c>
      <c r="G9293" s="15">
        <v>2914916.25</v>
      </c>
      <c r="H9293" s="7">
        <v>10572.09</v>
      </c>
      <c r="I9293" s="5">
        <v>3225000</v>
      </c>
      <c r="J9293" s="5">
        <v>3033604.83</v>
      </c>
      <c r="K9293" s="13">
        <f t="shared" si="145"/>
        <v>4.8155246529147373E-5</v>
      </c>
    </row>
    <row r="9294" spans="1:11" x14ac:dyDescent="0.2">
      <c r="A9294" s="3" t="s">
        <v>2444</v>
      </c>
      <c r="B9294" s="8" t="s">
        <v>2197</v>
      </c>
      <c r="C9294" s="3" t="s">
        <v>11</v>
      </c>
      <c r="D9294" s="3" t="s">
        <v>2445</v>
      </c>
      <c r="E9294" s="5">
        <v>3.1E-2</v>
      </c>
      <c r="F9294" s="4">
        <v>46539</v>
      </c>
      <c r="G9294" s="15">
        <v>249606.5</v>
      </c>
      <c r="H9294" s="7">
        <v>3552.08</v>
      </c>
      <c r="I9294" s="5">
        <v>275000</v>
      </c>
      <c r="J9294" s="5">
        <v>261627.3</v>
      </c>
      <c r="K9294" s="13">
        <f t="shared" si="145"/>
        <v>4.1235704603100079E-6</v>
      </c>
    </row>
    <row r="9295" spans="1:11" x14ac:dyDescent="0.2">
      <c r="A9295" s="3" t="s">
        <v>2446</v>
      </c>
      <c r="B9295" s="8" t="s">
        <v>2197</v>
      </c>
      <c r="C9295" s="3" t="s">
        <v>11</v>
      </c>
      <c r="D9295" s="3" t="s">
        <v>2445</v>
      </c>
      <c r="E9295" s="5">
        <v>1.8499999999999999E-2</v>
      </c>
      <c r="F9295" s="4">
        <v>47818</v>
      </c>
      <c r="G9295" s="15">
        <v>2582716.7999999998</v>
      </c>
      <c r="H9295" s="7">
        <v>26825</v>
      </c>
      <c r="I9295" s="5">
        <v>3480000</v>
      </c>
      <c r="J9295" s="5">
        <v>3219163.03</v>
      </c>
      <c r="K9295" s="13">
        <f t="shared" si="145"/>
        <v>4.2667217014886994E-5</v>
      </c>
    </row>
    <row r="9296" spans="1:11" x14ac:dyDescent="0.2">
      <c r="A9296" s="3" t="s">
        <v>2444</v>
      </c>
      <c r="B9296" s="8" t="s">
        <v>2197</v>
      </c>
      <c r="C9296" s="3" t="s">
        <v>11</v>
      </c>
      <c r="D9296" s="3" t="s">
        <v>2445</v>
      </c>
      <c r="E9296" s="5">
        <v>3.1E-2</v>
      </c>
      <c r="F9296" s="4">
        <v>46539</v>
      </c>
      <c r="G9296" s="15">
        <v>2922665.2</v>
      </c>
      <c r="H9296" s="7">
        <v>41591.67</v>
      </c>
      <c r="I9296" s="5">
        <v>3220000</v>
      </c>
      <c r="J9296" s="5">
        <v>3232746.32</v>
      </c>
      <c r="K9296" s="13">
        <f t="shared" si="145"/>
        <v>4.8283261389811737E-5</v>
      </c>
    </row>
    <row r="9297" spans="1:11" x14ac:dyDescent="0.2">
      <c r="A9297" s="3" t="s">
        <v>2446</v>
      </c>
      <c r="B9297" s="8" t="s">
        <v>2197</v>
      </c>
      <c r="C9297" s="3" t="s">
        <v>11</v>
      </c>
      <c r="D9297" s="3" t="s">
        <v>2445</v>
      </c>
      <c r="E9297" s="5">
        <v>1.8499999999999999E-2</v>
      </c>
      <c r="F9297" s="4">
        <v>47818</v>
      </c>
      <c r="G9297" s="15">
        <v>2426863.2000000002</v>
      </c>
      <c r="H9297" s="7">
        <v>25206.25</v>
      </c>
      <c r="I9297" s="5">
        <v>3270000</v>
      </c>
      <c r="J9297" s="5">
        <v>3178967.51</v>
      </c>
      <c r="K9297" s="13">
        <f t="shared" si="145"/>
        <v>4.0092471160540374E-5</v>
      </c>
    </row>
    <row r="9298" spans="1:11" x14ac:dyDescent="0.2">
      <c r="A9298" s="3" t="s">
        <v>2517</v>
      </c>
      <c r="B9298" s="8" t="s">
        <v>2197</v>
      </c>
      <c r="C9298" s="3" t="s">
        <v>11</v>
      </c>
      <c r="D9298" s="3" t="s">
        <v>2518</v>
      </c>
      <c r="E9298" s="5">
        <v>3.5000000000000003E-2</v>
      </c>
      <c r="F9298" s="4">
        <v>47178</v>
      </c>
      <c r="G9298" s="15">
        <v>1826840</v>
      </c>
      <c r="H9298" s="7">
        <v>11666.67</v>
      </c>
      <c r="I9298" s="5">
        <v>2000000</v>
      </c>
      <c r="J9298" s="5">
        <v>1996173.01</v>
      </c>
      <c r="K9298" s="13">
        <f t="shared" si="145"/>
        <v>3.0179917028253413E-5</v>
      </c>
    </row>
    <row r="9299" spans="1:11" x14ac:dyDescent="0.2">
      <c r="A9299" s="3" t="s">
        <v>14007</v>
      </c>
      <c r="B9299" s="8" t="s">
        <v>2197</v>
      </c>
      <c r="C9299" s="3" t="s">
        <v>11</v>
      </c>
      <c r="D9299" s="3" t="s">
        <v>2518</v>
      </c>
      <c r="E9299" s="5">
        <v>1.7500000000000002E-2</v>
      </c>
      <c r="F9299" s="4">
        <v>48075</v>
      </c>
      <c r="G9299" s="15">
        <v>869078</v>
      </c>
      <c r="H9299" s="7">
        <v>4248.6099999999997</v>
      </c>
      <c r="I9299" s="5">
        <v>1150000</v>
      </c>
      <c r="J9299" s="5">
        <v>974081.41</v>
      </c>
      <c r="K9299" s="13">
        <f t="shared" si="145"/>
        <v>1.4357416046878994E-5</v>
      </c>
    </row>
    <row r="9300" spans="1:11" x14ac:dyDescent="0.2">
      <c r="A9300" s="3" t="s">
        <v>14263</v>
      </c>
      <c r="B9300" s="8" t="s">
        <v>2197</v>
      </c>
      <c r="C9300" s="3" t="s">
        <v>14046</v>
      </c>
      <c r="D9300" s="3" t="s">
        <v>14264</v>
      </c>
      <c r="E9300" s="5">
        <v>4.2999999999999997E-2</v>
      </c>
      <c r="F9300" s="4">
        <v>54103</v>
      </c>
      <c r="G9300" s="15">
        <v>2703440</v>
      </c>
      <c r="H9300" s="7">
        <v>36311.11</v>
      </c>
      <c r="I9300" s="5">
        <v>4000000</v>
      </c>
      <c r="J9300" s="5">
        <v>3769347.2</v>
      </c>
      <c r="K9300" s="13">
        <f t="shared" si="145"/>
        <v>4.4661598657168338E-5</v>
      </c>
    </row>
    <row r="9301" spans="1:11" x14ac:dyDescent="0.2">
      <c r="A9301" s="3" t="s">
        <v>14265</v>
      </c>
      <c r="B9301" s="8" t="s">
        <v>2197</v>
      </c>
      <c r="C9301" s="3" t="s">
        <v>14046</v>
      </c>
      <c r="D9301" s="3" t="s">
        <v>14264</v>
      </c>
      <c r="E9301" s="5">
        <v>4.4999999999999998E-2</v>
      </c>
      <c r="F9301" s="4">
        <v>51940</v>
      </c>
      <c r="G9301" s="15">
        <v>3717300</v>
      </c>
      <c r="H9301" s="7">
        <v>28750</v>
      </c>
      <c r="I9301" s="5">
        <v>5000000</v>
      </c>
      <c r="J9301" s="5">
        <v>4141532.24</v>
      </c>
      <c r="K9301" s="13">
        <f t="shared" si="145"/>
        <v>6.1410854573540333E-5</v>
      </c>
    </row>
    <row r="9302" spans="1:11" x14ac:dyDescent="0.2">
      <c r="A9302" s="3" t="s">
        <v>14540</v>
      </c>
      <c r="B9302" s="8" t="s">
        <v>2197</v>
      </c>
      <c r="C9302" s="3" t="s">
        <v>14046</v>
      </c>
      <c r="D9302" s="3" t="s">
        <v>14264</v>
      </c>
      <c r="E9302" s="5">
        <v>0.05</v>
      </c>
      <c r="F9302" s="4">
        <v>52671</v>
      </c>
      <c r="G9302" s="15">
        <v>540806</v>
      </c>
      <c r="H9302" s="7">
        <v>4472.22</v>
      </c>
      <c r="I9302" s="5">
        <v>700000</v>
      </c>
      <c r="J9302" s="5">
        <v>660586.16</v>
      </c>
      <c r="K9302" s="13">
        <f t="shared" si="145"/>
        <v>8.9342691250364646E-6</v>
      </c>
    </row>
    <row r="9303" spans="1:11" x14ac:dyDescent="0.2">
      <c r="A9303" s="3" t="s">
        <v>4758</v>
      </c>
      <c r="B9303" s="8" t="s">
        <v>2197</v>
      </c>
      <c r="C9303" s="3" t="s">
        <v>11</v>
      </c>
      <c r="D9303" s="3" t="s">
        <v>4759</v>
      </c>
      <c r="E9303" s="5">
        <v>0.01</v>
      </c>
      <c r="F9303" s="4">
        <v>45915</v>
      </c>
      <c r="G9303" s="15">
        <v>3933661.65</v>
      </c>
      <c r="H9303" s="7">
        <v>5488.06</v>
      </c>
      <c r="I9303" s="5">
        <v>4295000</v>
      </c>
      <c r="J9303" s="5">
        <v>4268021.6500000004</v>
      </c>
      <c r="K9303" s="13">
        <f t="shared" si="145"/>
        <v>6.4985210644732114E-5</v>
      </c>
    </row>
    <row r="9304" spans="1:11" x14ac:dyDescent="0.2">
      <c r="A9304" s="3" t="s">
        <v>4766</v>
      </c>
      <c r="B9304" s="8" t="s">
        <v>2197</v>
      </c>
      <c r="C9304" s="3" t="s">
        <v>11</v>
      </c>
      <c r="D9304" s="3" t="s">
        <v>4759</v>
      </c>
      <c r="E9304" s="5">
        <v>2.9499999999999998E-2</v>
      </c>
      <c r="F9304" s="4">
        <v>47376</v>
      </c>
      <c r="G9304" s="15">
        <v>3409880</v>
      </c>
      <c r="H9304" s="7">
        <v>15077.78</v>
      </c>
      <c r="I9304" s="5">
        <v>4000000</v>
      </c>
      <c r="J9304" s="5">
        <v>3929259.75</v>
      </c>
      <c r="K9304" s="13">
        <f t="shared" si="145"/>
        <v>5.633218862971073E-5</v>
      </c>
    </row>
    <row r="9305" spans="1:11" x14ac:dyDescent="0.2">
      <c r="A9305" s="3" t="s">
        <v>14075</v>
      </c>
      <c r="B9305" s="8" t="s">
        <v>2197</v>
      </c>
      <c r="C9305" s="3" t="s">
        <v>14046</v>
      </c>
      <c r="D9305" s="3" t="s">
        <v>14076</v>
      </c>
      <c r="E9305" s="5">
        <v>2.2499999999999999E-2</v>
      </c>
      <c r="F9305" s="4">
        <v>45597</v>
      </c>
      <c r="G9305" s="15">
        <v>11534066.59</v>
      </c>
      <c r="H9305" s="7">
        <v>134538.75</v>
      </c>
      <c r="I9305" s="5">
        <v>11959000</v>
      </c>
      <c r="J9305" s="5">
        <v>12128478.48</v>
      </c>
      <c r="K9305" s="13">
        <f t="shared" si="145"/>
        <v>1.905460646167972E-4</v>
      </c>
    </row>
    <row r="9306" spans="1:11" x14ac:dyDescent="0.2">
      <c r="A9306" s="3" t="s">
        <v>14077</v>
      </c>
      <c r="B9306" s="8" t="s">
        <v>2197</v>
      </c>
      <c r="C9306" s="3" t="s">
        <v>14046</v>
      </c>
      <c r="D9306" s="3" t="s">
        <v>14076</v>
      </c>
      <c r="E9306" s="5">
        <v>1.6E-2</v>
      </c>
      <c r="F9306" s="4">
        <v>45678</v>
      </c>
      <c r="G9306" s="15">
        <v>14257893.75</v>
      </c>
      <c r="H9306" s="7">
        <v>66666.67</v>
      </c>
      <c r="I9306" s="5">
        <v>15000000</v>
      </c>
      <c r="J9306" s="5">
        <v>15000000</v>
      </c>
      <c r="K9306" s="13">
        <f t="shared" si="145"/>
        <v>2.3554446496280621E-4</v>
      </c>
    </row>
    <row r="9307" spans="1:11" x14ac:dyDescent="0.2">
      <c r="A9307" s="3" t="s">
        <v>14078</v>
      </c>
      <c r="B9307" s="8" t="s">
        <v>2197</v>
      </c>
      <c r="C9307" s="3" t="s">
        <v>14046</v>
      </c>
      <c r="D9307" s="3" t="s">
        <v>14076</v>
      </c>
      <c r="E9307" s="5">
        <v>5.6599999999999998E-2</v>
      </c>
      <c r="F9307" s="4">
        <v>45590</v>
      </c>
      <c r="G9307" s="15">
        <v>17942805.18</v>
      </c>
      <c r="H9307" s="7">
        <v>16980</v>
      </c>
      <c r="I9307" s="5">
        <v>18000000</v>
      </c>
      <c r="J9307" s="5">
        <v>18000000</v>
      </c>
      <c r="K9307" s="13">
        <f t="shared" si="145"/>
        <v>2.9642025113667074E-4</v>
      </c>
    </row>
    <row r="9308" spans="1:11" x14ac:dyDescent="0.2">
      <c r="A9308" s="3" t="s">
        <v>14079</v>
      </c>
      <c r="B9308" s="8" t="s">
        <v>2197</v>
      </c>
      <c r="C9308" s="3" t="s">
        <v>14046</v>
      </c>
      <c r="D9308" s="3" t="s">
        <v>14076</v>
      </c>
      <c r="E9308" s="5">
        <v>4.9500000000000002E-2</v>
      </c>
      <c r="F9308" s="4">
        <v>45772</v>
      </c>
      <c r="G9308" s="15">
        <v>14774585.4</v>
      </c>
      <c r="H9308" s="7">
        <v>12375</v>
      </c>
      <c r="I9308" s="5">
        <v>15000000</v>
      </c>
      <c r="J9308" s="5">
        <v>14992759.869999999</v>
      </c>
      <c r="K9308" s="13">
        <f t="shared" si="145"/>
        <v>2.4408035815881208E-4</v>
      </c>
    </row>
    <row r="9309" spans="1:11" x14ac:dyDescent="0.2">
      <c r="A9309" s="3" t="s">
        <v>14320</v>
      </c>
      <c r="B9309" s="8" t="s">
        <v>2197</v>
      </c>
      <c r="C9309" s="3" t="s">
        <v>14046</v>
      </c>
      <c r="D9309" s="3" t="s">
        <v>14076</v>
      </c>
      <c r="E9309" s="5">
        <v>5.9251699999999997E-2</v>
      </c>
      <c r="F9309" s="4">
        <v>46139</v>
      </c>
      <c r="G9309" s="15">
        <v>4138267.22</v>
      </c>
      <c r="H9309" s="7">
        <v>3432.49</v>
      </c>
      <c r="I9309" s="5">
        <v>4178000</v>
      </c>
      <c r="J9309" s="5">
        <v>4181484.8</v>
      </c>
      <c r="K9309" s="13">
        <f t="shared" si="145"/>
        <v>6.8365352926551265E-5</v>
      </c>
    </row>
    <row r="9310" spans="1:11" x14ac:dyDescent="0.2">
      <c r="A9310" s="3" t="s">
        <v>14360</v>
      </c>
      <c r="B9310" s="8" t="s">
        <v>2197</v>
      </c>
      <c r="C9310" s="3" t="s">
        <v>14046</v>
      </c>
      <c r="D9310" s="3" t="s">
        <v>14076</v>
      </c>
      <c r="E9310" s="5">
        <v>3.875E-2</v>
      </c>
      <c r="F9310" s="4">
        <v>48338</v>
      </c>
      <c r="G9310" s="15">
        <v>2739782.5</v>
      </c>
      <c r="H9310" s="7">
        <v>61919.27</v>
      </c>
      <c r="I9310" s="5">
        <v>3250000</v>
      </c>
      <c r="J9310" s="5">
        <v>3115684.34</v>
      </c>
      <c r="K9310" s="13">
        <f t="shared" si="145"/>
        <v>4.5261987106402699E-5</v>
      </c>
    </row>
    <row r="9311" spans="1:11" x14ac:dyDescent="0.2">
      <c r="A9311" s="3" t="s">
        <v>14436</v>
      </c>
      <c r="B9311" s="8" t="s">
        <v>2197</v>
      </c>
      <c r="C9311" s="3" t="s">
        <v>14046</v>
      </c>
      <c r="D9311" s="3" t="s">
        <v>14076</v>
      </c>
      <c r="E9311" s="5">
        <v>3.6249999999999998E-2</v>
      </c>
      <c r="F9311" s="4">
        <v>46511</v>
      </c>
      <c r="G9311" s="15">
        <v>1121161.8</v>
      </c>
      <c r="H9311" s="7">
        <v>21565.73</v>
      </c>
      <c r="I9311" s="5">
        <v>1210000</v>
      </c>
      <c r="J9311" s="5">
        <v>1204373.81</v>
      </c>
      <c r="K9311" s="13">
        <f t="shared" si="145"/>
        <v>1.8521912208648402E-5</v>
      </c>
    </row>
    <row r="9312" spans="1:11" x14ac:dyDescent="0.2">
      <c r="A9312" s="3" t="s">
        <v>14437</v>
      </c>
      <c r="B9312" s="8" t="s">
        <v>2197</v>
      </c>
      <c r="C9312" s="3" t="s">
        <v>14046</v>
      </c>
      <c r="D9312" s="3" t="s">
        <v>14076</v>
      </c>
      <c r="E9312" s="5">
        <v>4.24E-2</v>
      </c>
      <c r="F9312" s="4">
        <v>46602</v>
      </c>
      <c r="G9312" s="15">
        <v>883195.8</v>
      </c>
      <c r="H9312" s="7">
        <v>9742.58</v>
      </c>
      <c r="I9312" s="5">
        <v>940000</v>
      </c>
      <c r="J9312" s="5">
        <v>939994.41</v>
      </c>
      <c r="K9312" s="13">
        <f t="shared" si="145"/>
        <v>1.4590646123197378E-5</v>
      </c>
    </row>
    <row r="9313" spans="1:11" x14ac:dyDescent="0.2">
      <c r="A9313" s="3" t="s">
        <v>14438</v>
      </c>
      <c r="B9313" s="8" t="s">
        <v>2197</v>
      </c>
      <c r="C9313" s="3" t="s">
        <v>14046</v>
      </c>
      <c r="D9313" s="3" t="s">
        <v>14076</v>
      </c>
      <c r="E9313" s="5">
        <v>4.9000000000000002E-2</v>
      </c>
      <c r="F9313" s="4">
        <v>46764</v>
      </c>
      <c r="G9313" s="15">
        <v>4675394.8</v>
      </c>
      <c r="H9313" s="7">
        <v>72251.86</v>
      </c>
      <c r="I9313" s="5">
        <v>4870000</v>
      </c>
      <c r="J9313" s="5">
        <v>4848410.03</v>
      </c>
      <c r="K9313" s="13">
        <f t="shared" si="145"/>
        <v>7.723885350568603E-5</v>
      </c>
    </row>
    <row r="9314" spans="1:11" x14ac:dyDescent="0.2">
      <c r="A9314" s="3" t="s">
        <v>14438</v>
      </c>
      <c r="B9314" s="8" t="s">
        <v>2197</v>
      </c>
      <c r="C9314" s="3" t="s">
        <v>14046</v>
      </c>
      <c r="D9314" s="3" t="s">
        <v>14076</v>
      </c>
      <c r="E9314" s="5">
        <v>4.9000000000000002E-2</v>
      </c>
      <c r="F9314" s="4">
        <v>46764</v>
      </c>
      <c r="G9314" s="15">
        <v>2894520.6</v>
      </c>
      <c r="H9314" s="7">
        <v>44730.879999999997</v>
      </c>
      <c r="I9314" s="5">
        <v>3015000</v>
      </c>
      <c r="J9314" s="5">
        <v>3021056.67</v>
      </c>
      <c r="K9314" s="13">
        <f t="shared" si="145"/>
        <v>4.781830458308899E-5</v>
      </c>
    </row>
    <row r="9315" spans="1:11" x14ac:dyDescent="0.2">
      <c r="A9315" s="3" t="s">
        <v>14436</v>
      </c>
      <c r="B9315" s="8" t="s">
        <v>2197</v>
      </c>
      <c r="C9315" s="3" t="s">
        <v>14046</v>
      </c>
      <c r="D9315" s="3" t="s">
        <v>14076</v>
      </c>
      <c r="E9315" s="5">
        <v>3.6249999999999998E-2</v>
      </c>
      <c r="F9315" s="4">
        <v>46511</v>
      </c>
      <c r="G9315" s="15">
        <v>1695641.4</v>
      </c>
      <c r="H9315" s="7">
        <v>32615.94</v>
      </c>
      <c r="I9315" s="5">
        <v>1830000</v>
      </c>
      <c r="J9315" s="5">
        <v>1824508.86</v>
      </c>
      <c r="K9315" s="13">
        <f t="shared" si="145"/>
        <v>2.8012478794897995E-5</v>
      </c>
    </row>
    <row r="9316" spans="1:11" x14ac:dyDescent="0.2">
      <c r="A9316" s="3" t="s">
        <v>14459</v>
      </c>
      <c r="B9316" s="8" t="s">
        <v>2197</v>
      </c>
      <c r="C9316" s="3" t="s">
        <v>14046</v>
      </c>
      <c r="D9316" s="3" t="s">
        <v>14076</v>
      </c>
      <c r="E9316" s="5">
        <v>1.4E-2</v>
      </c>
      <c r="F9316" s="4">
        <v>46328</v>
      </c>
      <c r="G9316" s="15">
        <v>997442.08</v>
      </c>
      <c r="H9316" s="7">
        <v>7907.82</v>
      </c>
      <c r="I9316" s="5">
        <v>1136000</v>
      </c>
      <c r="J9316" s="5">
        <v>1075875.1599999999</v>
      </c>
      <c r="K9316" s="13">
        <f t="shared" si="145"/>
        <v>1.6478027202649659E-5</v>
      </c>
    </row>
    <row r="9317" spans="1:11" x14ac:dyDescent="0.2">
      <c r="A9317" s="3" t="s">
        <v>14437</v>
      </c>
      <c r="B9317" s="8" t="s">
        <v>2197</v>
      </c>
      <c r="C9317" s="3" t="s">
        <v>14046</v>
      </c>
      <c r="D9317" s="3" t="s">
        <v>14076</v>
      </c>
      <c r="E9317" s="5">
        <v>4.24E-2</v>
      </c>
      <c r="F9317" s="4">
        <v>46602</v>
      </c>
      <c r="G9317" s="15">
        <v>845613</v>
      </c>
      <c r="H9317" s="7">
        <v>9328</v>
      </c>
      <c r="I9317" s="5">
        <v>900000</v>
      </c>
      <c r="J9317" s="5">
        <v>899994.65</v>
      </c>
      <c r="K9317" s="13">
        <f t="shared" si="145"/>
        <v>1.3969767564763445E-5</v>
      </c>
    </row>
    <row r="9318" spans="1:11" x14ac:dyDescent="0.2">
      <c r="A9318" s="3" t="s">
        <v>14438</v>
      </c>
      <c r="B9318" s="8" t="s">
        <v>2197</v>
      </c>
      <c r="C9318" s="3" t="s">
        <v>14046</v>
      </c>
      <c r="D9318" s="3" t="s">
        <v>14076</v>
      </c>
      <c r="E9318" s="5">
        <v>4.9000000000000002E-2</v>
      </c>
      <c r="F9318" s="4">
        <v>46764</v>
      </c>
      <c r="G9318" s="15">
        <v>979240.8</v>
      </c>
      <c r="H9318" s="7">
        <v>15132.83</v>
      </c>
      <c r="I9318" s="5">
        <v>1020000</v>
      </c>
      <c r="J9318" s="5">
        <v>1019538.42</v>
      </c>
      <c r="K9318" s="13">
        <f t="shared" si="145"/>
        <v>1.6177336873880853E-5</v>
      </c>
    </row>
    <row r="9319" spans="1:11" x14ac:dyDescent="0.2">
      <c r="A9319" s="3" t="s">
        <v>14460</v>
      </c>
      <c r="B9319" s="8" t="s">
        <v>2197</v>
      </c>
      <c r="C9319" s="3" t="s">
        <v>14046</v>
      </c>
      <c r="D9319" s="3" t="s">
        <v>14076</v>
      </c>
      <c r="E9319" s="5">
        <v>5.1999999999999998E-2</v>
      </c>
      <c r="F9319" s="4">
        <v>46966</v>
      </c>
      <c r="G9319" s="15">
        <v>694324.8</v>
      </c>
      <c r="H9319" s="7">
        <v>10504</v>
      </c>
      <c r="I9319" s="5">
        <v>720000</v>
      </c>
      <c r="J9319" s="5">
        <v>719686.43</v>
      </c>
      <c r="K9319" s="13">
        <f t="shared" si="145"/>
        <v>1.1470443418503343E-5</v>
      </c>
    </row>
    <row r="9320" spans="1:11" x14ac:dyDescent="0.2">
      <c r="A9320" s="3" t="s">
        <v>14482</v>
      </c>
      <c r="B9320" s="8" t="s">
        <v>2197</v>
      </c>
      <c r="C9320" s="3" t="s">
        <v>14046</v>
      </c>
      <c r="D9320" s="3" t="s">
        <v>14076</v>
      </c>
      <c r="E9320" s="5">
        <v>2.5499999999999998E-2</v>
      </c>
      <c r="F9320" s="4">
        <v>45489</v>
      </c>
      <c r="G9320" s="15">
        <v>1953406.68</v>
      </c>
      <c r="H9320" s="7">
        <v>14875</v>
      </c>
      <c r="I9320" s="5">
        <v>2000000</v>
      </c>
      <c r="J9320" s="5">
        <v>1962317.14</v>
      </c>
      <c r="K9320" s="13">
        <f t="shared" si="145"/>
        <v>3.2270834624179435E-5</v>
      </c>
    </row>
    <row r="9321" spans="1:11" x14ac:dyDescent="0.2">
      <c r="A9321" s="3" t="s">
        <v>14483</v>
      </c>
      <c r="B9321" s="8" t="s">
        <v>2197</v>
      </c>
      <c r="C9321" s="3" t="s">
        <v>14046</v>
      </c>
      <c r="D9321" s="3" t="s">
        <v>14076</v>
      </c>
      <c r="E9321" s="5">
        <v>4.2500000000000003E-3</v>
      </c>
      <c r="F9321" s="4">
        <v>45310</v>
      </c>
      <c r="G9321" s="15">
        <v>7906422</v>
      </c>
      <c r="H9321" s="7">
        <v>9633.33</v>
      </c>
      <c r="I9321" s="5">
        <v>8000000</v>
      </c>
      <c r="J9321" s="5">
        <v>7961204.2599999998</v>
      </c>
      <c r="K9321" s="13">
        <f t="shared" si="145"/>
        <v>1.306163429475802E-4</v>
      </c>
    </row>
    <row r="9322" spans="1:11" x14ac:dyDescent="0.2">
      <c r="A9322" s="3" t="s">
        <v>14484</v>
      </c>
      <c r="B9322" s="8" t="s">
        <v>2197</v>
      </c>
      <c r="C9322" s="3" t="s">
        <v>14046</v>
      </c>
      <c r="D9322" s="3" t="s">
        <v>14076</v>
      </c>
      <c r="E9322" s="5">
        <v>3.3750000000000002E-2</v>
      </c>
      <c r="F9322" s="4">
        <v>45761</v>
      </c>
      <c r="G9322" s="15">
        <v>14474120.25</v>
      </c>
      <c r="H9322" s="7">
        <v>23906.25</v>
      </c>
      <c r="I9322" s="5">
        <v>15000000</v>
      </c>
      <c r="J9322" s="5">
        <v>14744380.800000001</v>
      </c>
      <c r="K9322" s="13">
        <f t="shared" si="145"/>
        <v>2.3911658831751143E-4</v>
      </c>
    </row>
    <row r="9323" spans="1:11" x14ac:dyDescent="0.2">
      <c r="A9323" s="3" t="s">
        <v>14485</v>
      </c>
      <c r="B9323" s="8" t="s">
        <v>2197</v>
      </c>
      <c r="C9323" s="3" t="s">
        <v>14046</v>
      </c>
      <c r="D9323" s="3" t="s">
        <v>14076</v>
      </c>
      <c r="E9323" s="5">
        <v>6.4999999999999997E-3</v>
      </c>
      <c r="F9323" s="4">
        <v>45502</v>
      </c>
      <c r="G9323" s="15">
        <v>9620628.4000000004</v>
      </c>
      <c r="H9323" s="7">
        <v>16611.11</v>
      </c>
      <c r="I9323" s="5">
        <v>10000000</v>
      </c>
      <c r="J9323" s="5">
        <v>9758698.5199999996</v>
      </c>
      <c r="K9323" s="13">
        <f t="shared" si="145"/>
        <v>1.5893552082922336E-4</v>
      </c>
    </row>
    <row r="9324" spans="1:11" x14ac:dyDescent="0.2">
      <c r="A9324" s="3" t="s">
        <v>14486</v>
      </c>
      <c r="B9324" s="8" t="s">
        <v>2197</v>
      </c>
      <c r="C9324" s="3" t="s">
        <v>14046</v>
      </c>
      <c r="D9324" s="3" t="s">
        <v>14076</v>
      </c>
      <c r="E9324" s="5">
        <v>7.4999999999999997E-3</v>
      </c>
      <c r="F9324" s="4">
        <v>45572</v>
      </c>
      <c r="G9324" s="15">
        <v>15248779.199999999</v>
      </c>
      <c r="H9324" s="7">
        <v>8000</v>
      </c>
      <c r="I9324" s="5">
        <v>16000000</v>
      </c>
      <c r="J9324" s="5">
        <v>15346226.810000001</v>
      </c>
      <c r="K9324" s="13">
        <f t="shared" si="145"/>
        <v>2.5191417477072784E-4</v>
      </c>
    </row>
    <row r="9325" spans="1:11" x14ac:dyDescent="0.2">
      <c r="A9325" s="3" t="s">
        <v>14438</v>
      </c>
      <c r="B9325" s="8" t="s">
        <v>2197</v>
      </c>
      <c r="C9325" s="3" t="s">
        <v>14046</v>
      </c>
      <c r="D9325" s="3" t="s">
        <v>14076</v>
      </c>
      <c r="E9325" s="5">
        <v>4.9000000000000002E-2</v>
      </c>
      <c r="F9325" s="4">
        <v>46764</v>
      </c>
      <c r="G9325" s="15">
        <v>4800200</v>
      </c>
      <c r="H9325" s="7">
        <v>74180.56</v>
      </c>
      <c r="I9325" s="5">
        <v>5000000</v>
      </c>
      <c r="J9325" s="5">
        <v>4997737.32</v>
      </c>
      <c r="K9325" s="13">
        <f t="shared" si="145"/>
        <v>7.9300670950396333E-5</v>
      </c>
    </row>
    <row r="9326" spans="1:11" x14ac:dyDescent="0.2">
      <c r="A9326" s="3" t="s">
        <v>14505</v>
      </c>
      <c r="B9326" s="8" t="s">
        <v>2197</v>
      </c>
      <c r="C9326" s="3" t="s">
        <v>14046</v>
      </c>
      <c r="D9326" s="3" t="s">
        <v>14076</v>
      </c>
      <c r="E9326" s="5">
        <v>1.15E-2</v>
      </c>
      <c r="F9326" s="4">
        <v>45818</v>
      </c>
      <c r="G9326" s="15">
        <v>3041689</v>
      </c>
      <c r="H9326" s="7">
        <v>14751.15</v>
      </c>
      <c r="I9326" s="5">
        <v>3275000</v>
      </c>
      <c r="J9326" s="5">
        <v>3099521.58</v>
      </c>
      <c r="K9326" s="13">
        <f t="shared" si="145"/>
        <v>5.0249568460155839E-5</v>
      </c>
    </row>
    <row r="9327" spans="1:11" x14ac:dyDescent="0.2">
      <c r="A9327" s="3" t="s">
        <v>14506</v>
      </c>
      <c r="B9327" s="8" t="s">
        <v>2197</v>
      </c>
      <c r="C9327" s="3" t="s">
        <v>14046</v>
      </c>
      <c r="D9327" s="3" t="s">
        <v>14507</v>
      </c>
      <c r="E9327" s="5">
        <v>1.2E-2</v>
      </c>
      <c r="F9327" s="4">
        <v>45902</v>
      </c>
      <c r="G9327" s="15">
        <v>3031535.5</v>
      </c>
      <c r="H9327" s="7">
        <v>6539.17</v>
      </c>
      <c r="I9327" s="5">
        <v>3325000</v>
      </c>
      <c r="J9327" s="5">
        <v>3085510.83</v>
      </c>
      <c r="K9327" s="13">
        <f t="shared" si="145"/>
        <v>5.0081829748749056E-5</v>
      </c>
    </row>
    <row r="9328" spans="1:11" x14ac:dyDescent="0.2">
      <c r="A9328" s="3" t="s">
        <v>4571</v>
      </c>
      <c r="B9328" s="8" t="s">
        <v>2197</v>
      </c>
      <c r="C9328" s="3" t="s">
        <v>11</v>
      </c>
      <c r="D9328" s="3" t="s">
        <v>4572</v>
      </c>
      <c r="E9328" s="5">
        <v>2.2499999999999999E-2</v>
      </c>
      <c r="F9328" s="4">
        <v>47665</v>
      </c>
      <c r="G9328" s="15">
        <v>1442493.5</v>
      </c>
      <c r="H9328" s="7">
        <v>13762.5</v>
      </c>
      <c r="I9328" s="5">
        <v>1835000</v>
      </c>
      <c r="J9328" s="5">
        <v>1675310.4</v>
      </c>
      <c r="K9328" s="13">
        <f t="shared" si="145"/>
        <v>2.3830403398105397E-5</v>
      </c>
    </row>
    <row r="9329" spans="1:11" x14ac:dyDescent="0.2">
      <c r="A9329" s="3" t="s">
        <v>4595</v>
      </c>
      <c r="B9329" s="8" t="s">
        <v>2197</v>
      </c>
      <c r="C9329" s="3" t="s">
        <v>11</v>
      </c>
      <c r="D9329" s="3" t="s">
        <v>4572</v>
      </c>
      <c r="E9329" s="5">
        <v>2.375E-2</v>
      </c>
      <c r="F9329" s="4">
        <v>48288</v>
      </c>
      <c r="G9329" s="15">
        <v>1505080</v>
      </c>
      <c r="H9329" s="7">
        <v>6069.44</v>
      </c>
      <c r="I9329" s="5">
        <v>2000000</v>
      </c>
      <c r="J9329" s="5">
        <v>1999725.41</v>
      </c>
      <c r="K9329" s="13">
        <f t="shared" si="145"/>
        <v>2.4864350200829654E-5</v>
      </c>
    </row>
    <row r="9330" spans="1:11" x14ac:dyDescent="0.2">
      <c r="A9330" s="3" t="s">
        <v>4609</v>
      </c>
      <c r="B9330" s="8" t="s">
        <v>2197</v>
      </c>
      <c r="C9330" s="3" t="s">
        <v>11</v>
      </c>
      <c r="D9330" s="3" t="s">
        <v>4572</v>
      </c>
      <c r="E9330" s="5">
        <v>4.4999999999999998E-2</v>
      </c>
      <c r="F9330" s="4">
        <v>52018</v>
      </c>
      <c r="G9330" s="15">
        <v>2607249.92</v>
      </c>
      <c r="H9330" s="7">
        <v>62700</v>
      </c>
      <c r="I9330" s="5">
        <v>3344000</v>
      </c>
      <c r="J9330" s="5">
        <v>3605240.43</v>
      </c>
      <c r="K9330" s="13">
        <f t="shared" si="145"/>
        <v>4.3072511143570507E-5</v>
      </c>
    </row>
    <row r="9331" spans="1:11" x14ac:dyDescent="0.2">
      <c r="A9331" s="3" t="s">
        <v>4617</v>
      </c>
      <c r="B9331" s="8" t="s">
        <v>2197</v>
      </c>
      <c r="C9331" s="3" t="s">
        <v>11</v>
      </c>
      <c r="D9331" s="3" t="s">
        <v>4572</v>
      </c>
      <c r="E9331" s="5">
        <v>3.95E-2</v>
      </c>
      <c r="F9331" s="4">
        <v>45885</v>
      </c>
      <c r="G9331" s="15">
        <v>2089108.8</v>
      </c>
      <c r="H9331" s="7">
        <v>17775</v>
      </c>
      <c r="I9331" s="5">
        <v>2160000</v>
      </c>
      <c r="J9331" s="5">
        <v>2264108.1800000002</v>
      </c>
      <c r="K9331" s="13">
        <f t="shared" si="145"/>
        <v>3.4512672290399848E-5</v>
      </c>
    </row>
    <row r="9332" spans="1:11" x14ac:dyDescent="0.2">
      <c r="A9332" s="3" t="s">
        <v>4624</v>
      </c>
      <c r="B9332" s="8" t="s">
        <v>2197</v>
      </c>
      <c r="C9332" s="3" t="s">
        <v>11</v>
      </c>
      <c r="D9332" s="3" t="s">
        <v>4572</v>
      </c>
      <c r="E9332" s="5">
        <v>3.125E-2</v>
      </c>
      <c r="F9332" s="4">
        <v>54970</v>
      </c>
      <c r="G9332" s="15">
        <v>969655.8</v>
      </c>
      <c r="H9332" s="7">
        <v>17291.669999999998</v>
      </c>
      <c r="I9332" s="5">
        <v>1660000</v>
      </c>
      <c r="J9332" s="5">
        <v>1495256.51</v>
      </c>
      <c r="K9332" s="13">
        <f t="shared" si="145"/>
        <v>1.601898994436551E-5</v>
      </c>
    </row>
    <row r="9333" spans="1:11" x14ac:dyDescent="0.2">
      <c r="A9333" s="3" t="s">
        <v>4625</v>
      </c>
      <c r="B9333" s="8" t="s">
        <v>2197</v>
      </c>
      <c r="C9333" s="3" t="s">
        <v>11</v>
      </c>
      <c r="D9333" s="3" t="s">
        <v>4572</v>
      </c>
      <c r="E9333" s="5">
        <v>3.0300000000000001E-2</v>
      </c>
      <c r="F9333" s="4">
        <v>55593</v>
      </c>
      <c r="G9333" s="15">
        <v>208280.4</v>
      </c>
      <c r="H9333" s="7">
        <v>1432.52</v>
      </c>
      <c r="I9333" s="5">
        <v>370000</v>
      </c>
      <c r="J9333" s="5">
        <v>254357.03</v>
      </c>
      <c r="K9333" s="13">
        <f t="shared" si="145"/>
        <v>3.4408515198985308E-6</v>
      </c>
    </row>
    <row r="9334" spans="1:11" x14ac:dyDescent="0.2">
      <c r="A9334" s="3" t="s">
        <v>4626</v>
      </c>
      <c r="B9334" s="8" t="s">
        <v>2197</v>
      </c>
      <c r="C9334" s="3" t="s">
        <v>11</v>
      </c>
      <c r="D9334" s="3" t="s">
        <v>4572</v>
      </c>
      <c r="E9334" s="5">
        <v>4.1500000000000002E-2</v>
      </c>
      <c r="F9334" s="4">
        <v>53097</v>
      </c>
      <c r="G9334" s="15">
        <v>194589</v>
      </c>
      <c r="H9334" s="7">
        <v>5166.75</v>
      </c>
      <c r="I9334" s="5">
        <v>270000</v>
      </c>
      <c r="J9334" s="5">
        <v>301981.7</v>
      </c>
      <c r="K9334" s="13">
        <f t="shared" si="145"/>
        <v>3.2146656930058482E-6</v>
      </c>
    </row>
    <row r="9335" spans="1:11" x14ac:dyDescent="0.2">
      <c r="A9335" s="3" t="s">
        <v>4624</v>
      </c>
      <c r="B9335" s="8" t="s">
        <v>2197</v>
      </c>
      <c r="C9335" s="3" t="s">
        <v>11</v>
      </c>
      <c r="D9335" s="3" t="s">
        <v>4572</v>
      </c>
      <c r="E9335" s="5">
        <v>3.125E-2</v>
      </c>
      <c r="F9335" s="4">
        <v>54970</v>
      </c>
      <c r="G9335" s="15">
        <v>876195</v>
      </c>
      <c r="H9335" s="7">
        <v>15625</v>
      </c>
      <c r="I9335" s="5">
        <v>1500000</v>
      </c>
      <c r="J9335" s="5">
        <v>1495378.54</v>
      </c>
      <c r="K9335" s="13">
        <f t="shared" si="145"/>
        <v>1.4474990913583291E-5</v>
      </c>
    </row>
    <row r="9336" spans="1:11" x14ac:dyDescent="0.2">
      <c r="A9336" s="3" t="s">
        <v>4629</v>
      </c>
      <c r="B9336" s="8" t="s">
        <v>2197</v>
      </c>
      <c r="C9336" s="3" t="s">
        <v>11</v>
      </c>
      <c r="D9336" s="3" t="s">
        <v>4572</v>
      </c>
      <c r="E9336" s="5">
        <v>4.1250000000000002E-2</v>
      </c>
      <c r="F9336" s="4">
        <v>47073</v>
      </c>
      <c r="G9336" s="15">
        <v>661572</v>
      </c>
      <c r="H9336" s="7">
        <v>13612.5</v>
      </c>
      <c r="I9336" s="5">
        <v>720000</v>
      </c>
      <c r="J9336" s="5">
        <v>719886.45</v>
      </c>
      <c r="K9336" s="13">
        <f t="shared" si="145"/>
        <v>1.0929357835505938E-5</v>
      </c>
    </row>
    <row r="9337" spans="1:11" x14ac:dyDescent="0.2">
      <c r="A9337" s="3" t="s">
        <v>4571</v>
      </c>
      <c r="B9337" s="8" t="s">
        <v>2197</v>
      </c>
      <c r="C9337" s="3" t="s">
        <v>11</v>
      </c>
      <c r="D9337" s="3" t="s">
        <v>4572</v>
      </c>
      <c r="E9337" s="5">
        <v>2.2499999999999999E-2</v>
      </c>
      <c r="F9337" s="4">
        <v>47665</v>
      </c>
      <c r="G9337" s="15">
        <v>707490</v>
      </c>
      <c r="H9337" s="7">
        <v>6750</v>
      </c>
      <c r="I9337" s="5">
        <v>900000</v>
      </c>
      <c r="J9337" s="5">
        <v>899218.17</v>
      </c>
      <c r="K9337" s="13">
        <f t="shared" si="145"/>
        <v>1.1687936271550332E-5</v>
      </c>
    </row>
    <row r="9338" spans="1:11" x14ac:dyDescent="0.2">
      <c r="A9338" s="3" t="s">
        <v>4595</v>
      </c>
      <c r="B9338" s="8" t="s">
        <v>2197</v>
      </c>
      <c r="C9338" s="3" t="s">
        <v>11</v>
      </c>
      <c r="D9338" s="3" t="s">
        <v>4572</v>
      </c>
      <c r="E9338" s="5">
        <v>2.375E-2</v>
      </c>
      <c r="F9338" s="4">
        <v>48288</v>
      </c>
      <c r="G9338" s="15">
        <v>602032</v>
      </c>
      <c r="H9338" s="7">
        <v>2427.7800000000002</v>
      </c>
      <c r="I9338" s="5">
        <v>800000</v>
      </c>
      <c r="J9338" s="5">
        <v>799890.17</v>
      </c>
      <c r="K9338" s="13">
        <f t="shared" si="145"/>
        <v>9.9457400803318625E-6</v>
      </c>
    </row>
    <row r="9339" spans="1:11" x14ac:dyDescent="0.2">
      <c r="A9339" s="3" t="s">
        <v>4625</v>
      </c>
      <c r="B9339" s="8" t="s">
        <v>2197</v>
      </c>
      <c r="C9339" s="3" t="s">
        <v>11</v>
      </c>
      <c r="D9339" s="3" t="s">
        <v>4572</v>
      </c>
      <c r="E9339" s="5">
        <v>3.0300000000000001E-2</v>
      </c>
      <c r="F9339" s="4">
        <v>55593</v>
      </c>
      <c r="G9339" s="15">
        <v>270201.59999999998</v>
      </c>
      <c r="H9339" s="7">
        <v>1858.4</v>
      </c>
      <c r="I9339" s="5">
        <v>480000</v>
      </c>
      <c r="J9339" s="5">
        <v>479829.78</v>
      </c>
      <c r="K9339" s="13">
        <f t="shared" si="145"/>
        <v>4.4638073771656613E-6</v>
      </c>
    </row>
    <row r="9340" spans="1:11" x14ac:dyDescent="0.2">
      <c r="A9340" s="3" t="s">
        <v>4629</v>
      </c>
      <c r="B9340" s="8" t="s">
        <v>2197</v>
      </c>
      <c r="C9340" s="3" t="s">
        <v>11</v>
      </c>
      <c r="D9340" s="3" t="s">
        <v>4572</v>
      </c>
      <c r="E9340" s="5">
        <v>4.1250000000000002E-2</v>
      </c>
      <c r="F9340" s="4">
        <v>47073</v>
      </c>
      <c r="G9340" s="15">
        <v>3215975</v>
      </c>
      <c r="H9340" s="7">
        <v>66171.88</v>
      </c>
      <c r="I9340" s="5">
        <v>3500000</v>
      </c>
      <c r="J9340" s="5">
        <v>3754494.04</v>
      </c>
      <c r="K9340" s="13">
        <f t="shared" si="145"/>
        <v>5.3128822811487195E-5</v>
      </c>
    </row>
    <row r="9341" spans="1:11" x14ac:dyDescent="0.2">
      <c r="A9341" s="3" t="s">
        <v>10861</v>
      </c>
      <c r="B9341" s="8" t="s">
        <v>2197</v>
      </c>
      <c r="C9341" s="3" t="s">
        <v>11</v>
      </c>
      <c r="D9341" s="3" t="s">
        <v>4572</v>
      </c>
      <c r="E9341" s="5">
        <v>3.7499999999999999E-2</v>
      </c>
      <c r="F9341" s="4">
        <v>53632</v>
      </c>
      <c r="G9341" s="15">
        <v>1432844.64</v>
      </c>
      <c r="H9341" s="7">
        <v>40350</v>
      </c>
      <c r="I9341" s="5">
        <v>2152000</v>
      </c>
      <c r="J9341" s="5">
        <v>2135616.21</v>
      </c>
      <c r="K9341" s="13">
        <f t="shared" si="145"/>
        <v>2.3671001483204677E-5</v>
      </c>
    </row>
    <row r="9342" spans="1:11" x14ac:dyDescent="0.2">
      <c r="A9342" s="3" t="s">
        <v>10862</v>
      </c>
      <c r="B9342" s="8" t="s">
        <v>2197</v>
      </c>
      <c r="C9342" s="3" t="s">
        <v>11</v>
      </c>
      <c r="D9342" s="3" t="s">
        <v>4572</v>
      </c>
      <c r="E9342" s="5">
        <v>4.6249999999999999E-2</v>
      </c>
      <c r="F9342" s="4">
        <v>54378</v>
      </c>
      <c r="G9342" s="15">
        <v>168764.7</v>
      </c>
      <c r="H9342" s="7">
        <v>4621.1499999999996</v>
      </c>
      <c r="I9342" s="5">
        <v>218000</v>
      </c>
      <c r="J9342" s="5">
        <v>265933.53000000003</v>
      </c>
      <c r="K9342" s="13">
        <f t="shared" si="145"/>
        <v>2.7880409030336972E-6</v>
      </c>
    </row>
    <row r="9343" spans="1:11" x14ac:dyDescent="0.2">
      <c r="A9343" s="3" t="s">
        <v>4571</v>
      </c>
      <c r="B9343" s="8" t="s">
        <v>2197</v>
      </c>
      <c r="C9343" s="3" t="s">
        <v>11</v>
      </c>
      <c r="D9343" s="3" t="s">
        <v>4572</v>
      </c>
      <c r="E9343" s="5">
        <v>2.2499999999999999E-2</v>
      </c>
      <c r="F9343" s="4">
        <v>47665</v>
      </c>
      <c r="G9343" s="15">
        <v>353745</v>
      </c>
      <c r="H9343" s="7">
        <v>3375</v>
      </c>
      <c r="I9343" s="5">
        <v>450000</v>
      </c>
      <c r="J9343" s="5">
        <v>449609.12</v>
      </c>
      <c r="K9343" s="13">
        <f t="shared" si="145"/>
        <v>5.843968135775166E-6</v>
      </c>
    </row>
    <row r="9344" spans="1:11" x14ac:dyDescent="0.2">
      <c r="A9344" s="3" t="s">
        <v>4629</v>
      </c>
      <c r="B9344" s="8" t="s">
        <v>2197</v>
      </c>
      <c r="C9344" s="3" t="s">
        <v>11</v>
      </c>
      <c r="D9344" s="3" t="s">
        <v>4572</v>
      </c>
      <c r="E9344" s="5">
        <v>4.1250000000000002E-2</v>
      </c>
      <c r="F9344" s="4">
        <v>47073</v>
      </c>
      <c r="G9344" s="15">
        <v>2756550</v>
      </c>
      <c r="H9344" s="7">
        <v>56718.75</v>
      </c>
      <c r="I9344" s="5">
        <v>3000000</v>
      </c>
      <c r="J9344" s="5">
        <v>3081285.37</v>
      </c>
      <c r="K9344" s="13">
        <f t="shared" si="145"/>
        <v>4.5538990981274738E-5</v>
      </c>
    </row>
    <row r="9345" spans="1:11" x14ac:dyDescent="0.2">
      <c r="A9345" s="3" t="s">
        <v>11423</v>
      </c>
      <c r="B9345" s="8" t="s">
        <v>2197</v>
      </c>
      <c r="C9345" s="3" t="s">
        <v>11</v>
      </c>
      <c r="D9345" s="3" t="s">
        <v>4572</v>
      </c>
      <c r="E9345" s="5">
        <v>1.9E-2</v>
      </c>
      <c r="F9345" s="4">
        <v>48092</v>
      </c>
      <c r="G9345" s="15">
        <v>5144860</v>
      </c>
      <c r="H9345" s="7">
        <v>22166.67</v>
      </c>
      <c r="I9345" s="5">
        <v>7000000</v>
      </c>
      <c r="J9345" s="5">
        <v>5699686.8700000001</v>
      </c>
      <c r="K9345" s="13">
        <f t="shared" si="145"/>
        <v>8.4994552299040885E-5</v>
      </c>
    </row>
    <row r="9346" spans="1:11" x14ac:dyDescent="0.2">
      <c r="A9346" s="3" t="s">
        <v>11677</v>
      </c>
      <c r="B9346" s="8" t="s">
        <v>2197</v>
      </c>
      <c r="C9346" s="3" t="s">
        <v>11</v>
      </c>
      <c r="D9346" s="3" t="s">
        <v>4572</v>
      </c>
      <c r="E9346" s="5">
        <v>3.2000000000000001E-2</v>
      </c>
      <c r="F9346" s="4">
        <v>45366</v>
      </c>
      <c r="G9346" s="15">
        <v>1261867.5</v>
      </c>
      <c r="H9346" s="7">
        <v>5213.33</v>
      </c>
      <c r="I9346" s="5">
        <v>1275000</v>
      </c>
      <c r="J9346" s="5">
        <v>1266550.98</v>
      </c>
      <c r="K9346" s="13">
        <f t="shared" si="145"/>
        <v>2.0846410441335619E-5</v>
      </c>
    </row>
    <row r="9347" spans="1:11" x14ac:dyDescent="0.2">
      <c r="A9347" s="3" t="s">
        <v>12555</v>
      </c>
      <c r="B9347" s="8" t="s">
        <v>2197</v>
      </c>
      <c r="C9347" s="3" t="s">
        <v>11</v>
      </c>
      <c r="D9347" s="3" t="s">
        <v>4572</v>
      </c>
      <c r="E9347" s="5">
        <v>4.4499999999999998E-2</v>
      </c>
      <c r="F9347" s="4">
        <v>50725</v>
      </c>
      <c r="G9347" s="15">
        <v>271581.8</v>
      </c>
      <c r="H9347" s="7">
        <v>6934.58</v>
      </c>
      <c r="I9347" s="5">
        <v>340000</v>
      </c>
      <c r="J9347" s="5">
        <v>325545.96000000002</v>
      </c>
      <c r="K9347" s="13">
        <f t="shared" ref="K9347:K9410" si="146">G9347/$G$11175</f>
        <v>4.48660867420448E-6</v>
      </c>
    </row>
    <row r="9348" spans="1:11" x14ac:dyDescent="0.2">
      <c r="A9348" s="3" t="s">
        <v>4629</v>
      </c>
      <c r="B9348" s="8" t="s">
        <v>2197</v>
      </c>
      <c r="C9348" s="3" t="s">
        <v>11</v>
      </c>
      <c r="D9348" s="3" t="s">
        <v>4572</v>
      </c>
      <c r="E9348" s="5">
        <v>4.1250000000000002E-2</v>
      </c>
      <c r="F9348" s="4">
        <v>47073</v>
      </c>
      <c r="G9348" s="15">
        <v>3284888.75</v>
      </c>
      <c r="H9348" s="7">
        <v>67589.84</v>
      </c>
      <c r="I9348" s="5">
        <v>3575000</v>
      </c>
      <c r="J9348" s="5">
        <v>3896282.97</v>
      </c>
      <c r="K9348" s="13">
        <f t="shared" si="146"/>
        <v>5.4267297586019067E-5</v>
      </c>
    </row>
    <row r="9349" spans="1:11" x14ac:dyDescent="0.2">
      <c r="A9349" s="3" t="s">
        <v>4617</v>
      </c>
      <c r="B9349" s="8" t="s">
        <v>2197</v>
      </c>
      <c r="C9349" s="3" t="s">
        <v>11</v>
      </c>
      <c r="D9349" s="3" t="s">
        <v>4572</v>
      </c>
      <c r="E9349" s="5">
        <v>3.95E-2</v>
      </c>
      <c r="F9349" s="4">
        <v>45885</v>
      </c>
      <c r="G9349" s="15">
        <v>628667</v>
      </c>
      <c r="H9349" s="7">
        <v>5348.96</v>
      </c>
      <c r="I9349" s="5">
        <v>650000</v>
      </c>
      <c r="J9349" s="5">
        <v>649695.23</v>
      </c>
      <c r="K9349" s="13">
        <f t="shared" si="146"/>
        <v>1.038575786516662E-5</v>
      </c>
    </row>
    <row r="9350" spans="1:11" x14ac:dyDescent="0.2">
      <c r="A9350" s="3" t="s">
        <v>4629</v>
      </c>
      <c r="B9350" s="8" t="s">
        <v>2197</v>
      </c>
      <c r="C9350" s="3" t="s">
        <v>11</v>
      </c>
      <c r="D9350" s="3" t="s">
        <v>4572</v>
      </c>
      <c r="E9350" s="5">
        <v>4.1250000000000002E-2</v>
      </c>
      <c r="F9350" s="4">
        <v>47073</v>
      </c>
      <c r="G9350" s="15">
        <v>886690.25</v>
      </c>
      <c r="H9350" s="7">
        <v>18244.53</v>
      </c>
      <c r="I9350" s="5">
        <v>965000</v>
      </c>
      <c r="J9350" s="5">
        <v>1051023.27</v>
      </c>
      <c r="K9350" s="13">
        <f t="shared" si="146"/>
        <v>1.4648375432310041E-5</v>
      </c>
    </row>
    <row r="9351" spans="1:11" x14ac:dyDescent="0.2">
      <c r="A9351" s="3" t="s">
        <v>12517</v>
      </c>
      <c r="B9351" s="8" t="s">
        <v>2197</v>
      </c>
      <c r="C9351" s="3" t="s">
        <v>11</v>
      </c>
      <c r="D9351" s="3" t="s">
        <v>12518</v>
      </c>
      <c r="E9351" s="5">
        <v>3.9219999999999998E-2</v>
      </c>
      <c r="F9351" s="4">
        <v>47437</v>
      </c>
      <c r="G9351" s="15">
        <v>187899.6</v>
      </c>
      <c r="H9351" s="7">
        <v>3797.8</v>
      </c>
      <c r="I9351" s="5">
        <v>210000</v>
      </c>
      <c r="J9351" s="5">
        <v>235861.26</v>
      </c>
      <c r="K9351" s="13">
        <f t="shared" si="146"/>
        <v>3.1041549000689745E-6</v>
      </c>
    </row>
    <row r="9352" spans="1:11" x14ac:dyDescent="0.2">
      <c r="A9352" s="3" t="s">
        <v>4811</v>
      </c>
      <c r="B9352" s="8" t="s">
        <v>2197</v>
      </c>
      <c r="C9352" s="3" t="s">
        <v>11</v>
      </c>
      <c r="D9352" s="3" t="s">
        <v>4812</v>
      </c>
      <c r="E9352" s="5">
        <v>1.7500000000000002E-2</v>
      </c>
      <c r="F9352" s="4">
        <v>46266</v>
      </c>
      <c r="G9352" s="15">
        <v>1795000</v>
      </c>
      <c r="H9352" s="7">
        <v>5833.33</v>
      </c>
      <c r="I9352" s="5">
        <v>2000000</v>
      </c>
      <c r="J9352" s="5">
        <v>1998530.37</v>
      </c>
      <c r="K9352" s="13">
        <f t="shared" si="146"/>
        <v>2.9653911161193579E-5</v>
      </c>
    </row>
    <row r="9353" spans="1:11" x14ac:dyDescent="0.2">
      <c r="A9353" s="3" t="s">
        <v>4823</v>
      </c>
      <c r="B9353" s="8" t="s">
        <v>2197</v>
      </c>
      <c r="C9353" s="3" t="s">
        <v>11</v>
      </c>
      <c r="D9353" s="3" t="s">
        <v>4812</v>
      </c>
      <c r="E9353" s="5">
        <v>5.2499999999999998E-2</v>
      </c>
      <c r="F9353" s="4">
        <v>46905</v>
      </c>
      <c r="G9353" s="15">
        <v>6152415.3300000001</v>
      </c>
      <c r="H9353" s="7">
        <v>150940.13</v>
      </c>
      <c r="I9353" s="5">
        <v>6389000</v>
      </c>
      <c r="J9353" s="5">
        <v>6328489.1299999999</v>
      </c>
      <c r="K9353" s="13">
        <f t="shared" si="146"/>
        <v>1.0163965327163536E-4</v>
      </c>
    </row>
    <row r="9354" spans="1:11" x14ac:dyDescent="0.2">
      <c r="A9354" s="3" t="s">
        <v>4835</v>
      </c>
      <c r="B9354" s="8" t="s">
        <v>2197</v>
      </c>
      <c r="C9354" s="3" t="s">
        <v>11</v>
      </c>
      <c r="D9354" s="3" t="s">
        <v>4812</v>
      </c>
      <c r="E9354" s="5">
        <v>2.8500000000000001E-2</v>
      </c>
      <c r="F9354" s="4">
        <v>46447</v>
      </c>
      <c r="G9354" s="15">
        <v>967140.9</v>
      </c>
      <c r="H9354" s="7">
        <v>5082.5</v>
      </c>
      <c r="I9354" s="5">
        <v>1070000</v>
      </c>
      <c r="J9354" s="5">
        <v>1068920.18</v>
      </c>
      <c r="K9354" s="13">
        <f t="shared" si="146"/>
        <v>1.5977443080198775E-5</v>
      </c>
    </row>
    <row r="9355" spans="1:11" x14ac:dyDescent="0.2">
      <c r="A9355" s="3" t="s">
        <v>4836</v>
      </c>
      <c r="B9355" s="8" t="s">
        <v>2197</v>
      </c>
      <c r="C9355" s="3" t="s">
        <v>11</v>
      </c>
      <c r="D9355" s="3" t="s">
        <v>4812</v>
      </c>
      <c r="E9355" s="5">
        <v>5.6500000000000002E-2</v>
      </c>
      <c r="F9355" s="4">
        <v>46813</v>
      </c>
      <c r="G9355" s="15">
        <v>1856642</v>
      </c>
      <c r="H9355" s="7">
        <v>17891.669999999998</v>
      </c>
      <c r="I9355" s="5">
        <v>1900000</v>
      </c>
      <c r="J9355" s="5">
        <v>1893721.06</v>
      </c>
      <c r="K9355" s="13">
        <f t="shared" si="146"/>
        <v>3.0672254554953072E-5</v>
      </c>
    </row>
    <row r="9356" spans="1:11" x14ac:dyDescent="0.2">
      <c r="A9356" s="3" t="s">
        <v>4835</v>
      </c>
      <c r="B9356" s="8" t="s">
        <v>2197</v>
      </c>
      <c r="C9356" s="3" t="s">
        <v>11</v>
      </c>
      <c r="D9356" s="3" t="s">
        <v>4812</v>
      </c>
      <c r="E9356" s="5">
        <v>2.8500000000000001E-2</v>
      </c>
      <c r="F9356" s="4">
        <v>46447</v>
      </c>
      <c r="G9356" s="15">
        <v>930986.1</v>
      </c>
      <c r="H9356" s="7">
        <v>4892.5</v>
      </c>
      <c r="I9356" s="5">
        <v>1030000</v>
      </c>
      <c r="J9356" s="5">
        <v>1028960.55</v>
      </c>
      <c r="K9356" s="13">
        <f t="shared" si="146"/>
        <v>1.5380155488415642E-5</v>
      </c>
    </row>
    <row r="9357" spans="1:11" x14ac:dyDescent="0.2">
      <c r="A9357" s="3" t="s">
        <v>4836</v>
      </c>
      <c r="B9357" s="8" t="s">
        <v>2197</v>
      </c>
      <c r="C9357" s="3" t="s">
        <v>11</v>
      </c>
      <c r="D9357" s="3" t="s">
        <v>4812</v>
      </c>
      <c r="E9357" s="5">
        <v>5.6500000000000002E-2</v>
      </c>
      <c r="F9357" s="4">
        <v>46813</v>
      </c>
      <c r="G9357" s="15">
        <v>723113.2</v>
      </c>
      <c r="H9357" s="7">
        <v>6968.33</v>
      </c>
      <c r="I9357" s="5">
        <v>740000</v>
      </c>
      <c r="J9357" s="5">
        <v>738670.52</v>
      </c>
      <c r="K9357" s="13">
        <f t="shared" si="146"/>
        <v>1.194603598456067E-5</v>
      </c>
    </row>
    <row r="9358" spans="1:11" x14ac:dyDescent="0.2">
      <c r="A9358" s="3" t="s">
        <v>12519</v>
      </c>
      <c r="B9358" s="8" t="s">
        <v>2197</v>
      </c>
      <c r="C9358" s="3" t="s">
        <v>11</v>
      </c>
      <c r="D9358" s="3" t="s">
        <v>4812</v>
      </c>
      <c r="E9358" s="5">
        <v>4.2999999999999997E-2</v>
      </c>
      <c r="F9358" s="4">
        <v>46553</v>
      </c>
      <c r="G9358" s="15">
        <v>850635</v>
      </c>
      <c r="H9358" s="7">
        <v>14620</v>
      </c>
      <c r="I9358" s="5">
        <v>900000</v>
      </c>
      <c r="J9358" s="5">
        <v>899795.01</v>
      </c>
      <c r="K9358" s="13">
        <f t="shared" si="146"/>
        <v>1.405273243487571E-5</v>
      </c>
    </row>
    <row r="9359" spans="1:11" x14ac:dyDescent="0.2">
      <c r="A9359" s="3" t="s">
        <v>2217</v>
      </c>
      <c r="B9359" s="8" t="s">
        <v>2197</v>
      </c>
      <c r="C9359" s="3" t="s">
        <v>11</v>
      </c>
      <c r="D9359" s="3" t="s">
        <v>2218</v>
      </c>
      <c r="E9359" s="5">
        <v>2.9000000000000001E-2</v>
      </c>
      <c r="F9359" s="4">
        <v>48274</v>
      </c>
      <c r="G9359" s="15">
        <v>2593125.75</v>
      </c>
      <c r="H9359" s="7">
        <v>15587.5</v>
      </c>
      <c r="I9359" s="5">
        <v>3225000</v>
      </c>
      <c r="J9359" s="5">
        <v>3190672.64</v>
      </c>
      <c r="K9359" s="13">
        <f t="shared" si="146"/>
        <v>4.2839175833038147E-5</v>
      </c>
    </row>
    <row r="9360" spans="1:11" x14ac:dyDescent="0.2">
      <c r="A9360" s="3" t="s">
        <v>11681</v>
      </c>
      <c r="B9360" s="8" t="s">
        <v>2197</v>
      </c>
      <c r="C9360" s="3" t="s">
        <v>11</v>
      </c>
      <c r="D9360" s="3" t="s">
        <v>2218</v>
      </c>
      <c r="E9360" s="5">
        <v>4.7500000000000001E-2</v>
      </c>
      <c r="F9360" s="4">
        <v>46966</v>
      </c>
      <c r="G9360" s="15">
        <v>2825608.5</v>
      </c>
      <c r="H9360" s="7">
        <v>34734.379999999997</v>
      </c>
      <c r="I9360" s="5">
        <v>2925000</v>
      </c>
      <c r="J9360" s="5">
        <v>2924257.3</v>
      </c>
      <c r="K9360" s="13">
        <f t="shared" si="146"/>
        <v>4.6679857067026987E-5</v>
      </c>
    </row>
    <row r="9361" spans="1:11" x14ac:dyDescent="0.2">
      <c r="A9361" s="3" t="s">
        <v>12516</v>
      </c>
      <c r="B9361" s="8" t="s">
        <v>2197</v>
      </c>
      <c r="C9361" s="3" t="s">
        <v>11</v>
      </c>
      <c r="D9361" s="3" t="s">
        <v>2218</v>
      </c>
      <c r="E9361" s="5">
        <v>3.6999999999999998E-2</v>
      </c>
      <c r="F9361" s="4">
        <v>55579</v>
      </c>
      <c r="G9361" s="15">
        <v>71626.8</v>
      </c>
      <c r="H9361" s="7">
        <v>647.5</v>
      </c>
      <c r="I9361" s="5">
        <v>105000</v>
      </c>
      <c r="J9361" s="5">
        <v>103369.22</v>
      </c>
      <c r="K9361" s="13">
        <f t="shared" si="146"/>
        <v>1.1832951331256715E-6</v>
      </c>
    </row>
    <row r="9362" spans="1:11" x14ac:dyDescent="0.2">
      <c r="A9362" s="3" t="s">
        <v>2215</v>
      </c>
      <c r="B9362" s="8" t="s">
        <v>2197</v>
      </c>
      <c r="C9362" s="3" t="s">
        <v>11</v>
      </c>
      <c r="D9362" s="3" t="s">
        <v>2216</v>
      </c>
      <c r="E9362" s="5">
        <v>5.2499999999999998E-2</v>
      </c>
      <c r="F9362" s="4">
        <v>48837</v>
      </c>
      <c r="G9362" s="15">
        <v>4503488.72</v>
      </c>
      <c r="H9362" s="7">
        <v>34057.040000000001</v>
      </c>
      <c r="I9362" s="5">
        <v>4766000</v>
      </c>
      <c r="J9362" s="5">
        <v>4755364.92</v>
      </c>
      <c r="K9362" s="13">
        <f t="shared" si="146"/>
        <v>7.4398916110483211E-5</v>
      </c>
    </row>
    <row r="9363" spans="1:11" x14ac:dyDescent="0.2">
      <c r="A9363" s="3" t="s">
        <v>2215</v>
      </c>
      <c r="B9363" s="8" t="s">
        <v>2197</v>
      </c>
      <c r="C9363" s="3" t="s">
        <v>11</v>
      </c>
      <c r="D9363" s="3" t="s">
        <v>2216</v>
      </c>
      <c r="E9363" s="5">
        <v>5.2499999999999998E-2</v>
      </c>
      <c r="F9363" s="4">
        <v>48837</v>
      </c>
      <c r="G9363" s="15">
        <v>3274147.8</v>
      </c>
      <c r="H9363" s="7">
        <v>24760.31</v>
      </c>
      <c r="I9363" s="5">
        <v>3465000</v>
      </c>
      <c r="J9363" s="5">
        <v>3465537.18</v>
      </c>
      <c r="K9363" s="13">
        <f t="shared" si="146"/>
        <v>5.4089854033324451E-5</v>
      </c>
    </row>
    <row r="9364" spans="1:11" x14ac:dyDescent="0.2">
      <c r="A9364" s="3" t="s">
        <v>4816</v>
      </c>
      <c r="B9364" s="8" t="s">
        <v>2197</v>
      </c>
      <c r="C9364" s="3" t="s">
        <v>11</v>
      </c>
      <c r="D9364" s="3" t="s">
        <v>4817</v>
      </c>
      <c r="E9364" s="5">
        <v>5.6250000000000001E-2</v>
      </c>
      <c r="F9364" s="4">
        <v>45717</v>
      </c>
      <c r="G9364" s="15">
        <v>3662995.36</v>
      </c>
      <c r="H9364" s="7">
        <v>34575</v>
      </c>
      <c r="I9364" s="5">
        <v>3688000</v>
      </c>
      <c r="J9364" s="5">
        <v>3828402.64</v>
      </c>
      <c r="K9364" s="13">
        <f t="shared" si="146"/>
        <v>6.0513726456436925E-5</v>
      </c>
    </row>
    <row r="9365" spans="1:11" x14ac:dyDescent="0.2">
      <c r="A9365" s="3" t="s">
        <v>4826</v>
      </c>
      <c r="B9365" s="8" t="s">
        <v>2197</v>
      </c>
      <c r="C9365" s="3" t="s">
        <v>11</v>
      </c>
      <c r="D9365" s="3" t="s">
        <v>4817</v>
      </c>
      <c r="E9365" s="5">
        <v>4.4999999999999998E-2</v>
      </c>
      <c r="F9365" s="4">
        <v>47618</v>
      </c>
      <c r="G9365" s="15">
        <v>1347690</v>
      </c>
      <c r="H9365" s="7">
        <v>31125</v>
      </c>
      <c r="I9365" s="5">
        <v>1500000</v>
      </c>
      <c r="J9365" s="5">
        <v>1430883.33</v>
      </c>
      <c r="K9365" s="13">
        <f t="shared" si="146"/>
        <v>2.2264222580963215E-5</v>
      </c>
    </row>
    <row r="9366" spans="1:11" x14ac:dyDescent="0.2">
      <c r="A9366" s="3" t="s">
        <v>4816</v>
      </c>
      <c r="B9366" s="8" t="s">
        <v>2197</v>
      </c>
      <c r="C9366" s="3" t="s">
        <v>11</v>
      </c>
      <c r="D9366" s="3" t="s">
        <v>4817</v>
      </c>
      <c r="E9366" s="5">
        <v>5.6250000000000001E-2</v>
      </c>
      <c r="F9366" s="4">
        <v>45717</v>
      </c>
      <c r="G9366" s="15">
        <v>2790948.2</v>
      </c>
      <c r="H9366" s="7">
        <v>26343.75</v>
      </c>
      <c r="I9366" s="5">
        <v>2810000</v>
      </c>
      <c r="J9366" s="5">
        <v>2921170.7</v>
      </c>
      <c r="K9366" s="13">
        <f t="shared" si="146"/>
        <v>4.6107259040831826E-5</v>
      </c>
    </row>
    <row r="9367" spans="1:11" x14ac:dyDescent="0.2">
      <c r="A9367" s="3" t="s">
        <v>4826</v>
      </c>
      <c r="B9367" s="8" t="s">
        <v>2197</v>
      </c>
      <c r="C9367" s="3" t="s">
        <v>11</v>
      </c>
      <c r="D9367" s="3" t="s">
        <v>4817</v>
      </c>
      <c r="E9367" s="5">
        <v>4.4999999999999998E-2</v>
      </c>
      <c r="F9367" s="4">
        <v>47618</v>
      </c>
      <c r="G9367" s="15">
        <v>2425842</v>
      </c>
      <c r="H9367" s="7">
        <v>56025</v>
      </c>
      <c r="I9367" s="5">
        <v>2700000</v>
      </c>
      <c r="J9367" s="5">
        <v>2711326.22</v>
      </c>
      <c r="K9367" s="13">
        <f t="shared" si="146"/>
        <v>4.0075600645733792E-5</v>
      </c>
    </row>
    <row r="9368" spans="1:11" x14ac:dyDescent="0.2">
      <c r="A9368" s="3" t="s">
        <v>4826</v>
      </c>
      <c r="B9368" s="8" t="s">
        <v>2197</v>
      </c>
      <c r="C9368" s="3" t="s">
        <v>11</v>
      </c>
      <c r="D9368" s="3" t="s">
        <v>4817</v>
      </c>
      <c r="E9368" s="5">
        <v>4.4999999999999998E-2</v>
      </c>
      <c r="F9368" s="4">
        <v>47618</v>
      </c>
      <c r="G9368" s="15">
        <v>862521.6</v>
      </c>
      <c r="H9368" s="7">
        <v>19920</v>
      </c>
      <c r="I9368" s="5">
        <v>960000</v>
      </c>
      <c r="J9368" s="5">
        <v>1063485.2</v>
      </c>
      <c r="K9368" s="13">
        <f t="shared" si="146"/>
        <v>1.4249102451816459E-5</v>
      </c>
    </row>
    <row r="9369" spans="1:11" x14ac:dyDescent="0.2">
      <c r="A9369" s="3" t="s">
        <v>11684</v>
      </c>
      <c r="B9369" s="8" t="s">
        <v>2197</v>
      </c>
      <c r="C9369" s="3" t="s">
        <v>11</v>
      </c>
      <c r="D9369" s="3" t="s">
        <v>4817</v>
      </c>
      <c r="E9369" s="5">
        <v>5.7500000000000002E-2</v>
      </c>
      <c r="F9369" s="4">
        <v>45427</v>
      </c>
      <c r="G9369" s="15">
        <v>467237.16</v>
      </c>
      <c r="H9369" s="7">
        <v>12408.5</v>
      </c>
      <c r="I9369" s="5">
        <v>468000</v>
      </c>
      <c r="J9369" s="5">
        <v>468000</v>
      </c>
      <c r="K9369" s="13">
        <f t="shared" si="146"/>
        <v>7.7188909380770976E-6</v>
      </c>
    </row>
    <row r="9370" spans="1:11" x14ac:dyDescent="0.2">
      <c r="A9370" s="3" t="s">
        <v>4156</v>
      </c>
      <c r="B9370" s="8" t="s">
        <v>2197</v>
      </c>
      <c r="C9370" s="3" t="s">
        <v>11</v>
      </c>
      <c r="D9370" s="3" t="s">
        <v>4157</v>
      </c>
      <c r="E9370" s="5">
        <v>5.1249999999999997E-2</v>
      </c>
      <c r="F9370" s="4">
        <v>46249</v>
      </c>
      <c r="G9370" s="15">
        <v>8983910.75</v>
      </c>
      <c r="H9370" s="7">
        <v>102514.24000000001</v>
      </c>
      <c r="I9370" s="5">
        <v>9475000</v>
      </c>
      <c r="J9370" s="5">
        <v>9631694.5500000007</v>
      </c>
      <c r="K9370" s="13">
        <f t="shared" si="146"/>
        <v>1.4841676393347741E-4</v>
      </c>
    </row>
    <row r="9371" spans="1:11" x14ac:dyDescent="0.2">
      <c r="A9371" s="3" t="s">
        <v>14008</v>
      </c>
      <c r="B9371" s="8" t="s">
        <v>2197</v>
      </c>
      <c r="C9371" s="3" t="s">
        <v>11</v>
      </c>
      <c r="D9371" s="3" t="s">
        <v>4157</v>
      </c>
      <c r="E9371" s="5">
        <v>3.2000000000000001E-2</v>
      </c>
      <c r="F9371" s="4">
        <v>48183</v>
      </c>
      <c r="G9371" s="15">
        <v>1131765.21</v>
      </c>
      <c r="H9371" s="7">
        <v>20520</v>
      </c>
      <c r="I9371" s="5">
        <v>1539000</v>
      </c>
      <c r="J9371" s="5">
        <v>1522644.91</v>
      </c>
      <c r="K9371" s="13">
        <f t="shared" si="146"/>
        <v>1.8697083561375817E-5</v>
      </c>
    </row>
    <row r="9372" spans="1:11" x14ac:dyDescent="0.2">
      <c r="A9372" s="3" t="s">
        <v>14305</v>
      </c>
      <c r="B9372" s="8" t="s">
        <v>4856</v>
      </c>
      <c r="C9372" s="3" t="s">
        <v>14046</v>
      </c>
      <c r="D9372" s="3" t="s">
        <v>14306</v>
      </c>
      <c r="E9372" s="5">
        <v>0.02</v>
      </c>
      <c r="F9372" s="4">
        <v>45290</v>
      </c>
      <c r="G9372" s="15">
        <v>46905.84</v>
      </c>
      <c r="H9372" s="7">
        <v>81.3</v>
      </c>
      <c r="I9372" s="5">
        <v>47204.175300000003</v>
      </c>
      <c r="J9372" s="5">
        <v>47215.83</v>
      </c>
      <c r="K9372" s="13">
        <f t="shared" si="146"/>
        <v>7.7489783415106416E-7</v>
      </c>
    </row>
    <row r="9373" spans="1:11" x14ac:dyDescent="0.2">
      <c r="A9373" s="3" t="s">
        <v>9741</v>
      </c>
      <c r="B9373" s="8" t="s">
        <v>9677</v>
      </c>
      <c r="C9373" s="3" t="s">
        <v>11</v>
      </c>
      <c r="D9373" s="3" t="s">
        <v>9742</v>
      </c>
      <c r="E9373" s="5">
        <v>4.1889999999999997E-2</v>
      </c>
      <c r="F9373" s="4">
        <v>46569</v>
      </c>
      <c r="G9373" s="15">
        <v>1901080</v>
      </c>
      <c r="H9373" s="7">
        <v>27926.67</v>
      </c>
      <c r="I9373" s="5">
        <v>2000000</v>
      </c>
      <c r="J9373" s="5">
        <v>2000000</v>
      </c>
      <c r="K9373" s="13">
        <f t="shared" si="146"/>
        <v>3.1406382969538654E-5</v>
      </c>
    </row>
    <row r="9374" spans="1:11" x14ac:dyDescent="0.2">
      <c r="A9374" s="3" t="s">
        <v>9741</v>
      </c>
      <c r="B9374" s="8" t="s">
        <v>9677</v>
      </c>
      <c r="C9374" s="3" t="s">
        <v>11</v>
      </c>
      <c r="D9374" s="3" t="s">
        <v>9742</v>
      </c>
      <c r="E9374" s="5">
        <v>4.1889999999999997E-2</v>
      </c>
      <c r="F9374" s="4">
        <v>46569</v>
      </c>
      <c r="G9374" s="15">
        <v>166344.5</v>
      </c>
      <c r="H9374" s="7">
        <v>2443.58</v>
      </c>
      <c r="I9374" s="5">
        <v>175000</v>
      </c>
      <c r="J9374" s="5">
        <v>175000</v>
      </c>
      <c r="K9374" s="13">
        <f t="shared" si="146"/>
        <v>2.7480585098346325E-6</v>
      </c>
    </row>
    <row r="9375" spans="1:11" x14ac:dyDescent="0.2">
      <c r="A9375" s="3" t="s">
        <v>9741</v>
      </c>
      <c r="B9375" s="8" t="s">
        <v>9677</v>
      </c>
      <c r="C9375" s="3" t="s">
        <v>11</v>
      </c>
      <c r="D9375" s="3" t="s">
        <v>9742</v>
      </c>
      <c r="E9375" s="5">
        <v>4.1889999999999997E-2</v>
      </c>
      <c r="F9375" s="4">
        <v>46569</v>
      </c>
      <c r="G9375" s="15">
        <v>247140.4</v>
      </c>
      <c r="H9375" s="7">
        <v>3630.47</v>
      </c>
      <c r="I9375" s="5">
        <v>260000</v>
      </c>
      <c r="J9375" s="5">
        <v>260000</v>
      </c>
      <c r="K9375" s="13">
        <f t="shared" si="146"/>
        <v>4.0828297860400252E-6</v>
      </c>
    </row>
    <row r="9376" spans="1:11" x14ac:dyDescent="0.2">
      <c r="A9376" s="3" t="s">
        <v>9842</v>
      </c>
      <c r="B9376" s="8" t="s">
        <v>9677</v>
      </c>
      <c r="C9376" s="3" t="s">
        <v>11</v>
      </c>
      <c r="D9376" s="3" t="s">
        <v>9843</v>
      </c>
      <c r="E9376" s="5">
        <v>3.5569999999999997E-2</v>
      </c>
      <c r="F9376" s="4">
        <v>47788</v>
      </c>
      <c r="G9376" s="15">
        <v>1095137.5</v>
      </c>
      <c r="H9376" s="7">
        <v>22231.25</v>
      </c>
      <c r="I9376" s="5">
        <v>1250000</v>
      </c>
      <c r="J9376" s="5">
        <v>1264617.74</v>
      </c>
      <c r="K9376" s="13">
        <f t="shared" si="146"/>
        <v>1.8091983361722356E-5</v>
      </c>
    </row>
    <row r="9377" spans="1:11" x14ac:dyDescent="0.2">
      <c r="A9377" s="3" t="s">
        <v>9844</v>
      </c>
      <c r="B9377" s="8" t="s">
        <v>9677</v>
      </c>
      <c r="C9377" s="3" t="s">
        <v>11</v>
      </c>
      <c r="D9377" s="3" t="s">
        <v>9843</v>
      </c>
      <c r="E9377" s="5">
        <v>3.6569999999999998E-2</v>
      </c>
      <c r="F9377" s="4">
        <v>48153</v>
      </c>
      <c r="G9377" s="15">
        <v>431645</v>
      </c>
      <c r="H9377" s="7">
        <v>9142.5</v>
      </c>
      <c r="I9377" s="5">
        <v>500000</v>
      </c>
      <c r="J9377" s="5">
        <v>500000</v>
      </c>
      <c r="K9377" s="13">
        <f t="shared" si="146"/>
        <v>7.1308983193166583E-6</v>
      </c>
    </row>
    <row r="9378" spans="1:11" x14ac:dyDescent="0.2">
      <c r="A9378" s="3" t="s">
        <v>9845</v>
      </c>
      <c r="B9378" s="8" t="s">
        <v>9677</v>
      </c>
      <c r="C9378" s="3" t="s">
        <v>11</v>
      </c>
      <c r="D9378" s="3" t="s">
        <v>9846</v>
      </c>
      <c r="E9378" s="5">
        <v>3.057E-2</v>
      </c>
      <c r="F9378" s="4">
        <v>48945</v>
      </c>
      <c r="G9378" s="15">
        <v>4570675.5</v>
      </c>
      <c r="H9378" s="7">
        <v>59815.3</v>
      </c>
      <c r="I9378" s="5">
        <v>5870000</v>
      </c>
      <c r="J9378" s="5">
        <v>5894201.5599999996</v>
      </c>
      <c r="K9378" s="13">
        <f t="shared" si="146"/>
        <v>7.5508860848826762E-5</v>
      </c>
    </row>
    <row r="9379" spans="1:11" x14ac:dyDescent="0.2">
      <c r="A9379" s="3" t="s">
        <v>9847</v>
      </c>
      <c r="B9379" s="8" t="s">
        <v>9677</v>
      </c>
      <c r="C9379" s="3" t="s">
        <v>11</v>
      </c>
      <c r="D9379" s="3" t="s">
        <v>9846</v>
      </c>
      <c r="E9379" s="5">
        <v>4.7359999999999999E-2</v>
      </c>
      <c r="F9379" s="4">
        <v>47484</v>
      </c>
      <c r="G9379" s="15">
        <v>6998697.5999999996</v>
      </c>
      <c r="H9379" s="7">
        <v>260458.95</v>
      </c>
      <c r="I9379" s="5">
        <v>7360000</v>
      </c>
      <c r="J9379" s="5">
        <v>7360000</v>
      </c>
      <c r="K9379" s="13">
        <f t="shared" si="146"/>
        <v>1.1562047736738646E-4</v>
      </c>
    </row>
    <row r="9380" spans="1:11" x14ac:dyDescent="0.2">
      <c r="A9380" s="3" t="s">
        <v>9848</v>
      </c>
      <c r="B9380" s="8" t="s">
        <v>9677</v>
      </c>
      <c r="C9380" s="3" t="s">
        <v>11</v>
      </c>
      <c r="D9380" s="3" t="s">
        <v>9846</v>
      </c>
      <c r="E9380" s="5">
        <v>2.325E-2</v>
      </c>
      <c r="F9380" s="4">
        <v>45658</v>
      </c>
      <c r="G9380" s="15">
        <v>1615437.6</v>
      </c>
      <c r="H9380" s="7">
        <v>13020</v>
      </c>
      <c r="I9380" s="5">
        <v>1680000</v>
      </c>
      <c r="J9380" s="5">
        <v>1680000</v>
      </c>
      <c r="K9380" s="13">
        <f t="shared" si="146"/>
        <v>2.6687489179304608E-5</v>
      </c>
    </row>
    <row r="9381" spans="1:11" x14ac:dyDescent="0.2">
      <c r="A9381" s="3" t="s">
        <v>9849</v>
      </c>
      <c r="B9381" s="8" t="s">
        <v>9677</v>
      </c>
      <c r="C9381" s="3" t="s">
        <v>11</v>
      </c>
      <c r="D9381" s="3" t="s">
        <v>9846</v>
      </c>
      <c r="E9381" s="5">
        <v>4.6370000000000001E-2</v>
      </c>
      <c r="F9381" s="4">
        <v>51136</v>
      </c>
      <c r="G9381" s="15">
        <v>56974.45</v>
      </c>
      <c r="H9381" s="7">
        <v>1004.68</v>
      </c>
      <c r="I9381" s="5">
        <v>65000</v>
      </c>
      <c r="J9381" s="5">
        <v>71939.05</v>
      </c>
      <c r="K9381" s="13">
        <f t="shared" si="146"/>
        <v>9.4123413858376901E-7</v>
      </c>
    </row>
    <row r="9382" spans="1:11" x14ac:dyDescent="0.2">
      <c r="A9382" s="3" t="s">
        <v>3222</v>
      </c>
      <c r="B9382" s="8" t="s">
        <v>2197</v>
      </c>
      <c r="C9382" s="3" t="s">
        <v>11</v>
      </c>
      <c r="D9382" s="3" t="s">
        <v>3223</v>
      </c>
      <c r="E9382" s="5">
        <v>2.7E-2</v>
      </c>
      <c r="F9382" s="4">
        <v>51697</v>
      </c>
      <c r="G9382" s="15">
        <v>791950.25</v>
      </c>
      <c r="H9382" s="7">
        <v>9738.75</v>
      </c>
      <c r="I9382" s="5">
        <v>1225000</v>
      </c>
      <c r="J9382" s="5">
        <v>1072172.3400000001</v>
      </c>
      <c r="K9382" s="13">
        <f t="shared" si="146"/>
        <v>1.3083243653250721E-5</v>
      </c>
    </row>
    <row r="9383" spans="1:11" x14ac:dyDescent="0.2">
      <c r="A9383" s="3" t="s">
        <v>3230</v>
      </c>
      <c r="B9383" s="8" t="s">
        <v>2197</v>
      </c>
      <c r="C9383" s="3" t="s">
        <v>11</v>
      </c>
      <c r="D9383" s="3" t="s">
        <v>3223</v>
      </c>
      <c r="E9383" s="5">
        <v>3.6999999999999998E-2</v>
      </c>
      <c r="F9383" s="4">
        <v>46854</v>
      </c>
      <c r="G9383" s="15">
        <v>2882043.75</v>
      </c>
      <c r="H9383" s="7">
        <v>6320.83</v>
      </c>
      <c r="I9383" s="5">
        <v>3075000</v>
      </c>
      <c r="J9383" s="5">
        <v>3348479.04</v>
      </c>
      <c r="K9383" s="13">
        <f t="shared" si="146"/>
        <v>4.7612183468063059E-5</v>
      </c>
    </row>
    <row r="9384" spans="1:11" x14ac:dyDescent="0.2">
      <c r="A9384" s="3" t="s">
        <v>3230</v>
      </c>
      <c r="B9384" s="8" t="s">
        <v>2197</v>
      </c>
      <c r="C9384" s="3" t="s">
        <v>11</v>
      </c>
      <c r="D9384" s="3" t="s">
        <v>3223</v>
      </c>
      <c r="E9384" s="5">
        <v>3.6999999999999998E-2</v>
      </c>
      <c r="F9384" s="4">
        <v>46854</v>
      </c>
      <c r="G9384" s="15">
        <v>2033832.5</v>
      </c>
      <c r="H9384" s="7">
        <v>4460.5600000000004</v>
      </c>
      <c r="I9384" s="5">
        <v>2170000</v>
      </c>
      <c r="J9384" s="5">
        <v>2173441.88</v>
      </c>
      <c r="K9384" s="13">
        <f t="shared" si="146"/>
        <v>3.359949207339735E-5</v>
      </c>
    </row>
    <row r="9385" spans="1:11" x14ac:dyDescent="0.2">
      <c r="A9385" s="3" t="s">
        <v>3222</v>
      </c>
      <c r="B9385" s="8" t="s">
        <v>2197</v>
      </c>
      <c r="C9385" s="3" t="s">
        <v>11</v>
      </c>
      <c r="D9385" s="3" t="s">
        <v>3223</v>
      </c>
      <c r="E9385" s="5">
        <v>2.7E-2</v>
      </c>
      <c r="F9385" s="4">
        <v>51697</v>
      </c>
      <c r="G9385" s="15">
        <v>200411.9</v>
      </c>
      <c r="H9385" s="7">
        <v>2464.5</v>
      </c>
      <c r="I9385" s="5">
        <v>310000</v>
      </c>
      <c r="J9385" s="5">
        <v>250024.87</v>
      </c>
      <c r="K9385" s="13">
        <f t="shared" si="146"/>
        <v>3.3108616591899783E-6</v>
      </c>
    </row>
    <row r="9386" spans="1:11" x14ac:dyDescent="0.2">
      <c r="A9386" s="3" t="s">
        <v>3222</v>
      </c>
      <c r="B9386" s="8" t="s">
        <v>2197</v>
      </c>
      <c r="C9386" s="3" t="s">
        <v>11</v>
      </c>
      <c r="D9386" s="3" t="s">
        <v>3223</v>
      </c>
      <c r="E9386" s="5">
        <v>2.7E-2</v>
      </c>
      <c r="F9386" s="4">
        <v>51697</v>
      </c>
      <c r="G9386" s="15">
        <v>1002059.5</v>
      </c>
      <c r="H9386" s="7">
        <v>12322.5</v>
      </c>
      <c r="I9386" s="5">
        <v>1550000</v>
      </c>
      <c r="J9386" s="5">
        <v>1542215.1</v>
      </c>
      <c r="K9386" s="13">
        <f t="shared" si="146"/>
        <v>1.6554308295949893E-5</v>
      </c>
    </row>
    <row r="9387" spans="1:11" x14ac:dyDescent="0.2">
      <c r="A9387" s="3" t="s">
        <v>3222</v>
      </c>
      <c r="B9387" s="8" t="s">
        <v>2197</v>
      </c>
      <c r="C9387" s="3" t="s">
        <v>11</v>
      </c>
      <c r="D9387" s="3" t="s">
        <v>3223</v>
      </c>
      <c r="E9387" s="5">
        <v>2.7E-2</v>
      </c>
      <c r="F9387" s="4">
        <v>51697</v>
      </c>
      <c r="G9387" s="15">
        <v>373024.73</v>
      </c>
      <c r="H9387" s="7">
        <v>4587.1499999999996</v>
      </c>
      <c r="I9387" s="5">
        <v>577000</v>
      </c>
      <c r="J9387" s="5">
        <v>574102.01</v>
      </c>
      <c r="K9387" s="13">
        <f t="shared" si="146"/>
        <v>6.1624747656536051E-6</v>
      </c>
    </row>
    <row r="9388" spans="1:11" x14ac:dyDescent="0.2">
      <c r="A9388" s="3" t="s">
        <v>3230</v>
      </c>
      <c r="B9388" s="8" t="s">
        <v>2197</v>
      </c>
      <c r="C9388" s="3" t="s">
        <v>11</v>
      </c>
      <c r="D9388" s="3" t="s">
        <v>3223</v>
      </c>
      <c r="E9388" s="5">
        <v>3.6999999999999998E-2</v>
      </c>
      <c r="F9388" s="4">
        <v>46854</v>
      </c>
      <c r="G9388" s="15">
        <v>2811750</v>
      </c>
      <c r="H9388" s="7">
        <v>6166.67</v>
      </c>
      <c r="I9388" s="5">
        <v>3000000</v>
      </c>
      <c r="J9388" s="5">
        <v>2946200.73</v>
      </c>
      <c r="K9388" s="13">
        <f t="shared" si="146"/>
        <v>4.6450910700549326E-5</v>
      </c>
    </row>
    <row r="9389" spans="1:11" x14ac:dyDescent="0.2">
      <c r="A9389" s="3" t="s">
        <v>10023</v>
      </c>
      <c r="B9389" s="8" t="s">
        <v>9677</v>
      </c>
      <c r="C9389" s="3" t="s">
        <v>11</v>
      </c>
      <c r="D9389" s="3" t="s">
        <v>10024</v>
      </c>
      <c r="E9389" s="5">
        <v>2.9790000000000001E-2</v>
      </c>
      <c r="F9389" s="4">
        <v>49035</v>
      </c>
      <c r="G9389" s="15">
        <v>787940</v>
      </c>
      <c r="H9389" s="7">
        <v>2482.5</v>
      </c>
      <c r="I9389" s="5">
        <v>1000000</v>
      </c>
      <c r="J9389" s="5">
        <v>835315.64</v>
      </c>
      <c r="K9389" s="13">
        <f t="shared" si="146"/>
        <v>1.3016993181253965E-5</v>
      </c>
    </row>
    <row r="9390" spans="1:11" x14ac:dyDescent="0.2">
      <c r="A9390" s="3" t="s">
        <v>4396</v>
      </c>
      <c r="B9390" s="8" t="s">
        <v>2197</v>
      </c>
      <c r="C9390" s="3" t="s">
        <v>11</v>
      </c>
      <c r="D9390" s="3" t="s">
        <v>4397</v>
      </c>
      <c r="E9390" s="5">
        <v>3.3500000000000002E-2</v>
      </c>
      <c r="F9390" s="4">
        <v>47954</v>
      </c>
      <c r="G9390" s="15">
        <v>2368415.5</v>
      </c>
      <c r="H9390" s="7">
        <v>4452.71</v>
      </c>
      <c r="I9390" s="5">
        <v>3190000</v>
      </c>
      <c r="J9390" s="5">
        <v>3288693.59</v>
      </c>
      <c r="K9390" s="13">
        <f t="shared" si="146"/>
        <v>3.9126898512419982E-5</v>
      </c>
    </row>
    <row r="9391" spans="1:11" x14ac:dyDescent="0.2">
      <c r="A9391" s="3" t="s">
        <v>10073</v>
      </c>
      <c r="B9391" s="8" t="s">
        <v>9677</v>
      </c>
      <c r="C9391" s="3" t="s">
        <v>11</v>
      </c>
      <c r="D9391" s="3" t="s">
        <v>10074</v>
      </c>
      <c r="E9391" s="5">
        <v>1.5789999999999998E-2</v>
      </c>
      <c r="F9391" s="4">
        <v>46784</v>
      </c>
      <c r="G9391" s="15">
        <v>346180</v>
      </c>
      <c r="H9391" s="7">
        <v>1579</v>
      </c>
      <c r="I9391" s="5">
        <v>400000</v>
      </c>
      <c r="J9391" s="5">
        <v>400000</v>
      </c>
      <c r="K9391" s="13">
        <f t="shared" si="146"/>
        <v>5.7189921814941464E-6</v>
      </c>
    </row>
    <row r="9392" spans="1:11" x14ac:dyDescent="0.2">
      <c r="A9392" s="3" t="s">
        <v>10075</v>
      </c>
      <c r="B9392" s="8" t="s">
        <v>9677</v>
      </c>
      <c r="C9392" s="3" t="s">
        <v>11</v>
      </c>
      <c r="D9392" s="3" t="s">
        <v>10074</v>
      </c>
      <c r="E9392" s="5">
        <v>1.737E-2</v>
      </c>
      <c r="F9392" s="4">
        <v>47150</v>
      </c>
      <c r="G9392" s="15">
        <v>336976</v>
      </c>
      <c r="H9392" s="7">
        <v>1737</v>
      </c>
      <c r="I9392" s="5">
        <v>400000</v>
      </c>
      <c r="J9392" s="5">
        <v>400000</v>
      </c>
      <c r="K9392" s="13">
        <f t="shared" si="146"/>
        <v>5.5669394804759708E-6</v>
      </c>
    </row>
    <row r="9393" spans="1:11" x14ac:dyDescent="0.2">
      <c r="A9393" s="3" t="s">
        <v>10076</v>
      </c>
      <c r="B9393" s="8" t="s">
        <v>9677</v>
      </c>
      <c r="C9393" s="3" t="s">
        <v>11</v>
      </c>
      <c r="D9393" s="3" t="s">
        <v>10074</v>
      </c>
      <c r="E9393" s="5">
        <v>1.8870000000000001E-2</v>
      </c>
      <c r="F9393" s="4">
        <v>47515</v>
      </c>
      <c r="G9393" s="15">
        <v>574350</v>
      </c>
      <c r="H9393" s="7">
        <v>3302.25</v>
      </c>
      <c r="I9393" s="5">
        <v>700000</v>
      </c>
      <c r="J9393" s="5">
        <v>700000</v>
      </c>
      <c r="K9393" s="13">
        <f t="shared" si="146"/>
        <v>9.4884255573434718E-6</v>
      </c>
    </row>
    <row r="9394" spans="1:11" x14ac:dyDescent="0.2">
      <c r="A9394" s="3" t="s">
        <v>10077</v>
      </c>
      <c r="B9394" s="8" t="s">
        <v>9677</v>
      </c>
      <c r="C9394" s="3" t="s">
        <v>11</v>
      </c>
      <c r="D9394" s="3" t="s">
        <v>10074</v>
      </c>
      <c r="E9394" s="5">
        <v>1.9869999999999999E-2</v>
      </c>
      <c r="F9394" s="4">
        <v>47880</v>
      </c>
      <c r="G9394" s="15">
        <v>546164.19999999995</v>
      </c>
      <c r="H9394" s="7">
        <v>3402.74</v>
      </c>
      <c r="I9394" s="5">
        <v>685000</v>
      </c>
      <c r="J9394" s="5">
        <v>685000</v>
      </c>
      <c r="K9394" s="13">
        <f t="shared" si="146"/>
        <v>9.0227881148882234E-6</v>
      </c>
    </row>
    <row r="9395" spans="1:11" x14ac:dyDescent="0.2">
      <c r="A9395" s="3" t="s">
        <v>9931</v>
      </c>
      <c r="B9395" s="8" t="s">
        <v>9677</v>
      </c>
      <c r="C9395" s="3" t="s">
        <v>11</v>
      </c>
      <c r="D9395" s="3" t="s">
        <v>9932</v>
      </c>
      <c r="E9395" s="5">
        <v>2.9770000000000001E-2</v>
      </c>
      <c r="F9395" s="4">
        <v>49157</v>
      </c>
      <c r="G9395" s="15">
        <v>784850</v>
      </c>
      <c r="H9395" s="7">
        <v>7442.5</v>
      </c>
      <c r="I9395" s="5">
        <v>1000000</v>
      </c>
      <c r="J9395" s="5">
        <v>1000000</v>
      </c>
      <c r="K9395" s="13">
        <f t="shared" si="146"/>
        <v>1.2965945501316311E-5</v>
      </c>
    </row>
    <row r="9396" spans="1:11" x14ac:dyDescent="0.2">
      <c r="A9396" s="3" t="s">
        <v>10025</v>
      </c>
      <c r="B9396" s="8" t="s">
        <v>9677</v>
      </c>
      <c r="C9396" s="3" t="s">
        <v>11</v>
      </c>
      <c r="D9396" s="3" t="s">
        <v>9932</v>
      </c>
      <c r="E9396" s="5">
        <v>2.383E-2</v>
      </c>
      <c r="F9396" s="4">
        <v>48792</v>
      </c>
      <c r="G9396" s="15">
        <v>1470193.65</v>
      </c>
      <c r="H9396" s="7">
        <v>11527.76</v>
      </c>
      <c r="I9396" s="5">
        <v>1935000</v>
      </c>
      <c r="J9396" s="5">
        <v>1935000</v>
      </c>
      <c r="K9396" s="13">
        <f t="shared" si="146"/>
        <v>2.4288017764262353E-5</v>
      </c>
    </row>
    <row r="9397" spans="1:11" x14ac:dyDescent="0.2">
      <c r="A9397" s="3" t="s">
        <v>10025</v>
      </c>
      <c r="B9397" s="8" t="s">
        <v>9677</v>
      </c>
      <c r="C9397" s="3" t="s">
        <v>11</v>
      </c>
      <c r="D9397" s="3" t="s">
        <v>9932</v>
      </c>
      <c r="E9397" s="5">
        <v>2.383E-2</v>
      </c>
      <c r="F9397" s="4">
        <v>48792</v>
      </c>
      <c r="G9397" s="15">
        <v>3001170.5</v>
      </c>
      <c r="H9397" s="7">
        <v>23532.13</v>
      </c>
      <c r="I9397" s="5">
        <v>3950000</v>
      </c>
      <c r="J9397" s="5">
        <v>3950000</v>
      </c>
      <c r="K9397" s="13">
        <f t="shared" si="146"/>
        <v>4.9580191301724187E-5</v>
      </c>
    </row>
    <row r="9398" spans="1:11" x14ac:dyDescent="0.2">
      <c r="A9398" s="3" t="s">
        <v>11190</v>
      </c>
      <c r="B9398" s="8" t="s">
        <v>9677</v>
      </c>
      <c r="C9398" s="3" t="s">
        <v>11</v>
      </c>
      <c r="D9398" s="3" t="s">
        <v>11191</v>
      </c>
      <c r="E9398" s="5">
        <v>2.4140000000000002E-2</v>
      </c>
      <c r="F9398" s="4">
        <v>49126</v>
      </c>
      <c r="G9398" s="15">
        <v>1483740</v>
      </c>
      <c r="H9398" s="7">
        <v>16093.33</v>
      </c>
      <c r="I9398" s="5">
        <v>2000000</v>
      </c>
      <c r="J9398" s="5">
        <v>2022547.04</v>
      </c>
      <c r="K9398" s="13">
        <f t="shared" si="146"/>
        <v>2.4511807323849224E-5</v>
      </c>
    </row>
    <row r="9399" spans="1:11" x14ac:dyDescent="0.2">
      <c r="A9399" s="3" t="s">
        <v>9753</v>
      </c>
      <c r="B9399" s="8" t="s">
        <v>9677</v>
      </c>
      <c r="C9399" s="3" t="s">
        <v>11</v>
      </c>
      <c r="D9399" s="3" t="s">
        <v>9754</v>
      </c>
      <c r="E9399" s="5">
        <v>5.5939999999999997E-2</v>
      </c>
      <c r="F9399" s="4">
        <v>52413</v>
      </c>
      <c r="G9399" s="15">
        <v>2386218.6</v>
      </c>
      <c r="H9399" s="7">
        <v>48667.8</v>
      </c>
      <c r="I9399" s="5">
        <v>2610000</v>
      </c>
      <c r="J9399" s="5">
        <v>2890946.32</v>
      </c>
      <c r="K9399" s="13">
        <f t="shared" si="146"/>
        <v>3.9421010794199282E-5</v>
      </c>
    </row>
    <row r="9400" spans="1:11" x14ac:dyDescent="0.2">
      <c r="A9400" s="3" t="s">
        <v>10050</v>
      </c>
      <c r="B9400" s="8" t="s">
        <v>9677</v>
      </c>
      <c r="C9400" s="3" t="s">
        <v>11</v>
      </c>
      <c r="D9400" s="3" t="s">
        <v>10051</v>
      </c>
      <c r="E9400" s="5">
        <v>1.5310000000000001E-2</v>
      </c>
      <c r="F9400" s="4">
        <v>47604</v>
      </c>
      <c r="G9400" s="15">
        <v>1727581.5</v>
      </c>
      <c r="H9400" s="7">
        <v>16764.45</v>
      </c>
      <c r="I9400" s="5">
        <v>2190000</v>
      </c>
      <c r="J9400" s="5">
        <v>2204193.02</v>
      </c>
      <c r="K9400" s="13">
        <f t="shared" si="146"/>
        <v>2.8540138342463256E-5</v>
      </c>
    </row>
    <row r="9401" spans="1:11" x14ac:dyDescent="0.2">
      <c r="A9401" s="3" t="s">
        <v>12520</v>
      </c>
      <c r="B9401" s="8" t="s">
        <v>9677</v>
      </c>
      <c r="C9401" s="3" t="s">
        <v>11</v>
      </c>
      <c r="D9401" s="3" t="s">
        <v>12521</v>
      </c>
      <c r="E9401" s="5">
        <v>6.1379999999999997E-2</v>
      </c>
      <c r="F9401" s="4">
        <v>54544</v>
      </c>
      <c r="G9401" s="15">
        <v>509205</v>
      </c>
      <c r="H9401" s="7">
        <v>15345</v>
      </c>
      <c r="I9401" s="5">
        <v>500000</v>
      </c>
      <c r="J9401" s="5">
        <v>654323.81999999995</v>
      </c>
      <c r="K9401" s="13">
        <f t="shared" si="146"/>
        <v>8.412211606036533E-6</v>
      </c>
    </row>
    <row r="9402" spans="1:11" x14ac:dyDescent="0.2">
      <c r="A9402" s="3" t="s">
        <v>2281</v>
      </c>
      <c r="B9402" s="8" t="s">
        <v>2197</v>
      </c>
      <c r="C9402" s="3" t="s">
        <v>11</v>
      </c>
      <c r="D9402" s="3" t="s">
        <v>2282</v>
      </c>
      <c r="E9402" s="5">
        <v>1.7000000000000001E-2</v>
      </c>
      <c r="F9402" s="4">
        <v>47757</v>
      </c>
      <c r="G9402" s="15">
        <v>1976866.2</v>
      </c>
      <c r="H9402" s="7">
        <v>3697.5</v>
      </c>
      <c r="I9402" s="5">
        <v>2610000</v>
      </c>
      <c r="J9402" s="5">
        <v>2611360.4300000002</v>
      </c>
      <c r="K9402" s="13">
        <f t="shared" si="146"/>
        <v>3.2658392575134447E-5</v>
      </c>
    </row>
    <row r="9403" spans="1:11" x14ac:dyDescent="0.2">
      <c r="A9403" s="3" t="s">
        <v>2283</v>
      </c>
      <c r="B9403" s="8" t="s">
        <v>2197</v>
      </c>
      <c r="C9403" s="3" t="s">
        <v>11</v>
      </c>
      <c r="D9403" s="3" t="s">
        <v>2282</v>
      </c>
      <c r="E9403" s="5">
        <v>2.9499999999999998E-2</v>
      </c>
      <c r="F9403" s="4">
        <v>55380</v>
      </c>
      <c r="G9403" s="15">
        <v>1516324.24</v>
      </c>
      <c r="H9403" s="7">
        <v>16491.16</v>
      </c>
      <c r="I9403" s="5">
        <v>2648000</v>
      </c>
      <c r="J9403" s="5">
        <v>2632064.3199999998</v>
      </c>
      <c r="K9403" s="13">
        <f t="shared" si="146"/>
        <v>2.5050108247645889E-5</v>
      </c>
    </row>
    <row r="9404" spans="1:11" x14ac:dyDescent="0.2">
      <c r="A9404" s="3" t="s">
        <v>2287</v>
      </c>
      <c r="B9404" s="8" t="s">
        <v>2197</v>
      </c>
      <c r="C9404" s="3" t="s">
        <v>11</v>
      </c>
      <c r="D9404" s="3" t="s">
        <v>2282</v>
      </c>
      <c r="E9404" s="5">
        <v>5.3499999999999999E-2</v>
      </c>
      <c r="F9404" s="4">
        <v>49444</v>
      </c>
      <c r="G9404" s="15">
        <v>914540</v>
      </c>
      <c r="H9404" s="7">
        <v>24669.439999999999</v>
      </c>
      <c r="I9404" s="5">
        <v>1000000</v>
      </c>
      <c r="J9404" s="5">
        <v>999241.74</v>
      </c>
      <c r="K9404" s="13">
        <f t="shared" si="146"/>
        <v>1.5108461233068509E-5</v>
      </c>
    </row>
    <row r="9405" spans="1:11" x14ac:dyDescent="0.2">
      <c r="A9405" s="3" t="s">
        <v>2288</v>
      </c>
      <c r="B9405" s="8" t="s">
        <v>2197</v>
      </c>
      <c r="C9405" s="3" t="s">
        <v>11</v>
      </c>
      <c r="D9405" s="3" t="s">
        <v>2282</v>
      </c>
      <c r="E9405" s="5">
        <v>5.3499999999999999E-2</v>
      </c>
      <c r="F9405" s="4">
        <v>55975</v>
      </c>
      <c r="G9405" s="15">
        <v>1515430.4</v>
      </c>
      <c r="H9405" s="7">
        <v>7846.67</v>
      </c>
      <c r="I9405" s="5">
        <v>1760000</v>
      </c>
      <c r="J9405" s="5">
        <v>1741652.74</v>
      </c>
      <c r="K9405" s="13">
        <f t="shared" si="146"/>
        <v>2.5035341756307546E-5</v>
      </c>
    </row>
    <row r="9406" spans="1:11" x14ac:dyDescent="0.2">
      <c r="A9406" s="3" t="s">
        <v>2293</v>
      </c>
      <c r="B9406" s="8" t="s">
        <v>2197</v>
      </c>
      <c r="C9406" s="3" t="s">
        <v>11</v>
      </c>
      <c r="D9406" s="3" t="s">
        <v>2282</v>
      </c>
      <c r="E9406" s="5">
        <v>5.3499999999999999E-2</v>
      </c>
      <c r="F9406" s="4">
        <v>51271</v>
      </c>
      <c r="G9406" s="15">
        <v>224759.6</v>
      </c>
      <c r="H9406" s="7">
        <v>6414.06</v>
      </c>
      <c r="I9406" s="5">
        <v>260000</v>
      </c>
      <c r="J9406" s="5">
        <v>298907.7</v>
      </c>
      <c r="K9406" s="13">
        <f t="shared" si="146"/>
        <v>3.7130925966715344E-6</v>
      </c>
    </row>
    <row r="9407" spans="1:11" x14ac:dyDescent="0.2">
      <c r="A9407" s="3" t="s">
        <v>2294</v>
      </c>
      <c r="B9407" s="8" t="s">
        <v>2197</v>
      </c>
      <c r="C9407" s="3" t="s">
        <v>11</v>
      </c>
      <c r="D9407" s="3" t="s">
        <v>2282</v>
      </c>
      <c r="E9407" s="5">
        <v>3.95E-2</v>
      </c>
      <c r="F9407" s="4">
        <v>51820</v>
      </c>
      <c r="G9407" s="15">
        <v>72035</v>
      </c>
      <c r="H9407" s="7">
        <v>1821.39</v>
      </c>
      <c r="I9407" s="5">
        <v>100000</v>
      </c>
      <c r="J9407" s="5">
        <v>99897.95</v>
      </c>
      <c r="K9407" s="13">
        <f t="shared" si="146"/>
        <v>1.1900387133685679E-6</v>
      </c>
    </row>
    <row r="9408" spans="1:11" x14ac:dyDescent="0.2">
      <c r="A9408" s="3" t="s">
        <v>2281</v>
      </c>
      <c r="B9408" s="8" t="s">
        <v>2197</v>
      </c>
      <c r="C9408" s="3" t="s">
        <v>11</v>
      </c>
      <c r="D9408" s="3" t="s">
        <v>2282</v>
      </c>
      <c r="E9408" s="5">
        <v>1.7000000000000001E-2</v>
      </c>
      <c r="F9408" s="4">
        <v>47757</v>
      </c>
      <c r="G9408" s="15">
        <v>2726712</v>
      </c>
      <c r="H9408" s="7">
        <v>5100</v>
      </c>
      <c r="I9408" s="5">
        <v>3600000</v>
      </c>
      <c r="J9408" s="5">
        <v>3087110.84</v>
      </c>
      <c r="K9408" s="13">
        <f t="shared" si="146"/>
        <v>4.504605872432338E-5</v>
      </c>
    </row>
    <row r="9409" spans="1:11" x14ac:dyDescent="0.2">
      <c r="A9409" s="3" t="s">
        <v>2287</v>
      </c>
      <c r="B9409" s="8" t="s">
        <v>2197</v>
      </c>
      <c r="C9409" s="3" t="s">
        <v>11</v>
      </c>
      <c r="D9409" s="3" t="s">
        <v>2282</v>
      </c>
      <c r="E9409" s="5">
        <v>5.3499999999999999E-2</v>
      </c>
      <c r="F9409" s="4">
        <v>49444</v>
      </c>
      <c r="G9409" s="15">
        <v>723401.14</v>
      </c>
      <c r="H9409" s="7">
        <v>19513.53</v>
      </c>
      <c r="I9409" s="5">
        <v>791000</v>
      </c>
      <c r="J9409" s="5">
        <v>913611.68</v>
      </c>
      <c r="K9409" s="13">
        <f t="shared" si="146"/>
        <v>1.1950792835357192E-5</v>
      </c>
    </row>
    <row r="9410" spans="1:11" x14ac:dyDescent="0.2">
      <c r="A9410" s="3" t="s">
        <v>2297</v>
      </c>
      <c r="B9410" s="8" t="s">
        <v>2197</v>
      </c>
      <c r="C9410" s="3" t="s">
        <v>11</v>
      </c>
      <c r="D9410" s="3" t="s">
        <v>2282</v>
      </c>
      <c r="E9410" s="5">
        <v>0.03</v>
      </c>
      <c r="F9410" s="4">
        <v>48288</v>
      </c>
      <c r="G9410" s="15">
        <v>912486.3</v>
      </c>
      <c r="H9410" s="7">
        <v>4331.67</v>
      </c>
      <c r="I9410" s="5">
        <v>1130000</v>
      </c>
      <c r="J9410" s="5">
        <v>1127266.8600000001</v>
      </c>
      <c r="K9410" s="13">
        <f t="shared" si="146"/>
        <v>1.5074533524237456E-5</v>
      </c>
    </row>
    <row r="9411" spans="1:11" x14ac:dyDescent="0.2">
      <c r="A9411" s="3" t="s">
        <v>11192</v>
      </c>
      <c r="B9411" s="8" t="s">
        <v>2197</v>
      </c>
      <c r="C9411" s="3" t="s">
        <v>11</v>
      </c>
      <c r="D9411" s="3" t="s">
        <v>2282</v>
      </c>
      <c r="E9411" s="5">
        <v>4.9500000000000002E-2</v>
      </c>
      <c r="F9411" s="4">
        <v>46980</v>
      </c>
      <c r="G9411" s="15">
        <v>2266739.5</v>
      </c>
      <c r="H9411" s="7">
        <v>25850</v>
      </c>
      <c r="I9411" s="5">
        <v>2350000</v>
      </c>
      <c r="J9411" s="5">
        <v>2340301.12</v>
      </c>
      <c r="K9411" s="13">
        <f t="shared" ref="K9411:K9474" si="147">G9411/$G$11175</f>
        <v>3.7447182038199641E-5</v>
      </c>
    </row>
    <row r="9412" spans="1:11" x14ac:dyDescent="0.2">
      <c r="A9412" s="3" t="s">
        <v>11424</v>
      </c>
      <c r="B9412" s="8" t="s">
        <v>2197</v>
      </c>
      <c r="C9412" s="3" t="s">
        <v>11</v>
      </c>
      <c r="D9412" s="3" t="s">
        <v>2282</v>
      </c>
      <c r="E9412" s="5">
        <v>2.5000000000000001E-2</v>
      </c>
      <c r="F9412" s="4">
        <v>46157</v>
      </c>
      <c r="G9412" s="15">
        <v>2756649</v>
      </c>
      <c r="H9412" s="7">
        <v>34352.78</v>
      </c>
      <c r="I9412" s="5">
        <v>2980000</v>
      </c>
      <c r="J9412" s="5">
        <v>2831671.62</v>
      </c>
      <c r="K9412" s="13">
        <f t="shared" si="147"/>
        <v>4.554062648946692E-5</v>
      </c>
    </row>
    <row r="9413" spans="1:11" x14ac:dyDescent="0.2">
      <c r="A9413" s="3" t="s">
        <v>12522</v>
      </c>
      <c r="B9413" s="8" t="s">
        <v>9677</v>
      </c>
      <c r="C9413" s="3" t="s">
        <v>11</v>
      </c>
      <c r="D9413" s="3" t="s">
        <v>12523</v>
      </c>
      <c r="E9413" s="5">
        <v>1.302E-2</v>
      </c>
      <c r="F9413" s="4">
        <v>46813</v>
      </c>
      <c r="G9413" s="15">
        <v>126022.5</v>
      </c>
      <c r="H9413" s="7">
        <v>325.5</v>
      </c>
      <c r="I9413" s="5">
        <v>150000</v>
      </c>
      <c r="J9413" s="5">
        <v>150000</v>
      </c>
      <c r="K9413" s="13">
        <f t="shared" si="147"/>
        <v>2.0819275873601772E-6</v>
      </c>
    </row>
    <row r="9414" spans="1:11" x14ac:dyDescent="0.2">
      <c r="A9414" s="3" t="s">
        <v>10832</v>
      </c>
      <c r="B9414" s="8" t="s">
        <v>9677</v>
      </c>
      <c r="C9414" s="3" t="s">
        <v>11</v>
      </c>
      <c r="D9414" s="3" t="s">
        <v>10833</v>
      </c>
      <c r="E9414" s="5">
        <v>2.5829999999999999E-2</v>
      </c>
      <c r="F9414" s="4">
        <v>47604</v>
      </c>
      <c r="G9414" s="15">
        <v>1147533.75</v>
      </c>
      <c r="H9414" s="7">
        <v>17758.13</v>
      </c>
      <c r="I9414" s="5">
        <v>1375000</v>
      </c>
      <c r="J9414" s="5">
        <v>1375000</v>
      </c>
      <c r="K9414" s="13">
        <f t="shared" si="147"/>
        <v>1.8957584332574553E-5</v>
      </c>
    </row>
    <row r="9415" spans="1:11" x14ac:dyDescent="0.2">
      <c r="A9415" s="3" t="s">
        <v>9933</v>
      </c>
      <c r="B9415" s="8" t="s">
        <v>9677</v>
      </c>
      <c r="C9415" s="3" t="s">
        <v>11</v>
      </c>
      <c r="D9415" s="3" t="s">
        <v>9934</v>
      </c>
      <c r="E9415" s="5">
        <v>2.1600000000000001E-2</v>
      </c>
      <c r="F9415" s="4">
        <v>48458</v>
      </c>
      <c r="G9415" s="15">
        <v>764590</v>
      </c>
      <c r="H9415" s="7">
        <v>3600</v>
      </c>
      <c r="I9415" s="5">
        <v>1000000</v>
      </c>
      <c r="J9415" s="5">
        <v>850254.25</v>
      </c>
      <c r="K9415" s="13">
        <f t="shared" si="147"/>
        <v>1.2631244531886906E-5</v>
      </c>
    </row>
    <row r="9416" spans="1:11" x14ac:dyDescent="0.2">
      <c r="A9416" s="3" t="s">
        <v>12524</v>
      </c>
      <c r="B9416" s="8" t="s">
        <v>9677</v>
      </c>
      <c r="C9416" s="3" t="s">
        <v>11</v>
      </c>
      <c r="D9416" s="3" t="s">
        <v>12525</v>
      </c>
      <c r="E9416" s="5">
        <v>1.8120000000000001E-2</v>
      </c>
      <c r="F9416" s="4">
        <v>47270</v>
      </c>
      <c r="G9416" s="15">
        <v>69620.95</v>
      </c>
      <c r="H9416" s="7">
        <v>641.75</v>
      </c>
      <c r="I9416" s="5">
        <v>85000</v>
      </c>
      <c r="J9416" s="5">
        <v>85215.08</v>
      </c>
      <c r="K9416" s="13">
        <f t="shared" si="147"/>
        <v>1.1501579199208357E-6</v>
      </c>
    </row>
    <row r="9417" spans="1:11" x14ac:dyDescent="0.2">
      <c r="A9417" s="3" t="s">
        <v>12526</v>
      </c>
      <c r="B9417" s="8" t="s">
        <v>9677</v>
      </c>
      <c r="C9417" s="3" t="s">
        <v>11</v>
      </c>
      <c r="D9417" s="3" t="s">
        <v>12525</v>
      </c>
      <c r="E9417" s="5">
        <v>1.8620000000000001E-2</v>
      </c>
      <c r="F9417" s="4">
        <v>47635</v>
      </c>
      <c r="G9417" s="15">
        <v>39492.5</v>
      </c>
      <c r="H9417" s="7">
        <v>387.92</v>
      </c>
      <c r="I9417" s="5">
        <v>50000</v>
      </c>
      <c r="J9417" s="5">
        <v>49999.67</v>
      </c>
      <c r="K9417" s="13">
        <f t="shared" si="147"/>
        <v>6.524273462581824E-7</v>
      </c>
    </row>
    <row r="9418" spans="1:11" x14ac:dyDescent="0.2">
      <c r="A9418" s="3" t="s">
        <v>9793</v>
      </c>
      <c r="B9418" s="8" t="s">
        <v>9677</v>
      </c>
      <c r="C9418" s="3" t="s">
        <v>11</v>
      </c>
      <c r="D9418" s="3" t="s">
        <v>9794</v>
      </c>
      <c r="E9418" s="5">
        <v>3.3750000000000002E-2</v>
      </c>
      <c r="F9418" s="4">
        <v>49157</v>
      </c>
      <c r="G9418" s="15">
        <v>1132889.6000000001</v>
      </c>
      <c r="H9418" s="7">
        <v>11306.25</v>
      </c>
      <c r="I9418" s="5">
        <v>1340000</v>
      </c>
      <c r="J9418" s="5">
        <v>1318160.51</v>
      </c>
      <c r="K9418" s="13">
        <f t="shared" si="147"/>
        <v>1.8715658804367762E-5</v>
      </c>
    </row>
    <row r="9419" spans="1:11" x14ac:dyDescent="0.2">
      <c r="A9419" s="3" t="s">
        <v>9793</v>
      </c>
      <c r="B9419" s="8" t="s">
        <v>9677</v>
      </c>
      <c r="C9419" s="3" t="s">
        <v>11</v>
      </c>
      <c r="D9419" s="3" t="s">
        <v>9794</v>
      </c>
      <c r="E9419" s="5">
        <v>3.3750000000000002E-2</v>
      </c>
      <c r="F9419" s="4">
        <v>49157</v>
      </c>
      <c r="G9419" s="15">
        <v>621398.4</v>
      </c>
      <c r="H9419" s="7">
        <v>6201.56</v>
      </c>
      <c r="I9419" s="5">
        <v>735000</v>
      </c>
      <c r="J9419" s="5">
        <v>723020.92</v>
      </c>
      <c r="K9419" s="13">
        <f t="shared" si="147"/>
        <v>1.0265678523291272E-5</v>
      </c>
    </row>
    <row r="9420" spans="1:11" x14ac:dyDescent="0.2">
      <c r="A9420" s="3" t="s">
        <v>9989</v>
      </c>
      <c r="B9420" s="8" t="s">
        <v>9677</v>
      </c>
      <c r="C9420" s="3" t="s">
        <v>11</v>
      </c>
      <c r="D9420" s="3" t="s">
        <v>9990</v>
      </c>
      <c r="E9420" s="5">
        <v>1.9269999999999999E-2</v>
      </c>
      <c r="F9420" s="4">
        <v>49157</v>
      </c>
      <c r="G9420" s="15">
        <v>1542772</v>
      </c>
      <c r="H9420" s="7">
        <v>10598.5</v>
      </c>
      <c r="I9420" s="5">
        <v>2200000</v>
      </c>
      <c r="J9420" s="5">
        <v>1594120.85</v>
      </c>
      <c r="K9420" s="13">
        <f t="shared" si="147"/>
        <v>2.5487032774360413E-5</v>
      </c>
    </row>
    <row r="9421" spans="1:11" x14ac:dyDescent="0.2">
      <c r="A9421" s="3" t="s">
        <v>11193</v>
      </c>
      <c r="B9421" s="8" t="s">
        <v>9677</v>
      </c>
      <c r="C9421" s="3" t="s">
        <v>11</v>
      </c>
      <c r="D9421" s="3" t="s">
        <v>9990</v>
      </c>
      <c r="E9421" s="5">
        <v>1.847E-2</v>
      </c>
      <c r="F9421" s="4">
        <v>48792</v>
      </c>
      <c r="G9421" s="15">
        <v>2599127.7999999998</v>
      </c>
      <c r="H9421" s="7">
        <v>16669.18</v>
      </c>
      <c r="I9421" s="5">
        <v>3610000</v>
      </c>
      <c r="J9421" s="5">
        <v>2917855.44</v>
      </c>
      <c r="K9421" s="13">
        <f t="shared" si="147"/>
        <v>4.2938331408238723E-5</v>
      </c>
    </row>
    <row r="9422" spans="1:11" x14ac:dyDescent="0.2">
      <c r="A9422" s="3" t="s">
        <v>9991</v>
      </c>
      <c r="B9422" s="8" t="s">
        <v>9677</v>
      </c>
      <c r="C9422" s="3" t="s">
        <v>11</v>
      </c>
      <c r="D9422" s="3" t="s">
        <v>9992</v>
      </c>
      <c r="E9422" s="5">
        <v>2.3310000000000001E-2</v>
      </c>
      <c r="F9422" s="4">
        <v>48427</v>
      </c>
      <c r="G9422" s="15">
        <v>774720</v>
      </c>
      <c r="H9422" s="7">
        <v>5827.5</v>
      </c>
      <c r="I9422" s="5">
        <v>1000000</v>
      </c>
      <c r="J9422" s="5">
        <v>865837.56</v>
      </c>
      <c r="K9422" s="13">
        <f t="shared" si="147"/>
        <v>1.279859501660161E-5</v>
      </c>
    </row>
    <row r="9423" spans="1:11" x14ac:dyDescent="0.2">
      <c r="A9423" s="3" t="s">
        <v>10069</v>
      </c>
      <c r="B9423" s="8" t="s">
        <v>9677</v>
      </c>
      <c r="C9423" s="3" t="s">
        <v>11</v>
      </c>
      <c r="D9423" s="3" t="s">
        <v>10070</v>
      </c>
      <c r="E9423" s="5">
        <v>2.162E-2</v>
      </c>
      <c r="F9423" s="4">
        <v>48823</v>
      </c>
      <c r="G9423" s="15">
        <v>735210</v>
      </c>
      <c r="H9423" s="7">
        <v>3603.33</v>
      </c>
      <c r="I9423" s="5">
        <v>1000000</v>
      </c>
      <c r="J9423" s="5">
        <v>845361.32</v>
      </c>
      <c r="K9423" s="13">
        <f t="shared" si="147"/>
        <v>1.2145878565359962E-5</v>
      </c>
    </row>
    <row r="9424" spans="1:11" x14ac:dyDescent="0.2">
      <c r="A9424" s="3" t="s">
        <v>9935</v>
      </c>
      <c r="B9424" s="8" t="s">
        <v>9677</v>
      </c>
      <c r="C9424" s="3" t="s">
        <v>11</v>
      </c>
      <c r="D9424" s="3" t="s">
        <v>9936</v>
      </c>
      <c r="E9424" s="5">
        <v>1.9140000000000001E-2</v>
      </c>
      <c r="F9424" s="4">
        <v>47696</v>
      </c>
      <c r="G9424" s="15">
        <v>1918637.1</v>
      </c>
      <c r="H9424" s="7">
        <v>11412.23</v>
      </c>
      <c r="I9424" s="5">
        <v>2385000</v>
      </c>
      <c r="J9424" s="5">
        <v>2385000</v>
      </c>
      <c r="K9424" s="13">
        <f t="shared" si="147"/>
        <v>3.1696431261264672E-5</v>
      </c>
    </row>
    <row r="9425" spans="1:11" x14ac:dyDescent="0.2">
      <c r="A9425" s="3" t="s">
        <v>14405</v>
      </c>
      <c r="B9425" s="8" t="s">
        <v>2197</v>
      </c>
      <c r="C9425" s="3" t="s">
        <v>14046</v>
      </c>
      <c r="D9425" s="3" t="s">
        <v>14406</v>
      </c>
      <c r="E9425" s="5">
        <v>5.6500000000000002E-2</v>
      </c>
      <c r="F9425" s="4">
        <v>46973</v>
      </c>
      <c r="G9425" s="15">
        <v>2589468</v>
      </c>
      <c r="H9425" s="7">
        <v>36473.89</v>
      </c>
      <c r="I9425" s="5">
        <v>2800000</v>
      </c>
      <c r="J9425" s="5">
        <v>2648582.19</v>
      </c>
      <c r="K9425" s="13">
        <f t="shared" si="147"/>
        <v>4.2778748761422625E-5</v>
      </c>
    </row>
    <row r="9426" spans="1:11" x14ac:dyDescent="0.2">
      <c r="A9426" s="3" t="s">
        <v>9795</v>
      </c>
      <c r="B9426" s="8" t="s">
        <v>9677</v>
      </c>
      <c r="C9426" s="3" t="s">
        <v>11</v>
      </c>
      <c r="D9426" s="3" t="s">
        <v>9796</v>
      </c>
      <c r="E9426" s="5">
        <v>3.0460000000000001E-2</v>
      </c>
      <c r="F9426" s="4">
        <v>50983</v>
      </c>
      <c r="G9426" s="15">
        <v>788469.5</v>
      </c>
      <c r="H9426" s="7">
        <v>8262.2800000000007</v>
      </c>
      <c r="I9426" s="5">
        <v>1085000</v>
      </c>
      <c r="J9426" s="5">
        <v>801401.81</v>
      </c>
      <c r="K9426" s="13">
        <f t="shared" si="147"/>
        <v>1.3025740672039399E-5</v>
      </c>
    </row>
    <row r="9427" spans="1:11" x14ac:dyDescent="0.2">
      <c r="A9427" s="3" t="s">
        <v>9797</v>
      </c>
      <c r="B9427" s="8" t="s">
        <v>9677</v>
      </c>
      <c r="C9427" s="3" t="s">
        <v>11</v>
      </c>
      <c r="D9427" s="3" t="s">
        <v>9796</v>
      </c>
      <c r="E9427" s="5">
        <v>2.4109999999999999E-2</v>
      </c>
      <c r="F9427" s="4">
        <v>49522</v>
      </c>
      <c r="G9427" s="15">
        <v>714890</v>
      </c>
      <c r="H9427" s="7">
        <v>6027.5</v>
      </c>
      <c r="I9427" s="5">
        <v>1000000</v>
      </c>
      <c r="J9427" s="5">
        <v>1000000</v>
      </c>
      <c r="K9427" s="13">
        <f t="shared" si="147"/>
        <v>1.1810186378844389E-5</v>
      </c>
    </row>
    <row r="9428" spans="1:11" x14ac:dyDescent="0.2">
      <c r="A9428" s="3" t="s">
        <v>9937</v>
      </c>
      <c r="B9428" s="8" t="s">
        <v>9677</v>
      </c>
      <c r="C9428" s="3" t="s">
        <v>11</v>
      </c>
      <c r="D9428" s="3" t="s">
        <v>9938</v>
      </c>
      <c r="E9428" s="5">
        <v>1.7940000000000001E-2</v>
      </c>
      <c r="F9428" s="4">
        <v>48427</v>
      </c>
      <c r="G9428" s="15">
        <v>1553421.55</v>
      </c>
      <c r="H9428" s="7">
        <v>9396.08</v>
      </c>
      <c r="I9428" s="5">
        <v>2095000</v>
      </c>
      <c r="J9428" s="5">
        <v>2095000</v>
      </c>
      <c r="K9428" s="13">
        <f t="shared" si="147"/>
        <v>2.5662966373027091E-5</v>
      </c>
    </row>
    <row r="9429" spans="1:11" x14ac:dyDescent="0.2">
      <c r="A9429" s="3" t="s">
        <v>9937</v>
      </c>
      <c r="B9429" s="8" t="s">
        <v>9677</v>
      </c>
      <c r="C9429" s="3" t="s">
        <v>11</v>
      </c>
      <c r="D9429" s="3" t="s">
        <v>9938</v>
      </c>
      <c r="E9429" s="5">
        <v>1.7940000000000001E-2</v>
      </c>
      <c r="F9429" s="4">
        <v>48427</v>
      </c>
      <c r="G9429" s="15">
        <v>1101112.6499999999</v>
      </c>
      <c r="H9429" s="7">
        <v>6660.23</v>
      </c>
      <c r="I9429" s="5">
        <v>1485000</v>
      </c>
      <c r="J9429" s="5">
        <v>1485000</v>
      </c>
      <c r="K9429" s="13">
        <f t="shared" si="147"/>
        <v>1.8190694541262638E-5</v>
      </c>
    </row>
    <row r="9430" spans="1:11" x14ac:dyDescent="0.2">
      <c r="A9430" s="3" t="s">
        <v>11685</v>
      </c>
      <c r="B9430" s="8" t="s">
        <v>12</v>
      </c>
      <c r="C9430" s="3" t="s">
        <v>11</v>
      </c>
      <c r="D9430" s="3" t="s">
        <v>11686</v>
      </c>
      <c r="E9430" s="5">
        <v>5.3600000000000002E-2</v>
      </c>
      <c r="F9430" s="4">
        <v>46157</v>
      </c>
      <c r="G9430" s="15">
        <v>618271.05000000005</v>
      </c>
      <c r="H9430" s="7">
        <v>2766.12</v>
      </c>
      <c r="I9430" s="5">
        <v>619280.48049999995</v>
      </c>
      <c r="J9430" s="5">
        <v>619260.72</v>
      </c>
      <c r="K9430" s="13">
        <f t="shared" si="147"/>
        <v>1.0214013810717478E-5</v>
      </c>
    </row>
    <row r="9431" spans="1:11" x14ac:dyDescent="0.2">
      <c r="A9431" s="3" t="s">
        <v>426</v>
      </c>
      <c r="B9431" s="8" t="s">
        <v>12</v>
      </c>
      <c r="C9431" s="3" t="s">
        <v>11</v>
      </c>
      <c r="D9431" s="3" t="s">
        <v>427</v>
      </c>
      <c r="E9431" s="5">
        <v>5.21E-2</v>
      </c>
      <c r="F9431" s="4">
        <v>46583</v>
      </c>
      <c r="G9431" s="15">
        <v>3211650</v>
      </c>
      <c r="H9431" s="7">
        <v>7525.56</v>
      </c>
      <c r="I9431" s="5">
        <v>3250000</v>
      </c>
      <c r="J9431" s="5">
        <v>3249904.89</v>
      </c>
      <c r="K9431" s="13">
        <f t="shared" si="147"/>
        <v>5.3057372579859248E-5</v>
      </c>
    </row>
    <row r="9432" spans="1:11" x14ac:dyDescent="0.2">
      <c r="A9432" s="3" t="s">
        <v>423</v>
      </c>
      <c r="B9432" s="8" t="s">
        <v>12</v>
      </c>
      <c r="C9432" s="3" t="s">
        <v>11</v>
      </c>
      <c r="D9432" s="3" t="s">
        <v>424</v>
      </c>
      <c r="E9432" s="5">
        <v>4.1399999999999999E-2</v>
      </c>
      <c r="F9432" s="4">
        <v>46434</v>
      </c>
      <c r="G9432" s="15">
        <v>3420633.9</v>
      </c>
      <c r="H9432" s="7">
        <v>6354.65</v>
      </c>
      <c r="I9432" s="5">
        <v>3453615.9330000002</v>
      </c>
      <c r="J9432" s="5">
        <v>3453527.02</v>
      </c>
      <c r="K9432" s="13">
        <f t="shared" si="147"/>
        <v>5.6509846120093102E-5</v>
      </c>
    </row>
    <row r="9433" spans="1:11" x14ac:dyDescent="0.2">
      <c r="A9433" s="3" t="s">
        <v>423</v>
      </c>
      <c r="B9433" s="8" t="s">
        <v>12</v>
      </c>
      <c r="C9433" s="3" t="s">
        <v>11</v>
      </c>
      <c r="D9433" s="3" t="s">
        <v>424</v>
      </c>
      <c r="E9433" s="5">
        <v>4.1399999999999999E-2</v>
      </c>
      <c r="F9433" s="4">
        <v>46434</v>
      </c>
      <c r="G9433" s="15">
        <v>3766973.08</v>
      </c>
      <c r="H9433" s="7">
        <v>6998.06</v>
      </c>
      <c r="I9433" s="5">
        <v>3803294.5463</v>
      </c>
      <c r="J9433" s="5">
        <v>3803196.75</v>
      </c>
      <c r="K9433" s="13">
        <f t="shared" si="147"/>
        <v>6.2231468000516847E-5</v>
      </c>
    </row>
    <row r="9434" spans="1:11" x14ac:dyDescent="0.2">
      <c r="A9434" s="3" t="s">
        <v>146</v>
      </c>
      <c r="B9434" s="8" t="s">
        <v>12</v>
      </c>
      <c r="C9434" s="3" t="s">
        <v>11</v>
      </c>
      <c r="D9434" s="3" t="s">
        <v>147</v>
      </c>
      <c r="E9434" s="5">
        <v>6.0199999999999997E-2</v>
      </c>
      <c r="F9434" s="4">
        <v>47011</v>
      </c>
      <c r="G9434" s="15">
        <v>9807685.9000000004</v>
      </c>
      <c r="H9434" s="7">
        <v>21369.33</v>
      </c>
      <c r="I9434" s="5">
        <v>9830000</v>
      </c>
      <c r="J9434" s="5">
        <v>9828506.3100000005</v>
      </c>
      <c r="K9434" s="13">
        <f t="shared" si="147"/>
        <v>1.6202576399748796E-4</v>
      </c>
    </row>
    <row r="9435" spans="1:11" x14ac:dyDescent="0.2">
      <c r="A9435" s="3" t="s">
        <v>425</v>
      </c>
      <c r="B9435" s="8" t="s">
        <v>12</v>
      </c>
      <c r="C9435" s="3" t="s">
        <v>11</v>
      </c>
      <c r="D9435" s="3" t="s">
        <v>147</v>
      </c>
      <c r="E9435" s="5">
        <v>4.1099999999999998E-2</v>
      </c>
      <c r="F9435" s="4">
        <v>46251</v>
      </c>
      <c r="G9435" s="15">
        <v>1893270.06</v>
      </c>
      <c r="H9435" s="7">
        <v>3480.89</v>
      </c>
      <c r="I9435" s="5">
        <v>1905599.2825</v>
      </c>
      <c r="J9435" s="5">
        <v>1905548.04</v>
      </c>
      <c r="K9435" s="13">
        <f t="shared" si="147"/>
        <v>3.1277360536706202E-5</v>
      </c>
    </row>
    <row r="9436" spans="1:11" x14ac:dyDescent="0.2">
      <c r="A9436" s="3" t="s">
        <v>425</v>
      </c>
      <c r="B9436" s="8" t="s">
        <v>12</v>
      </c>
      <c r="C9436" s="3" t="s">
        <v>11</v>
      </c>
      <c r="D9436" s="3" t="s">
        <v>147</v>
      </c>
      <c r="E9436" s="5">
        <v>4.1099999999999998E-2</v>
      </c>
      <c r="F9436" s="4">
        <v>46251</v>
      </c>
      <c r="G9436" s="15">
        <v>1060231.23</v>
      </c>
      <c r="H9436" s="7">
        <v>1949.3</v>
      </c>
      <c r="I9436" s="5">
        <v>1067135.5981999999</v>
      </c>
      <c r="J9436" s="5">
        <v>1067106.98</v>
      </c>
      <c r="K9436" s="13">
        <f t="shared" si="147"/>
        <v>1.7515321841082448E-5</v>
      </c>
    </row>
    <row r="9437" spans="1:11" x14ac:dyDescent="0.2">
      <c r="A9437" s="3" t="s">
        <v>4802</v>
      </c>
      <c r="B9437" s="8" t="s">
        <v>2197</v>
      </c>
      <c r="C9437" s="3" t="s">
        <v>11</v>
      </c>
      <c r="D9437" s="3" t="s">
        <v>4803</v>
      </c>
      <c r="E9437" s="5">
        <v>4.2599999999999999E-2</v>
      </c>
      <c r="F9437" s="4">
        <v>45817</v>
      </c>
      <c r="G9437" s="15">
        <v>9781156.5999999996</v>
      </c>
      <c r="H9437" s="7">
        <v>168033.33</v>
      </c>
      <c r="I9437" s="5">
        <v>10000000</v>
      </c>
      <c r="J9437" s="5">
        <v>10000000</v>
      </c>
      <c r="K9437" s="13">
        <f t="shared" si="147"/>
        <v>1.6158749240675332E-4</v>
      </c>
    </row>
    <row r="9438" spans="1:11" x14ac:dyDescent="0.2">
      <c r="A9438" s="3" t="s">
        <v>4804</v>
      </c>
      <c r="B9438" s="8" t="s">
        <v>2197</v>
      </c>
      <c r="C9438" s="3" t="s">
        <v>11</v>
      </c>
      <c r="D9438" s="3" t="s">
        <v>4803</v>
      </c>
      <c r="E9438" s="5">
        <v>2.4899999999999999E-2</v>
      </c>
      <c r="F9438" s="4">
        <v>46758</v>
      </c>
      <c r="G9438" s="15">
        <v>2441955.6</v>
      </c>
      <c r="H9438" s="7">
        <v>22550.06</v>
      </c>
      <c r="I9438" s="5">
        <v>2835000</v>
      </c>
      <c r="J9438" s="5">
        <v>2835000</v>
      </c>
      <c r="K9438" s="13">
        <f t="shared" si="147"/>
        <v>4.034180190639508E-5</v>
      </c>
    </row>
    <row r="9439" spans="1:11" x14ac:dyDescent="0.2">
      <c r="A9439" s="3" t="s">
        <v>4813</v>
      </c>
      <c r="B9439" s="8" t="s">
        <v>2197</v>
      </c>
      <c r="C9439" s="3" t="s">
        <v>11</v>
      </c>
      <c r="D9439" s="3" t="s">
        <v>4803</v>
      </c>
      <c r="E9439" s="5">
        <v>3.4500000000000003E-2</v>
      </c>
      <c r="F9439" s="4">
        <v>45810</v>
      </c>
      <c r="G9439" s="15">
        <v>946080</v>
      </c>
      <c r="H9439" s="7">
        <v>14279.17</v>
      </c>
      <c r="I9439" s="5">
        <v>1000000</v>
      </c>
      <c r="J9439" s="5">
        <v>999352.48</v>
      </c>
      <c r="K9439" s="13">
        <f t="shared" si="147"/>
        <v>1.5629511014697506E-5</v>
      </c>
    </row>
    <row r="9440" spans="1:11" x14ac:dyDescent="0.2">
      <c r="A9440" s="3" t="s">
        <v>4813</v>
      </c>
      <c r="B9440" s="8" t="s">
        <v>2197</v>
      </c>
      <c r="C9440" s="3" t="s">
        <v>11</v>
      </c>
      <c r="D9440" s="3" t="s">
        <v>4803</v>
      </c>
      <c r="E9440" s="5">
        <v>3.4500000000000003E-2</v>
      </c>
      <c r="F9440" s="4">
        <v>45810</v>
      </c>
      <c r="G9440" s="15">
        <v>11352960</v>
      </c>
      <c r="H9440" s="7">
        <v>171350</v>
      </c>
      <c r="I9440" s="5">
        <v>12000000</v>
      </c>
      <c r="J9440" s="5">
        <v>11533013.939999999</v>
      </c>
      <c r="K9440" s="13">
        <f t="shared" si="147"/>
        <v>1.8755413217637004E-4</v>
      </c>
    </row>
    <row r="9441" spans="1:11" x14ac:dyDescent="0.2">
      <c r="A9441" s="3" t="s">
        <v>10835</v>
      </c>
      <c r="B9441" s="8" t="s">
        <v>2197</v>
      </c>
      <c r="C9441" s="3" t="s">
        <v>11</v>
      </c>
      <c r="D9441" s="3" t="s">
        <v>4803</v>
      </c>
      <c r="E9441" s="5">
        <v>6.4990000000000006E-2</v>
      </c>
      <c r="F9441" s="4">
        <v>47186</v>
      </c>
      <c r="G9441" s="15">
        <v>435977.19</v>
      </c>
      <c r="H9441" s="7">
        <v>4233.74</v>
      </c>
      <c r="I9441" s="5">
        <v>451000</v>
      </c>
      <c r="J9441" s="5">
        <v>451000</v>
      </c>
      <c r="K9441" s="13">
        <f t="shared" si="147"/>
        <v>7.2024673317920963E-6</v>
      </c>
    </row>
    <row r="9442" spans="1:11" x14ac:dyDescent="0.2">
      <c r="A9442" s="3" t="s">
        <v>10835</v>
      </c>
      <c r="B9442" s="8" t="s">
        <v>2197</v>
      </c>
      <c r="C9442" s="3" t="s">
        <v>11</v>
      </c>
      <c r="D9442" s="3" t="s">
        <v>4803</v>
      </c>
      <c r="E9442" s="5">
        <v>6.4990000000000006E-2</v>
      </c>
      <c r="F9442" s="4">
        <v>47186</v>
      </c>
      <c r="G9442" s="15">
        <v>2161518.84</v>
      </c>
      <c r="H9442" s="7">
        <v>20990.33</v>
      </c>
      <c r="I9442" s="5">
        <v>2236000</v>
      </c>
      <c r="J9442" s="5">
        <v>2236000</v>
      </c>
      <c r="K9442" s="13">
        <f t="shared" si="147"/>
        <v>3.5708906771368351E-5</v>
      </c>
    </row>
    <row r="9443" spans="1:11" x14ac:dyDescent="0.2">
      <c r="A9443" s="3" t="s">
        <v>11194</v>
      </c>
      <c r="B9443" s="8" t="s">
        <v>12</v>
      </c>
      <c r="C9443" s="3" t="s">
        <v>11</v>
      </c>
      <c r="D9443" s="3" t="s">
        <v>11195</v>
      </c>
      <c r="E9443" s="5">
        <v>1.34E-2</v>
      </c>
      <c r="F9443" s="4">
        <v>45859</v>
      </c>
      <c r="G9443" s="15">
        <v>3336456.86</v>
      </c>
      <c r="H9443" s="7">
        <v>1399.73</v>
      </c>
      <c r="I9443" s="5">
        <v>3418605.9619</v>
      </c>
      <c r="J9443" s="5">
        <v>3418471.92</v>
      </c>
      <c r="K9443" s="13">
        <f t="shared" si="147"/>
        <v>5.5119217448242272E-5</v>
      </c>
    </row>
    <row r="9444" spans="1:11" x14ac:dyDescent="0.2">
      <c r="A9444" s="3" t="s">
        <v>14307</v>
      </c>
      <c r="B9444" s="8" t="s">
        <v>2197</v>
      </c>
      <c r="C9444" s="3" t="s">
        <v>14046</v>
      </c>
      <c r="D9444" s="3" t="s">
        <v>14308</v>
      </c>
      <c r="E9444" s="5">
        <v>4.7960000000000003E-2</v>
      </c>
      <c r="F9444" s="4">
        <v>45611</v>
      </c>
      <c r="G9444" s="15">
        <v>1394218.8</v>
      </c>
      <c r="H9444" s="7">
        <v>30850.27</v>
      </c>
      <c r="I9444" s="5">
        <v>1395000</v>
      </c>
      <c r="J9444" s="5">
        <v>1426678.91</v>
      </c>
      <c r="K9444" s="13">
        <f t="shared" si="147"/>
        <v>2.3032891606944802E-5</v>
      </c>
    </row>
    <row r="9445" spans="1:11" x14ac:dyDescent="0.2">
      <c r="A9445" s="3" t="s">
        <v>14309</v>
      </c>
      <c r="B9445" s="8" t="s">
        <v>2197</v>
      </c>
      <c r="C9445" s="3" t="s">
        <v>14046</v>
      </c>
      <c r="D9445" s="3" t="s">
        <v>14308</v>
      </c>
      <c r="E9445" s="5">
        <v>1.532E-2</v>
      </c>
      <c r="F9445" s="4">
        <v>46255</v>
      </c>
      <c r="G9445" s="15">
        <v>362276</v>
      </c>
      <c r="H9445" s="7">
        <v>1191.56</v>
      </c>
      <c r="I9445" s="5">
        <v>400000</v>
      </c>
      <c r="J9445" s="5">
        <v>400377.59</v>
      </c>
      <c r="K9445" s="13">
        <f t="shared" si="147"/>
        <v>5.9849026851434903E-6</v>
      </c>
    </row>
    <row r="9446" spans="1:11" x14ac:dyDescent="0.2">
      <c r="A9446" s="3" t="s">
        <v>14310</v>
      </c>
      <c r="B9446" s="8" t="s">
        <v>2197</v>
      </c>
      <c r="C9446" s="3" t="s">
        <v>14046</v>
      </c>
      <c r="D9446" s="3" t="s">
        <v>14308</v>
      </c>
      <c r="E9446" s="5">
        <v>1.089E-2</v>
      </c>
      <c r="F9446" s="4">
        <v>45731</v>
      </c>
      <c r="G9446" s="15">
        <v>3286158.05</v>
      </c>
      <c r="H9446" s="7">
        <v>4682.3999999999996</v>
      </c>
      <c r="I9446" s="5">
        <v>3365000</v>
      </c>
      <c r="J9446" s="5">
        <v>3370458.98</v>
      </c>
      <c r="K9446" s="13">
        <f t="shared" si="147"/>
        <v>5.4288266783476948E-5</v>
      </c>
    </row>
    <row r="9447" spans="1:11" x14ac:dyDescent="0.2">
      <c r="A9447" s="3" t="s">
        <v>14311</v>
      </c>
      <c r="B9447" s="8" t="s">
        <v>2197</v>
      </c>
      <c r="C9447" s="3" t="s">
        <v>14046</v>
      </c>
      <c r="D9447" s="3" t="s">
        <v>14308</v>
      </c>
      <c r="E9447" s="5">
        <v>1.6729999999999998E-2</v>
      </c>
      <c r="F9447" s="4">
        <v>46552</v>
      </c>
      <c r="G9447" s="15">
        <v>919390.3</v>
      </c>
      <c r="H9447" s="7">
        <v>6716.86</v>
      </c>
      <c r="I9447" s="5">
        <v>1055000</v>
      </c>
      <c r="J9447" s="5">
        <v>1050198.95</v>
      </c>
      <c r="K9447" s="13">
        <f t="shared" si="147"/>
        <v>1.5188589570285857E-5</v>
      </c>
    </row>
    <row r="9448" spans="1:11" x14ac:dyDescent="0.2">
      <c r="A9448" s="3" t="s">
        <v>14312</v>
      </c>
      <c r="B9448" s="8" t="s">
        <v>2197</v>
      </c>
      <c r="C9448" s="3" t="s">
        <v>14046</v>
      </c>
      <c r="D9448" s="3" t="s">
        <v>14308</v>
      </c>
      <c r="E9448" s="5">
        <v>2.469E-2</v>
      </c>
      <c r="F9448" s="4">
        <v>46763</v>
      </c>
      <c r="G9448" s="15">
        <v>358630.55</v>
      </c>
      <c r="H9448" s="7">
        <v>3130.83</v>
      </c>
      <c r="I9448" s="5">
        <v>415000</v>
      </c>
      <c r="J9448" s="5">
        <v>415000</v>
      </c>
      <c r="K9448" s="13">
        <f t="shared" si="147"/>
        <v>5.9246788130306358E-6</v>
      </c>
    </row>
    <row r="9449" spans="1:11" x14ac:dyDescent="0.2">
      <c r="A9449" s="3" t="s">
        <v>14541</v>
      </c>
      <c r="B9449" s="8" t="s">
        <v>2197</v>
      </c>
      <c r="C9449" s="3" t="s">
        <v>14046</v>
      </c>
      <c r="D9449" s="3" t="s">
        <v>14542</v>
      </c>
      <c r="E9449" s="5">
        <v>0.04</v>
      </c>
      <c r="F9449" s="4">
        <v>45364</v>
      </c>
      <c r="G9449" s="15">
        <v>2901453.75</v>
      </c>
      <c r="H9449" s="7">
        <v>15600</v>
      </c>
      <c r="I9449" s="5">
        <v>2925000</v>
      </c>
      <c r="J9449" s="5">
        <v>2934110</v>
      </c>
      <c r="K9449" s="13">
        <f t="shared" si="147"/>
        <v>4.7932842195438417E-5</v>
      </c>
    </row>
    <row r="9450" spans="1:11" x14ac:dyDescent="0.2">
      <c r="A9450" s="3" t="s">
        <v>3579</v>
      </c>
      <c r="B9450" s="8" t="s">
        <v>2197</v>
      </c>
      <c r="C9450" s="3" t="s">
        <v>11</v>
      </c>
      <c r="D9450" s="3" t="s">
        <v>3580</v>
      </c>
      <c r="E9450" s="5">
        <v>5.8749999999999997E-2</v>
      </c>
      <c r="F9450" s="4">
        <v>45378</v>
      </c>
      <c r="G9450" s="15">
        <v>297117</v>
      </c>
      <c r="H9450" s="7">
        <v>1664.58</v>
      </c>
      <c r="I9450" s="5">
        <v>300000</v>
      </c>
      <c r="J9450" s="5">
        <v>300663.27</v>
      </c>
      <c r="K9450" s="13">
        <f t="shared" si="147"/>
        <v>4.9084574498497788E-6</v>
      </c>
    </row>
    <row r="9451" spans="1:11" x14ac:dyDescent="0.2">
      <c r="A9451" s="3" t="s">
        <v>3581</v>
      </c>
      <c r="B9451" s="8" t="s">
        <v>2197</v>
      </c>
      <c r="C9451" s="3" t="s">
        <v>11</v>
      </c>
      <c r="D9451" s="3" t="s">
        <v>3580</v>
      </c>
      <c r="E9451" s="5">
        <v>6.5000000000000002E-2</v>
      </c>
      <c r="F9451" s="4">
        <v>47023</v>
      </c>
      <c r="G9451" s="15">
        <v>531066</v>
      </c>
      <c r="H9451" s="7">
        <v>3683.33</v>
      </c>
      <c r="I9451" s="5">
        <v>600000</v>
      </c>
      <c r="J9451" s="5">
        <v>615209.03</v>
      </c>
      <c r="K9451" s="13">
        <f t="shared" si="147"/>
        <v>8.7733615513818548E-6</v>
      </c>
    </row>
    <row r="9452" spans="1:11" x14ac:dyDescent="0.2">
      <c r="A9452" s="3" t="s">
        <v>254</v>
      </c>
      <c r="B9452" s="8" t="s">
        <v>12</v>
      </c>
      <c r="C9452" s="3" t="s">
        <v>11</v>
      </c>
      <c r="D9452" s="3" t="s">
        <v>255</v>
      </c>
      <c r="E9452" s="5">
        <v>4.8599999999999997E-2</v>
      </c>
      <c r="F9452" s="4">
        <v>45658</v>
      </c>
      <c r="G9452" s="15">
        <v>6604.63</v>
      </c>
      <c r="H9452" s="7">
        <v>108.45</v>
      </c>
      <c r="I9452" s="5">
        <v>6694.4703</v>
      </c>
      <c r="J9452" s="5">
        <v>6990.52</v>
      </c>
      <c r="K9452" s="13">
        <f t="shared" si="147"/>
        <v>1.0911036839696599E-7</v>
      </c>
    </row>
    <row r="9453" spans="1:11" x14ac:dyDescent="0.2">
      <c r="A9453" s="3" t="s">
        <v>256</v>
      </c>
      <c r="B9453" s="8" t="s">
        <v>12</v>
      </c>
      <c r="C9453" s="3" t="s">
        <v>11</v>
      </c>
      <c r="D9453" s="3" t="s">
        <v>257</v>
      </c>
      <c r="E9453" s="5">
        <v>4.7500000000000001E-2</v>
      </c>
      <c r="F9453" s="4">
        <v>45839</v>
      </c>
      <c r="G9453" s="15">
        <v>6960.5</v>
      </c>
      <c r="H9453" s="7">
        <v>112.19</v>
      </c>
      <c r="I9453" s="5">
        <v>7085.9234999999999</v>
      </c>
      <c r="J9453" s="5">
        <v>7152.24</v>
      </c>
      <c r="K9453" s="13">
        <f t="shared" si="147"/>
        <v>1.1498944213787626E-7</v>
      </c>
    </row>
    <row r="9454" spans="1:11" x14ac:dyDescent="0.2">
      <c r="A9454" s="3" t="s">
        <v>258</v>
      </c>
      <c r="B9454" s="8" t="s">
        <v>12</v>
      </c>
      <c r="C9454" s="3" t="s">
        <v>11</v>
      </c>
      <c r="D9454" s="3" t="s">
        <v>259</v>
      </c>
      <c r="E9454" s="5">
        <v>5.5399999999999998E-2</v>
      </c>
      <c r="F9454" s="4">
        <v>46266</v>
      </c>
      <c r="G9454" s="15">
        <v>8224.61</v>
      </c>
      <c r="H9454" s="7">
        <v>77.05</v>
      </c>
      <c r="I9454" s="5">
        <v>8344.9477999999999</v>
      </c>
      <c r="J9454" s="5">
        <v>8543.5400000000009</v>
      </c>
      <c r="K9454" s="13">
        <f t="shared" si="147"/>
        <v>1.3587289931780742E-7</v>
      </c>
    </row>
    <row r="9455" spans="1:11" x14ac:dyDescent="0.2">
      <c r="A9455" s="3" t="s">
        <v>264</v>
      </c>
      <c r="B9455" s="8" t="s">
        <v>12</v>
      </c>
      <c r="C9455" s="3" t="s">
        <v>11</v>
      </c>
      <c r="D9455" s="3" t="s">
        <v>265</v>
      </c>
      <c r="E9455" s="5">
        <v>5.6000000000000001E-2</v>
      </c>
      <c r="F9455" s="4">
        <v>46997</v>
      </c>
      <c r="G9455" s="15">
        <v>21639.3</v>
      </c>
      <c r="H9455" s="7">
        <v>208.28</v>
      </c>
      <c r="I9455" s="5">
        <v>22315.923299999999</v>
      </c>
      <c r="J9455" s="5">
        <v>23141.47</v>
      </c>
      <c r="K9455" s="13">
        <f t="shared" si="147"/>
        <v>3.5748739821193102E-7</v>
      </c>
    </row>
    <row r="9456" spans="1:11" x14ac:dyDescent="0.2">
      <c r="A9456" s="3" t="s">
        <v>272</v>
      </c>
      <c r="B9456" s="8" t="s">
        <v>12</v>
      </c>
      <c r="C9456" s="3" t="s">
        <v>11</v>
      </c>
      <c r="D9456" s="3" t="s">
        <v>273</v>
      </c>
      <c r="E9456" s="5">
        <v>4.7600000000000003E-2</v>
      </c>
      <c r="F9456" s="4">
        <v>47150</v>
      </c>
      <c r="G9456" s="15">
        <v>26181.78</v>
      </c>
      <c r="H9456" s="7">
        <v>322.98</v>
      </c>
      <c r="I9456" s="5">
        <v>27141.5033</v>
      </c>
      <c r="J9456" s="5">
        <v>27813.84</v>
      </c>
      <c r="K9456" s="13">
        <f t="shared" si="147"/>
        <v>4.3253046137154026E-7</v>
      </c>
    </row>
    <row r="9457" spans="1:11" x14ac:dyDescent="0.2">
      <c r="A9457" s="3" t="s">
        <v>188</v>
      </c>
      <c r="B9457" s="8" t="s">
        <v>12</v>
      </c>
      <c r="C9457" s="3" t="s">
        <v>11</v>
      </c>
      <c r="D9457" s="3" t="s">
        <v>189</v>
      </c>
      <c r="E9457" s="5">
        <v>4.2999999999999997E-2</v>
      </c>
      <c r="F9457" s="4">
        <v>47300</v>
      </c>
      <c r="G9457" s="15">
        <v>229378.68</v>
      </c>
      <c r="H9457" s="7">
        <v>3430.11</v>
      </c>
      <c r="I9457" s="5">
        <v>239310.04730000001</v>
      </c>
      <c r="J9457" s="5">
        <v>248495.82</v>
      </c>
      <c r="K9457" s="13">
        <f t="shared" si="147"/>
        <v>3.7894011136444847E-6</v>
      </c>
    </row>
    <row r="9458" spans="1:11" x14ac:dyDescent="0.2">
      <c r="A9458" s="3" t="s">
        <v>11199</v>
      </c>
      <c r="B9458" s="8" t="s">
        <v>12</v>
      </c>
      <c r="C9458" s="3" t="s">
        <v>11</v>
      </c>
      <c r="D9458" s="3" t="s">
        <v>11200</v>
      </c>
      <c r="E9458" s="5">
        <v>4.0500000000000001E-2</v>
      </c>
      <c r="F9458" s="4">
        <v>47453</v>
      </c>
      <c r="G9458" s="15">
        <v>97523.02</v>
      </c>
      <c r="H9458" s="7">
        <v>1720.71</v>
      </c>
      <c r="I9458" s="5">
        <v>101967.7978</v>
      </c>
      <c r="J9458" s="5">
        <v>104632.1</v>
      </c>
      <c r="K9458" s="13">
        <f t="shared" si="147"/>
        <v>1.6111080619784427E-6</v>
      </c>
    </row>
    <row r="9459" spans="1:11" x14ac:dyDescent="0.2">
      <c r="A9459" s="3" t="s">
        <v>276</v>
      </c>
      <c r="B9459" s="8" t="s">
        <v>12</v>
      </c>
      <c r="C9459" s="3" t="s">
        <v>11</v>
      </c>
      <c r="D9459" s="3" t="s">
        <v>277</v>
      </c>
      <c r="E9459" s="5">
        <v>2.8500000000000001E-2</v>
      </c>
      <c r="F9459" s="4">
        <v>48092</v>
      </c>
      <c r="G9459" s="15">
        <v>61574.06</v>
      </c>
      <c r="H9459" s="7">
        <v>322.64</v>
      </c>
      <c r="I9459" s="5">
        <v>67924.306800000006</v>
      </c>
      <c r="J9459" s="5">
        <v>68054.34</v>
      </c>
      <c r="K9459" s="13">
        <f t="shared" si="147"/>
        <v>1.0172210056122579E-6</v>
      </c>
    </row>
    <row r="9460" spans="1:11" x14ac:dyDescent="0.2">
      <c r="A9460" s="3" t="s">
        <v>230</v>
      </c>
      <c r="B9460" s="8" t="s">
        <v>12</v>
      </c>
      <c r="C9460" s="3" t="s">
        <v>11</v>
      </c>
      <c r="D9460" s="3" t="s">
        <v>231</v>
      </c>
      <c r="E9460" s="5">
        <v>2.87E-2</v>
      </c>
      <c r="F9460" s="4">
        <v>48153</v>
      </c>
      <c r="G9460" s="15">
        <v>532344.38</v>
      </c>
      <c r="H9460" s="7">
        <v>8388.39</v>
      </c>
      <c r="I9460" s="5">
        <v>584557.01280000003</v>
      </c>
      <c r="J9460" s="5">
        <v>591828.27</v>
      </c>
      <c r="K9460" s="13">
        <f t="shared" si="147"/>
        <v>8.7944807530254468E-6</v>
      </c>
    </row>
    <row r="9461" spans="1:11" x14ac:dyDescent="0.2">
      <c r="A9461" s="3" t="s">
        <v>196</v>
      </c>
      <c r="B9461" s="8" t="s">
        <v>12</v>
      </c>
      <c r="C9461" s="3" t="s">
        <v>11</v>
      </c>
      <c r="D9461" s="3" t="s">
        <v>197</v>
      </c>
      <c r="E9461" s="5">
        <v>2.1299999999999999E-2</v>
      </c>
      <c r="F9461" s="4">
        <v>48580</v>
      </c>
      <c r="G9461" s="15">
        <v>550842.14</v>
      </c>
      <c r="H9461" s="7">
        <v>4432.01</v>
      </c>
      <c r="I9461" s="5">
        <v>624226.16540000006</v>
      </c>
      <c r="J9461" s="5">
        <v>612007.74</v>
      </c>
      <c r="K9461" s="13">
        <f t="shared" si="147"/>
        <v>9.1000690158227056E-6</v>
      </c>
    </row>
    <row r="9462" spans="1:11" x14ac:dyDescent="0.2">
      <c r="A9462" s="3" t="s">
        <v>196</v>
      </c>
      <c r="B9462" s="8" t="s">
        <v>12</v>
      </c>
      <c r="C9462" s="3" t="s">
        <v>11</v>
      </c>
      <c r="D9462" s="3" t="s">
        <v>197</v>
      </c>
      <c r="E9462" s="5">
        <v>2.1299999999999999E-2</v>
      </c>
      <c r="F9462" s="4">
        <v>48580</v>
      </c>
      <c r="G9462" s="15">
        <v>411076.22</v>
      </c>
      <c r="H9462" s="7">
        <v>3307.47</v>
      </c>
      <c r="I9462" s="5">
        <v>465840.42200000002</v>
      </c>
      <c r="J9462" s="5">
        <v>459896.37</v>
      </c>
      <c r="K9462" s="13">
        <f t="shared" si="147"/>
        <v>6.7910962163561375E-6</v>
      </c>
    </row>
    <row r="9463" spans="1:11" x14ac:dyDescent="0.2">
      <c r="A9463" s="3" t="s">
        <v>228</v>
      </c>
      <c r="B9463" s="8" t="s">
        <v>12</v>
      </c>
      <c r="C9463" s="3" t="s">
        <v>11</v>
      </c>
      <c r="D9463" s="3" t="s">
        <v>229</v>
      </c>
      <c r="E9463" s="5">
        <v>2.2200000000000001E-2</v>
      </c>
      <c r="F9463" s="4">
        <v>48639</v>
      </c>
      <c r="G9463" s="15">
        <v>888591.28</v>
      </c>
      <c r="H9463" s="7">
        <v>3715.85</v>
      </c>
      <c r="I9463" s="5">
        <v>1004284.9057</v>
      </c>
      <c r="J9463" s="5">
        <v>991959.28</v>
      </c>
      <c r="K9463" s="13">
        <f t="shared" si="147"/>
        <v>1.4679780989265342E-5</v>
      </c>
    </row>
    <row r="9464" spans="1:11" x14ac:dyDescent="0.2">
      <c r="A9464" s="3" t="s">
        <v>198</v>
      </c>
      <c r="B9464" s="8" t="s">
        <v>12</v>
      </c>
      <c r="C9464" s="3" t="s">
        <v>11</v>
      </c>
      <c r="D9464" s="3" t="s">
        <v>199</v>
      </c>
      <c r="E9464" s="5">
        <v>2.0799999999999999E-2</v>
      </c>
      <c r="F9464" s="4">
        <v>48670</v>
      </c>
      <c r="G9464" s="15">
        <v>375334.07</v>
      </c>
      <c r="H9464" s="7">
        <v>742.5</v>
      </c>
      <c r="I9464" s="5">
        <v>428365.74699999997</v>
      </c>
      <c r="J9464" s="5">
        <v>411960.59</v>
      </c>
      <c r="K9464" s="13">
        <f t="shared" si="147"/>
        <v>6.2006257200831266E-6</v>
      </c>
    </row>
    <row r="9465" spans="1:11" x14ac:dyDescent="0.2">
      <c r="A9465" s="3" t="s">
        <v>234</v>
      </c>
      <c r="B9465" s="8" t="s">
        <v>12</v>
      </c>
      <c r="C9465" s="3" t="s">
        <v>11</v>
      </c>
      <c r="D9465" s="3" t="s">
        <v>235</v>
      </c>
      <c r="E9465" s="5">
        <v>3.1600000000000003E-2</v>
      </c>
      <c r="F9465" s="4">
        <v>48792</v>
      </c>
      <c r="G9465" s="15">
        <v>1033334.86</v>
      </c>
      <c r="H9465" s="7">
        <v>8940.84</v>
      </c>
      <c r="I9465" s="5">
        <v>1131752.0104</v>
      </c>
      <c r="J9465" s="5">
        <v>1147500.25</v>
      </c>
      <c r="K9465" s="13">
        <f t="shared" si="147"/>
        <v>1.7070986149417494E-5</v>
      </c>
    </row>
    <row r="9466" spans="1:11" x14ac:dyDescent="0.2">
      <c r="A9466" s="3" t="s">
        <v>200</v>
      </c>
      <c r="B9466" s="8" t="s">
        <v>12</v>
      </c>
      <c r="C9466" s="3" t="s">
        <v>11</v>
      </c>
      <c r="D9466" s="3" t="s">
        <v>201</v>
      </c>
      <c r="E9466" s="5">
        <v>3.6200000000000003E-2</v>
      </c>
      <c r="F9466" s="4">
        <v>48823</v>
      </c>
      <c r="G9466" s="15">
        <v>776341.93</v>
      </c>
      <c r="H9466" s="7">
        <v>5052.67</v>
      </c>
      <c r="I9466" s="5">
        <v>837459.74029999995</v>
      </c>
      <c r="J9466" s="5">
        <v>873743</v>
      </c>
      <c r="K9466" s="13">
        <f t="shared" si="147"/>
        <v>1.2825389762077753E-5</v>
      </c>
    </row>
    <row r="9467" spans="1:11" x14ac:dyDescent="0.2">
      <c r="A9467" s="3" t="s">
        <v>278</v>
      </c>
      <c r="B9467" s="8" t="s">
        <v>12</v>
      </c>
      <c r="C9467" s="3" t="s">
        <v>11</v>
      </c>
      <c r="D9467" s="3" t="s">
        <v>279</v>
      </c>
      <c r="E9467" s="5">
        <v>3.3700000000000001E-2</v>
      </c>
      <c r="F9467" s="4">
        <v>48853</v>
      </c>
      <c r="G9467" s="15">
        <v>496844.99</v>
      </c>
      <c r="H9467" s="7">
        <v>1525.59</v>
      </c>
      <c r="I9467" s="5">
        <v>543237.46860000002</v>
      </c>
      <c r="J9467" s="5">
        <v>555884.4</v>
      </c>
      <c r="K9467" s="13">
        <f t="shared" si="147"/>
        <v>8.2080207210830712E-6</v>
      </c>
    </row>
    <row r="9468" spans="1:11" x14ac:dyDescent="0.2">
      <c r="A9468" s="3" t="s">
        <v>202</v>
      </c>
      <c r="B9468" s="8" t="s">
        <v>12</v>
      </c>
      <c r="C9468" s="3" t="s">
        <v>11</v>
      </c>
      <c r="D9468" s="3" t="s">
        <v>203</v>
      </c>
      <c r="E9468" s="5">
        <v>3.3799999999999997E-2</v>
      </c>
      <c r="F9468" s="4">
        <v>48914</v>
      </c>
      <c r="G9468" s="15">
        <v>424000.95</v>
      </c>
      <c r="H9468" s="7">
        <v>6470.83</v>
      </c>
      <c r="I9468" s="5">
        <v>459467.2268</v>
      </c>
      <c r="J9468" s="5">
        <v>462202.32</v>
      </c>
      <c r="K9468" s="13">
        <f t="shared" si="147"/>
        <v>7.004616436524613E-6</v>
      </c>
    </row>
    <row r="9469" spans="1:11" x14ac:dyDescent="0.2">
      <c r="A9469" s="3" t="s">
        <v>302</v>
      </c>
      <c r="B9469" s="8" t="s">
        <v>12</v>
      </c>
      <c r="C9469" s="3" t="s">
        <v>11</v>
      </c>
      <c r="D9469" s="3" t="s">
        <v>303</v>
      </c>
      <c r="E9469" s="5">
        <v>3.1910000000000001E-2</v>
      </c>
      <c r="F9469" s="4">
        <v>45361</v>
      </c>
      <c r="G9469" s="15">
        <v>55370.83</v>
      </c>
      <c r="H9469" s="7">
        <v>298.13</v>
      </c>
      <c r="I9469" s="5">
        <v>55904.156300000002</v>
      </c>
      <c r="J9469" s="5">
        <v>55904.160000000003</v>
      </c>
      <c r="K9469" s="13">
        <f t="shared" si="147"/>
        <v>9.1474187952175619E-7</v>
      </c>
    </row>
    <row r="9470" spans="1:11" x14ac:dyDescent="0.2">
      <c r="A9470" s="3" t="s">
        <v>304</v>
      </c>
      <c r="B9470" s="8" t="s">
        <v>12</v>
      </c>
      <c r="C9470" s="3" t="s">
        <v>11</v>
      </c>
      <c r="D9470" s="3" t="s">
        <v>305</v>
      </c>
      <c r="E9470" s="5">
        <v>3.015E-2</v>
      </c>
      <c r="F9470" s="4">
        <v>45545</v>
      </c>
      <c r="G9470" s="15">
        <v>11603.63</v>
      </c>
      <c r="H9470" s="7">
        <v>59.86</v>
      </c>
      <c r="I9470" s="5">
        <v>11879.8321</v>
      </c>
      <c r="J9470" s="5">
        <v>11879.86</v>
      </c>
      <c r="K9470" s="13">
        <f t="shared" si="147"/>
        <v>1.9169527195953237E-7</v>
      </c>
    </row>
    <row r="9471" spans="1:11" x14ac:dyDescent="0.2">
      <c r="A9471" s="3" t="s">
        <v>304</v>
      </c>
      <c r="B9471" s="8" t="s">
        <v>12</v>
      </c>
      <c r="C9471" s="3" t="s">
        <v>11</v>
      </c>
      <c r="D9471" s="3" t="s">
        <v>305</v>
      </c>
      <c r="E9471" s="5">
        <v>3.015E-2</v>
      </c>
      <c r="F9471" s="4">
        <v>45545</v>
      </c>
      <c r="G9471" s="15">
        <v>150643.57</v>
      </c>
      <c r="H9471" s="7">
        <v>777.13</v>
      </c>
      <c r="I9471" s="5">
        <v>154229.3988</v>
      </c>
      <c r="J9471" s="5">
        <v>154229.4</v>
      </c>
      <c r="K9471" s="13">
        <f t="shared" si="147"/>
        <v>2.4886746750891622E-6</v>
      </c>
    </row>
    <row r="9472" spans="1:11" x14ac:dyDescent="0.2">
      <c r="A9472" s="3" t="s">
        <v>206</v>
      </c>
      <c r="B9472" s="8" t="s">
        <v>12</v>
      </c>
      <c r="C9472" s="3" t="s">
        <v>11</v>
      </c>
      <c r="D9472" s="3" t="s">
        <v>207</v>
      </c>
      <c r="E9472" s="5">
        <v>3.4599999999999999E-2</v>
      </c>
      <c r="F9472" s="4">
        <v>48945</v>
      </c>
      <c r="G9472" s="15">
        <v>1328666.74</v>
      </c>
      <c r="H9472" s="7">
        <v>16638.75</v>
      </c>
      <c r="I9472" s="5">
        <v>1442666.2213999999</v>
      </c>
      <c r="J9472" s="5">
        <v>1456598.46</v>
      </c>
      <c r="K9472" s="13">
        <f t="shared" si="147"/>
        <v>2.1949952908519601E-5</v>
      </c>
    </row>
    <row r="9473" spans="1:11" x14ac:dyDescent="0.2">
      <c r="A9473" s="3" t="s">
        <v>208</v>
      </c>
      <c r="B9473" s="8" t="s">
        <v>12</v>
      </c>
      <c r="C9473" s="3" t="s">
        <v>11</v>
      </c>
      <c r="D9473" s="3" t="s">
        <v>209</v>
      </c>
      <c r="E9473" s="5">
        <v>3.2300000000000002E-2</v>
      </c>
      <c r="F9473" s="4">
        <v>48976</v>
      </c>
      <c r="G9473" s="15">
        <v>1296198.6599999999</v>
      </c>
      <c r="H9473" s="7">
        <v>11488.35</v>
      </c>
      <c r="I9473" s="5">
        <v>1422705.6455000001</v>
      </c>
      <c r="J9473" s="5">
        <v>1422705.64</v>
      </c>
      <c r="K9473" s="13">
        <f t="shared" si="147"/>
        <v>2.1413570981001761E-5</v>
      </c>
    </row>
    <row r="9474" spans="1:11" x14ac:dyDescent="0.2">
      <c r="A9474" s="3" t="s">
        <v>208</v>
      </c>
      <c r="B9474" s="8" t="s">
        <v>12</v>
      </c>
      <c r="C9474" s="3" t="s">
        <v>11</v>
      </c>
      <c r="D9474" s="3" t="s">
        <v>209</v>
      </c>
      <c r="E9474" s="5">
        <v>3.2300000000000002E-2</v>
      </c>
      <c r="F9474" s="4">
        <v>48976</v>
      </c>
      <c r="G9474" s="15">
        <v>997075.89</v>
      </c>
      <c r="H9474" s="7">
        <v>8837.19</v>
      </c>
      <c r="I9474" s="5">
        <v>1094388.9580999999</v>
      </c>
      <c r="J9474" s="5">
        <v>1094388.96</v>
      </c>
      <c r="K9474" s="13">
        <f t="shared" si="147"/>
        <v>1.6471977639569928E-5</v>
      </c>
    </row>
    <row r="9475" spans="1:11" x14ac:dyDescent="0.2">
      <c r="A9475" s="3" t="s">
        <v>11201</v>
      </c>
      <c r="B9475" s="8" t="s">
        <v>12</v>
      </c>
      <c r="C9475" s="3" t="s">
        <v>11</v>
      </c>
      <c r="D9475" s="3" t="s">
        <v>11202</v>
      </c>
      <c r="E9475" s="5">
        <v>3.2099999999999997E-2</v>
      </c>
      <c r="F9475" s="4">
        <v>49004</v>
      </c>
      <c r="G9475" s="15">
        <v>1272054.3600000001</v>
      </c>
      <c r="H9475" s="7">
        <v>7487.04</v>
      </c>
      <c r="I9475" s="5">
        <v>1399445.922</v>
      </c>
      <c r="J9475" s="5">
        <v>1399445.93</v>
      </c>
      <c r="K9475" s="13">
        <f t="shared" ref="K9475:K9538" si="148">G9475/$G$11175</f>
        <v>2.1014700269442316E-5</v>
      </c>
    </row>
    <row r="9476" spans="1:11" x14ac:dyDescent="0.2">
      <c r="A9476" s="3" t="s">
        <v>280</v>
      </c>
      <c r="B9476" s="8" t="s">
        <v>12</v>
      </c>
      <c r="C9476" s="3" t="s">
        <v>11</v>
      </c>
      <c r="D9476" s="3" t="s">
        <v>281</v>
      </c>
      <c r="E9476" s="5">
        <v>2.87E-2</v>
      </c>
      <c r="F9476" s="4">
        <v>49126</v>
      </c>
      <c r="G9476" s="15">
        <v>791723.14</v>
      </c>
      <c r="H9476" s="7">
        <v>8452.5400000000009</v>
      </c>
      <c r="I9476" s="5">
        <v>883540.68350000004</v>
      </c>
      <c r="J9476" s="5">
        <v>899098.04</v>
      </c>
      <c r="K9476" s="13">
        <f t="shared" si="148"/>
        <v>1.3079491731376729E-5</v>
      </c>
    </row>
    <row r="9477" spans="1:11" x14ac:dyDescent="0.2">
      <c r="A9477" s="3" t="s">
        <v>282</v>
      </c>
      <c r="B9477" s="8" t="s">
        <v>12</v>
      </c>
      <c r="C9477" s="3" t="s">
        <v>11</v>
      </c>
      <c r="D9477" s="3" t="s">
        <v>283</v>
      </c>
      <c r="E9477" s="5">
        <v>2.8799999999999999E-2</v>
      </c>
      <c r="F9477" s="4">
        <v>49157</v>
      </c>
      <c r="G9477" s="15">
        <v>976651.16</v>
      </c>
      <c r="H9477" s="7">
        <v>7857.39</v>
      </c>
      <c r="I9477" s="5">
        <v>1091303.5118</v>
      </c>
      <c r="J9477" s="5">
        <v>1111088.6100000001</v>
      </c>
      <c r="K9477" s="13">
        <f t="shared" si="148"/>
        <v>1.6134555283630449E-5</v>
      </c>
    </row>
    <row r="9478" spans="1:11" x14ac:dyDescent="0.2">
      <c r="A9478" s="3" t="s">
        <v>306</v>
      </c>
      <c r="B9478" s="8" t="s">
        <v>12</v>
      </c>
      <c r="C9478" s="3" t="s">
        <v>11</v>
      </c>
      <c r="D9478" s="3" t="s">
        <v>307</v>
      </c>
      <c r="E9478" s="5">
        <v>2.5170000000000001E-2</v>
      </c>
      <c r="F9478" s="4">
        <v>45726</v>
      </c>
      <c r="G9478" s="15">
        <v>467883.65</v>
      </c>
      <c r="H9478" s="7">
        <v>2049.9</v>
      </c>
      <c r="I9478" s="5">
        <v>487317.88299999997</v>
      </c>
      <c r="J9478" s="5">
        <v>487317.89</v>
      </c>
      <c r="K9478" s="13">
        <f t="shared" si="148"/>
        <v>7.7295711369777098E-6</v>
      </c>
    </row>
    <row r="9479" spans="1:11" x14ac:dyDescent="0.2">
      <c r="A9479" s="3" t="s">
        <v>306</v>
      </c>
      <c r="B9479" s="8" t="s">
        <v>12</v>
      </c>
      <c r="C9479" s="3" t="s">
        <v>11</v>
      </c>
      <c r="D9479" s="3" t="s">
        <v>307</v>
      </c>
      <c r="E9479" s="5">
        <v>2.5170000000000001E-2</v>
      </c>
      <c r="F9479" s="4">
        <v>45726</v>
      </c>
      <c r="G9479" s="15">
        <v>435240.6</v>
      </c>
      <c r="H9479" s="7">
        <v>1906.88</v>
      </c>
      <c r="I9479" s="5">
        <v>453318.96090000001</v>
      </c>
      <c r="J9479" s="5">
        <v>453318.96</v>
      </c>
      <c r="K9479" s="13">
        <f t="shared" si="148"/>
        <v>7.1902986552337543E-6</v>
      </c>
    </row>
    <row r="9480" spans="1:11" x14ac:dyDescent="0.2">
      <c r="A9480" s="3" t="s">
        <v>308</v>
      </c>
      <c r="B9480" s="8" t="s">
        <v>12</v>
      </c>
      <c r="C9480" s="3" t="s">
        <v>11</v>
      </c>
      <c r="D9480" s="3" t="s">
        <v>309</v>
      </c>
      <c r="E9480" s="5">
        <v>2.8289999999999999E-2</v>
      </c>
      <c r="F9480" s="4">
        <v>45910</v>
      </c>
      <c r="G9480" s="15">
        <v>151347.22</v>
      </c>
      <c r="H9480" s="7">
        <v>751.96</v>
      </c>
      <c r="I9480" s="5">
        <v>159046.66450000001</v>
      </c>
      <c r="J9480" s="5">
        <v>159046.67000000001</v>
      </c>
      <c r="K9480" s="13">
        <f t="shared" si="148"/>
        <v>2.5002991734671978E-6</v>
      </c>
    </row>
    <row r="9481" spans="1:11" x14ac:dyDescent="0.2">
      <c r="A9481" s="3" t="s">
        <v>284</v>
      </c>
      <c r="B9481" s="8" t="s">
        <v>12</v>
      </c>
      <c r="C9481" s="3" t="s">
        <v>11</v>
      </c>
      <c r="D9481" s="3" t="s">
        <v>285</v>
      </c>
      <c r="E9481" s="5">
        <v>2.46E-2</v>
      </c>
      <c r="F9481" s="4">
        <v>49341</v>
      </c>
      <c r="G9481" s="15">
        <v>267692.15000000002</v>
      </c>
      <c r="H9481" s="7">
        <v>1867.32</v>
      </c>
      <c r="I9481" s="5">
        <v>303629.77409999998</v>
      </c>
      <c r="J9481" s="5">
        <v>303629.78000000003</v>
      </c>
      <c r="K9481" s="13">
        <f t="shared" si="148"/>
        <v>4.4223505485509229E-6</v>
      </c>
    </row>
    <row r="9482" spans="1:11" x14ac:dyDescent="0.2">
      <c r="A9482" s="3" t="s">
        <v>286</v>
      </c>
      <c r="B9482" s="8" t="s">
        <v>12</v>
      </c>
      <c r="C9482" s="3" t="s">
        <v>11</v>
      </c>
      <c r="D9482" s="3" t="s">
        <v>287</v>
      </c>
      <c r="E9482" s="5">
        <v>2.7199999999999998E-2</v>
      </c>
      <c r="F9482" s="4">
        <v>49369</v>
      </c>
      <c r="G9482" s="15">
        <v>1221448.27</v>
      </c>
      <c r="H9482" s="7">
        <v>6237.87</v>
      </c>
      <c r="I9482" s="5">
        <v>1376000.66</v>
      </c>
      <c r="J9482" s="5">
        <v>1376000.66</v>
      </c>
      <c r="K9482" s="13">
        <f t="shared" si="148"/>
        <v>2.0178673251573031E-5</v>
      </c>
    </row>
    <row r="9483" spans="1:11" x14ac:dyDescent="0.2">
      <c r="A9483" s="3" t="s">
        <v>286</v>
      </c>
      <c r="B9483" s="8" t="s">
        <v>12</v>
      </c>
      <c r="C9483" s="3" t="s">
        <v>11</v>
      </c>
      <c r="D9483" s="3" t="s">
        <v>287</v>
      </c>
      <c r="E9483" s="5">
        <v>2.7199999999999998E-2</v>
      </c>
      <c r="F9483" s="4">
        <v>49369</v>
      </c>
      <c r="G9483" s="15">
        <v>645293.42000000004</v>
      </c>
      <c r="H9483" s="7">
        <v>3295.48</v>
      </c>
      <c r="I9483" s="5">
        <v>726943.74490000005</v>
      </c>
      <c r="J9483" s="5">
        <v>726943.75</v>
      </c>
      <c r="K9483" s="13">
        <f t="shared" si="148"/>
        <v>1.0660431058263385E-5</v>
      </c>
    </row>
    <row r="9484" spans="1:11" x14ac:dyDescent="0.2">
      <c r="A9484" s="3" t="s">
        <v>288</v>
      </c>
      <c r="B9484" s="8" t="s">
        <v>12</v>
      </c>
      <c r="C9484" s="3" t="s">
        <v>11</v>
      </c>
      <c r="D9484" s="3" t="s">
        <v>289</v>
      </c>
      <c r="E9484" s="5">
        <v>2.7699999999999999E-2</v>
      </c>
      <c r="F9484" s="4">
        <v>49430</v>
      </c>
      <c r="G9484" s="15">
        <v>458881.73</v>
      </c>
      <c r="H9484" s="7">
        <v>7135.03</v>
      </c>
      <c r="I9484" s="5">
        <v>510896.05300000001</v>
      </c>
      <c r="J9484" s="5">
        <v>510896.06</v>
      </c>
      <c r="K9484" s="13">
        <f t="shared" si="148"/>
        <v>7.5808568551057483E-6</v>
      </c>
    </row>
    <row r="9485" spans="1:11" x14ac:dyDescent="0.2">
      <c r="A9485" s="3" t="s">
        <v>236</v>
      </c>
      <c r="B9485" s="8" t="s">
        <v>12</v>
      </c>
      <c r="C9485" s="3" t="s">
        <v>11</v>
      </c>
      <c r="D9485" s="3" t="s">
        <v>237</v>
      </c>
      <c r="E9485" s="5">
        <v>2.8799999999999999E-2</v>
      </c>
      <c r="F9485" s="4">
        <v>49491</v>
      </c>
      <c r="G9485" s="15">
        <v>1463624.06</v>
      </c>
      <c r="H9485" s="7">
        <v>15691.49</v>
      </c>
      <c r="I9485" s="5">
        <v>1634530.5819999999</v>
      </c>
      <c r="J9485" s="5">
        <v>1648036.63</v>
      </c>
      <c r="K9485" s="13">
        <f t="shared" si="148"/>
        <v>2.4179486266643711E-5</v>
      </c>
    </row>
    <row r="9486" spans="1:11" x14ac:dyDescent="0.2">
      <c r="A9486" s="3" t="s">
        <v>210</v>
      </c>
      <c r="B9486" s="8" t="s">
        <v>12</v>
      </c>
      <c r="C9486" s="3" t="s">
        <v>11</v>
      </c>
      <c r="D9486" s="3" t="s">
        <v>211</v>
      </c>
      <c r="E9486" s="5">
        <v>2.8199999999999999E-2</v>
      </c>
      <c r="F9486" s="4">
        <v>49522</v>
      </c>
      <c r="G9486" s="15">
        <v>763569.73</v>
      </c>
      <c r="H9486" s="7">
        <v>6032.3</v>
      </c>
      <c r="I9486" s="5">
        <v>855645.76760000002</v>
      </c>
      <c r="J9486" s="5">
        <v>855645.76</v>
      </c>
      <c r="K9486" s="13">
        <f t="shared" si="148"/>
        <v>1.2614389380945162E-5</v>
      </c>
    </row>
    <row r="9487" spans="1:11" x14ac:dyDescent="0.2">
      <c r="A9487" s="3" t="s">
        <v>210</v>
      </c>
      <c r="B9487" s="8" t="s">
        <v>12</v>
      </c>
      <c r="C9487" s="3" t="s">
        <v>11</v>
      </c>
      <c r="D9487" s="3" t="s">
        <v>211</v>
      </c>
      <c r="E9487" s="5">
        <v>2.8199999999999999E-2</v>
      </c>
      <c r="F9487" s="4">
        <v>49522</v>
      </c>
      <c r="G9487" s="15">
        <v>1394983.15</v>
      </c>
      <c r="H9487" s="7">
        <v>11020.55</v>
      </c>
      <c r="I9487" s="5">
        <v>1563198.9983999999</v>
      </c>
      <c r="J9487" s="5">
        <v>1566013.63</v>
      </c>
      <c r="K9487" s="13">
        <f t="shared" si="148"/>
        <v>2.304551888660834E-5</v>
      </c>
    </row>
    <row r="9488" spans="1:11" x14ac:dyDescent="0.2">
      <c r="A9488" s="3" t="s">
        <v>232</v>
      </c>
      <c r="B9488" s="8" t="s">
        <v>12</v>
      </c>
      <c r="C9488" s="3" t="s">
        <v>11</v>
      </c>
      <c r="D9488" s="3" t="s">
        <v>233</v>
      </c>
      <c r="E9488" s="5">
        <v>2.8199999999999999E-2</v>
      </c>
      <c r="F9488" s="4">
        <v>49553</v>
      </c>
      <c r="G9488" s="15">
        <v>1041468.16</v>
      </c>
      <c r="H9488" s="7">
        <v>5530.52</v>
      </c>
      <c r="I9488" s="5">
        <v>1176707.1059000001</v>
      </c>
      <c r="J9488" s="5">
        <v>1178620.3700000001</v>
      </c>
      <c r="K9488" s="13">
        <f t="shared" si="148"/>
        <v>1.7205350581533004E-5</v>
      </c>
    </row>
    <row r="9489" spans="1:11" x14ac:dyDescent="0.2">
      <c r="A9489" s="3" t="s">
        <v>290</v>
      </c>
      <c r="B9489" s="8" t="s">
        <v>12</v>
      </c>
      <c r="C9489" s="3" t="s">
        <v>11</v>
      </c>
      <c r="D9489" s="3" t="s">
        <v>291</v>
      </c>
      <c r="E9489" s="5">
        <v>2.7199999999999998E-2</v>
      </c>
      <c r="F9489" s="4">
        <v>49583</v>
      </c>
      <c r="G9489" s="15">
        <v>702883.39</v>
      </c>
      <c r="H9489" s="7">
        <v>1802.33</v>
      </c>
      <c r="I9489" s="5">
        <v>795143.94169999997</v>
      </c>
      <c r="J9489" s="5">
        <v>795143.95</v>
      </c>
      <c r="K9489" s="13">
        <f t="shared" si="148"/>
        <v>1.1611833762528456E-5</v>
      </c>
    </row>
    <row r="9490" spans="1:11" x14ac:dyDescent="0.2">
      <c r="A9490" s="3" t="s">
        <v>310</v>
      </c>
      <c r="B9490" s="8" t="s">
        <v>12</v>
      </c>
      <c r="C9490" s="3" t="s">
        <v>11</v>
      </c>
      <c r="D9490" s="3" t="s">
        <v>311</v>
      </c>
      <c r="E9490" s="5">
        <v>2.5069999999999999E-2</v>
      </c>
      <c r="F9490" s="4">
        <v>46091</v>
      </c>
      <c r="G9490" s="15">
        <v>297476.76</v>
      </c>
      <c r="H9490" s="7">
        <v>1330.35</v>
      </c>
      <c r="I9490" s="5">
        <v>317521.91600000003</v>
      </c>
      <c r="J9490" s="5">
        <v>317521.91999999998</v>
      </c>
      <c r="K9490" s="13">
        <f t="shared" si="148"/>
        <v>4.9144007874984419E-6</v>
      </c>
    </row>
    <row r="9491" spans="1:11" x14ac:dyDescent="0.2">
      <c r="A9491" s="3" t="s">
        <v>310</v>
      </c>
      <c r="B9491" s="8" t="s">
        <v>12</v>
      </c>
      <c r="C9491" s="3" t="s">
        <v>11</v>
      </c>
      <c r="D9491" s="3" t="s">
        <v>311</v>
      </c>
      <c r="E9491" s="5">
        <v>2.5069999999999999E-2</v>
      </c>
      <c r="F9491" s="4">
        <v>46091</v>
      </c>
      <c r="G9491" s="15">
        <v>377566.65</v>
      </c>
      <c r="H9491" s="7">
        <v>1688.52</v>
      </c>
      <c r="I9491" s="5">
        <v>403008.58559999999</v>
      </c>
      <c r="J9491" s="5">
        <v>403008.59</v>
      </c>
      <c r="K9491" s="13">
        <f t="shared" si="148"/>
        <v>6.2375085774537438E-6</v>
      </c>
    </row>
    <row r="9492" spans="1:11" x14ac:dyDescent="0.2">
      <c r="A9492" s="3" t="s">
        <v>11203</v>
      </c>
      <c r="B9492" s="8" t="s">
        <v>12</v>
      </c>
      <c r="C9492" s="3" t="s">
        <v>11</v>
      </c>
      <c r="D9492" s="3" t="s">
        <v>11204</v>
      </c>
      <c r="E9492" s="5">
        <v>2.2700000000000001E-2</v>
      </c>
      <c r="F9492" s="4">
        <v>49706</v>
      </c>
      <c r="G9492" s="15">
        <v>972632.12</v>
      </c>
      <c r="H9492" s="7">
        <v>6308.79</v>
      </c>
      <c r="I9492" s="5">
        <v>1111681.2041</v>
      </c>
      <c r="J9492" s="5">
        <v>1111681.2</v>
      </c>
      <c r="K9492" s="13">
        <f t="shared" si="148"/>
        <v>1.606815959833057E-5</v>
      </c>
    </row>
    <row r="9493" spans="1:11" x14ac:dyDescent="0.2">
      <c r="A9493" s="3" t="s">
        <v>204</v>
      </c>
      <c r="B9493" s="8" t="s">
        <v>12</v>
      </c>
      <c r="C9493" s="3" t="s">
        <v>11</v>
      </c>
      <c r="D9493" s="3" t="s">
        <v>205</v>
      </c>
      <c r="E9493" s="5">
        <v>2.5000000000000001E-2</v>
      </c>
      <c r="F9493" s="4">
        <v>49735</v>
      </c>
      <c r="G9493" s="15">
        <v>1908457.62</v>
      </c>
      <c r="H9493" s="7">
        <v>9076.48</v>
      </c>
      <c r="I9493" s="5">
        <v>2178355.9223000002</v>
      </c>
      <c r="J9493" s="5">
        <v>2283920.44</v>
      </c>
      <c r="K9493" s="13">
        <f t="shared" si="148"/>
        <v>3.1528263352859573E-5</v>
      </c>
    </row>
    <row r="9494" spans="1:11" x14ac:dyDescent="0.2">
      <c r="A9494" s="3" t="s">
        <v>238</v>
      </c>
      <c r="B9494" s="8" t="s">
        <v>12</v>
      </c>
      <c r="C9494" s="3" t="s">
        <v>11</v>
      </c>
      <c r="D9494" s="3" t="s">
        <v>239</v>
      </c>
      <c r="E9494" s="5">
        <v>2.81E-2</v>
      </c>
      <c r="F9494" s="4">
        <v>50010</v>
      </c>
      <c r="G9494" s="15">
        <v>2397477.0299999998</v>
      </c>
      <c r="H9494" s="7">
        <v>31898.61</v>
      </c>
      <c r="I9494" s="5">
        <v>2724436.6748000002</v>
      </c>
      <c r="J9494" s="5">
        <v>2738444.04</v>
      </c>
      <c r="K9494" s="13">
        <f t="shared" si="148"/>
        <v>3.9607003263856391E-5</v>
      </c>
    </row>
    <row r="9495" spans="1:11" x14ac:dyDescent="0.2">
      <c r="A9495" s="3" t="s">
        <v>238</v>
      </c>
      <c r="B9495" s="8" t="s">
        <v>12</v>
      </c>
      <c r="C9495" s="3" t="s">
        <v>11</v>
      </c>
      <c r="D9495" s="3" t="s">
        <v>239</v>
      </c>
      <c r="E9495" s="5">
        <v>2.81E-2</v>
      </c>
      <c r="F9495" s="4">
        <v>50010</v>
      </c>
      <c r="G9495" s="15">
        <v>302450.95</v>
      </c>
      <c r="H9495" s="7">
        <v>4024.13</v>
      </c>
      <c r="I9495" s="5">
        <v>343698.16509999998</v>
      </c>
      <c r="J9495" s="5">
        <v>343698.17</v>
      </c>
      <c r="K9495" s="13">
        <f t="shared" si="148"/>
        <v>4.9965758227958784E-6</v>
      </c>
    </row>
    <row r="9496" spans="1:11" x14ac:dyDescent="0.2">
      <c r="A9496" s="3" t="s">
        <v>312</v>
      </c>
      <c r="B9496" s="8" t="s">
        <v>12</v>
      </c>
      <c r="C9496" s="3" t="s">
        <v>11</v>
      </c>
      <c r="D9496" s="3" t="s">
        <v>313</v>
      </c>
      <c r="E9496" s="5">
        <v>2.845E-2</v>
      </c>
      <c r="F9496" s="4">
        <v>46456</v>
      </c>
      <c r="G9496" s="15">
        <v>890704.55</v>
      </c>
      <c r="H9496" s="7">
        <v>4479.4399999999996</v>
      </c>
      <c r="I9496" s="5">
        <v>942115.81259999995</v>
      </c>
      <c r="J9496" s="5">
        <v>942115.83999999997</v>
      </c>
      <c r="K9496" s="13">
        <f t="shared" si="148"/>
        <v>1.4714692811460114E-5</v>
      </c>
    </row>
    <row r="9497" spans="1:11" x14ac:dyDescent="0.2">
      <c r="A9497" s="3" t="s">
        <v>312</v>
      </c>
      <c r="B9497" s="8" t="s">
        <v>12</v>
      </c>
      <c r="C9497" s="3" t="s">
        <v>11</v>
      </c>
      <c r="D9497" s="3" t="s">
        <v>313</v>
      </c>
      <c r="E9497" s="5">
        <v>2.845E-2</v>
      </c>
      <c r="F9497" s="4">
        <v>46456</v>
      </c>
      <c r="G9497" s="15">
        <v>1244000.77</v>
      </c>
      <c r="H9497" s="7">
        <v>6256.2</v>
      </c>
      <c r="I9497" s="5">
        <v>1315804.2075</v>
      </c>
      <c r="J9497" s="5">
        <v>1315804.2</v>
      </c>
      <c r="K9497" s="13">
        <f t="shared" si="148"/>
        <v>2.0551246973836439E-5</v>
      </c>
    </row>
    <row r="9498" spans="1:11" x14ac:dyDescent="0.2">
      <c r="A9498" s="3" t="s">
        <v>314</v>
      </c>
      <c r="B9498" s="8" t="s">
        <v>12</v>
      </c>
      <c r="C9498" s="3" t="s">
        <v>11</v>
      </c>
      <c r="D9498" s="3" t="s">
        <v>315</v>
      </c>
      <c r="E9498" s="5">
        <v>2.5180000000000001E-2</v>
      </c>
      <c r="F9498" s="4">
        <v>46640</v>
      </c>
      <c r="G9498" s="15">
        <v>1028289.56</v>
      </c>
      <c r="H9498" s="7">
        <v>4740.8500000000004</v>
      </c>
      <c r="I9498" s="5">
        <v>1126584.0188</v>
      </c>
      <c r="J9498" s="5">
        <v>1126584.02</v>
      </c>
      <c r="K9498" s="13">
        <f t="shared" si="148"/>
        <v>1.6987636356670102E-5</v>
      </c>
    </row>
    <row r="9499" spans="1:11" x14ac:dyDescent="0.2">
      <c r="A9499" s="3" t="s">
        <v>314</v>
      </c>
      <c r="B9499" s="8" t="s">
        <v>12</v>
      </c>
      <c r="C9499" s="3" t="s">
        <v>11</v>
      </c>
      <c r="D9499" s="3" t="s">
        <v>315</v>
      </c>
      <c r="E9499" s="5">
        <v>2.5180000000000001E-2</v>
      </c>
      <c r="F9499" s="4">
        <v>46640</v>
      </c>
      <c r="G9499" s="15">
        <v>1069421.1499999999</v>
      </c>
      <c r="H9499" s="7">
        <v>4930.4799999999996</v>
      </c>
      <c r="I9499" s="5">
        <v>1171647.3796000001</v>
      </c>
      <c r="J9499" s="5">
        <v>1171647.3899999999</v>
      </c>
      <c r="K9499" s="13">
        <f t="shared" si="148"/>
        <v>1.7667141936491069E-5</v>
      </c>
    </row>
    <row r="9500" spans="1:11" x14ac:dyDescent="0.2">
      <c r="A9500" s="3" t="s">
        <v>212</v>
      </c>
      <c r="B9500" s="8" t="s">
        <v>12</v>
      </c>
      <c r="C9500" s="3" t="s">
        <v>11</v>
      </c>
      <c r="D9500" s="3" t="s">
        <v>213</v>
      </c>
      <c r="E9500" s="5">
        <v>2.8000000000000001E-2</v>
      </c>
      <c r="F9500" s="4">
        <v>50041</v>
      </c>
      <c r="G9500" s="15">
        <v>1291115.7</v>
      </c>
      <c r="H9500" s="7">
        <v>13713.75</v>
      </c>
      <c r="I9500" s="5">
        <v>1469330.8393000001</v>
      </c>
      <c r="J9500" s="5">
        <v>1469330.84</v>
      </c>
      <c r="K9500" s="13">
        <f t="shared" si="148"/>
        <v>2.1329599034329948E-5</v>
      </c>
    </row>
    <row r="9501" spans="1:11" x14ac:dyDescent="0.2">
      <c r="A9501" s="3" t="s">
        <v>214</v>
      </c>
      <c r="B9501" s="8" t="s">
        <v>12</v>
      </c>
      <c r="C9501" s="3" t="s">
        <v>11</v>
      </c>
      <c r="D9501" s="3" t="s">
        <v>215</v>
      </c>
      <c r="E9501" s="5">
        <v>2.8199999999999999E-2</v>
      </c>
      <c r="F9501" s="4">
        <v>50072</v>
      </c>
      <c r="G9501" s="15">
        <v>2413793.61</v>
      </c>
      <c r="H9501" s="7">
        <v>19490.16</v>
      </c>
      <c r="I9501" s="5">
        <v>2764561.1222999999</v>
      </c>
      <c r="J9501" s="5">
        <v>2764561.12</v>
      </c>
      <c r="K9501" s="13">
        <f t="shared" si="148"/>
        <v>3.9876557811920185E-5</v>
      </c>
    </row>
    <row r="9502" spans="1:11" x14ac:dyDescent="0.2">
      <c r="A9502" s="3" t="s">
        <v>292</v>
      </c>
      <c r="B9502" s="8" t="s">
        <v>12</v>
      </c>
      <c r="C9502" s="3" t="s">
        <v>11</v>
      </c>
      <c r="D9502" s="3" t="s">
        <v>293</v>
      </c>
      <c r="E9502" s="5">
        <v>2.81E-2</v>
      </c>
      <c r="F9502" s="4">
        <v>50192</v>
      </c>
      <c r="G9502" s="15">
        <v>615241.74</v>
      </c>
      <c r="H9502" s="7">
        <v>8218.7099999999991</v>
      </c>
      <c r="I9502" s="5">
        <v>701954.13089999999</v>
      </c>
      <c r="J9502" s="5">
        <v>701954.13</v>
      </c>
      <c r="K9502" s="13">
        <f t="shared" si="148"/>
        <v>1.0163968746862484E-5</v>
      </c>
    </row>
    <row r="9503" spans="1:11" x14ac:dyDescent="0.2">
      <c r="A9503" s="3" t="s">
        <v>294</v>
      </c>
      <c r="B9503" s="8" t="s">
        <v>12</v>
      </c>
      <c r="C9503" s="3" t="s">
        <v>11</v>
      </c>
      <c r="D9503" s="3" t="s">
        <v>295</v>
      </c>
      <c r="E9503" s="5">
        <v>2.98E-2</v>
      </c>
      <c r="F9503" s="4">
        <v>50222</v>
      </c>
      <c r="G9503" s="15">
        <v>470299.14</v>
      </c>
      <c r="H9503" s="7">
        <v>5302.11</v>
      </c>
      <c r="I9503" s="5">
        <v>533769.69949999999</v>
      </c>
      <c r="J9503" s="5">
        <v>533769.69999999995</v>
      </c>
      <c r="K9503" s="13">
        <f t="shared" si="148"/>
        <v>7.7694757196355115E-6</v>
      </c>
    </row>
    <row r="9504" spans="1:11" x14ac:dyDescent="0.2">
      <c r="A9504" s="3" t="s">
        <v>216</v>
      </c>
      <c r="B9504" s="8" t="s">
        <v>12</v>
      </c>
      <c r="C9504" s="3" t="s">
        <v>11</v>
      </c>
      <c r="D9504" s="3" t="s">
        <v>217</v>
      </c>
      <c r="E9504" s="5">
        <v>2.75E-2</v>
      </c>
      <c r="F9504" s="4">
        <v>50253</v>
      </c>
      <c r="G9504" s="15">
        <v>2693997.71</v>
      </c>
      <c r="H9504" s="7">
        <v>21182.13</v>
      </c>
      <c r="I9504" s="5">
        <v>3081037.6625000001</v>
      </c>
      <c r="J9504" s="5">
        <v>3014081.88</v>
      </c>
      <c r="K9504" s="13">
        <f t="shared" si="148"/>
        <v>4.4505609337492445E-5</v>
      </c>
    </row>
    <row r="9505" spans="1:11" x14ac:dyDescent="0.2">
      <c r="A9505" s="3" t="s">
        <v>218</v>
      </c>
      <c r="B9505" s="8" t="s">
        <v>12</v>
      </c>
      <c r="C9505" s="3" t="s">
        <v>11</v>
      </c>
      <c r="D9505" s="3" t="s">
        <v>219</v>
      </c>
      <c r="E9505" s="5">
        <v>2.8500000000000001E-2</v>
      </c>
      <c r="F9505" s="4">
        <v>50314</v>
      </c>
      <c r="G9505" s="15">
        <v>929084.27</v>
      </c>
      <c r="H9505" s="7">
        <v>2534.37</v>
      </c>
      <c r="I9505" s="5">
        <v>1067103.4232000001</v>
      </c>
      <c r="J9505" s="5">
        <v>1067103.42</v>
      </c>
      <c r="K9505" s="13">
        <f t="shared" si="148"/>
        <v>1.534873671523253E-5</v>
      </c>
    </row>
    <row r="9506" spans="1:11" x14ac:dyDescent="0.2">
      <c r="A9506" s="3" t="s">
        <v>218</v>
      </c>
      <c r="B9506" s="8" t="s">
        <v>12</v>
      </c>
      <c r="C9506" s="3" t="s">
        <v>11</v>
      </c>
      <c r="D9506" s="3" t="s">
        <v>219</v>
      </c>
      <c r="E9506" s="5">
        <v>2.8500000000000001E-2</v>
      </c>
      <c r="F9506" s="4">
        <v>50314</v>
      </c>
      <c r="G9506" s="15">
        <v>2362606.41</v>
      </c>
      <c r="H9506" s="7">
        <v>6444.75</v>
      </c>
      <c r="I9506" s="5">
        <v>2713580.9715</v>
      </c>
      <c r="J9506" s="5">
        <v>2779924.45</v>
      </c>
      <c r="K9506" s="13">
        <f t="shared" si="148"/>
        <v>3.903093069136852E-5</v>
      </c>
    </row>
    <row r="9507" spans="1:11" x14ac:dyDescent="0.2">
      <c r="A9507" s="3" t="s">
        <v>220</v>
      </c>
      <c r="B9507" s="8" t="s">
        <v>12</v>
      </c>
      <c r="C9507" s="3" t="s">
        <v>11</v>
      </c>
      <c r="D9507" s="3" t="s">
        <v>221</v>
      </c>
      <c r="E9507" s="5">
        <v>2.7799999999999998E-2</v>
      </c>
      <c r="F9507" s="4">
        <v>50375</v>
      </c>
      <c r="G9507" s="15">
        <v>392045.75</v>
      </c>
      <c r="H9507" s="7">
        <v>5186.68</v>
      </c>
      <c r="I9507" s="5">
        <v>447770.83069999999</v>
      </c>
      <c r="J9507" s="5">
        <v>447770.83</v>
      </c>
      <c r="K9507" s="13">
        <f t="shared" si="148"/>
        <v>6.4767074326593356E-6</v>
      </c>
    </row>
    <row r="9508" spans="1:11" x14ac:dyDescent="0.2">
      <c r="A9508" s="3" t="s">
        <v>246</v>
      </c>
      <c r="B9508" s="8" t="s">
        <v>12</v>
      </c>
      <c r="C9508" s="3" t="s">
        <v>11</v>
      </c>
      <c r="D9508" s="3" t="s">
        <v>247</v>
      </c>
      <c r="E9508" s="5">
        <v>3.5479999999999998E-2</v>
      </c>
      <c r="F9508" s="4">
        <v>47006</v>
      </c>
      <c r="G9508" s="15">
        <v>398819.62</v>
      </c>
      <c r="H9508" s="7">
        <v>2576.11</v>
      </c>
      <c r="I9508" s="5">
        <v>434453.49660000001</v>
      </c>
      <c r="J9508" s="5">
        <v>434453.5</v>
      </c>
      <c r="K9508" s="13">
        <f t="shared" si="148"/>
        <v>6.5886136940506863E-6</v>
      </c>
    </row>
    <row r="9509" spans="1:11" x14ac:dyDescent="0.2">
      <c r="A9509" s="3" t="s">
        <v>246</v>
      </c>
      <c r="B9509" s="8" t="s">
        <v>12</v>
      </c>
      <c r="C9509" s="3" t="s">
        <v>11</v>
      </c>
      <c r="D9509" s="3" t="s">
        <v>247</v>
      </c>
      <c r="E9509" s="5">
        <v>3.5479999999999998E-2</v>
      </c>
      <c r="F9509" s="4">
        <v>47006</v>
      </c>
      <c r="G9509" s="15">
        <v>1932265.6</v>
      </c>
      <c r="H9509" s="7">
        <v>12481.14</v>
      </c>
      <c r="I9509" s="5">
        <v>2104910.3514999999</v>
      </c>
      <c r="J9509" s="5">
        <v>2104910.35</v>
      </c>
      <c r="K9509" s="13">
        <f t="shared" si="148"/>
        <v>3.1921577962245352E-5</v>
      </c>
    </row>
    <row r="9510" spans="1:11" x14ac:dyDescent="0.2">
      <c r="A9510" s="3" t="s">
        <v>246</v>
      </c>
      <c r="B9510" s="8" t="s">
        <v>12</v>
      </c>
      <c r="C9510" s="3" t="s">
        <v>11</v>
      </c>
      <c r="D9510" s="3" t="s">
        <v>247</v>
      </c>
      <c r="E9510" s="5">
        <v>3.5479999999999998E-2</v>
      </c>
      <c r="F9510" s="4">
        <v>47006</v>
      </c>
      <c r="G9510" s="15">
        <v>618324.99</v>
      </c>
      <c r="H9510" s="7">
        <v>3993.96</v>
      </c>
      <c r="I9510" s="5">
        <v>673571.3125</v>
      </c>
      <c r="J9510" s="5">
        <v>673571.33</v>
      </c>
      <c r="K9510" s="13">
        <f t="shared" si="148"/>
        <v>1.0214904914877942E-5</v>
      </c>
    </row>
    <row r="9511" spans="1:11" x14ac:dyDescent="0.2">
      <c r="A9511" s="3" t="s">
        <v>222</v>
      </c>
      <c r="B9511" s="8" t="s">
        <v>12</v>
      </c>
      <c r="C9511" s="3" t="s">
        <v>11</v>
      </c>
      <c r="D9511" s="3" t="s">
        <v>223</v>
      </c>
      <c r="E9511" s="5">
        <v>3.5000000000000003E-2</v>
      </c>
      <c r="F9511" s="4">
        <v>50526</v>
      </c>
      <c r="G9511" s="15">
        <v>980563.44</v>
      </c>
      <c r="H9511" s="7">
        <v>19184.82</v>
      </c>
      <c r="I9511" s="5">
        <v>1096275.2974</v>
      </c>
      <c r="J9511" s="5">
        <v>1096275.3</v>
      </c>
      <c r="K9511" s="13">
        <f t="shared" si="148"/>
        <v>1.619918726332834E-5</v>
      </c>
    </row>
    <row r="9512" spans="1:11" x14ac:dyDescent="0.2">
      <c r="A9512" s="3" t="s">
        <v>222</v>
      </c>
      <c r="B9512" s="8" t="s">
        <v>12</v>
      </c>
      <c r="C9512" s="3" t="s">
        <v>11</v>
      </c>
      <c r="D9512" s="3" t="s">
        <v>223</v>
      </c>
      <c r="E9512" s="5">
        <v>3.5000000000000003E-2</v>
      </c>
      <c r="F9512" s="4">
        <v>50526</v>
      </c>
      <c r="G9512" s="15">
        <v>793789.45</v>
      </c>
      <c r="H9512" s="7">
        <v>15855.12</v>
      </c>
      <c r="I9512" s="5">
        <v>887460.95259999996</v>
      </c>
      <c r="J9512" s="5">
        <v>887460.95</v>
      </c>
      <c r="K9512" s="13">
        <f t="shared" si="148"/>
        <v>1.3113627760998725E-5</v>
      </c>
    </row>
    <row r="9513" spans="1:11" x14ac:dyDescent="0.2">
      <c r="A9513" s="3" t="s">
        <v>296</v>
      </c>
      <c r="B9513" s="8" t="s">
        <v>12</v>
      </c>
      <c r="C9513" s="3" t="s">
        <v>11</v>
      </c>
      <c r="D9513" s="3" t="s">
        <v>297</v>
      </c>
      <c r="E9513" s="5">
        <v>3.5400000000000001E-2</v>
      </c>
      <c r="F9513" s="4">
        <v>50587</v>
      </c>
      <c r="G9513" s="15">
        <v>1633101.54</v>
      </c>
      <c r="H9513" s="7">
        <v>21597.759999999998</v>
      </c>
      <c r="I9513" s="5">
        <v>1830318.3391</v>
      </c>
      <c r="J9513" s="5">
        <v>1830318.34</v>
      </c>
      <c r="K9513" s="13">
        <f t="shared" si="148"/>
        <v>2.6979302498255388E-5</v>
      </c>
    </row>
    <row r="9514" spans="1:11" x14ac:dyDescent="0.2">
      <c r="A9514" s="3" t="s">
        <v>296</v>
      </c>
      <c r="B9514" s="8" t="s">
        <v>12</v>
      </c>
      <c r="C9514" s="3" t="s">
        <v>11</v>
      </c>
      <c r="D9514" s="3" t="s">
        <v>297</v>
      </c>
      <c r="E9514" s="5">
        <v>3.5400000000000001E-2</v>
      </c>
      <c r="F9514" s="4">
        <v>50587</v>
      </c>
      <c r="G9514" s="15">
        <v>498475.76</v>
      </c>
      <c r="H9514" s="7">
        <v>6592.34</v>
      </c>
      <c r="I9514" s="5">
        <v>558672.74890000001</v>
      </c>
      <c r="J9514" s="5">
        <v>558672.75</v>
      </c>
      <c r="K9514" s="13">
        <f t="shared" si="148"/>
        <v>8.2349615058765753E-6</v>
      </c>
    </row>
    <row r="9515" spans="1:11" x14ac:dyDescent="0.2">
      <c r="A9515" s="3" t="s">
        <v>298</v>
      </c>
      <c r="B9515" s="8" t="s">
        <v>12</v>
      </c>
      <c r="C9515" s="3" t="s">
        <v>11</v>
      </c>
      <c r="D9515" s="3" t="s">
        <v>299</v>
      </c>
      <c r="E9515" s="5">
        <v>3.5299999999999998E-2</v>
      </c>
      <c r="F9515" s="4">
        <v>50649</v>
      </c>
      <c r="G9515" s="15">
        <v>1826945.41</v>
      </c>
      <c r="H9515" s="7">
        <v>12025.12</v>
      </c>
      <c r="I9515" s="5">
        <v>2043928.8970999999</v>
      </c>
      <c r="J9515" s="5">
        <v>2043928.89</v>
      </c>
      <c r="K9515" s="13">
        <f t="shared" si="148"/>
        <v>3.0181658431470961E-5</v>
      </c>
    </row>
    <row r="9516" spans="1:11" x14ac:dyDescent="0.2">
      <c r="A9516" s="3" t="s">
        <v>298</v>
      </c>
      <c r="B9516" s="8" t="s">
        <v>12</v>
      </c>
      <c r="C9516" s="3" t="s">
        <v>11</v>
      </c>
      <c r="D9516" s="3" t="s">
        <v>299</v>
      </c>
      <c r="E9516" s="5">
        <v>3.5299999999999998E-2</v>
      </c>
      <c r="F9516" s="4">
        <v>50649</v>
      </c>
      <c r="G9516" s="15">
        <v>765479.92</v>
      </c>
      <c r="H9516" s="7">
        <v>5038.46</v>
      </c>
      <c r="I9516" s="5">
        <v>856394.78929999995</v>
      </c>
      <c r="J9516" s="5">
        <v>856394.79</v>
      </c>
      <c r="K9516" s="13">
        <f t="shared" si="148"/>
        <v>1.2645946263708952E-5</v>
      </c>
    </row>
    <row r="9517" spans="1:11" x14ac:dyDescent="0.2">
      <c r="A9517" s="3" t="s">
        <v>300</v>
      </c>
      <c r="B9517" s="8" t="s">
        <v>12</v>
      </c>
      <c r="C9517" s="3" t="s">
        <v>11</v>
      </c>
      <c r="D9517" s="3" t="s">
        <v>301</v>
      </c>
      <c r="E9517" s="5">
        <v>3.8699999999999998E-2</v>
      </c>
      <c r="F9517" s="4">
        <v>50710</v>
      </c>
      <c r="G9517" s="15">
        <v>1416826.21</v>
      </c>
      <c r="H9517" s="7">
        <v>31081.439999999999</v>
      </c>
      <c r="I9517" s="5">
        <v>1567511.0451</v>
      </c>
      <c r="J9517" s="5">
        <v>1567511.04</v>
      </c>
      <c r="K9517" s="13">
        <f t="shared" si="148"/>
        <v>2.3406372458044901E-5</v>
      </c>
    </row>
    <row r="9518" spans="1:11" x14ac:dyDescent="0.2">
      <c r="A9518" s="3" t="s">
        <v>248</v>
      </c>
      <c r="B9518" s="8" t="s">
        <v>12</v>
      </c>
      <c r="C9518" s="3" t="s">
        <v>11</v>
      </c>
      <c r="D9518" s="3" t="s">
        <v>249</v>
      </c>
      <c r="E9518" s="5">
        <v>3.1130000000000001E-2</v>
      </c>
      <c r="F9518" s="4">
        <v>47187</v>
      </c>
      <c r="G9518" s="15">
        <v>315092.18</v>
      </c>
      <c r="H9518" s="7">
        <v>1805.08</v>
      </c>
      <c r="I9518" s="5">
        <v>346960.50020000001</v>
      </c>
      <c r="J9518" s="5">
        <v>346960.51</v>
      </c>
      <c r="K9518" s="13">
        <f t="shared" si="148"/>
        <v>5.2054125422322091E-6</v>
      </c>
    </row>
    <row r="9519" spans="1:11" x14ac:dyDescent="0.2">
      <c r="A9519" s="3" t="s">
        <v>248</v>
      </c>
      <c r="B9519" s="8" t="s">
        <v>12</v>
      </c>
      <c r="C9519" s="3" t="s">
        <v>11</v>
      </c>
      <c r="D9519" s="3" t="s">
        <v>249</v>
      </c>
      <c r="E9519" s="5">
        <v>3.1130000000000001E-2</v>
      </c>
      <c r="F9519" s="4">
        <v>47187</v>
      </c>
      <c r="G9519" s="15">
        <v>1962574.14</v>
      </c>
      <c r="H9519" s="7">
        <v>11243.06</v>
      </c>
      <c r="I9519" s="5">
        <v>2161068.2582999999</v>
      </c>
      <c r="J9519" s="5">
        <v>2161068.25</v>
      </c>
      <c r="K9519" s="13">
        <f t="shared" si="148"/>
        <v>3.2422283673992136E-5</v>
      </c>
    </row>
    <row r="9520" spans="1:11" x14ac:dyDescent="0.2">
      <c r="A9520" s="3" t="s">
        <v>248</v>
      </c>
      <c r="B9520" s="8" t="s">
        <v>12</v>
      </c>
      <c r="C9520" s="3" t="s">
        <v>11</v>
      </c>
      <c r="D9520" s="3" t="s">
        <v>249</v>
      </c>
      <c r="E9520" s="5">
        <v>3.1130000000000001E-2</v>
      </c>
      <c r="F9520" s="4">
        <v>47187</v>
      </c>
      <c r="G9520" s="15">
        <v>675197.52</v>
      </c>
      <c r="H9520" s="7">
        <v>3868.03</v>
      </c>
      <c r="I9520" s="5">
        <v>743486.78610000003</v>
      </c>
      <c r="J9520" s="5">
        <v>743486.79</v>
      </c>
      <c r="K9520" s="13">
        <f t="shared" si="148"/>
        <v>1.1154455306038008E-5</v>
      </c>
    </row>
    <row r="9521" spans="1:11" x14ac:dyDescent="0.2">
      <c r="A9521" s="3" t="s">
        <v>242</v>
      </c>
      <c r="B9521" s="8" t="s">
        <v>12</v>
      </c>
      <c r="C9521" s="3" t="s">
        <v>11</v>
      </c>
      <c r="D9521" s="3" t="s">
        <v>243</v>
      </c>
      <c r="E9521" s="5">
        <v>2.98E-2</v>
      </c>
      <c r="F9521" s="4">
        <v>50861</v>
      </c>
      <c r="G9521" s="15">
        <v>116809.34</v>
      </c>
      <c r="H9521" s="7">
        <v>334.23</v>
      </c>
      <c r="I9521" s="5">
        <v>134588.47829999999</v>
      </c>
      <c r="J9521" s="5">
        <v>134588.48000000001</v>
      </c>
      <c r="K9521" s="13">
        <f t="shared" si="148"/>
        <v>1.9297235605335129E-6</v>
      </c>
    </row>
    <row r="9522" spans="1:11" x14ac:dyDescent="0.2">
      <c r="A9522" s="3" t="s">
        <v>244</v>
      </c>
      <c r="B9522" s="8" t="s">
        <v>12</v>
      </c>
      <c r="C9522" s="3" t="s">
        <v>11</v>
      </c>
      <c r="D9522" s="3" t="s">
        <v>245</v>
      </c>
      <c r="E9522" s="5">
        <v>2.69E-2</v>
      </c>
      <c r="F9522" s="4">
        <v>52779</v>
      </c>
      <c r="G9522" s="15">
        <v>165771.85</v>
      </c>
      <c r="H9522" s="7">
        <v>1796.24</v>
      </c>
      <c r="I9522" s="5">
        <v>200323.67439999999</v>
      </c>
      <c r="J9522" s="5">
        <v>200323.68</v>
      </c>
      <c r="K9522" s="13">
        <f t="shared" si="148"/>
        <v>2.7385981687613971E-6</v>
      </c>
    </row>
    <row r="9523" spans="1:11" x14ac:dyDescent="0.2">
      <c r="A9523" s="3" t="s">
        <v>316</v>
      </c>
      <c r="B9523" s="8" t="s">
        <v>12</v>
      </c>
      <c r="C9523" s="3" t="s">
        <v>11</v>
      </c>
      <c r="D9523" s="3" t="s">
        <v>317</v>
      </c>
      <c r="E9523" s="5">
        <v>2.078E-2</v>
      </c>
      <c r="F9523" s="4">
        <v>47552</v>
      </c>
      <c r="G9523" s="15">
        <v>2710031.66</v>
      </c>
      <c r="H9523" s="7">
        <v>11122.55</v>
      </c>
      <c r="I9523" s="5">
        <v>3202741.3919000002</v>
      </c>
      <c r="J9523" s="5">
        <v>3202741.4</v>
      </c>
      <c r="K9523" s="13">
        <f t="shared" si="148"/>
        <v>4.4770494757471849E-5</v>
      </c>
    </row>
    <row r="9524" spans="1:11" x14ac:dyDescent="0.2">
      <c r="A9524" s="3" t="s">
        <v>316</v>
      </c>
      <c r="B9524" s="8" t="s">
        <v>12</v>
      </c>
      <c r="C9524" s="3" t="s">
        <v>11</v>
      </c>
      <c r="D9524" s="3" t="s">
        <v>317</v>
      </c>
      <c r="E9524" s="5">
        <v>2.078E-2</v>
      </c>
      <c r="F9524" s="4">
        <v>47552</v>
      </c>
      <c r="G9524" s="15">
        <v>2091119.02</v>
      </c>
      <c r="H9524" s="7">
        <v>8582.4</v>
      </c>
      <c r="I9524" s="5">
        <v>2471304.5065000001</v>
      </c>
      <c r="J9524" s="5">
        <v>2471304.5099999998</v>
      </c>
      <c r="K9524" s="13">
        <f t="shared" si="148"/>
        <v>3.4545881697249122E-5</v>
      </c>
    </row>
    <row r="9525" spans="1:11" x14ac:dyDescent="0.2">
      <c r="A9525" s="3" t="s">
        <v>318</v>
      </c>
      <c r="B9525" s="8" t="s">
        <v>12</v>
      </c>
      <c r="C9525" s="3" t="s">
        <v>11</v>
      </c>
      <c r="D9525" s="3" t="s">
        <v>319</v>
      </c>
      <c r="E9525" s="5">
        <v>1.034E-2</v>
      </c>
      <c r="F9525" s="4">
        <v>47736</v>
      </c>
      <c r="G9525" s="15">
        <v>2934596.14</v>
      </c>
      <c r="H9525" s="7">
        <v>6310.61</v>
      </c>
      <c r="I9525" s="5">
        <v>3651857.4659000002</v>
      </c>
      <c r="J9525" s="5">
        <v>3651857.47</v>
      </c>
      <c r="K9525" s="13">
        <f t="shared" si="148"/>
        <v>4.8480363916179164E-5</v>
      </c>
    </row>
    <row r="9526" spans="1:11" x14ac:dyDescent="0.2">
      <c r="A9526" s="3" t="s">
        <v>318</v>
      </c>
      <c r="B9526" s="8" t="s">
        <v>12</v>
      </c>
      <c r="C9526" s="3" t="s">
        <v>11</v>
      </c>
      <c r="D9526" s="3" t="s">
        <v>319</v>
      </c>
      <c r="E9526" s="5">
        <v>1.034E-2</v>
      </c>
      <c r="F9526" s="4">
        <v>47736</v>
      </c>
      <c r="G9526" s="15">
        <v>2238317.9700000002</v>
      </c>
      <c r="H9526" s="7">
        <v>4813.32</v>
      </c>
      <c r="I9526" s="5">
        <v>2785397.9866999998</v>
      </c>
      <c r="J9526" s="5">
        <v>2785397.99</v>
      </c>
      <c r="K9526" s="13">
        <f t="shared" si="148"/>
        <v>3.6977650269015685E-5</v>
      </c>
    </row>
    <row r="9527" spans="1:11" x14ac:dyDescent="0.2">
      <c r="A9527" s="3" t="s">
        <v>252</v>
      </c>
      <c r="B9527" s="8" t="s">
        <v>12</v>
      </c>
      <c r="C9527" s="3" t="s">
        <v>11</v>
      </c>
      <c r="D9527" s="3" t="s">
        <v>253</v>
      </c>
      <c r="E9527" s="5">
        <v>1.77E-2</v>
      </c>
      <c r="F9527" s="4">
        <v>53053</v>
      </c>
      <c r="G9527" s="15">
        <v>1756444.12</v>
      </c>
      <c r="H9527" s="7">
        <v>3370.96</v>
      </c>
      <c r="I9527" s="5">
        <v>2285399.9400999998</v>
      </c>
      <c r="J9527" s="5">
        <v>2285399.94</v>
      </c>
      <c r="K9527" s="13">
        <f t="shared" si="148"/>
        <v>2.9016957044056175E-5</v>
      </c>
    </row>
    <row r="9528" spans="1:11" x14ac:dyDescent="0.2">
      <c r="A9528" s="3" t="s">
        <v>174</v>
      </c>
      <c r="B9528" s="8" t="s">
        <v>12</v>
      </c>
      <c r="C9528" s="3" t="s">
        <v>11</v>
      </c>
      <c r="D9528" s="3" t="s">
        <v>175</v>
      </c>
      <c r="E9528" s="5">
        <v>1.01E-2</v>
      </c>
      <c r="F9528" s="4">
        <v>53175</v>
      </c>
      <c r="G9528" s="15">
        <v>1468430.88</v>
      </c>
      <c r="H9528" s="7">
        <v>4998.16</v>
      </c>
      <c r="I9528" s="5">
        <v>1979470.8696000001</v>
      </c>
      <c r="J9528" s="5">
        <v>1979470.88</v>
      </c>
      <c r="K9528" s="13">
        <f t="shared" si="148"/>
        <v>2.4258896301879278E-5</v>
      </c>
    </row>
    <row r="9529" spans="1:11" x14ac:dyDescent="0.2">
      <c r="A9529" s="3" t="s">
        <v>250</v>
      </c>
      <c r="B9529" s="8" t="s">
        <v>12</v>
      </c>
      <c r="C9529" s="3" t="s">
        <v>11</v>
      </c>
      <c r="D9529" s="3" t="s">
        <v>251</v>
      </c>
      <c r="E9529" s="5">
        <v>1.6670000000000001E-2</v>
      </c>
      <c r="F9529" s="4">
        <v>47917</v>
      </c>
      <c r="G9529" s="15">
        <v>1831238.18</v>
      </c>
      <c r="H9529" s="7">
        <v>6148.29</v>
      </c>
      <c r="I9529" s="5">
        <v>2206896.023</v>
      </c>
      <c r="J9529" s="5">
        <v>2206896.02</v>
      </c>
      <c r="K9529" s="13">
        <f t="shared" si="148"/>
        <v>3.0252576214320786E-5</v>
      </c>
    </row>
    <row r="9530" spans="1:11" x14ac:dyDescent="0.2">
      <c r="A9530" s="3" t="s">
        <v>250</v>
      </c>
      <c r="B9530" s="8" t="s">
        <v>12</v>
      </c>
      <c r="C9530" s="3" t="s">
        <v>11</v>
      </c>
      <c r="D9530" s="3" t="s">
        <v>251</v>
      </c>
      <c r="E9530" s="5">
        <v>1.6670000000000001E-2</v>
      </c>
      <c r="F9530" s="4">
        <v>47917</v>
      </c>
      <c r="G9530" s="15">
        <v>1642300.91</v>
      </c>
      <c r="H9530" s="7">
        <v>5513.94</v>
      </c>
      <c r="I9530" s="5">
        <v>1979200.4016</v>
      </c>
      <c r="J9530" s="5">
        <v>1979200.4</v>
      </c>
      <c r="K9530" s="13">
        <f t="shared" si="148"/>
        <v>2.7131278710355079E-5</v>
      </c>
    </row>
    <row r="9531" spans="1:11" x14ac:dyDescent="0.2">
      <c r="A9531" s="3" t="s">
        <v>250</v>
      </c>
      <c r="B9531" s="8" t="s">
        <v>12</v>
      </c>
      <c r="C9531" s="3" t="s">
        <v>11</v>
      </c>
      <c r="D9531" s="3" t="s">
        <v>251</v>
      </c>
      <c r="E9531" s="5">
        <v>1.6670000000000001E-2</v>
      </c>
      <c r="F9531" s="4">
        <v>47917</v>
      </c>
      <c r="G9531" s="15">
        <v>1275326.5900000001</v>
      </c>
      <c r="H9531" s="7">
        <v>4281.8500000000004</v>
      </c>
      <c r="I9531" s="5">
        <v>1536945.4446</v>
      </c>
      <c r="J9531" s="5">
        <v>1536945.44</v>
      </c>
      <c r="K9531" s="13">
        <f t="shared" si="148"/>
        <v>2.1068758440873509E-5</v>
      </c>
    </row>
    <row r="9532" spans="1:11" x14ac:dyDescent="0.2">
      <c r="A9532" s="3" t="s">
        <v>320</v>
      </c>
      <c r="B9532" s="8" t="s">
        <v>12</v>
      </c>
      <c r="C9532" s="3" t="s">
        <v>11</v>
      </c>
      <c r="D9532" s="3" t="s">
        <v>321</v>
      </c>
      <c r="E9532" s="5">
        <v>1.304E-2</v>
      </c>
      <c r="F9532" s="4">
        <v>48101</v>
      </c>
      <c r="G9532" s="15">
        <v>3838598.54</v>
      </c>
      <c r="H9532" s="7">
        <v>9016.75</v>
      </c>
      <c r="I9532" s="5">
        <v>4853578.9738999996</v>
      </c>
      <c r="J9532" s="5">
        <v>4853578.97</v>
      </c>
      <c r="K9532" s="13">
        <f t="shared" si="148"/>
        <v>6.3414740996460927E-5</v>
      </c>
    </row>
    <row r="9533" spans="1:11" x14ac:dyDescent="0.2">
      <c r="A9533" s="3" t="s">
        <v>320</v>
      </c>
      <c r="B9533" s="8" t="s">
        <v>12</v>
      </c>
      <c r="C9533" s="3" t="s">
        <v>11</v>
      </c>
      <c r="D9533" s="3" t="s">
        <v>321</v>
      </c>
      <c r="E9533" s="5">
        <v>1.304E-2</v>
      </c>
      <c r="F9533" s="4">
        <v>48101</v>
      </c>
      <c r="G9533" s="15">
        <v>3630363.41</v>
      </c>
      <c r="H9533" s="7">
        <v>8527.61</v>
      </c>
      <c r="I9533" s="5">
        <v>4590283.4922000002</v>
      </c>
      <c r="J9533" s="5">
        <v>4590283.5</v>
      </c>
      <c r="K9533" s="13">
        <f t="shared" si="148"/>
        <v>5.9974637349853916E-5</v>
      </c>
    </row>
    <row r="9534" spans="1:11" x14ac:dyDescent="0.2">
      <c r="A9534" s="3" t="s">
        <v>322</v>
      </c>
      <c r="B9534" s="8" t="s">
        <v>12</v>
      </c>
      <c r="C9534" s="3" t="s">
        <v>11</v>
      </c>
      <c r="D9534" s="3" t="s">
        <v>323</v>
      </c>
      <c r="E9534" s="5">
        <v>2.938E-2</v>
      </c>
      <c r="F9534" s="4">
        <v>48283</v>
      </c>
      <c r="G9534" s="15">
        <v>16437376.16</v>
      </c>
      <c r="H9534" s="7">
        <v>94310.3</v>
      </c>
      <c r="I9534" s="5">
        <v>19207478.739999998</v>
      </c>
      <c r="J9534" s="5">
        <v>19207478.739999998</v>
      </c>
      <c r="K9534" s="13">
        <f t="shared" si="148"/>
        <v>2.7155013502605085E-4</v>
      </c>
    </row>
    <row r="9535" spans="1:11" x14ac:dyDescent="0.2">
      <c r="A9535" s="3" t="s">
        <v>322</v>
      </c>
      <c r="B9535" s="8" t="s">
        <v>12</v>
      </c>
      <c r="C9535" s="3" t="s">
        <v>11</v>
      </c>
      <c r="D9535" s="3" t="s">
        <v>323</v>
      </c>
      <c r="E9535" s="5">
        <v>2.938E-2</v>
      </c>
      <c r="F9535" s="4">
        <v>48283</v>
      </c>
      <c r="G9535" s="15">
        <v>10301941.32</v>
      </c>
      <c r="H9535" s="7">
        <v>59107.92</v>
      </c>
      <c r="I9535" s="5">
        <v>12038072.069700001</v>
      </c>
      <c r="J9535" s="5">
        <v>12038072.07</v>
      </c>
      <c r="K9535" s="13">
        <f t="shared" si="148"/>
        <v>1.7019100428474057E-4</v>
      </c>
    </row>
    <row r="9536" spans="1:11" x14ac:dyDescent="0.2">
      <c r="A9536" s="3" t="s">
        <v>324</v>
      </c>
      <c r="B9536" s="8" t="s">
        <v>12</v>
      </c>
      <c r="C9536" s="3" t="s">
        <v>11</v>
      </c>
      <c r="D9536" s="3" t="s">
        <v>325</v>
      </c>
      <c r="E9536" s="5">
        <v>4.2619999999999998E-2</v>
      </c>
      <c r="F9536" s="4">
        <v>48467</v>
      </c>
      <c r="G9536" s="15">
        <v>10099442.99</v>
      </c>
      <c r="H9536" s="7">
        <v>78713.490000000005</v>
      </c>
      <c r="I9536" s="5">
        <v>11050927.8807</v>
      </c>
      <c r="J9536" s="5">
        <v>11050927.880000001</v>
      </c>
      <c r="K9536" s="13">
        <f t="shared" si="148"/>
        <v>1.6684567420779904E-4</v>
      </c>
    </row>
    <row r="9537" spans="1:11" x14ac:dyDescent="0.2">
      <c r="A9537" s="3" t="s">
        <v>176</v>
      </c>
      <c r="B9537" s="8" t="s">
        <v>12</v>
      </c>
      <c r="C9537" s="3" t="s">
        <v>11</v>
      </c>
      <c r="D9537" s="3" t="s">
        <v>177</v>
      </c>
      <c r="E9537" s="5">
        <v>4.0099999999999997E-2</v>
      </c>
      <c r="F9537" s="4">
        <v>53844</v>
      </c>
      <c r="G9537" s="15">
        <v>8397112.9499999993</v>
      </c>
      <c r="H9537" s="7">
        <v>158416.71</v>
      </c>
      <c r="I9537" s="5">
        <v>9481299.5483999997</v>
      </c>
      <c r="J9537" s="5">
        <v>9481299.5500000007</v>
      </c>
      <c r="K9537" s="13">
        <f t="shared" si="148"/>
        <v>1.3872269717538055E-4</v>
      </c>
    </row>
    <row r="9538" spans="1:11" x14ac:dyDescent="0.2">
      <c r="A9538" s="3" t="s">
        <v>176</v>
      </c>
      <c r="B9538" s="8" t="s">
        <v>12</v>
      </c>
      <c r="C9538" s="3" t="s">
        <v>11</v>
      </c>
      <c r="D9538" s="3" t="s">
        <v>177</v>
      </c>
      <c r="E9538" s="5">
        <v>4.0099999999999997E-2</v>
      </c>
      <c r="F9538" s="4">
        <v>53844</v>
      </c>
      <c r="G9538" s="15">
        <v>8590669.4700000007</v>
      </c>
      <c r="H9538" s="7">
        <v>162068.28</v>
      </c>
      <c r="I9538" s="5">
        <v>9699846.9689000007</v>
      </c>
      <c r="J9538" s="5">
        <v>9699847.0500000007</v>
      </c>
      <c r="K9538" s="13">
        <f t="shared" si="148"/>
        <v>1.4192030600476766E-4</v>
      </c>
    </row>
    <row r="9539" spans="1:11" x14ac:dyDescent="0.2">
      <c r="A9539" s="3" t="s">
        <v>176</v>
      </c>
      <c r="B9539" s="8" t="s">
        <v>12</v>
      </c>
      <c r="C9539" s="3" t="s">
        <v>11</v>
      </c>
      <c r="D9539" s="3" t="s">
        <v>177</v>
      </c>
      <c r="E9539" s="5">
        <v>4.0099999999999997E-2</v>
      </c>
      <c r="F9539" s="4">
        <v>53844</v>
      </c>
      <c r="G9539" s="15">
        <v>8206967.1100000003</v>
      </c>
      <c r="H9539" s="7">
        <v>154829.49</v>
      </c>
      <c r="I9539" s="5">
        <v>9266603.1837000009</v>
      </c>
      <c r="J9539" s="5">
        <v>9266603.1799999997</v>
      </c>
      <c r="K9539" s="13">
        <f t="shared" ref="K9539:K9602" si="149">G9539/$G$11175</f>
        <v>1.3558143375085103E-4</v>
      </c>
    </row>
    <row r="9540" spans="1:11" x14ac:dyDescent="0.2">
      <c r="A9540" s="3" t="s">
        <v>178</v>
      </c>
      <c r="B9540" s="8" t="s">
        <v>12</v>
      </c>
      <c r="C9540" s="3" t="s">
        <v>11</v>
      </c>
      <c r="D9540" s="3" t="s">
        <v>179</v>
      </c>
      <c r="E9540" s="5">
        <v>3.9300000000000002E-2</v>
      </c>
      <c r="F9540" s="4">
        <v>53874</v>
      </c>
      <c r="G9540" s="15">
        <v>6920906.3200000003</v>
      </c>
      <c r="H9540" s="7">
        <v>102411.5</v>
      </c>
      <c r="I9540" s="5">
        <v>7817671.4094000002</v>
      </c>
      <c r="J9540" s="5">
        <v>7817671.4100000001</v>
      </c>
      <c r="K9540" s="13">
        <f t="shared" si="149"/>
        <v>1.1433534326920512E-4</v>
      </c>
    </row>
    <row r="9541" spans="1:11" x14ac:dyDescent="0.2">
      <c r="A9541" s="3" t="s">
        <v>178</v>
      </c>
      <c r="B9541" s="8" t="s">
        <v>12</v>
      </c>
      <c r="C9541" s="3" t="s">
        <v>11</v>
      </c>
      <c r="D9541" s="3" t="s">
        <v>179</v>
      </c>
      <c r="E9541" s="5">
        <v>3.9300000000000002E-2</v>
      </c>
      <c r="F9541" s="4">
        <v>53874</v>
      </c>
      <c r="G9541" s="15">
        <v>10772467.210000001</v>
      </c>
      <c r="H9541" s="7">
        <v>159404.63</v>
      </c>
      <c r="I9541" s="5">
        <v>12168291.9848</v>
      </c>
      <c r="J9541" s="5">
        <v>12168291.99</v>
      </c>
      <c r="K9541" s="13">
        <f t="shared" si="149"/>
        <v>1.7796422597894757E-4</v>
      </c>
    </row>
    <row r="9542" spans="1:11" x14ac:dyDescent="0.2">
      <c r="A9542" s="3" t="s">
        <v>178</v>
      </c>
      <c r="B9542" s="8" t="s">
        <v>12</v>
      </c>
      <c r="C9542" s="3" t="s">
        <v>11</v>
      </c>
      <c r="D9542" s="3" t="s">
        <v>179</v>
      </c>
      <c r="E9542" s="5">
        <v>3.9300000000000002E-2</v>
      </c>
      <c r="F9542" s="4">
        <v>53874</v>
      </c>
      <c r="G9542" s="15">
        <v>10279331.380000001</v>
      </c>
      <c r="H9542" s="7">
        <v>152107.49</v>
      </c>
      <c r="I9542" s="5">
        <v>11611258.8869</v>
      </c>
      <c r="J9542" s="5">
        <v>11611258.93</v>
      </c>
      <c r="K9542" s="13">
        <f t="shared" si="149"/>
        <v>1.6981748163732001E-4</v>
      </c>
    </row>
    <row r="9543" spans="1:11" x14ac:dyDescent="0.2">
      <c r="A9543" s="3" t="s">
        <v>180</v>
      </c>
      <c r="B9543" s="8" t="s">
        <v>12</v>
      </c>
      <c r="C9543" s="3" t="s">
        <v>11</v>
      </c>
      <c r="D9543" s="3" t="s">
        <v>181</v>
      </c>
      <c r="E9543" s="5">
        <v>3.7999999999999999E-2</v>
      </c>
      <c r="F9543" s="4">
        <v>53905</v>
      </c>
      <c r="G9543" s="15">
        <v>10029481.470000001</v>
      </c>
      <c r="H9543" s="7">
        <v>108797.02</v>
      </c>
      <c r="I9543" s="5">
        <v>11452317.384299999</v>
      </c>
      <c r="J9543" s="5">
        <v>11452317.380000001</v>
      </c>
      <c r="K9543" s="13">
        <f t="shared" si="149"/>
        <v>1.6568988997449425E-4</v>
      </c>
    </row>
    <row r="9544" spans="1:11" x14ac:dyDescent="0.2">
      <c r="A9544" s="3" t="s">
        <v>180</v>
      </c>
      <c r="B9544" s="8" t="s">
        <v>12</v>
      </c>
      <c r="C9544" s="3" t="s">
        <v>11</v>
      </c>
      <c r="D9544" s="3" t="s">
        <v>181</v>
      </c>
      <c r="E9544" s="5">
        <v>3.7999999999999999E-2</v>
      </c>
      <c r="F9544" s="4">
        <v>53905</v>
      </c>
      <c r="G9544" s="15">
        <v>8704705.0399999991</v>
      </c>
      <c r="H9544" s="7">
        <v>94426.21</v>
      </c>
      <c r="I9544" s="5">
        <v>9939601.0764000006</v>
      </c>
      <c r="J9544" s="5">
        <v>9939601.0800000001</v>
      </c>
      <c r="K9544" s="13">
        <f t="shared" si="149"/>
        <v>1.4380420609501614E-4</v>
      </c>
    </row>
    <row r="9545" spans="1:11" x14ac:dyDescent="0.2">
      <c r="A9545" s="3" t="s">
        <v>180</v>
      </c>
      <c r="B9545" s="8" t="s">
        <v>12</v>
      </c>
      <c r="C9545" s="3" t="s">
        <v>11</v>
      </c>
      <c r="D9545" s="3" t="s">
        <v>181</v>
      </c>
      <c r="E9545" s="5">
        <v>3.7999999999999999E-2</v>
      </c>
      <c r="F9545" s="4">
        <v>53905</v>
      </c>
      <c r="G9545" s="15">
        <v>8196153.6200000001</v>
      </c>
      <c r="H9545" s="7">
        <v>88909.59</v>
      </c>
      <c r="I9545" s="5">
        <v>9358903.8373000007</v>
      </c>
      <c r="J9545" s="5">
        <v>9358903.8399999999</v>
      </c>
      <c r="K9545" s="13">
        <f t="shared" si="149"/>
        <v>1.3540279181669925E-4</v>
      </c>
    </row>
    <row r="9546" spans="1:11" x14ac:dyDescent="0.2">
      <c r="A9546" s="3" t="s">
        <v>182</v>
      </c>
      <c r="B9546" s="8" t="s">
        <v>12</v>
      </c>
      <c r="C9546" s="3" t="s">
        <v>11</v>
      </c>
      <c r="D9546" s="3" t="s">
        <v>183</v>
      </c>
      <c r="E9546" s="5">
        <v>4.2599999999999999E-2</v>
      </c>
      <c r="F9546" s="4">
        <v>53936</v>
      </c>
      <c r="G9546" s="15">
        <v>7558844.3300000001</v>
      </c>
      <c r="H9546" s="7">
        <v>58960.7</v>
      </c>
      <c r="I9546" s="5">
        <v>8304323.4453999996</v>
      </c>
      <c r="J9546" s="5">
        <v>8304323.4500000002</v>
      </c>
      <c r="K9546" s="13">
        <f t="shared" si="149"/>
        <v>1.2487426085967232E-4</v>
      </c>
    </row>
    <row r="9547" spans="1:11" x14ac:dyDescent="0.2">
      <c r="A9547" s="3" t="s">
        <v>184</v>
      </c>
      <c r="B9547" s="8" t="s">
        <v>12</v>
      </c>
      <c r="C9547" s="3" t="s">
        <v>11</v>
      </c>
      <c r="D9547" s="3" t="s">
        <v>185</v>
      </c>
      <c r="E9547" s="5">
        <v>5.04E-2</v>
      </c>
      <c r="F9547" s="4">
        <v>53966</v>
      </c>
      <c r="G9547" s="15">
        <v>7546321.1900000004</v>
      </c>
      <c r="H9547" s="7">
        <v>33530.33</v>
      </c>
      <c r="I9547" s="5">
        <v>7983413.0580000002</v>
      </c>
      <c r="J9547" s="5">
        <v>7983413.0599999996</v>
      </c>
      <c r="K9547" s="13">
        <f t="shared" si="149"/>
        <v>1.2466737502066442E-4</v>
      </c>
    </row>
    <row r="9548" spans="1:11" x14ac:dyDescent="0.2">
      <c r="A9548" s="3" t="s">
        <v>186</v>
      </c>
      <c r="B9548" s="8" t="s">
        <v>12</v>
      </c>
      <c r="C9548" s="3" t="s">
        <v>11</v>
      </c>
      <c r="D9548" s="3" t="s">
        <v>187</v>
      </c>
      <c r="E9548" s="5">
        <v>5.1299999999999998E-2</v>
      </c>
      <c r="F9548" s="4">
        <v>53997</v>
      </c>
      <c r="G9548" s="15">
        <v>4382902.62</v>
      </c>
      <c r="H9548" s="7">
        <v>118247.51</v>
      </c>
      <c r="I9548" s="5">
        <v>4610039.2559000002</v>
      </c>
      <c r="J9548" s="5">
        <v>4610039.26</v>
      </c>
      <c r="K9548" s="13">
        <f t="shared" si="149"/>
        <v>7.2406799399243779E-5</v>
      </c>
    </row>
    <row r="9549" spans="1:11" x14ac:dyDescent="0.2">
      <c r="A9549" s="3" t="s">
        <v>186</v>
      </c>
      <c r="B9549" s="8" t="s">
        <v>12</v>
      </c>
      <c r="C9549" s="3" t="s">
        <v>11</v>
      </c>
      <c r="D9549" s="3" t="s">
        <v>187</v>
      </c>
      <c r="E9549" s="5">
        <v>5.1299999999999998E-2</v>
      </c>
      <c r="F9549" s="4">
        <v>53997</v>
      </c>
      <c r="G9549" s="15">
        <v>4935448.04</v>
      </c>
      <c r="H9549" s="7">
        <v>137067.09</v>
      </c>
      <c r="I9549" s="5">
        <v>5191219.4183999998</v>
      </c>
      <c r="J9549" s="5">
        <v>5191219.42</v>
      </c>
      <c r="K9549" s="13">
        <f t="shared" si="149"/>
        <v>8.1535007085708618E-5</v>
      </c>
    </row>
    <row r="9550" spans="1:11" x14ac:dyDescent="0.2">
      <c r="A9550" s="3" t="s">
        <v>186</v>
      </c>
      <c r="B9550" s="8" t="s">
        <v>12</v>
      </c>
      <c r="C9550" s="3" t="s">
        <v>11</v>
      </c>
      <c r="D9550" s="3" t="s">
        <v>187</v>
      </c>
      <c r="E9550" s="5">
        <v>5.1299999999999998E-2</v>
      </c>
      <c r="F9550" s="4">
        <v>53997</v>
      </c>
      <c r="G9550" s="15">
        <v>4813700.75</v>
      </c>
      <c r="H9550" s="7">
        <v>129870.13</v>
      </c>
      <c r="I9550" s="5">
        <v>5063162.7751000002</v>
      </c>
      <c r="J9550" s="5">
        <v>5063162.78</v>
      </c>
      <c r="K9550" s="13">
        <f t="shared" si="149"/>
        <v>7.9523707184997713E-5</v>
      </c>
    </row>
    <row r="9551" spans="1:11" x14ac:dyDescent="0.2">
      <c r="A9551" s="3" t="s">
        <v>260</v>
      </c>
      <c r="B9551" s="8" t="s">
        <v>12</v>
      </c>
      <c r="C9551" s="3" t="s">
        <v>11</v>
      </c>
      <c r="D9551" s="3" t="s">
        <v>261</v>
      </c>
      <c r="E9551" s="5">
        <v>4.7100000000000003E-2</v>
      </c>
      <c r="F9551" s="4">
        <v>54027</v>
      </c>
      <c r="G9551" s="15">
        <v>11920149.529999999</v>
      </c>
      <c r="H9551" s="7">
        <v>250834.14</v>
      </c>
      <c r="I9551" s="5">
        <v>12781357.394300001</v>
      </c>
      <c r="J9551" s="5">
        <v>12781357.390000001</v>
      </c>
      <c r="K9551" s="13">
        <f t="shared" si="149"/>
        <v>1.9692426473023029E-4</v>
      </c>
    </row>
    <row r="9552" spans="1:11" x14ac:dyDescent="0.2">
      <c r="A9552" s="3" t="s">
        <v>260</v>
      </c>
      <c r="B9552" s="8" t="s">
        <v>12</v>
      </c>
      <c r="C9552" s="3" t="s">
        <v>11</v>
      </c>
      <c r="D9552" s="3" t="s">
        <v>261</v>
      </c>
      <c r="E9552" s="5">
        <v>4.7100000000000003E-2</v>
      </c>
      <c r="F9552" s="4">
        <v>54027</v>
      </c>
      <c r="G9552" s="15">
        <v>3210676.29</v>
      </c>
      <c r="H9552" s="7">
        <v>67561.84</v>
      </c>
      <c r="I9552" s="5">
        <v>3442641.4744000002</v>
      </c>
      <c r="J9552" s="5">
        <v>3442641.47</v>
      </c>
      <c r="K9552" s="13">
        <f t="shared" si="149"/>
        <v>5.3041286613376373E-5</v>
      </c>
    </row>
    <row r="9553" spans="1:11" x14ac:dyDescent="0.2">
      <c r="A9553" s="3" t="s">
        <v>268</v>
      </c>
      <c r="B9553" s="8" t="s">
        <v>12</v>
      </c>
      <c r="C9553" s="3" t="s">
        <v>11</v>
      </c>
      <c r="D9553" s="3" t="s">
        <v>269</v>
      </c>
      <c r="E9553" s="5">
        <v>5.1679999999999997E-2</v>
      </c>
      <c r="F9553" s="4">
        <v>48648</v>
      </c>
      <c r="G9553" s="15">
        <v>17130837.75</v>
      </c>
      <c r="H9553" s="7">
        <v>152107.35999999999</v>
      </c>
      <c r="I9553" s="5">
        <v>17611273.281800002</v>
      </c>
      <c r="J9553" s="5">
        <v>17611273.280000001</v>
      </c>
      <c r="K9553" s="13">
        <f t="shared" si="149"/>
        <v>2.8300631796953832E-4</v>
      </c>
    </row>
    <row r="9554" spans="1:11" x14ac:dyDescent="0.2">
      <c r="A9554" s="3" t="s">
        <v>268</v>
      </c>
      <c r="B9554" s="8" t="s">
        <v>12</v>
      </c>
      <c r="C9554" s="3" t="s">
        <v>11</v>
      </c>
      <c r="D9554" s="3" t="s">
        <v>269</v>
      </c>
      <c r="E9554" s="5">
        <v>5.1679999999999997E-2</v>
      </c>
      <c r="F9554" s="4">
        <v>48648</v>
      </c>
      <c r="G9554" s="15">
        <v>2948276.91</v>
      </c>
      <c r="H9554" s="7">
        <v>26178.21</v>
      </c>
      <c r="I9554" s="5">
        <v>3030961.5433999998</v>
      </c>
      <c r="J9554" s="5">
        <v>3030961.54</v>
      </c>
      <c r="K9554" s="13">
        <f t="shared" si="149"/>
        <v>4.8706374132444749E-5</v>
      </c>
    </row>
    <row r="9555" spans="1:11" x14ac:dyDescent="0.2">
      <c r="A9555" s="3" t="s">
        <v>262</v>
      </c>
      <c r="B9555" s="8" t="s">
        <v>12</v>
      </c>
      <c r="C9555" s="3" t="s">
        <v>11</v>
      </c>
      <c r="D9555" s="3" t="s">
        <v>263</v>
      </c>
      <c r="E9555" s="5">
        <v>4.9099999999999998E-2</v>
      </c>
      <c r="F9555" s="4">
        <v>54058</v>
      </c>
      <c r="G9555" s="15">
        <v>22616178.379999999</v>
      </c>
      <c r="H9555" s="7">
        <v>393861.94</v>
      </c>
      <c r="I9555" s="5">
        <v>24064884.4188</v>
      </c>
      <c r="J9555" s="5">
        <v>24286514.109999999</v>
      </c>
      <c r="K9555" s="13">
        <f t="shared" si="149"/>
        <v>3.7362570723466676E-4</v>
      </c>
    </row>
    <row r="9556" spans="1:11" x14ac:dyDescent="0.2">
      <c r="A9556" s="3" t="s">
        <v>262</v>
      </c>
      <c r="B9556" s="8" t="s">
        <v>12</v>
      </c>
      <c r="C9556" s="3" t="s">
        <v>11</v>
      </c>
      <c r="D9556" s="3" t="s">
        <v>263</v>
      </c>
      <c r="E9556" s="5">
        <v>4.9099999999999998E-2</v>
      </c>
      <c r="F9556" s="4">
        <v>54058</v>
      </c>
      <c r="G9556" s="15">
        <v>3993822.05</v>
      </c>
      <c r="H9556" s="7">
        <v>69552.62</v>
      </c>
      <c r="I9556" s="5">
        <v>4249651.0472999997</v>
      </c>
      <c r="J9556" s="5">
        <v>4249651.05</v>
      </c>
      <c r="K9556" s="13">
        <f t="shared" si="149"/>
        <v>6.5979077584577163E-5</v>
      </c>
    </row>
    <row r="9557" spans="1:11" x14ac:dyDescent="0.2">
      <c r="A9557" s="3" t="s">
        <v>11197</v>
      </c>
      <c r="B9557" s="8" t="s">
        <v>12</v>
      </c>
      <c r="C9557" s="3" t="s">
        <v>11</v>
      </c>
      <c r="D9557" s="3" t="s">
        <v>11198</v>
      </c>
      <c r="E9557" s="5">
        <v>4.6100000000000002E-2</v>
      </c>
      <c r="F9557" s="4">
        <v>54089</v>
      </c>
      <c r="G9557" s="15">
        <v>13710713.890000001</v>
      </c>
      <c r="H9557" s="7">
        <v>170307.04</v>
      </c>
      <c r="I9557" s="5">
        <v>14777183.1986</v>
      </c>
      <c r="J9557" s="5">
        <v>14777183.199999999</v>
      </c>
      <c r="K9557" s="13">
        <f t="shared" si="149"/>
        <v>2.2650489785548905E-4</v>
      </c>
    </row>
    <row r="9558" spans="1:11" x14ac:dyDescent="0.2">
      <c r="A9558" s="3" t="s">
        <v>266</v>
      </c>
      <c r="B9558" s="8" t="s">
        <v>12</v>
      </c>
      <c r="C9558" s="3" t="s">
        <v>11</v>
      </c>
      <c r="D9558" s="3" t="s">
        <v>267</v>
      </c>
      <c r="E9558" s="5">
        <v>4.9299999999999997E-2</v>
      </c>
      <c r="F9558" s="4">
        <v>54118</v>
      </c>
      <c r="G9558" s="15">
        <v>27022199.170000002</v>
      </c>
      <c r="H9558" s="7">
        <v>235863.43</v>
      </c>
      <c r="I9558" s="5">
        <v>28705489.042599998</v>
      </c>
      <c r="J9558" s="5">
        <v>28682437.75</v>
      </c>
      <c r="K9558" s="13">
        <f t="shared" si="149"/>
        <v>4.4641442538565954E-4</v>
      </c>
    </row>
    <row r="9559" spans="1:11" x14ac:dyDescent="0.2">
      <c r="A9559" s="3" t="s">
        <v>266</v>
      </c>
      <c r="B9559" s="8" t="s">
        <v>12</v>
      </c>
      <c r="C9559" s="3" t="s">
        <v>11</v>
      </c>
      <c r="D9559" s="3" t="s">
        <v>267</v>
      </c>
      <c r="E9559" s="5">
        <v>4.9299999999999997E-2</v>
      </c>
      <c r="F9559" s="4">
        <v>54118</v>
      </c>
      <c r="G9559" s="15">
        <v>9202204.4499999993</v>
      </c>
      <c r="H9559" s="7">
        <v>80321.5</v>
      </c>
      <c r="I9559" s="5">
        <v>9775436.0214000009</v>
      </c>
      <c r="J9559" s="5">
        <v>9775436.0199999996</v>
      </c>
      <c r="K9559" s="13">
        <f t="shared" si="149"/>
        <v>1.5202303802085805E-4</v>
      </c>
    </row>
    <row r="9560" spans="1:11" x14ac:dyDescent="0.2">
      <c r="A9560" s="3" t="s">
        <v>270</v>
      </c>
      <c r="B9560" s="8" t="s">
        <v>12</v>
      </c>
      <c r="C9560" s="3" t="s">
        <v>11</v>
      </c>
      <c r="D9560" s="3" t="s">
        <v>271</v>
      </c>
      <c r="E9560" s="5">
        <v>4.48E-2</v>
      </c>
      <c r="F9560" s="4">
        <v>54149</v>
      </c>
      <c r="G9560" s="15">
        <v>8887825.4600000009</v>
      </c>
      <c r="H9560" s="7">
        <v>36279.089999999997</v>
      </c>
      <c r="I9560" s="5">
        <v>9717612.3846000005</v>
      </c>
      <c r="J9560" s="5">
        <v>9717612.3800000008</v>
      </c>
      <c r="K9560" s="13">
        <f t="shared" si="149"/>
        <v>1.4682940758052059E-4</v>
      </c>
    </row>
    <row r="9561" spans="1:11" x14ac:dyDescent="0.2">
      <c r="A9561" s="3" t="s">
        <v>270</v>
      </c>
      <c r="B9561" s="8" t="s">
        <v>12</v>
      </c>
      <c r="C9561" s="3" t="s">
        <v>11</v>
      </c>
      <c r="D9561" s="3" t="s">
        <v>271</v>
      </c>
      <c r="E9561" s="5">
        <v>4.48E-2</v>
      </c>
      <c r="F9561" s="4">
        <v>54149</v>
      </c>
      <c r="G9561" s="15">
        <v>6556740.0999999996</v>
      </c>
      <c r="H9561" s="7">
        <v>26763.86</v>
      </c>
      <c r="I9561" s="5">
        <v>7168891.7692999998</v>
      </c>
      <c r="J9561" s="5">
        <v>7168891.7699999996</v>
      </c>
      <c r="K9561" s="13">
        <f t="shared" si="149"/>
        <v>1.0831921361138467E-4</v>
      </c>
    </row>
    <row r="9562" spans="1:11" x14ac:dyDescent="0.2">
      <c r="A9562" s="3" t="s">
        <v>274</v>
      </c>
      <c r="B9562" s="8" t="s">
        <v>12</v>
      </c>
      <c r="C9562" s="3" t="s">
        <v>11</v>
      </c>
      <c r="D9562" s="3" t="s">
        <v>275</v>
      </c>
      <c r="E9562" s="5">
        <v>4.6199999999999998E-2</v>
      </c>
      <c r="F9562" s="4">
        <v>54179</v>
      </c>
      <c r="G9562" s="15">
        <v>5564888</v>
      </c>
      <c r="H9562" s="7">
        <v>130752.84</v>
      </c>
      <c r="I9562" s="5">
        <v>6019999.9977000002</v>
      </c>
      <c r="J9562" s="5">
        <v>6020000</v>
      </c>
      <c r="K9562" s="13">
        <f t="shared" si="149"/>
        <v>9.1933534470190642E-5</v>
      </c>
    </row>
    <row r="9563" spans="1:11" x14ac:dyDescent="0.2">
      <c r="A9563" s="3" t="s">
        <v>190</v>
      </c>
      <c r="B9563" s="8" t="s">
        <v>12</v>
      </c>
      <c r="C9563" s="3" t="s">
        <v>11</v>
      </c>
      <c r="D9563" s="3" t="s">
        <v>191</v>
      </c>
      <c r="E9563" s="5">
        <v>4.9299999999999997E-2</v>
      </c>
      <c r="F9563" s="4">
        <v>54210</v>
      </c>
      <c r="G9563" s="15">
        <v>3231079.92</v>
      </c>
      <c r="H9563" s="7">
        <v>64670.51</v>
      </c>
      <c r="I9563" s="5">
        <v>3447000</v>
      </c>
      <c r="J9563" s="5">
        <v>3447000</v>
      </c>
      <c r="K9563" s="13">
        <f t="shared" si="149"/>
        <v>5.3378360391307213E-5</v>
      </c>
    </row>
    <row r="9564" spans="1:11" x14ac:dyDescent="0.2">
      <c r="A9564" s="3" t="s">
        <v>192</v>
      </c>
      <c r="B9564" s="8" t="s">
        <v>12</v>
      </c>
      <c r="C9564" s="3" t="s">
        <v>11</v>
      </c>
      <c r="D9564" s="3" t="s">
        <v>193</v>
      </c>
      <c r="E9564" s="5">
        <v>5.1799999999999999E-2</v>
      </c>
      <c r="F9564" s="4">
        <v>54240</v>
      </c>
      <c r="G9564" s="15">
        <v>8608393.4199999999</v>
      </c>
      <c r="H9564" s="7">
        <v>141829.41</v>
      </c>
      <c r="I9564" s="5">
        <v>9043000</v>
      </c>
      <c r="J9564" s="5">
        <v>9043000</v>
      </c>
      <c r="K9564" s="13">
        <f t="shared" si="149"/>
        <v>1.4221311070600743E-4</v>
      </c>
    </row>
    <row r="9565" spans="1:11" x14ac:dyDescent="0.2">
      <c r="A9565" s="3" t="s">
        <v>192</v>
      </c>
      <c r="B9565" s="8" t="s">
        <v>12</v>
      </c>
      <c r="C9565" s="3" t="s">
        <v>11</v>
      </c>
      <c r="D9565" s="3" t="s">
        <v>193</v>
      </c>
      <c r="E9565" s="5">
        <v>5.1799999999999999E-2</v>
      </c>
      <c r="F9565" s="4">
        <v>54240</v>
      </c>
      <c r="G9565" s="15">
        <v>7848745.2999999998</v>
      </c>
      <c r="H9565" s="7">
        <v>129313.66</v>
      </c>
      <c r="I9565" s="5">
        <v>8245000</v>
      </c>
      <c r="J9565" s="5">
        <v>8245000</v>
      </c>
      <c r="K9565" s="13">
        <f t="shared" si="149"/>
        <v>1.2966350743901707E-4</v>
      </c>
    </row>
    <row r="9566" spans="1:11" x14ac:dyDescent="0.2">
      <c r="A9566" s="3" t="s">
        <v>192</v>
      </c>
      <c r="B9566" s="8" t="s">
        <v>12</v>
      </c>
      <c r="C9566" s="3" t="s">
        <v>11</v>
      </c>
      <c r="D9566" s="3" t="s">
        <v>193</v>
      </c>
      <c r="E9566" s="5">
        <v>5.1799999999999999E-2</v>
      </c>
      <c r="F9566" s="4">
        <v>54240</v>
      </c>
      <c r="G9566" s="15">
        <v>6725456.0999999996</v>
      </c>
      <c r="H9566" s="7">
        <v>110806.68</v>
      </c>
      <c r="I9566" s="5">
        <v>7065000</v>
      </c>
      <c r="J9566" s="5">
        <v>7065000</v>
      </c>
      <c r="K9566" s="13">
        <f t="shared" si="149"/>
        <v>1.111064499765501E-4</v>
      </c>
    </row>
    <row r="9567" spans="1:11" x14ac:dyDescent="0.2">
      <c r="A9567" s="3" t="s">
        <v>194</v>
      </c>
      <c r="B9567" s="8" t="s">
        <v>12</v>
      </c>
      <c r="C9567" s="3" t="s">
        <v>11</v>
      </c>
      <c r="D9567" s="3" t="s">
        <v>195</v>
      </c>
      <c r="E9567" s="5">
        <v>5.1499999999999997E-2</v>
      </c>
      <c r="F9567" s="4">
        <v>54271</v>
      </c>
      <c r="G9567" s="15">
        <v>9016038.7200000007</v>
      </c>
      <c r="H9567" s="7">
        <v>101680.31</v>
      </c>
      <c r="I9567" s="5">
        <v>9477000</v>
      </c>
      <c r="J9567" s="5">
        <v>9477000</v>
      </c>
      <c r="K9567" s="13">
        <f t="shared" si="149"/>
        <v>1.4894752714694233E-4</v>
      </c>
    </row>
    <row r="9568" spans="1:11" x14ac:dyDescent="0.2">
      <c r="A9568" s="3" t="s">
        <v>194</v>
      </c>
      <c r="B9568" s="8" t="s">
        <v>12</v>
      </c>
      <c r="C9568" s="3" t="s">
        <v>11</v>
      </c>
      <c r="D9568" s="3" t="s">
        <v>195</v>
      </c>
      <c r="E9568" s="5">
        <v>5.1499999999999997E-2</v>
      </c>
      <c r="F9568" s="4">
        <v>54271</v>
      </c>
      <c r="G9568" s="15">
        <v>7886774.4000000004</v>
      </c>
      <c r="H9568" s="7">
        <v>88944.79</v>
      </c>
      <c r="I9568" s="5">
        <v>8290000</v>
      </c>
      <c r="J9568" s="5">
        <v>8290000</v>
      </c>
      <c r="K9568" s="13">
        <f t="shared" si="149"/>
        <v>1.3029175900054361E-4</v>
      </c>
    </row>
    <row r="9569" spans="1:11" x14ac:dyDescent="0.2">
      <c r="A9569" s="3" t="s">
        <v>194</v>
      </c>
      <c r="B9569" s="8" t="s">
        <v>12</v>
      </c>
      <c r="C9569" s="3" t="s">
        <v>11</v>
      </c>
      <c r="D9569" s="3" t="s">
        <v>195</v>
      </c>
      <c r="E9569" s="5">
        <v>5.1499999999999997E-2</v>
      </c>
      <c r="F9569" s="4">
        <v>54271</v>
      </c>
      <c r="G9569" s="15">
        <v>5422752</v>
      </c>
      <c r="H9569" s="7">
        <v>61156.25</v>
      </c>
      <c r="I9569" s="5">
        <v>5700000</v>
      </c>
      <c r="J9569" s="5">
        <v>5700000</v>
      </c>
      <c r="K9569" s="13">
        <f t="shared" si="149"/>
        <v>8.958540727419766E-5</v>
      </c>
    </row>
    <row r="9570" spans="1:11" x14ac:dyDescent="0.2">
      <c r="A9570" s="3" t="s">
        <v>4140</v>
      </c>
      <c r="B9570" s="8" t="s">
        <v>2197</v>
      </c>
      <c r="C9570" s="3" t="s">
        <v>11</v>
      </c>
      <c r="D9570" s="3" t="s">
        <v>4141</v>
      </c>
      <c r="E9570" s="5">
        <v>0.05</v>
      </c>
      <c r="F9570" s="4">
        <v>47897</v>
      </c>
      <c r="G9570" s="15">
        <v>2079573.26</v>
      </c>
      <c r="H9570" s="7">
        <v>27841.39</v>
      </c>
      <c r="I9570" s="5">
        <v>2746000</v>
      </c>
      <c r="J9570" s="5">
        <v>2885758.84</v>
      </c>
      <c r="K9570" s="13">
        <f t="shared" si="149"/>
        <v>3.4355142454169201E-5</v>
      </c>
    </row>
    <row r="9571" spans="1:11" x14ac:dyDescent="0.2">
      <c r="A9571" s="3" t="s">
        <v>4140</v>
      </c>
      <c r="B9571" s="8" t="s">
        <v>2197</v>
      </c>
      <c r="C9571" s="3" t="s">
        <v>11</v>
      </c>
      <c r="D9571" s="3" t="s">
        <v>4141</v>
      </c>
      <c r="E9571" s="5">
        <v>0.05</v>
      </c>
      <c r="F9571" s="4">
        <v>47897</v>
      </c>
      <c r="G9571" s="15">
        <v>2256783.7999999998</v>
      </c>
      <c r="H9571" s="7">
        <v>30213.89</v>
      </c>
      <c r="I9571" s="5">
        <v>2980000</v>
      </c>
      <c r="J9571" s="5">
        <v>3138925.13</v>
      </c>
      <c r="K9571" s="13">
        <f t="shared" si="149"/>
        <v>3.7282711039120249E-5</v>
      </c>
    </row>
    <row r="9572" spans="1:11" x14ac:dyDescent="0.2">
      <c r="A9572" s="3" t="s">
        <v>2621</v>
      </c>
      <c r="B9572" s="8" t="s">
        <v>2197</v>
      </c>
      <c r="C9572" s="3" t="s">
        <v>11</v>
      </c>
      <c r="D9572" s="3" t="s">
        <v>2622</v>
      </c>
      <c r="E9572" s="5">
        <v>4.7500000000000001E-2</v>
      </c>
      <c r="F9572" s="4">
        <v>53615</v>
      </c>
      <c r="G9572" s="15">
        <v>2923652.31</v>
      </c>
      <c r="H9572" s="7">
        <v>7648.56</v>
      </c>
      <c r="I9572" s="5">
        <v>3623000</v>
      </c>
      <c r="J9572" s="5">
        <v>4060729.17</v>
      </c>
      <c r="K9572" s="13">
        <f t="shared" si="149"/>
        <v>4.8299568728110524E-5</v>
      </c>
    </row>
    <row r="9573" spans="1:11" x14ac:dyDescent="0.2">
      <c r="A9573" s="3" t="s">
        <v>9981</v>
      </c>
      <c r="B9573" s="8" t="s">
        <v>9677</v>
      </c>
      <c r="C9573" s="3" t="s">
        <v>11</v>
      </c>
      <c r="D9573" s="3" t="s">
        <v>9982</v>
      </c>
      <c r="E9573" s="5">
        <v>0.05</v>
      </c>
      <c r="F9573" s="4">
        <v>48884</v>
      </c>
      <c r="G9573" s="15">
        <v>1000828.5</v>
      </c>
      <c r="H9573" s="7">
        <v>26250</v>
      </c>
      <c r="I9573" s="5">
        <v>1050000</v>
      </c>
      <c r="J9573" s="5">
        <v>1287599.83</v>
      </c>
      <c r="K9573" s="13">
        <f t="shared" si="149"/>
        <v>1.6533971825398677E-5</v>
      </c>
    </row>
    <row r="9574" spans="1:11" x14ac:dyDescent="0.2">
      <c r="A9574" s="3" t="s">
        <v>24</v>
      </c>
      <c r="B9574" s="8" t="s">
        <v>12</v>
      </c>
      <c r="C9574" s="3" t="s">
        <v>11</v>
      </c>
      <c r="D9574" s="3" t="s">
        <v>25</v>
      </c>
      <c r="E9574" s="5">
        <v>2.92E-2</v>
      </c>
      <c r="F9574" s="4">
        <v>47319</v>
      </c>
      <c r="G9574" s="15">
        <v>1183105</v>
      </c>
      <c r="H9574" s="7">
        <v>1092.97</v>
      </c>
      <c r="I9574" s="5">
        <v>1225000</v>
      </c>
      <c r="J9574" s="5">
        <v>1193189.43</v>
      </c>
      <c r="K9574" s="13">
        <f t="shared" si="149"/>
        <v>1.9545231512180463E-5</v>
      </c>
    </row>
    <row r="9575" spans="1:11" x14ac:dyDescent="0.2">
      <c r="A9575" s="3" t="s">
        <v>2581</v>
      </c>
      <c r="B9575" s="8" t="s">
        <v>2197</v>
      </c>
      <c r="C9575" s="3" t="s">
        <v>11</v>
      </c>
      <c r="D9575" s="3" t="s">
        <v>2582</v>
      </c>
      <c r="E9575" s="5">
        <v>3.9E-2</v>
      </c>
      <c r="F9575" s="4">
        <v>46890</v>
      </c>
      <c r="G9575" s="15">
        <v>5122932.0999999996</v>
      </c>
      <c r="H9575" s="7">
        <v>98693.83</v>
      </c>
      <c r="I9575" s="5">
        <v>5555000</v>
      </c>
      <c r="J9575" s="5">
        <v>5842306.6100000003</v>
      </c>
      <c r="K9575" s="13">
        <f t="shared" si="149"/>
        <v>8.4632297146644488E-5</v>
      </c>
    </row>
    <row r="9576" spans="1:11" x14ac:dyDescent="0.2">
      <c r="A9576" s="3" t="s">
        <v>14231</v>
      </c>
      <c r="B9576" s="8" t="s">
        <v>2197</v>
      </c>
      <c r="C9576" s="3" t="s">
        <v>14046</v>
      </c>
      <c r="D9576" s="3" t="s">
        <v>14232</v>
      </c>
      <c r="E9576" s="5">
        <v>2.6499999999999999E-2</v>
      </c>
      <c r="F9576" s="4">
        <v>47660</v>
      </c>
      <c r="G9576" s="15">
        <v>3133622.38</v>
      </c>
      <c r="H9576" s="7">
        <v>34772.050000000003</v>
      </c>
      <c r="I9576" s="5">
        <v>3779000</v>
      </c>
      <c r="J9576" s="5">
        <v>3855471.46</v>
      </c>
      <c r="K9576" s="13">
        <f t="shared" si="149"/>
        <v>5.1768334077575475E-5</v>
      </c>
    </row>
    <row r="9577" spans="1:11" x14ac:dyDescent="0.2">
      <c r="A9577" s="3" t="s">
        <v>14231</v>
      </c>
      <c r="B9577" s="8" t="s">
        <v>2197</v>
      </c>
      <c r="C9577" s="3" t="s">
        <v>14046</v>
      </c>
      <c r="D9577" s="3" t="s">
        <v>14232</v>
      </c>
      <c r="E9577" s="5">
        <v>2.6499999999999999E-2</v>
      </c>
      <c r="F9577" s="4">
        <v>47660</v>
      </c>
      <c r="G9577" s="15">
        <v>2337571.1800000002</v>
      </c>
      <c r="H9577" s="7">
        <v>25938.720000000001</v>
      </c>
      <c r="I9577" s="5">
        <v>2819000</v>
      </c>
      <c r="J9577" s="5">
        <v>2883461.29</v>
      </c>
      <c r="K9577" s="13">
        <f t="shared" si="149"/>
        <v>3.8617341562499414E-5</v>
      </c>
    </row>
    <row r="9578" spans="1:11" x14ac:dyDescent="0.2">
      <c r="A9578" s="3" t="s">
        <v>14407</v>
      </c>
      <c r="B9578" s="8" t="s">
        <v>2197</v>
      </c>
      <c r="C9578" s="3" t="s">
        <v>14046</v>
      </c>
      <c r="D9578" s="3" t="s">
        <v>14232</v>
      </c>
      <c r="E9578" s="5">
        <v>3.6499999999999998E-2</v>
      </c>
      <c r="F9578" s="4">
        <v>45261</v>
      </c>
      <c r="G9578" s="15">
        <v>1911380.65</v>
      </c>
      <c r="H9578" s="7">
        <v>29123.96</v>
      </c>
      <c r="I9578" s="5">
        <v>1915000</v>
      </c>
      <c r="J9578" s="5">
        <v>1914958.15</v>
      </c>
      <c r="K9578" s="13">
        <f t="shared" si="149"/>
        <v>3.1576552640849265E-5</v>
      </c>
    </row>
    <row r="9579" spans="1:11" x14ac:dyDescent="0.2">
      <c r="A9579" s="3" t="s">
        <v>14439</v>
      </c>
      <c r="B9579" s="8" t="s">
        <v>2197</v>
      </c>
      <c r="C9579" s="3" t="s">
        <v>14046</v>
      </c>
      <c r="D9579" s="3" t="s">
        <v>14232</v>
      </c>
      <c r="E9579" s="5">
        <v>4.8500000000000001E-2</v>
      </c>
      <c r="F9579" s="4">
        <v>48714</v>
      </c>
      <c r="G9579" s="15">
        <v>1236284</v>
      </c>
      <c r="H9579" s="7">
        <v>29967.61</v>
      </c>
      <c r="I9579" s="5">
        <v>1340000</v>
      </c>
      <c r="J9579" s="5">
        <v>1338890.32</v>
      </c>
      <c r="K9579" s="13">
        <f t="shared" si="149"/>
        <v>2.0423763735935958E-5</v>
      </c>
    </row>
    <row r="9580" spans="1:11" x14ac:dyDescent="0.2">
      <c r="A9580" s="3" t="s">
        <v>14407</v>
      </c>
      <c r="B9580" s="8" t="s">
        <v>2197</v>
      </c>
      <c r="C9580" s="3" t="s">
        <v>14046</v>
      </c>
      <c r="D9580" s="3" t="s">
        <v>14232</v>
      </c>
      <c r="E9580" s="5">
        <v>3.6499999999999998E-2</v>
      </c>
      <c r="F9580" s="4">
        <v>45261</v>
      </c>
      <c r="G9580" s="15">
        <v>1996220</v>
      </c>
      <c r="H9580" s="7">
        <v>30416.67</v>
      </c>
      <c r="I9580" s="5">
        <v>2000000</v>
      </c>
      <c r="J9580" s="5">
        <v>2000000</v>
      </c>
      <c r="K9580" s="13">
        <f t="shared" si="149"/>
        <v>3.2978122862505761E-5</v>
      </c>
    </row>
    <row r="9581" spans="1:11" x14ac:dyDescent="0.2">
      <c r="A9581" s="3" t="s">
        <v>1832</v>
      </c>
      <c r="B9581" s="8" t="s">
        <v>1360</v>
      </c>
      <c r="C9581" s="3" t="s">
        <v>11</v>
      </c>
      <c r="D9581" s="3" t="s">
        <v>1833</v>
      </c>
      <c r="E9581" s="5">
        <v>5.9097499999999997E-2</v>
      </c>
      <c r="F9581" s="4">
        <v>51210</v>
      </c>
      <c r="G9581" s="15">
        <v>1755948.8</v>
      </c>
      <c r="H9581" s="7">
        <v>9061.6200000000008</v>
      </c>
      <c r="I9581" s="5">
        <v>1840000</v>
      </c>
      <c r="J9581" s="5">
        <v>1840000</v>
      </c>
      <c r="K9581" s="13">
        <f t="shared" si="149"/>
        <v>2.9008774216604161E-5</v>
      </c>
    </row>
    <row r="9582" spans="1:11" x14ac:dyDescent="0.2">
      <c r="A9582" s="3" t="s">
        <v>10101</v>
      </c>
      <c r="B9582" s="8" t="s">
        <v>9677</v>
      </c>
      <c r="C9582" s="3" t="s">
        <v>11</v>
      </c>
      <c r="D9582" s="3" t="s">
        <v>10102</v>
      </c>
      <c r="E9582" s="5">
        <v>1.239E-2</v>
      </c>
      <c r="F9582" s="4">
        <v>47300</v>
      </c>
      <c r="G9582" s="15">
        <v>1748933.2</v>
      </c>
      <c r="H9582" s="7">
        <v>8962.1</v>
      </c>
      <c r="I9582" s="5">
        <v>2170000</v>
      </c>
      <c r="J9582" s="5">
        <v>1829925.73</v>
      </c>
      <c r="K9582" s="13">
        <f t="shared" si="149"/>
        <v>2.8892874506775487E-5</v>
      </c>
    </row>
    <row r="9583" spans="1:11" x14ac:dyDescent="0.2">
      <c r="A9583" s="3" t="s">
        <v>10103</v>
      </c>
      <c r="B9583" s="8" t="s">
        <v>9677</v>
      </c>
      <c r="C9583" s="3" t="s">
        <v>11</v>
      </c>
      <c r="D9583" s="3" t="s">
        <v>10102</v>
      </c>
      <c r="E9583" s="5">
        <v>1.6389999999999998E-2</v>
      </c>
      <c r="F9583" s="4">
        <v>49126</v>
      </c>
      <c r="G9583" s="15">
        <v>2055540</v>
      </c>
      <c r="H9583" s="7">
        <v>16390</v>
      </c>
      <c r="I9583" s="5">
        <v>3000000</v>
      </c>
      <c r="J9583" s="5">
        <v>2382826</v>
      </c>
      <c r="K9583" s="13">
        <f t="shared" si="149"/>
        <v>3.3958106155030556E-5</v>
      </c>
    </row>
    <row r="9584" spans="1:11" x14ac:dyDescent="0.2">
      <c r="A9584" s="3" t="s">
        <v>4192</v>
      </c>
      <c r="B9584" s="8" t="s">
        <v>2197</v>
      </c>
      <c r="C9584" s="3" t="s">
        <v>11</v>
      </c>
      <c r="D9584" s="3" t="s">
        <v>4193</v>
      </c>
      <c r="E9584" s="5">
        <v>1.5730000000000001E-2</v>
      </c>
      <c r="F9584" s="4">
        <v>46310</v>
      </c>
      <c r="G9584" s="15">
        <v>874730</v>
      </c>
      <c r="H9584" s="7">
        <v>699.11</v>
      </c>
      <c r="I9584" s="5">
        <v>1000000</v>
      </c>
      <c r="J9584" s="5">
        <v>1000000</v>
      </c>
      <c r="K9584" s="13">
        <f t="shared" si="149"/>
        <v>1.4450788696396021E-5</v>
      </c>
    </row>
    <row r="9585" spans="1:11" x14ac:dyDescent="0.2">
      <c r="A9585" s="3" t="s">
        <v>4192</v>
      </c>
      <c r="B9585" s="8" t="s">
        <v>2197</v>
      </c>
      <c r="C9585" s="3" t="s">
        <v>11</v>
      </c>
      <c r="D9585" s="3" t="s">
        <v>4193</v>
      </c>
      <c r="E9585" s="5">
        <v>1.5730000000000001E-2</v>
      </c>
      <c r="F9585" s="4">
        <v>46310</v>
      </c>
      <c r="G9585" s="15">
        <v>673542.1</v>
      </c>
      <c r="H9585" s="7">
        <v>538.32000000000005</v>
      </c>
      <c r="I9585" s="5">
        <v>770000</v>
      </c>
      <c r="J9585" s="5">
        <v>770000</v>
      </c>
      <c r="K9585" s="13">
        <f t="shared" si="149"/>
        <v>1.1127107296224936E-5</v>
      </c>
    </row>
    <row r="9586" spans="1:11" x14ac:dyDescent="0.2">
      <c r="A9586" s="3" t="s">
        <v>4192</v>
      </c>
      <c r="B9586" s="8" t="s">
        <v>2197</v>
      </c>
      <c r="C9586" s="3" t="s">
        <v>11</v>
      </c>
      <c r="D9586" s="3" t="s">
        <v>4193</v>
      </c>
      <c r="E9586" s="5">
        <v>1.5730000000000001E-2</v>
      </c>
      <c r="F9586" s="4">
        <v>46310</v>
      </c>
      <c r="G9586" s="15">
        <v>335021.59000000003</v>
      </c>
      <c r="H9586" s="7">
        <v>267.76</v>
      </c>
      <c r="I9586" s="5">
        <v>383000</v>
      </c>
      <c r="J9586" s="5">
        <v>383000</v>
      </c>
      <c r="K9586" s="13">
        <f t="shared" si="149"/>
        <v>5.534652070719677E-6</v>
      </c>
    </row>
    <row r="9587" spans="1:11" x14ac:dyDescent="0.2">
      <c r="A9587" s="3" t="s">
        <v>4192</v>
      </c>
      <c r="B9587" s="8" t="s">
        <v>2197</v>
      </c>
      <c r="C9587" s="3" t="s">
        <v>11</v>
      </c>
      <c r="D9587" s="3" t="s">
        <v>4193</v>
      </c>
      <c r="E9587" s="5">
        <v>1.5730000000000001E-2</v>
      </c>
      <c r="F9587" s="4">
        <v>46310</v>
      </c>
      <c r="G9587" s="15">
        <v>638552.9</v>
      </c>
      <c r="H9587" s="7">
        <v>510.35</v>
      </c>
      <c r="I9587" s="5">
        <v>730000</v>
      </c>
      <c r="J9587" s="5">
        <v>730000</v>
      </c>
      <c r="K9587" s="13">
        <f t="shared" si="149"/>
        <v>1.0549075748369096E-5</v>
      </c>
    </row>
    <row r="9588" spans="1:11" x14ac:dyDescent="0.2">
      <c r="A9588" s="3" t="s">
        <v>560</v>
      </c>
      <c r="B9588" s="8" t="s">
        <v>534</v>
      </c>
      <c r="C9588" s="3" t="s">
        <v>11</v>
      </c>
      <c r="D9588" s="3" t="s">
        <v>561</v>
      </c>
      <c r="E9588" s="5">
        <v>0.04</v>
      </c>
      <c r="F9588" s="4">
        <v>57916</v>
      </c>
      <c r="G9588" s="15">
        <v>1048853.44</v>
      </c>
      <c r="H9588" s="7">
        <v>3870.84</v>
      </c>
      <c r="I9588" s="5">
        <v>1161250.9193</v>
      </c>
      <c r="J9588" s="5">
        <v>1191201.56</v>
      </c>
      <c r="K9588" s="13">
        <f t="shared" si="149"/>
        <v>1.7327357510235251E-5</v>
      </c>
    </row>
    <row r="9589" spans="1:11" x14ac:dyDescent="0.2">
      <c r="A9589" s="3" t="s">
        <v>11071</v>
      </c>
      <c r="B9589" s="8" t="s">
        <v>534</v>
      </c>
      <c r="C9589" s="3" t="s">
        <v>11</v>
      </c>
      <c r="D9589" s="3" t="s">
        <v>11072</v>
      </c>
      <c r="E9589" s="5">
        <v>0.04</v>
      </c>
      <c r="F9589" s="4">
        <v>58008</v>
      </c>
      <c r="G9589" s="15">
        <v>3314313.79</v>
      </c>
      <c r="H9589" s="7">
        <v>12212.14</v>
      </c>
      <c r="I9589" s="5">
        <v>3663642.0561000002</v>
      </c>
      <c r="J9589" s="5">
        <v>3840710.26</v>
      </c>
      <c r="K9589" s="13">
        <f t="shared" si="149"/>
        <v>5.4753407626172029E-5</v>
      </c>
    </row>
    <row r="9590" spans="1:11" x14ac:dyDescent="0.2">
      <c r="A9590" s="3" t="s">
        <v>538</v>
      </c>
      <c r="B9590" s="8" t="s">
        <v>534</v>
      </c>
      <c r="C9590" s="3" t="s">
        <v>11</v>
      </c>
      <c r="D9590" s="3" t="s">
        <v>539</v>
      </c>
      <c r="E9590" s="5">
        <v>3.2500000000000001E-2</v>
      </c>
      <c r="F9590" s="4">
        <v>59135</v>
      </c>
      <c r="G9590" s="15">
        <v>3912642.12</v>
      </c>
      <c r="H9590" s="7">
        <v>12150.13</v>
      </c>
      <c r="I9590" s="5">
        <v>4486203.1993000004</v>
      </c>
      <c r="J9590" s="5">
        <v>4448393.83</v>
      </c>
      <c r="K9590" s="13">
        <f t="shared" si="149"/>
        <v>6.4637962023411763E-5</v>
      </c>
    </row>
    <row r="9591" spans="1:11" x14ac:dyDescent="0.2">
      <c r="A9591" s="3" t="s">
        <v>544</v>
      </c>
      <c r="B9591" s="8" t="s">
        <v>534</v>
      </c>
      <c r="C9591" s="3" t="s">
        <v>11</v>
      </c>
      <c r="D9591" s="3" t="s">
        <v>545</v>
      </c>
      <c r="E9591" s="5">
        <v>3.2500000000000001E-2</v>
      </c>
      <c r="F9591" s="4">
        <v>59135</v>
      </c>
      <c r="G9591" s="15">
        <v>9569381.5700000003</v>
      </c>
      <c r="H9591" s="7">
        <v>32493.83</v>
      </c>
      <c r="I9591" s="5">
        <v>11997720.127800001</v>
      </c>
      <c r="J9591" s="5">
        <v>11730574.689999999</v>
      </c>
      <c r="K9591" s="13">
        <f t="shared" si="149"/>
        <v>1.5808890860409089E-4</v>
      </c>
    </row>
    <row r="9592" spans="1:11" x14ac:dyDescent="0.2">
      <c r="A9592" s="3" t="s">
        <v>564</v>
      </c>
      <c r="B9592" s="8" t="s">
        <v>534</v>
      </c>
      <c r="C9592" s="3" t="s">
        <v>11</v>
      </c>
      <c r="D9592" s="3" t="s">
        <v>565</v>
      </c>
      <c r="E9592" s="5">
        <v>2.5000000000000001E-2</v>
      </c>
      <c r="F9592" s="4">
        <v>58586</v>
      </c>
      <c r="G9592" s="15">
        <v>11774389.460000001</v>
      </c>
      <c r="H9592" s="7">
        <v>31687.97</v>
      </c>
      <c r="I9592" s="5">
        <v>15210227.818499999</v>
      </c>
      <c r="J9592" s="5">
        <v>16112217.630000001</v>
      </c>
      <c r="K9592" s="13">
        <f t="shared" si="149"/>
        <v>1.9451626686581283E-4</v>
      </c>
    </row>
    <row r="9593" spans="1:11" x14ac:dyDescent="0.2">
      <c r="A9593" s="3" t="s">
        <v>564</v>
      </c>
      <c r="B9593" s="8" t="s">
        <v>534</v>
      </c>
      <c r="C9593" s="3" t="s">
        <v>11</v>
      </c>
      <c r="D9593" s="3" t="s">
        <v>565</v>
      </c>
      <c r="E9593" s="5">
        <v>2.5000000000000001E-2</v>
      </c>
      <c r="F9593" s="4">
        <v>58586</v>
      </c>
      <c r="G9593" s="15">
        <v>8991818.1899999995</v>
      </c>
      <c r="H9593" s="7">
        <v>24199.34</v>
      </c>
      <c r="I9593" s="5">
        <v>11615685.360400001</v>
      </c>
      <c r="J9593" s="5">
        <v>12304049.02</v>
      </c>
      <c r="K9593" s="13">
        <f t="shared" si="149"/>
        <v>1.4854739709407489E-4</v>
      </c>
    </row>
    <row r="9594" spans="1:11" x14ac:dyDescent="0.2">
      <c r="A9594" s="3" t="s">
        <v>553</v>
      </c>
      <c r="B9594" s="8" t="s">
        <v>534</v>
      </c>
      <c r="C9594" s="3" t="s">
        <v>11</v>
      </c>
      <c r="D9594" s="3" t="s">
        <v>554</v>
      </c>
      <c r="E9594" s="5">
        <v>3.5000000000000003E-2</v>
      </c>
      <c r="F9594" s="4">
        <v>57916</v>
      </c>
      <c r="G9594" s="15">
        <v>680288.5</v>
      </c>
      <c r="H9594" s="7">
        <v>2172.41</v>
      </c>
      <c r="I9594" s="5">
        <v>744827.82900000003</v>
      </c>
      <c r="J9594" s="5">
        <v>797367.94</v>
      </c>
      <c r="K9594" s="13">
        <f t="shared" si="149"/>
        <v>1.123855974539367E-5</v>
      </c>
    </row>
    <row r="9595" spans="1:11" x14ac:dyDescent="0.2">
      <c r="A9595" s="3" t="s">
        <v>557</v>
      </c>
      <c r="B9595" s="8" t="s">
        <v>534</v>
      </c>
      <c r="C9595" s="3" t="s">
        <v>11</v>
      </c>
      <c r="D9595" s="3" t="s">
        <v>554</v>
      </c>
      <c r="E9595" s="5">
        <v>2.5000000000000001E-2</v>
      </c>
      <c r="F9595" s="4">
        <v>58312</v>
      </c>
      <c r="G9595" s="15">
        <v>1496275.34</v>
      </c>
      <c r="H9595" s="7">
        <v>3539.06</v>
      </c>
      <c r="I9595" s="5">
        <v>1698749.2685</v>
      </c>
      <c r="J9595" s="5">
        <v>1761432.29</v>
      </c>
      <c r="K9595" s="13">
        <f t="shared" si="149"/>
        <v>2.4718894710331318E-5</v>
      </c>
    </row>
    <row r="9596" spans="1:11" x14ac:dyDescent="0.2">
      <c r="A9596" s="3" t="s">
        <v>553</v>
      </c>
      <c r="B9596" s="8" t="s">
        <v>534</v>
      </c>
      <c r="C9596" s="3" t="s">
        <v>11</v>
      </c>
      <c r="D9596" s="3" t="s">
        <v>554</v>
      </c>
      <c r="E9596" s="5">
        <v>3.5000000000000003E-2</v>
      </c>
      <c r="F9596" s="4">
        <v>57916</v>
      </c>
      <c r="G9596" s="15">
        <v>870769.28</v>
      </c>
      <c r="H9596" s="7">
        <v>2780.69</v>
      </c>
      <c r="I9596" s="5">
        <v>953379.62109999999</v>
      </c>
      <c r="J9596" s="5">
        <v>958524.51</v>
      </c>
      <c r="K9596" s="13">
        <f t="shared" si="149"/>
        <v>1.4385356474103898E-5</v>
      </c>
    </row>
    <row r="9597" spans="1:11" x14ac:dyDescent="0.2">
      <c r="A9597" s="3" t="s">
        <v>536</v>
      </c>
      <c r="B9597" s="8" t="s">
        <v>534</v>
      </c>
      <c r="C9597" s="3" t="s">
        <v>11</v>
      </c>
      <c r="D9597" s="3" t="s">
        <v>537</v>
      </c>
      <c r="E9597" s="5">
        <v>0.03</v>
      </c>
      <c r="F9597" s="4">
        <v>59286</v>
      </c>
      <c r="G9597" s="15">
        <v>1620756.78</v>
      </c>
      <c r="H9597" s="7">
        <v>4714.24</v>
      </c>
      <c r="I9597" s="5">
        <v>1885697.2459</v>
      </c>
      <c r="J9597" s="5">
        <v>1729266.28</v>
      </c>
      <c r="K9597" s="13">
        <f t="shared" si="149"/>
        <v>2.6775363547644659E-5</v>
      </c>
    </row>
    <row r="9598" spans="1:11" x14ac:dyDescent="0.2">
      <c r="A9598" s="3" t="s">
        <v>536</v>
      </c>
      <c r="B9598" s="8" t="s">
        <v>534</v>
      </c>
      <c r="C9598" s="3" t="s">
        <v>11</v>
      </c>
      <c r="D9598" s="3" t="s">
        <v>537</v>
      </c>
      <c r="E9598" s="5">
        <v>0.03</v>
      </c>
      <c r="F9598" s="4">
        <v>59286</v>
      </c>
      <c r="G9598" s="15">
        <v>3206364.62</v>
      </c>
      <c r="H9598" s="7">
        <v>9326.25</v>
      </c>
      <c r="I9598" s="5">
        <v>3730499.8527000002</v>
      </c>
      <c r="J9598" s="5">
        <v>3514600.83</v>
      </c>
      <c r="K9598" s="13">
        <f t="shared" si="149"/>
        <v>5.2970056597144407E-5</v>
      </c>
    </row>
    <row r="9599" spans="1:11" x14ac:dyDescent="0.2">
      <c r="A9599" s="3" t="s">
        <v>546</v>
      </c>
      <c r="B9599" s="8" t="s">
        <v>534</v>
      </c>
      <c r="C9599" s="3" t="s">
        <v>11</v>
      </c>
      <c r="D9599" s="3" t="s">
        <v>537</v>
      </c>
      <c r="E9599" s="5">
        <v>0.02</v>
      </c>
      <c r="F9599" s="4">
        <v>58404</v>
      </c>
      <c r="G9599" s="15">
        <v>3763957.45</v>
      </c>
      <c r="H9599" s="7">
        <v>7276.98</v>
      </c>
      <c r="I9599" s="5">
        <v>4366185.3997</v>
      </c>
      <c r="J9599" s="5">
        <v>4517189.01</v>
      </c>
      <c r="K9599" s="13">
        <f t="shared" si="149"/>
        <v>6.2181648934157502E-5</v>
      </c>
    </row>
    <row r="9600" spans="1:11" x14ac:dyDescent="0.2">
      <c r="A9600" s="3" t="s">
        <v>547</v>
      </c>
      <c r="B9600" s="8" t="s">
        <v>534</v>
      </c>
      <c r="C9600" s="3" t="s">
        <v>11</v>
      </c>
      <c r="D9600" s="3" t="s">
        <v>537</v>
      </c>
      <c r="E9600" s="5">
        <v>3.5000000000000003E-2</v>
      </c>
      <c r="F9600" s="4">
        <v>57947</v>
      </c>
      <c r="G9600" s="15">
        <v>1520508.49</v>
      </c>
      <c r="H9600" s="7">
        <v>4880.99</v>
      </c>
      <c r="I9600" s="5">
        <v>1673481.4287</v>
      </c>
      <c r="J9600" s="5">
        <v>1697230.75</v>
      </c>
      <c r="K9600" s="13">
        <f t="shared" si="149"/>
        <v>2.5119233249192531E-5</v>
      </c>
    </row>
    <row r="9601" spans="1:11" x14ac:dyDescent="0.2">
      <c r="A9601" s="3" t="s">
        <v>547</v>
      </c>
      <c r="B9601" s="8" t="s">
        <v>534</v>
      </c>
      <c r="C9601" s="3" t="s">
        <v>11</v>
      </c>
      <c r="D9601" s="3" t="s">
        <v>537</v>
      </c>
      <c r="E9601" s="5">
        <v>3.5000000000000003E-2</v>
      </c>
      <c r="F9601" s="4">
        <v>57947</v>
      </c>
      <c r="G9601" s="15">
        <v>6621224.3099999996</v>
      </c>
      <c r="H9601" s="7">
        <v>21254.81</v>
      </c>
      <c r="I9601" s="5">
        <v>7287362.0733000003</v>
      </c>
      <c r="J9601" s="5">
        <v>7627032.75</v>
      </c>
      <c r="K9601" s="13">
        <f t="shared" si="149"/>
        <v>1.093845111237188E-4</v>
      </c>
    </row>
    <row r="9602" spans="1:11" x14ac:dyDescent="0.2">
      <c r="A9602" s="3" t="s">
        <v>556</v>
      </c>
      <c r="B9602" s="8" t="s">
        <v>534</v>
      </c>
      <c r="C9602" s="3" t="s">
        <v>11</v>
      </c>
      <c r="D9602" s="3" t="s">
        <v>537</v>
      </c>
      <c r="E9602" s="5">
        <v>0.02</v>
      </c>
      <c r="F9602" s="4">
        <v>58770</v>
      </c>
      <c r="G9602" s="15">
        <v>4195289.3499999996</v>
      </c>
      <c r="H9602" s="7">
        <v>8373.83</v>
      </c>
      <c r="I9602" s="5">
        <v>5024298.6266000001</v>
      </c>
      <c r="J9602" s="5">
        <v>5176806.29</v>
      </c>
      <c r="K9602" s="13">
        <f t="shared" si="149"/>
        <v>6.9307374752312833E-5</v>
      </c>
    </row>
    <row r="9603" spans="1:11" x14ac:dyDescent="0.2">
      <c r="A9603" s="3" t="s">
        <v>582</v>
      </c>
      <c r="B9603" s="8" t="s">
        <v>534</v>
      </c>
      <c r="C9603" s="3" t="s">
        <v>11</v>
      </c>
      <c r="D9603" s="3" t="s">
        <v>537</v>
      </c>
      <c r="E9603" s="5">
        <v>0.03</v>
      </c>
      <c r="F9603" s="4">
        <v>57217</v>
      </c>
      <c r="G9603" s="15">
        <v>2395233.65</v>
      </c>
      <c r="H9603" s="7">
        <v>6641.55</v>
      </c>
      <c r="I9603" s="5">
        <v>2656618.3319000001</v>
      </c>
      <c r="J9603" s="5">
        <v>2766579.59</v>
      </c>
      <c r="K9603" s="13">
        <f t="shared" ref="K9603:K9666" si="150">G9603/$G$11175</f>
        <v>3.9569941987410268E-5</v>
      </c>
    </row>
    <row r="9604" spans="1:11" x14ac:dyDescent="0.2">
      <c r="A9604" s="3" t="s">
        <v>536</v>
      </c>
      <c r="B9604" s="8" t="s">
        <v>534</v>
      </c>
      <c r="C9604" s="3" t="s">
        <v>11</v>
      </c>
      <c r="D9604" s="3" t="s">
        <v>537</v>
      </c>
      <c r="E9604" s="5">
        <v>0.03</v>
      </c>
      <c r="F9604" s="4">
        <v>59286</v>
      </c>
      <c r="G9604" s="15">
        <v>3085296.04</v>
      </c>
      <c r="H9604" s="7">
        <v>8974.1</v>
      </c>
      <c r="I9604" s="5">
        <v>3589640.5403</v>
      </c>
      <c r="J9604" s="5">
        <v>3386032.38</v>
      </c>
      <c r="K9604" s="13">
        <f t="shared" si="150"/>
        <v>5.0969969178909388E-5</v>
      </c>
    </row>
    <row r="9605" spans="1:11" x14ac:dyDescent="0.2">
      <c r="A9605" s="3" t="s">
        <v>562</v>
      </c>
      <c r="B9605" s="8" t="s">
        <v>534</v>
      </c>
      <c r="C9605" s="3" t="s">
        <v>11</v>
      </c>
      <c r="D9605" s="3" t="s">
        <v>563</v>
      </c>
      <c r="E9605" s="5">
        <v>0.02</v>
      </c>
      <c r="F9605" s="4">
        <v>58404</v>
      </c>
      <c r="G9605" s="15">
        <v>1627830.3</v>
      </c>
      <c r="H9605" s="7">
        <v>3620.39</v>
      </c>
      <c r="I9605" s="5">
        <v>2172236.1189999999</v>
      </c>
      <c r="J9605" s="5">
        <v>2233561.62</v>
      </c>
      <c r="K9605" s="13">
        <f t="shared" si="150"/>
        <v>2.6892220112367182E-5</v>
      </c>
    </row>
    <row r="9606" spans="1:11" x14ac:dyDescent="0.2">
      <c r="A9606" s="3" t="s">
        <v>562</v>
      </c>
      <c r="B9606" s="8" t="s">
        <v>534</v>
      </c>
      <c r="C9606" s="3" t="s">
        <v>11</v>
      </c>
      <c r="D9606" s="3" t="s">
        <v>563</v>
      </c>
      <c r="E9606" s="5">
        <v>0.02</v>
      </c>
      <c r="F9606" s="4">
        <v>58404</v>
      </c>
      <c r="G9606" s="15">
        <v>4172251.38</v>
      </c>
      <c r="H9606" s="7">
        <v>9279.34</v>
      </c>
      <c r="I9606" s="5">
        <v>5567604.3925999999</v>
      </c>
      <c r="J9606" s="5">
        <v>5724674.9800000004</v>
      </c>
      <c r="K9606" s="13">
        <f t="shared" si="150"/>
        <v>6.8926780927402399E-5</v>
      </c>
    </row>
    <row r="9607" spans="1:11" x14ac:dyDescent="0.2">
      <c r="A9607" s="3" t="s">
        <v>11075</v>
      </c>
      <c r="B9607" s="8" t="s">
        <v>534</v>
      </c>
      <c r="C9607" s="3" t="s">
        <v>11</v>
      </c>
      <c r="D9607" s="3" t="s">
        <v>11076</v>
      </c>
      <c r="E9607" s="5">
        <v>0.02</v>
      </c>
      <c r="F9607" s="4">
        <v>58770</v>
      </c>
      <c r="G9607" s="15">
        <v>1864512.49</v>
      </c>
      <c r="H9607" s="7">
        <v>3605.56</v>
      </c>
      <c r="I9607" s="5">
        <v>2163333.7886999999</v>
      </c>
      <c r="J9607" s="5">
        <v>2211804.92</v>
      </c>
      <c r="K9607" s="13">
        <f t="shared" si="150"/>
        <v>3.0802277291028315E-5</v>
      </c>
    </row>
    <row r="9608" spans="1:11" x14ac:dyDescent="0.2">
      <c r="A9608" s="3" t="s">
        <v>533</v>
      </c>
      <c r="B9608" s="8" t="s">
        <v>534</v>
      </c>
      <c r="C9608" s="3" t="s">
        <v>11</v>
      </c>
      <c r="D9608" s="3" t="s">
        <v>535</v>
      </c>
      <c r="E9608" s="5">
        <v>0.02</v>
      </c>
      <c r="F9608" s="4">
        <v>58890</v>
      </c>
      <c r="G9608" s="15">
        <v>1196776.8999999999</v>
      </c>
      <c r="H9608" s="7">
        <v>2388.23</v>
      </c>
      <c r="I9608" s="5">
        <v>1432939.6876999999</v>
      </c>
      <c r="J9608" s="5">
        <v>1468822.01</v>
      </c>
      <c r="K9608" s="13">
        <f t="shared" si="150"/>
        <v>1.9771095193520138E-5</v>
      </c>
    </row>
    <row r="9609" spans="1:11" x14ac:dyDescent="0.2">
      <c r="A9609" s="3" t="s">
        <v>548</v>
      </c>
      <c r="B9609" s="8" t="s">
        <v>534</v>
      </c>
      <c r="C9609" s="3" t="s">
        <v>11</v>
      </c>
      <c r="D9609" s="3" t="s">
        <v>535</v>
      </c>
      <c r="E9609" s="5">
        <v>3.5000000000000003E-2</v>
      </c>
      <c r="F9609" s="4">
        <v>58008</v>
      </c>
      <c r="G9609" s="15">
        <v>539202.14</v>
      </c>
      <c r="H9609" s="7">
        <v>1718.92</v>
      </c>
      <c r="I9609" s="5">
        <v>589343.47939999995</v>
      </c>
      <c r="J9609" s="5">
        <v>614482.57999999996</v>
      </c>
      <c r="K9609" s="13">
        <f t="shared" si="150"/>
        <v>8.9077729011061073E-6</v>
      </c>
    </row>
    <row r="9610" spans="1:11" x14ac:dyDescent="0.2">
      <c r="A9610" s="3" t="s">
        <v>549</v>
      </c>
      <c r="B9610" s="8" t="s">
        <v>534</v>
      </c>
      <c r="C9610" s="3" t="s">
        <v>11</v>
      </c>
      <c r="D9610" s="3" t="s">
        <v>535</v>
      </c>
      <c r="E9610" s="5">
        <v>0.03</v>
      </c>
      <c r="F9610" s="4">
        <v>57186</v>
      </c>
      <c r="G9610" s="15">
        <v>2757817.61</v>
      </c>
      <c r="H9610" s="7">
        <v>7597.54</v>
      </c>
      <c r="I9610" s="5">
        <v>3039017.9364</v>
      </c>
      <c r="J9610" s="5">
        <v>3184198.98</v>
      </c>
      <c r="K9610" s="13">
        <f t="shared" si="150"/>
        <v>4.555993225945136E-5</v>
      </c>
    </row>
    <row r="9611" spans="1:11" x14ac:dyDescent="0.2">
      <c r="A9611" s="3" t="s">
        <v>550</v>
      </c>
      <c r="B9611" s="8" t="s">
        <v>534</v>
      </c>
      <c r="C9611" s="3" t="s">
        <v>11</v>
      </c>
      <c r="D9611" s="3" t="s">
        <v>535</v>
      </c>
      <c r="E9611" s="5">
        <v>3.5000000000000003E-2</v>
      </c>
      <c r="F9611" s="4">
        <v>57582</v>
      </c>
      <c r="G9611" s="15">
        <v>1406920.15</v>
      </c>
      <c r="H9611" s="7">
        <v>4458.9399999999996</v>
      </c>
      <c r="I9611" s="5">
        <v>1528779.1370999999</v>
      </c>
      <c r="J9611" s="5">
        <v>1614575.37</v>
      </c>
      <c r="K9611" s="13">
        <f t="shared" si="150"/>
        <v>2.324272152590147E-5</v>
      </c>
    </row>
    <row r="9612" spans="1:11" x14ac:dyDescent="0.2">
      <c r="A9612" s="3" t="s">
        <v>548</v>
      </c>
      <c r="B9612" s="8" t="s">
        <v>534</v>
      </c>
      <c r="C9612" s="3" t="s">
        <v>11</v>
      </c>
      <c r="D9612" s="3" t="s">
        <v>535</v>
      </c>
      <c r="E9612" s="5">
        <v>3.5000000000000003E-2</v>
      </c>
      <c r="F9612" s="4">
        <v>58008</v>
      </c>
      <c r="G9612" s="15">
        <v>2163424.52</v>
      </c>
      <c r="H9612" s="7">
        <v>6896.76</v>
      </c>
      <c r="I9612" s="5">
        <v>2364605.1261</v>
      </c>
      <c r="J9612" s="5">
        <v>2495342.7799999998</v>
      </c>
      <c r="K9612" s="13">
        <f t="shared" si="150"/>
        <v>3.5740389147647835E-5</v>
      </c>
    </row>
    <row r="9613" spans="1:11" x14ac:dyDescent="0.2">
      <c r="A9613" s="3" t="s">
        <v>550</v>
      </c>
      <c r="B9613" s="8" t="s">
        <v>534</v>
      </c>
      <c r="C9613" s="3" t="s">
        <v>11</v>
      </c>
      <c r="D9613" s="3" t="s">
        <v>535</v>
      </c>
      <c r="E9613" s="5">
        <v>3.5000000000000003E-2</v>
      </c>
      <c r="F9613" s="4">
        <v>57582</v>
      </c>
      <c r="G9613" s="15">
        <v>259974.38</v>
      </c>
      <c r="H9613" s="7">
        <v>823.93</v>
      </c>
      <c r="I9613" s="5">
        <v>282491.79710000003</v>
      </c>
      <c r="J9613" s="5">
        <v>281065.07</v>
      </c>
      <c r="K9613" s="13">
        <f t="shared" si="150"/>
        <v>4.2948507903656715E-6</v>
      </c>
    </row>
    <row r="9614" spans="1:11" x14ac:dyDescent="0.2">
      <c r="A9614" s="3" t="s">
        <v>550</v>
      </c>
      <c r="B9614" s="8" t="s">
        <v>534</v>
      </c>
      <c r="C9614" s="3" t="s">
        <v>11</v>
      </c>
      <c r="D9614" s="3" t="s">
        <v>535</v>
      </c>
      <c r="E9614" s="5">
        <v>3.5000000000000003E-2</v>
      </c>
      <c r="F9614" s="4">
        <v>57582</v>
      </c>
      <c r="G9614" s="15">
        <v>3630465.7</v>
      </c>
      <c r="H9614" s="7">
        <v>11506</v>
      </c>
      <c r="I9614" s="5">
        <v>3944914.8602</v>
      </c>
      <c r="J9614" s="5">
        <v>4067919.31</v>
      </c>
      <c r="K9614" s="13">
        <f t="shared" si="150"/>
        <v>5.9976327209782987E-5</v>
      </c>
    </row>
    <row r="9615" spans="1:11" x14ac:dyDescent="0.2">
      <c r="A9615" s="3" t="s">
        <v>550</v>
      </c>
      <c r="B9615" s="8" t="s">
        <v>534</v>
      </c>
      <c r="C9615" s="3" t="s">
        <v>11</v>
      </c>
      <c r="D9615" s="3" t="s">
        <v>535</v>
      </c>
      <c r="E9615" s="5">
        <v>3.5000000000000003E-2</v>
      </c>
      <c r="F9615" s="4">
        <v>57582</v>
      </c>
      <c r="G9615" s="15">
        <v>1617958.17</v>
      </c>
      <c r="H9615" s="7">
        <v>5127.78</v>
      </c>
      <c r="I9615" s="5">
        <v>1758096.0075999999</v>
      </c>
      <c r="J9615" s="5">
        <v>1836100.85</v>
      </c>
      <c r="K9615" s="13">
        <f t="shared" si="150"/>
        <v>2.6729129713485979E-5</v>
      </c>
    </row>
    <row r="9616" spans="1:11" x14ac:dyDescent="0.2">
      <c r="A9616" s="3" t="s">
        <v>558</v>
      </c>
      <c r="B9616" s="8" t="s">
        <v>534</v>
      </c>
      <c r="C9616" s="3" t="s">
        <v>11</v>
      </c>
      <c r="D9616" s="3" t="s">
        <v>559</v>
      </c>
      <c r="E9616" s="5">
        <v>0.03</v>
      </c>
      <c r="F9616" s="4">
        <v>57186</v>
      </c>
      <c r="G9616" s="15">
        <v>5512161.6299999999</v>
      </c>
      <c r="H9616" s="7">
        <v>17391.16</v>
      </c>
      <c r="I9616" s="5">
        <v>6956462.3373999996</v>
      </c>
      <c r="J9616" s="5">
        <v>7063039.1200000001</v>
      </c>
      <c r="K9616" s="13">
        <f t="shared" si="150"/>
        <v>9.1062479822930347E-5</v>
      </c>
    </row>
    <row r="9617" spans="1:11" x14ac:dyDescent="0.2">
      <c r="A9617" s="3" t="s">
        <v>558</v>
      </c>
      <c r="B9617" s="8" t="s">
        <v>534</v>
      </c>
      <c r="C9617" s="3" t="s">
        <v>11</v>
      </c>
      <c r="D9617" s="3" t="s">
        <v>559</v>
      </c>
      <c r="E9617" s="5">
        <v>0.03</v>
      </c>
      <c r="F9617" s="4">
        <v>57186</v>
      </c>
      <c r="G9617" s="15">
        <v>10656056.08</v>
      </c>
      <c r="H9617" s="7">
        <v>33620.410000000003</v>
      </c>
      <c r="I9617" s="5">
        <v>13448163.8664</v>
      </c>
      <c r="J9617" s="5">
        <v>13654336.26</v>
      </c>
      <c r="K9617" s="13">
        <f t="shared" si="150"/>
        <v>1.7604108096101208E-4</v>
      </c>
    </row>
    <row r="9618" spans="1:11" x14ac:dyDescent="0.2">
      <c r="A9618" s="3" t="s">
        <v>11069</v>
      </c>
      <c r="B9618" s="8" t="s">
        <v>534</v>
      </c>
      <c r="C9618" s="3" t="s">
        <v>11</v>
      </c>
      <c r="D9618" s="3" t="s">
        <v>11070</v>
      </c>
      <c r="E9618" s="5">
        <v>3.2500000000000001E-2</v>
      </c>
      <c r="F9618" s="4">
        <v>57521</v>
      </c>
      <c r="G9618" s="15">
        <v>8100572.54</v>
      </c>
      <c r="H9618" s="7">
        <v>25437.17</v>
      </c>
      <c r="I9618" s="5">
        <v>9392185.9522999991</v>
      </c>
      <c r="J9618" s="5">
        <v>9624896.0700000003</v>
      </c>
      <c r="K9618" s="13">
        <f t="shared" si="150"/>
        <v>1.3382376515652601E-4</v>
      </c>
    </row>
    <row r="9619" spans="1:11" x14ac:dyDescent="0.2">
      <c r="A9619" s="3" t="s">
        <v>551</v>
      </c>
      <c r="B9619" s="8" t="s">
        <v>534</v>
      </c>
      <c r="C9619" s="3" t="s">
        <v>11</v>
      </c>
      <c r="D9619" s="3" t="s">
        <v>552</v>
      </c>
      <c r="E9619" s="5">
        <v>3.5000000000000003E-2</v>
      </c>
      <c r="F9619" s="4">
        <v>57794</v>
      </c>
      <c r="G9619" s="15">
        <v>3612376.09</v>
      </c>
      <c r="H9619" s="7">
        <v>11495.14</v>
      </c>
      <c r="I9619" s="5">
        <v>3941189.5282000001</v>
      </c>
      <c r="J9619" s="5">
        <v>3982156.17</v>
      </c>
      <c r="K9619" s="13">
        <f t="shared" si="150"/>
        <v>5.9677481701214383E-5</v>
      </c>
    </row>
    <row r="9620" spans="1:11" x14ac:dyDescent="0.2">
      <c r="A9620" s="3" t="s">
        <v>555</v>
      </c>
      <c r="B9620" s="8" t="s">
        <v>534</v>
      </c>
      <c r="C9620" s="3" t="s">
        <v>11</v>
      </c>
      <c r="D9620" s="3" t="s">
        <v>552</v>
      </c>
      <c r="E9620" s="5">
        <v>0.03</v>
      </c>
      <c r="F9620" s="4">
        <v>58131</v>
      </c>
      <c r="G9620" s="15">
        <v>2357367.88</v>
      </c>
      <c r="H9620" s="7">
        <v>6612.98</v>
      </c>
      <c r="I9620" s="5">
        <v>2645191.1214000001</v>
      </c>
      <c r="J9620" s="5">
        <v>2610792.66</v>
      </c>
      <c r="K9620" s="13">
        <f t="shared" si="150"/>
        <v>3.8944388683995117E-5</v>
      </c>
    </row>
    <row r="9621" spans="1:11" x14ac:dyDescent="0.2">
      <c r="A9621" s="3" t="s">
        <v>551</v>
      </c>
      <c r="B9621" s="8" t="s">
        <v>534</v>
      </c>
      <c r="C9621" s="3" t="s">
        <v>11</v>
      </c>
      <c r="D9621" s="3" t="s">
        <v>552</v>
      </c>
      <c r="E9621" s="5">
        <v>3.5000000000000003E-2</v>
      </c>
      <c r="F9621" s="4">
        <v>57794</v>
      </c>
      <c r="G9621" s="15">
        <v>1056150.7</v>
      </c>
      <c r="H9621" s="7">
        <v>3360.83</v>
      </c>
      <c r="I9621" s="5">
        <v>1152285.9132000001</v>
      </c>
      <c r="J9621" s="5">
        <v>1127358.75</v>
      </c>
      <c r="K9621" s="13">
        <f t="shared" si="150"/>
        <v>1.7447910323472094E-5</v>
      </c>
    </row>
    <row r="9622" spans="1:11" x14ac:dyDescent="0.2">
      <c r="A9622" s="3" t="s">
        <v>589</v>
      </c>
      <c r="B9622" s="8" t="s">
        <v>534</v>
      </c>
      <c r="C9622" s="3" t="s">
        <v>11</v>
      </c>
      <c r="D9622" s="3" t="s">
        <v>590</v>
      </c>
      <c r="E9622" s="5">
        <v>0.02</v>
      </c>
      <c r="F9622" s="4">
        <v>47751</v>
      </c>
      <c r="G9622" s="15">
        <v>4262764.24</v>
      </c>
      <c r="H9622" s="7">
        <v>8232.5499999999993</v>
      </c>
      <c r="I9622" s="5">
        <v>4939529.1266000001</v>
      </c>
      <c r="J9622" s="5">
        <v>5072368.05</v>
      </c>
      <c r="K9622" s="13">
        <f t="shared" si="150"/>
        <v>7.0422079149901325E-5</v>
      </c>
    </row>
    <row r="9623" spans="1:11" x14ac:dyDescent="0.2">
      <c r="A9623" s="3" t="s">
        <v>587</v>
      </c>
      <c r="B9623" s="8" t="s">
        <v>534</v>
      </c>
      <c r="C9623" s="3" t="s">
        <v>11</v>
      </c>
      <c r="D9623" s="3" t="s">
        <v>588</v>
      </c>
      <c r="E9623" s="5">
        <v>3.5000000000000003E-2</v>
      </c>
      <c r="F9623" s="4">
        <v>47263</v>
      </c>
      <c r="G9623" s="15">
        <v>4920871.8499999996</v>
      </c>
      <c r="H9623" s="7">
        <v>15875.3</v>
      </c>
      <c r="I9623" s="5">
        <v>5442960.6392999999</v>
      </c>
      <c r="J9623" s="5">
        <v>5523402.8499999996</v>
      </c>
      <c r="K9623" s="13">
        <f t="shared" si="150"/>
        <v>8.1294204276054755E-5</v>
      </c>
    </row>
    <row r="9624" spans="1:11" x14ac:dyDescent="0.2">
      <c r="A9624" s="3" t="s">
        <v>2616</v>
      </c>
      <c r="B9624" s="8" t="s">
        <v>2197</v>
      </c>
      <c r="C9624" s="3" t="s">
        <v>11</v>
      </c>
      <c r="D9624" s="3" t="s">
        <v>2617</v>
      </c>
      <c r="E9624" s="5">
        <v>1.2500000000000001E-2</v>
      </c>
      <c r="F9624" s="4">
        <v>45429</v>
      </c>
      <c r="G9624" s="15">
        <v>5602322.7999999998</v>
      </c>
      <c r="H9624" s="7">
        <v>32913.89</v>
      </c>
      <c r="I9624" s="5">
        <v>5780000</v>
      </c>
      <c r="J9624" s="5">
        <v>5775761.9500000002</v>
      </c>
      <c r="K9624" s="13">
        <f t="shared" si="150"/>
        <v>9.2551968026478694E-5</v>
      </c>
    </row>
    <row r="9625" spans="1:11" x14ac:dyDescent="0.2">
      <c r="A9625" s="3" t="s">
        <v>2616</v>
      </c>
      <c r="B9625" s="8" t="s">
        <v>2197</v>
      </c>
      <c r="C9625" s="3" t="s">
        <v>11</v>
      </c>
      <c r="D9625" s="3" t="s">
        <v>2617</v>
      </c>
      <c r="E9625" s="5">
        <v>1.2500000000000001E-2</v>
      </c>
      <c r="F9625" s="4">
        <v>45429</v>
      </c>
      <c r="G9625" s="15">
        <v>5929932.6799999997</v>
      </c>
      <c r="H9625" s="7">
        <v>34838.61</v>
      </c>
      <c r="I9625" s="5">
        <v>6118000</v>
      </c>
      <c r="J9625" s="5">
        <v>6112141.0999999996</v>
      </c>
      <c r="K9625" s="13">
        <f t="shared" si="150"/>
        <v>9.7964176537369656E-5</v>
      </c>
    </row>
    <row r="9626" spans="1:11" x14ac:dyDescent="0.2">
      <c r="A9626" s="3" t="s">
        <v>2616</v>
      </c>
      <c r="B9626" s="8" t="s">
        <v>2197</v>
      </c>
      <c r="C9626" s="3" t="s">
        <v>11</v>
      </c>
      <c r="D9626" s="3" t="s">
        <v>2617</v>
      </c>
      <c r="E9626" s="5">
        <v>1.2500000000000001E-2</v>
      </c>
      <c r="F9626" s="4">
        <v>45429</v>
      </c>
      <c r="G9626" s="15">
        <v>4046660.5</v>
      </c>
      <c r="H9626" s="7">
        <v>23774.31</v>
      </c>
      <c r="I9626" s="5">
        <v>4175000</v>
      </c>
      <c r="J9626" s="5">
        <v>4178911.14</v>
      </c>
      <c r="K9626" s="13">
        <f t="shared" si="150"/>
        <v>6.6851983825354423E-5</v>
      </c>
    </row>
    <row r="9627" spans="1:11" x14ac:dyDescent="0.2">
      <c r="A9627" s="3" t="s">
        <v>4023</v>
      </c>
      <c r="B9627" s="8" t="s">
        <v>2197</v>
      </c>
      <c r="C9627" s="3" t="s">
        <v>11</v>
      </c>
      <c r="D9627" s="3" t="s">
        <v>4024</v>
      </c>
      <c r="E9627" s="5">
        <v>3.7999999999999999E-2</v>
      </c>
      <c r="F9627" s="4">
        <v>50437</v>
      </c>
      <c r="G9627" s="15">
        <v>4689599.72</v>
      </c>
      <c r="H9627" s="7">
        <v>59527</v>
      </c>
      <c r="I9627" s="5">
        <v>6266000</v>
      </c>
      <c r="J9627" s="5">
        <v>5768740.0199999996</v>
      </c>
      <c r="K9627" s="13">
        <f t="shared" si="150"/>
        <v>7.7473522829213525E-5</v>
      </c>
    </row>
    <row r="9628" spans="1:11" x14ac:dyDescent="0.2">
      <c r="A9628" s="3" t="s">
        <v>4040</v>
      </c>
      <c r="B9628" s="8" t="s">
        <v>2197</v>
      </c>
      <c r="C9628" s="3" t="s">
        <v>11</v>
      </c>
      <c r="D9628" s="3" t="s">
        <v>4024</v>
      </c>
      <c r="E9628" s="5">
        <v>3.4000000000000002E-2</v>
      </c>
      <c r="F9628" s="4">
        <v>46784</v>
      </c>
      <c r="G9628" s="15">
        <v>4169761.25</v>
      </c>
      <c r="H9628" s="7">
        <v>39312.5</v>
      </c>
      <c r="I9628" s="5">
        <v>4625000</v>
      </c>
      <c r="J9628" s="5">
        <v>4301161.5999999996</v>
      </c>
      <c r="K9628" s="13">
        <f t="shared" si="150"/>
        <v>6.8885643270689403E-5</v>
      </c>
    </row>
    <row r="9629" spans="1:11" x14ac:dyDescent="0.2">
      <c r="A9629" s="3" t="s">
        <v>3358</v>
      </c>
      <c r="B9629" s="8" t="s">
        <v>2197</v>
      </c>
      <c r="C9629" s="3" t="s">
        <v>11</v>
      </c>
      <c r="D9629" s="3" t="s">
        <v>3359</v>
      </c>
      <c r="E9629" s="5">
        <v>2.9270000000000001E-2</v>
      </c>
      <c r="F9629" s="4">
        <v>55458</v>
      </c>
      <c r="G9629" s="15">
        <v>986115</v>
      </c>
      <c r="H9629" s="7">
        <v>24733.15</v>
      </c>
      <c r="I9629" s="5">
        <v>1690000</v>
      </c>
      <c r="J9629" s="5">
        <v>1690000</v>
      </c>
      <c r="K9629" s="13">
        <f t="shared" si="150"/>
        <v>1.6290900615443121E-5</v>
      </c>
    </row>
    <row r="9630" spans="1:11" x14ac:dyDescent="0.2">
      <c r="A9630" s="3" t="s">
        <v>9686</v>
      </c>
      <c r="B9630" s="8" t="s">
        <v>9677</v>
      </c>
      <c r="C9630" s="3" t="s">
        <v>11</v>
      </c>
      <c r="D9630" s="3" t="s">
        <v>9687</v>
      </c>
      <c r="E9630" s="5">
        <v>2.4629999999999999E-2</v>
      </c>
      <c r="F9630" s="4">
        <v>48761</v>
      </c>
      <c r="G9630" s="15">
        <v>959387.5</v>
      </c>
      <c r="H9630" s="7">
        <v>10262.5</v>
      </c>
      <c r="I9630" s="5">
        <v>1250000</v>
      </c>
      <c r="J9630" s="5">
        <v>1070251.92</v>
      </c>
      <c r="K9630" s="13">
        <f t="shared" si="150"/>
        <v>1.5849354704267189E-5</v>
      </c>
    </row>
    <row r="9631" spans="1:11" x14ac:dyDescent="0.2">
      <c r="A9631" s="3" t="s">
        <v>1382</v>
      </c>
      <c r="B9631" s="8" t="s">
        <v>1360</v>
      </c>
      <c r="C9631" s="3" t="s">
        <v>11</v>
      </c>
      <c r="D9631" s="3" t="s">
        <v>1383</v>
      </c>
      <c r="E9631" s="5">
        <v>2.5000000000000001E-2</v>
      </c>
      <c r="F9631" s="4">
        <v>55329</v>
      </c>
      <c r="G9631" s="15">
        <v>120525.91</v>
      </c>
      <c r="H9631" s="7">
        <v>352.51</v>
      </c>
      <c r="I9631" s="5">
        <v>169204.29579999999</v>
      </c>
      <c r="J9631" s="5">
        <v>170949.92</v>
      </c>
      <c r="K9631" s="13">
        <f t="shared" si="150"/>
        <v>1.9911223552991714E-6</v>
      </c>
    </row>
    <row r="9632" spans="1:11" x14ac:dyDescent="0.2">
      <c r="A9632" s="3" t="s">
        <v>1384</v>
      </c>
      <c r="B9632" s="8" t="s">
        <v>1360</v>
      </c>
      <c r="C9632" s="3" t="s">
        <v>11</v>
      </c>
      <c r="D9632" s="3" t="s">
        <v>1385</v>
      </c>
      <c r="E9632" s="5">
        <v>2.5000000000000001E-2</v>
      </c>
      <c r="F9632" s="4">
        <v>55329</v>
      </c>
      <c r="G9632" s="15">
        <v>4947939.7</v>
      </c>
      <c r="H9632" s="7">
        <v>14100.36</v>
      </c>
      <c r="I9632" s="5">
        <v>6768171.8318999996</v>
      </c>
      <c r="J9632" s="5">
        <v>6881852.3899999997</v>
      </c>
      <c r="K9632" s="13">
        <f t="shared" si="150"/>
        <v>8.1741372866151978E-5</v>
      </c>
    </row>
    <row r="9633" spans="1:11" x14ac:dyDescent="0.2">
      <c r="A9633" s="3" t="s">
        <v>11687</v>
      </c>
      <c r="B9633" s="8" t="s">
        <v>2197</v>
      </c>
      <c r="C9633" s="3" t="s">
        <v>11</v>
      </c>
      <c r="D9633" s="3" t="s">
        <v>11688</v>
      </c>
      <c r="E9633" s="5">
        <v>1.4E-2</v>
      </c>
      <c r="F9633" s="4">
        <v>47727</v>
      </c>
      <c r="G9633" s="15">
        <v>487168.5</v>
      </c>
      <c r="H9633" s="7">
        <v>1505</v>
      </c>
      <c r="I9633" s="5">
        <v>645000</v>
      </c>
      <c r="J9633" s="5">
        <v>522226.93</v>
      </c>
      <c r="K9633" s="13">
        <f t="shared" si="150"/>
        <v>8.0481623507141694E-6</v>
      </c>
    </row>
    <row r="9634" spans="1:11" x14ac:dyDescent="0.2">
      <c r="A9634" s="3" t="s">
        <v>10830</v>
      </c>
      <c r="B9634" s="8" t="s">
        <v>12</v>
      </c>
      <c r="C9634" s="3" t="s">
        <v>11</v>
      </c>
      <c r="D9634" s="3" t="s">
        <v>10831</v>
      </c>
      <c r="E9634" s="5">
        <v>5.8900000000000001E-2</v>
      </c>
      <c r="F9634" s="4">
        <v>46468</v>
      </c>
      <c r="G9634" s="15">
        <v>730184.64</v>
      </c>
      <c r="H9634" s="7">
        <v>1317.4</v>
      </c>
      <c r="I9634" s="5">
        <v>732000</v>
      </c>
      <c r="J9634" s="5">
        <v>731947.2</v>
      </c>
      <c r="K9634" s="13">
        <f t="shared" si="150"/>
        <v>1.2062858187090872E-5</v>
      </c>
    </row>
    <row r="9635" spans="1:11" x14ac:dyDescent="0.2">
      <c r="A9635" s="3" t="s">
        <v>11186</v>
      </c>
      <c r="B9635" s="8" t="s">
        <v>12</v>
      </c>
      <c r="C9635" s="3" t="s">
        <v>11</v>
      </c>
      <c r="D9635" s="3" t="s">
        <v>11187</v>
      </c>
      <c r="E9635" s="5">
        <v>5.4699999999999999E-2</v>
      </c>
      <c r="F9635" s="4">
        <v>47046</v>
      </c>
      <c r="G9635" s="15">
        <v>2853746.25</v>
      </c>
      <c r="H9635" s="7">
        <v>4838.67</v>
      </c>
      <c r="I9635" s="5">
        <v>2895000</v>
      </c>
      <c r="J9635" s="5">
        <v>2894720.71</v>
      </c>
      <c r="K9635" s="13">
        <f t="shared" si="150"/>
        <v>4.7144700709799064E-5</v>
      </c>
    </row>
    <row r="9636" spans="1:11" x14ac:dyDescent="0.2">
      <c r="A9636" s="3" t="s">
        <v>1884</v>
      </c>
      <c r="B9636" s="8" t="s">
        <v>1360</v>
      </c>
      <c r="C9636" s="3" t="s">
        <v>11</v>
      </c>
      <c r="D9636" s="3" t="s">
        <v>1885</v>
      </c>
      <c r="E9636" s="5">
        <v>2.7789999999999999E-2</v>
      </c>
      <c r="F9636" s="4">
        <v>54341</v>
      </c>
      <c r="G9636" s="15">
        <v>4628150</v>
      </c>
      <c r="H9636" s="7">
        <v>11579.17</v>
      </c>
      <c r="I9636" s="5">
        <v>5000000</v>
      </c>
      <c r="J9636" s="5">
        <v>5113337.17</v>
      </c>
      <c r="K9636" s="13">
        <f t="shared" si="150"/>
        <v>7.6458355955809498E-5</v>
      </c>
    </row>
    <row r="9637" spans="1:11" x14ac:dyDescent="0.2">
      <c r="A9637" s="3" t="s">
        <v>1776</v>
      </c>
      <c r="B9637" s="8" t="s">
        <v>1360</v>
      </c>
      <c r="C9637" s="3" t="s">
        <v>11</v>
      </c>
      <c r="D9637" s="3" t="s">
        <v>1777</v>
      </c>
      <c r="E9637" s="5">
        <v>3.0550000000000001E-2</v>
      </c>
      <c r="F9637" s="4">
        <v>54341</v>
      </c>
      <c r="G9637" s="15">
        <v>4280143.2</v>
      </c>
      <c r="H9637" s="7">
        <v>12016.33</v>
      </c>
      <c r="I9637" s="5">
        <v>4720000</v>
      </c>
      <c r="J9637" s="5">
        <v>4839355.5999999996</v>
      </c>
      <c r="K9637" s="13">
        <f t="shared" si="150"/>
        <v>7.0709184518098504E-5</v>
      </c>
    </row>
    <row r="9638" spans="1:11" x14ac:dyDescent="0.2">
      <c r="A9638" s="3" t="s">
        <v>1445</v>
      </c>
      <c r="B9638" s="8" t="s">
        <v>1360</v>
      </c>
      <c r="C9638" s="3" t="s">
        <v>11</v>
      </c>
      <c r="D9638" s="3" t="s">
        <v>1446</v>
      </c>
      <c r="E9638" s="5">
        <v>5.3530000000000001E-2</v>
      </c>
      <c r="F9638" s="4">
        <v>59408</v>
      </c>
      <c r="G9638" s="15">
        <v>883039.38</v>
      </c>
      <c r="H9638" s="7">
        <v>4112.34</v>
      </c>
      <c r="I9638" s="5">
        <v>921878.10930000001</v>
      </c>
      <c r="J9638" s="5">
        <v>891936.8</v>
      </c>
      <c r="K9638" s="13">
        <f t="shared" si="150"/>
        <v>1.4588062020253736E-5</v>
      </c>
    </row>
    <row r="9639" spans="1:11" x14ac:dyDescent="0.2">
      <c r="A9639" s="3" t="s">
        <v>14080</v>
      </c>
      <c r="B9639" s="8" t="s">
        <v>2197</v>
      </c>
      <c r="C9639" s="3" t="s">
        <v>14046</v>
      </c>
      <c r="D9639" s="3" t="s">
        <v>14081</v>
      </c>
      <c r="E9639" s="5">
        <v>3.2500000000000001E-2</v>
      </c>
      <c r="F9639" s="4">
        <v>45788</v>
      </c>
      <c r="G9639" s="15">
        <v>2159125.08</v>
      </c>
      <c r="H9639" s="7">
        <v>34239.65</v>
      </c>
      <c r="I9639" s="5">
        <v>2231000</v>
      </c>
      <c r="J9639" s="5">
        <v>2243306.23</v>
      </c>
      <c r="K9639" s="13">
        <f t="shared" si="150"/>
        <v>3.5669361174498593E-5</v>
      </c>
    </row>
    <row r="9640" spans="1:11" x14ac:dyDescent="0.2">
      <c r="A9640" s="3" t="s">
        <v>14082</v>
      </c>
      <c r="B9640" s="8" t="s">
        <v>2197</v>
      </c>
      <c r="C9640" s="3" t="s">
        <v>14046</v>
      </c>
      <c r="D9640" s="3" t="s">
        <v>14081</v>
      </c>
      <c r="E9640" s="5">
        <v>2.8750000000000001E-2</v>
      </c>
      <c r="F9640" s="4">
        <v>46152</v>
      </c>
      <c r="G9640" s="15">
        <v>4707680.45</v>
      </c>
      <c r="H9640" s="7">
        <v>68281.25</v>
      </c>
      <c r="I9640" s="5">
        <v>5000000</v>
      </c>
      <c r="J9640" s="5">
        <v>4885527.05</v>
      </c>
      <c r="K9640" s="13">
        <f t="shared" si="150"/>
        <v>7.777222163765338E-5</v>
      </c>
    </row>
    <row r="9641" spans="1:11" x14ac:dyDescent="0.2">
      <c r="A9641" s="3" t="s">
        <v>14233</v>
      </c>
      <c r="B9641" s="8" t="s">
        <v>2197</v>
      </c>
      <c r="C9641" s="3" t="s">
        <v>14046</v>
      </c>
      <c r="D9641" s="3" t="s">
        <v>14081</v>
      </c>
      <c r="E9641" s="5">
        <v>4.3749999999999997E-2</v>
      </c>
      <c r="F9641" s="4">
        <v>53093</v>
      </c>
      <c r="G9641" s="15">
        <v>3432537.5</v>
      </c>
      <c r="H9641" s="7">
        <v>90386.28</v>
      </c>
      <c r="I9641" s="5">
        <v>4375000</v>
      </c>
      <c r="J9641" s="5">
        <v>5468603.6500000004</v>
      </c>
      <c r="K9641" s="13">
        <f t="shared" si="150"/>
        <v>5.6706496981874933E-5</v>
      </c>
    </row>
    <row r="9642" spans="1:11" x14ac:dyDescent="0.2">
      <c r="A9642" s="3" t="s">
        <v>14321</v>
      </c>
      <c r="B9642" s="8" t="s">
        <v>2197</v>
      </c>
      <c r="C9642" s="3" t="s">
        <v>14046</v>
      </c>
      <c r="D9642" s="3" t="s">
        <v>14081</v>
      </c>
      <c r="E9642" s="5">
        <v>2.375E-2</v>
      </c>
      <c r="F9642" s="4">
        <v>47429</v>
      </c>
      <c r="G9642" s="15">
        <v>3307690.5</v>
      </c>
      <c r="H9642" s="7">
        <v>45342.71</v>
      </c>
      <c r="I9642" s="5">
        <v>3950000</v>
      </c>
      <c r="J9642" s="5">
        <v>3956352.93</v>
      </c>
      <c r="K9642" s="13">
        <f t="shared" si="150"/>
        <v>5.4643988989261266E-5</v>
      </c>
    </row>
    <row r="9643" spans="1:11" x14ac:dyDescent="0.2">
      <c r="A9643" s="3" t="s">
        <v>14361</v>
      </c>
      <c r="B9643" s="8" t="s">
        <v>2197</v>
      </c>
      <c r="C9643" s="3" t="s">
        <v>14046</v>
      </c>
      <c r="D9643" s="3" t="s">
        <v>14081</v>
      </c>
      <c r="E9643" s="5">
        <v>6.3750000000000001E-2</v>
      </c>
      <c r="F9643" s="4">
        <v>50754</v>
      </c>
      <c r="G9643" s="15">
        <v>256290</v>
      </c>
      <c r="H9643" s="7">
        <v>6020.83</v>
      </c>
      <c r="I9643" s="5">
        <v>250000</v>
      </c>
      <c r="J9643" s="5">
        <v>285446.33</v>
      </c>
      <c r="K9643" s="13">
        <f t="shared" si="150"/>
        <v>4.2339837835667419E-6</v>
      </c>
    </row>
    <row r="9644" spans="1:11" x14ac:dyDescent="0.2">
      <c r="A9644" s="3" t="s">
        <v>14362</v>
      </c>
      <c r="B9644" s="8" t="s">
        <v>2197</v>
      </c>
      <c r="C9644" s="3" t="s">
        <v>14046</v>
      </c>
      <c r="D9644" s="3" t="s">
        <v>14081</v>
      </c>
      <c r="E9644" s="5">
        <v>4.5499999999999999E-2</v>
      </c>
      <c r="F9644" s="4">
        <v>52455</v>
      </c>
      <c r="G9644" s="15">
        <v>179150.4</v>
      </c>
      <c r="H9644" s="7">
        <v>2196.64</v>
      </c>
      <c r="I9644" s="5">
        <v>220000</v>
      </c>
      <c r="J9644" s="5">
        <v>229400.51</v>
      </c>
      <c r="K9644" s="13">
        <f t="shared" si="150"/>
        <v>2.9596156245639519E-6</v>
      </c>
    </row>
    <row r="9645" spans="1:11" x14ac:dyDescent="0.2">
      <c r="A9645" s="3" t="s">
        <v>14363</v>
      </c>
      <c r="B9645" s="8" t="s">
        <v>2197</v>
      </c>
      <c r="C9645" s="3" t="s">
        <v>14046</v>
      </c>
      <c r="D9645" s="3" t="s">
        <v>14081</v>
      </c>
      <c r="E9645" s="5">
        <v>0.04</v>
      </c>
      <c r="F9645" s="4">
        <v>53457</v>
      </c>
      <c r="G9645" s="15">
        <v>2028148</v>
      </c>
      <c r="H9645" s="7">
        <v>52060</v>
      </c>
      <c r="I9645" s="5">
        <v>2740000</v>
      </c>
      <c r="J9645" s="5">
        <v>2685174.28</v>
      </c>
      <c r="K9645" s="13">
        <f t="shared" si="150"/>
        <v>3.3505582514625313E-5</v>
      </c>
    </row>
    <row r="9646" spans="1:11" x14ac:dyDescent="0.2">
      <c r="A9646" s="3" t="s">
        <v>14082</v>
      </c>
      <c r="B9646" s="8" t="s">
        <v>2197</v>
      </c>
      <c r="C9646" s="3" t="s">
        <v>14046</v>
      </c>
      <c r="D9646" s="3" t="s">
        <v>14081</v>
      </c>
      <c r="E9646" s="5">
        <v>2.8750000000000001E-2</v>
      </c>
      <c r="F9646" s="4">
        <v>46152</v>
      </c>
      <c r="G9646" s="15">
        <v>1242832.8</v>
      </c>
      <c r="H9646" s="7">
        <v>18026.25</v>
      </c>
      <c r="I9646" s="5">
        <v>1320000</v>
      </c>
      <c r="J9646" s="5">
        <v>1306082.42</v>
      </c>
      <c r="K9646" s="13">
        <f t="shared" si="150"/>
        <v>2.0531951776834243E-5</v>
      </c>
    </row>
    <row r="9647" spans="1:11" x14ac:dyDescent="0.2">
      <c r="A9647" s="3" t="s">
        <v>14364</v>
      </c>
      <c r="B9647" s="8" t="s">
        <v>2197</v>
      </c>
      <c r="C9647" s="3" t="s">
        <v>14046</v>
      </c>
      <c r="D9647" s="3" t="s">
        <v>14081</v>
      </c>
      <c r="E9647" s="5">
        <v>3.7499999999999999E-2</v>
      </c>
      <c r="F9647" s="4">
        <v>53582</v>
      </c>
      <c r="G9647" s="15">
        <v>28144</v>
      </c>
      <c r="H9647" s="7">
        <v>204.17</v>
      </c>
      <c r="I9647" s="5">
        <v>40000</v>
      </c>
      <c r="J9647" s="5">
        <v>37302.31</v>
      </c>
      <c r="K9647" s="13">
        <f t="shared" si="150"/>
        <v>4.6494689455188416E-7</v>
      </c>
    </row>
    <row r="9648" spans="1:11" x14ac:dyDescent="0.2">
      <c r="A9648" s="3" t="s">
        <v>14365</v>
      </c>
      <c r="B9648" s="8" t="s">
        <v>2197</v>
      </c>
      <c r="C9648" s="3" t="s">
        <v>14046</v>
      </c>
      <c r="D9648" s="3" t="s">
        <v>14081</v>
      </c>
      <c r="E9648" s="5">
        <v>2.75E-2</v>
      </c>
      <c r="F9648" s="4">
        <v>47579</v>
      </c>
      <c r="G9648" s="15">
        <v>144024</v>
      </c>
      <c r="H9648" s="7">
        <v>324.64999999999998</v>
      </c>
      <c r="I9648" s="5">
        <v>170000</v>
      </c>
      <c r="J9648" s="5">
        <v>169930.33</v>
      </c>
      <c r="K9648" s="13">
        <f t="shared" si="150"/>
        <v>2.3793174936377405E-6</v>
      </c>
    </row>
    <row r="9649" spans="1:11" x14ac:dyDescent="0.2">
      <c r="A9649" s="3" t="s">
        <v>14366</v>
      </c>
      <c r="B9649" s="8" t="s">
        <v>2197</v>
      </c>
      <c r="C9649" s="3" t="s">
        <v>14046</v>
      </c>
      <c r="D9649" s="3" t="s">
        <v>14081</v>
      </c>
      <c r="E9649" s="5">
        <v>3.2500000000000001E-2</v>
      </c>
      <c r="F9649" s="4">
        <v>54884</v>
      </c>
      <c r="G9649" s="15">
        <v>1244443.2</v>
      </c>
      <c r="H9649" s="7">
        <v>4423.6099999999997</v>
      </c>
      <c r="I9649" s="5">
        <v>1960000</v>
      </c>
      <c r="J9649" s="5">
        <v>1635025.49</v>
      </c>
      <c r="K9649" s="13">
        <f t="shared" si="150"/>
        <v>2.0558556043426993E-5</v>
      </c>
    </row>
    <row r="9650" spans="1:11" x14ac:dyDescent="0.2">
      <c r="A9650" s="3" t="s">
        <v>14080</v>
      </c>
      <c r="B9650" s="8" t="s">
        <v>2197</v>
      </c>
      <c r="C9650" s="3" t="s">
        <v>14046</v>
      </c>
      <c r="D9650" s="3" t="s">
        <v>14081</v>
      </c>
      <c r="E9650" s="5">
        <v>3.2500000000000001E-2</v>
      </c>
      <c r="F9650" s="4">
        <v>45788</v>
      </c>
      <c r="G9650" s="15">
        <v>1330697.5</v>
      </c>
      <c r="H9650" s="7">
        <v>21102.43</v>
      </c>
      <c r="I9650" s="5">
        <v>1375000</v>
      </c>
      <c r="J9650" s="5">
        <v>1374296.88</v>
      </c>
      <c r="K9650" s="13">
        <f t="shared" si="150"/>
        <v>2.1983501642018045E-5</v>
      </c>
    </row>
    <row r="9651" spans="1:11" x14ac:dyDescent="0.2">
      <c r="A9651" s="3" t="s">
        <v>14440</v>
      </c>
      <c r="B9651" s="8" t="s">
        <v>2197</v>
      </c>
      <c r="C9651" s="3" t="s">
        <v>14046</v>
      </c>
      <c r="D9651" s="3" t="s">
        <v>14081</v>
      </c>
      <c r="E9651" s="5">
        <v>4.1250000000000002E-2</v>
      </c>
      <c r="F9651" s="4">
        <v>49440</v>
      </c>
      <c r="G9651" s="15">
        <v>689750.97</v>
      </c>
      <c r="H9651" s="7">
        <v>15719.69</v>
      </c>
      <c r="I9651" s="5">
        <v>807000</v>
      </c>
      <c r="J9651" s="5">
        <v>924722.42</v>
      </c>
      <c r="K9651" s="13">
        <f t="shared" si="150"/>
        <v>1.1394882444416209E-5</v>
      </c>
    </row>
    <row r="9652" spans="1:11" x14ac:dyDescent="0.2">
      <c r="A9652" s="3" t="s">
        <v>14321</v>
      </c>
      <c r="B9652" s="8" t="s">
        <v>2197</v>
      </c>
      <c r="C9652" s="3" t="s">
        <v>14046</v>
      </c>
      <c r="D9652" s="3" t="s">
        <v>14081</v>
      </c>
      <c r="E9652" s="5">
        <v>2.375E-2</v>
      </c>
      <c r="F9652" s="4">
        <v>47429</v>
      </c>
      <c r="G9652" s="15">
        <v>4186950</v>
      </c>
      <c r="H9652" s="7">
        <v>57395.83</v>
      </c>
      <c r="I9652" s="5">
        <v>5000000</v>
      </c>
      <c r="J9652" s="5">
        <v>4509771.5</v>
      </c>
      <c r="K9652" s="13">
        <f t="shared" si="150"/>
        <v>6.9169606315520592E-5</v>
      </c>
    </row>
    <row r="9653" spans="1:11" x14ac:dyDescent="0.2">
      <c r="A9653" s="3" t="s">
        <v>14365</v>
      </c>
      <c r="B9653" s="8" t="s">
        <v>2197</v>
      </c>
      <c r="C9653" s="3" t="s">
        <v>14046</v>
      </c>
      <c r="D9653" s="3" t="s">
        <v>14081</v>
      </c>
      <c r="E9653" s="5">
        <v>2.75E-2</v>
      </c>
      <c r="F9653" s="4">
        <v>47579</v>
      </c>
      <c r="G9653" s="15">
        <v>2821176</v>
      </c>
      <c r="H9653" s="7">
        <v>6359.38</v>
      </c>
      <c r="I9653" s="5">
        <v>3330000</v>
      </c>
      <c r="J9653" s="5">
        <v>3065728.54</v>
      </c>
      <c r="K9653" s="13">
        <f t="shared" si="150"/>
        <v>4.6606630904786328E-5</v>
      </c>
    </row>
    <row r="9654" spans="1:11" x14ac:dyDescent="0.2">
      <c r="A9654" s="3" t="s">
        <v>14364</v>
      </c>
      <c r="B9654" s="8" t="s">
        <v>2197</v>
      </c>
      <c r="C9654" s="3" t="s">
        <v>14046</v>
      </c>
      <c r="D9654" s="3" t="s">
        <v>14081</v>
      </c>
      <c r="E9654" s="5">
        <v>3.7499999999999999E-2</v>
      </c>
      <c r="F9654" s="4">
        <v>53582</v>
      </c>
      <c r="G9654" s="15">
        <v>168864</v>
      </c>
      <c r="H9654" s="7">
        <v>1225</v>
      </c>
      <c r="I9654" s="5">
        <v>240000</v>
      </c>
      <c r="J9654" s="5">
        <v>236297.12</v>
      </c>
      <c r="K9654" s="13">
        <f t="shared" si="150"/>
        <v>2.7896813673113049E-6</v>
      </c>
    </row>
    <row r="9655" spans="1:11" x14ac:dyDescent="0.2">
      <c r="A9655" s="3" t="s">
        <v>14080</v>
      </c>
      <c r="B9655" s="8" t="s">
        <v>2197</v>
      </c>
      <c r="C9655" s="3" t="s">
        <v>14046</v>
      </c>
      <c r="D9655" s="3" t="s">
        <v>14081</v>
      </c>
      <c r="E9655" s="5">
        <v>3.2500000000000001E-2</v>
      </c>
      <c r="F9655" s="4">
        <v>45788</v>
      </c>
      <c r="G9655" s="15">
        <v>4838900</v>
      </c>
      <c r="H9655" s="7">
        <v>76736.11</v>
      </c>
      <c r="I9655" s="5">
        <v>5000000</v>
      </c>
      <c r="J9655" s="5">
        <v>4997442.8099999996</v>
      </c>
      <c r="K9655" s="13">
        <f t="shared" si="150"/>
        <v>7.9940005970974715E-5</v>
      </c>
    </row>
    <row r="9656" spans="1:11" x14ac:dyDescent="0.2">
      <c r="A9656" s="3" t="s">
        <v>3883</v>
      </c>
      <c r="B9656" s="8" t="s">
        <v>2197</v>
      </c>
      <c r="C9656" s="3" t="s">
        <v>11</v>
      </c>
      <c r="D9656" s="3" t="s">
        <v>3884</v>
      </c>
      <c r="E9656" s="5">
        <v>3.3000000000000002E-2</v>
      </c>
      <c r="F9656" s="4">
        <v>54923</v>
      </c>
      <c r="G9656" s="15">
        <v>604230</v>
      </c>
      <c r="H9656" s="7">
        <v>15216.67</v>
      </c>
      <c r="I9656" s="5">
        <v>1000000</v>
      </c>
      <c r="J9656" s="5">
        <v>998369.16</v>
      </c>
      <c r="K9656" s="13">
        <f t="shared" si="150"/>
        <v>9.9820516662551504E-6</v>
      </c>
    </row>
    <row r="9657" spans="1:11" x14ac:dyDescent="0.2">
      <c r="A9657" s="3" t="s">
        <v>3973</v>
      </c>
      <c r="B9657" s="8" t="s">
        <v>2197</v>
      </c>
      <c r="C9657" s="3" t="s">
        <v>11</v>
      </c>
      <c r="D9657" s="3" t="s">
        <v>3884</v>
      </c>
      <c r="E9657" s="5">
        <v>2.9499999999999998E-2</v>
      </c>
      <c r="F9657" s="4">
        <v>47345</v>
      </c>
      <c r="G9657" s="15">
        <v>2532697.2000000002</v>
      </c>
      <c r="H9657" s="7">
        <v>18496.5</v>
      </c>
      <c r="I9657" s="5">
        <v>2970000</v>
      </c>
      <c r="J9657" s="5">
        <v>3003188.13</v>
      </c>
      <c r="K9657" s="13">
        <f t="shared" si="150"/>
        <v>4.1840878978832163E-5</v>
      </c>
    </row>
    <row r="9658" spans="1:11" x14ac:dyDescent="0.2">
      <c r="A9658" s="3" t="s">
        <v>3974</v>
      </c>
      <c r="B9658" s="8" t="s">
        <v>2197</v>
      </c>
      <c r="C9658" s="3" t="s">
        <v>11</v>
      </c>
      <c r="D9658" s="3" t="s">
        <v>3884</v>
      </c>
      <c r="E9658" s="5">
        <v>2.3E-2</v>
      </c>
      <c r="F9658" s="4">
        <v>47618</v>
      </c>
      <c r="G9658" s="15">
        <v>806404.2</v>
      </c>
      <c r="H9658" s="7">
        <v>10711.61</v>
      </c>
      <c r="I9658" s="5">
        <v>1010000</v>
      </c>
      <c r="J9658" s="5">
        <v>1009864.35</v>
      </c>
      <c r="K9658" s="13">
        <f t="shared" si="150"/>
        <v>1.3322027023294361E-5</v>
      </c>
    </row>
    <row r="9659" spans="1:11" x14ac:dyDescent="0.2">
      <c r="A9659" s="3" t="s">
        <v>3973</v>
      </c>
      <c r="B9659" s="8" t="s">
        <v>2197</v>
      </c>
      <c r="C9659" s="3" t="s">
        <v>11</v>
      </c>
      <c r="D9659" s="3" t="s">
        <v>3884</v>
      </c>
      <c r="E9659" s="5">
        <v>2.9499999999999998E-2</v>
      </c>
      <c r="F9659" s="4">
        <v>47345</v>
      </c>
      <c r="G9659" s="15">
        <v>2626500.7999999998</v>
      </c>
      <c r="H9659" s="7">
        <v>19181.560000000001</v>
      </c>
      <c r="I9659" s="5">
        <v>3080000</v>
      </c>
      <c r="J9659" s="5">
        <v>3109571.55</v>
      </c>
      <c r="K9659" s="13">
        <f t="shared" si="150"/>
        <v>4.3390541163233348E-5</v>
      </c>
    </row>
    <row r="9660" spans="1:11" x14ac:dyDescent="0.2">
      <c r="A9660" s="3" t="s">
        <v>14408</v>
      </c>
      <c r="B9660" s="8" t="s">
        <v>2197</v>
      </c>
      <c r="C9660" s="3" t="s">
        <v>14046</v>
      </c>
      <c r="D9660" s="3" t="s">
        <v>14409</v>
      </c>
      <c r="E9660" s="5">
        <v>3.2000000000000001E-2</v>
      </c>
      <c r="F9660" s="4">
        <v>46288</v>
      </c>
      <c r="G9660" s="15">
        <v>568178.4</v>
      </c>
      <c r="H9660" s="7">
        <v>2060.44</v>
      </c>
      <c r="I9660" s="5">
        <v>610000</v>
      </c>
      <c r="J9660" s="5">
        <v>609769.28</v>
      </c>
      <c r="K9660" s="13">
        <f t="shared" si="150"/>
        <v>9.3864689678602285E-6</v>
      </c>
    </row>
    <row r="9661" spans="1:11" x14ac:dyDescent="0.2">
      <c r="A9661" s="3" t="s">
        <v>14009</v>
      </c>
      <c r="B9661" s="8" t="s">
        <v>2197</v>
      </c>
      <c r="C9661" s="3" t="s">
        <v>11</v>
      </c>
      <c r="D9661" s="3" t="s">
        <v>14010</v>
      </c>
      <c r="E9661" s="5">
        <v>2.5999999999999999E-2</v>
      </c>
      <c r="F9661" s="4">
        <v>46143</v>
      </c>
      <c r="G9661" s="15">
        <v>6503490</v>
      </c>
      <c r="H9661" s="7">
        <v>91000</v>
      </c>
      <c r="I9661" s="5">
        <v>7000000</v>
      </c>
      <c r="J9661" s="5">
        <v>7099284.3099999996</v>
      </c>
      <c r="K9661" s="13">
        <f t="shared" si="150"/>
        <v>1.0743950679538208E-4</v>
      </c>
    </row>
    <row r="9662" spans="1:11" x14ac:dyDescent="0.2">
      <c r="A9662" s="3" t="s">
        <v>3571</v>
      </c>
      <c r="B9662" s="8" t="s">
        <v>2197</v>
      </c>
      <c r="C9662" s="3" t="s">
        <v>11</v>
      </c>
      <c r="D9662" s="3" t="s">
        <v>3572</v>
      </c>
      <c r="E9662" s="5">
        <v>5.1720000000000002E-2</v>
      </c>
      <c r="F9662" s="4">
        <v>52366</v>
      </c>
      <c r="G9662" s="15">
        <v>4332109.4000000004</v>
      </c>
      <c r="H9662" s="7">
        <v>87987.21</v>
      </c>
      <c r="I9662" s="5">
        <v>5020000</v>
      </c>
      <c r="J9662" s="5">
        <v>5019497.09</v>
      </c>
      <c r="K9662" s="13">
        <f t="shared" si="150"/>
        <v>7.1567680940485585E-5</v>
      </c>
    </row>
    <row r="9663" spans="1:11" x14ac:dyDescent="0.2">
      <c r="A9663" s="3" t="s">
        <v>2873</v>
      </c>
      <c r="B9663" s="8" t="s">
        <v>2197</v>
      </c>
      <c r="C9663" s="3" t="s">
        <v>11</v>
      </c>
      <c r="D9663" s="3" t="s">
        <v>2874</v>
      </c>
      <c r="E9663" s="5">
        <v>2.1999999999999999E-2</v>
      </c>
      <c r="F9663" s="4">
        <v>47880</v>
      </c>
      <c r="G9663" s="15">
        <v>1144018.17</v>
      </c>
      <c r="H9663" s="7">
        <v>8299.5</v>
      </c>
      <c r="I9663" s="5">
        <v>1509000</v>
      </c>
      <c r="J9663" s="5">
        <v>1488438.15</v>
      </c>
      <c r="K9663" s="13">
        <f t="shared" si="150"/>
        <v>1.8899505949844707E-5</v>
      </c>
    </row>
    <row r="9664" spans="1:11" x14ac:dyDescent="0.2">
      <c r="A9664" s="3" t="s">
        <v>2875</v>
      </c>
      <c r="B9664" s="8" t="s">
        <v>2197</v>
      </c>
      <c r="C9664" s="3" t="s">
        <v>11</v>
      </c>
      <c r="D9664" s="3" t="s">
        <v>2874</v>
      </c>
      <c r="E9664" s="5">
        <v>5.5E-2</v>
      </c>
      <c r="F9664" s="4">
        <v>48646</v>
      </c>
      <c r="G9664" s="15">
        <v>3129201.6</v>
      </c>
      <c r="H9664" s="7">
        <v>27206.67</v>
      </c>
      <c r="I9664" s="5">
        <v>3360000</v>
      </c>
      <c r="J9664" s="5">
        <v>3325247.2</v>
      </c>
      <c r="K9664" s="13">
        <f t="shared" si="150"/>
        <v>5.1695301533072314E-5</v>
      </c>
    </row>
    <row r="9665" spans="1:11" x14ac:dyDescent="0.2">
      <c r="A9665" s="3" t="s">
        <v>2901</v>
      </c>
      <c r="B9665" s="8" t="s">
        <v>2197</v>
      </c>
      <c r="C9665" s="3" t="s">
        <v>11</v>
      </c>
      <c r="D9665" s="3" t="s">
        <v>2874</v>
      </c>
      <c r="E9665" s="5">
        <v>3.2500000000000001E-2</v>
      </c>
      <c r="F9665" s="4">
        <v>54679</v>
      </c>
      <c r="G9665" s="15">
        <v>2438976.15</v>
      </c>
      <c r="H9665" s="7">
        <v>18135</v>
      </c>
      <c r="I9665" s="5">
        <v>4185000</v>
      </c>
      <c r="J9665" s="5">
        <v>3715602.27</v>
      </c>
      <c r="K9665" s="13">
        <f t="shared" si="150"/>
        <v>4.0292580543938687E-5</v>
      </c>
    </row>
    <row r="9666" spans="1:11" x14ac:dyDescent="0.2">
      <c r="A9666" s="3" t="s">
        <v>2902</v>
      </c>
      <c r="B9666" s="8" t="s">
        <v>2197</v>
      </c>
      <c r="C9666" s="3" t="s">
        <v>11</v>
      </c>
      <c r="D9666" s="3" t="s">
        <v>2874</v>
      </c>
      <c r="E9666" s="5">
        <v>5.8500000000000003E-2</v>
      </c>
      <c r="F9666" s="4">
        <v>55951</v>
      </c>
      <c r="G9666" s="15">
        <v>874360</v>
      </c>
      <c r="H9666" s="7">
        <v>8612.5</v>
      </c>
      <c r="I9666" s="5">
        <v>1000000</v>
      </c>
      <c r="J9666" s="5">
        <v>1005500.74</v>
      </c>
      <c r="K9666" s="13">
        <f t="shared" si="150"/>
        <v>1.4444676191031319E-5</v>
      </c>
    </row>
    <row r="9667" spans="1:11" x14ac:dyDescent="0.2">
      <c r="A9667" s="3" t="s">
        <v>2911</v>
      </c>
      <c r="B9667" s="8" t="s">
        <v>2197</v>
      </c>
      <c r="C9667" s="3" t="s">
        <v>11</v>
      </c>
      <c r="D9667" s="3" t="s">
        <v>2874</v>
      </c>
      <c r="E9667" s="5">
        <v>3.3000000000000002E-2</v>
      </c>
      <c r="F9667" s="4">
        <v>46037</v>
      </c>
      <c r="G9667" s="15">
        <v>4104034.2</v>
      </c>
      <c r="H9667" s="7">
        <v>42170.33</v>
      </c>
      <c r="I9667" s="5">
        <v>4340000</v>
      </c>
      <c r="J9667" s="5">
        <v>4471324.83</v>
      </c>
      <c r="K9667" s="13">
        <f t="shared" ref="K9667:K9730" si="151">G9667/$G$11175</f>
        <v>6.7799813687632402E-5</v>
      </c>
    </row>
    <row r="9668" spans="1:11" x14ac:dyDescent="0.2">
      <c r="A9668" s="3" t="s">
        <v>2912</v>
      </c>
      <c r="B9668" s="8" t="s">
        <v>2197</v>
      </c>
      <c r="C9668" s="3" t="s">
        <v>11</v>
      </c>
      <c r="D9668" s="3" t="s">
        <v>2874</v>
      </c>
      <c r="E9668" s="5">
        <v>3.5000000000000003E-2</v>
      </c>
      <c r="F9668" s="4">
        <v>45901</v>
      </c>
      <c r="G9668" s="15">
        <v>440693.8</v>
      </c>
      <c r="H9668" s="7">
        <v>2683.33</v>
      </c>
      <c r="I9668" s="5">
        <v>460000</v>
      </c>
      <c r="J9668" s="5">
        <v>476520.02</v>
      </c>
      <c r="K9668" s="13">
        <f t="shared" si="151"/>
        <v>7.280387072138613E-6</v>
      </c>
    </row>
    <row r="9669" spans="1:11" x14ac:dyDescent="0.2">
      <c r="A9669" s="3" t="s">
        <v>2875</v>
      </c>
      <c r="B9669" s="8" t="s">
        <v>2197</v>
      </c>
      <c r="C9669" s="3" t="s">
        <v>11</v>
      </c>
      <c r="D9669" s="3" t="s">
        <v>2874</v>
      </c>
      <c r="E9669" s="5">
        <v>5.5E-2</v>
      </c>
      <c r="F9669" s="4">
        <v>48646</v>
      </c>
      <c r="G9669" s="15">
        <v>4289613.8600000003</v>
      </c>
      <c r="H9669" s="7">
        <v>37295.81</v>
      </c>
      <c r="I9669" s="5">
        <v>4606000</v>
      </c>
      <c r="J9669" s="5">
        <v>4559419.2300000004</v>
      </c>
      <c r="K9669" s="13">
        <f t="shared" si="151"/>
        <v>7.0865642518253303E-5</v>
      </c>
    </row>
    <row r="9670" spans="1:11" x14ac:dyDescent="0.2">
      <c r="A9670" s="3" t="s">
        <v>2947</v>
      </c>
      <c r="B9670" s="8" t="s">
        <v>2197</v>
      </c>
      <c r="C9670" s="3" t="s">
        <v>11</v>
      </c>
      <c r="D9670" s="3" t="s">
        <v>2874</v>
      </c>
      <c r="E9670" s="5">
        <v>2.6499999999999999E-2</v>
      </c>
      <c r="F9670" s="4">
        <v>48245</v>
      </c>
      <c r="G9670" s="15">
        <v>2176081</v>
      </c>
      <c r="H9670" s="7">
        <v>18914.38</v>
      </c>
      <c r="I9670" s="5">
        <v>2855000</v>
      </c>
      <c r="J9670" s="5">
        <v>2848061.29</v>
      </c>
      <c r="K9670" s="13">
        <f t="shared" si="151"/>
        <v>3.59494778014269E-5</v>
      </c>
    </row>
    <row r="9671" spans="1:11" x14ac:dyDescent="0.2">
      <c r="A9671" s="3" t="s">
        <v>2911</v>
      </c>
      <c r="B9671" s="8" t="s">
        <v>2197</v>
      </c>
      <c r="C9671" s="3" t="s">
        <v>11</v>
      </c>
      <c r="D9671" s="3" t="s">
        <v>2874</v>
      </c>
      <c r="E9671" s="5">
        <v>3.3000000000000002E-2</v>
      </c>
      <c r="F9671" s="4">
        <v>46037</v>
      </c>
      <c r="G9671" s="15">
        <v>1046812.41</v>
      </c>
      <c r="H9671" s="7">
        <v>10756.35</v>
      </c>
      <c r="I9671" s="5">
        <v>1107000</v>
      </c>
      <c r="J9671" s="5">
        <v>1155950.68</v>
      </c>
      <c r="K9671" s="13">
        <f t="shared" si="151"/>
        <v>1.729363911341223E-5</v>
      </c>
    </row>
    <row r="9672" spans="1:11" x14ac:dyDescent="0.2">
      <c r="A9672" s="3" t="s">
        <v>2955</v>
      </c>
      <c r="B9672" s="8" t="s">
        <v>2197</v>
      </c>
      <c r="C9672" s="3" t="s">
        <v>11</v>
      </c>
      <c r="D9672" s="3" t="s">
        <v>2874</v>
      </c>
      <c r="E9672" s="5">
        <v>3.3750000000000002E-2</v>
      </c>
      <c r="F9672" s="4">
        <v>46722</v>
      </c>
      <c r="G9672" s="15">
        <v>3623080</v>
      </c>
      <c r="H9672" s="7">
        <v>56250</v>
      </c>
      <c r="I9672" s="5">
        <v>4000000</v>
      </c>
      <c r="J9672" s="5">
        <v>3876630.41</v>
      </c>
      <c r="K9672" s="13">
        <f t="shared" si="151"/>
        <v>5.9854313342561133E-5</v>
      </c>
    </row>
    <row r="9673" spans="1:11" x14ac:dyDescent="0.2">
      <c r="A9673" s="3" t="s">
        <v>10834</v>
      </c>
      <c r="B9673" s="8" t="s">
        <v>2197</v>
      </c>
      <c r="C9673" s="3" t="s">
        <v>11</v>
      </c>
      <c r="D9673" s="3" t="s">
        <v>2874</v>
      </c>
      <c r="E9673" s="5">
        <v>4.2500000000000003E-2</v>
      </c>
      <c r="F9673" s="4">
        <v>52871</v>
      </c>
      <c r="G9673" s="15">
        <v>324079.2</v>
      </c>
      <c r="H9673" s="7">
        <v>1629.17</v>
      </c>
      <c r="I9673" s="5">
        <v>460000</v>
      </c>
      <c r="J9673" s="5">
        <v>472279.12</v>
      </c>
      <c r="K9673" s="13">
        <f t="shared" si="151"/>
        <v>5.3538806718611068E-6</v>
      </c>
    </row>
    <row r="9674" spans="1:11" x14ac:dyDescent="0.2">
      <c r="A9674" s="3" t="s">
        <v>2902</v>
      </c>
      <c r="B9674" s="8" t="s">
        <v>2197</v>
      </c>
      <c r="C9674" s="3" t="s">
        <v>11</v>
      </c>
      <c r="D9674" s="3" t="s">
        <v>2874</v>
      </c>
      <c r="E9674" s="5">
        <v>5.8500000000000003E-2</v>
      </c>
      <c r="F9674" s="4">
        <v>55951</v>
      </c>
      <c r="G9674" s="15">
        <v>533359.6</v>
      </c>
      <c r="H9674" s="7">
        <v>5253.63</v>
      </c>
      <c r="I9674" s="5">
        <v>610000</v>
      </c>
      <c r="J9674" s="5">
        <v>604591.67000000004</v>
      </c>
      <c r="K9674" s="13">
        <f t="shared" si="151"/>
        <v>8.8112524765291049E-6</v>
      </c>
    </row>
    <row r="9675" spans="1:11" x14ac:dyDescent="0.2">
      <c r="A9675" s="3" t="s">
        <v>2955</v>
      </c>
      <c r="B9675" s="8" t="s">
        <v>2197</v>
      </c>
      <c r="C9675" s="3" t="s">
        <v>11</v>
      </c>
      <c r="D9675" s="3" t="s">
        <v>2874</v>
      </c>
      <c r="E9675" s="5">
        <v>3.3750000000000002E-2</v>
      </c>
      <c r="F9675" s="4">
        <v>46722</v>
      </c>
      <c r="G9675" s="15">
        <v>3275264.32</v>
      </c>
      <c r="H9675" s="7">
        <v>50850</v>
      </c>
      <c r="I9675" s="5">
        <v>3616000</v>
      </c>
      <c r="J9675" s="5">
        <v>3502946.14</v>
      </c>
      <c r="K9675" s="13">
        <f t="shared" si="151"/>
        <v>5.4108299261675259E-5</v>
      </c>
    </row>
    <row r="9676" spans="1:11" x14ac:dyDescent="0.2">
      <c r="A9676" s="3" t="s">
        <v>11196</v>
      </c>
      <c r="B9676" s="8" t="s">
        <v>2197</v>
      </c>
      <c r="C9676" s="3" t="s">
        <v>11</v>
      </c>
      <c r="D9676" s="3" t="s">
        <v>2874</v>
      </c>
      <c r="E9676" s="5">
        <v>3.3750000000000002E-2</v>
      </c>
      <c r="F9676" s="4">
        <v>45566</v>
      </c>
      <c r="G9676" s="15">
        <v>629552.25</v>
      </c>
      <c r="H9676" s="7">
        <v>1814.06</v>
      </c>
      <c r="I9676" s="5">
        <v>645000</v>
      </c>
      <c r="J9676" s="5">
        <v>644887.54</v>
      </c>
      <c r="K9676" s="13">
        <f t="shared" si="151"/>
        <v>1.0400382447258791E-5</v>
      </c>
    </row>
    <row r="9677" spans="1:11" x14ac:dyDescent="0.2">
      <c r="A9677" s="3" t="s">
        <v>2947</v>
      </c>
      <c r="B9677" s="8" t="s">
        <v>2197</v>
      </c>
      <c r="C9677" s="3" t="s">
        <v>11</v>
      </c>
      <c r="D9677" s="3" t="s">
        <v>2874</v>
      </c>
      <c r="E9677" s="5">
        <v>2.6499999999999999E-2</v>
      </c>
      <c r="F9677" s="4">
        <v>48245</v>
      </c>
      <c r="G9677" s="15">
        <v>3811000</v>
      </c>
      <c r="H9677" s="7">
        <v>33125</v>
      </c>
      <c r="I9677" s="5">
        <v>5000000</v>
      </c>
      <c r="J9677" s="5">
        <v>4987848.0999999996</v>
      </c>
      <c r="K9677" s="13">
        <f t="shared" si="151"/>
        <v>6.2958805256439399E-5</v>
      </c>
    </row>
    <row r="9678" spans="1:11" x14ac:dyDescent="0.2">
      <c r="A9678" s="3" t="s">
        <v>4278</v>
      </c>
      <c r="B9678" s="8" t="s">
        <v>2197</v>
      </c>
      <c r="C9678" s="3" t="s">
        <v>11</v>
      </c>
      <c r="D9678" s="3" t="s">
        <v>4279</v>
      </c>
      <c r="E9678" s="5">
        <v>4.7E-2</v>
      </c>
      <c r="F9678" s="4">
        <v>46539</v>
      </c>
      <c r="G9678" s="15">
        <v>829098</v>
      </c>
      <c r="H9678" s="7">
        <v>17625</v>
      </c>
      <c r="I9678" s="5">
        <v>900000</v>
      </c>
      <c r="J9678" s="5">
        <v>828962.44</v>
      </c>
      <c r="K9678" s="13">
        <f t="shared" si="151"/>
        <v>1.3696935061795695E-5</v>
      </c>
    </row>
    <row r="9679" spans="1:11" x14ac:dyDescent="0.2">
      <c r="A9679" s="3" t="s">
        <v>12660</v>
      </c>
      <c r="B9679" s="8" t="s">
        <v>2197</v>
      </c>
      <c r="C9679" s="3" t="s">
        <v>11</v>
      </c>
      <c r="D9679" s="3" t="s">
        <v>4279</v>
      </c>
      <c r="E9679" s="5">
        <v>4.2500000000000003E-2</v>
      </c>
      <c r="F9679" s="4">
        <v>46054</v>
      </c>
      <c r="G9679" s="15">
        <v>1136413.8</v>
      </c>
      <c r="H9679" s="7">
        <v>12909.38</v>
      </c>
      <c r="I9679" s="5">
        <v>1215000</v>
      </c>
      <c r="J9679" s="5">
        <v>1214030.45</v>
      </c>
      <c r="K9679" s="13">
        <f t="shared" si="151"/>
        <v>1.8773879591952315E-5</v>
      </c>
    </row>
    <row r="9680" spans="1:11" x14ac:dyDescent="0.2">
      <c r="A9680" s="3" t="s">
        <v>12661</v>
      </c>
      <c r="B9680" s="8" t="s">
        <v>2197</v>
      </c>
      <c r="C9680" s="3" t="s">
        <v>11</v>
      </c>
      <c r="D9680" s="3" t="s">
        <v>4279</v>
      </c>
      <c r="E9680" s="5">
        <v>3.6249999999999998E-2</v>
      </c>
      <c r="F9680" s="4">
        <v>45689</v>
      </c>
      <c r="G9680" s="15">
        <v>474190.6</v>
      </c>
      <c r="H9680" s="7">
        <v>4476.88</v>
      </c>
      <c r="I9680" s="5">
        <v>494000</v>
      </c>
      <c r="J9680" s="5">
        <v>493015.43</v>
      </c>
      <c r="K9680" s="13">
        <f t="shared" si="151"/>
        <v>7.8337637470045005E-6</v>
      </c>
    </row>
    <row r="9681" spans="1:11" x14ac:dyDescent="0.2">
      <c r="A9681" s="3" t="s">
        <v>224</v>
      </c>
      <c r="B9681" s="8" t="s">
        <v>12</v>
      </c>
      <c r="C9681" s="3" t="s">
        <v>11</v>
      </c>
      <c r="D9681" s="3" t="s">
        <v>225</v>
      </c>
      <c r="E9681" s="5">
        <v>5.6424099999999998E-2</v>
      </c>
      <c r="F9681" s="4">
        <v>56688</v>
      </c>
      <c r="G9681" s="15">
        <v>1360868.32</v>
      </c>
      <c r="H9681" s="7">
        <v>10390.77</v>
      </c>
      <c r="I9681" s="5">
        <v>1410547.81</v>
      </c>
      <c r="J9681" s="5">
        <v>1327495.2</v>
      </c>
      <c r="K9681" s="13">
        <f t="shared" si="151"/>
        <v>2.2481932180146381E-5</v>
      </c>
    </row>
    <row r="9682" spans="1:11" x14ac:dyDescent="0.2">
      <c r="A9682" s="3" t="s">
        <v>168</v>
      </c>
      <c r="B9682" s="8" t="s">
        <v>12</v>
      </c>
      <c r="C9682" s="3" t="s">
        <v>11</v>
      </c>
      <c r="D9682" s="3" t="s">
        <v>169</v>
      </c>
      <c r="E9682" s="5">
        <v>5.6424099999999998E-2</v>
      </c>
      <c r="F9682" s="4">
        <v>51028</v>
      </c>
      <c r="G9682" s="15">
        <v>808485.17</v>
      </c>
      <c r="H9682" s="7">
        <v>6152.25</v>
      </c>
      <c r="I9682" s="5">
        <v>835168.81409999996</v>
      </c>
      <c r="J9682" s="5">
        <v>781724.25</v>
      </c>
      <c r="K9682" s="13">
        <f t="shared" si="151"/>
        <v>1.335640524029108E-5</v>
      </c>
    </row>
    <row r="9683" spans="1:11" x14ac:dyDescent="0.2">
      <c r="A9683" s="3" t="s">
        <v>1380</v>
      </c>
      <c r="B9683" s="8" t="s">
        <v>1360</v>
      </c>
      <c r="C9683" s="3" t="s">
        <v>11</v>
      </c>
      <c r="D9683" s="3" t="s">
        <v>1381</v>
      </c>
      <c r="E9683" s="5">
        <v>2.5853999999999999E-2</v>
      </c>
      <c r="F9683" s="4">
        <v>51697</v>
      </c>
      <c r="G9683" s="15">
        <v>759790</v>
      </c>
      <c r="H9683" s="7">
        <v>2154.5</v>
      </c>
      <c r="I9683" s="5">
        <v>1000000</v>
      </c>
      <c r="J9683" s="5">
        <v>1027183</v>
      </c>
      <c r="K9683" s="13">
        <f t="shared" si="151"/>
        <v>1.2551947164993464E-5</v>
      </c>
    </row>
    <row r="9684" spans="1:11" x14ac:dyDescent="0.2">
      <c r="A9684" s="3" t="s">
        <v>1380</v>
      </c>
      <c r="B9684" s="8" t="s">
        <v>1360</v>
      </c>
      <c r="C9684" s="3" t="s">
        <v>11</v>
      </c>
      <c r="D9684" s="3" t="s">
        <v>1381</v>
      </c>
      <c r="E9684" s="5">
        <v>2.5853999999999999E-2</v>
      </c>
      <c r="F9684" s="4">
        <v>51697</v>
      </c>
      <c r="G9684" s="15">
        <v>7597900</v>
      </c>
      <c r="H9684" s="7">
        <v>21545</v>
      </c>
      <c r="I9684" s="5">
        <v>10000000</v>
      </c>
      <c r="J9684" s="5">
        <v>10271830.630000001</v>
      </c>
      <c r="K9684" s="13">
        <f t="shared" si="151"/>
        <v>1.2551947164993465E-4</v>
      </c>
    </row>
    <row r="9685" spans="1:11" x14ac:dyDescent="0.2">
      <c r="A9685" s="3" t="s">
        <v>1380</v>
      </c>
      <c r="B9685" s="8" t="s">
        <v>1360</v>
      </c>
      <c r="C9685" s="3" t="s">
        <v>11</v>
      </c>
      <c r="D9685" s="3" t="s">
        <v>1381</v>
      </c>
      <c r="E9685" s="5">
        <v>2.5853999999999999E-2</v>
      </c>
      <c r="F9685" s="4">
        <v>51697</v>
      </c>
      <c r="G9685" s="15">
        <v>1519580</v>
      </c>
      <c r="H9685" s="7">
        <v>4309</v>
      </c>
      <c r="I9685" s="5">
        <v>2000000</v>
      </c>
      <c r="J9685" s="5">
        <v>2054366.12</v>
      </c>
      <c r="K9685" s="13">
        <f t="shared" si="151"/>
        <v>2.5103894329986928E-5</v>
      </c>
    </row>
    <row r="9686" spans="1:11" x14ac:dyDescent="0.2">
      <c r="A9686" s="3" t="s">
        <v>1380</v>
      </c>
      <c r="B9686" s="8" t="s">
        <v>1360</v>
      </c>
      <c r="C9686" s="3" t="s">
        <v>11</v>
      </c>
      <c r="D9686" s="3" t="s">
        <v>1381</v>
      </c>
      <c r="E9686" s="5">
        <v>2.5853999999999999E-2</v>
      </c>
      <c r="F9686" s="4">
        <v>51697</v>
      </c>
      <c r="G9686" s="15">
        <v>1360024.1</v>
      </c>
      <c r="H9686" s="7">
        <v>3856.56</v>
      </c>
      <c r="I9686" s="5">
        <v>1790000</v>
      </c>
      <c r="J9686" s="5">
        <v>1838657.7</v>
      </c>
      <c r="K9686" s="13">
        <f t="shared" si="151"/>
        <v>2.2467985425338304E-5</v>
      </c>
    </row>
    <row r="9687" spans="1:11" x14ac:dyDescent="0.2">
      <c r="A9687" s="3" t="s">
        <v>511</v>
      </c>
      <c r="B9687" s="8" t="s">
        <v>12</v>
      </c>
      <c r="C9687" s="3" t="s">
        <v>11</v>
      </c>
      <c r="D9687" s="3" t="s">
        <v>512</v>
      </c>
      <c r="E9687" s="5">
        <v>5.9610400000000001E-2</v>
      </c>
      <c r="F9687" s="4">
        <v>50936</v>
      </c>
      <c r="G9687" s="15">
        <v>1896839.4</v>
      </c>
      <c r="H9687" s="7">
        <v>15356.55</v>
      </c>
      <c r="I9687" s="5">
        <v>1973222.8517</v>
      </c>
      <c r="J9687" s="5">
        <v>1934290.79</v>
      </c>
      <c r="K9687" s="13">
        <f t="shared" si="151"/>
        <v>3.1336327049945251E-5</v>
      </c>
    </row>
    <row r="9688" spans="1:11" x14ac:dyDescent="0.2">
      <c r="A9688" s="3" t="s">
        <v>509</v>
      </c>
      <c r="B9688" s="8" t="s">
        <v>12</v>
      </c>
      <c r="C9688" s="3" t="s">
        <v>11</v>
      </c>
      <c r="D9688" s="3" t="s">
        <v>510</v>
      </c>
      <c r="E9688" s="5">
        <v>5.9410400000000002E-2</v>
      </c>
      <c r="F9688" s="4">
        <v>51119</v>
      </c>
      <c r="G9688" s="15">
        <v>328207.58</v>
      </c>
      <c r="H9688" s="7">
        <v>2653.23</v>
      </c>
      <c r="I9688" s="5">
        <v>342071.74800000002</v>
      </c>
      <c r="J9688" s="5">
        <v>330287.12</v>
      </c>
      <c r="K9688" s="13">
        <f t="shared" si="151"/>
        <v>5.4220826850976797E-6</v>
      </c>
    </row>
    <row r="9689" spans="1:11" x14ac:dyDescent="0.2">
      <c r="A9689" s="3" t="s">
        <v>494</v>
      </c>
      <c r="B9689" s="8" t="s">
        <v>12</v>
      </c>
      <c r="C9689" s="3" t="s">
        <v>11</v>
      </c>
      <c r="D9689" s="3" t="s">
        <v>495</v>
      </c>
      <c r="E9689" s="5">
        <v>0.10198980000000001</v>
      </c>
      <c r="F9689" s="4">
        <v>51789</v>
      </c>
      <c r="G9689" s="15">
        <v>322001.94</v>
      </c>
      <c r="H9689" s="7">
        <v>1477.63</v>
      </c>
      <c r="I9689" s="5">
        <v>306808.76689999999</v>
      </c>
      <c r="J9689" s="5">
        <v>339014.65</v>
      </c>
      <c r="K9689" s="13">
        <f t="shared" si="151"/>
        <v>5.3195637451208834E-6</v>
      </c>
    </row>
    <row r="9690" spans="1:11" x14ac:dyDescent="0.2">
      <c r="A9690" s="3" t="s">
        <v>240</v>
      </c>
      <c r="B9690" s="8" t="s">
        <v>12</v>
      </c>
      <c r="C9690" s="3" t="s">
        <v>11</v>
      </c>
      <c r="D9690" s="3" t="s">
        <v>241</v>
      </c>
      <c r="E9690" s="5">
        <v>6.1456400000000001E-2</v>
      </c>
      <c r="F9690" s="4">
        <v>60200</v>
      </c>
      <c r="G9690" s="15">
        <v>827140.97</v>
      </c>
      <c r="H9690" s="7">
        <v>1011.97</v>
      </c>
      <c r="I9690" s="5">
        <v>846847.10510000004</v>
      </c>
      <c r="J9690" s="5">
        <v>829409.73</v>
      </c>
      <c r="K9690" s="13">
        <f t="shared" si="151"/>
        <v>1.3664604368893305E-5</v>
      </c>
    </row>
    <row r="9691" spans="1:11" x14ac:dyDescent="0.2">
      <c r="A9691" s="3" t="s">
        <v>226</v>
      </c>
      <c r="B9691" s="8" t="s">
        <v>12</v>
      </c>
      <c r="C9691" s="3" t="s">
        <v>11</v>
      </c>
      <c r="D9691" s="3" t="s">
        <v>227</v>
      </c>
      <c r="E9691" s="5">
        <v>6.1956400000000002E-2</v>
      </c>
      <c r="F9691" s="4">
        <v>51526</v>
      </c>
      <c r="G9691" s="15">
        <v>1401528</v>
      </c>
      <c r="H9691" s="7">
        <v>1729.84</v>
      </c>
      <c r="I9691" s="5">
        <v>1435903.5329</v>
      </c>
      <c r="J9691" s="5">
        <v>1408667.2</v>
      </c>
      <c r="K9691" s="13">
        <f t="shared" si="151"/>
        <v>2.3153641672381791E-5</v>
      </c>
    </row>
    <row r="9692" spans="1:11" x14ac:dyDescent="0.2">
      <c r="A9692" s="3" t="s">
        <v>226</v>
      </c>
      <c r="B9692" s="8" t="s">
        <v>12</v>
      </c>
      <c r="C9692" s="3" t="s">
        <v>11</v>
      </c>
      <c r="D9692" s="3" t="s">
        <v>227</v>
      </c>
      <c r="E9692" s="5">
        <v>6.1956400000000002E-2</v>
      </c>
      <c r="F9692" s="4">
        <v>51526</v>
      </c>
      <c r="G9692" s="15">
        <v>1396540.36</v>
      </c>
      <c r="H9692" s="7">
        <v>1723.69</v>
      </c>
      <c r="I9692" s="5">
        <v>1430793.5559</v>
      </c>
      <c r="J9692" s="5">
        <v>1389334.08</v>
      </c>
      <c r="K9692" s="13">
        <f t="shared" si="151"/>
        <v>2.3071244439254208E-5</v>
      </c>
    </row>
    <row r="9693" spans="1:11" x14ac:dyDescent="0.2">
      <c r="A9693" s="3" t="s">
        <v>411</v>
      </c>
      <c r="B9693" s="8" t="s">
        <v>12</v>
      </c>
      <c r="C9693" s="3" t="s">
        <v>11</v>
      </c>
      <c r="D9693" s="3" t="s">
        <v>412</v>
      </c>
      <c r="E9693" s="5">
        <v>6.6350999999999993E-2</v>
      </c>
      <c r="F9693" s="4">
        <v>49242</v>
      </c>
      <c r="G9693" s="15">
        <v>1404087.68</v>
      </c>
      <c r="H9693" s="7">
        <v>1807.95</v>
      </c>
      <c r="I9693" s="5">
        <v>1401341.0545999999</v>
      </c>
      <c r="J9693" s="5">
        <v>1414541.36</v>
      </c>
      <c r="K9693" s="13">
        <f t="shared" si="151"/>
        <v>2.3195928314900499E-5</v>
      </c>
    </row>
    <row r="9694" spans="1:11" x14ac:dyDescent="0.2">
      <c r="A9694" s="3" t="s">
        <v>170</v>
      </c>
      <c r="B9694" s="8" t="s">
        <v>12</v>
      </c>
      <c r="C9694" s="3" t="s">
        <v>11</v>
      </c>
      <c r="D9694" s="3" t="s">
        <v>171</v>
      </c>
      <c r="E9694" s="5">
        <v>5.7656399999999997E-2</v>
      </c>
      <c r="F9694" s="4">
        <v>51342</v>
      </c>
      <c r="G9694" s="15">
        <v>1684957.95</v>
      </c>
      <c r="H9694" s="7">
        <v>1938.35</v>
      </c>
      <c r="I9694" s="5">
        <v>1728977.7248</v>
      </c>
      <c r="J9694" s="5">
        <v>1680053.3</v>
      </c>
      <c r="K9694" s="13">
        <f t="shared" si="151"/>
        <v>2.7835985158577634E-5</v>
      </c>
    </row>
    <row r="9695" spans="1:11" x14ac:dyDescent="0.2">
      <c r="A9695" s="3" t="s">
        <v>11188</v>
      </c>
      <c r="B9695" s="8" t="s">
        <v>12</v>
      </c>
      <c r="C9695" s="3" t="s">
        <v>11</v>
      </c>
      <c r="D9695" s="3" t="s">
        <v>11189</v>
      </c>
      <c r="E9695" s="5">
        <v>6.0351000000000002E-2</v>
      </c>
      <c r="F9695" s="4">
        <v>52895</v>
      </c>
      <c r="G9695" s="15">
        <v>1697021.84</v>
      </c>
      <c r="H9695" s="7">
        <v>2027.18</v>
      </c>
      <c r="I9695" s="5">
        <v>1727477.2616000001</v>
      </c>
      <c r="J9695" s="5">
        <v>1727477.27</v>
      </c>
      <c r="K9695" s="13">
        <f t="shared" si="151"/>
        <v>2.8035284056805162E-5</v>
      </c>
    </row>
    <row r="9696" spans="1:11" x14ac:dyDescent="0.2">
      <c r="A9696" s="3" t="s">
        <v>513</v>
      </c>
      <c r="B9696" s="8" t="s">
        <v>12</v>
      </c>
      <c r="C9696" s="3" t="s">
        <v>11</v>
      </c>
      <c r="D9696" s="3" t="s">
        <v>514</v>
      </c>
      <c r="E9696" s="5">
        <v>5.7456399999999998E-2</v>
      </c>
      <c r="F9696" s="4">
        <v>47416</v>
      </c>
      <c r="G9696" s="15">
        <v>94452.2</v>
      </c>
      <c r="H9696" s="7">
        <v>105.76</v>
      </c>
      <c r="I9696" s="5">
        <v>94662.348599999998</v>
      </c>
      <c r="J9696" s="5">
        <v>94399.24</v>
      </c>
      <c r="K9696" s="13">
        <f t="shared" si="151"/>
        <v>1.5603772411026674E-6</v>
      </c>
    </row>
    <row r="9697" spans="1:11" x14ac:dyDescent="0.2">
      <c r="A9697" s="3" t="s">
        <v>527</v>
      </c>
      <c r="B9697" s="8" t="s">
        <v>12</v>
      </c>
      <c r="C9697" s="3" t="s">
        <v>11</v>
      </c>
      <c r="D9697" s="3" t="s">
        <v>528</v>
      </c>
      <c r="E9697" s="5">
        <v>5.8351E-2</v>
      </c>
      <c r="F9697" s="4">
        <v>45741</v>
      </c>
      <c r="G9697" s="15">
        <v>126021.47</v>
      </c>
      <c r="H9697" s="7">
        <v>148.46</v>
      </c>
      <c r="I9697" s="5">
        <v>130845.7577</v>
      </c>
      <c r="J9697" s="5">
        <v>130845.81</v>
      </c>
      <c r="K9697" s="13">
        <f t="shared" si="151"/>
        <v>2.0819105714668645E-6</v>
      </c>
    </row>
    <row r="9698" spans="1:11" x14ac:dyDescent="0.2">
      <c r="A9698" s="3" t="s">
        <v>527</v>
      </c>
      <c r="B9698" s="8" t="s">
        <v>12</v>
      </c>
      <c r="C9698" s="3" t="s">
        <v>11</v>
      </c>
      <c r="D9698" s="3" t="s">
        <v>528</v>
      </c>
      <c r="E9698" s="5">
        <v>5.8351E-2</v>
      </c>
      <c r="F9698" s="4">
        <v>45741</v>
      </c>
      <c r="G9698" s="15">
        <v>630107.37</v>
      </c>
      <c r="H9698" s="7">
        <v>742.29</v>
      </c>
      <c r="I9698" s="5">
        <v>654228.78850000002</v>
      </c>
      <c r="J9698" s="5">
        <v>654228.77</v>
      </c>
      <c r="K9698" s="13">
        <f t="shared" si="151"/>
        <v>1.0409553187740017E-5</v>
      </c>
    </row>
    <row r="9699" spans="1:11" x14ac:dyDescent="0.2">
      <c r="A9699" s="3" t="s">
        <v>65</v>
      </c>
      <c r="B9699" s="8" t="s">
        <v>12</v>
      </c>
      <c r="C9699" s="3" t="s">
        <v>11</v>
      </c>
      <c r="D9699" s="3" t="s">
        <v>66</v>
      </c>
      <c r="E9699" s="5">
        <v>6.0851000000000002E-2</v>
      </c>
      <c r="F9699" s="4">
        <v>50766</v>
      </c>
      <c r="G9699" s="15">
        <v>559162.94999999995</v>
      </c>
      <c r="H9699" s="7">
        <v>673.83</v>
      </c>
      <c r="I9699" s="5">
        <v>569493.56510000001</v>
      </c>
      <c r="J9699" s="5">
        <v>568899.79</v>
      </c>
      <c r="K9699" s="13">
        <f t="shared" si="151"/>
        <v>9.2375311665353348E-6</v>
      </c>
    </row>
    <row r="9700" spans="1:11" x14ac:dyDescent="0.2">
      <c r="A9700" s="3" t="s">
        <v>457</v>
      </c>
      <c r="B9700" s="8" t="s">
        <v>12</v>
      </c>
      <c r="C9700" s="3" t="s">
        <v>11</v>
      </c>
      <c r="D9700" s="3" t="s">
        <v>458</v>
      </c>
      <c r="E9700" s="5">
        <v>1.6E-2</v>
      </c>
      <c r="F9700" s="4">
        <v>56507</v>
      </c>
      <c r="G9700" s="15">
        <v>3672811.41</v>
      </c>
      <c r="H9700" s="7">
        <v>1107.1099999999999</v>
      </c>
      <c r="I9700" s="5">
        <v>4151664.3747</v>
      </c>
      <c r="J9700" s="5">
        <v>4164340.14</v>
      </c>
      <c r="K9700" s="13">
        <f t="shared" si="151"/>
        <v>6.067589039774826E-5</v>
      </c>
    </row>
    <row r="9701" spans="1:11" x14ac:dyDescent="0.2">
      <c r="A9701" s="3" t="s">
        <v>496</v>
      </c>
      <c r="B9701" s="8" t="s">
        <v>12</v>
      </c>
      <c r="C9701" s="3" t="s">
        <v>11</v>
      </c>
      <c r="D9701" s="3" t="s">
        <v>497</v>
      </c>
      <c r="E9701" s="5">
        <v>2.23E-2</v>
      </c>
      <c r="F9701" s="4">
        <v>50298</v>
      </c>
      <c r="G9701" s="15">
        <v>1066875.1200000001</v>
      </c>
      <c r="H9701" s="7">
        <v>1152.97</v>
      </c>
      <c r="I9701" s="5">
        <v>1163313.8378999999</v>
      </c>
      <c r="J9701" s="5">
        <v>1121377.42</v>
      </c>
      <c r="K9701" s="13">
        <f t="shared" si="151"/>
        <v>1.7625080795859466E-5</v>
      </c>
    </row>
    <row r="9702" spans="1:11" x14ac:dyDescent="0.2">
      <c r="A9702" s="3" t="s">
        <v>459</v>
      </c>
      <c r="B9702" s="8" t="s">
        <v>12</v>
      </c>
      <c r="C9702" s="3" t="s">
        <v>11</v>
      </c>
      <c r="D9702" s="3" t="s">
        <v>460</v>
      </c>
      <c r="E9702" s="5">
        <v>1.29E-2</v>
      </c>
      <c r="F9702" s="4">
        <v>56080</v>
      </c>
      <c r="G9702" s="15">
        <v>2458064.5099999998</v>
      </c>
      <c r="H9702" s="7">
        <v>1594.58</v>
      </c>
      <c r="I9702" s="5">
        <v>2781245.1997000002</v>
      </c>
      <c r="J9702" s="5">
        <v>2774235.66</v>
      </c>
      <c r="K9702" s="13">
        <f t="shared" si="151"/>
        <v>4.0607925686920792E-5</v>
      </c>
    </row>
    <row r="9703" spans="1:11" x14ac:dyDescent="0.2">
      <c r="A9703" s="3" t="s">
        <v>14152</v>
      </c>
      <c r="B9703" s="8" t="s">
        <v>2197</v>
      </c>
      <c r="C9703" s="3" t="s">
        <v>14046</v>
      </c>
      <c r="D9703" s="3" t="s">
        <v>14153</v>
      </c>
      <c r="E9703" s="5">
        <v>2.0320000000000001E-2</v>
      </c>
      <c r="F9703" s="4">
        <v>47770</v>
      </c>
      <c r="G9703" s="15">
        <v>889578.4</v>
      </c>
      <c r="H9703" s="7">
        <v>1132.28</v>
      </c>
      <c r="I9703" s="5">
        <v>1180000</v>
      </c>
      <c r="J9703" s="5">
        <v>1186526.5</v>
      </c>
      <c r="K9703" s="13">
        <f t="shared" si="151"/>
        <v>1.4696088492766979E-5</v>
      </c>
    </row>
    <row r="9704" spans="1:11" x14ac:dyDescent="0.2">
      <c r="A9704" s="3" t="s">
        <v>4145</v>
      </c>
      <c r="B9704" s="8" t="s">
        <v>2197</v>
      </c>
      <c r="C9704" s="3" t="s">
        <v>11</v>
      </c>
      <c r="D9704" s="3" t="s">
        <v>4146</v>
      </c>
      <c r="E9704" s="5">
        <v>2.6249999999999999E-2</v>
      </c>
      <c r="F9704" s="4">
        <v>48104</v>
      </c>
      <c r="G9704" s="15">
        <v>1990126.3</v>
      </c>
      <c r="H9704" s="7">
        <v>9835</v>
      </c>
      <c r="I9704" s="5">
        <v>2810000</v>
      </c>
      <c r="J9704" s="5">
        <v>2780053.99</v>
      </c>
      <c r="K9704" s="13">
        <f t="shared" si="151"/>
        <v>3.287745320320606E-5</v>
      </c>
    </row>
    <row r="9705" spans="1:11" x14ac:dyDescent="0.2">
      <c r="A9705" s="3" t="s">
        <v>1495</v>
      </c>
      <c r="B9705" s="8" t="s">
        <v>1360</v>
      </c>
      <c r="C9705" s="3" t="s">
        <v>11</v>
      </c>
      <c r="D9705" s="3" t="s">
        <v>1496</v>
      </c>
      <c r="E9705" s="5">
        <v>6.9845000000000004E-2</v>
      </c>
      <c r="F9705" s="4">
        <v>50816</v>
      </c>
      <c r="G9705" s="15">
        <v>1775646.64</v>
      </c>
      <c r="H9705" s="7">
        <v>6119.71</v>
      </c>
      <c r="I9705" s="5">
        <v>1855449.5237</v>
      </c>
      <c r="J9705" s="5">
        <v>1855449.52</v>
      </c>
      <c r="K9705" s="13">
        <f t="shared" si="151"/>
        <v>2.9334188142747561E-5</v>
      </c>
    </row>
    <row r="9706" spans="1:11" x14ac:dyDescent="0.2">
      <c r="A9706" s="3" t="s">
        <v>1573</v>
      </c>
      <c r="B9706" s="8" t="s">
        <v>1360</v>
      </c>
      <c r="C9706" s="3" t="s">
        <v>11</v>
      </c>
      <c r="D9706" s="3" t="s">
        <v>1574</v>
      </c>
      <c r="E9706" s="5">
        <v>6.3350000000000004E-2</v>
      </c>
      <c r="F9706" s="4">
        <v>50785</v>
      </c>
      <c r="G9706" s="15">
        <v>3622538.7</v>
      </c>
      <c r="H9706" s="7">
        <v>11158.4</v>
      </c>
      <c r="I9706" s="5">
        <v>3730000</v>
      </c>
      <c r="J9706" s="5">
        <v>3624399.92</v>
      </c>
      <c r="K9706" s="13">
        <f t="shared" si="151"/>
        <v>5.984537091241542E-5</v>
      </c>
    </row>
    <row r="9707" spans="1:11" x14ac:dyDescent="0.2">
      <c r="A9707" s="3" t="s">
        <v>2783</v>
      </c>
      <c r="B9707" s="8" t="s">
        <v>2197</v>
      </c>
      <c r="C9707" s="3" t="s">
        <v>11</v>
      </c>
      <c r="D9707" s="3" t="s">
        <v>2784</v>
      </c>
      <c r="E9707" s="5">
        <v>3.1E-2</v>
      </c>
      <c r="F9707" s="4">
        <v>54909</v>
      </c>
      <c r="G9707" s="15">
        <v>616590</v>
      </c>
      <c r="H9707" s="7">
        <v>15500</v>
      </c>
      <c r="I9707" s="5">
        <v>1000000</v>
      </c>
      <c r="J9707" s="5">
        <v>989473.24</v>
      </c>
      <c r="K9707" s="13">
        <f t="shared" si="151"/>
        <v>1.0186242386005766E-5</v>
      </c>
    </row>
    <row r="9708" spans="1:11" x14ac:dyDescent="0.2">
      <c r="A9708" s="3" t="s">
        <v>9824</v>
      </c>
      <c r="B9708" s="8" t="s">
        <v>9677</v>
      </c>
      <c r="C9708" s="3" t="s">
        <v>11</v>
      </c>
      <c r="D9708" s="3" t="s">
        <v>9825</v>
      </c>
      <c r="E9708" s="5">
        <v>1.7610000000000001E-2</v>
      </c>
      <c r="F9708" s="4">
        <v>47696</v>
      </c>
      <c r="G9708" s="15">
        <v>2207871.6</v>
      </c>
      <c r="H9708" s="7">
        <v>12349.01</v>
      </c>
      <c r="I9708" s="5">
        <v>2805000</v>
      </c>
      <c r="J9708" s="5">
        <v>2805000</v>
      </c>
      <c r="K9708" s="13">
        <f t="shared" si="151"/>
        <v>3.6474667566419126E-5</v>
      </c>
    </row>
    <row r="9709" spans="1:11" x14ac:dyDescent="0.2">
      <c r="A9709" s="3" t="s">
        <v>9785</v>
      </c>
      <c r="B9709" s="8" t="s">
        <v>9677</v>
      </c>
      <c r="C9709" s="3" t="s">
        <v>11</v>
      </c>
      <c r="D9709" s="3" t="s">
        <v>9786</v>
      </c>
      <c r="E9709" s="5">
        <v>2.018E-2</v>
      </c>
      <c r="F9709" s="4">
        <v>46813</v>
      </c>
      <c r="G9709" s="15">
        <v>2123246.9500000002</v>
      </c>
      <c r="H9709" s="7">
        <v>8189.72</v>
      </c>
      <c r="I9709" s="5">
        <v>2435000</v>
      </c>
      <c r="J9709" s="5">
        <v>2149284.63</v>
      </c>
      <c r="K9709" s="13">
        <f t="shared" si="151"/>
        <v>3.5076644249902634E-5</v>
      </c>
    </row>
    <row r="9710" spans="1:11" x14ac:dyDescent="0.2">
      <c r="A9710" s="3" t="s">
        <v>9721</v>
      </c>
      <c r="B9710" s="8" t="s">
        <v>9677</v>
      </c>
      <c r="C9710" s="3" t="s">
        <v>11</v>
      </c>
      <c r="D9710" s="3" t="s">
        <v>9722</v>
      </c>
      <c r="E9710" s="5">
        <v>0.04</v>
      </c>
      <c r="F9710" s="4">
        <v>50222</v>
      </c>
      <c r="G9710" s="15">
        <v>198624.3</v>
      </c>
      <c r="H9710" s="7">
        <v>2800</v>
      </c>
      <c r="I9710" s="5">
        <v>210000</v>
      </c>
      <c r="J9710" s="5">
        <v>215630.59</v>
      </c>
      <c r="K9710" s="13">
        <f t="shared" si="151"/>
        <v>3.2813299981360788E-6</v>
      </c>
    </row>
    <row r="9711" spans="1:11" x14ac:dyDescent="0.2">
      <c r="A9711" s="3" t="s">
        <v>9721</v>
      </c>
      <c r="B9711" s="8" t="s">
        <v>9677</v>
      </c>
      <c r="C9711" s="3" t="s">
        <v>11</v>
      </c>
      <c r="D9711" s="3" t="s">
        <v>9722</v>
      </c>
      <c r="E9711" s="5">
        <v>0.04</v>
      </c>
      <c r="F9711" s="4">
        <v>50222</v>
      </c>
      <c r="G9711" s="15">
        <v>302665.59999999998</v>
      </c>
      <c r="H9711" s="7">
        <v>4266.67</v>
      </c>
      <c r="I9711" s="5">
        <v>320000</v>
      </c>
      <c r="J9711" s="5">
        <v>328579.99</v>
      </c>
      <c r="K9711" s="13">
        <f t="shared" si="151"/>
        <v>5.0001219019216433E-6</v>
      </c>
    </row>
    <row r="9712" spans="1:11" x14ac:dyDescent="0.2">
      <c r="A9712" s="3" t="s">
        <v>9939</v>
      </c>
      <c r="B9712" s="8" t="s">
        <v>9677</v>
      </c>
      <c r="C9712" s="3" t="s">
        <v>11</v>
      </c>
      <c r="D9712" s="3" t="s">
        <v>9940</v>
      </c>
      <c r="E9712" s="5">
        <v>1.712E-2</v>
      </c>
      <c r="F9712" s="4">
        <v>47635</v>
      </c>
      <c r="G9712" s="15">
        <v>958428</v>
      </c>
      <c r="H9712" s="7">
        <v>8560</v>
      </c>
      <c r="I9712" s="5">
        <v>1200000</v>
      </c>
      <c r="J9712" s="5">
        <v>1200000</v>
      </c>
      <c r="K9712" s="13">
        <f t="shared" si="151"/>
        <v>1.5833503491030886E-5</v>
      </c>
    </row>
    <row r="9713" spans="1:11" x14ac:dyDescent="0.2">
      <c r="A9713" s="3" t="s">
        <v>9941</v>
      </c>
      <c r="B9713" s="8" t="s">
        <v>9677</v>
      </c>
      <c r="C9713" s="3" t="s">
        <v>11</v>
      </c>
      <c r="D9713" s="3" t="s">
        <v>9940</v>
      </c>
      <c r="E9713" s="5">
        <v>1.8120000000000001E-2</v>
      </c>
      <c r="F9713" s="4">
        <v>48000</v>
      </c>
      <c r="G9713" s="15">
        <v>581070</v>
      </c>
      <c r="H9713" s="7">
        <v>5662.5</v>
      </c>
      <c r="I9713" s="5">
        <v>750000</v>
      </c>
      <c r="J9713" s="5">
        <v>750000</v>
      </c>
      <c r="K9713" s="13">
        <f t="shared" si="151"/>
        <v>9.5994418709942917E-6</v>
      </c>
    </row>
    <row r="9714" spans="1:11" x14ac:dyDescent="0.2">
      <c r="A9714" s="3" t="s">
        <v>9942</v>
      </c>
      <c r="B9714" s="8" t="s">
        <v>9677</v>
      </c>
      <c r="C9714" s="3" t="s">
        <v>11</v>
      </c>
      <c r="D9714" s="3" t="s">
        <v>9940</v>
      </c>
      <c r="E9714" s="5">
        <v>1.9120000000000002E-2</v>
      </c>
      <c r="F9714" s="4">
        <v>48366</v>
      </c>
      <c r="G9714" s="15">
        <v>565530</v>
      </c>
      <c r="H9714" s="7">
        <v>5975</v>
      </c>
      <c r="I9714" s="5">
        <v>750000</v>
      </c>
      <c r="J9714" s="5">
        <v>750000</v>
      </c>
      <c r="K9714" s="13">
        <f t="shared" si="151"/>
        <v>9.3427166456767713E-6</v>
      </c>
    </row>
    <row r="9715" spans="1:11" x14ac:dyDescent="0.2">
      <c r="A9715" s="3" t="s">
        <v>10071</v>
      </c>
      <c r="B9715" s="8" t="s">
        <v>9677</v>
      </c>
      <c r="C9715" s="3" t="s">
        <v>11</v>
      </c>
      <c r="D9715" s="3" t="s">
        <v>10072</v>
      </c>
      <c r="E9715" s="5">
        <v>6.25E-2</v>
      </c>
      <c r="F9715" s="4">
        <v>56370</v>
      </c>
      <c r="G9715" s="15">
        <v>4177839.6</v>
      </c>
      <c r="H9715" s="7">
        <v>19546.88</v>
      </c>
      <c r="I9715" s="5">
        <v>4170000</v>
      </c>
      <c r="J9715" s="5">
        <v>4263284.7300000004</v>
      </c>
      <c r="K9715" s="13">
        <f t="shared" si="151"/>
        <v>6.9019099913156834E-5</v>
      </c>
    </row>
    <row r="9716" spans="1:11" x14ac:dyDescent="0.2">
      <c r="A9716" s="3" t="s">
        <v>2822</v>
      </c>
      <c r="B9716" s="8" t="s">
        <v>2197</v>
      </c>
      <c r="C9716" s="3" t="s">
        <v>11</v>
      </c>
      <c r="D9716" s="3" t="s">
        <v>2823</v>
      </c>
      <c r="E9716" s="5">
        <v>2.2499999999999999E-2</v>
      </c>
      <c r="F9716" s="4">
        <v>47635</v>
      </c>
      <c r="G9716" s="15">
        <v>1354592.75</v>
      </c>
      <c r="H9716" s="7">
        <v>16078.13</v>
      </c>
      <c r="I9716" s="5">
        <v>1715000</v>
      </c>
      <c r="J9716" s="5">
        <v>1743333.82</v>
      </c>
      <c r="K9716" s="13">
        <f t="shared" si="151"/>
        <v>2.2378257976655657E-5</v>
      </c>
    </row>
    <row r="9717" spans="1:11" x14ac:dyDescent="0.2">
      <c r="A9717" s="3" t="s">
        <v>2824</v>
      </c>
      <c r="B9717" s="8" t="s">
        <v>2197</v>
      </c>
      <c r="C9717" s="3" t="s">
        <v>11</v>
      </c>
      <c r="D9717" s="3" t="s">
        <v>2823</v>
      </c>
      <c r="E9717" s="5">
        <v>4.8750000000000002E-2</v>
      </c>
      <c r="F9717" s="4">
        <v>54483</v>
      </c>
      <c r="G9717" s="15">
        <v>1642284</v>
      </c>
      <c r="H9717" s="7">
        <v>17062.5</v>
      </c>
      <c r="I9717" s="5">
        <v>2100000</v>
      </c>
      <c r="J9717" s="5">
        <v>2103471.5699999998</v>
      </c>
      <c r="K9717" s="13">
        <f t="shared" si="151"/>
        <v>2.713099935233963E-5</v>
      </c>
    </row>
    <row r="9718" spans="1:11" x14ac:dyDescent="0.2">
      <c r="A9718" s="3" t="s">
        <v>2830</v>
      </c>
      <c r="B9718" s="8" t="s">
        <v>2197</v>
      </c>
      <c r="C9718" s="3" t="s">
        <v>11</v>
      </c>
      <c r="D9718" s="3" t="s">
        <v>2823</v>
      </c>
      <c r="E9718" s="5">
        <v>5.9499999999999997E-2</v>
      </c>
      <c r="F9718" s="4">
        <v>48519</v>
      </c>
      <c r="G9718" s="15">
        <v>3709941.12</v>
      </c>
      <c r="H9718" s="7">
        <v>112812</v>
      </c>
      <c r="I9718" s="5">
        <v>3792000</v>
      </c>
      <c r="J9718" s="5">
        <v>4017917.6</v>
      </c>
      <c r="K9718" s="13">
        <f t="shared" si="151"/>
        <v>6.1289283780355987E-5</v>
      </c>
    </row>
    <row r="9719" spans="1:11" x14ac:dyDescent="0.2">
      <c r="A9719" s="3" t="s">
        <v>2831</v>
      </c>
      <c r="B9719" s="8" t="s">
        <v>2197</v>
      </c>
      <c r="C9719" s="3" t="s">
        <v>11</v>
      </c>
      <c r="D9719" s="3" t="s">
        <v>2823</v>
      </c>
      <c r="E9719" s="5">
        <v>2.9499999999999998E-2</v>
      </c>
      <c r="F9719" s="4">
        <v>55185</v>
      </c>
      <c r="G9719" s="15">
        <v>4346847</v>
      </c>
      <c r="H9719" s="7">
        <v>57340.63</v>
      </c>
      <c r="I9719" s="5">
        <v>7775000</v>
      </c>
      <c r="J9719" s="5">
        <v>6353675.54</v>
      </c>
      <c r="K9719" s="13">
        <f t="shared" si="151"/>
        <v>7.1811150289304081E-5</v>
      </c>
    </row>
    <row r="9720" spans="1:11" x14ac:dyDescent="0.2">
      <c r="A9720" s="3" t="s">
        <v>2832</v>
      </c>
      <c r="B9720" s="8" t="s">
        <v>2197</v>
      </c>
      <c r="C9720" s="3" t="s">
        <v>11</v>
      </c>
      <c r="D9720" s="3" t="s">
        <v>2823</v>
      </c>
      <c r="E9720" s="5">
        <v>5.7000000000000002E-2</v>
      </c>
      <c r="F9720" s="4">
        <v>55944</v>
      </c>
      <c r="G9720" s="15">
        <v>437325</v>
      </c>
      <c r="H9720" s="7">
        <v>4750</v>
      </c>
      <c r="I9720" s="5">
        <v>500000</v>
      </c>
      <c r="J9720" s="5">
        <v>497670.64</v>
      </c>
      <c r="K9720" s="13">
        <f t="shared" si="151"/>
        <v>7.2247335368072319E-6</v>
      </c>
    </row>
    <row r="9721" spans="1:11" x14ac:dyDescent="0.2">
      <c r="A9721" s="3" t="s">
        <v>2837</v>
      </c>
      <c r="B9721" s="8" t="s">
        <v>2197</v>
      </c>
      <c r="C9721" s="3" t="s">
        <v>11</v>
      </c>
      <c r="D9721" s="3" t="s">
        <v>2823</v>
      </c>
      <c r="E9721" s="5">
        <v>4.1250000000000002E-2</v>
      </c>
      <c r="F9721" s="4">
        <v>54118</v>
      </c>
      <c r="G9721" s="15">
        <v>132583.9</v>
      </c>
      <c r="H9721" s="7">
        <v>1306.25</v>
      </c>
      <c r="I9721" s="5">
        <v>190000</v>
      </c>
      <c r="J9721" s="5">
        <v>152488.51999999999</v>
      </c>
      <c r="K9721" s="13">
        <f t="shared" si="151"/>
        <v>2.190323783846559E-6</v>
      </c>
    </row>
    <row r="9722" spans="1:11" x14ac:dyDescent="0.2">
      <c r="A9722" s="3" t="s">
        <v>2838</v>
      </c>
      <c r="B9722" s="8" t="s">
        <v>2197</v>
      </c>
      <c r="C9722" s="3" t="s">
        <v>11</v>
      </c>
      <c r="D9722" s="3" t="s">
        <v>2823</v>
      </c>
      <c r="E9722" s="5">
        <v>4.0500000000000001E-2</v>
      </c>
      <c r="F9722" s="4">
        <v>51940</v>
      </c>
      <c r="G9722" s="15">
        <v>610699.5</v>
      </c>
      <c r="H9722" s="7">
        <v>4398.75</v>
      </c>
      <c r="I9722" s="5">
        <v>850000</v>
      </c>
      <c r="J9722" s="5">
        <v>848414.62</v>
      </c>
      <c r="K9722" s="13">
        <f t="shared" si="151"/>
        <v>1.0088929648571219E-5</v>
      </c>
    </row>
    <row r="9723" spans="1:11" x14ac:dyDescent="0.2">
      <c r="A9723" s="3" t="s">
        <v>2839</v>
      </c>
      <c r="B9723" s="8" t="s">
        <v>2197</v>
      </c>
      <c r="C9723" s="3" t="s">
        <v>11</v>
      </c>
      <c r="D9723" s="3" t="s">
        <v>2823</v>
      </c>
      <c r="E9723" s="5">
        <v>0.04</v>
      </c>
      <c r="F9723" s="4">
        <v>53783</v>
      </c>
      <c r="G9723" s="15">
        <v>795552.45</v>
      </c>
      <c r="H9723" s="7">
        <v>3850</v>
      </c>
      <c r="I9723" s="5">
        <v>1155000</v>
      </c>
      <c r="J9723" s="5">
        <v>1154302.1100000001</v>
      </c>
      <c r="K9723" s="13">
        <f t="shared" si="151"/>
        <v>1.3142753023047296E-5</v>
      </c>
    </row>
    <row r="9724" spans="1:11" x14ac:dyDescent="0.2">
      <c r="A9724" s="3" t="s">
        <v>2831</v>
      </c>
      <c r="B9724" s="8" t="s">
        <v>2197</v>
      </c>
      <c r="C9724" s="3" t="s">
        <v>11</v>
      </c>
      <c r="D9724" s="3" t="s">
        <v>2823</v>
      </c>
      <c r="E9724" s="5">
        <v>2.9499999999999998E-2</v>
      </c>
      <c r="F9724" s="4">
        <v>55185</v>
      </c>
      <c r="G9724" s="15">
        <v>195678</v>
      </c>
      <c r="H9724" s="7">
        <v>2581.25</v>
      </c>
      <c r="I9724" s="5">
        <v>350000</v>
      </c>
      <c r="J9724" s="5">
        <v>347722.84</v>
      </c>
      <c r="K9724" s="13">
        <f t="shared" si="151"/>
        <v>3.2326562831197979E-6</v>
      </c>
    </row>
    <row r="9725" spans="1:11" x14ac:dyDescent="0.2">
      <c r="A9725" s="3" t="s">
        <v>2844</v>
      </c>
      <c r="B9725" s="8" t="s">
        <v>2197</v>
      </c>
      <c r="C9725" s="3" t="s">
        <v>11</v>
      </c>
      <c r="D9725" s="3" t="s">
        <v>2823</v>
      </c>
      <c r="E9725" s="5">
        <v>5.3499999999999999E-2</v>
      </c>
      <c r="F9725" s="4">
        <v>49505</v>
      </c>
      <c r="G9725" s="15">
        <v>767348.3</v>
      </c>
      <c r="H9725" s="7">
        <v>13153.57</v>
      </c>
      <c r="I9725" s="5">
        <v>835000</v>
      </c>
      <c r="J9725" s="5">
        <v>944259.67</v>
      </c>
      <c r="K9725" s="13">
        <f t="shared" si="151"/>
        <v>1.267681243336653E-5</v>
      </c>
    </row>
    <row r="9726" spans="1:11" x14ac:dyDescent="0.2">
      <c r="A9726" s="3" t="s">
        <v>2845</v>
      </c>
      <c r="B9726" s="8" t="s">
        <v>2197</v>
      </c>
      <c r="C9726" s="3" t="s">
        <v>11</v>
      </c>
      <c r="D9726" s="3" t="s">
        <v>2823</v>
      </c>
      <c r="E9726" s="5">
        <v>0.06</v>
      </c>
      <c r="F9726" s="4">
        <v>48959</v>
      </c>
      <c r="G9726" s="15">
        <v>503838.4</v>
      </c>
      <c r="H9726" s="7">
        <v>9186.67</v>
      </c>
      <c r="I9726" s="5">
        <v>520000</v>
      </c>
      <c r="J9726" s="5">
        <v>608135.85</v>
      </c>
      <c r="K9726" s="13">
        <f t="shared" si="151"/>
        <v>8.3235538457927106E-6</v>
      </c>
    </row>
    <row r="9727" spans="1:11" x14ac:dyDescent="0.2">
      <c r="A9727" s="3" t="s">
        <v>11425</v>
      </c>
      <c r="B9727" s="8" t="s">
        <v>2197</v>
      </c>
      <c r="C9727" s="3" t="s">
        <v>11</v>
      </c>
      <c r="D9727" s="3" t="s">
        <v>2823</v>
      </c>
      <c r="E9727" s="5">
        <v>3.6999999999999998E-2</v>
      </c>
      <c r="F9727" s="4">
        <v>45870</v>
      </c>
      <c r="G9727" s="15">
        <v>4800950</v>
      </c>
      <c r="H9727" s="7">
        <v>46250</v>
      </c>
      <c r="I9727" s="5">
        <v>5000000</v>
      </c>
      <c r="J9727" s="5">
        <v>4911949.58</v>
      </c>
      <c r="K9727" s="13">
        <f t="shared" si="151"/>
        <v>7.9313061163973427E-5</v>
      </c>
    </row>
    <row r="9728" spans="1:11" x14ac:dyDescent="0.2">
      <c r="A9728" s="3" t="s">
        <v>2822</v>
      </c>
      <c r="B9728" s="8" t="s">
        <v>2197</v>
      </c>
      <c r="C9728" s="3" t="s">
        <v>11</v>
      </c>
      <c r="D9728" s="3" t="s">
        <v>2823</v>
      </c>
      <c r="E9728" s="5">
        <v>2.2499999999999999E-2</v>
      </c>
      <c r="F9728" s="4">
        <v>47635</v>
      </c>
      <c r="G9728" s="15">
        <v>631880</v>
      </c>
      <c r="H9728" s="7">
        <v>7500</v>
      </c>
      <c r="I9728" s="5">
        <v>800000</v>
      </c>
      <c r="J9728" s="5">
        <v>821438.92</v>
      </c>
      <c r="K9728" s="13">
        <f t="shared" si="151"/>
        <v>1.0438837540130918E-5</v>
      </c>
    </row>
    <row r="9729" spans="1:11" x14ac:dyDescent="0.2">
      <c r="A9729" s="3" t="s">
        <v>3329</v>
      </c>
      <c r="B9729" s="8" t="s">
        <v>2197</v>
      </c>
      <c r="C9729" s="3" t="s">
        <v>11</v>
      </c>
      <c r="D9729" s="3" t="s">
        <v>3330</v>
      </c>
      <c r="E9729" s="5">
        <v>6.3500000000000001E-2</v>
      </c>
      <c r="F9729" s="4">
        <v>55838</v>
      </c>
      <c r="G9729" s="15">
        <v>3278441.25</v>
      </c>
      <c r="H9729" s="7">
        <v>98821.88</v>
      </c>
      <c r="I9729" s="5">
        <v>3375000</v>
      </c>
      <c r="J9729" s="5">
        <v>3481027.35</v>
      </c>
      <c r="K9729" s="13">
        <f t="shared" si="151"/>
        <v>5.4160783049967929E-5</v>
      </c>
    </row>
    <row r="9730" spans="1:11" x14ac:dyDescent="0.2">
      <c r="A9730" s="3" t="s">
        <v>3331</v>
      </c>
      <c r="B9730" s="8" t="s">
        <v>2197</v>
      </c>
      <c r="C9730" s="3" t="s">
        <v>11</v>
      </c>
      <c r="D9730" s="3" t="s">
        <v>3330</v>
      </c>
      <c r="E9730" s="5">
        <v>5.7500000000000002E-2</v>
      </c>
      <c r="F9730" s="4">
        <v>56036</v>
      </c>
      <c r="G9730" s="15">
        <v>3302604.9</v>
      </c>
      <c r="H9730" s="7">
        <v>93625.97</v>
      </c>
      <c r="I9730" s="5">
        <v>3710000</v>
      </c>
      <c r="J9730" s="5">
        <v>3615541.85</v>
      </c>
      <c r="K9730" s="13">
        <f t="shared" si="151"/>
        <v>5.4559973429037657E-5</v>
      </c>
    </row>
    <row r="9731" spans="1:11" x14ac:dyDescent="0.2">
      <c r="A9731" s="3" t="s">
        <v>3332</v>
      </c>
      <c r="B9731" s="8" t="s">
        <v>2197</v>
      </c>
      <c r="C9731" s="3" t="s">
        <v>11</v>
      </c>
      <c r="D9731" s="3" t="s">
        <v>3330</v>
      </c>
      <c r="E9731" s="5">
        <v>3.2000000000000001E-2</v>
      </c>
      <c r="F9731" s="4">
        <v>45823</v>
      </c>
      <c r="G9731" s="15">
        <v>1008388.5</v>
      </c>
      <c r="H9731" s="7">
        <v>12693.33</v>
      </c>
      <c r="I9731" s="5">
        <v>1050000</v>
      </c>
      <c r="J9731" s="5">
        <v>1049558.78</v>
      </c>
      <c r="K9731" s="13">
        <f t="shared" ref="K9731:K9794" si="152">G9731/$G$11175</f>
        <v>1.6658865178255849E-5</v>
      </c>
    </row>
    <row r="9732" spans="1:11" x14ac:dyDescent="0.2">
      <c r="A9732" s="3" t="s">
        <v>11690</v>
      </c>
      <c r="B9732" s="8" t="s">
        <v>2197</v>
      </c>
      <c r="C9732" s="3" t="s">
        <v>11</v>
      </c>
      <c r="D9732" s="3" t="s">
        <v>3330</v>
      </c>
      <c r="E9732" s="5">
        <v>2.9499999999999998E-2</v>
      </c>
      <c r="F9732" s="4">
        <v>46492</v>
      </c>
      <c r="G9732" s="15">
        <v>2439412.75</v>
      </c>
      <c r="H9732" s="7">
        <v>3507.22</v>
      </c>
      <c r="I9732" s="5">
        <v>2675000</v>
      </c>
      <c r="J9732" s="5">
        <v>2516590.7599999998</v>
      </c>
      <c r="K9732" s="13">
        <f t="shared" si="152"/>
        <v>4.0299793300269037E-5</v>
      </c>
    </row>
    <row r="9733" spans="1:11" x14ac:dyDescent="0.2">
      <c r="A9733" s="3" t="s">
        <v>10839</v>
      </c>
      <c r="B9733" s="8" t="s">
        <v>2197</v>
      </c>
      <c r="C9733" s="3" t="s">
        <v>11</v>
      </c>
      <c r="D9733" s="3" t="s">
        <v>10840</v>
      </c>
      <c r="E9733" s="5">
        <v>3.95E-2</v>
      </c>
      <c r="F9733" s="4">
        <v>53601</v>
      </c>
      <c r="G9733" s="15">
        <v>492999.29</v>
      </c>
      <c r="H9733" s="7">
        <v>2465.46</v>
      </c>
      <c r="I9733" s="5">
        <v>749000</v>
      </c>
      <c r="J9733" s="5">
        <v>746579.33</v>
      </c>
      <c r="K9733" s="13">
        <f t="shared" si="152"/>
        <v>8.1444886619451303E-6</v>
      </c>
    </row>
    <row r="9734" spans="1:11" x14ac:dyDescent="0.2">
      <c r="A9734" s="3" t="s">
        <v>11426</v>
      </c>
      <c r="B9734" s="8" t="s">
        <v>2197</v>
      </c>
      <c r="C9734" s="3" t="s">
        <v>11</v>
      </c>
      <c r="D9734" s="3" t="s">
        <v>11427</v>
      </c>
      <c r="E9734" s="5">
        <v>5.5E-2</v>
      </c>
      <c r="F9734" s="4">
        <v>47192</v>
      </c>
      <c r="G9734" s="15">
        <v>4902250</v>
      </c>
      <c r="H9734" s="7">
        <v>40486.11</v>
      </c>
      <c r="I9734" s="5">
        <v>5000000</v>
      </c>
      <c r="J9734" s="5">
        <v>4999953.3499999996</v>
      </c>
      <c r="K9734" s="13">
        <f t="shared" si="152"/>
        <v>8.098656601112046E-5</v>
      </c>
    </row>
    <row r="9735" spans="1:11" x14ac:dyDescent="0.2">
      <c r="A9735" s="3" t="s">
        <v>12529</v>
      </c>
      <c r="B9735" s="8" t="s">
        <v>2197</v>
      </c>
      <c r="C9735" s="3" t="s">
        <v>11</v>
      </c>
      <c r="D9735" s="3" t="s">
        <v>11427</v>
      </c>
      <c r="E9735" s="5">
        <v>4.3999999999999997E-2</v>
      </c>
      <c r="F9735" s="4">
        <v>53509</v>
      </c>
      <c r="G9735" s="15">
        <v>1131107.75</v>
      </c>
      <c r="H9735" s="7">
        <v>22366.67</v>
      </c>
      <c r="I9735" s="5">
        <v>1525000</v>
      </c>
      <c r="J9735" s="5">
        <v>1489343.6</v>
      </c>
      <c r="K9735" s="13">
        <f t="shared" si="152"/>
        <v>1.8686222134951286E-5</v>
      </c>
    </row>
    <row r="9736" spans="1:11" x14ac:dyDescent="0.2">
      <c r="A9736" s="3" t="s">
        <v>14011</v>
      </c>
      <c r="B9736" s="8" t="s">
        <v>2197</v>
      </c>
      <c r="C9736" s="3" t="s">
        <v>11</v>
      </c>
      <c r="D9736" s="3" t="s">
        <v>11427</v>
      </c>
      <c r="E9736" s="5">
        <v>5.7000000000000002E-2</v>
      </c>
      <c r="F9736" s="4">
        <v>49018</v>
      </c>
      <c r="G9736" s="15">
        <v>1736287.08</v>
      </c>
      <c r="H9736" s="7">
        <v>15281.23</v>
      </c>
      <c r="I9736" s="5">
        <v>1821000</v>
      </c>
      <c r="J9736" s="5">
        <v>1815612.68</v>
      </c>
      <c r="K9736" s="13">
        <f t="shared" si="152"/>
        <v>2.8683957003146633E-5</v>
      </c>
    </row>
    <row r="9737" spans="1:11" x14ac:dyDescent="0.2">
      <c r="A9737" s="3" t="s">
        <v>4735</v>
      </c>
      <c r="B9737" s="8" t="s">
        <v>2197</v>
      </c>
      <c r="C9737" s="3" t="s">
        <v>11</v>
      </c>
      <c r="D9737" s="3" t="s">
        <v>4736</v>
      </c>
      <c r="E9737" s="5">
        <v>5.2499999999999998E-2</v>
      </c>
      <c r="F9737" s="4">
        <v>52178</v>
      </c>
      <c r="G9737" s="15">
        <v>1151074</v>
      </c>
      <c r="H9737" s="7">
        <v>34563.96</v>
      </c>
      <c r="I9737" s="5">
        <v>1370000</v>
      </c>
      <c r="J9737" s="5">
        <v>1350476.89</v>
      </c>
      <c r="K9737" s="13">
        <f t="shared" si="152"/>
        <v>1.9016070270729657E-5</v>
      </c>
    </row>
    <row r="9738" spans="1:11" x14ac:dyDescent="0.2">
      <c r="A9738" s="3" t="s">
        <v>4737</v>
      </c>
      <c r="B9738" s="8" t="s">
        <v>2197</v>
      </c>
      <c r="C9738" s="3" t="s">
        <v>11</v>
      </c>
      <c r="D9738" s="3" t="s">
        <v>4736</v>
      </c>
      <c r="E9738" s="5">
        <v>5.8749999999999997E-2</v>
      </c>
      <c r="F9738" s="4">
        <v>53075</v>
      </c>
      <c r="G9738" s="15">
        <v>94409.7</v>
      </c>
      <c r="H9738" s="7">
        <v>137.08000000000001</v>
      </c>
      <c r="I9738" s="5">
        <v>105000</v>
      </c>
      <c r="J9738" s="5">
        <v>106864.31</v>
      </c>
      <c r="K9738" s="13">
        <f t="shared" si="152"/>
        <v>1.559675128999965E-6</v>
      </c>
    </row>
    <row r="9739" spans="1:11" x14ac:dyDescent="0.2">
      <c r="A9739" s="3" t="s">
        <v>4738</v>
      </c>
      <c r="B9739" s="8" t="s">
        <v>2197</v>
      </c>
      <c r="C9739" s="3" t="s">
        <v>11</v>
      </c>
      <c r="D9739" s="3" t="s">
        <v>4736</v>
      </c>
      <c r="E9739" s="5">
        <v>7.4999999999999997E-2</v>
      </c>
      <c r="F9739" s="4">
        <v>49517</v>
      </c>
      <c r="G9739" s="15">
        <v>5319</v>
      </c>
      <c r="H9739" s="7">
        <v>97.92</v>
      </c>
      <c r="I9739" s="5">
        <v>5000</v>
      </c>
      <c r="J9739" s="5">
        <v>5092.01</v>
      </c>
      <c r="K9739" s="13">
        <f t="shared" si="152"/>
        <v>8.7871394688795896E-8</v>
      </c>
    </row>
    <row r="9740" spans="1:11" x14ac:dyDescent="0.2">
      <c r="A9740" s="3" t="s">
        <v>3154</v>
      </c>
      <c r="B9740" s="8" t="s">
        <v>2197</v>
      </c>
      <c r="C9740" s="3" t="s">
        <v>11</v>
      </c>
      <c r="D9740" s="3" t="s">
        <v>3155</v>
      </c>
      <c r="E9740" s="5">
        <v>2.75E-2</v>
      </c>
      <c r="F9740" s="4">
        <v>46296</v>
      </c>
      <c r="G9740" s="15">
        <v>4821897.5999999996</v>
      </c>
      <c r="H9740" s="7">
        <v>12065.63</v>
      </c>
      <c r="I9740" s="5">
        <v>5265000</v>
      </c>
      <c r="J9740" s="5">
        <v>5262715.79</v>
      </c>
      <c r="K9740" s="13">
        <f t="shared" si="152"/>
        <v>7.9659121481210322E-5</v>
      </c>
    </row>
    <row r="9741" spans="1:11" x14ac:dyDescent="0.2">
      <c r="A9741" s="3" t="s">
        <v>2534</v>
      </c>
      <c r="B9741" s="8" t="s">
        <v>2197</v>
      </c>
      <c r="C9741" s="3" t="s">
        <v>11</v>
      </c>
      <c r="D9741" s="3" t="s">
        <v>2535</v>
      </c>
      <c r="E9741" s="5">
        <v>3.15E-2</v>
      </c>
      <c r="F9741" s="4">
        <v>54909</v>
      </c>
      <c r="G9741" s="15">
        <v>1976930</v>
      </c>
      <c r="H9741" s="7">
        <v>297.51</v>
      </c>
      <c r="I9741" s="5">
        <v>3400000</v>
      </c>
      <c r="J9741" s="5">
        <v>1984851.9</v>
      </c>
      <c r="K9741" s="13">
        <f t="shared" si="152"/>
        <v>3.2659446569302743E-5</v>
      </c>
    </row>
    <row r="9742" spans="1:11" x14ac:dyDescent="0.2">
      <c r="A9742" s="3" t="s">
        <v>2538</v>
      </c>
      <c r="B9742" s="8" t="s">
        <v>2197</v>
      </c>
      <c r="C9742" s="3" t="s">
        <v>11</v>
      </c>
      <c r="D9742" s="3" t="s">
        <v>2535</v>
      </c>
      <c r="E9742" s="5">
        <v>3.6999999999999998E-2</v>
      </c>
      <c r="F9742" s="4">
        <v>53919</v>
      </c>
      <c r="G9742" s="15">
        <v>198789.85</v>
      </c>
      <c r="H9742" s="7">
        <v>2382.39</v>
      </c>
      <c r="I9742" s="5">
        <v>305000</v>
      </c>
      <c r="J9742" s="5">
        <v>303472.2</v>
      </c>
      <c r="K9742" s="13">
        <f t="shared" si="152"/>
        <v>3.2840649312796644E-6</v>
      </c>
    </row>
    <row r="9743" spans="1:11" x14ac:dyDescent="0.2">
      <c r="A9743" s="3" t="s">
        <v>2539</v>
      </c>
      <c r="B9743" s="8" t="s">
        <v>2197</v>
      </c>
      <c r="C9743" s="3" t="s">
        <v>11</v>
      </c>
      <c r="D9743" s="3" t="s">
        <v>2535</v>
      </c>
      <c r="E9743" s="5">
        <v>3.4000000000000002E-2</v>
      </c>
      <c r="F9743" s="4">
        <v>53554</v>
      </c>
      <c r="G9743" s="15">
        <v>1827690</v>
      </c>
      <c r="H9743" s="7">
        <v>21533.33</v>
      </c>
      <c r="I9743" s="5">
        <v>3000000</v>
      </c>
      <c r="J9743" s="5">
        <v>2995724.41</v>
      </c>
      <c r="K9743" s="13">
        <f t="shared" si="152"/>
        <v>3.0193959270307462E-5</v>
      </c>
    </row>
    <row r="9744" spans="1:11" x14ac:dyDescent="0.2">
      <c r="A9744" s="3" t="s">
        <v>3156</v>
      </c>
      <c r="B9744" s="8" t="s">
        <v>2197</v>
      </c>
      <c r="C9744" s="3" t="s">
        <v>11</v>
      </c>
      <c r="D9744" s="3" t="s">
        <v>2535</v>
      </c>
      <c r="E9744" s="5">
        <v>0.06</v>
      </c>
      <c r="F9744" s="4">
        <v>49949</v>
      </c>
      <c r="G9744" s="15">
        <v>28386</v>
      </c>
      <c r="H9744" s="7">
        <v>150</v>
      </c>
      <c r="I9744" s="5">
        <v>30000</v>
      </c>
      <c r="J9744" s="5">
        <v>29842.75</v>
      </c>
      <c r="K9744" s="13">
        <f t="shared" si="152"/>
        <v>4.689448034660952E-7</v>
      </c>
    </row>
    <row r="9745" spans="1:11" x14ac:dyDescent="0.2">
      <c r="A9745" s="3" t="s">
        <v>2279</v>
      </c>
      <c r="B9745" s="8" t="s">
        <v>2197</v>
      </c>
      <c r="C9745" s="3" t="s">
        <v>11</v>
      </c>
      <c r="D9745" s="3" t="s">
        <v>2280</v>
      </c>
      <c r="E9745" s="5">
        <v>4.8000000000000001E-2</v>
      </c>
      <c r="F9745" s="4">
        <v>48625</v>
      </c>
      <c r="G9745" s="15">
        <v>2219551.4</v>
      </c>
      <c r="H9745" s="7">
        <v>24522.67</v>
      </c>
      <c r="I9745" s="5">
        <v>2420000</v>
      </c>
      <c r="J9745" s="5">
        <v>2416578.81</v>
      </c>
      <c r="K9745" s="13">
        <f t="shared" si="152"/>
        <v>3.6667621188469546E-5</v>
      </c>
    </row>
    <row r="9746" spans="1:11" x14ac:dyDescent="0.2">
      <c r="A9746" s="3" t="s">
        <v>10841</v>
      </c>
      <c r="B9746" s="8" t="s">
        <v>2197</v>
      </c>
      <c r="C9746" s="3" t="s">
        <v>11</v>
      </c>
      <c r="D9746" s="3" t="s">
        <v>10842</v>
      </c>
      <c r="E9746" s="5">
        <v>0.04</v>
      </c>
      <c r="F9746" s="4">
        <v>47314</v>
      </c>
      <c r="G9746" s="15">
        <v>1131676</v>
      </c>
      <c r="H9746" s="7">
        <v>15311.11</v>
      </c>
      <c r="I9746" s="5">
        <v>1300000</v>
      </c>
      <c r="J9746" s="5">
        <v>1152080.25</v>
      </c>
      <c r="K9746" s="13">
        <f t="shared" si="152"/>
        <v>1.8695609786771533E-5</v>
      </c>
    </row>
    <row r="9747" spans="1:11" x14ac:dyDescent="0.2">
      <c r="A9747" s="3" t="s">
        <v>14012</v>
      </c>
      <c r="B9747" s="8" t="s">
        <v>9677</v>
      </c>
      <c r="C9747" s="3" t="s">
        <v>11</v>
      </c>
      <c r="D9747" s="3" t="s">
        <v>14013</v>
      </c>
      <c r="E9747" s="5">
        <v>1.95E-2</v>
      </c>
      <c r="F9747" s="4">
        <v>47423</v>
      </c>
      <c r="G9747" s="15">
        <v>1392031.2</v>
      </c>
      <c r="H9747" s="7">
        <v>16721.25</v>
      </c>
      <c r="I9747" s="5">
        <v>1715000</v>
      </c>
      <c r="J9747" s="5">
        <v>1427624.35</v>
      </c>
      <c r="K9747" s="13">
        <f t="shared" si="152"/>
        <v>2.2996751831983112E-5</v>
      </c>
    </row>
    <row r="9748" spans="1:11" x14ac:dyDescent="0.2">
      <c r="A9748" s="3" t="s">
        <v>4212</v>
      </c>
      <c r="B9748" s="8" t="s">
        <v>2197</v>
      </c>
      <c r="C9748" s="3" t="s">
        <v>11</v>
      </c>
      <c r="D9748" s="3" t="s">
        <v>4213</v>
      </c>
      <c r="E9748" s="5">
        <v>7.6249999999999998E-2</v>
      </c>
      <c r="F9748" s="4">
        <v>46082</v>
      </c>
      <c r="G9748" s="15">
        <v>5115456</v>
      </c>
      <c r="H9748" s="7">
        <v>63287.5</v>
      </c>
      <c r="I9748" s="5">
        <v>4980000</v>
      </c>
      <c r="J9748" s="5">
        <v>5161724.09</v>
      </c>
      <c r="K9748" s="13">
        <f t="shared" si="152"/>
        <v>8.4508789845679473E-5</v>
      </c>
    </row>
    <row r="9749" spans="1:11" x14ac:dyDescent="0.2">
      <c r="A9749" s="3" t="s">
        <v>1976</v>
      </c>
      <c r="B9749" s="8" t="s">
        <v>1360</v>
      </c>
      <c r="C9749" s="3" t="s">
        <v>11</v>
      </c>
      <c r="D9749" s="3" t="s">
        <v>1977</v>
      </c>
      <c r="E9749" s="5">
        <v>6.2702800000000003E-2</v>
      </c>
      <c r="F9749" s="4">
        <v>49994</v>
      </c>
      <c r="G9749" s="15">
        <v>5453748.4000000004</v>
      </c>
      <c r="H9749" s="7">
        <v>15494.56</v>
      </c>
      <c r="I9749" s="5">
        <v>5560000</v>
      </c>
      <c r="J9749" s="5">
        <v>5451675.6399999997</v>
      </c>
      <c r="K9749" s="13">
        <f t="shared" si="152"/>
        <v>9.0097476629025976E-5</v>
      </c>
    </row>
    <row r="9750" spans="1:11" x14ac:dyDescent="0.2">
      <c r="A9750" s="3" t="s">
        <v>1976</v>
      </c>
      <c r="B9750" s="8" t="s">
        <v>1360</v>
      </c>
      <c r="C9750" s="3" t="s">
        <v>11</v>
      </c>
      <c r="D9750" s="3" t="s">
        <v>1977</v>
      </c>
      <c r="E9750" s="5">
        <v>6.2702800000000003E-2</v>
      </c>
      <c r="F9750" s="4">
        <v>49994</v>
      </c>
      <c r="G9750" s="15">
        <v>8386609.5</v>
      </c>
      <c r="H9750" s="7">
        <v>23827.06</v>
      </c>
      <c r="I9750" s="5">
        <v>8550000</v>
      </c>
      <c r="J9750" s="5">
        <v>8520429.1699999999</v>
      </c>
      <c r="K9750" s="13">
        <f t="shared" si="152"/>
        <v>1.3854917719031872E-4</v>
      </c>
    </row>
    <row r="9751" spans="1:11" x14ac:dyDescent="0.2">
      <c r="A9751" s="3" t="s">
        <v>1973</v>
      </c>
      <c r="B9751" s="8" t="s">
        <v>1360</v>
      </c>
      <c r="C9751" s="3" t="s">
        <v>11</v>
      </c>
      <c r="D9751" s="3" t="s">
        <v>1974</v>
      </c>
      <c r="E9751" s="5">
        <v>6.17978E-2</v>
      </c>
      <c r="F9751" s="4">
        <v>50724</v>
      </c>
      <c r="G9751" s="15">
        <v>3796153.2</v>
      </c>
      <c r="H9751" s="7">
        <v>10656.69</v>
      </c>
      <c r="I9751" s="5">
        <v>3880000</v>
      </c>
      <c r="J9751" s="5">
        <v>3859087.96</v>
      </c>
      <c r="K9751" s="13">
        <f t="shared" si="152"/>
        <v>6.2713531892524078E-5</v>
      </c>
    </row>
    <row r="9752" spans="1:11" x14ac:dyDescent="0.2">
      <c r="A9752" s="3" t="s">
        <v>1973</v>
      </c>
      <c r="B9752" s="8" t="s">
        <v>1360</v>
      </c>
      <c r="C9752" s="3" t="s">
        <v>11</v>
      </c>
      <c r="D9752" s="3" t="s">
        <v>1974</v>
      </c>
      <c r="E9752" s="5">
        <v>6.17978E-2</v>
      </c>
      <c r="F9752" s="4">
        <v>50724</v>
      </c>
      <c r="G9752" s="15">
        <v>1507698.99</v>
      </c>
      <c r="H9752" s="7">
        <v>4232.46</v>
      </c>
      <c r="I9752" s="5">
        <v>1541000</v>
      </c>
      <c r="J9752" s="5">
        <v>1532724.52</v>
      </c>
      <c r="K9752" s="13">
        <f t="shared" si="152"/>
        <v>2.4907616661438043E-5</v>
      </c>
    </row>
    <row r="9753" spans="1:11" x14ac:dyDescent="0.2">
      <c r="A9753" s="3" t="s">
        <v>11682</v>
      </c>
      <c r="B9753" s="8" t="s">
        <v>2197</v>
      </c>
      <c r="C9753" s="3" t="s">
        <v>11</v>
      </c>
      <c r="D9753" s="3" t="s">
        <v>11683</v>
      </c>
      <c r="E9753" s="5">
        <v>4.8939999999999997E-2</v>
      </c>
      <c r="F9753" s="4">
        <v>46905</v>
      </c>
      <c r="G9753" s="15">
        <v>5317070</v>
      </c>
      <c r="H9753" s="7">
        <v>112154.17</v>
      </c>
      <c r="I9753" s="5">
        <v>5500000</v>
      </c>
      <c r="J9753" s="5">
        <v>5431313.4800000004</v>
      </c>
      <c r="K9753" s="13">
        <f t="shared" si="152"/>
        <v>8.7839510539190836E-5</v>
      </c>
    </row>
    <row r="9754" spans="1:11" x14ac:dyDescent="0.2">
      <c r="A9754" s="3" t="s">
        <v>9723</v>
      </c>
      <c r="B9754" s="8" t="s">
        <v>9677</v>
      </c>
      <c r="C9754" s="3" t="s">
        <v>11</v>
      </c>
      <c r="D9754" s="3" t="s">
        <v>9724</v>
      </c>
      <c r="E9754" s="5">
        <v>3.0839999999999999E-2</v>
      </c>
      <c r="F9754" s="4">
        <v>51728</v>
      </c>
      <c r="G9754" s="15">
        <v>1376711</v>
      </c>
      <c r="H9754" s="7">
        <v>12728.35</v>
      </c>
      <c r="I9754" s="5">
        <v>1955000</v>
      </c>
      <c r="J9754" s="5">
        <v>2046058.85</v>
      </c>
      <c r="K9754" s="13">
        <f t="shared" si="152"/>
        <v>2.2743657765257923E-5</v>
      </c>
    </row>
    <row r="9755" spans="1:11" x14ac:dyDescent="0.2">
      <c r="A9755" s="3" t="s">
        <v>3471</v>
      </c>
      <c r="B9755" s="8" t="s">
        <v>2197</v>
      </c>
      <c r="C9755" s="3" t="s">
        <v>11</v>
      </c>
      <c r="D9755" s="3" t="s">
        <v>3472</v>
      </c>
      <c r="E9755" s="5">
        <v>3.7949999999999998E-2</v>
      </c>
      <c r="F9755" s="4">
        <v>54377</v>
      </c>
      <c r="G9755" s="15">
        <v>573647.25</v>
      </c>
      <c r="H9755" s="7">
        <v>14436.81</v>
      </c>
      <c r="I9755" s="5">
        <v>825000</v>
      </c>
      <c r="J9755" s="5">
        <v>816989.18</v>
      </c>
      <c r="K9755" s="13">
        <f t="shared" si="152"/>
        <v>9.476815927221729E-6</v>
      </c>
    </row>
    <row r="9756" spans="1:11" x14ac:dyDescent="0.2">
      <c r="A9756" s="3" t="s">
        <v>12530</v>
      </c>
      <c r="B9756" s="8" t="s">
        <v>2197</v>
      </c>
      <c r="C9756" s="3" t="s">
        <v>11</v>
      </c>
      <c r="D9756" s="3" t="s">
        <v>3472</v>
      </c>
      <c r="E9756" s="5">
        <v>3.3099999999999997E-2</v>
      </c>
      <c r="F9756" s="4">
        <v>47710</v>
      </c>
      <c r="G9756" s="15">
        <v>210609.35</v>
      </c>
      <c r="H9756" s="7">
        <v>1712.01</v>
      </c>
      <c r="I9756" s="5">
        <v>245000</v>
      </c>
      <c r="J9756" s="5">
        <v>270415.42</v>
      </c>
      <c r="K9756" s="13">
        <f t="shared" si="152"/>
        <v>3.4793264371123817E-6</v>
      </c>
    </row>
    <row r="9757" spans="1:11" x14ac:dyDescent="0.2">
      <c r="A9757" s="3" t="s">
        <v>3157</v>
      </c>
      <c r="B9757" s="8" t="s">
        <v>2197</v>
      </c>
      <c r="C9757" s="3" t="s">
        <v>11</v>
      </c>
      <c r="D9757" s="3" t="s">
        <v>3158</v>
      </c>
      <c r="E9757" s="5">
        <v>4.2500000000000003E-2</v>
      </c>
      <c r="F9757" s="4">
        <v>47072</v>
      </c>
      <c r="G9757" s="15">
        <v>2977212</v>
      </c>
      <c r="H9757" s="7">
        <v>63103.06</v>
      </c>
      <c r="I9757" s="5">
        <v>3220000</v>
      </c>
      <c r="J9757" s="5">
        <v>3135003.99</v>
      </c>
      <c r="K9757" s="13">
        <f t="shared" si="152"/>
        <v>4.9184390059074906E-5</v>
      </c>
    </row>
    <row r="9758" spans="1:11" x14ac:dyDescent="0.2">
      <c r="A9758" s="3" t="s">
        <v>3159</v>
      </c>
      <c r="B9758" s="8" t="s">
        <v>2197</v>
      </c>
      <c r="C9758" s="3" t="s">
        <v>11</v>
      </c>
      <c r="D9758" s="3" t="s">
        <v>3158</v>
      </c>
      <c r="E9758" s="5">
        <v>3.4000000000000002E-2</v>
      </c>
      <c r="F9758" s="4">
        <v>46082</v>
      </c>
      <c r="G9758" s="15">
        <v>1319682</v>
      </c>
      <c r="H9758" s="7">
        <v>7933.33</v>
      </c>
      <c r="I9758" s="5">
        <v>1400000</v>
      </c>
      <c r="J9758" s="5">
        <v>1399689.4</v>
      </c>
      <c r="K9758" s="13">
        <f t="shared" si="152"/>
        <v>2.1801522445139979E-5</v>
      </c>
    </row>
    <row r="9759" spans="1:11" x14ac:dyDescent="0.2">
      <c r="A9759" s="3" t="s">
        <v>3160</v>
      </c>
      <c r="B9759" s="8" t="s">
        <v>2197</v>
      </c>
      <c r="C9759" s="3" t="s">
        <v>11</v>
      </c>
      <c r="D9759" s="3" t="s">
        <v>3158</v>
      </c>
      <c r="E9759" s="5">
        <v>0.03</v>
      </c>
      <c r="F9759" s="4">
        <v>48349</v>
      </c>
      <c r="G9759" s="15">
        <v>518892</v>
      </c>
      <c r="H9759" s="7">
        <v>9130</v>
      </c>
      <c r="I9759" s="5">
        <v>660000</v>
      </c>
      <c r="J9759" s="5">
        <v>658931.87</v>
      </c>
      <c r="K9759" s="13">
        <f t="shared" si="152"/>
        <v>8.5722436045983619E-6</v>
      </c>
    </row>
    <row r="9760" spans="1:11" x14ac:dyDescent="0.2">
      <c r="A9760" s="3" t="s">
        <v>3157</v>
      </c>
      <c r="B9760" s="8" t="s">
        <v>2197</v>
      </c>
      <c r="C9760" s="3" t="s">
        <v>11</v>
      </c>
      <c r="D9760" s="3" t="s">
        <v>3158</v>
      </c>
      <c r="E9760" s="5">
        <v>4.2500000000000003E-2</v>
      </c>
      <c r="F9760" s="4">
        <v>47072</v>
      </c>
      <c r="G9760" s="15">
        <v>2311500</v>
      </c>
      <c r="H9760" s="7">
        <v>48993.06</v>
      </c>
      <c r="I9760" s="5">
        <v>2500000</v>
      </c>
      <c r="J9760" s="5">
        <v>2443792.15</v>
      </c>
      <c r="K9760" s="13">
        <f t="shared" si="152"/>
        <v>3.8186638244623375E-5</v>
      </c>
    </row>
    <row r="9761" spans="1:11" x14ac:dyDescent="0.2">
      <c r="A9761" s="3" t="s">
        <v>3157</v>
      </c>
      <c r="B9761" s="8" t="s">
        <v>2197</v>
      </c>
      <c r="C9761" s="3" t="s">
        <v>11</v>
      </c>
      <c r="D9761" s="3" t="s">
        <v>3158</v>
      </c>
      <c r="E9761" s="5">
        <v>4.2500000000000003E-2</v>
      </c>
      <c r="F9761" s="4">
        <v>47072</v>
      </c>
      <c r="G9761" s="15">
        <v>2080350</v>
      </c>
      <c r="H9761" s="7">
        <v>44093.75</v>
      </c>
      <c r="I9761" s="5">
        <v>2250000</v>
      </c>
      <c r="J9761" s="5">
        <v>2327573.6800000002</v>
      </c>
      <c r="K9761" s="13">
        <f t="shared" si="152"/>
        <v>3.436797442016104E-5</v>
      </c>
    </row>
    <row r="9762" spans="1:11" x14ac:dyDescent="0.2">
      <c r="A9762" s="3" t="s">
        <v>4560</v>
      </c>
      <c r="B9762" s="8" t="s">
        <v>2197</v>
      </c>
      <c r="C9762" s="3" t="s">
        <v>11</v>
      </c>
      <c r="D9762" s="3" t="s">
        <v>4561</v>
      </c>
      <c r="E9762" s="5">
        <v>4.7500000000000001E-2</v>
      </c>
      <c r="F9762" s="4">
        <v>46068</v>
      </c>
      <c r="G9762" s="15">
        <v>2945761.14</v>
      </c>
      <c r="H9762" s="7">
        <v>30083.33</v>
      </c>
      <c r="I9762" s="5">
        <v>3000000</v>
      </c>
      <c r="J9762" s="5">
        <v>2997227.82</v>
      </c>
      <c r="K9762" s="13">
        <f t="shared" si="152"/>
        <v>4.8664812895630265E-5</v>
      </c>
    </row>
    <row r="9763" spans="1:11" x14ac:dyDescent="0.2">
      <c r="A9763" s="3" t="s">
        <v>4596</v>
      </c>
      <c r="B9763" s="8" t="s">
        <v>2197</v>
      </c>
      <c r="C9763" s="3" t="s">
        <v>11</v>
      </c>
      <c r="D9763" s="3" t="s">
        <v>4561</v>
      </c>
      <c r="E9763" s="5">
        <v>3.3500000000000002E-2</v>
      </c>
      <c r="F9763" s="4">
        <v>54859</v>
      </c>
      <c r="G9763" s="15">
        <v>1243300</v>
      </c>
      <c r="H9763" s="7">
        <v>9119.44</v>
      </c>
      <c r="I9763" s="5">
        <v>2000000</v>
      </c>
      <c r="J9763" s="5">
        <v>1985796.15</v>
      </c>
      <c r="K9763" s="13">
        <f t="shared" si="152"/>
        <v>2.053967005387854E-5</v>
      </c>
    </row>
    <row r="9764" spans="1:11" x14ac:dyDescent="0.2">
      <c r="A9764" s="3" t="s">
        <v>4642</v>
      </c>
      <c r="B9764" s="8" t="s">
        <v>2197</v>
      </c>
      <c r="C9764" s="3" t="s">
        <v>11</v>
      </c>
      <c r="D9764" s="3" t="s">
        <v>4561</v>
      </c>
      <c r="E9764" s="5">
        <v>2.2499999999999999E-2</v>
      </c>
      <c r="F9764" s="4">
        <v>47554</v>
      </c>
      <c r="G9764" s="15">
        <v>339460.8</v>
      </c>
      <c r="H9764" s="7">
        <v>1286.25</v>
      </c>
      <c r="I9764" s="5">
        <v>420000</v>
      </c>
      <c r="J9764" s="5">
        <v>404370.94</v>
      </c>
      <c r="K9764" s="13">
        <f t="shared" si="152"/>
        <v>5.6079890840711424E-6</v>
      </c>
    </row>
    <row r="9765" spans="1:11" x14ac:dyDescent="0.2">
      <c r="A9765" s="3" t="s">
        <v>4642</v>
      </c>
      <c r="B9765" s="8" t="s">
        <v>2197</v>
      </c>
      <c r="C9765" s="3" t="s">
        <v>11</v>
      </c>
      <c r="D9765" s="3" t="s">
        <v>4561</v>
      </c>
      <c r="E9765" s="5">
        <v>2.2499999999999999E-2</v>
      </c>
      <c r="F9765" s="4">
        <v>47554</v>
      </c>
      <c r="G9765" s="15">
        <v>315213.59999999998</v>
      </c>
      <c r="H9765" s="7">
        <v>1194.3800000000001</v>
      </c>
      <c r="I9765" s="5">
        <v>390000</v>
      </c>
      <c r="J9765" s="5">
        <v>375487.29</v>
      </c>
      <c r="K9765" s="13">
        <f t="shared" si="152"/>
        <v>5.2074184352089177E-6</v>
      </c>
    </row>
    <row r="9766" spans="1:11" x14ac:dyDescent="0.2">
      <c r="A9766" s="3" t="s">
        <v>11692</v>
      </c>
      <c r="B9766" s="8" t="s">
        <v>2197</v>
      </c>
      <c r="C9766" s="3" t="s">
        <v>11</v>
      </c>
      <c r="D9766" s="3" t="s">
        <v>4561</v>
      </c>
      <c r="E9766" s="5">
        <v>4.8000000000000001E-2</v>
      </c>
      <c r="F9766" s="4">
        <v>48625</v>
      </c>
      <c r="G9766" s="15">
        <v>2762216.8</v>
      </c>
      <c r="H9766" s="7">
        <v>30501.33</v>
      </c>
      <c r="I9766" s="5">
        <v>3010000</v>
      </c>
      <c r="J9766" s="5">
        <v>3004435.33</v>
      </c>
      <c r="K9766" s="13">
        <f t="shared" si="152"/>
        <v>4.5632608131006354E-5</v>
      </c>
    </row>
    <row r="9767" spans="1:11" x14ac:dyDescent="0.2">
      <c r="A9767" s="3" t="s">
        <v>1400</v>
      </c>
      <c r="B9767" s="8" t="s">
        <v>1360</v>
      </c>
      <c r="C9767" s="3" t="s">
        <v>11</v>
      </c>
      <c r="D9767" s="3" t="s">
        <v>1401</v>
      </c>
      <c r="E9767" s="5">
        <v>1.9199999999999998E-2</v>
      </c>
      <c r="F9767" s="4">
        <v>60961</v>
      </c>
      <c r="G9767" s="15">
        <v>5200824.0999999996</v>
      </c>
      <c r="H9767" s="7">
        <v>10779.19</v>
      </c>
      <c r="I9767" s="5">
        <v>6736993.3217000002</v>
      </c>
      <c r="J9767" s="5">
        <v>6736978.9100000001</v>
      </c>
      <c r="K9767" s="13">
        <f t="shared" si="152"/>
        <v>8.5919095167907817E-5</v>
      </c>
    </row>
    <row r="9768" spans="1:11" x14ac:dyDescent="0.2">
      <c r="A9768" s="3" t="s">
        <v>14347</v>
      </c>
      <c r="B9768" s="8" t="s">
        <v>14062</v>
      </c>
      <c r="C9768" s="3" t="s">
        <v>14046</v>
      </c>
      <c r="D9768" s="3" t="s">
        <v>14348</v>
      </c>
      <c r="E9768" s="5">
        <v>3.3750000000000002E-2</v>
      </c>
      <c r="F9768" s="4">
        <v>54803</v>
      </c>
      <c r="G9768" s="15">
        <v>126957.6</v>
      </c>
      <c r="H9768" s="7">
        <v>2086.88</v>
      </c>
      <c r="I9768" s="5">
        <v>210000</v>
      </c>
      <c r="J9768" s="5">
        <v>227688.41</v>
      </c>
      <c r="K9768" s="13">
        <f t="shared" si="152"/>
        <v>2.0973757056481059E-6</v>
      </c>
    </row>
    <row r="9769" spans="1:11" x14ac:dyDescent="0.2">
      <c r="A9769" s="3" t="s">
        <v>14474</v>
      </c>
      <c r="B9769" s="8" t="s">
        <v>14062</v>
      </c>
      <c r="C9769" s="3" t="s">
        <v>14046</v>
      </c>
      <c r="D9769" s="3" t="s">
        <v>14348</v>
      </c>
      <c r="E9769" s="5">
        <v>4.7E-2</v>
      </c>
      <c r="F9769" s="4">
        <v>45658</v>
      </c>
      <c r="G9769" s="15">
        <v>15000000</v>
      </c>
      <c r="H9769" s="7">
        <v>596272.26</v>
      </c>
      <c r="I9769" s="5">
        <v>15000000</v>
      </c>
      <c r="J9769" s="5">
        <v>15000000</v>
      </c>
      <c r="K9769" s="13">
        <f t="shared" si="152"/>
        <v>2.4780427154200764E-4</v>
      </c>
    </row>
    <row r="9770" spans="1:11" x14ac:dyDescent="0.2">
      <c r="A9770" s="3" t="s">
        <v>2314</v>
      </c>
      <c r="B9770" s="8" t="s">
        <v>2197</v>
      </c>
      <c r="C9770" s="3" t="s">
        <v>11</v>
      </c>
      <c r="D9770" s="3" t="s">
        <v>2315</v>
      </c>
      <c r="E9770" s="5">
        <v>1.746E-2</v>
      </c>
      <c r="F9770" s="4">
        <v>46059</v>
      </c>
      <c r="G9770" s="15">
        <v>6615376.9500000002</v>
      </c>
      <c r="H9770" s="7">
        <v>28857.5</v>
      </c>
      <c r="I9770" s="5">
        <v>7000000</v>
      </c>
      <c r="J9770" s="5">
        <v>7000000</v>
      </c>
      <c r="K9770" s="13">
        <f t="shared" si="152"/>
        <v>1.0928791107136921E-4</v>
      </c>
    </row>
    <row r="9771" spans="1:11" x14ac:dyDescent="0.2">
      <c r="A9771" s="3" t="s">
        <v>2316</v>
      </c>
      <c r="B9771" s="8" t="s">
        <v>2197</v>
      </c>
      <c r="C9771" s="3" t="s">
        <v>11</v>
      </c>
      <c r="D9771" s="3" t="s">
        <v>2315</v>
      </c>
      <c r="E9771" s="5">
        <v>5.7509999999999999E-2</v>
      </c>
      <c r="F9771" s="4">
        <v>46330</v>
      </c>
      <c r="G9771" s="15">
        <v>4971314.3499999996</v>
      </c>
      <c r="H9771" s="7">
        <v>141378.75</v>
      </c>
      <c r="I9771" s="5">
        <v>5000000</v>
      </c>
      <c r="J9771" s="5">
        <v>5000000</v>
      </c>
      <c r="K9771" s="13">
        <f t="shared" si="152"/>
        <v>8.2127528740538598E-5</v>
      </c>
    </row>
    <row r="9772" spans="1:11" x14ac:dyDescent="0.2">
      <c r="A9772" s="3" t="s">
        <v>2319</v>
      </c>
      <c r="B9772" s="8" t="s">
        <v>2197</v>
      </c>
      <c r="C9772" s="3" t="s">
        <v>11</v>
      </c>
      <c r="D9772" s="3" t="s">
        <v>2315</v>
      </c>
      <c r="E9772" s="5">
        <v>5.1589999999999997E-2</v>
      </c>
      <c r="F9772" s="4">
        <v>49082</v>
      </c>
      <c r="G9772" s="15">
        <v>2069979.38</v>
      </c>
      <c r="H9772" s="7">
        <v>53304.79</v>
      </c>
      <c r="I9772" s="5">
        <v>2282000</v>
      </c>
      <c r="J9772" s="5">
        <v>2282000</v>
      </c>
      <c r="K9772" s="13">
        <f t="shared" si="152"/>
        <v>3.4196648824525102E-5</v>
      </c>
    </row>
    <row r="9773" spans="1:11" x14ac:dyDescent="0.2">
      <c r="A9773" s="3" t="s">
        <v>2322</v>
      </c>
      <c r="B9773" s="8" t="s">
        <v>2197</v>
      </c>
      <c r="C9773" s="3" t="s">
        <v>11</v>
      </c>
      <c r="D9773" s="3" t="s">
        <v>2315</v>
      </c>
      <c r="E9773" s="5">
        <v>4.8210000000000003E-2</v>
      </c>
      <c r="F9773" s="4">
        <v>48970</v>
      </c>
      <c r="G9773" s="15">
        <v>1777180</v>
      </c>
      <c r="H9773" s="7">
        <v>25444.17</v>
      </c>
      <c r="I9773" s="5">
        <v>2000000</v>
      </c>
      <c r="J9773" s="5">
        <v>2000000</v>
      </c>
      <c r="K9773" s="13">
        <f t="shared" si="152"/>
        <v>2.9359519686601672E-5</v>
      </c>
    </row>
    <row r="9774" spans="1:11" x14ac:dyDescent="0.2">
      <c r="A9774" s="3" t="s">
        <v>2329</v>
      </c>
      <c r="B9774" s="8" t="s">
        <v>2197</v>
      </c>
      <c r="C9774" s="3" t="s">
        <v>11</v>
      </c>
      <c r="D9774" s="3" t="s">
        <v>2315</v>
      </c>
      <c r="E9774" s="5">
        <v>3.3000000000000002E-2</v>
      </c>
      <c r="F9774" s="4">
        <v>45642</v>
      </c>
      <c r="G9774" s="15">
        <v>106849.60000000001</v>
      </c>
      <c r="H9774" s="7">
        <v>1361.25</v>
      </c>
      <c r="I9774" s="5">
        <v>110000</v>
      </c>
      <c r="J9774" s="5">
        <v>109986.38</v>
      </c>
      <c r="K9774" s="13">
        <f t="shared" si="152"/>
        <v>1.7651858195036599E-6</v>
      </c>
    </row>
    <row r="9775" spans="1:11" x14ac:dyDescent="0.2">
      <c r="A9775" s="3" t="s">
        <v>2335</v>
      </c>
      <c r="B9775" s="8" t="s">
        <v>2197</v>
      </c>
      <c r="C9775" s="3" t="s">
        <v>11</v>
      </c>
      <c r="D9775" s="3" t="s">
        <v>2315</v>
      </c>
      <c r="E9775" s="5">
        <v>3.7760000000000002E-2</v>
      </c>
      <c r="F9775" s="4">
        <v>45629</v>
      </c>
      <c r="G9775" s="15">
        <v>413937.6</v>
      </c>
      <c r="H9775" s="7">
        <v>6442.28</v>
      </c>
      <c r="I9775" s="5">
        <v>415000</v>
      </c>
      <c r="J9775" s="5">
        <v>417613.33</v>
      </c>
      <c r="K9775" s="13">
        <f t="shared" si="152"/>
        <v>6.8383670287897954E-6</v>
      </c>
    </row>
    <row r="9776" spans="1:11" x14ac:dyDescent="0.2">
      <c r="A9776" s="3" t="s">
        <v>2336</v>
      </c>
      <c r="B9776" s="8" t="s">
        <v>2197</v>
      </c>
      <c r="C9776" s="3" t="s">
        <v>11</v>
      </c>
      <c r="D9776" s="3" t="s">
        <v>2315</v>
      </c>
      <c r="E9776" s="5">
        <v>2.623E-2</v>
      </c>
      <c r="F9776" s="4">
        <v>48617</v>
      </c>
      <c r="G9776" s="15">
        <v>2099697.6</v>
      </c>
      <c r="H9776" s="7">
        <v>16892.12</v>
      </c>
      <c r="I9776" s="5">
        <v>2760000</v>
      </c>
      <c r="J9776" s="5">
        <v>2760000</v>
      </c>
      <c r="K9776" s="13">
        <f t="shared" si="152"/>
        <v>3.4687602281766779E-5</v>
      </c>
    </row>
    <row r="9777" spans="1:11" x14ac:dyDescent="0.2">
      <c r="A9777" s="3" t="s">
        <v>2337</v>
      </c>
      <c r="B9777" s="8" t="s">
        <v>2197</v>
      </c>
      <c r="C9777" s="3" t="s">
        <v>11</v>
      </c>
      <c r="D9777" s="3" t="s">
        <v>2315</v>
      </c>
      <c r="E9777" s="5">
        <v>4.4209999999999999E-2</v>
      </c>
      <c r="F9777" s="4">
        <v>48712</v>
      </c>
      <c r="G9777" s="15">
        <v>1023808.5</v>
      </c>
      <c r="H9777" s="7">
        <v>24138.66</v>
      </c>
      <c r="I9777" s="5">
        <v>1170000</v>
      </c>
      <c r="J9777" s="5">
        <v>1170000</v>
      </c>
      <c r="K9777" s="13">
        <f t="shared" si="152"/>
        <v>1.6913607969401035E-5</v>
      </c>
    </row>
    <row r="9778" spans="1:11" x14ac:dyDescent="0.2">
      <c r="A9778" s="3" t="s">
        <v>2338</v>
      </c>
      <c r="B9778" s="8" t="s">
        <v>2197</v>
      </c>
      <c r="C9778" s="3" t="s">
        <v>11</v>
      </c>
      <c r="D9778" s="3" t="s">
        <v>2315</v>
      </c>
      <c r="E9778" s="5">
        <v>4.1640000000000003E-2</v>
      </c>
      <c r="F9778" s="4">
        <v>48795</v>
      </c>
      <c r="G9778" s="15">
        <v>1587181.2</v>
      </c>
      <c r="H9778" s="7">
        <v>18817.810000000001</v>
      </c>
      <c r="I9778" s="5">
        <v>1870000</v>
      </c>
      <c r="J9778" s="5">
        <v>1870000</v>
      </c>
      <c r="K9778" s="13">
        <f t="shared" si="152"/>
        <v>2.6220685404744631E-5</v>
      </c>
    </row>
    <row r="9779" spans="1:11" x14ac:dyDescent="0.2">
      <c r="A9779" s="3" t="s">
        <v>2339</v>
      </c>
      <c r="B9779" s="8" t="s">
        <v>2197</v>
      </c>
      <c r="C9779" s="3" t="s">
        <v>11</v>
      </c>
      <c r="D9779" s="3" t="s">
        <v>2315</v>
      </c>
      <c r="E9779" s="5">
        <v>5.8200000000000002E-2</v>
      </c>
      <c r="F9779" s="4">
        <v>47061</v>
      </c>
      <c r="G9779" s="15">
        <v>1977740</v>
      </c>
      <c r="H9779" s="7">
        <v>57230</v>
      </c>
      <c r="I9779" s="5">
        <v>2000000</v>
      </c>
      <c r="J9779" s="5">
        <v>2034740.6</v>
      </c>
      <c r="K9779" s="13">
        <f t="shared" si="152"/>
        <v>3.267282799996601E-5</v>
      </c>
    </row>
    <row r="9780" spans="1:11" x14ac:dyDescent="0.2">
      <c r="A9780" s="3" t="s">
        <v>2797</v>
      </c>
      <c r="B9780" s="8" t="s">
        <v>2197</v>
      </c>
      <c r="C9780" s="3" t="s">
        <v>11</v>
      </c>
      <c r="D9780" s="3" t="s">
        <v>2315</v>
      </c>
      <c r="E9780" s="5">
        <v>2.1999999999999999E-2</v>
      </c>
      <c r="F9780" s="4">
        <v>47910</v>
      </c>
      <c r="G9780" s="15">
        <v>6001748.75</v>
      </c>
      <c r="H9780" s="7">
        <v>28373.279999999999</v>
      </c>
      <c r="I9780" s="5">
        <v>8005000</v>
      </c>
      <c r="J9780" s="5">
        <v>7644596.7999999998</v>
      </c>
      <c r="K9780" s="13">
        <f t="shared" si="152"/>
        <v>9.9150598464793657E-5</v>
      </c>
    </row>
    <row r="9781" spans="1:11" x14ac:dyDescent="0.2">
      <c r="A9781" s="3" t="s">
        <v>2797</v>
      </c>
      <c r="B9781" s="8" t="s">
        <v>2197</v>
      </c>
      <c r="C9781" s="3" t="s">
        <v>11</v>
      </c>
      <c r="D9781" s="3" t="s">
        <v>2315</v>
      </c>
      <c r="E9781" s="5">
        <v>2.1999999999999999E-2</v>
      </c>
      <c r="F9781" s="4">
        <v>47910</v>
      </c>
      <c r="G9781" s="15">
        <v>2399200</v>
      </c>
      <c r="H9781" s="7">
        <v>11342.22</v>
      </c>
      <c r="I9781" s="5">
        <v>3200000</v>
      </c>
      <c r="J9781" s="5">
        <v>3192910.43</v>
      </c>
      <c r="K9781" s="13">
        <f t="shared" si="152"/>
        <v>3.9635467218905643E-5</v>
      </c>
    </row>
    <row r="9782" spans="1:11" x14ac:dyDescent="0.2">
      <c r="A9782" s="3" t="s">
        <v>10843</v>
      </c>
      <c r="B9782" s="8" t="s">
        <v>2197</v>
      </c>
      <c r="C9782" s="3" t="s">
        <v>11</v>
      </c>
      <c r="D9782" s="3" t="s">
        <v>2315</v>
      </c>
      <c r="E9782" s="5">
        <v>2.6499999999999999E-2</v>
      </c>
      <c r="F9782" s="4">
        <v>46161</v>
      </c>
      <c r="G9782" s="15">
        <v>102202.1</v>
      </c>
      <c r="H9782" s="7">
        <v>1311.75</v>
      </c>
      <c r="I9782" s="5">
        <v>110000</v>
      </c>
      <c r="J9782" s="5">
        <v>109956.86</v>
      </c>
      <c r="K9782" s="13">
        <f t="shared" si="152"/>
        <v>1.6884077960375612E-6</v>
      </c>
    </row>
    <row r="9783" spans="1:11" x14ac:dyDescent="0.2">
      <c r="A9783" s="3" t="s">
        <v>2335</v>
      </c>
      <c r="B9783" s="8" t="s">
        <v>2197</v>
      </c>
      <c r="C9783" s="3" t="s">
        <v>11</v>
      </c>
      <c r="D9783" s="3" t="s">
        <v>2315</v>
      </c>
      <c r="E9783" s="5">
        <v>3.7760000000000002E-2</v>
      </c>
      <c r="F9783" s="4">
        <v>45629</v>
      </c>
      <c r="G9783" s="15">
        <v>299232</v>
      </c>
      <c r="H9783" s="7">
        <v>4657.07</v>
      </c>
      <c r="I9783" s="5">
        <v>300000</v>
      </c>
      <c r="J9783" s="5">
        <v>300000</v>
      </c>
      <c r="K9783" s="13">
        <f t="shared" si="152"/>
        <v>4.9433978521372018E-6</v>
      </c>
    </row>
    <row r="9784" spans="1:11" x14ac:dyDescent="0.2">
      <c r="A9784" s="3" t="s">
        <v>11205</v>
      </c>
      <c r="B9784" s="8" t="s">
        <v>2197</v>
      </c>
      <c r="C9784" s="3" t="s">
        <v>11</v>
      </c>
      <c r="D9784" s="3" t="s">
        <v>2315</v>
      </c>
      <c r="E9784" s="5">
        <v>2.3539999999999998E-2</v>
      </c>
      <c r="F9784" s="4">
        <v>45962</v>
      </c>
      <c r="G9784" s="15">
        <v>815634.5</v>
      </c>
      <c r="H9784" s="7">
        <v>10004.5</v>
      </c>
      <c r="I9784" s="5">
        <v>850000</v>
      </c>
      <c r="J9784" s="5">
        <v>849806.23</v>
      </c>
      <c r="K9784" s="13">
        <f t="shared" si="152"/>
        <v>1.3474514207801974E-5</v>
      </c>
    </row>
    <row r="9785" spans="1:11" x14ac:dyDescent="0.2">
      <c r="A9785" s="3" t="s">
        <v>11206</v>
      </c>
      <c r="B9785" s="8" t="s">
        <v>2197</v>
      </c>
      <c r="C9785" s="3" t="s">
        <v>11</v>
      </c>
      <c r="D9785" s="3" t="s">
        <v>2315</v>
      </c>
      <c r="E9785" s="5">
        <v>1.6840000000000001E-2</v>
      </c>
      <c r="F9785" s="4">
        <v>46709</v>
      </c>
      <c r="G9785" s="15">
        <v>1617889</v>
      </c>
      <c r="H9785" s="7">
        <v>13877.1</v>
      </c>
      <c r="I9785" s="5">
        <v>1820000</v>
      </c>
      <c r="J9785" s="5">
        <v>1820000</v>
      </c>
      <c r="K9785" s="13">
        <f t="shared" si="152"/>
        <v>2.6727987005388478E-5</v>
      </c>
    </row>
    <row r="9786" spans="1:11" x14ac:dyDescent="0.2">
      <c r="A9786" s="3" t="s">
        <v>11207</v>
      </c>
      <c r="B9786" s="8" t="s">
        <v>2197</v>
      </c>
      <c r="C9786" s="3" t="s">
        <v>11</v>
      </c>
      <c r="D9786" s="3" t="s">
        <v>2315</v>
      </c>
      <c r="E9786" s="5">
        <v>2.2030000000000001E-2</v>
      </c>
      <c r="F9786" s="4">
        <v>46790</v>
      </c>
      <c r="G9786" s="15">
        <v>875308.5</v>
      </c>
      <c r="H9786" s="7">
        <v>5088.93</v>
      </c>
      <c r="I9786" s="5">
        <v>990000</v>
      </c>
      <c r="J9786" s="5">
        <v>990000</v>
      </c>
      <c r="K9786" s="13">
        <f t="shared" si="152"/>
        <v>1.4460345681135159E-5</v>
      </c>
    </row>
    <row r="9787" spans="1:11" x14ac:dyDescent="0.2">
      <c r="A9787" s="3" t="s">
        <v>2336</v>
      </c>
      <c r="B9787" s="8" t="s">
        <v>2197</v>
      </c>
      <c r="C9787" s="3" t="s">
        <v>11</v>
      </c>
      <c r="D9787" s="3" t="s">
        <v>2315</v>
      </c>
      <c r="E9787" s="5">
        <v>2.623E-2</v>
      </c>
      <c r="F9787" s="4">
        <v>48617</v>
      </c>
      <c r="G9787" s="15">
        <v>403202.8</v>
      </c>
      <c r="H9787" s="7">
        <v>3243.78</v>
      </c>
      <c r="I9787" s="5">
        <v>530000</v>
      </c>
      <c r="J9787" s="5">
        <v>434203.15</v>
      </c>
      <c r="K9787" s="13">
        <f t="shared" si="152"/>
        <v>6.6610250758465195E-6</v>
      </c>
    </row>
    <row r="9788" spans="1:11" x14ac:dyDescent="0.2">
      <c r="A9788" s="3" t="s">
        <v>2339</v>
      </c>
      <c r="B9788" s="8" t="s">
        <v>2197</v>
      </c>
      <c r="C9788" s="3" t="s">
        <v>11</v>
      </c>
      <c r="D9788" s="3" t="s">
        <v>2315</v>
      </c>
      <c r="E9788" s="5">
        <v>5.8200000000000002E-2</v>
      </c>
      <c r="F9788" s="4">
        <v>47061</v>
      </c>
      <c r="G9788" s="15">
        <v>573544.6</v>
      </c>
      <c r="H9788" s="7">
        <v>16596.7</v>
      </c>
      <c r="I9788" s="5">
        <v>580000</v>
      </c>
      <c r="J9788" s="5">
        <v>580000</v>
      </c>
      <c r="K9788" s="13">
        <f t="shared" si="152"/>
        <v>9.4751201199901417E-6</v>
      </c>
    </row>
    <row r="9789" spans="1:11" x14ac:dyDescent="0.2">
      <c r="A9789" s="3" t="s">
        <v>2797</v>
      </c>
      <c r="B9789" s="8" t="s">
        <v>2197</v>
      </c>
      <c r="C9789" s="3" t="s">
        <v>11</v>
      </c>
      <c r="D9789" s="3" t="s">
        <v>2315</v>
      </c>
      <c r="E9789" s="5">
        <v>2.1999999999999999E-2</v>
      </c>
      <c r="F9789" s="4">
        <v>47910</v>
      </c>
      <c r="G9789" s="15">
        <v>2699100</v>
      </c>
      <c r="H9789" s="7">
        <v>12760</v>
      </c>
      <c r="I9789" s="5">
        <v>3600000</v>
      </c>
      <c r="J9789" s="5">
        <v>3045254.63</v>
      </c>
      <c r="K9789" s="13">
        <f t="shared" si="152"/>
        <v>4.4589900621268849E-5</v>
      </c>
    </row>
    <row r="9790" spans="1:11" x14ac:dyDescent="0.2">
      <c r="A9790" s="3" t="s">
        <v>2337</v>
      </c>
      <c r="B9790" s="8" t="s">
        <v>2197</v>
      </c>
      <c r="C9790" s="3" t="s">
        <v>11</v>
      </c>
      <c r="D9790" s="3" t="s">
        <v>2315</v>
      </c>
      <c r="E9790" s="5">
        <v>4.4209999999999999E-2</v>
      </c>
      <c r="F9790" s="4">
        <v>48712</v>
      </c>
      <c r="G9790" s="15">
        <v>3526451.5</v>
      </c>
      <c r="H9790" s="7">
        <v>83144.27</v>
      </c>
      <c r="I9790" s="5">
        <v>4030000</v>
      </c>
      <c r="J9790" s="5">
        <v>4030000</v>
      </c>
      <c r="K9790" s="13">
        <f t="shared" si="152"/>
        <v>5.8257983005714671E-5</v>
      </c>
    </row>
    <row r="9791" spans="1:11" x14ac:dyDescent="0.2">
      <c r="A9791" s="3" t="s">
        <v>12531</v>
      </c>
      <c r="B9791" s="8" t="s">
        <v>2197</v>
      </c>
      <c r="C9791" s="3" t="s">
        <v>11</v>
      </c>
      <c r="D9791" s="3" t="s">
        <v>12532</v>
      </c>
      <c r="E9791" s="5">
        <v>3.4500000000000003E-2</v>
      </c>
      <c r="F9791" s="4">
        <v>47588</v>
      </c>
      <c r="G9791" s="15">
        <v>169470</v>
      </c>
      <c r="H9791" s="7">
        <v>306.67</v>
      </c>
      <c r="I9791" s="5">
        <v>200000</v>
      </c>
      <c r="J9791" s="5">
        <v>199651.22</v>
      </c>
      <c r="K9791" s="13">
        <f t="shared" si="152"/>
        <v>2.7996926598816023E-6</v>
      </c>
    </row>
    <row r="9792" spans="1:11" x14ac:dyDescent="0.2">
      <c r="A9792" s="3" t="s">
        <v>10844</v>
      </c>
      <c r="B9792" s="8" t="s">
        <v>2197</v>
      </c>
      <c r="C9792" s="3" t="s">
        <v>11</v>
      </c>
      <c r="D9792" s="3" t="s">
        <v>10845</v>
      </c>
      <c r="E9792" s="5">
        <v>2.691E-2</v>
      </c>
      <c r="F9792" s="4">
        <v>48106</v>
      </c>
      <c r="G9792" s="15">
        <v>175077.21</v>
      </c>
      <c r="H9792" s="7">
        <v>794.29</v>
      </c>
      <c r="I9792" s="5">
        <v>231000</v>
      </c>
      <c r="J9792" s="5">
        <v>231000</v>
      </c>
      <c r="K9792" s="13">
        <f t="shared" si="152"/>
        <v>2.892325365843806E-6</v>
      </c>
    </row>
    <row r="9793" spans="1:11" x14ac:dyDescent="0.2">
      <c r="A9793" s="3" t="s">
        <v>10846</v>
      </c>
      <c r="B9793" s="8" t="s">
        <v>2197</v>
      </c>
      <c r="C9793" s="3" t="s">
        <v>11</v>
      </c>
      <c r="D9793" s="3" t="s">
        <v>10845</v>
      </c>
      <c r="E9793" s="5">
        <v>6.3750000000000001E-2</v>
      </c>
      <c r="F9793" s="4">
        <v>48469</v>
      </c>
      <c r="G9793" s="15">
        <v>4146715.8</v>
      </c>
      <c r="H9793" s="7">
        <v>37259.4</v>
      </c>
      <c r="I9793" s="5">
        <v>4294000</v>
      </c>
      <c r="J9793" s="5">
        <v>4357070.34</v>
      </c>
      <c r="K9793" s="13">
        <f t="shared" si="152"/>
        <v>6.8504925874048891E-5</v>
      </c>
    </row>
    <row r="9794" spans="1:11" x14ac:dyDescent="0.2">
      <c r="A9794" s="3" t="s">
        <v>14452</v>
      </c>
      <c r="B9794" s="8" t="s">
        <v>2197</v>
      </c>
      <c r="C9794" s="3" t="s">
        <v>14046</v>
      </c>
      <c r="D9794" s="3" t="s">
        <v>14453</v>
      </c>
      <c r="E9794" s="5">
        <v>2.7E-2</v>
      </c>
      <c r="F9794" s="4">
        <v>47922</v>
      </c>
      <c r="G9794" s="15">
        <v>164927.35999999999</v>
      </c>
      <c r="H9794" s="7">
        <v>717.6</v>
      </c>
      <c r="I9794" s="5">
        <v>208000</v>
      </c>
      <c r="J9794" s="5">
        <v>207836.76</v>
      </c>
      <c r="K9794" s="13">
        <f t="shared" si="152"/>
        <v>2.7246469534764295E-6</v>
      </c>
    </row>
    <row r="9795" spans="1:11" x14ac:dyDescent="0.2">
      <c r="A9795" s="3" t="s">
        <v>12533</v>
      </c>
      <c r="B9795" s="8" t="s">
        <v>534</v>
      </c>
      <c r="C9795" s="3" t="s">
        <v>11</v>
      </c>
      <c r="D9795" s="3" t="s">
        <v>12534</v>
      </c>
      <c r="E9795" s="5">
        <v>4.9080600000000002E-2</v>
      </c>
      <c r="F9795" s="4">
        <v>49303</v>
      </c>
      <c r="G9795" s="15">
        <v>120543.97</v>
      </c>
      <c r="H9795" s="7">
        <v>581.6</v>
      </c>
      <c r="I9795" s="5">
        <v>142197.8634</v>
      </c>
      <c r="J9795" s="5">
        <v>143270.45000000001</v>
      </c>
      <c r="K9795" s="13">
        <f t="shared" ref="K9795:K9858" si="153">G9795/$G$11175</f>
        <v>1.9914207116421081E-6</v>
      </c>
    </row>
    <row r="9796" spans="1:11" x14ac:dyDescent="0.2">
      <c r="A9796" s="3" t="s">
        <v>4597</v>
      </c>
      <c r="B9796" s="8" t="s">
        <v>2197</v>
      </c>
      <c r="C9796" s="3" t="s">
        <v>11</v>
      </c>
      <c r="D9796" s="3" t="s">
        <v>4598</v>
      </c>
      <c r="E9796" s="5">
        <v>3.5000000000000003E-2</v>
      </c>
      <c r="F9796" s="4">
        <v>46096</v>
      </c>
      <c r="G9796" s="15">
        <v>1426305</v>
      </c>
      <c r="H9796" s="7">
        <v>6708.33</v>
      </c>
      <c r="I9796" s="5">
        <v>1500000</v>
      </c>
      <c r="J9796" s="5">
        <v>1510252.22</v>
      </c>
      <c r="K9796" s="13">
        <f t="shared" si="153"/>
        <v>2.3562964768114877E-5</v>
      </c>
    </row>
    <row r="9797" spans="1:11" x14ac:dyDescent="0.2">
      <c r="A9797" s="3" t="s">
        <v>4599</v>
      </c>
      <c r="B9797" s="8" t="s">
        <v>2197</v>
      </c>
      <c r="C9797" s="3" t="s">
        <v>11</v>
      </c>
      <c r="D9797" s="3" t="s">
        <v>4598</v>
      </c>
      <c r="E9797" s="5">
        <v>1.95E-2</v>
      </c>
      <c r="F9797" s="4">
        <v>47649</v>
      </c>
      <c r="G9797" s="15">
        <v>783490</v>
      </c>
      <c r="H9797" s="7">
        <v>7366.67</v>
      </c>
      <c r="I9797" s="5">
        <v>1000000</v>
      </c>
      <c r="J9797" s="5">
        <v>997352.78</v>
      </c>
      <c r="K9797" s="13">
        <f t="shared" si="153"/>
        <v>1.2943477914029836E-5</v>
      </c>
    </row>
    <row r="9798" spans="1:11" x14ac:dyDescent="0.2">
      <c r="A9798" s="3" t="s">
        <v>10847</v>
      </c>
      <c r="B9798" s="8" t="s">
        <v>2197</v>
      </c>
      <c r="C9798" s="3" t="s">
        <v>11</v>
      </c>
      <c r="D9798" s="3" t="s">
        <v>4598</v>
      </c>
      <c r="E9798" s="5">
        <v>4.6249999999999999E-2</v>
      </c>
      <c r="F9798" s="4">
        <v>53401</v>
      </c>
      <c r="G9798" s="15">
        <v>125787.15</v>
      </c>
      <c r="H9798" s="7">
        <v>916.01</v>
      </c>
      <c r="I9798" s="5">
        <v>155000</v>
      </c>
      <c r="J9798" s="5">
        <v>153529.47</v>
      </c>
      <c r="K9798" s="13">
        <f t="shared" si="153"/>
        <v>2.078039538339683E-6</v>
      </c>
    </row>
    <row r="9799" spans="1:11" x14ac:dyDescent="0.2">
      <c r="A9799" s="3" t="s">
        <v>4599</v>
      </c>
      <c r="B9799" s="8" t="s">
        <v>2197</v>
      </c>
      <c r="C9799" s="3" t="s">
        <v>11</v>
      </c>
      <c r="D9799" s="3" t="s">
        <v>4598</v>
      </c>
      <c r="E9799" s="5">
        <v>1.95E-2</v>
      </c>
      <c r="F9799" s="4">
        <v>47649</v>
      </c>
      <c r="G9799" s="15">
        <v>1527805.5</v>
      </c>
      <c r="H9799" s="7">
        <v>14365</v>
      </c>
      <c r="I9799" s="5">
        <v>1950000</v>
      </c>
      <c r="J9799" s="5">
        <v>1816260.64</v>
      </c>
      <c r="K9799" s="13">
        <f t="shared" si="153"/>
        <v>2.5239781932358181E-5</v>
      </c>
    </row>
    <row r="9800" spans="1:11" x14ac:dyDescent="0.2">
      <c r="A9800" s="3" t="s">
        <v>14154</v>
      </c>
      <c r="B9800" s="8" t="s">
        <v>2197</v>
      </c>
      <c r="C9800" s="3" t="s">
        <v>14046</v>
      </c>
      <c r="D9800" s="3" t="s">
        <v>14155</v>
      </c>
      <c r="E9800" s="5">
        <v>5.8520000000000003E-2</v>
      </c>
      <c r="F9800" s="4">
        <v>47677</v>
      </c>
      <c r="G9800" s="15">
        <v>4084205.2</v>
      </c>
      <c r="H9800" s="7">
        <v>73910.759999999995</v>
      </c>
      <c r="I9800" s="5">
        <v>4210000</v>
      </c>
      <c r="J9800" s="5">
        <v>4210000</v>
      </c>
      <c r="K9800" s="13">
        <f t="shared" si="153"/>
        <v>6.7472232960938633E-5</v>
      </c>
    </row>
    <row r="9801" spans="1:11" x14ac:dyDescent="0.2">
      <c r="A9801" s="3" t="s">
        <v>14234</v>
      </c>
      <c r="B9801" s="8" t="s">
        <v>2197</v>
      </c>
      <c r="C9801" s="3" t="s">
        <v>14046</v>
      </c>
      <c r="D9801" s="3" t="s">
        <v>14155</v>
      </c>
      <c r="E9801" s="5">
        <v>2.632E-2</v>
      </c>
      <c r="F9801" s="4">
        <v>46217</v>
      </c>
      <c r="G9801" s="15">
        <v>4110143.7</v>
      </c>
      <c r="H9801" s="7">
        <v>35085.660000000003</v>
      </c>
      <c r="I9801" s="5">
        <v>4485000</v>
      </c>
      <c r="J9801" s="5">
        <v>4428003.97</v>
      </c>
      <c r="K9801" s="13">
        <f t="shared" si="153"/>
        <v>6.790074436743146E-5</v>
      </c>
    </row>
    <row r="9802" spans="1:11" x14ac:dyDescent="0.2">
      <c r="A9802" s="3" t="s">
        <v>14268</v>
      </c>
      <c r="B9802" s="8" t="s">
        <v>2197</v>
      </c>
      <c r="C9802" s="3" t="s">
        <v>14046</v>
      </c>
      <c r="D9802" s="3" t="s">
        <v>14155</v>
      </c>
      <c r="E9802" s="5">
        <v>5.7160000000000002E-2</v>
      </c>
      <c r="F9802" s="4">
        <v>47010</v>
      </c>
      <c r="G9802" s="15">
        <v>4896500</v>
      </c>
      <c r="H9802" s="7">
        <v>37312.78</v>
      </c>
      <c r="I9802" s="5">
        <v>5000000</v>
      </c>
      <c r="J9802" s="5">
        <v>5000000</v>
      </c>
      <c r="K9802" s="13">
        <f t="shared" si="153"/>
        <v>8.089157437369602E-5</v>
      </c>
    </row>
    <row r="9803" spans="1:11" x14ac:dyDescent="0.2">
      <c r="A9803" s="3" t="s">
        <v>14284</v>
      </c>
      <c r="B9803" s="8" t="s">
        <v>2197</v>
      </c>
      <c r="C9803" s="3" t="s">
        <v>14046</v>
      </c>
      <c r="D9803" s="3" t="s">
        <v>14155</v>
      </c>
      <c r="E9803" s="5">
        <v>1.9019999999999999E-2</v>
      </c>
      <c r="F9803" s="4">
        <v>47013</v>
      </c>
      <c r="G9803" s="15">
        <v>5863436.1799999997</v>
      </c>
      <c r="H9803" s="7">
        <v>16658.560000000001</v>
      </c>
      <c r="I9803" s="5">
        <v>7166000</v>
      </c>
      <c r="J9803" s="5">
        <v>7079597.46</v>
      </c>
      <c r="K9803" s="13">
        <f t="shared" si="153"/>
        <v>9.6865635421196781E-5</v>
      </c>
    </row>
    <row r="9804" spans="1:11" x14ac:dyDescent="0.2">
      <c r="A9804" s="3" t="s">
        <v>14322</v>
      </c>
      <c r="B9804" s="8" t="s">
        <v>2197</v>
      </c>
      <c r="C9804" s="3" t="s">
        <v>14046</v>
      </c>
      <c r="D9804" s="3" t="s">
        <v>14155</v>
      </c>
      <c r="E9804" s="5">
        <v>2.1299999999999999E-2</v>
      </c>
      <c r="F9804" s="4">
        <v>47672</v>
      </c>
      <c r="G9804" s="15">
        <v>4073725.8</v>
      </c>
      <c r="H9804" s="7">
        <v>35501.78</v>
      </c>
      <c r="I9804" s="5">
        <v>5310000</v>
      </c>
      <c r="J9804" s="5">
        <v>5338745.7699999996</v>
      </c>
      <c r="K9804" s="13">
        <f t="shared" si="153"/>
        <v>6.7299110288725479E-5</v>
      </c>
    </row>
    <row r="9805" spans="1:11" x14ac:dyDescent="0.2">
      <c r="A9805" s="3" t="s">
        <v>14441</v>
      </c>
      <c r="B9805" s="8" t="s">
        <v>2197</v>
      </c>
      <c r="C9805" s="3" t="s">
        <v>14046</v>
      </c>
      <c r="D9805" s="3" t="s">
        <v>14155</v>
      </c>
      <c r="E9805" s="5">
        <v>2.3480000000000001E-2</v>
      </c>
      <c r="F9805" s="4">
        <v>45672</v>
      </c>
      <c r="G9805" s="15">
        <v>3136106.4</v>
      </c>
      <c r="H9805" s="7">
        <v>22676.46</v>
      </c>
      <c r="I9805" s="5">
        <v>3280000</v>
      </c>
      <c r="J9805" s="5">
        <v>3294961.6</v>
      </c>
      <c r="K9805" s="13">
        <f t="shared" si="153"/>
        <v>5.1809370795348532E-5</v>
      </c>
    </row>
    <row r="9806" spans="1:11" x14ac:dyDescent="0.2">
      <c r="A9806" s="3" t="s">
        <v>14284</v>
      </c>
      <c r="B9806" s="8" t="s">
        <v>2197</v>
      </c>
      <c r="C9806" s="3" t="s">
        <v>14046</v>
      </c>
      <c r="D9806" s="3" t="s">
        <v>14155</v>
      </c>
      <c r="E9806" s="5">
        <v>1.9019999999999999E-2</v>
      </c>
      <c r="F9806" s="4">
        <v>47013</v>
      </c>
      <c r="G9806" s="15">
        <v>3665670.4</v>
      </c>
      <c r="H9806" s="7">
        <v>10414.51</v>
      </c>
      <c r="I9806" s="5">
        <v>4480000</v>
      </c>
      <c r="J9806" s="5">
        <v>4092678.2</v>
      </c>
      <c r="K9806" s="13">
        <f t="shared" si="153"/>
        <v>6.0557918879006646E-5</v>
      </c>
    </row>
    <row r="9807" spans="1:11" x14ac:dyDescent="0.2">
      <c r="A9807" s="3" t="s">
        <v>14442</v>
      </c>
      <c r="B9807" s="8" t="s">
        <v>2197</v>
      </c>
      <c r="C9807" s="3" t="s">
        <v>14046</v>
      </c>
      <c r="D9807" s="3" t="s">
        <v>14155</v>
      </c>
      <c r="E9807" s="5">
        <v>2.1739999999999999E-2</v>
      </c>
      <c r="F9807" s="4">
        <v>46401</v>
      </c>
      <c r="G9807" s="15">
        <v>230240.4</v>
      </c>
      <c r="H9807" s="7">
        <v>1680.02</v>
      </c>
      <c r="I9807" s="5">
        <v>260000</v>
      </c>
      <c r="J9807" s="5">
        <v>260000</v>
      </c>
      <c r="K9807" s="13">
        <f t="shared" si="153"/>
        <v>3.8036369734360298E-6</v>
      </c>
    </row>
    <row r="9808" spans="1:11" x14ac:dyDescent="0.2">
      <c r="A9808" s="3" t="s">
        <v>14268</v>
      </c>
      <c r="B9808" s="8" t="s">
        <v>2197</v>
      </c>
      <c r="C9808" s="3" t="s">
        <v>14046</v>
      </c>
      <c r="D9808" s="3" t="s">
        <v>14155</v>
      </c>
      <c r="E9808" s="5">
        <v>5.7160000000000002E-2</v>
      </c>
      <c r="F9808" s="4">
        <v>47010</v>
      </c>
      <c r="G9808" s="15">
        <v>1371020</v>
      </c>
      <c r="H9808" s="7">
        <v>10447.58</v>
      </c>
      <c r="I9808" s="5">
        <v>1400000</v>
      </c>
      <c r="J9808" s="5">
        <v>1400000</v>
      </c>
      <c r="K9808" s="13">
        <f t="shared" si="153"/>
        <v>2.2649640824634886E-5</v>
      </c>
    </row>
    <row r="9809" spans="1:11" x14ac:dyDescent="0.2">
      <c r="A9809" s="3" t="s">
        <v>14441</v>
      </c>
      <c r="B9809" s="8" t="s">
        <v>2197</v>
      </c>
      <c r="C9809" s="3" t="s">
        <v>14046</v>
      </c>
      <c r="D9809" s="3" t="s">
        <v>14155</v>
      </c>
      <c r="E9809" s="5">
        <v>2.3480000000000001E-2</v>
      </c>
      <c r="F9809" s="4">
        <v>45672</v>
      </c>
      <c r="G9809" s="15">
        <v>1242969</v>
      </c>
      <c r="H9809" s="7">
        <v>8987.6200000000008</v>
      </c>
      <c r="I9809" s="5">
        <v>1300000</v>
      </c>
      <c r="J9809" s="5">
        <v>1321515.6100000001</v>
      </c>
      <c r="K9809" s="13">
        <f t="shared" si="153"/>
        <v>2.0534201839619844E-5</v>
      </c>
    </row>
    <row r="9810" spans="1:11" x14ac:dyDescent="0.2">
      <c r="A9810" s="3" t="s">
        <v>14284</v>
      </c>
      <c r="B9810" s="8" t="s">
        <v>2197</v>
      </c>
      <c r="C9810" s="3" t="s">
        <v>14046</v>
      </c>
      <c r="D9810" s="3" t="s">
        <v>14155</v>
      </c>
      <c r="E9810" s="5">
        <v>1.9019999999999999E-2</v>
      </c>
      <c r="F9810" s="4">
        <v>47013</v>
      </c>
      <c r="G9810" s="15">
        <v>1382808.7</v>
      </c>
      <c r="H9810" s="7">
        <v>3928.69</v>
      </c>
      <c r="I9810" s="5">
        <v>1690000</v>
      </c>
      <c r="J9810" s="5">
        <v>1690000</v>
      </c>
      <c r="K9810" s="13">
        <f t="shared" si="153"/>
        <v>2.2844393505696703E-5</v>
      </c>
    </row>
    <row r="9811" spans="1:11" x14ac:dyDescent="0.2">
      <c r="A9811" s="3" t="s">
        <v>14461</v>
      </c>
      <c r="B9811" s="8" t="s">
        <v>2197</v>
      </c>
      <c r="C9811" s="3" t="s">
        <v>14046</v>
      </c>
      <c r="D9811" s="3" t="s">
        <v>14155</v>
      </c>
      <c r="E9811" s="5">
        <v>1.4019999999999999E-2</v>
      </c>
      <c r="F9811" s="4">
        <v>46282</v>
      </c>
      <c r="G9811" s="15">
        <v>1755320</v>
      </c>
      <c r="H9811" s="7">
        <v>3427.11</v>
      </c>
      <c r="I9811" s="5">
        <v>2000000</v>
      </c>
      <c r="J9811" s="5">
        <v>1857217.02</v>
      </c>
      <c r="K9811" s="13">
        <f t="shared" si="153"/>
        <v>2.8998386261541119E-5</v>
      </c>
    </row>
    <row r="9812" spans="1:11" x14ac:dyDescent="0.2">
      <c r="A9812" s="3" t="s">
        <v>14442</v>
      </c>
      <c r="B9812" s="8" t="s">
        <v>2197</v>
      </c>
      <c r="C9812" s="3" t="s">
        <v>14046</v>
      </c>
      <c r="D9812" s="3" t="s">
        <v>14155</v>
      </c>
      <c r="E9812" s="5">
        <v>2.1739999999999999E-2</v>
      </c>
      <c r="F9812" s="4">
        <v>46401</v>
      </c>
      <c r="G9812" s="15">
        <v>239095.8</v>
      </c>
      <c r="H9812" s="7">
        <v>1744.64</v>
      </c>
      <c r="I9812" s="5">
        <v>270000</v>
      </c>
      <c r="J9812" s="5">
        <v>270000</v>
      </c>
      <c r="K9812" s="13">
        <f t="shared" si="153"/>
        <v>3.9499307031835692E-6</v>
      </c>
    </row>
    <row r="9813" spans="1:11" x14ac:dyDescent="0.2">
      <c r="A9813" s="3" t="s">
        <v>14268</v>
      </c>
      <c r="B9813" s="8" t="s">
        <v>2197</v>
      </c>
      <c r="C9813" s="3" t="s">
        <v>14046</v>
      </c>
      <c r="D9813" s="3" t="s">
        <v>14155</v>
      </c>
      <c r="E9813" s="5">
        <v>5.7160000000000002E-2</v>
      </c>
      <c r="F9813" s="4">
        <v>47010</v>
      </c>
      <c r="G9813" s="15">
        <v>1400399</v>
      </c>
      <c r="H9813" s="7">
        <v>10671.45</v>
      </c>
      <c r="I9813" s="5">
        <v>1430000</v>
      </c>
      <c r="J9813" s="5">
        <v>1430000</v>
      </c>
      <c r="K9813" s="13">
        <f t="shared" si="153"/>
        <v>2.3134990270877061E-5</v>
      </c>
    </row>
    <row r="9814" spans="1:11" x14ac:dyDescent="0.2">
      <c r="A9814" s="3" t="s">
        <v>14497</v>
      </c>
      <c r="B9814" s="8" t="s">
        <v>2197</v>
      </c>
      <c r="C9814" s="3" t="s">
        <v>14046</v>
      </c>
      <c r="D9814" s="3" t="s">
        <v>14155</v>
      </c>
      <c r="E9814" s="5">
        <v>5.7099999999999998E-2</v>
      </c>
      <c r="F9814" s="4">
        <v>47496</v>
      </c>
      <c r="G9814" s="15">
        <v>6751710</v>
      </c>
      <c r="H9814" s="7">
        <v>119910</v>
      </c>
      <c r="I9814" s="5">
        <v>7000000</v>
      </c>
      <c r="J9814" s="5">
        <v>7000000</v>
      </c>
      <c r="K9814" s="13">
        <f t="shared" si="153"/>
        <v>1.1154017188085922E-4</v>
      </c>
    </row>
    <row r="9815" spans="1:11" x14ac:dyDescent="0.2">
      <c r="A9815" s="3" t="s">
        <v>4087</v>
      </c>
      <c r="B9815" s="8" t="s">
        <v>2197</v>
      </c>
      <c r="C9815" s="3" t="s">
        <v>11</v>
      </c>
      <c r="D9815" s="3" t="s">
        <v>4088</v>
      </c>
      <c r="E9815" s="5">
        <v>5.7000000000000002E-2</v>
      </c>
      <c r="F9815" s="4">
        <v>48594</v>
      </c>
      <c r="G9815" s="15">
        <v>4179310.7</v>
      </c>
      <c r="H9815" s="7">
        <v>76699.83</v>
      </c>
      <c r="I9815" s="5">
        <v>4570000</v>
      </c>
      <c r="J9815" s="5">
        <v>4578880.74</v>
      </c>
      <c r="K9815" s="13">
        <f t="shared" si="153"/>
        <v>6.9043402904081202E-5</v>
      </c>
    </row>
    <row r="9816" spans="1:11" x14ac:dyDescent="0.2">
      <c r="A9816" s="3" t="s">
        <v>4091</v>
      </c>
      <c r="B9816" s="8" t="s">
        <v>2197</v>
      </c>
      <c r="C9816" s="3" t="s">
        <v>11</v>
      </c>
      <c r="D9816" s="3" t="s">
        <v>4088</v>
      </c>
      <c r="E9816" s="5">
        <v>2.3E-2</v>
      </c>
      <c r="F9816" s="4">
        <v>47058</v>
      </c>
      <c r="G9816" s="15">
        <v>2730889</v>
      </c>
      <c r="H9816" s="7">
        <v>38237.5</v>
      </c>
      <c r="I9816" s="5">
        <v>3325000</v>
      </c>
      <c r="J9816" s="5">
        <v>3341532.08</v>
      </c>
      <c r="K9816" s="13">
        <f t="shared" si="153"/>
        <v>4.5115063953805445E-5</v>
      </c>
    </row>
    <row r="9817" spans="1:11" x14ac:dyDescent="0.2">
      <c r="A9817" s="3" t="s">
        <v>14015</v>
      </c>
      <c r="B9817" s="8" t="s">
        <v>2197</v>
      </c>
      <c r="C9817" s="3" t="s">
        <v>11</v>
      </c>
      <c r="D9817" s="3" t="s">
        <v>4088</v>
      </c>
      <c r="E9817" s="5">
        <v>2.7E-2</v>
      </c>
      <c r="F9817" s="4">
        <v>48044</v>
      </c>
      <c r="G9817" s="15">
        <v>449277.55</v>
      </c>
      <c r="H9817" s="7">
        <v>4777.95</v>
      </c>
      <c r="I9817" s="5">
        <v>601000</v>
      </c>
      <c r="J9817" s="5">
        <v>599362.89</v>
      </c>
      <c r="K9817" s="13">
        <f t="shared" si="153"/>
        <v>7.4221930665285264E-6</v>
      </c>
    </row>
    <row r="9818" spans="1:11" x14ac:dyDescent="0.2">
      <c r="A9818" s="3" t="s">
        <v>4091</v>
      </c>
      <c r="B9818" s="8" t="s">
        <v>2197</v>
      </c>
      <c r="C9818" s="3" t="s">
        <v>11</v>
      </c>
      <c r="D9818" s="3" t="s">
        <v>4088</v>
      </c>
      <c r="E9818" s="5">
        <v>2.3E-2</v>
      </c>
      <c r="F9818" s="4">
        <v>47058</v>
      </c>
      <c r="G9818" s="15">
        <v>220935.08</v>
      </c>
      <c r="H9818" s="7">
        <v>3093.5</v>
      </c>
      <c r="I9818" s="5">
        <v>269000</v>
      </c>
      <c r="J9818" s="5">
        <v>268670.43</v>
      </c>
      <c r="K9818" s="13">
        <f t="shared" si="153"/>
        <v>3.6499104371650114E-6</v>
      </c>
    </row>
    <row r="9819" spans="1:11" x14ac:dyDescent="0.2">
      <c r="A9819" s="3" t="s">
        <v>9999</v>
      </c>
      <c r="B9819" s="8" t="s">
        <v>9677</v>
      </c>
      <c r="C9819" s="3" t="s">
        <v>11</v>
      </c>
      <c r="D9819" s="3" t="s">
        <v>10000</v>
      </c>
      <c r="E9819" s="5">
        <v>2.3740000000000001E-2</v>
      </c>
      <c r="F9819" s="4">
        <v>49188</v>
      </c>
      <c r="G9819" s="15">
        <v>858300</v>
      </c>
      <c r="H9819" s="7">
        <v>4748</v>
      </c>
      <c r="I9819" s="5">
        <v>1200000</v>
      </c>
      <c r="J9819" s="5">
        <v>1200000</v>
      </c>
      <c r="K9819" s="13">
        <f t="shared" si="153"/>
        <v>1.4179360417633676E-5</v>
      </c>
    </row>
    <row r="9820" spans="1:11" x14ac:dyDescent="0.2">
      <c r="A9820" s="3" t="s">
        <v>3659</v>
      </c>
      <c r="B9820" s="8" t="s">
        <v>2197</v>
      </c>
      <c r="C9820" s="3" t="s">
        <v>11</v>
      </c>
      <c r="D9820" s="3" t="s">
        <v>3660</v>
      </c>
      <c r="E9820" s="5">
        <v>4.2500000000000003E-2</v>
      </c>
      <c r="F9820" s="4">
        <v>45488</v>
      </c>
      <c r="G9820" s="15">
        <v>1465230</v>
      </c>
      <c r="H9820" s="7">
        <v>18770.830000000002</v>
      </c>
      <c r="I9820" s="5">
        <v>1500000</v>
      </c>
      <c r="J9820" s="5">
        <v>1499574.13</v>
      </c>
      <c r="K9820" s="13">
        <f t="shared" si="153"/>
        <v>2.4206016852766387E-5</v>
      </c>
    </row>
    <row r="9821" spans="1:11" x14ac:dyDescent="0.2">
      <c r="A9821" s="3" t="s">
        <v>3659</v>
      </c>
      <c r="B9821" s="8" t="s">
        <v>2197</v>
      </c>
      <c r="C9821" s="3" t="s">
        <v>11</v>
      </c>
      <c r="D9821" s="3" t="s">
        <v>3660</v>
      </c>
      <c r="E9821" s="5">
        <v>4.2500000000000003E-2</v>
      </c>
      <c r="F9821" s="4">
        <v>45488</v>
      </c>
      <c r="G9821" s="15">
        <v>1221025</v>
      </c>
      <c r="H9821" s="7">
        <v>15642.36</v>
      </c>
      <c r="I9821" s="5">
        <v>1250000</v>
      </c>
      <c r="J9821" s="5">
        <v>1249645.05</v>
      </c>
      <c r="K9821" s="13">
        <f t="shared" si="153"/>
        <v>2.0171680710638658E-5</v>
      </c>
    </row>
    <row r="9822" spans="1:11" x14ac:dyDescent="0.2">
      <c r="A9822" s="3" t="s">
        <v>14018</v>
      </c>
      <c r="B9822" s="8" t="s">
        <v>2197</v>
      </c>
      <c r="C9822" s="3" t="s">
        <v>11</v>
      </c>
      <c r="D9822" s="3" t="s">
        <v>14019</v>
      </c>
      <c r="E9822" s="5">
        <v>5.3999999999999999E-2</v>
      </c>
      <c r="F9822" s="4">
        <v>45891</v>
      </c>
      <c r="G9822" s="15">
        <v>1554626.04</v>
      </c>
      <c r="H9822" s="7">
        <v>16849.8</v>
      </c>
      <c r="I9822" s="5">
        <v>1628000</v>
      </c>
      <c r="J9822" s="5">
        <v>1626956.58</v>
      </c>
      <c r="K9822" s="13">
        <f t="shared" si="153"/>
        <v>2.5682864890829066E-5</v>
      </c>
    </row>
    <row r="9823" spans="1:11" x14ac:dyDescent="0.2">
      <c r="A9823" s="3" t="s">
        <v>14020</v>
      </c>
      <c r="B9823" s="8" t="s">
        <v>2197</v>
      </c>
      <c r="C9823" s="3" t="s">
        <v>11</v>
      </c>
      <c r="D9823" s="3" t="s">
        <v>14019</v>
      </c>
      <c r="E9823" s="5">
        <v>5.6250000000000001E-2</v>
      </c>
      <c r="F9823" s="4">
        <v>46622</v>
      </c>
      <c r="G9823" s="15">
        <v>1351997.02</v>
      </c>
      <c r="H9823" s="7">
        <v>15661.25</v>
      </c>
      <c r="I9823" s="5">
        <v>1474000</v>
      </c>
      <c r="J9823" s="5">
        <v>1474000</v>
      </c>
      <c r="K9823" s="13">
        <f t="shared" si="153"/>
        <v>2.2335375777871008E-5</v>
      </c>
    </row>
    <row r="9824" spans="1:11" x14ac:dyDescent="0.2">
      <c r="A9824" s="3" t="s">
        <v>406</v>
      </c>
      <c r="B9824" s="8" t="s">
        <v>2197</v>
      </c>
      <c r="C9824" s="3" t="s">
        <v>11</v>
      </c>
      <c r="D9824" s="3" t="s">
        <v>407</v>
      </c>
      <c r="E9824" s="5">
        <v>3.8600000000000002E-2</v>
      </c>
      <c r="F9824" s="4">
        <v>46949</v>
      </c>
      <c r="G9824" s="15">
        <v>1642557</v>
      </c>
      <c r="H9824" s="7">
        <v>2916.44</v>
      </c>
      <c r="I9824" s="5">
        <v>1700000</v>
      </c>
      <c r="J9824" s="5">
        <v>1675883.25</v>
      </c>
      <c r="K9824" s="13">
        <f t="shared" si="153"/>
        <v>2.7135509390081694E-5</v>
      </c>
    </row>
    <row r="9825" spans="1:11" x14ac:dyDescent="0.2">
      <c r="A9825" s="3" t="s">
        <v>10848</v>
      </c>
      <c r="B9825" s="8" t="s">
        <v>2197</v>
      </c>
      <c r="C9825" s="3" t="s">
        <v>11</v>
      </c>
      <c r="D9825" s="3" t="s">
        <v>10849</v>
      </c>
      <c r="E9825" s="5">
        <v>2.8750000000000001E-2</v>
      </c>
      <c r="F9825" s="4">
        <v>48149</v>
      </c>
      <c r="G9825" s="15">
        <v>1343936.88</v>
      </c>
      <c r="H9825" s="7">
        <v>473.42</v>
      </c>
      <c r="I9825" s="5">
        <v>1976000</v>
      </c>
      <c r="J9825" s="5">
        <v>1728289.61</v>
      </c>
      <c r="K9825" s="13">
        <f t="shared" si="153"/>
        <v>2.2202219969789232E-5</v>
      </c>
    </row>
    <row r="9826" spans="1:11" x14ac:dyDescent="0.2">
      <c r="A9826" s="3" t="s">
        <v>14014</v>
      </c>
      <c r="B9826" s="8" t="s">
        <v>2197</v>
      </c>
      <c r="C9826" s="3" t="s">
        <v>11</v>
      </c>
      <c r="D9826" s="3" t="s">
        <v>10849</v>
      </c>
      <c r="E9826" s="5">
        <v>4.2500000000000003E-2</v>
      </c>
      <c r="F9826" s="4">
        <v>45519</v>
      </c>
      <c r="G9826" s="15">
        <v>917557.25</v>
      </c>
      <c r="H9826" s="7">
        <v>8406.9699999999993</v>
      </c>
      <c r="I9826" s="5">
        <v>937000</v>
      </c>
      <c r="J9826" s="5">
        <v>938638.07</v>
      </c>
      <c r="K9826" s="13">
        <f t="shared" si="153"/>
        <v>1.5158307062289184E-5</v>
      </c>
    </row>
    <row r="9827" spans="1:11" x14ac:dyDescent="0.2">
      <c r="A9827" s="3" t="s">
        <v>14016</v>
      </c>
      <c r="B9827" s="8" t="s">
        <v>2197</v>
      </c>
      <c r="C9827" s="3" t="s">
        <v>11</v>
      </c>
      <c r="D9827" s="3" t="s">
        <v>10849</v>
      </c>
      <c r="E9827" s="5">
        <v>4.3749999999999997E-2</v>
      </c>
      <c r="F9827" s="4">
        <v>45370</v>
      </c>
      <c r="G9827" s="15">
        <v>387305.05</v>
      </c>
      <c r="H9827" s="7">
        <v>1995.73</v>
      </c>
      <c r="I9827" s="5">
        <v>391000</v>
      </c>
      <c r="J9827" s="5">
        <v>390929.2</v>
      </c>
      <c r="K9827" s="13">
        <f t="shared" si="153"/>
        <v>6.3983897186527225E-6</v>
      </c>
    </row>
    <row r="9828" spans="1:11" x14ac:dyDescent="0.2">
      <c r="A9828" s="3" t="s">
        <v>14017</v>
      </c>
      <c r="B9828" s="8" t="s">
        <v>2197</v>
      </c>
      <c r="C9828" s="3" t="s">
        <v>11</v>
      </c>
      <c r="D9828" s="3" t="s">
        <v>10849</v>
      </c>
      <c r="E9828" s="5">
        <v>5.1499999999999997E-2</v>
      </c>
      <c r="F9828" s="4">
        <v>47196</v>
      </c>
      <c r="G9828" s="15">
        <v>972776.25</v>
      </c>
      <c r="H9828" s="7">
        <v>6759.38</v>
      </c>
      <c r="I9828" s="5">
        <v>1125000</v>
      </c>
      <c r="J9828" s="5">
        <v>1124895.23</v>
      </c>
      <c r="K9828" s="13">
        <f t="shared" si="153"/>
        <v>1.6070540666974394E-5</v>
      </c>
    </row>
    <row r="9829" spans="1:11" x14ac:dyDescent="0.2">
      <c r="A9829" s="3" t="s">
        <v>3681</v>
      </c>
      <c r="B9829" s="8" t="s">
        <v>2197</v>
      </c>
      <c r="C9829" s="3" t="s">
        <v>11</v>
      </c>
      <c r="D9829" s="3" t="s">
        <v>3682</v>
      </c>
      <c r="E9829" s="5">
        <v>6.6000000000000003E-2</v>
      </c>
      <c r="F9829" s="4">
        <v>54879</v>
      </c>
      <c r="G9829" s="15">
        <v>586371.5</v>
      </c>
      <c r="H9829" s="7">
        <v>3245</v>
      </c>
      <c r="I9829" s="5">
        <v>590000</v>
      </c>
      <c r="J9829" s="5">
        <v>601878.79</v>
      </c>
      <c r="K9829" s="13">
        <f t="shared" si="153"/>
        <v>9.6870241606996206E-6</v>
      </c>
    </row>
    <row r="9830" spans="1:11" x14ac:dyDescent="0.2">
      <c r="A9830" s="3" t="s">
        <v>3683</v>
      </c>
      <c r="B9830" s="8" t="s">
        <v>2197</v>
      </c>
      <c r="C9830" s="3" t="s">
        <v>11</v>
      </c>
      <c r="D9830" s="3" t="s">
        <v>3682</v>
      </c>
      <c r="E9830" s="5">
        <v>2.4500000000000001E-2</v>
      </c>
      <c r="F9830" s="4">
        <v>48196</v>
      </c>
      <c r="G9830" s="15">
        <v>454925.1</v>
      </c>
      <c r="H9830" s="7">
        <v>5547.55</v>
      </c>
      <c r="I9830" s="5">
        <v>595000</v>
      </c>
      <c r="J9830" s="5">
        <v>499428.03</v>
      </c>
      <c r="K9830" s="13">
        <f t="shared" si="153"/>
        <v>7.5154922007783309E-6</v>
      </c>
    </row>
    <row r="9831" spans="1:11" x14ac:dyDescent="0.2">
      <c r="A9831" s="3" t="s">
        <v>11693</v>
      </c>
      <c r="B9831" s="8" t="s">
        <v>2197</v>
      </c>
      <c r="C9831" s="3" t="s">
        <v>11</v>
      </c>
      <c r="D9831" s="3" t="s">
        <v>3682</v>
      </c>
      <c r="E9831" s="5">
        <v>5.9499999999999997E-2</v>
      </c>
      <c r="F9831" s="4">
        <v>47574</v>
      </c>
      <c r="G9831" s="15">
        <v>2038335.5</v>
      </c>
      <c r="H9831" s="7">
        <v>10164.58</v>
      </c>
      <c r="I9831" s="5">
        <v>2050000</v>
      </c>
      <c r="J9831" s="5">
        <v>2136169.85</v>
      </c>
      <c r="K9831" s="13">
        <f t="shared" si="153"/>
        <v>3.3673882915714255E-5</v>
      </c>
    </row>
    <row r="9832" spans="1:11" x14ac:dyDescent="0.2">
      <c r="A9832" s="3" t="s">
        <v>14454</v>
      </c>
      <c r="B9832" s="8" t="s">
        <v>2197</v>
      </c>
      <c r="C9832" s="3" t="s">
        <v>14046</v>
      </c>
      <c r="D9832" s="3" t="s">
        <v>14455</v>
      </c>
      <c r="E9832" s="5">
        <v>3.175E-2</v>
      </c>
      <c r="F9832" s="4">
        <v>54978</v>
      </c>
      <c r="G9832" s="15">
        <v>258629.28</v>
      </c>
      <c r="H9832" s="7">
        <v>4286.96</v>
      </c>
      <c r="I9832" s="5">
        <v>434000</v>
      </c>
      <c r="J9832" s="5">
        <v>434000</v>
      </c>
      <c r="K9832" s="13">
        <f t="shared" si="153"/>
        <v>4.2726293553222616E-6</v>
      </c>
    </row>
    <row r="9833" spans="1:11" x14ac:dyDescent="0.2">
      <c r="A9833" s="3" t="s">
        <v>14454</v>
      </c>
      <c r="B9833" s="8" t="s">
        <v>2197</v>
      </c>
      <c r="C9833" s="3" t="s">
        <v>14046</v>
      </c>
      <c r="D9833" s="3" t="s">
        <v>14455</v>
      </c>
      <c r="E9833" s="5">
        <v>3.175E-2</v>
      </c>
      <c r="F9833" s="4">
        <v>54978</v>
      </c>
      <c r="G9833" s="15">
        <v>314645.76000000001</v>
      </c>
      <c r="H9833" s="7">
        <v>5215.47</v>
      </c>
      <c r="I9833" s="5">
        <v>528000</v>
      </c>
      <c r="J9833" s="5">
        <v>453562.85</v>
      </c>
      <c r="K9833" s="13">
        <f t="shared" si="153"/>
        <v>5.1980375567054238E-6</v>
      </c>
    </row>
    <row r="9834" spans="1:11" x14ac:dyDescent="0.2">
      <c r="A9834" s="3" t="s">
        <v>3760</v>
      </c>
      <c r="B9834" s="8" t="s">
        <v>2197</v>
      </c>
      <c r="C9834" s="3" t="s">
        <v>11</v>
      </c>
      <c r="D9834" s="3" t="s">
        <v>3761</v>
      </c>
      <c r="E9834" s="5">
        <v>0.05</v>
      </c>
      <c r="F9834" s="4">
        <v>46109</v>
      </c>
      <c r="G9834" s="15">
        <v>4389240.84</v>
      </c>
      <c r="H9834" s="7">
        <v>20528.75</v>
      </c>
      <c r="I9834" s="5">
        <v>4479000</v>
      </c>
      <c r="J9834" s="5">
        <v>4465069.45</v>
      </c>
      <c r="K9834" s="13">
        <f t="shared" si="153"/>
        <v>7.2511508598575308E-5</v>
      </c>
    </row>
    <row r="9835" spans="1:11" x14ac:dyDescent="0.2">
      <c r="A9835" s="3" t="s">
        <v>3823</v>
      </c>
      <c r="B9835" s="8" t="s">
        <v>2197</v>
      </c>
      <c r="C9835" s="3" t="s">
        <v>11</v>
      </c>
      <c r="D9835" s="3" t="s">
        <v>3761</v>
      </c>
      <c r="E9835" s="5">
        <v>3.6999999999999998E-2</v>
      </c>
      <c r="F9835" s="4">
        <v>46491</v>
      </c>
      <c r="G9835" s="15">
        <v>614578.80000000005</v>
      </c>
      <c r="H9835" s="7">
        <v>1153.17</v>
      </c>
      <c r="I9835" s="5">
        <v>660000</v>
      </c>
      <c r="J9835" s="5">
        <v>659976.68000000005</v>
      </c>
      <c r="K9835" s="13">
        <f t="shared" si="153"/>
        <v>1.0153016789277414E-5</v>
      </c>
    </row>
    <row r="9836" spans="1:11" x14ac:dyDescent="0.2">
      <c r="A9836" s="3" t="s">
        <v>3823</v>
      </c>
      <c r="B9836" s="8" t="s">
        <v>2197</v>
      </c>
      <c r="C9836" s="3" t="s">
        <v>11</v>
      </c>
      <c r="D9836" s="3" t="s">
        <v>3761</v>
      </c>
      <c r="E9836" s="5">
        <v>3.6999999999999998E-2</v>
      </c>
      <c r="F9836" s="4">
        <v>46491</v>
      </c>
      <c r="G9836" s="15">
        <v>577331.6</v>
      </c>
      <c r="H9836" s="7">
        <v>1083.28</v>
      </c>
      <c r="I9836" s="5">
        <v>620000</v>
      </c>
      <c r="J9836" s="5">
        <v>619978.11</v>
      </c>
      <c r="K9836" s="13">
        <f t="shared" si="153"/>
        <v>9.5376824384121148E-6</v>
      </c>
    </row>
    <row r="9837" spans="1:11" x14ac:dyDescent="0.2">
      <c r="A9837" s="3" t="s">
        <v>4540</v>
      </c>
      <c r="B9837" s="8" t="s">
        <v>2197</v>
      </c>
      <c r="C9837" s="3" t="s">
        <v>11</v>
      </c>
      <c r="D9837" s="3" t="s">
        <v>4541</v>
      </c>
      <c r="E9837" s="5">
        <v>6.1499999999999999E-2</v>
      </c>
      <c r="F9837" s="4">
        <v>50175</v>
      </c>
      <c r="G9837" s="15">
        <v>37539.199999999997</v>
      </c>
      <c r="H9837" s="7">
        <v>1134.33</v>
      </c>
      <c r="I9837" s="5">
        <v>40000</v>
      </c>
      <c r="J9837" s="5">
        <v>39838.06</v>
      </c>
      <c r="K9837" s="13">
        <f t="shared" si="153"/>
        <v>6.2015827401798214E-7</v>
      </c>
    </row>
    <row r="9838" spans="1:11" x14ac:dyDescent="0.2">
      <c r="A9838" s="3" t="s">
        <v>4276</v>
      </c>
      <c r="B9838" s="8" t="s">
        <v>2197</v>
      </c>
      <c r="C9838" s="3" t="s">
        <v>11</v>
      </c>
      <c r="D9838" s="3" t="s">
        <v>4277</v>
      </c>
      <c r="E9838" s="5">
        <v>2.75E-2</v>
      </c>
      <c r="F9838" s="4">
        <v>48092</v>
      </c>
      <c r="G9838" s="15">
        <v>2552352.79</v>
      </c>
      <c r="H9838" s="7">
        <v>16504.580000000002</v>
      </c>
      <c r="I9838" s="5">
        <v>3601000</v>
      </c>
      <c r="J9838" s="5">
        <v>3047775.84</v>
      </c>
      <c r="K9838" s="13">
        <f t="shared" si="153"/>
        <v>4.2165594922944052E-5</v>
      </c>
    </row>
    <row r="9839" spans="1:11" x14ac:dyDescent="0.2">
      <c r="A9839" s="3" t="s">
        <v>14021</v>
      </c>
      <c r="B9839" s="8" t="s">
        <v>2197</v>
      </c>
      <c r="C9839" s="3" t="s">
        <v>11</v>
      </c>
      <c r="D9839" s="3" t="s">
        <v>4277</v>
      </c>
      <c r="E9839" s="5">
        <v>3.875E-2</v>
      </c>
      <c r="F9839" s="4">
        <v>46583</v>
      </c>
      <c r="G9839" s="15">
        <v>1231715.1599999999</v>
      </c>
      <c r="H9839" s="7">
        <v>16019.25</v>
      </c>
      <c r="I9839" s="5">
        <v>1404000</v>
      </c>
      <c r="J9839" s="5">
        <v>1402942.64</v>
      </c>
      <c r="K9839" s="13">
        <f t="shared" si="153"/>
        <v>2.0348285198069824E-5</v>
      </c>
    </row>
    <row r="9840" spans="1:11" x14ac:dyDescent="0.2">
      <c r="A9840" s="3" t="s">
        <v>4276</v>
      </c>
      <c r="B9840" s="8" t="s">
        <v>2197</v>
      </c>
      <c r="C9840" s="3" t="s">
        <v>11</v>
      </c>
      <c r="D9840" s="3" t="s">
        <v>4277</v>
      </c>
      <c r="E9840" s="5">
        <v>2.75E-2</v>
      </c>
      <c r="F9840" s="4">
        <v>48092</v>
      </c>
      <c r="G9840" s="15">
        <v>512455.17</v>
      </c>
      <c r="H9840" s="7">
        <v>3313.75</v>
      </c>
      <c r="I9840" s="5">
        <v>723000</v>
      </c>
      <c r="J9840" s="5">
        <v>714608.7</v>
      </c>
      <c r="K9840" s="13">
        <f t="shared" si="153"/>
        <v>8.4659053399857114E-6</v>
      </c>
    </row>
    <row r="9841" spans="1:11" x14ac:dyDescent="0.2">
      <c r="A9841" s="3" t="s">
        <v>3799</v>
      </c>
      <c r="B9841" s="8" t="s">
        <v>2197</v>
      </c>
      <c r="C9841" s="3" t="s">
        <v>11</v>
      </c>
      <c r="D9841" s="3" t="s">
        <v>3800</v>
      </c>
      <c r="E9841" s="5">
        <v>3.0499999999999999E-2</v>
      </c>
      <c r="F9841" s="4">
        <v>48288</v>
      </c>
      <c r="G9841" s="15">
        <v>716590</v>
      </c>
      <c r="H9841" s="7">
        <v>3897.22</v>
      </c>
      <c r="I9841" s="5">
        <v>1000000</v>
      </c>
      <c r="J9841" s="5">
        <v>997541.38</v>
      </c>
      <c r="K9841" s="13">
        <f t="shared" si="153"/>
        <v>1.1838270862952482E-5</v>
      </c>
    </row>
    <row r="9842" spans="1:11" x14ac:dyDescent="0.2">
      <c r="A9842" s="3" t="s">
        <v>12536</v>
      </c>
      <c r="B9842" s="8" t="s">
        <v>2197</v>
      </c>
      <c r="C9842" s="3" t="s">
        <v>11</v>
      </c>
      <c r="D9842" s="3" t="s">
        <v>12537</v>
      </c>
      <c r="E9842" s="5">
        <v>4.2000000000000003E-2</v>
      </c>
      <c r="F9842" s="4">
        <v>48611</v>
      </c>
      <c r="G9842" s="15">
        <v>398745.59999999998</v>
      </c>
      <c r="H9842" s="7">
        <v>5040</v>
      </c>
      <c r="I9842" s="5">
        <v>480000</v>
      </c>
      <c r="J9842" s="5">
        <v>479222.99</v>
      </c>
      <c r="K9842" s="13">
        <f t="shared" si="153"/>
        <v>6.5873908625720495E-6</v>
      </c>
    </row>
    <row r="9843" spans="1:11" x14ac:dyDescent="0.2">
      <c r="A9843" s="3" t="s">
        <v>4373</v>
      </c>
      <c r="B9843" s="8" t="s">
        <v>2197</v>
      </c>
      <c r="C9843" s="3" t="s">
        <v>11</v>
      </c>
      <c r="D9843" s="3" t="s">
        <v>4374</v>
      </c>
      <c r="E9843" s="5">
        <v>5.5E-2</v>
      </c>
      <c r="F9843" s="4">
        <v>47543</v>
      </c>
      <c r="G9843" s="15">
        <v>1474896</v>
      </c>
      <c r="H9843" s="7">
        <v>14666.67</v>
      </c>
      <c r="I9843" s="5">
        <v>1600000</v>
      </c>
      <c r="J9843" s="5">
        <v>1543257.33</v>
      </c>
      <c r="K9843" s="13">
        <f t="shared" si="153"/>
        <v>2.4365701925348057E-5</v>
      </c>
    </row>
    <row r="9844" spans="1:11" x14ac:dyDescent="0.2">
      <c r="A9844" s="3" t="s">
        <v>2396</v>
      </c>
      <c r="B9844" s="8" t="s">
        <v>2197</v>
      </c>
      <c r="C9844" s="3" t="s">
        <v>11</v>
      </c>
      <c r="D9844" s="3" t="s">
        <v>2397</v>
      </c>
      <c r="E9844" s="5">
        <v>2.35E-2</v>
      </c>
      <c r="F9844" s="4">
        <v>47529</v>
      </c>
      <c r="G9844" s="15">
        <v>1032626.55</v>
      </c>
      <c r="H9844" s="7">
        <v>6226.19</v>
      </c>
      <c r="I9844" s="5">
        <v>1255000</v>
      </c>
      <c r="J9844" s="5">
        <v>1113063.46</v>
      </c>
      <c r="K9844" s="13">
        <f t="shared" si="153"/>
        <v>1.7059284666512436E-5</v>
      </c>
    </row>
    <row r="9845" spans="1:11" x14ac:dyDescent="0.2">
      <c r="A9845" s="3" t="s">
        <v>2398</v>
      </c>
      <c r="B9845" s="8" t="s">
        <v>2197</v>
      </c>
      <c r="C9845" s="3" t="s">
        <v>11</v>
      </c>
      <c r="D9845" s="3" t="s">
        <v>2397</v>
      </c>
      <c r="E9845" s="5">
        <v>2.9499999999999998E-2</v>
      </c>
      <c r="F9845" s="4">
        <v>55533</v>
      </c>
      <c r="G9845" s="15">
        <v>475829.6</v>
      </c>
      <c r="H9845" s="7">
        <v>7122.61</v>
      </c>
      <c r="I9845" s="5">
        <v>820000</v>
      </c>
      <c r="J9845" s="5">
        <v>582803.76</v>
      </c>
      <c r="K9845" s="13">
        <f t="shared" si="153"/>
        <v>7.8608404937416583E-6</v>
      </c>
    </row>
    <row r="9846" spans="1:11" x14ac:dyDescent="0.2">
      <c r="A9846" s="3" t="s">
        <v>2412</v>
      </c>
      <c r="B9846" s="8" t="s">
        <v>2197</v>
      </c>
      <c r="C9846" s="3" t="s">
        <v>11</v>
      </c>
      <c r="D9846" s="3" t="s">
        <v>2397</v>
      </c>
      <c r="E9846" s="5">
        <v>3.5000000000000003E-2</v>
      </c>
      <c r="F9846" s="4">
        <v>45474</v>
      </c>
      <c r="G9846" s="15">
        <v>1477740</v>
      </c>
      <c r="H9846" s="7">
        <v>17500</v>
      </c>
      <c r="I9846" s="5">
        <v>1500000</v>
      </c>
      <c r="J9846" s="5">
        <v>1503116.41</v>
      </c>
      <c r="K9846" s="13">
        <f t="shared" si="153"/>
        <v>2.4412685615232423E-5</v>
      </c>
    </row>
    <row r="9847" spans="1:11" x14ac:dyDescent="0.2">
      <c r="A9847" s="3" t="s">
        <v>2413</v>
      </c>
      <c r="B9847" s="8" t="s">
        <v>2197</v>
      </c>
      <c r="C9847" s="3" t="s">
        <v>11</v>
      </c>
      <c r="D9847" s="3" t="s">
        <v>2397</v>
      </c>
      <c r="E9847" s="5">
        <v>2.2499999999999999E-2</v>
      </c>
      <c r="F9847" s="4">
        <v>45762</v>
      </c>
      <c r="G9847" s="15">
        <v>572802</v>
      </c>
      <c r="H9847" s="7">
        <v>600</v>
      </c>
      <c r="I9847" s="5">
        <v>600000</v>
      </c>
      <c r="J9847" s="5">
        <v>599707.09</v>
      </c>
      <c r="K9847" s="13">
        <f t="shared" si="153"/>
        <v>9.4628521565203359E-6</v>
      </c>
    </row>
    <row r="9848" spans="1:11" x14ac:dyDescent="0.2">
      <c r="A9848" s="3" t="s">
        <v>2413</v>
      </c>
      <c r="B9848" s="8" t="s">
        <v>2197</v>
      </c>
      <c r="C9848" s="3" t="s">
        <v>11</v>
      </c>
      <c r="D9848" s="3" t="s">
        <v>2397</v>
      </c>
      <c r="E9848" s="5">
        <v>2.2499999999999999E-2</v>
      </c>
      <c r="F9848" s="4">
        <v>45762</v>
      </c>
      <c r="G9848" s="15">
        <v>143200.5</v>
      </c>
      <c r="H9848" s="7">
        <v>150</v>
      </c>
      <c r="I9848" s="5">
        <v>150000</v>
      </c>
      <c r="J9848" s="5">
        <v>152206.01</v>
      </c>
      <c r="K9848" s="13">
        <f t="shared" si="153"/>
        <v>2.365713039130084E-6</v>
      </c>
    </row>
    <row r="9849" spans="1:11" x14ac:dyDescent="0.2">
      <c r="A9849" s="3" t="s">
        <v>2412</v>
      </c>
      <c r="B9849" s="8" t="s">
        <v>2197</v>
      </c>
      <c r="C9849" s="3" t="s">
        <v>11</v>
      </c>
      <c r="D9849" s="3" t="s">
        <v>2397</v>
      </c>
      <c r="E9849" s="5">
        <v>3.5000000000000003E-2</v>
      </c>
      <c r="F9849" s="4">
        <v>45474</v>
      </c>
      <c r="G9849" s="15">
        <v>103441.8</v>
      </c>
      <c r="H9849" s="7">
        <v>1225</v>
      </c>
      <c r="I9849" s="5">
        <v>105000</v>
      </c>
      <c r="J9849" s="5">
        <v>104968.18</v>
      </c>
      <c r="K9849" s="13">
        <f t="shared" si="153"/>
        <v>1.7088879930662696E-6</v>
      </c>
    </row>
    <row r="9850" spans="1:11" x14ac:dyDescent="0.2">
      <c r="A9850" s="3" t="s">
        <v>2396</v>
      </c>
      <c r="B9850" s="8" t="s">
        <v>2197</v>
      </c>
      <c r="C9850" s="3" t="s">
        <v>11</v>
      </c>
      <c r="D9850" s="3" t="s">
        <v>2397</v>
      </c>
      <c r="E9850" s="5">
        <v>2.35E-2</v>
      </c>
      <c r="F9850" s="4">
        <v>47529</v>
      </c>
      <c r="G9850" s="15">
        <v>1090223.25</v>
      </c>
      <c r="H9850" s="7">
        <v>6573.47</v>
      </c>
      <c r="I9850" s="5">
        <v>1325000</v>
      </c>
      <c r="J9850" s="5">
        <v>1407193.48</v>
      </c>
      <c r="K9850" s="13">
        <f t="shared" si="153"/>
        <v>1.8010798552294005E-5</v>
      </c>
    </row>
    <row r="9851" spans="1:11" x14ac:dyDescent="0.2">
      <c r="A9851" s="3" t="s">
        <v>10001</v>
      </c>
      <c r="B9851" s="8" t="s">
        <v>9677</v>
      </c>
      <c r="C9851" s="3" t="s">
        <v>11</v>
      </c>
      <c r="D9851" s="3" t="s">
        <v>10002</v>
      </c>
      <c r="E9851" s="5">
        <v>1.4500000000000001E-2</v>
      </c>
      <c r="F9851" s="4">
        <v>47362</v>
      </c>
      <c r="G9851" s="15">
        <v>2919100.8</v>
      </c>
      <c r="H9851" s="7">
        <v>8675.83</v>
      </c>
      <c r="I9851" s="5">
        <v>3590000</v>
      </c>
      <c r="J9851" s="5">
        <v>3597984.65</v>
      </c>
      <c r="K9851" s="13">
        <f t="shared" si="153"/>
        <v>4.822437648677944E-5</v>
      </c>
    </row>
    <row r="9852" spans="1:11" x14ac:dyDescent="0.2">
      <c r="A9852" s="3" t="s">
        <v>11208</v>
      </c>
      <c r="B9852" s="8" t="s">
        <v>1360</v>
      </c>
      <c r="C9852" s="3" t="s">
        <v>11</v>
      </c>
      <c r="D9852" s="3" t="s">
        <v>11209</v>
      </c>
      <c r="E9852" s="5">
        <v>7.5204999999999994E-2</v>
      </c>
      <c r="F9852" s="4">
        <v>50175</v>
      </c>
      <c r="G9852" s="15">
        <v>3352869.45</v>
      </c>
      <c r="H9852" s="7">
        <v>12092.34</v>
      </c>
      <c r="I9852" s="5">
        <v>3405000</v>
      </c>
      <c r="J9852" s="5">
        <v>3372990.99</v>
      </c>
      <c r="K9852" s="13">
        <f t="shared" si="153"/>
        <v>5.5390358108846786E-5</v>
      </c>
    </row>
    <row r="9853" spans="1:11" x14ac:dyDescent="0.2">
      <c r="A9853" s="3" t="s">
        <v>14369</v>
      </c>
      <c r="B9853" s="8" t="s">
        <v>2197</v>
      </c>
      <c r="C9853" s="3" t="s">
        <v>14046</v>
      </c>
      <c r="D9853" s="3" t="s">
        <v>14370</v>
      </c>
      <c r="E9853" s="5">
        <v>3.9E-2</v>
      </c>
      <c r="F9853" s="4">
        <v>47679</v>
      </c>
      <c r="G9853" s="15">
        <v>264092.09999999998</v>
      </c>
      <c r="H9853" s="7">
        <v>3559.83</v>
      </c>
      <c r="I9853" s="5">
        <v>310000</v>
      </c>
      <c r="J9853" s="5">
        <v>308806.19</v>
      </c>
      <c r="K9853" s="13">
        <f t="shared" si="153"/>
        <v>4.3628766973666016E-6</v>
      </c>
    </row>
    <row r="9854" spans="1:11" x14ac:dyDescent="0.2">
      <c r="A9854" s="3" t="s">
        <v>14269</v>
      </c>
      <c r="B9854" s="8" t="s">
        <v>2197</v>
      </c>
      <c r="C9854" s="3" t="s">
        <v>14046</v>
      </c>
      <c r="D9854" s="3" t="s">
        <v>14270</v>
      </c>
      <c r="E9854" s="5">
        <v>5.2130000000000003E-2</v>
      </c>
      <c r="F9854" s="4">
        <v>53759</v>
      </c>
      <c r="G9854" s="15">
        <v>4721469.0999999996</v>
      </c>
      <c r="H9854" s="7">
        <v>47352.86</v>
      </c>
      <c r="I9854" s="5">
        <v>6170000</v>
      </c>
      <c r="J9854" s="5">
        <v>5684357.1299999999</v>
      </c>
      <c r="K9854" s="13">
        <f t="shared" si="153"/>
        <v>7.8000014062239883E-5</v>
      </c>
    </row>
    <row r="9855" spans="1:11" x14ac:dyDescent="0.2">
      <c r="A9855" s="3" t="s">
        <v>14271</v>
      </c>
      <c r="B9855" s="8" t="s">
        <v>2197</v>
      </c>
      <c r="C9855" s="3" t="s">
        <v>14046</v>
      </c>
      <c r="D9855" s="3" t="s">
        <v>14270</v>
      </c>
      <c r="E9855" s="5">
        <v>5.5199999999999999E-2</v>
      </c>
      <c r="F9855" s="4">
        <v>54483</v>
      </c>
      <c r="G9855" s="15">
        <v>595012.5</v>
      </c>
      <c r="H9855" s="7">
        <v>6900</v>
      </c>
      <c r="I9855" s="5">
        <v>750000</v>
      </c>
      <c r="J9855" s="5">
        <v>933553.29</v>
      </c>
      <c r="K9855" s="13">
        <f t="shared" si="153"/>
        <v>9.8297759413925872E-6</v>
      </c>
    </row>
    <row r="9856" spans="1:11" x14ac:dyDescent="0.2">
      <c r="A9856" s="3" t="s">
        <v>14269</v>
      </c>
      <c r="B9856" s="8" t="s">
        <v>2197</v>
      </c>
      <c r="C9856" s="3" t="s">
        <v>14046</v>
      </c>
      <c r="D9856" s="3" t="s">
        <v>14270</v>
      </c>
      <c r="E9856" s="5">
        <v>5.2130000000000003E-2</v>
      </c>
      <c r="F9856" s="4">
        <v>53759</v>
      </c>
      <c r="G9856" s="15">
        <v>160698.29999999999</v>
      </c>
      <c r="H9856" s="7">
        <v>1611.69</v>
      </c>
      <c r="I9856" s="5">
        <v>210000</v>
      </c>
      <c r="J9856" s="5">
        <v>220908.45</v>
      </c>
      <c r="K9856" s="13">
        <f t="shared" si="153"/>
        <v>2.6547816779692665E-6</v>
      </c>
    </row>
    <row r="9857" spans="1:11" x14ac:dyDescent="0.2">
      <c r="A9857" s="3" t="s">
        <v>12538</v>
      </c>
      <c r="B9857" s="8" t="s">
        <v>9677</v>
      </c>
      <c r="C9857" s="3" t="s">
        <v>11</v>
      </c>
      <c r="D9857" s="3" t="s">
        <v>12539</v>
      </c>
      <c r="E9857" s="5">
        <v>1.951E-2</v>
      </c>
      <c r="F9857" s="4">
        <v>48030</v>
      </c>
      <c r="G9857" s="15">
        <v>488288</v>
      </c>
      <c r="H9857" s="7">
        <v>4162.13</v>
      </c>
      <c r="I9857" s="5">
        <v>640000</v>
      </c>
      <c r="J9857" s="5">
        <v>642173.92000000004</v>
      </c>
      <c r="K9857" s="13">
        <f t="shared" si="153"/>
        <v>8.0666568095135871E-6</v>
      </c>
    </row>
    <row r="9858" spans="1:11" x14ac:dyDescent="0.2">
      <c r="A9858" s="3" t="s">
        <v>9840</v>
      </c>
      <c r="B9858" s="8" t="s">
        <v>9677</v>
      </c>
      <c r="C9858" s="3" t="s">
        <v>11</v>
      </c>
      <c r="D9858" s="3" t="s">
        <v>9841</v>
      </c>
      <c r="E9858" s="5">
        <v>1.494E-2</v>
      </c>
      <c r="F9858" s="4">
        <v>47300</v>
      </c>
      <c r="G9858" s="15">
        <v>818310</v>
      </c>
      <c r="H9858" s="7">
        <v>4980</v>
      </c>
      <c r="I9858" s="5">
        <v>1000000</v>
      </c>
      <c r="J9858" s="5">
        <v>1000000</v>
      </c>
      <c r="K9858" s="13">
        <f t="shared" si="153"/>
        <v>1.3518714229702684E-5</v>
      </c>
    </row>
    <row r="9859" spans="1:11" x14ac:dyDescent="0.2">
      <c r="A9859" s="3" t="s">
        <v>3934</v>
      </c>
      <c r="B9859" s="8" t="s">
        <v>2197</v>
      </c>
      <c r="C9859" s="3" t="s">
        <v>11</v>
      </c>
      <c r="D9859" s="3" t="s">
        <v>3935</v>
      </c>
      <c r="E9859" s="5">
        <v>2.9000000000000001E-2</v>
      </c>
      <c r="F9859" s="4">
        <v>47543</v>
      </c>
      <c r="G9859" s="15">
        <v>467371.5</v>
      </c>
      <c r="H9859" s="7">
        <v>2755</v>
      </c>
      <c r="I9859" s="5">
        <v>570000</v>
      </c>
      <c r="J9859" s="5">
        <v>509795.53</v>
      </c>
      <c r="K9859" s="13">
        <f t="shared" ref="K9859:K9922" si="154">G9859/$G$11175</f>
        <v>7.7211102731330282E-6</v>
      </c>
    </row>
    <row r="9860" spans="1:11" x14ac:dyDescent="0.2">
      <c r="A9860" s="3" t="s">
        <v>4866</v>
      </c>
      <c r="B9860" s="8" t="s">
        <v>4856</v>
      </c>
      <c r="C9860" s="3" t="s">
        <v>11</v>
      </c>
      <c r="D9860" s="3" t="s">
        <v>4867</v>
      </c>
      <c r="E9860" s="5">
        <v>3.5000000000000003E-2</v>
      </c>
      <c r="F9860" s="4">
        <v>52215</v>
      </c>
      <c r="G9860" s="15">
        <v>3740351.8</v>
      </c>
      <c r="H9860" s="7">
        <v>66375.56</v>
      </c>
      <c r="I9860" s="5">
        <v>5020000</v>
      </c>
      <c r="J9860" s="5">
        <v>4914350.5199999996</v>
      </c>
      <c r="K9860" s="13">
        <f t="shared" si="154"/>
        <v>6.1791676873989128E-5</v>
      </c>
    </row>
    <row r="9861" spans="1:11" x14ac:dyDescent="0.2">
      <c r="A9861" s="3" t="s">
        <v>4878</v>
      </c>
      <c r="B9861" s="8" t="s">
        <v>4856</v>
      </c>
      <c r="C9861" s="3" t="s">
        <v>11</v>
      </c>
      <c r="D9861" s="3" t="s">
        <v>4867</v>
      </c>
      <c r="E9861" s="5">
        <v>5.8799999999999998E-2</v>
      </c>
      <c r="F9861" s="4">
        <v>49766</v>
      </c>
      <c r="G9861" s="15">
        <v>5851800</v>
      </c>
      <c r="H9861" s="7">
        <v>27562.5</v>
      </c>
      <c r="I9861" s="5">
        <v>5625000</v>
      </c>
      <c r="J9861" s="5">
        <v>8130695.29</v>
      </c>
      <c r="K9861" s="13">
        <f t="shared" si="154"/>
        <v>9.6673402413968007E-5</v>
      </c>
    </row>
    <row r="9862" spans="1:11" x14ac:dyDescent="0.2">
      <c r="A9862" s="3" t="s">
        <v>4912</v>
      </c>
      <c r="B9862" s="8" t="s">
        <v>4856</v>
      </c>
      <c r="C9862" s="3" t="s">
        <v>11</v>
      </c>
      <c r="D9862" s="3" t="s">
        <v>4867</v>
      </c>
      <c r="E9862" s="5">
        <v>7.1249999999999994E-2</v>
      </c>
      <c r="F9862" s="4">
        <v>47604</v>
      </c>
      <c r="G9862" s="15">
        <v>464667</v>
      </c>
      <c r="H9862" s="7">
        <v>14962.5</v>
      </c>
      <c r="I9862" s="5">
        <v>420000</v>
      </c>
      <c r="J9862" s="5">
        <v>515885.05</v>
      </c>
      <c r="K9862" s="13">
        <f t="shared" si="154"/>
        <v>7.6764311629740041E-6</v>
      </c>
    </row>
    <row r="9863" spans="1:11" x14ac:dyDescent="0.2">
      <c r="A9863" s="3" t="s">
        <v>4913</v>
      </c>
      <c r="B9863" s="8" t="s">
        <v>4856</v>
      </c>
      <c r="C9863" s="3" t="s">
        <v>11</v>
      </c>
      <c r="D9863" s="3" t="s">
        <v>4867</v>
      </c>
      <c r="E9863" s="5">
        <v>1.4999999999999999E-2</v>
      </c>
      <c r="F9863" s="4">
        <v>48106</v>
      </c>
      <c r="G9863" s="15">
        <v>193226.25</v>
      </c>
      <c r="H9863" s="7">
        <v>488.75</v>
      </c>
      <c r="I9863" s="5">
        <v>255000</v>
      </c>
      <c r="J9863" s="5">
        <v>254963.32</v>
      </c>
      <c r="K9863" s="13">
        <f t="shared" si="154"/>
        <v>3.1921526749362566E-6</v>
      </c>
    </row>
    <row r="9864" spans="1:11" x14ac:dyDescent="0.2">
      <c r="A9864" s="3" t="s">
        <v>12540</v>
      </c>
      <c r="B9864" s="8" t="s">
        <v>4856</v>
      </c>
      <c r="C9864" s="3" t="s">
        <v>11</v>
      </c>
      <c r="D9864" s="3" t="s">
        <v>4867</v>
      </c>
      <c r="E9864" s="5">
        <v>5.3749999999999999E-2</v>
      </c>
      <c r="F9864" s="4">
        <v>57071</v>
      </c>
      <c r="G9864" s="15">
        <v>2064634</v>
      </c>
      <c r="H9864" s="7">
        <v>9854.17</v>
      </c>
      <c r="I9864" s="5">
        <v>2200000</v>
      </c>
      <c r="J9864" s="5">
        <v>2189243.1</v>
      </c>
      <c r="K9864" s="13">
        <f t="shared" si="154"/>
        <v>3.4108341624724087E-5</v>
      </c>
    </row>
    <row r="9865" spans="1:11" x14ac:dyDescent="0.2">
      <c r="A9865" s="3" t="s">
        <v>596</v>
      </c>
      <c r="B9865" s="8" t="s">
        <v>14578</v>
      </c>
      <c r="C9865" s="3" t="s">
        <v>11</v>
      </c>
      <c r="D9865" s="3" t="s">
        <v>597</v>
      </c>
      <c r="E9865" s="5">
        <v>0</v>
      </c>
      <c r="F9865" s="4">
        <v>45962</v>
      </c>
      <c r="G9865" s="15">
        <v>10307892</v>
      </c>
      <c r="H9865" s="7">
        <v>0</v>
      </c>
      <c r="I9865" s="5">
        <v>11480000</v>
      </c>
      <c r="J9865" s="5">
        <v>10954768.210000001</v>
      </c>
      <c r="K9865" s="13">
        <f t="shared" si="154"/>
        <v>1.7028931121291255E-4</v>
      </c>
    </row>
    <row r="9866" spans="1:11" x14ac:dyDescent="0.2">
      <c r="A9866" s="3" t="s">
        <v>10850</v>
      </c>
      <c r="B9866" s="8" t="s">
        <v>12</v>
      </c>
      <c r="C9866" s="3" t="s">
        <v>11</v>
      </c>
      <c r="D9866" s="3" t="s">
        <v>10851</v>
      </c>
      <c r="E9866" s="5">
        <v>6.13E-2</v>
      </c>
      <c r="F9866" s="4">
        <v>46286</v>
      </c>
      <c r="G9866" s="15">
        <v>1690849.89</v>
      </c>
      <c r="H9866" s="7">
        <v>3171.08</v>
      </c>
      <c r="I9866" s="5">
        <v>1693000</v>
      </c>
      <c r="J9866" s="5">
        <v>1692729.09</v>
      </c>
      <c r="K9866" s="13">
        <f t="shared" si="154"/>
        <v>2.7933321685222244E-5</v>
      </c>
    </row>
    <row r="9867" spans="1:11" x14ac:dyDescent="0.2">
      <c r="A9867" s="3" t="s">
        <v>11210</v>
      </c>
      <c r="B9867" s="8" t="s">
        <v>2197</v>
      </c>
      <c r="C9867" s="3" t="s">
        <v>11</v>
      </c>
      <c r="D9867" s="3" t="s">
        <v>11211</v>
      </c>
      <c r="E9867" s="5">
        <v>4.265E-2</v>
      </c>
      <c r="F9867" s="4">
        <v>49888</v>
      </c>
      <c r="G9867" s="15">
        <v>3343118.28</v>
      </c>
      <c r="H9867" s="7">
        <v>38770.089999999997</v>
      </c>
      <c r="I9867" s="5">
        <v>3636116.5551999998</v>
      </c>
      <c r="J9867" s="5">
        <v>3636089.96</v>
      </c>
      <c r="K9867" s="13">
        <f t="shared" si="154"/>
        <v>5.5229266003611291E-5</v>
      </c>
    </row>
    <row r="9868" spans="1:11" x14ac:dyDescent="0.2">
      <c r="A9868" s="3" t="s">
        <v>3360</v>
      </c>
      <c r="B9868" s="8" t="s">
        <v>2197</v>
      </c>
      <c r="C9868" s="3" t="s">
        <v>11</v>
      </c>
      <c r="D9868" s="3" t="s">
        <v>3361</v>
      </c>
      <c r="E9868" s="5">
        <v>3.372E-2</v>
      </c>
      <c r="F9868" s="4">
        <v>55472</v>
      </c>
      <c r="G9868" s="15">
        <v>864710</v>
      </c>
      <c r="H9868" s="7">
        <v>21379.42</v>
      </c>
      <c r="I9868" s="5">
        <v>1375000</v>
      </c>
      <c r="J9868" s="5">
        <v>1375000</v>
      </c>
      <c r="K9868" s="13">
        <f t="shared" si="154"/>
        <v>1.428525544300596E-5</v>
      </c>
    </row>
    <row r="9869" spans="1:11" x14ac:dyDescent="0.2">
      <c r="A9869" s="3" t="s">
        <v>3304</v>
      </c>
      <c r="B9869" s="8" t="s">
        <v>2197</v>
      </c>
      <c r="C9869" s="3" t="s">
        <v>11</v>
      </c>
      <c r="D9869" s="3" t="s">
        <v>3305</v>
      </c>
      <c r="E9869" s="5">
        <v>0.05</v>
      </c>
      <c r="F9869" s="4">
        <v>55957</v>
      </c>
      <c r="G9869" s="15">
        <v>428610</v>
      </c>
      <c r="H9869" s="7">
        <v>3263.89</v>
      </c>
      <c r="I9869" s="5">
        <v>500000</v>
      </c>
      <c r="J9869" s="5">
        <v>446713.93</v>
      </c>
      <c r="K9869" s="13">
        <f t="shared" si="154"/>
        <v>7.080759255041326E-6</v>
      </c>
    </row>
    <row r="9870" spans="1:11" x14ac:dyDescent="0.2">
      <c r="A9870" s="3" t="s">
        <v>3310</v>
      </c>
      <c r="B9870" s="8" t="s">
        <v>2197</v>
      </c>
      <c r="C9870" s="3" t="s">
        <v>11</v>
      </c>
      <c r="D9870" s="3" t="s">
        <v>3305</v>
      </c>
      <c r="E9870" s="5">
        <v>1.7500000000000002E-2</v>
      </c>
      <c r="F9870" s="4">
        <v>47607</v>
      </c>
      <c r="G9870" s="15">
        <v>1197930</v>
      </c>
      <c r="H9870" s="7">
        <v>12906.25</v>
      </c>
      <c r="I9870" s="5">
        <v>1500000</v>
      </c>
      <c r="J9870" s="5">
        <v>1498895.96</v>
      </c>
      <c r="K9870" s="13">
        <f t="shared" si="154"/>
        <v>1.9790144733887813E-5</v>
      </c>
    </row>
    <row r="9871" spans="1:11" x14ac:dyDescent="0.2">
      <c r="A9871" s="3" t="s">
        <v>3315</v>
      </c>
      <c r="B9871" s="8" t="s">
        <v>2197</v>
      </c>
      <c r="C9871" s="3" t="s">
        <v>11</v>
      </c>
      <c r="D9871" s="3" t="s">
        <v>3305</v>
      </c>
      <c r="E9871" s="5">
        <v>4.1500000000000002E-2</v>
      </c>
      <c r="F9871" s="4">
        <v>54193</v>
      </c>
      <c r="G9871" s="15">
        <v>2194272</v>
      </c>
      <c r="H9871" s="7">
        <v>55112</v>
      </c>
      <c r="I9871" s="5">
        <v>2880000</v>
      </c>
      <c r="J9871" s="5">
        <v>2812091.36</v>
      </c>
      <c r="K9871" s="13">
        <f t="shared" si="154"/>
        <v>3.6249998301668278E-5</v>
      </c>
    </row>
    <row r="9872" spans="1:11" x14ac:dyDescent="0.2">
      <c r="A9872" s="3" t="s">
        <v>3310</v>
      </c>
      <c r="B9872" s="8" t="s">
        <v>2197</v>
      </c>
      <c r="C9872" s="3" t="s">
        <v>11</v>
      </c>
      <c r="D9872" s="3" t="s">
        <v>3305</v>
      </c>
      <c r="E9872" s="5">
        <v>1.7500000000000002E-2</v>
      </c>
      <c r="F9872" s="4">
        <v>47607</v>
      </c>
      <c r="G9872" s="15">
        <v>183682.6</v>
      </c>
      <c r="H9872" s="7">
        <v>1978.96</v>
      </c>
      <c r="I9872" s="5">
        <v>230000</v>
      </c>
      <c r="J9872" s="5">
        <v>229730.58</v>
      </c>
      <c r="K9872" s="13">
        <f t="shared" si="154"/>
        <v>3.0344888591961312E-6</v>
      </c>
    </row>
    <row r="9873" spans="1:11" x14ac:dyDescent="0.2">
      <c r="A9873" s="3" t="s">
        <v>14022</v>
      </c>
      <c r="B9873" s="8" t="s">
        <v>2197</v>
      </c>
      <c r="C9873" s="3" t="s">
        <v>11</v>
      </c>
      <c r="D9873" s="3" t="s">
        <v>3305</v>
      </c>
      <c r="E9873" s="5">
        <v>3.6499999999999998E-2</v>
      </c>
      <c r="F9873" s="4">
        <v>48442</v>
      </c>
      <c r="G9873" s="15">
        <v>1625891.05</v>
      </c>
      <c r="H9873" s="7">
        <v>14409.9</v>
      </c>
      <c r="I9873" s="5">
        <v>1895000</v>
      </c>
      <c r="J9873" s="5">
        <v>1890049.39</v>
      </c>
      <c r="K9873" s="13">
        <f t="shared" si="154"/>
        <v>2.6860183150127992E-5</v>
      </c>
    </row>
    <row r="9874" spans="1:11" x14ac:dyDescent="0.2">
      <c r="A9874" s="3" t="s">
        <v>9725</v>
      </c>
      <c r="B9874" s="8" t="s">
        <v>9677</v>
      </c>
      <c r="C9874" s="3" t="s">
        <v>11</v>
      </c>
      <c r="D9874" s="3" t="s">
        <v>9726</v>
      </c>
      <c r="E9874" s="5">
        <v>5.1020000000000003E-2</v>
      </c>
      <c r="F9874" s="4">
        <v>49400</v>
      </c>
      <c r="G9874" s="15">
        <v>6484059</v>
      </c>
      <c r="H9874" s="7">
        <v>56972.33</v>
      </c>
      <c r="I9874" s="5">
        <v>6700000</v>
      </c>
      <c r="J9874" s="5">
        <v>6700000</v>
      </c>
      <c r="K9874" s="13">
        <f t="shared" si="154"/>
        <v>1.0711850114202656E-4</v>
      </c>
    </row>
    <row r="9875" spans="1:11" x14ac:dyDescent="0.2">
      <c r="A9875" s="3" t="s">
        <v>9729</v>
      </c>
      <c r="B9875" s="8" t="s">
        <v>9677</v>
      </c>
      <c r="C9875" s="3" t="s">
        <v>11</v>
      </c>
      <c r="D9875" s="3" t="s">
        <v>9726</v>
      </c>
      <c r="E9875" s="5">
        <v>5.169E-2</v>
      </c>
      <c r="F9875" s="4">
        <v>51592</v>
      </c>
      <c r="G9875" s="15">
        <v>5949479.25</v>
      </c>
      <c r="H9875" s="7">
        <v>55437.53</v>
      </c>
      <c r="I9875" s="5">
        <v>6435000</v>
      </c>
      <c r="J9875" s="5">
        <v>6355770.4699999997</v>
      </c>
      <c r="K9875" s="13">
        <f t="shared" si="154"/>
        <v>9.8287091440035993E-5</v>
      </c>
    </row>
    <row r="9876" spans="1:11" x14ac:dyDescent="0.2">
      <c r="A9876" s="3" t="s">
        <v>9725</v>
      </c>
      <c r="B9876" s="8" t="s">
        <v>9677</v>
      </c>
      <c r="C9876" s="3" t="s">
        <v>11</v>
      </c>
      <c r="D9876" s="3" t="s">
        <v>9726</v>
      </c>
      <c r="E9876" s="5">
        <v>5.1020000000000003E-2</v>
      </c>
      <c r="F9876" s="4">
        <v>49400</v>
      </c>
      <c r="G9876" s="15">
        <v>5134019.8499999996</v>
      </c>
      <c r="H9876" s="7">
        <v>45110.18</v>
      </c>
      <c r="I9876" s="5">
        <v>5305000</v>
      </c>
      <c r="J9876" s="5">
        <v>5312995.8099999996</v>
      </c>
      <c r="K9876" s="13">
        <f t="shared" si="154"/>
        <v>8.4815469934097136E-5</v>
      </c>
    </row>
    <row r="9877" spans="1:11" x14ac:dyDescent="0.2">
      <c r="A9877" s="3" t="s">
        <v>10016</v>
      </c>
      <c r="B9877" s="8" t="s">
        <v>9677</v>
      </c>
      <c r="C9877" s="3" t="s">
        <v>11</v>
      </c>
      <c r="D9877" s="3" t="s">
        <v>10017</v>
      </c>
      <c r="E9877" s="5">
        <v>4.8000000000000001E-2</v>
      </c>
      <c r="F9877" s="4">
        <v>49218</v>
      </c>
      <c r="G9877" s="15">
        <v>1637965</v>
      </c>
      <c r="H9877" s="7">
        <v>14466.67</v>
      </c>
      <c r="I9877" s="5">
        <v>1750000</v>
      </c>
      <c r="J9877" s="5">
        <v>1750000</v>
      </c>
      <c r="K9877" s="13">
        <f t="shared" si="154"/>
        <v>2.70596482424203E-5</v>
      </c>
    </row>
    <row r="9878" spans="1:11" x14ac:dyDescent="0.2">
      <c r="A9878" s="3" t="s">
        <v>10018</v>
      </c>
      <c r="B9878" s="8" t="s">
        <v>9677</v>
      </c>
      <c r="C9878" s="3" t="s">
        <v>11</v>
      </c>
      <c r="D9878" s="3" t="s">
        <v>10017</v>
      </c>
      <c r="E9878" s="5">
        <v>2.044E-2</v>
      </c>
      <c r="F9878" s="4">
        <v>48488</v>
      </c>
      <c r="G9878" s="15">
        <v>1707322.5</v>
      </c>
      <c r="H9878" s="7">
        <v>3832.5</v>
      </c>
      <c r="I9878" s="5">
        <v>2250000</v>
      </c>
      <c r="J9878" s="5">
        <v>1837898.8</v>
      </c>
      <c r="K9878" s="13">
        <f t="shared" si="154"/>
        <v>2.820545389331862E-5</v>
      </c>
    </row>
    <row r="9879" spans="1:11" x14ac:dyDescent="0.2">
      <c r="A9879" s="3" t="s">
        <v>10078</v>
      </c>
      <c r="B9879" s="8" t="s">
        <v>9677</v>
      </c>
      <c r="C9879" s="3" t="s">
        <v>11</v>
      </c>
      <c r="D9879" s="3" t="s">
        <v>10017</v>
      </c>
      <c r="E9879" s="5">
        <v>3.211E-2</v>
      </c>
      <c r="F9879" s="4">
        <v>52688</v>
      </c>
      <c r="G9879" s="15">
        <v>1075665</v>
      </c>
      <c r="H9879" s="7">
        <v>4013.75</v>
      </c>
      <c r="I9879" s="5">
        <v>1500000</v>
      </c>
      <c r="J9879" s="5">
        <v>1500000</v>
      </c>
      <c r="K9879" s="13">
        <f t="shared" si="154"/>
        <v>1.7770292116548908E-5</v>
      </c>
    </row>
    <row r="9880" spans="1:11" x14ac:dyDescent="0.2">
      <c r="A9880" s="3" t="s">
        <v>11212</v>
      </c>
      <c r="B9880" s="8" t="s">
        <v>9677</v>
      </c>
      <c r="C9880" s="3" t="s">
        <v>11</v>
      </c>
      <c r="D9880" s="3" t="s">
        <v>10017</v>
      </c>
      <c r="E9880" s="5">
        <v>0.04</v>
      </c>
      <c r="F9880" s="4">
        <v>47392</v>
      </c>
      <c r="G9880" s="15">
        <v>2109127.5</v>
      </c>
      <c r="H9880" s="7">
        <v>7500</v>
      </c>
      <c r="I9880" s="5">
        <v>2250000</v>
      </c>
      <c r="J9880" s="5">
        <v>2244757.88</v>
      </c>
      <c r="K9880" s="13">
        <f t="shared" si="154"/>
        <v>3.484338691511438E-5</v>
      </c>
    </row>
    <row r="9881" spans="1:11" x14ac:dyDescent="0.2">
      <c r="A9881" s="3" t="s">
        <v>10081</v>
      </c>
      <c r="B9881" s="8" t="s">
        <v>9677</v>
      </c>
      <c r="C9881" s="3" t="s">
        <v>11</v>
      </c>
      <c r="D9881" s="3" t="s">
        <v>10082</v>
      </c>
      <c r="E9881" s="5">
        <v>3.7530000000000001E-2</v>
      </c>
      <c r="F9881" s="4">
        <v>48349</v>
      </c>
      <c r="G9881" s="15">
        <v>4204320</v>
      </c>
      <c r="H9881" s="7">
        <v>83066.399999999994</v>
      </c>
      <c r="I9881" s="5">
        <v>4800000</v>
      </c>
      <c r="J9881" s="5">
        <v>5237356.72</v>
      </c>
      <c r="K9881" s="13">
        <f t="shared" si="154"/>
        <v>6.945656366196623E-5</v>
      </c>
    </row>
    <row r="9882" spans="1:11" x14ac:dyDescent="0.2">
      <c r="A9882" s="3" t="s">
        <v>9993</v>
      </c>
      <c r="B9882" s="8" t="s">
        <v>9677</v>
      </c>
      <c r="C9882" s="3" t="s">
        <v>11</v>
      </c>
      <c r="D9882" s="3" t="s">
        <v>9994</v>
      </c>
      <c r="E9882" s="5">
        <v>6.25E-2</v>
      </c>
      <c r="F9882" s="4">
        <v>56066</v>
      </c>
      <c r="G9882" s="15">
        <v>2229881.85</v>
      </c>
      <c r="H9882" s="7">
        <v>13192.71</v>
      </c>
      <c r="I9882" s="5">
        <v>2235000</v>
      </c>
      <c r="J9882" s="5">
        <v>2272483.59</v>
      </c>
      <c r="K9882" s="13">
        <f t="shared" si="154"/>
        <v>3.6838283164266288E-5</v>
      </c>
    </row>
    <row r="9883" spans="1:11" x14ac:dyDescent="0.2">
      <c r="A9883" s="3" t="s">
        <v>9925</v>
      </c>
      <c r="B9883" s="8" t="s">
        <v>9677</v>
      </c>
      <c r="C9883" s="3" t="s">
        <v>11</v>
      </c>
      <c r="D9883" s="3" t="s">
        <v>9926</v>
      </c>
      <c r="E9883" s="5">
        <v>1.6119999999999999E-2</v>
      </c>
      <c r="F9883" s="4">
        <v>46784</v>
      </c>
      <c r="G9883" s="15">
        <v>808083.1</v>
      </c>
      <c r="H9883" s="7">
        <v>3768.05</v>
      </c>
      <c r="I9883" s="5">
        <v>935000</v>
      </c>
      <c r="J9883" s="5">
        <v>811258.19</v>
      </c>
      <c r="K9883" s="13">
        <f t="shared" si="154"/>
        <v>1.334976292939382E-5</v>
      </c>
    </row>
    <row r="9884" spans="1:11" x14ac:dyDescent="0.2">
      <c r="A9884" s="3" t="s">
        <v>9730</v>
      </c>
      <c r="B9884" s="8" t="s">
        <v>9677</v>
      </c>
      <c r="C9884" s="3" t="s">
        <v>11</v>
      </c>
      <c r="D9884" s="3" t="s">
        <v>9731</v>
      </c>
      <c r="E9884" s="5">
        <v>2.562E-2</v>
      </c>
      <c r="F9884" s="4">
        <v>51957</v>
      </c>
      <c r="G9884" s="15">
        <v>1117858.5</v>
      </c>
      <c r="H9884" s="7">
        <v>3522.75</v>
      </c>
      <c r="I9884" s="5">
        <v>1650000</v>
      </c>
      <c r="J9884" s="5">
        <v>1251424.03</v>
      </c>
      <c r="K9884" s="13">
        <f t="shared" si="154"/>
        <v>1.8467340751969421E-5</v>
      </c>
    </row>
    <row r="9885" spans="1:11" x14ac:dyDescent="0.2">
      <c r="A9885" s="3" t="s">
        <v>9743</v>
      </c>
      <c r="B9885" s="8" t="s">
        <v>9677</v>
      </c>
      <c r="C9885" s="3" t="s">
        <v>11</v>
      </c>
      <c r="D9885" s="3" t="s">
        <v>9731</v>
      </c>
      <c r="E9885" s="5">
        <v>3.0290000000000001E-2</v>
      </c>
      <c r="F9885" s="4">
        <v>51728</v>
      </c>
      <c r="G9885" s="15">
        <v>1314160</v>
      </c>
      <c r="H9885" s="7">
        <v>12789.11</v>
      </c>
      <c r="I9885" s="5">
        <v>2000000</v>
      </c>
      <c r="J9885" s="5">
        <v>2028689.27</v>
      </c>
      <c r="K9885" s="13">
        <f t="shared" si="154"/>
        <v>2.1710297432642982E-5</v>
      </c>
    </row>
    <row r="9886" spans="1:11" x14ac:dyDescent="0.2">
      <c r="A9886" s="3" t="s">
        <v>11213</v>
      </c>
      <c r="B9886" s="8" t="s">
        <v>9677</v>
      </c>
      <c r="C9886" s="3" t="s">
        <v>11</v>
      </c>
      <c r="D9886" s="3" t="s">
        <v>9731</v>
      </c>
      <c r="E9886" s="5">
        <v>0.05</v>
      </c>
      <c r="F9886" s="4">
        <v>47574</v>
      </c>
      <c r="G9886" s="15">
        <v>2853196.2</v>
      </c>
      <c r="H9886" s="7">
        <v>12062.5</v>
      </c>
      <c r="I9886" s="5">
        <v>2895000</v>
      </c>
      <c r="J9886" s="5">
        <v>3077411.06</v>
      </c>
      <c r="K9886" s="13">
        <f t="shared" si="154"/>
        <v>4.7135613727161623E-5</v>
      </c>
    </row>
    <row r="9887" spans="1:11" x14ac:dyDescent="0.2">
      <c r="A9887" s="3" t="s">
        <v>10005</v>
      </c>
      <c r="B9887" s="8" t="s">
        <v>9677</v>
      </c>
      <c r="C9887" s="3" t="s">
        <v>11</v>
      </c>
      <c r="D9887" s="3" t="s">
        <v>10006</v>
      </c>
      <c r="E9887" s="5">
        <v>0.05</v>
      </c>
      <c r="F9887" s="4">
        <v>53250</v>
      </c>
      <c r="G9887" s="15">
        <v>196345.5</v>
      </c>
      <c r="H9887" s="7">
        <v>433.33</v>
      </c>
      <c r="I9887" s="5">
        <v>195000</v>
      </c>
      <c r="J9887" s="5">
        <v>224241.58</v>
      </c>
      <c r="K9887" s="13">
        <f t="shared" si="154"/>
        <v>3.2436835732034171E-6</v>
      </c>
    </row>
    <row r="9888" spans="1:11" x14ac:dyDescent="0.2">
      <c r="A9888" s="3" t="s">
        <v>10007</v>
      </c>
      <c r="B9888" s="8" t="s">
        <v>9677</v>
      </c>
      <c r="C9888" s="3" t="s">
        <v>11</v>
      </c>
      <c r="D9888" s="3" t="s">
        <v>10006</v>
      </c>
      <c r="E9888" s="5">
        <v>0.05</v>
      </c>
      <c r="F9888" s="4">
        <v>53615</v>
      </c>
      <c r="G9888" s="15">
        <v>779301.25</v>
      </c>
      <c r="H9888" s="7">
        <v>1722.22</v>
      </c>
      <c r="I9888" s="5">
        <v>775000</v>
      </c>
      <c r="J9888" s="5">
        <v>916668</v>
      </c>
      <c r="K9888" s="13">
        <f t="shared" si="154"/>
        <v>1.2874278571201731E-5</v>
      </c>
    </row>
    <row r="9889" spans="1:11" x14ac:dyDescent="0.2">
      <c r="A9889" s="3" t="s">
        <v>3773</v>
      </c>
      <c r="B9889" s="8" t="s">
        <v>2197</v>
      </c>
      <c r="C9889" s="3" t="s">
        <v>11</v>
      </c>
      <c r="D9889" s="3" t="s">
        <v>3774</v>
      </c>
      <c r="E9889" s="5">
        <v>0.03</v>
      </c>
      <c r="F9889" s="4">
        <v>47635</v>
      </c>
      <c r="G9889" s="15">
        <v>2196654.6</v>
      </c>
      <c r="H9889" s="7">
        <v>33250</v>
      </c>
      <c r="I9889" s="5">
        <v>2660000</v>
      </c>
      <c r="J9889" s="5">
        <v>2655958.41</v>
      </c>
      <c r="K9889" s="13">
        <f t="shared" si="154"/>
        <v>3.6289359532160009E-5</v>
      </c>
    </row>
    <row r="9890" spans="1:11" x14ac:dyDescent="0.2">
      <c r="A9890" s="3" t="s">
        <v>3801</v>
      </c>
      <c r="B9890" s="8" t="s">
        <v>2197</v>
      </c>
      <c r="C9890" s="3" t="s">
        <v>11</v>
      </c>
      <c r="D9890" s="3" t="s">
        <v>3774</v>
      </c>
      <c r="E9890" s="5">
        <v>3.9E-2</v>
      </c>
      <c r="F9890" s="4">
        <v>47378</v>
      </c>
      <c r="G9890" s="15">
        <v>1498436.8</v>
      </c>
      <c r="H9890" s="7">
        <v>8031.83</v>
      </c>
      <c r="I9890" s="5">
        <v>1685000</v>
      </c>
      <c r="J9890" s="5">
        <v>1684118.6</v>
      </c>
      <c r="K9890" s="13">
        <f t="shared" si="154"/>
        <v>2.4754602645049132E-5</v>
      </c>
    </row>
    <row r="9891" spans="1:11" x14ac:dyDescent="0.2">
      <c r="A9891" s="3" t="s">
        <v>11694</v>
      </c>
      <c r="B9891" s="8" t="s">
        <v>2197</v>
      </c>
      <c r="C9891" s="3" t="s">
        <v>11</v>
      </c>
      <c r="D9891" s="3" t="s">
        <v>3774</v>
      </c>
      <c r="E9891" s="5">
        <v>2.4500000000000001E-2</v>
      </c>
      <c r="F9891" s="4">
        <v>47922</v>
      </c>
      <c r="G9891" s="15">
        <v>2090164.75</v>
      </c>
      <c r="H9891" s="7">
        <v>8374.24</v>
      </c>
      <c r="I9891" s="5">
        <v>2675000</v>
      </c>
      <c r="J9891" s="5">
        <v>2217707.59</v>
      </c>
      <c r="K9891" s="13">
        <f t="shared" si="154"/>
        <v>3.4530116885102166E-5</v>
      </c>
    </row>
    <row r="9892" spans="1:11" x14ac:dyDescent="0.2">
      <c r="A9892" s="3" t="s">
        <v>12541</v>
      </c>
      <c r="B9892" s="8" t="s">
        <v>2197</v>
      </c>
      <c r="C9892" s="3" t="s">
        <v>11</v>
      </c>
      <c r="D9892" s="3" t="s">
        <v>12542</v>
      </c>
      <c r="E9892" s="5">
        <v>1.7500000000000002E-2</v>
      </c>
      <c r="F9892" s="4">
        <v>47041</v>
      </c>
      <c r="G9892" s="15">
        <v>146420.75</v>
      </c>
      <c r="H9892" s="7">
        <v>136.11000000000001</v>
      </c>
      <c r="I9892" s="5">
        <v>175000</v>
      </c>
      <c r="J9892" s="5">
        <v>174941.2</v>
      </c>
      <c r="K9892" s="13">
        <f t="shared" si="154"/>
        <v>2.418912486158961E-6</v>
      </c>
    </row>
    <row r="9893" spans="1:11" x14ac:dyDescent="0.2">
      <c r="A9893" s="3" t="s">
        <v>14209</v>
      </c>
      <c r="B9893" s="8" t="s">
        <v>2197</v>
      </c>
      <c r="C9893" s="3" t="s">
        <v>14046</v>
      </c>
      <c r="D9893" s="3" t="s">
        <v>14210</v>
      </c>
      <c r="E9893" s="5">
        <v>4.4999999999999998E-2</v>
      </c>
      <c r="F9893" s="4">
        <v>52374</v>
      </c>
      <c r="G9893" s="15">
        <v>407922</v>
      </c>
      <c r="H9893" s="7">
        <v>11850</v>
      </c>
      <c r="I9893" s="5">
        <v>600000</v>
      </c>
      <c r="J9893" s="5">
        <v>590973.93000000005</v>
      </c>
      <c r="K9893" s="13">
        <f t="shared" si="154"/>
        <v>6.738987603730589E-6</v>
      </c>
    </row>
    <row r="9894" spans="1:11" x14ac:dyDescent="0.2">
      <c r="A9894" s="3" t="s">
        <v>10124</v>
      </c>
      <c r="B9894" s="8" t="s">
        <v>14580</v>
      </c>
      <c r="C9894" s="3" t="s">
        <v>2185</v>
      </c>
      <c r="D9894" s="3" t="s">
        <v>10125</v>
      </c>
      <c r="E9894" s="5">
        <v>0</v>
      </c>
      <c r="F9894" s="4">
        <v>54788</v>
      </c>
      <c r="G9894" s="15">
        <v>530000000</v>
      </c>
      <c r="H9894" s="7">
        <v>0</v>
      </c>
      <c r="I9894" s="5">
        <v>530000000</v>
      </c>
      <c r="J9894" s="5">
        <v>530000000</v>
      </c>
      <c r="K9894" s="13">
        <f t="shared" si="154"/>
        <v>8.7557509278176019E-3</v>
      </c>
    </row>
    <row r="9895" spans="1:11" x14ac:dyDescent="0.2">
      <c r="A9895" s="3" t="s">
        <v>4153</v>
      </c>
      <c r="B9895" s="8" t="s">
        <v>2197</v>
      </c>
      <c r="C9895" s="3" t="s">
        <v>11</v>
      </c>
      <c r="D9895" s="3" t="s">
        <v>4154</v>
      </c>
      <c r="E9895" s="5">
        <v>4.4999999999999998E-2</v>
      </c>
      <c r="F9895" s="4">
        <v>52124</v>
      </c>
      <c r="G9895" s="15">
        <v>494767.5</v>
      </c>
      <c r="H9895" s="7">
        <v>4312.5</v>
      </c>
      <c r="I9895" s="5">
        <v>750000</v>
      </c>
      <c r="J9895" s="5">
        <v>597810.86</v>
      </c>
      <c r="K9895" s="13">
        <f t="shared" si="154"/>
        <v>8.173699994677351E-6</v>
      </c>
    </row>
    <row r="9896" spans="1:11" x14ac:dyDescent="0.2">
      <c r="A9896" s="3" t="s">
        <v>4155</v>
      </c>
      <c r="B9896" s="8" t="s">
        <v>2197</v>
      </c>
      <c r="C9896" s="3" t="s">
        <v>11</v>
      </c>
      <c r="D9896" s="3" t="s">
        <v>4154</v>
      </c>
      <c r="E9896" s="5">
        <v>6.5500000000000003E-2</v>
      </c>
      <c r="F9896" s="4">
        <v>50161</v>
      </c>
      <c r="G9896" s="15">
        <v>3115891.35</v>
      </c>
      <c r="H9896" s="7">
        <v>116033.25</v>
      </c>
      <c r="I9896" s="5">
        <v>3543000</v>
      </c>
      <c r="J9896" s="5">
        <v>4541112.68</v>
      </c>
      <c r="K9896" s="13">
        <f t="shared" si="154"/>
        <v>5.1475412412719512E-5</v>
      </c>
    </row>
    <row r="9897" spans="1:11" x14ac:dyDescent="0.2">
      <c r="A9897" s="3" t="s">
        <v>4153</v>
      </c>
      <c r="B9897" s="8" t="s">
        <v>2197</v>
      </c>
      <c r="C9897" s="3" t="s">
        <v>11</v>
      </c>
      <c r="D9897" s="3" t="s">
        <v>4154</v>
      </c>
      <c r="E9897" s="5">
        <v>4.4999999999999998E-2</v>
      </c>
      <c r="F9897" s="4">
        <v>52124</v>
      </c>
      <c r="G9897" s="15">
        <v>540945.80000000005</v>
      </c>
      <c r="H9897" s="7">
        <v>4715</v>
      </c>
      <c r="I9897" s="5">
        <v>820000</v>
      </c>
      <c r="J9897" s="5">
        <v>794853.31</v>
      </c>
      <c r="K9897" s="13">
        <f t="shared" si="154"/>
        <v>8.9365786608472365E-6</v>
      </c>
    </row>
    <row r="9898" spans="1:11" x14ac:dyDescent="0.2">
      <c r="A9898" s="3" t="s">
        <v>4155</v>
      </c>
      <c r="B9898" s="8" t="s">
        <v>2197</v>
      </c>
      <c r="C9898" s="3" t="s">
        <v>11</v>
      </c>
      <c r="D9898" s="3" t="s">
        <v>4154</v>
      </c>
      <c r="E9898" s="5">
        <v>6.5500000000000003E-2</v>
      </c>
      <c r="F9898" s="4">
        <v>50161</v>
      </c>
      <c r="G9898" s="15">
        <v>1081723.5</v>
      </c>
      <c r="H9898" s="7">
        <v>40282.5</v>
      </c>
      <c r="I9898" s="5">
        <v>1230000</v>
      </c>
      <c r="J9898" s="5">
        <v>1279286.3400000001</v>
      </c>
      <c r="K9898" s="13">
        <f t="shared" si="154"/>
        <v>1.7870380261824724E-5</v>
      </c>
    </row>
    <row r="9899" spans="1:11" x14ac:dyDescent="0.2">
      <c r="A9899" s="3" t="s">
        <v>4183</v>
      </c>
      <c r="B9899" s="8" t="s">
        <v>2197</v>
      </c>
      <c r="C9899" s="3" t="s">
        <v>11</v>
      </c>
      <c r="D9899" s="3" t="s">
        <v>4154</v>
      </c>
      <c r="E9899" s="5">
        <v>6.7500000000000004E-2</v>
      </c>
      <c r="F9899" s="4">
        <v>50936</v>
      </c>
      <c r="G9899" s="15">
        <v>183668.1</v>
      </c>
      <c r="H9899" s="7">
        <v>5355</v>
      </c>
      <c r="I9899" s="5">
        <v>210000</v>
      </c>
      <c r="J9899" s="5">
        <v>206449.06</v>
      </c>
      <c r="K9899" s="13">
        <f t="shared" si="154"/>
        <v>3.034249315066974E-6</v>
      </c>
    </row>
    <row r="9900" spans="1:11" x14ac:dyDescent="0.2">
      <c r="A9900" s="3" t="s">
        <v>4184</v>
      </c>
      <c r="B9900" s="8" t="s">
        <v>2197</v>
      </c>
      <c r="C9900" s="3" t="s">
        <v>11</v>
      </c>
      <c r="D9900" s="3" t="s">
        <v>4154</v>
      </c>
      <c r="E9900" s="5">
        <v>5.8749999999999997E-2</v>
      </c>
      <c r="F9900" s="4">
        <v>51455</v>
      </c>
      <c r="G9900" s="15">
        <v>63386.400000000001</v>
      </c>
      <c r="H9900" s="7">
        <v>2167.2199999999998</v>
      </c>
      <c r="I9900" s="5">
        <v>80000</v>
      </c>
      <c r="J9900" s="5">
        <v>80728.289999999994</v>
      </c>
      <c r="K9900" s="13">
        <f t="shared" si="154"/>
        <v>1.0471613785113542E-6</v>
      </c>
    </row>
    <row r="9901" spans="1:11" x14ac:dyDescent="0.2">
      <c r="A9901" s="3" t="s">
        <v>4184</v>
      </c>
      <c r="B9901" s="8" t="s">
        <v>2197</v>
      </c>
      <c r="C9901" s="3" t="s">
        <v>11</v>
      </c>
      <c r="D9901" s="3" t="s">
        <v>4154</v>
      </c>
      <c r="E9901" s="5">
        <v>5.8749999999999997E-2</v>
      </c>
      <c r="F9901" s="4">
        <v>51455</v>
      </c>
      <c r="G9901" s="15">
        <v>1386577.5</v>
      </c>
      <c r="H9901" s="7">
        <v>47407.99</v>
      </c>
      <c r="I9901" s="5">
        <v>1750000</v>
      </c>
      <c r="J9901" s="5">
        <v>1805948.52</v>
      </c>
      <c r="K9901" s="13">
        <f t="shared" si="154"/>
        <v>2.2906655154935871E-5</v>
      </c>
    </row>
    <row r="9902" spans="1:11" x14ac:dyDescent="0.2">
      <c r="A9902" s="3" t="s">
        <v>4155</v>
      </c>
      <c r="B9902" s="8" t="s">
        <v>2197</v>
      </c>
      <c r="C9902" s="3" t="s">
        <v>11</v>
      </c>
      <c r="D9902" s="3" t="s">
        <v>4154</v>
      </c>
      <c r="E9902" s="5">
        <v>6.5500000000000003E-2</v>
      </c>
      <c r="F9902" s="4">
        <v>50161</v>
      </c>
      <c r="G9902" s="15">
        <v>1225953.3</v>
      </c>
      <c r="H9902" s="7">
        <v>45653.5</v>
      </c>
      <c r="I9902" s="5">
        <v>1394000</v>
      </c>
      <c r="J9902" s="5">
        <v>1610922.35</v>
      </c>
      <c r="K9902" s="13">
        <f t="shared" si="154"/>
        <v>2.0253097630068022E-5</v>
      </c>
    </row>
    <row r="9903" spans="1:11" x14ac:dyDescent="0.2">
      <c r="A9903" s="3" t="s">
        <v>14024</v>
      </c>
      <c r="B9903" s="8" t="s">
        <v>2197</v>
      </c>
      <c r="C9903" s="3" t="s">
        <v>11</v>
      </c>
      <c r="D9903" s="3" t="s">
        <v>4154</v>
      </c>
      <c r="E9903" s="5">
        <v>7.2999999999999995E-2</v>
      </c>
      <c r="F9903" s="4">
        <v>50587</v>
      </c>
      <c r="G9903" s="15">
        <v>577102.19999999995</v>
      </c>
      <c r="H9903" s="7">
        <v>15086.67</v>
      </c>
      <c r="I9903" s="5">
        <v>620000</v>
      </c>
      <c r="J9903" s="5">
        <v>752018.43</v>
      </c>
      <c r="K9903" s="13">
        <f t="shared" si="154"/>
        <v>9.5338926850859992E-6</v>
      </c>
    </row>
    <row r="9904" spans="1:11" x14ac:dyDescent="0.2">
      <c r="A9904" s="3" t="s">
        <v>14025</v>
      </c>
      <c r="B9904" s="8" t="s">
        <v>2197</v>
      </c>
      <c r="C9904" s="3" t="s">
        <v>11</v>
      </c>
      <c r="D9904" s="3" t="s">
        <v>4154</v>
      </c>
      <c r="E9904" s="5">
        <v>5.5E-2</v>
      </c>
      <c r="F9904" s="4">
        <v>51745</v>
      </c>
      <c r="G9904" s="15">
        <v>111350.76</v>
      </c>
      <c r="H9904" s="7">
        <v>1356.67</v>
      </c>
      <c r="I9904" s="5">
        <v>148000</v>
      </c>
      <c r="J9904" s="5">
        <v>157117.23000000001</v>
      </c>
      <c r="K9904" s="13">
        <f t="shared" si="154"/>
        <v>1.8395462644965947E-6</v>
      </c>
    </row>
    <row r="9905" spans="1:11" x14ac:dyDescent="0.2">
      <c r="A9905" s="3" t="s">
        <v>2368</v>
      </c>
      <c r="B9905" s="8" t="s">
        <v>2197</v>
      </c>
      <c r="C9905" s="3" t="s">
        <v>11</v>
      </c>
      <c r="D9905" s="3" t="s">
        <v>2369</v>
      </c>
      <c r="E9905" s="5">
        <v>3.875E-2</v>
      </c>
      <c r="F9905" s="4">
        <v>47588</v>
      </c>
      <c r="G9905" s="15">
        <v>3424750</v>
      </c>
      <c r="H9905" s="7">
        <v>6544.44</v>
      </c>
      <c r="I9905" s="5">
        <v>3800000</v>
      </c>
      <c r="J9905" s="5">
        <v>4211125.78</v>
      </c>
      <c r="K9905" s="13">
        <f t="shared" si="154"/>
        <v>5.6577845264232709E-5</v>
      </c>
    </row>
    <row r="9906" spans="1:11" x14ac:dyDescent="0.2">
      <c r="A9906" s="3" t="s">
        <v>2370</v>
      </c>
      <c r="B9906" s="8" t="s">
        <v>2197</v>
      </c>
      <c r="C9906" s="3" t="s">
        <v>11</v>
      </c>
      <c r="D9906" s="3" t="s">
        <v>2369</v>
      </c>
      <c r="E9906" s="5">
        <v>2.2499999999999999E-2</v>
      </c>
      <c r="F9906" s="4">
        <v>46280</v>
      </c>
      <c r="G9906" s="15">
        <v>201968.8</v>
      </c>
      <c r="H9906" s="7">
        <v>632.5</v>
      </c>
      <c r="I9906" s="5">
        <v>220000</v>
      </c>
      <c r="J9906" s="5">
        <v>217942.34</v>
      </c>
      <c r="K9906" s="13">
        <f t="shared" si="154"/>
        <v>3.3365820905475619E-6</v>
      </c>
    </row>
    <row r="9907" spans="1:11" x14ac:dyDescent="0.2">
      <c r="A9907" s="3" t="s">
        <v>3986</v>
      </c>
      <c r="B9907" s="8" t="s">
        <v>2197</v>
      </c>
      <c r="C9907" s="3" t="s">
        <v>11</v>
      </c>
      <c r="D9907" s="3" t="s">
        <v>3987</v>
      </c>
      <c r="E9907" s="5">
        <v>2.2499999999999999E-2</v>
      </c>
      <c r="F9907" s="4">
        <v>48167</v>
      </c>
      <c r="G9907" s="15">
        <v>2512552.5</v>
      </c>
      <c r="H9907" s="7">
        <v>35015.629999999997</v>
      </c>
      <c r="I9907" s="5">
        <v>3375000</v>
      </c>
      <c r="J9907" s="5">
        <v>3123219.98</v>
      </c>
      <c r="K9907" s="13">
        <f t="shared" si="154"/>
        <v>4.1508082798236674E-5</v>
      </c>
    </row>
    <row r="9908" spans="1:11" x14ac:dyDescent="0.2">
      <c r="A9908" s="3" t="s">
        <v>3988</v>
      </c>
      <c r="B9908" s="8" t="s">
        <v>2197</v>
      </c>
      <c r="C9908" s="3" t="s">
        <v>11</v>
      </c>
      <c r="D9908" s="3" t="s">
        <v>3987</v>
      </c>
      <c r="E9908" s="5">
        <v>5.0500000000000003E-2</v>
      </c>
      <c r="F9908" s="4">
        <v>48775</v>
      </c>
      <c r="G9908" s="15">
        <v>887723.2</v>
      </c>
      <c r="H9908" s="7">
        <v>14572.06</v>
      </c>
      <c r="I9908" s="5">
        <v>980000</v>
      </c>
      <c r="J9908" s="5">
        <v>964553.97</v>
      </c>
      <c r="K9908" s="13">
        <f t="shared" si="154"/>
        <v>1.4665440060462662E-5</v>
      </c>
    </row>
    <row r="9909" spans="1:11" x14ac:dyDescent="0.2">
      <c r="A9909" s="3" t="s">
        <v>3996</v>
      </c>
      <c r="B9909" s="8" t="s">
        <v>2197</v>
      </c>
      <c r="C9909" s="3" t="s">
        <v>11</v>
      </c>
      <c r="D9909" s="3" t="s">
        <v>3987</v>
      </c>
      <c r="E9909" s="5">
        <v>2.7E-2</v>
      </c>
      <c r="F9909" s="4">
        <v>48288</v>
      </c>
      <c r="G9909" s="15">
        <v>920415.15</v>
      </c>
      <c r="H9909" s="7">
        <v>4157.25</v>
      </c>
      <c r="I9909" s="5">
        <v>1205000</v>
      </c>
      <c r="J9909" s="5">
        <v>1201863.96</v>
      </c>
      <c r="K9909" s="13">
        <f t="shared" si="154"/>
        <v>1.5205520384131846E-5</v>
      </c>
    </row>
    <row r="9910" spans="1:11" x14ac:dyDescent="0.2">
      <c r="A9910" s="3" t="s">
        <v>3997</v>
      </c>
      <c r="B9910" s="8" t="s">
        <v>2197</v>
      </c>
      <c r="C9910" s="3" t="s">
        <v>11</v>
      </c>
      <c r="D9910" s="3" t="s">
        <v>3987</v>
      </c>
      <c r="E9910" s="5">
        <v>5.1999999999999998E-2</v>
      </c>
      <c r="F9910" s="4">
        <v>48594</v>
      </c>
      <c r="G9910" s="15">
        <v>883785.6</v>
      </c>
      <c r="H9910" s="7">
        <v>14698.67</v>
      </c>
      <c r="I9910" s="5">
        <v>960000</v>
      </c>
      <c r="J9910" s="5">
        <v>958615.36</v>
      </c>
      <c r="K9910" s="13">
        <f t="shared" si="154"/>
        <v>1.4600389787154408E-5</v>
      </c>
    </row>
    <row r="9911" spans="1:11" x14ac:dyDescent="0.2">
      <c r="A9911" s="3" t="s">
        <v>3988</v>
      </c>
      <c r="B9911" s="8" t="s">
        <v>2197</v>
      </c>
      <c r="C9911" s="3" t="s">
        <v>11</v>
      </c>
      <c r="D9911" s="3" t="s">
        <v>3987</v>
      </c>
      <c r="E9911" s="5">
        <v>5.0500000000000003E-2</v>
      </c>
      <c r="F9911" s="4">
        <v>48775</v>
      </c>
      <c r="G9911" s="15">
        <v>3505600.8</v>
      </c>
      <c r="H9911" s="7">
        <v>57544.75</v>
      </c>
      <c r="I9911" s="5">
        <v>3870000</v>
      </c>
      <c r="J9911" s="5">
        <v>3811032.18</v>
      </c>
      <c r="K9911" s="13">
        <f t="shared" si="154"/>
        <v>5.7913523504071939E-5</v>
      </c>
    </row>
    <row r="9912" spans="1:11" x14ac:dyDescent="0.2">
      <c r="A9912" s="3" t="s">
        <v>4017</v>
      </c>
      <c r="B9912" s="8" t="s">
        <v>2197</v>
      </c>
      <c r="C9912" s="3" t="s">
        <v>11</v>
      </c>
      <c r="D9912" s="3" t="s">
        <v>3987</v>
      </c>
      <c r="E9912" s="5">
        <v>3.4000000000000002E-2</v>
      </c>
      <c r="F9912" s="4">
        <v>55807</v>
      </c>
      <c r="G9912" s="15">
        <v>1778640</v>
      </c>
      <c r="H9912" s="7">
        <v>4533.33</v>
      </c>
      <c r="I9912" s="5">
        <v>3000000</v>
      </c>
      <c r="J9912" s="5">
        <v>1981933.46</v>
      </c>
      <c r="K9912" s="13">
        <f t="shared" si="154"/>
        <v>2.9383639302365095E-5</v>
      </c>
    </row>
    <row r="9913" spans="1:11" x14ac:dyDescent="0.2">
      <c r="A9913" s="3" t="s">
        <v>3997</v>
      </c>
      <c r="B9913" s="8" t="s">
        <v>2197</v>
      </c>
      <c r="C9913" s="3" t="s">
        <v>11</v>
      </c>
      <c r="D9913" s="3" t="s">
        <v>3987</v>
      </c>
      <c r="E9913" s="5">
        <v>5.1999999999999998E-2</v>
      </c>
      <c r="F9913" s="4">
        <v>48594</v>
      </c>
      <c r="G9913" s="15">
        <v>920610</v>
      </c>
      <c r="H9913" s="7">
        <v>15311.11</v>
      </c>
      <c r="I9913" s="5">
        <v>1000000</v>
      </c>
      <c r="J9913" s="5">
        <v>998557.69</v>
      </c>
      <c r="K9913" s="13">
        <f t="shared" si="154"/>
        <v>1.5208739361619176E-5</v>
      </c>
    </row>
    <row r="9914" spans="1:11" x14ac:dyDescent="0.2">
      <c r="A9914" s="3" t="s">
        <v>4018</v>
      </c>
      <c r="B9914" s="8" t="s">
        <v>2197</v>
      </c>
      <c r="C9914" s="3" t="s">
        <v>11</v>
      </c>
      <c r="D9914" s="3" t="s">
        <v>3987</v>
      </c>
      <c r="E9914" s="5">
        <v>5.6500000000000002E-2</v>
      </c>
      <c r="F9914" s="4">
        <v>55899</v>
      </c>
      <c r="G9914" s="15">
        <v>1737520</v>
      </c>
      <c r="H9914" s="7">
        <v>33272.22</v>
      </c>
      <c r="I9914" s="5">
        <v>2000000</v>
      </c>
      <c r="J9914" s="5">
        <v>1994792.42</v>
      </c>
      <c r="K9914" s="13">
        <f t="shared" si="154"/>
        <v>2.8704325192644604E-5</v>
      </c>
    </row>
    <row r="9915" spans="1:11" x14ac:dyDescent="0.2">
      <c r="A9915" s="3" t="s">
        <v>4019</v>
      </c>
      <c r="B9915" s="8" t="s">
        <v>2197</v>
      </c>
      <c r="C9915" s="3" t="s">
        <v>11</v>
      </c>
      <c r="D9915" s="3" t="s">
        <v>3987</v>
      </c>
      <c r="E9915" s="5">
        <v>0.06</v>
      </c>
      <c r="F9915" s="4">
        <v>56415</v>
      </c>
      <c r="G9915" s="15">
        <v>1826840</v>
      </c>
      <c r="H9915" s="7">
        <v>15666.67</v>
      </c>
      <c r="I9915" s="5">
        <v>2000000</v>
      </c>
      <c r="J9915" s="5">
        <v>1996607.27</v>
      </c>
      <c r="K9915" s="13">
        <f t="shared" si="154"/>
        <v>3.0179917028253413E-5</v>
      </c>
    </row>
    <row r="9916" spans="1:11" x14ac:dyDescent="0.2">
      <c r="A9916" s="3" t="s">
        <v>4017</v>
      </c>
      <c r="B9916" s="8" t="s">
        <v>2197</v>
      </c>
      <c r="C9916" s="3" t="s">
        <v>11</v>
      </c>
      <c r="D9916" s="3" t="s">
        <v>3987</v>
      </c>
      <c r="E9916" s="5">
        <v>3.4000000000000002E-2</v>
      </c>
      <c r="F9916" s="4">
        <v>55807</v>
      </c>
      <c r="G9916" s="15">
        <v>2382784.7200000002</v>
      </c>
      <c r="H9916" s="7">
        <v>6073.16</v>
      </c>
      <c r="I9916" s="5">
        <v>4019000</v>
      </c>
      <c r="J9916" s="5">
        <v>3996599.75</v>
      </c>
      <c r="K9916" s="13">
        <f t="shared" si="154"/>
        <v>3.9364282118735109E-5</v>
      </c>
    </row>
    <row r="9917" spans="1:11" x14ac:dyDescent="0.2">
      <c r="A9917" s="3" t="s">
        <v>4019</v>
      </c>
      <c r="B9917" s="8" t="s">
        <v>2197</v>
      </c>
      <c r="C9917" s="3" t="s">
        <v>11</v>
      </c>
      <c r="D9917" s="3" t="s">
        <v>3987</v>
      </c>
      <c r="E9917" s="5">
        <v>0.06</v>
      </c>
      <c r="F9917" s="4">
        <v>56415</v>
      </c>
      <c r="G9917" s="15">
        <v>1777515.32</v>
      </c>
      <c r="H9917" s="7">
        <v>15243.67</v>
      </c>
      <c r="I9917" s="5">
        <v>1946000</v>
      </c>
      <c r="J9917" s="5">
        <v>1942698.87</v>
      </c>
      <c r="K9917" s="13">
        <f t="shared" si="154"/>
        <v>2.9365059268490571E-5</v>
      </c>
    </row>
    <row r="9918" spans="1:11" x14ac:dyDescent="0.2">
      <c r="A9918" s="3" t="s">
        <v>4038</v>
      </c>
      <c r="B9918" s="8" t="s">
        <v>2197</v>
      </c>
      <c r="C9918" s="3" t="s">
        <v>11</v>
      </c>
      <c r="D9918" s="3" t="s">
        <v>3987</v>
      </c>
      <c r="E9918" s="5">
        <v>3.7499999999999999E-2</v>
      </c>
      <c r="F9918" s="4">
        <v>46492</v>
      </c>
      <c r="G9918" s="15">
        <v>6227822.9000000004</v>
      </c>
      <c r="H9918" s="7">
        <v>11158.33</v>
      </c>
      <c r="I9918" s="5">
        <v>6695000</v>
      </c>
      <c r="J9918" s="5">
        <v>7102485.3700000001</v>
      </c>
      <c r="K9918" s="13">
        <f t="shared" si="154"/>
        <v>1.028854078018089E-4</v>
      </c>
    </row>
    <row r="9919" spans="1:11" x14ac:dyDescent="0.2">
      <c r="A9919" s="3" t="s">
        <v>4057</v>
      </c>
      <c r="B9919" s="8" t="s">
        <v>2197</v>
      </c>
      <c r="C9919" s="3" t="s">
        <v>11</v>
      </c>
      <c r="D9919" s="3" t="s">
        <v>3987</v>
      </c>
      <c r="E9919" s="5">
        <v>4.4999999999999998E-2</v>
      </c>
      <c r="F9919" s="4">
        <v>54893</v>
      </c>
      <c r="G9919" s="15">
        <v>418499.7</v>
      </c>
      <c r="H9919" s="7">
        <v>1140</v>
      </c>
      <c r="I9919" s="5">
        <v>570000</v>
      </c>
      <c r="J9919" s="5">
        <v>517417.31</v>
      </c>
      <c r="K9919" s="13">
        <f t="shared" si="154"/>
        <v>6.9137342199365822E-6</v>
      </c>
    </row>
    <row r="9920" spans="1:11" x14ac:dyDescent="0.2">
      <c r="A9920" s="3" t="s">
        <v>4058</v>
      </c>
      <c r="B9920" s="8" t="s">
        <v>2197</v>
      </c>
      <c r="C9920" s="3" t="s">
        <v>11</v>
      </c>
      <c r="D9920" s="3" t="s">
        <v>3987</v>
      </c>
      <c r="E9920" s="5">
        <v>3.875E-2</v>
      </c>
      <c r="F9920" s="4">
        <v>47588</v>
      </c>
      <c r="G9920" s="15">
        <v>3034803.6</v>
      </c>
      <c r="H9920" s="7">
        <v>5993.33</v>
      </c>
      <c r="I9920" s="5">
        <v>3480000</v>
      </c>
      <c r="J9920" s="5">
        <v>3272227.32</v>
      </c>
      <c r="K9920" s="13">
        <f t="shared" si="154"/>
        <v>5.0135819691404156E-5</v>
      </c>
    </row>
    <row r="9921" spans="1:11" x14ac:dyDescent="0.2">
      <c r="A9921" s="3" t="s">
        <v>3986</v>
      </c>
      <c r="B9921" s="8" t="s">
        <v>2197</v>
      </c>
      <c r="C9921" s="3" t="s">
        <v>11</v>
      </c>
      <c r="D9921" s="3" t="s">
        <v>3987</v>
      </c>
      <c r="E9921" s="5">
        <v>2.2499999999999999E-2</v>
      </c>
      <c r="F9921" s="4">
        <v>48167</v>
      </c>
      <c r="G9921" s="15">
        <v>1436807.8</v>
      </c>
      <c r="H9921" s="7">
        <v>20023.75</v>
      </c>
      <c r="I9921" s="5">
        <v>1930000</v>
      </c>
      <c r="J9921" s="5">
        <v>1920827.03</v>
      </c>
      <c r="K9921" s="13">
        <f t="shared" si="154"/>
        <v>2.3736474014991641E-5</v>
      </c>
    </row>
    <row r="9922" spans="1:11" x14ac:dyDescent="0.2">
      <c r="A9922" s="3" t="s">
        <v>3996</v>
      </c>
      <c r="B9922" s="8" t="s">
        <v>2197</v>
      </c>
      <c r="C9922" s="3" t="s">
        <v>11</v>
      </c>
      <c r="D9922" s="3" t="s">
        <v>3987</v>
      </c>
      <c r="E9922" s="5">
        <v>2.7E-2</v>
      </c>
      <c r="F9922" s="4">
        <v>48288</v>
      </c>
      <c r="G9922" s="15">
        <v>1107553.5</v>
      </c>
      <c r="H9922" s="7">
        <v>5002.5</v>
      </c>
      <c r="I9922" s="5">
        <v>1450000</v>
      </c>
      <c r="J9922" s="5">
        <v>1327943.3400000001</v>
      </c>
      <c r="K9922" s="13">
        <f t="shared" si="154"/>
        <v>1.8297099217420061E-5</v>
      </c>
    </row>
    <row r="9923" spans="1:11" x14ac:dyDescent="0.2">
      <c r="A9923" s="3" t="s">
        <v>4017</v>
      </c>
      <c r="B9923" s="8" t="s">
        <v>2197</v>
      </c>
      <c r="C9923" s="3" t="s">
        <v>11</v>
      </c>
      <c r="D9923" s="3" t="s">
        <v>3987</v>
      </c>
      <c r="E9923" s="5">
        <v>3.4000000000000002E-2</v>
      </c>
      <c r="F9923" s="4">
        <v>55807</v>
      </c>
      <c r="G9923" s="15">
        <v>343870.4</v>
      </c>
      <c r="H9923" s="7">
        <v>876.44</v>
      </c>
      <c r="I9923" s="5">
        <v>580000</v>
      </c>
      <c r="J9923" s="5">
        <v>591357.87</v>
      </c>
      <c r="K9923" s="13">
        <f t="shared" ref="K9923:K9986" si="155">G9923/$G$11175</f>
        <v>5.6808369317905851E-6</v>
      </c>
    </row>
    <row r="9924" spans="1:11" x14ac:dyDescent="0.2">
      <c r="A9924" s="3" t="s">
        <v>4038</v>
      </c>
      <c r="B9924" s="8" t="s">
        <v>2197</v>
      </c>
      <c r="C9924" s="3" t="s">
        <v>11</v>
      </c>
      <c r="D9924" s="3" t="s">
        <v>3987</v>
      </c>
      <c r="E9924" s="5">
        <v>3.7499999999999999E-2</v>
      </c>
      <c r="F9924" s="4">
        <v>46492</v>
      </c>
      <c r="G9924" s="15">
        <v>958126.6</v>
      </c>
      <c r="H9924" s="7">
        <v>1716.67</v>
      </c>
      <c r="I9924" s="5">
        <v>1030000</v>
      </c>
      <c r="J9924" s="5">
        <v>990997.92</v>
      </c>
      <c r="K9924" s="13">
        <f t="shared" si="155"/>
        <v>1.5828524277201366E-5</v>
      </c>
    </row>
    <row r="9925" spans="1:11" x14ac:dyDescent="0.2">
      <c r="A9925" s="3" t="s">
        <v>4058</v>
      </c>
      <c r="B9925" s="8" t="s">
        <v>2197</v>
      </c>
      <c r="C9925" s="3" t="s">
        <v>11</v>
      </c>
      <c r="D9925" s="3" t="s">
        <v>3987</v>
      </c>
      <c r="E9925" s="5">
        <v>3.875E-2</v>
      </c>
      <c r="F9925" s="4">
        <v>47588</v>
      </c>
      <c r="G9925" s="15">
        <v>2358949.35</v>
      </c>
      <c r="H9925" s="7">
        <v>4658.6099999999997</v>
      </c>
      <c r="I9925" s="5">
        <v>2705000</v>
      </c>
      <c r="J9925" s="5">
        <v>2930298.75</v>
      </c>
      <c r="K9925" s="13">
        <f t="shared" si="155"/>
        <v>3.8970515018749491E-5</v>
      </c>
    </row>
    <row r="9926" spans="1:11" x14ac:dyDescent="0.2">
      <c r="A9926" s="3" t="s">
        <v>4066</v>
      </c>
      <c r="B9926" s="8" t="s">
        <v>2197</v>
      </c>
      <c r="C9926" s="3" t="s">
        <v>11</v>
      </c>
      <c r="D9926" s="3" t="s">
        <v>3987</v>
      </c>
      <c r="E9926" s="5">
        <v>0.03</v>
      </c>
      <c r="F9926" s="4">
        <v>51547</v>
      </c>
      <c r="G9926" s="15">
        <v>1776320</v>
      </c>
      <c r="H9926" s="7">
        <v>17733.330000000002</v>
      </c>
      <c r="I9926" s="5">
        <v>2800000</v>
      </c>
      <c r="J9926" s="5">
        <v>2755702.7</v>
      </c>
      <c r="K9926" s="13">
        <f t="shared" si="155"/>
        <v>2.9345312241699931E-5</v>
      </c>
    </row>
    <row r="9927" spans="1:11" x14ac:dyDescent="0.2">
      <c r="A9927" s="3" t="s">
        <v>4058</v>
      </c>
      <c r="B9927" s="8" t="s">
        <v>2197</v>
      </c>
      <c r="C9927" s="3" t="s">
        <v>11</v>
      </c>
      <c r="D9927" s="3" t="s">
        <v>3987</v>
      </c>
      <c r="E9927" s="5">
        <v>3.875E-2</v>
      </c>
      <c r="F9927" s="4">
        <v>47588</v>
      </c>
      <c r="G9927" s="15">
        <v>1290663.6000000001</v>
      </c>
      <c r="H9927" s="7">
        <v>2548.89</v>
      </c>
      <c r="I9927" s="5">
        <v>1480000</v>
      </c>
      <c r="J9927" s="5">
        <v>1390233.78</v>
      </c>
      <c r="K9927" s="13">
        <f t="shared" si="155"/>
        <v>2.1322130213585676E-5</v>
      </c>
    </row>
    <row r="9928" spans="1:11" x14ac:dyDescent="0.2">
      <c r="A9928" s="3" t="s">
        <v>4072</v>
      </c>
      <c r="B9928" s="8" t="s">
        <v>2197</v>
      </c>
      <c r="C9928" s="3" t="s">
        <v>11</v>
      </c>
      <c r="D9928" s="3" t="s">
        <v>3987</v>
      </c>
      <c r="E9928" s="5">
        <v>2.5499999999999998E-2</v>
      </c>
      <c r="F9928" s="4">
        <v>47894</v>
      </c>
      <c r="G9928" s="15">
        <v>2146870</v>
      </c>
      <c r="H9928" s="7">
        <v>14804.17</v>
      </c>
      <c r="I9928" s="5">
        <v>2750000</v>
      </c>
      <c r="J9928" s="5">
        <v>2642619.13</v>
      </c>
      <c r="K9928" s="13">
        <f t="shared" si="155"/>
        <v>3.5466903763025994E-5</v>
      </c>
    </row>
    <row r="9929" spans="1:11" x14ac:dyDescent="0.2">
      <c r="A9929" s="3" t="s">
        <v>4073</v>
      </c>
      <c r="B9929" s="8" t="s">
        <v>2197</v>
      </c>
      <c r="C9929" s="3" t="s">
        <v>11</v>
      </c>
      <c r="D9929" s="3" t="s">
        <v>3987</v>
      </c>
      <c r="E9929" s="5">
        <v>2.4E-2</v>
      </c>
      <c r="F9929" s="4">
        <v>47192</v>
      </c>
      <c r="G9929" s="15">
        <v>999276</v>
      </c>
      <c r="H9929" s="7">
        <v>3680</v>
      </c>
      <c r="I9929" s="5">
        <v>1200000</v>
      </c>
      <c r="J9929" s="5">
        <v>1199394.77</v>
      </c>
      <c r="K9929" s="13">
        <f t="shared" si="155"/>
        <v>1.6508324083294081E-5</v>
      </c>
    </row>
    <row r="9930" spans="1:11" x14ac:dyDescent="0.2">
      <c r="A9930" s="3" t="s">
        <v>4074</v>
      </c>
      <c r="B9930" s="8" t="s">
        <v>2197</v>
      </c>
      <c r="C9930" s="3" t="s">
        <v>11</v>
      </c>
      <c r="D9930" s="3" t="s">
        <v>3987</v>
      </c>
      <c r="E9930" s="5">
        <v>4.8000000000000001E-2</v>
      </c>
      <c r="F9930" s="4">
        <v>46949</v>
      </c>
      <c r="G9930" s="15">
        <v>618761</v>
      </c>
      <c r="H9930" s="7">
        <v>9013.33</v>
      </c>
      <c r="I9930" s="5">
        <v>650000</v>
      </c>
      <c r="J9930" s="5">
        <v>648743.79</v>
      </c>
      <c r="K9930" s="13">
        <f t="shared" si="155"/>
        <v>1.0222107924240279E-5</v>
      </c>
    </row>
    <row r="9931" spans="1:11" x14ac:dyDescent="0.2">
      <c r="A9931" s="3" t="s">
        <v>4057</v>
      </c>
      <c r="B9931" s="8" t="s">
        <v>2197</v>
      </c>
      <c r="C9931" s="3" t="s">
        <v>11</v>
      </c>
      <c r="D9931" s="3" t="s">
        <v>3987</v>
      </c>
      <c r="E9931" s="5">
        <v>4.4999999999999998E-2</v>
      </c>
      <c r="F9931" s="4">
        <v>54893</v>
      </c>
      <c r="G9931" s="15">
        <v>999259.81</v>
      </c>
      <c r="H9931" s="7">
        <v>2722</v>
      </c>
      <c r="I9931" s="5">
        <v>1361000</v>
      </c>
      <c r="J9931" s="5">
        <v>1221175.2</v>
      </c>
      <c r="K9931" s="13">
        <f t="shared" si="155"/>
        <v>1.6508056619883663E-5</v>
      </c>
    </row>
    <row r="9932" spans="1:11" x14ac:dyDescent="0.2">
      <c r="A9932" s="3" t="s">
        <v>4058</v>
      </c>
      <c r="B9932" s="8" t="s">
        <v>2197</v>
      </c>
      <c r="C9932" s="3" t="s">
        <v>11</v>
      </c>
      <c r="D9932" s="3" t="s">
        <v>3987</v>
      </c>
      <c r="E9932" s="5">
        <v>3.875E-2</v>
      </c>
      <c r="F9932" s="4">
        <v>47588</v>
      </c>
      <c r="G9932" s="15">
        <v>1910705.37</v>
      </c>
      <c r="H9932" s="7">
        <v>3773.39</v>
      </c>
      <c r="I9932" s="5">
        <v>2191000</v>
      </c>
      <c r="J9932" s="5">
        <v>2349528.87</v>
      </c>
      <c r="K9932" s="13">
        <f t="shared" si="155"/>
        <v>3.1565396822950144E-5</v>
      </c>
    </row>
    <row r="9933" spans="1:11" x14ac:dyDescent="0.2">
      <c r="A9933" s="3" t="s">
        <v>4072</v>
      </c>
      <c r="B9933" s="8" t="s">
        <v>2197</v>
      </c>
      <c r="C9933" s="3" t="s">
        <v>11</v>
      </c>
      <c r="D9933" s="3" t="s">
        <v>3987</v>
      </c>
      <c r="E9933" s="5">
        <v>2.5499999999999998E-2</v>
      </c>
      <c r="F9933" s="4">
        <v>47894</v>
      </c>
      <c r="G9933" s="15">
        <v>1061724.8</v>
      </c>
      <c r="H9933" s="7">
        <v>7321.33</v>
      </c>
      <c r="I9933" s="5">
        <v>1360000</v>
      </c>
      <c r="J9933" s="5">
        <v>1167016.71</v>
      </c>
      <c r="K9933" s="13">
        <f t="shared" si="155"/>
        <v>1.7539996042805583E-5</v>
      </c>
    </row>
    <row r="9934" spans="1:11" x14ac:dyDescent="0.2">
      <c r="A9934" s="3" t="s">
        <v>4073</v>
      </c>
      <c r="B9934" s="8" t="s">
        <v>2197</v>
      </c>
      <c r="C9934" s="3" t="s">
        <v>11</v>
      </c>
      <c r="D9934" s="3" t="s">
        <v>3987</v>
      </c>
      <c r="E9934" s="5">
        <v>2.4E-2</v>
      </c>
      <c r="F9934" s="4">
        <v>47192</v>
      </c>
      <c r="G9934" s="15">
        <v>774438.9</v>
      </c>
      <c r="H9934" s="7">
        <v>2852</v>
      </c>
      <c r="I9934" s="5">
        <v>930000</v>
      </c>
      <c r="J9934" s="5">
        <v>929530.96</v>
      </c>
      <c r="K9934" s="13">
        <f t="shared" si="155"/>
        <v>1.2793951164552912E-5</v>
      </c>
    </row>
    <row r="9935" spans="1:11" x14ac:dyDescent="0.2">
      <c r="A9935" s="3" t="s">
        <v>4074</v>
      </c>
      <c r="B9935" s="8" t="s">
        <v>2197</v>
      </c>
      <c r="C9935" s="3" t="s">
        <v>11</v>
      </c>
      <c r="D9935" s="3" t="s">
        <v>3987</v>
      </c>
      <c r="E9935" s="5">
        <v>4.8000000000000001E-2</v>
      </c>
      <c r="F9935" s="4">
        <v>46949</v>
      </c>
      <c r="G9935" s="15">
        <v>732993.8</v>
      </c>
      <c r="H9935" s="7">
        <v>10677.33</v>
      </c>
      <c r="I9935" s="5">
        <v>770000</v>
      </c>
      <c r="J9935" s="5">
        <v>768511.88</v>
      </c>
      <c r="K9935" s="13">
        <f t="shared" si="155"/>
        <v>1.2109266310253869E-5</v>
      </c>
    </row>
    <row r="9936" spans="1:11" x14ac:dyDescent="0.2">
      <c r="A9936" s="3" t="s">
        <v>11691</v>
      </c>
      <c r="B9936" s="8" t="s">
        <v>2197</v>
      </c>
      <c r="C9936" s="3" t="s">
        <v>11</v>
      </c>
      <c r="D9936" s="3" t="s">
        <v>3987</v>
      </c>
      <c r="E9936" s="5">
        <v>3.3750000000000002E-2</v>
      </c>
      <c r="F9936" s="4">
        <v>47223</v>
      </c>
      <c r="G9936" s="15">
        <v>2849479.25</v>
      </c>
      <c r="H9936" s="7">
        <v>4912.5</v>
      </c>
      <c r="I9936" s="5">
        <v>3275000</v>
      </c>
      <c r="J9936" s="5">
        <v>2956752.76</v>
      </c>
      <c r="K9936" s="13">
        <f t="shared" si="155"/>
        <v>4.7074208654687749E-5</v>
      </c>
    </row>
    <row r="9937" spans="1:11" x14ac:dyDescent="0.2">
      <c r="A9937" s="3" t="s">
        <v>4058</v>
      </c>
      <c r="B9937" s="8" t="s">
        <v>2197</v>
      </c>
      <c r="C9937" s="3" t="s">
        <v>11</v>
      </c>
      <c r="D9937" s="3" t="s">
        <v>3987</v>
      </c>
      <c r="E9937" s="5">
        <v>3.875E-2</v>
      </c>
      <c r="F9937" s="4">
        <v>47588</v>
      </c>
      <c r="G9937" s="15">
        <v>6300705.75</v>
      </c>
      <c r="H9937" s="7">
        <v>12443.06</v>
      </c>
      <c r="I9937" s="5">
        <v>7225000</v>
      </c>
      <c r="J9937" s="5">
        <v>7271949.6500000004</v>
      </c>
      <c r="K9937" s="13">
        <f t="shared" si="155"/>
        <v>1.0408945323861926E-4</v>
      </c>
    </row>
    <row r="9938" spans="1:11" x14ac:dyDescent="0.2">
      <c r="A9938" s="3" t="s">
        <v>4066</v>
      </c>
      <c r="B9938" s="8" t="s">
        <v>2197</v>
      </c>
      <c r="C9938" s="3" t="s">
        <v>11</v>
      </c>
      <c r="D9938" s="3" t="s">
        <v>3987</v>
      </c>
      <c r="E9938" s="5">
        <v>0.03</v>
      </c>
      <c r="F9938" s="4">
        <v>51547</v>
      </c>
      <c r="G9938" s="15">
        <v>2807220</v>
      </c>
      <c r="H9938" s="7">
        <v>28025</v>
      </c>
      <c r="I9938" s="5">
        <v>4425000</v>
      </c>
      <c r="J9938" s="5">
        <v>3843016.24</v>
      </c>
      <c r="K9938" s="13">
        <f t="shared" si="155"/>
        <v>4.637607381054364E-5</v>
      </c>
    </row>
    <row r="9939" spans="1:11" x14ac:dyDescent="0.2">
      <c r="A9939" s="3" t="s">
        <v>12535</v>
      </c>
      <c r="B9939" s="8" t="s">
        <v>2197</v>
      </c>
      <c r="C9939" s="3" t="s">
        <v>11</v>
      </c>
      <c r="D9939" s="3" t="s">
        <v>3987</v>
      </c>
      <c r="E9939" s="5">
        <v>2.8750000000000001E-2</v>
      </c>
      <c r="F9939" s="4">
        <v>47894</v>
      </c>
      <c r="G9939" s="15">
        <v>7255066</v>
      </c>
      <c r="H9939" s="7">
        <v>55231.94</v>
      </c>
      <c r="I9939" s="5">
        <v>9100000</v>
      </c>
      <c r="J9939" s="5">
        <v>7793939.1900000004</v>
      </c>
      <c r="K9939" s="13">
        <f t="shared" si="155"/>
        <v>1.1985575634127914E-4</v>
      </c>
    </row>
    <row r="9940" spans="1:11" x14ac:dyDescent="0.2">
      <c r="A9940" s="3" t="s">
        <v>3996</v>
      </c>
      <c r="B9940" s="8" t="s">
        <v>2197</v>
      </c>
      <c r="C9940" s="3" t="s">
        <v>11</v>
      </c>
      <c r="D9940" s="3" t="s">
        <v>3987</v>
      </c>
      <c r="E9940" s="5">
        <v>2.7E-2</v>
      </c>
      <c r="F9940" s="4">
        <v>48288</v>
      </c>
      <c r="G9940" s="15">
        <v>1214489.7</v>
      </c>
      <c r="H9940" s="7">
        <v>5485.5</v>
      </c>
      <c r="I9940" s="5">
        <v>1590000</v>
      </c>
      <c r="J9940" s="5">
        <v>1585861.75</v>
      </c>
      <c r="K9940" s="13">
        <f t="shared" si="155"/>
        <v>2.0063715693584757E-5</v>
      </c>
    </row>
    <row r="9941" spans="1:11" x14ac:dyDescent="0.2">
      <c r="A9941" s="3" t="s">
        <v>4073</v>
      </c>
      <c r="B9941" s="8" t="s">
        <v>2197</v>
      </c>
      <c r="C9941" s="3" t="s">
        <v>11</v>
      </c>
      <c r="D9941" s="3" t="s">
        <v>3987</v>
      </c>
      <c r="E9941" s="5">
        <v>2.4E-2</v>
      </c>
      <c r="F9941" s="4">
        <v>47192</v>
      </c>
      <c r="G9941" s="15">
        <v>1061730.75</v>
      </c>
      <c r="H9941" s="7">
        <v>3910</v>
      </c>
      <c r="I9941" s="5">
        <v>1275000</v>
      </c>
      <c r="J9941" s="5">
        <v>1274356.94</v>
      </c>
      <c r="K9941" s="13">
        <f t="shared" si="155"/>
        <v>1.7540094338499962E-5</v>
      </c>
    </row>
    <row r="9942" spans="1:11" x14ac:dyDescent="0.2">
      <c r="A9942" s="3" t="s">
        <v>14083</v>
      </c>
      <c r="B9942" s="8" t="s">
        <v>2197</v>
      </c>
      <c r="C9942" s="3" t="s">
        <v>14046</v>
      </c>
      <c r="D9942" s="3" t="s">
        <v>14084</v>
      </c>
      <c r="E9942" s="5">
        <v>1.4500000000000001E-2</v>
      </c>
      <c r="F9942" s="4">
        <v>45667</v>
      </c>
      <c r="G9942" s="15">
        <v>28505238.300000001</v>
      </c>
      <c r="H9942" s="7">
        <v>134125</v>
      </c>
      <c r="I9942" s="5">
        <v>30000000</v>
      </c>
      <c r="J9942" s="5">
        <v>29989502.449999999</v>
      </c>
      <c r="K9942" s="13">
        <f t="shared" si="155"/>
        <v>4.7091465413752237E-4</v>
      </c>
    </row>
    <row r="9943" spans="1:11" x14ac:dyDescent="0.2">
      <c r="A9943" s="3" t="s">
        <v>14085</v>
      </c>
      <c r="B9943" s="8" t="s">
        <v>2197</v>
      </c>
      <c r="C9943" s="3" t="s">
        <v>14046</v>
      </c>
      <c r="D9943" s="3" t="s">
        <v>14084</v>
      </c>
      <c r="E9943" s="5">
        <v>3.7659999999999999E-2</v>
      </c>
      <c r="F9943" s="4">
        <v>45814</v>
      </c>
      <c r="G9943" s="15">
        <v>19327701</v>
      </c>
      <c r="H9943" s="7">
        <v>303372.21999999997</v>
      </c>
      <c r="I9943" s="5">
        <v>20000000</v>
      </c>
      <c r="J9943" s="5">
        <v>20000000</v>
      </c>
      <c r="K9943" s="13">
        <f t="shared" si="155"/>
        <v>3.1929912445911548E-4</v>
      </c>
    </row>
    <row r="9944" spans="1:11" x14ac:dyDescent="0.2">
      <c r="A9944" s="3" t="s">
        <v>14105</v>
      </c>
      <c r="B9944" s="8" t="s">
        <v>2197</v>
      </c>
      <c r="C9944" s="3" t="s">
        <v>14046</v>
      </c>
      <c r="D9944" s="3" t="s">
        <v>14084</v>
      </c>
      <c r="E9944" s="5">
        <v>1.2500000000000001E-2</v>
      </c>
      <c r="F9944" s="4">
        <v>46275</v>
      </c>
      <c r="G9944" s="15">
        <v>615713</v>
      </c>
      <c r="H9944" s="7">
        <v>1239.58</v>
      </c>
      <c r="I9944" s="5">
        <v>700000</v>
      </c>
      <c r="J9944" s="5">
        <v>664180.16</v>
      </c>
      <c r="K9944" s="13">
        <f t="shared" si="155"/>
        <v>1.0171754096262942E-5</v>
      </c>
    </row>
    <row r="9945" spans="1:11" x14ac:dyDescent="0.2">
      <c r="A9945" s="3" t="s">
        <v>14085</v>
      </c>
      <c r="B9945" s="8" t="s">
        <v>2197</v>
      </c>
      <c r="C9945" s="3" t="s">
        <v>14046</v>
      </c>
      <c r="D9945" s="3" t="s">
        <v>14084</v>
      </c>
      <c r="E9945" s="5">
        <v>3.7659999999999999E-2</v>
      </c>
      <c r="F9945" s="4">
        <v>45814</v>
      </c>
      <c r="G9945" s="15">
        <v>1797485.4</v>
      </c>
      <c r="H9945" s="7">
        <v>28213.62</v>
      </c>
      <c r="I9945" s="5">
        <v>1860000</v>
      </c>
      <c r="J9945" s="5">
        <v>1860000</v>
      </c>
      <c r="K9945" s="13">
        <f t="shared" si="155"/>
        <v>2.9694970676959611E-5</v>
      </c>
    </row>
    <row r="9946" spans="1:11" x14ac:dyDescent="0.2">
      <c r="A9946" s="3" t="s">
        <v>14235</v>
      </c>
      <c r="B9946" s="8" t="s">
        <v>2197</v>
      </c>
      <c r="C9946" s="3" t="s">
        <v>14046</v>
      </c>
      <c r="D9946" s="3" t="s">
        <v>14084</v>
      </c>
      <c r="E9946" s="5">
        <v>3.6249999999999998E-2</v>
      </c>
      <c r="F9946" s="4">
        <v>48106</v>
      </c>
      <c r="G9946" s="15">
        <v>1561245.08</v>
      </c>
      <c r="H9946" s="7">
        <v>7869.67</v>
      </c>
      <c r="I9946" s="5">
        <v>1699000</v>
      </c>
      <c r="J9946" s="5">
        <v>1558602.96</v>
      </c>
      <c r="K9946" s="13">
        <f t="shared" si="155"/>
        <v>2.5792213316529561E-5</v>
      </c>
    </row>
    <row r="9947" spans="1:11" x14ac:dyDescent="0.2">
      <c r="A9947" s="3" t="s">
        <v>14285</v>
      </c>
      <c r="B9947" s="8" t="s">
        <v>2197</v>
      </c>
      <c r="C9947" s="3" t="s">
        <v>14046</v>
      </c>
      <c r="D9947" s="3" t="s">
        <v>14084</v>
      </c>
      <c r="E9947" s="5">
        <v>4.1079999999999998E-2</v>
      </c>
      <c r="F9947" s="4">
        <v>46546</v>
      </c>
      <c r="G9947" s="15">
        <v>7742447.0499999998</v>
      </c>
      <c r="H9947" s="7">
        <v>134704.17000000001</v>
      </c>
      <c r="I9947" s="5">
        <v>8255000</v>
      </c>
      <c r="J9947" s="5">
        <v>8217306.04</v>
      </c>
      <c r="K9947" s="13">
        <f t="shared" si="155"/>
        <v>1.2790743007852105E-4</v>
      </c>
    </row>
    <row r="9948" spans="1:11" x14ac:dyDescent="0.2">
      <c r="A9948" s="3" t="s">
        <v>14286</v>
      </c>
      <c r="B9948" s="8" t="s">
        <v>2197</v>
      </c>
      <c r="C9948" s="3" t="s">
        <v>14046</v>
      </c>
      <c r="D9948" s="3" t="s">
        <v>14084</v>
      </c>
      <c r="E9948" s="5">
        <v>5.5320000000000001E-2</v>
      </c>
      <c r="F9948" s="4">
        <v>46220</v>
      </c>
      <c r="G9948" s="15">
        <v>1583024</v>
      </c>
      <c r="H9948" s="7">
        <v>25570.13</v>
      </c>
      <c r="I9948" s="5">
        <v>1600000</v>
      </c>
      <c r="J9948" s="5">
        <v>1600000</v>
      </c>
      <c r="K9948" s="13">
        <f t="shared" si="155"/>
        <v>2.6152007276901005E-5</v>
      </c>
    </row>
    <row r="9949" spans="1:11" x14ac:dyDescent="0.2">
      <c r="A9949" s="3" t="s">
        <v>14371</v>
      </c>
      <c r="B9949" s="8" t="s">
        <v>2197</v>
      </c>
      <c r="C9949" s="3" t="s">
        <v>14046</v>
      </c>
      <c r="D9949" s="3" t="s">
        <v>14084</v>
      </c>
      <c r="E9949" s="5">
        <v>4.4560000000000002E-2</v>
      </c>
      <c r="F9949" s="4">
        <v>48373</v>
      </c>
      <c r="G9949" s="15">
        <v>4824038.4000000004</v>
      </c>
      <c r="H9949" s="7">
        <v>97705.23</v>
      </c>
      <c r="I9949" s="5">
        <v>5520000</v>
      </c>
      <c r="J9949" s="5">
        <v>5496655.4000000004</v>
      </c>
      <c r="K9949" s="13">
        <f t="shared" si="155"/>
        <v>7.9694488106844805E-5</v>
      </c>
    </row>
    <row r="9950" spans="1:11" x14ac:dyDescent="0.2">
      <c r="A9950" s="3" t="s">
        <v>14410</v>
      </c>
      <c r="B9950" s="8" t="s">
        <v>2197</v>
      </c>
      <c r="C9950" s="3" t="s">
        <v>14046</v>
      </c>
      <c r="D9950" s="3" t="s">
        <v>14084</v>
      </c>
      <c r="E9950" s="5">
        <v>3.2000000000000001E-2</v>
      </c>
      <c r="F9950" s="4">
        <v>48283</v>
      </c>
      <c r="G9950" s="15">
        <v>760714.8</v>
      </c>
      <c r="H9950" s="7">
        <v>4329.33</v>
      </c>
      <c r="I9950" s="5">
        <v>955000</v>
      </c>
      <c r="J9950" s="5">
        <v>876741.47</v>
      </c>
      <c r="K9950" s="13">
        <f t="shared" si="155"/>
        <v>1.2567225124348269E-5</v>
      </c>
    </row>
    <row r="9951" spans="1:11" x14ac:dyDescent="0.2">
      <c r="A9951" s="3" t="s">
        <v>14371</v>
      </c>
      <c r="B9951" s="8" t="s">
        <v>2197</v>
      </c>
      <c r="C9951" s="3" t="s">
        <v>14046</v>
      </c>
      <c r="D9951" s="3" t="s">
        <v>14084</v>
      </c>
      <c r="E9951" s="5">
        <v>4.4560000000000002E-2</v>
      </c>
      <c r="F9951" s="4">
        <v>48373</v>
      </c>
      <c r="G9951" s="15">
        <v>1673556.8</v>
      </c>
      <c r="H9951" s="7">
        <v>33895.93</v>
      </c>
      <c r="I9951" s="5">
        <v>1915000</v>
      </c>
      <c r="J9951" s="5">
        <v>1915000</v>
      </c>
      <c r="K9951" s="13">
        <f t="shared" si="155"/>
        <v>2.7647634913878222E-5</v>
      </c>
    </row>
    <row r="9952" spans="1:11" x14ac:dyDescent="0.2">
      <c r="A9952" s="3" t="s">
        <v>14105</v>
      </c>
      <c r="B9952" s="8" t="s">
        <v>2197</v>
      </c>
      <c r="C9952" s="3" t="s">
        <v>14046</v>
      </c>
      <c r="D9952" s="3" t="s">
        <v>14084</v>
      </c>
      <c r="E9952" s="5">
        <v>1.2500000000000001E-2</v>
      </c>
      <c r="F9952" s="4">
        <v>46275</v>
      </c>
      <c r="G9952" s="15">
        <v>1081895.7</v>
      </c>
      <c r="H9952" s="7">
        <v>2178.13</v>
      </c>
      <c r="I9952" s="5">
        <v>1230000</v>
      </c>
      <c r="J9952" s="5">
        <v>1228556.24</v>
      </c>
      <c r="K9952" s="13">
        <f t="shared" si="155"/>
        <v>1.7873225054862028E-5</v>
      </c>
    </row>
    <row r="9953" spans="1:11" x14ac:dyDescent="0.2">
      <c r="A9953" s="3" t="s">
        <v>14410</v>
      </c>
      <c r="B9953" s="8" t="s">
        <v>2197</v>
      </c>
      <c r="C9953" s="3" t="s">
        <v>14046</v>
      </c>
      <c r="D9953" s="3" t="s">
        <v>14084</v>
      </c>
      <c r="E9953" s="5">
        <v>3.2000000000000001E-2</v>
      </c>
      <c r="F9953" s="4">
        <v>48283</v>
      </c>
      <c r="G9953" s="15">
        <v>1067390.3999999999</v>
      </c>
      <c r="H9953" s="7">
        <v>6074.67</v>
      </c>
      <c r="I9953" s="5">
        <v>1340000</v>
      </c>
      <c r="J9953" s="5">
        <v>1337764.49</v>
      </c>
      <c r="K9953" s="13">
        <f t="shared" si="155"/>
        <v>1.7633593368195475E-5</v>
      </c>
    </row>
    <row r="9954" spans="1:11" x14ac:dyDescent="0.2">
      <c r="A9954" s="3" t="s">
        <v>14371</v>
      </c>
      <c r="B9954" s="8" t="s">
        <v>2197</v>
      </c>
      <c r="C9954" s="3" t="s">
        <v>14046</v>
      </c>
      <c r="D9954" s="3" t="s">
        <v>14084</v>
      </c>
      <c r="E9954" s="5">
        <v>4.4560000000000002E-2</v>
      </c>
      <c r="F9954" s="4">
        <v>48373</v>
      </c>
      <c r="G9954" s="15">
        <v>1695404.8</v>
      </c>
      <c r="H9954" s="7">
        <v>34338.43</v>
      </c>
      <c r="I9954" s="5">
        <v>1940000</v>
      </c>
      <c r="J9954" s="5">
        <v>1940000</v>
      </c>
      <c r="K9954" s="13">
        <f t="shared" si="155"/>
        <v>2.8008570095521541E-5</v>
      </c>
    </row>
    <row r="9955" spans="1:11" x14ac:dyDescent="0.2">
      <c r="A9955" s="3" t="s">
        <v>14443</v>
      </c>
      <c r="B9955" s="8" t="s">
        <v>2197</v>
      </c>
      <c r="C9955" s="3" t="s">
        <v>14046</v>
      </c>
      <c r="D9955" s="3" t="s">
        <v>14084</v>
      </c>
      <c r="E9955" s="5">
        <v>5.1560000000000002E-2</v>
      </c>
      <c r="F9955" s="4">
        <v>46762</v>
      </c>
      <c r="G9955" s="15">
        <v>926428.8</v>
      </c>
      <c r="H9955" s="7">
        <v>15261.76</v>
      </c>
      <c r="I9955" s="5">
        <v>960000</v>
      </c>
      <c r="J9955" s="5">
        <v>960000</v>
      </c>
      <c r="K9955" s="13">
        <f t="shared" si="155"/>
        <v>1.5304867594635753E-5</v>
      </c>
    </row>
    <row r="9956" spans="1:11" x14ac:dyDescent="0.2">
      <c r="A9956" s="3" t="s">
        <v>14444</v>
      </c>
      <c r="B9956" s="8" t="s">
        <v>2197</v>
      </c>
      <c r="C9956" s="3" t="s">
        <v>14046</v>
      </c>
      <c r="D9956" s="3" t="s">
        <v>14084</v>
      </c>
      <c r="E9956" s="5">
        <v>5.5230000000000001E-2</v>
      </c>
      <c r="F9956" s="4">
        <v>46951</v>
      </c>
      <c r="G9956" s="15">
        <v>1854894</v>
      </c>
      <c r="H9956" s="7">
        <v>30315.13</v>
      </c>
      <c r="I9956" s="5">
        <v>1900000</v>
      </c>
      <c r="J9956" s="5">
        <v>1900000</v>
      </c>
      <c r="K9956" s="13">
        <f t="shared" si="155"/>
        <v>3.0643377097176047E-5</v>
      </c>
    </row>
    <row r="9957" spans="1:11" x14ac:dyDescent="0.2">
      <c r="A9957" s="3" t="s">
        <v>14444</v>
      </c>
      <c r="B9957" s="8" t="s">
        <v>2197</v>
      </c>
      <c r="C9957" s="3" t="s">
        <v>14046</v>
      </c>
      <c r="D9957" s="3" t="s">
        <v>14084</v>
      </c>
      <c r="E9957" s="5">
        <v>5.5230000000000001E-2</v>
      </c>
      <c r="F9957" s="4">
        <v>46951</v>
      </c>
      <c r="G9957" s="15">
        <v>2538276</v>
      </c>
      <c r="H9957" s="7">
        <v>41483.870000000003</v>
      </c>
      <c r="I9957" s="5">
        <v>2600000</v>
      </c>
      <c r="J9957" s="5">
        <v>2600000</v>
      </c>
      <c r="K9957" s="13">
        <f t="shared" si="155"/>
        <v>4.1933042343504062E-5</v>
      </c>
    </row>
    <row r="9958" spans="1:11" x14ac:dyDescent="0.2">
      <c r="A9958" s="3" t="s">
        <v>14105</v>
      </c>
      <c r="B9958" s="8" t="s">
        <v>2197</v>
      </c>
      <c r="C9958" s="3" t="s">
        <v>14046</v>
      </c>
      <c r="D9958" s="3" t="s">
        <v>14084</v>
      </c>
      <c r="E9958" s="5">
        <v>1.2500000000000001E-2</v>
      </c>
      <c r="F9958" s="4">
        <v>46275</v>
      </c>
      <c r="G9958" s="15">
        <v>615713</v>
      </c>
      <c r="H9958" s="7">
        <v>1239.58</v>
      </c>
      <c r="I9958" s="5">
        <v>700000</v>
      </c>
      <c r="J9958" s="5">
        <v>699178.35</v>
      </c>
      <c r="K9958" s="13">
        <f t="shared" si="155"/>
        <v>1.0171754096262942E-5</v>
      </c>
    </row>
    <row r="9959" spans="1:11" x14ac:dyDescent="0.2">
      <c r="A9959" s="3" t="s">
        <v>14462</v>
      </c>
      <c r="B9959" s="8" t="s">
        <v>2197</v>
      </c>
      <c r="C9959" s="3" t="s">
        <v>14046</v>
      </c>
      <c r="D9959" s="3" t="s">
        <v>14084</v>
      </c>
      <c r="E9959" s="5">
        <v>2.8000000000000001E-2</v>
      </c>
      <c r="F9959" s="4">
        <v>46456</v>
      </c>
      <c r="G9959" s="15">
        <v>758024.4</v>
      </c>
      <c r="H9959" s="7">
        <v>3332</v>
      </c>
      <c r="I9959" s="5">
        <v>840000</v>
      </c>
      <c r="J9959" s="5">
        <v>838856.18</v>
      </c>
      <c r="K9959" s="13">
        <f t="shared" si="155"/>
        <v>1.2522778950204494E-5</v>
      </c>
    </row>
    <row r="9960" spans="1:11" x14ac:dyDescent="0.2">
      <c r="A9960" s="3" t="s">
        <v>14463</v>
      </c>
      <c r="B9960" s="8" t="s">
        <v>2197</v>
      </c>
      <c r="C9960" s="3" t="s">
        <v>14046</v>
      </c>
      <c r="D9960" s="3" t="s">
        <v>14084</v>
      </c>
      <c r="E9960" s="5">
        <v>4.6929999999999999E-2</v>
      </c>
      <c r="F9960" s="4">
        <v>46645</v>
      </c>
      <c r="G9960" s="15">
        <v>876474.8</v>
      </c>
      <c r="H9960" s="7">
        <v>5516.88</v>
      </c>
      <c r="I9960" s="5">
        <v>920000</v>
      </c>
      <c r="J9960" s="5">
        <v>920000</v>
      </c>
      <c r="K9960" s="13">
        <f t="shared" si="155"/>
        <v>1.4479613289261789E-5</v>
      </c>
    </row>
    <row r="9961" spans="1:11" x14ac:dyDescent="0.2">
      <c r="A9961" s="3" t="s">
        <v>14443</v>
      </c>
      <c r="B9961" s="8" t="s">
        <v>2197</v>
      </c>
      <c r="C9961" s="3" t="s">
        <v>14046</v>
      </c>
      <c r="D9961" s="3" t="s">
        <v>14084</v>
      </c>
      <c r="E9961" s="5">
        <v>5.1560000000000002E-2</v>
      </c>
      <c r="F9961" s="4">
        <v>46762</v>
      </c>
      <c r="G9961" s="15">
        <v>1158036</v>
      </c>
      <c r="H9961" s="7">
        <v>19077.2</v>
      </c>
      <c r="I9961" s="5">
        <v>1200000</v>
      </c>
      <c r="J9961" s="5">
        <v>1200000</v>
      </c>
      <c r="K9961" s="13">
        <f t="shared" si="155"/>
        <v>1.9131084493294689E-5</v>
      </c>
    </row>
    <row r="9962" spans="1:11" x14ac:dyDescent="0.2">
      <c r="A9962" s="3" t="s">
        <v>14444</v>
      </c>
      <c r="B9962" s="8" t="s">
        <v>2197</v>
      </c>
      <c r="C9962" s="3" t="s">
        <v>14046</v>
      </c>
      <c r="D9962" s="3" t="s">
        <v>14084</v>
      </c>
      <c r="E9962" s="5">
        <v>5.5230000000000001E-2</v>
      </c>
      <c r="F9962" s="4">
        <v>46951</v>
      </c>
      <c r="G9962" s="15">
        <v>878634</v>
      </c>
      <c r="H9962" s="7">
        <v>14359.8</v>
      </c>
      <c r="I9962" s="5">
        <v>900000</v>
      </c>
      <c r="J9962" s="5">
        <v>909177.09</v>
      </c>
      <c r="K9962" s="13">
        <f t="shared" si="155"/>
        <v>1.4515283888136022E-5</v>
      </c>
    </row>
    <row r="9963" spans="1:11" x14ac:dyDescent="0.2">
      <c r="A9963" s="3" t="s">
        <v>14487</v>
      </c>
      <c r="B9963" s="8" t="s">
        <v>2197</v>
      </c>
      <c r="C9963" s="3" t="s">
        <v>14046</v>
      </c>
      <c r="D9963" s="3" t="s">
        <v>14084</v>
      </c>
      <c r="E9963" s="5">
        <v>2.6499999999999999E-2</v>
      </c>
      <c r="F9963" s="4">
        <v>45455</v>
      </c>
      <c r="G9963" s="15">
        <v>3184119.77</v>
      </c>
      <c r="H9963" s="7">
        <v>33253.82</v>
      </c>
      <c r="I9963" s="5">
        <v>3250000</v>
      </c>
      <c r="J9963" s="5">
        <v>3222190.34</v>
      </c>
      <c r="K9963" s="13">
        <f t="shared" si="155"/>
        <v>5.2602565340490326E-5</v>
      </c>
    </row>
    <row r="9964" spans="1:11" x14ac:dyDescent="0.2">
      <c r="A9964" s="3" t="s">
        <v>14488</v>
      </c>
      <c r="B9964" s="8" t="s">
        <v>2197</v>
      </c>
      <c r="C9964" s="3" t="s">
        <v>14046</v>
      </c>
      <c r="D9964" s="3" t="s">
        <v>14084</v>
      </c>
      <c r="E9964" s="5">
        <v>3.2500000000000001E-2</v>
      </c>
      <c r="F9964" s="4">
        <v>45362</v>
      </c>
      <c r="G9964" s="15">
        <v>2971166.37</v>
      </c>
      <c r="H9964" s="7">
        <v>13541.67</v>
      </c>
      <c r="I9964" s="5">
        <v>3000000</v>
      </c>
      <c r="J9964" s="5">
        <v>3001285.12</v>
      </c>
      <c r="K9964" s="13">
        <f t="shared" si="155"/>
        <v>4.9084514529864075E-5</v>
      </c>
    </row>
    <row r="9965" spans="1:11" x14ac:dyDescent="0.2">
      <c r="A9965" s="3" t="s">
        <v>14489</v>
      </c>
      <c r="B9965" s="8" t="s">
        <v>2197</v>
      </c>
      <c r="C9965" s="3" t="s">
        <v>14046</v>
      </c>
      <c r="D9965" s="3" t="s">
        <v>14084</v>
      </c>
      <c r="E9965" s="5">
        <v>5.4999999999999997E-3</v>
      </c>
      <c r="F9965" s="4">
        <v>45355</v>
      </c>
      <c r="G9965" s="15">
        <v>4911036.1500000004</v>
      </c>
      <c r="H9965" s="7">
        <v>4354.17</v>
      </c>
      <c r="I9965" s="5">
        <v>5000000</v>
      </c>
      <c r="J9965" s="5">
        <v>4941073.54</v>
      </c>
      <c r="K9965" s="13">
        <f t="shared" si="155"/>
        <v>8.1131715711147716E-5</v>
      </c>
    </row>
    <row r="9966" spans="1:11" x14ac:dyDescent="0.2">
      <c r="A9966" s="3" t="s">
        <v>14490</v>
      </c>
      <c r="B9966" s="8" t="s">
        <v>2197</v>
      </c>
      <c r="C9966" s="3" t="s">
        <v>14046</v>
      </c>
      <c r="D9966" s="3" t="s">
        <v>14084</v>
      </c>
      <c r="E9966" s="5">
        <v>4.2849999999999999E-2</v>
      </c>
      <c r="F9966" s="4">
        <v>45548</v>
      </c>
      <c r="G9966" s="15">
        <v>29593167.899999999</v>
      </c>
      <c r="H9966" s="7">
        <v>171400</v>
      </c>
      <c r="I9966" s="5">
        <v>30000000</v>
      </c>
      <c r="J9966" s="5">
        <v>30000000</v>
      </c>
      <c r="K9966" s="13">
        <f t="shared" si="155"/>
        <v>4.8888756093865482E-4</v>
      </c>
    </row>
    <row r="9967" spans="1:11" x14ac:dyDescent="0.2">
      <c r="A9967" s="3" t="s">
        <v>14488</v>
      </c>
      <c r="B9967" s="8" t="s">
        <v>2197</v>
      </c>
      <c r="C9967" s="3" t="s">
        <v>14046</v>
      </c>
      <c r="D9967" s="3" t="s">
        <v>14084</v>
      </c>
      <c r="E9967" s="5">
        <v>3.2500000000000001E-2</v>
      </c>
      <c r="F9967" s="4">
        <v>45362</v>
      </c>
      <c r="G9967" s="15">
        <v>3020689.5</v>
      </c>
      <c r="H9967" s="7">
        <v>13767.36</v>
      </c>
      <c r="I9967" s="5">
        <v>3050000</v>
      </c>
      <c r="J9967" s="5">
        <v>3030938.47</v>
      </c>
      <c r="K9967" s="13">
        <f t="shared" si="155"/>
        <v>4.9902650740139418E-5</v>
      </c>
    </row>
    <row r="9968" spans="1:11" x14ac:dyDescent="0.2">
      <c r="A9968" s="3" t="s">
        <v>14371</v>
      </c>
      <c r="B9968" s="8" t="s">
        <v>2197</v>
      </c>
      <c r="C9968" s="3" t="s">
        <v>14046</v>
      </c>
      <c r="D9968" s="3" t="s">
        <v>14084</v>
      </c>
      <c r="E9968" s="5">
        <v>4.4560000000000002E-2</v>
      </c>
      <c r="F9968" s="4">
        <v>48373</v>
      </c>
      <c r="G9968" s="15">
        <v>2119256</v>
      </c>
      <c r="H9968" s="7">
        <v>42923.040000000001</v>
      </c>
      <c r="I9968" s="5">
        <v>2425000</v>
      </c>
      <c r="J9968" s="5">
        <v>2418610.27</v>
      </c>
      <c r="K9968" s="13">
        <f t="shared" si="155"/>
        <v>3.5010712619401929E-5</v>
      </c>
    </row>
    <row r="9969" spans="1:11" x14ac:dyDescent="0.2">
      <c r="A9969" s="3" t="s">
        <v>14106</v>
      </c>
      <c r="B9969" s="8" t="s">
        <v>2197</v>
      </c>
      <c r="C9969" s="3" t="s">
        <v>14046</v>
      </c>
      <c r="D9969" s="3" t="s">
        <v>14107</v>
      </c>
      <c r="E9969" s="5">
        <v>2.9860000000000001E-2</v>
      </c>
      <c r="F9969" s="4">
        <v>51681</v>
      </c>
      <c r="G9969" s="15">
        <v>746212.5</v>
      </c>
      <c r="H9969" s="7">
        <v>11384.13</v>
      </c>
      <c r="I9969" s="5">
        <v>1125000</v>
      </c>
      <c r="J9969" s="5">
        <v>935619.74</v>
      </c>
      <c r="K9969" s="13">
        <f t="shared" si="155"/>
        <v>1.2327642998536023E-5</v>
      </c>
    </row>
    <row r="9970" spans="1:11" x14ac:dyDescent="0.2">
      <c r="A9970" s="3" t="s">
        <v>14156</v>
      </c>
      <c r="B9970" s="8" t="s">
        <v>2197</v>
      </c>
      <c r="C9970" s="3" t="s">
        <v>14046</v>
      </c>
      <c r="D9970" s="3" t="s">
        <v>14107</v>
      </c>
      <c r="E9970" s="5">
        <v>3.1269999999999999E-2</v>
      </c>
      <c r="F9970" s="4">
        <v>54937</v>
      </c>
      <c r="G9970" s="15">
        <v>2883992.3</v>
      </c>
      <c r="H9970" s="7">
        <v>61855.53</v>
      </c>
      <c r="I9970" s="5">
        <v>4685000</v>
      </c>
      <c r="J9970" s="5">
        <v>4685000</v>
      </c>
      <c r="K9970" s="13">
        <f t="shared" si="155"/>
        <v>4.7644374068950606E-5</v>
      </c>
    </row>
    <row r="9971" spans="1:11" x14ac:dyDescent="0.2">
      <c r="A9971" s="3" t="s">
        <v>14413</v>
      </c>
      <c r="B9971" s="8" t="s">
        <v>2197</v>
      </c>
      <c r="C9971" s="3" t="s">
        <v>14046</v>
      </c>
      <c r="D9971" s="3" t="s">
        <v>14107</v>
      </c>
      <c r="E9971" s="5">
        <v>2.8289999999999999E-2</v>
      </c>
      <c r="F9971" s="4">
        <v>47493</v>
      </c>
      <c r="G9971" s="15">
        <v>679033.35</v>
      </c>
      <c r="H9971" s="7">
        <v>6934.59</v>
      </c>
      <c r="I9971" s="5">
        <v>795000</v>
      </c>
      <c r="J9971" s="5">
        <v>795000</v>
      </c>
      <c r="K9971" s="13">
        <f t="shared" si="155"/>
        <v>1.1217824309965273E-5</v>
      </c>
    </row>
    <row r="9972" spans="1:11" x14ac:dyDescent="0.2">
      <c r="A9972" s="3" t="s">
        <v>1577</v>
      </c>
      <c r="B9972" s="8" t="s">
        <v>1360</v>
      </c>
      <c r="C9972" s="3" t="s">
        <v>11</v>
      </c>
      <c r="D9972" s="3" t="s">
        <v>1578</v>
      </c>
      <c r="E9972" s="5">
        <v>6.4389199999999994E-2</v>
      </c>
      <c r="F9972" s="4">
        <v>57855</v>
      </c>
      <c r="G9972" s="15">
        <v>671835.78</v>
      </c>
      <c r="H9972" s="7">
        <v>836.1</v>
      </c>
      <c r="I9972" s="5">
        <v>667808.89269999997</v>
      </c>
      <c r="J9972" s="5">
        <v>660087.56999999995</v>
      </c>
      <c r="K9972" s="13">
        <f t="shared" si="155"/>
        <v>1.1098918403917099E-5</v>
      </c>
    </row>
    <row r="9973" spans="1:11" x14ac:dyDescent="0.2">
      <c r="A9973" s="3" t="s">
        <v>10852</v>
      </c>
      <c r="B9973" s="8" t="s">
        <v>1360</v>
      </c>
      <c r="C9973" s="3" t="s">
        <v>11</v>
      </c>
      <c r="D9973" s="3" t="s">
        <v>10853</v>
      </c>
      <c r="E9973" s="5">
        <v>3.7499999999999999E-2</v>
      </c>
      <c r="F9973" s="4">
        <v>59561</v>
      </c>
      <c r="G9973" s="15">
        <v>369273.33</v>
      </c>
      <c r="H9973" s="7">
        <v>1275.6600000000001</v>
      </c>
      <c r="I9973" s="5">
        <v>408212.74280000001</v>
      </c>
      <c r="J9973" s="5">
        <v>389312.92</v>
      </c>
      <c r="K9973" s="13">
        <f t="shared" si="155"/>
        <v>6.1005005693694259E-6</v>
      </c>
    </row>
    <row r="9974" spans="1:11" x14ac:dyDescent="0.2">
      <c r="A9974" s="3" t="s">
        <v>464</v>
      </c>
      <c r="B9974" s="8" t="s">
        <v>12</v>
      </c>
      <c r="C9974" s="3" t="s">
        <v>11</v>
      </c>
      <c r="D9974" s="3" t="s">
        <v>465</v>
      </c>
      <c r="E9974" s="5">
        <v>1.0699999999999999E-2</v>
      </c>
      <c r="F9974" s="4">
        <v>49002</v>
      </c>
      <c r="G9974" s="15">
        <v>12514393.1</v>
      </c>
      <c r="H9974" s="7">
        <v>2493.2800000000002</v>
      </c>
      <c r="I9974" s="5">
        <v>13981000</v>
      </c>
      <c r="J9974" s="5">
        <v>13982256.48</v>
      </c>
      <c r="K9974" s="13">
        <f t="shared" si="155"/>
        <v>2.0674133772905509E-4</v>
      </c>
    </row>
    <row r="9975" spans="1:11" x14ac:dyDescent="0.2">
      <c r="A9975" s="3" t="s">
        <v>466</v>
      </c>
      <c r="B9975" s="8" t="s">
        <v>12</v>
      </c>
      <c r="C9975" s="3" t="s">
        <v>11</v>
      </c>
      <c r="D9975" s="3" t="s">
        <v>465</v>
      </c>
      <c r="E9975" s="5">
        <v>4.9299999999999997E-2</v>
      </c>
      <c r="F9975" s="4">
        <v>49851</v>
      </c>
      <c r="G9975" s="15">
        <v>7699200</v>
      </c>
      <c r="H9975" s="7">
        <v>6573.33</v>
      </c>
      <c r="I9975" s="5">
        <v>8000000</v>
      </c>
      <c r="J9975" s="5">
        <v>7997953.2999999998</v>
      </c>
      <c r="K9975" s="13">
        <f t="shared" si="155"/>
        <v>1.2719297649708167E-4</v>
      </c>
    </row>
    <row r="9976" spans="1:11" x14ac:dyDescent="0.2">
      <c r="A9976" s="3" t="s">
        <v>467</v>
      </c>
      <c r="B9976" s="8" t="s">
        <v>12</v>
      </c>
      <c r="C9976" s="3" t="s">
        <v>11</v>
      </c>
      <c r="D9976" s="3" t="s">
        <v>465</v>
      </c>
      <c r="E9976" s="5">
        <v>2.5600000000000001E-2</v>
      </c>
      <c r="F9976" s="4">
        <v>48177</v>
      </c>
      <c r="G9976" s="15">
        <v>11762400</v>
      </c>
      <c r="H9976" s="7">
        <v>5120</v>
      </c>
      <c r="I9976" s="5">
        <v>12000000</v>
      </c>
      <c r="J9976" s="5">
        <v>11646977.859999999</v>
      </c>
      <c r="K9976" s="13">
        <f t="shared" si="155"/>
        <v>1.943181975723807E-4</v>
      </c>
    </row>
    <row r="9977" spans="1:11" x14ac:dyDescent="0.2">
      <c r="A9977" s="3" t="s">
        <v>466</v>
      </c>
      <c r="B9977" s="8" t="s">
        <v>12</v>
      </c>
      <c r="C9977" s="3" t="s">
        <v>11</v>
      </c>
      <c r="D9977" s="3" t="s">
        <v>465</v>
      </c>
      <c r="E9977" s="5">
        <v>4.9299999999999997E-2</v>
      </c>
      <c r="F9977" s="4">
        <v>49851</v>
      </c>
      <c r="G9977" s="15">
        <v>2775561.6</v>
      </c>
      <c r="H9977" s="7">
        <v>2369.69</v>
      </c>
      <c r="I9977" s="5">
        <v>2884000</v>
      </c>
      <c r="J9977" s="5">
        <v>2883262.15</v>
      </c>
      <c r="K9977" s="13">
        <f t="shared" si="155"/>
        <v>4.5853068027197946E-5</v>
      </c>
    </row>
    <row r="9978" spans="1:11" x14ac:dyDescent="0.2">
      <c r="A9978" s="3" t="s">
        <v>466</v>
      </c>
      <c r="B9978" s="8" t="s">
        <v>12</v>
      </c>
      <c r="C9978" s="3" t="s">
        <v>11</v>
      </c>
      <c r="D9978" s="3" t="s">
        <v>465</v>
      </c>
      <c r="E9978" s="5">
        <v>4.9299999999999997E-2</v>
      </c>
      <c r="F9978" s="4">
        <v>49851</v>
      </c>
      <c r="G9978" s="15">
        <v>14436000</v>
      </c>
      <c r="H9978" s="7">
        <v>12325</v>
      </c>
      <c r="I9978" s="5">
        <v>15000000</v>
      </c>
      <c r="J9978" s="5">
        <v>14996161.970000001</v>
      </c>
      <c r="K9978" s="13">
        <f t="shared" si="155"/>
        <v>2.3848683093202812E-4</v>
      </c>
    </row>
    <row r="9979" spans="1:11" x14ac:dyDescent="0.2">
      <c r="A9979" s="3" t="s">
        <v>464</v>
      </c>
      <c r="B9979" s="8" t="s">
        <v>12</v>
      </c>
      <c r="C9979" s="3" t="s">
        <v>11</v>
      </c>
      <c r="D9979" s="3" t="s">
        <v>465</v>
      </c>
      <c r="E9979" s="5">
        <v>1.0699999999999999E-2</v>
      </c>
      <c r="F9979" s="4">
        <v>49002</v>
      </c>
      <c r="G9979" s="15">
        <v>5325845</v>
      </c>
      <c r="H9979" s="7">
        <v>1061.08</v>
      </c>
      <c r="I9979" s="5">
        <v>5950000</v>
      </c>
      <c r="J9979" s="5">
        <v>5950129.6900000004</v>
      </c>
      <c r="K9979" s="13">
        <f t="shared" si="155"/>
        <v>8.7984476038042905E-5</v>
      </c>
    </row>
    <row r="9980" spans="1:11" x14ac:dyDescent="0.2">
      <c r="A9980" s="3" t="s">
        <v>11214</v>
      </c>
      <c r="B9980" s="8" t="s">
        <v>12</v>
      </c>
      <c r="C9980" s="3" t="s">
        <v>11</v>
      </c>
      <c r="D9980" s="3" t="s">
        <v>465</v>
      </c>
      <c r="E9980" s="5">
        <v>3.8199999999999998E-2</v>
      </c>
      <c r="F9980" s="4">
        <v>49424</v>
      </c>
      <c r="G9980" s="15">
        <v>4626517.5</v>
      </c>
      <c r="H9980" s="7">
        <v>3151.5</v>
      </c>
      <c r="I9980" s="5">
        <v>4950000</v>
      </c>
      <c r="J9980" s="5">
        <v>4948107.9400000004</v>
      </c>
      <c r="K9980" s="13">
        <f t="shared" si="155"/>
        <v>7.643138659092335E-5</v>
      </c>
    </row>
    <row r="9981" spans="1:11" x14ac:dyDescent="0.2">
      <c r="A9981" s="3" t="s">
        <v>466</v>
      </c>
      <c r="B9981" s="8" t="s">
        <v>12</v>
      </c>
      <c r="C9981" s="3" t="s">
        <v>11</v>
      </c>
      <c r="D9981" s="3" t="s">
        <v>465</v>
      </c>
      <c r="E9981" s="5">
        <v>4.9299999999999997E-2</v>
      </c>
      <c r="F9981" s="4">
        <v>49851</v>
      </c>
      <c r="G9981" s="15">
        <v>5153652</v>
      </c>
      <c r="H9981" s="7">
        <v>4400.03</v>
      </c>
      <c r="I9981" s="5">
        <v>5355000</v>
      </c>
      <c r="J9981" s="5">
        <v>5353629.9800000004</v>
      </c>
      <c r="K9981" s="13">
        <f t="shared" si="155"/>
        <v>8.5139798642734044E-5</v>
      </c>
    </row>
    <row r="9982" spans="1:11" x14ac:dyDescent="0.2">
      <c r="A9982" s="3" t="s">
        <v>11431</v>
      </c>
      <c r="B9982" s="8" t="s">
        <v>12</v>
      </c>
      <c r="C9982" s="3" t="s">
        <v>11</v>
      </c>
      <c r="D9982" s="3" t="s">
        <v>11432</v>
      </c>
      <c r="E9982" s="5">
        <v>4.6300000000000001E-2</v>
      </c>
      <c r="F9982" s="4">
        <v>46645</v>
      </c>
      <c r="G9982" s="15">
        <v>7350525</v>
      </c>
      <c r="H9982" s="7">
        <v>28937.5</v>
      </c>
      <c r="I9982" s="5">
        <v>7500000</v>
      </c>
      <c r="J9982" s="5">
        <v>7499997.1500000004</v>
      </c>
      <c r="K9982" s="13">
        <f t="shared" si="155"/>
        <v>1.214327662050877E-4</v>
      </c>
    </row>
    <row r="9983" spans="1:11" x14ac:dyDescent="0.2">
      <c r="A9983" s="3" t="s">
        <v>11431</v>
      </c>
      <c r="B9983" s="8" t="s">
        <v>12</v>
      </c>
      <c r="C9983" s="3" t="s">
        <v>11</v>
      </c>
      <c r="D9983" s="3" t="s">
        <v>11432</v>
      </c>
      <c r="E9983" s="5">
        <v>4.6300000000000001E-2</v>
      </c>
      <c r="F9983" s="4">
        <v>46645</v>
      </c>
      <c r="G9983" s="15">
        <v>1323094.5</v>
      </c>
      <c r="H9983" s="7">
        <v>5208.75</v>
      </c>
      <c r="I9983" s="5">
        <v>1350000</v>
      </c>
      <c r="J9983" s="5">
        <v>1349999.51</v>
      </c>
      <c r="K9983" s="13">
        <f t="shared" si="155"/>
        <v>2.1857897916915786E-5</v>
      </c>
    </row>
    <row r="9984" spans="1:11" x14ac:dyDescent="0.2">
      <c r="A9984" s="3" t="s">
        <v>11695</v>
      </c>
      <c r="B9984" s="8" t="s">
        <v>12</v>
      </c>
      <c r="C9984" s="3" t="s">
        <v>11</v>
      </c>
      <c r="D9984" s="3" t="s">
        <v>11696</v>
      </c>
      <c r="E9984" s="5">
        <v>5.16E-2</v>
      </c>
      <c r="F9984" s="4">
        <v>46860</v>
      </c>
      <c r="G9984" s="15">
        <v>1229238.3</v>
      </c>
      <c r="H9984" s="7">
        <v>2855.2</v>
      </c>
      <c r="I9984" s="5">
        <v>1245000</v>
      </c>
      <c r="J9984" s="5">
        <v>1244729.8799999999</v>
      </c>
      <c r="K9984" s="13">
        <f t="shared" si="155"/>
        <v>2.0307366765535721E-5</v>
      </c>
    </row>
    <row r="9985" spans="1:11" x14ac:dyDescent="0.2">
      <c r="A9985" s="3" t="s">
        <v>10854</v>
      </c>
      <c r="B9985" s="8" t="s">
        <v>12</v>
      </c>
      <c r="C9985" s="3" t="s">
        <v>11</v>
      </c>
      <c r="D9985" s="3" t="s">
        <v>10855</v>
      </c>
      <c r="E9985" s="5">
        <v>5.2999999999999999E-2</v>
      </c>
      <c r="F9985" s="4">
        <v>46645</v>
      </c>
      <c r="G9985" s="15">
        <v>957528.18</v>
      </c>
      <c r="H9985" s="7">
        <v>2275.4699999999998</v>
      </c>
      <c r="I9985" s="5">
        <v>966000</v>
      </c>
      <c r="J9985" s="5">
        <v>965922.41</v>
      </c>
      <c r="K9985" s="13">
        <f t="shared" si="155"/>
        <v>1.5818638208389623E-5</v>
      </c>
    </row>
    <row r="9986" spans="1:11" x14ac:dyDescent="0.2">
      <c r="A9986" s="3" t="s">
        <v>11698</v>
      </c>
      <c r="B9986" s="8" t="s">
        <v>12</v>
      </c>
      <c r="C9986" s="3" t="s">
        <v>11</v>
      </c>
      <c r="D9986" s="3" t="s">
        <v>11699</v>
      </c>
      <c r="E9986" s="5">
        <v>5.4300000000000001E-2</v>
      </c>
      <c r="F9986" s="4">
        <v>46860</v>
      </c>
      <c r="G9986" s="15">
        <v>4776387</v>
      </c>
      <c r="H9986" s="7">
        <v>11656.4</v>
      </c>
      <c r="I9986" s="5">
        <v>4830000</v>
      </c>
      <c r="J9986" s="5">
        <v>4864352.28</v>
      </c>
      <c r="K9986" s="13">
        <f t="shared" si="155"/>
        <v>7.8907273409181005E-5</v>
      </c>
    </row>
    <row r="9987" spans="1:11" x14ac:dyDescent="0.2">
      <c r="A9987" s="3" t="s">
        <v>517</v>
      </c>
      <c r="B9987" s="8" t="s">
        <v>12</v>
      </c>
      <c r="C9987" s="3" t="s">
        <v>11</v>
      </c>
      <c r="D9987" s="3" t="s">
        <v>518</v>
      </c>
      <c r="E9987" s="5">
        <v>5.28E-2</v>
      </c>
      <c r="F9987" s="4">
        <v>46157</v>
      </c>
      <c r="G9987" s="15">
        <v>2189462</v>
      </c>
      <c r="H9987" s="7">
        <v>5162.67</v>
      </c>
      <c r="I9987" s="5">
        <v>2200000</v>
      </c>
      <c r="J9987" s="5">
        <v>2199956.94</v>
      </c>
      <c r="K9987" s="13">
        <f t="shared" ref="K9987:K10014" si="156">G9987/$G$11175</f>
        <v>3.6170535731927137E-5</v>
      </c>
    </row>
    <row r="9988" spans="1:11" x14ac:dyDescent="0.2">
      <c r="A9988" s="3" t="s">
        <v>75</v>
      </c>
      <c r="B9988" s="8" t="s">
        <v>12</v>
      </c>
      <c r="C9988" s="3" t="s">
        <v>11</v>
      </c>
      <c r="D9988" s="3" t="s">
        <v>76</v>
      </c>
      <c r="E9988" s="5">
        <v>4.1999999999999997E-3</v>
      </c>
      <c r="F9988" s="4">
        <v>45586</v>
      </c>
      <c r="G9988" s="15">
        <v>589031.46</v>
      </c>
      <c r="H9988" s="7">
        <v>75.900000000000006</v>
      </c>
      <c r="I9988" s="5">
        <v>591420.79709999997</v>
      </c>
      <c r="J9988" s="5">
        <v>591418.25</v>
      </c>
      <c r="K9988" s="13">
        <f t="shared" si="156"/>
        <v>9.7309674573750133E-6</v>
      </c>
    </row>
    <row r="9989" spans="1:11" x14ac:dyDescent="0.2">
      <c r="A9989" s="3" t="s">
        <v>3210</v>
      </c>
      <c r="B9989" s="8" t="s">
        <v>2197</v>
      </c>
      <c r="C9989" s="3" t="s">
        <v>11</v>
      </c>
      <c r="D9989" s="3" t="s">
        <v>2204</v>
      </c>
      <c r="E9989" s="5">
        <v>1.4500000000000001E-2</v>
      </c>
      <c r="F9989" s="4">
        <v>45670</v>
      </c>
      <c r="G9989" s="15">
        <v>15229472.640000001</v>
      </c>
      <c r="H9989" s="7">
        <v>69600</v>
      </c>
      <c r="I9989" s="5">
        <v>16000000</v>
      </c>
      <c r="J9989" s="5">
        <v>15991431.130000001</v>
      </c>
      <c r="K9989" s="13">
        <f t="shared" si="156"/>
        <v>2.5159522490160907E-4</v>
      </c>
    </row>
    <row r="9990" spans="1:11" x14ac:dyDescent="0.2">
      <c r="A9990" s="3" t="s">
        <v>3211</v>
      </c>
      <c r="B9990" s="8" t="s">
        <v>2197</v>
      </c>
      <c r="C9990" s="3" t="s">
        <v>11</v>
      </c>
      <c r="D9990" s="3" t="s">
        <v>2204</v>
      </c>
      <c r="E9990" s="5">
        <v>3.95E-2</v>
      </c>
      <c r="F9990" s="4">
        <v>45838</v>
      </c>
      <c r="G9990" s="15">
        <v>38979162.399999999</v>
      </c>
      <c r="H9990" s="7">
        <v>531055.56000000006</v>
      </c>
      <c r="I9990" s="5">
        <v>40000000</v>
      </c>
      <c r="J9990" s="5">
        <v>39978953.390000001</v>
      </c>
      <c r="K9990" s="13">
        <f t="shared" si="156"/>
        <v>6.4394686292330752E-4</v>
      </c>
    </row>
    <row r="9991" spans="1:11" x14ac:dyDescent="0.2">
      <c r="A9991" s="3" t="s">
        <v>3212</v>
      </c>
      <c r="B9991" s="8" t="s">
        <v>2197</v>
      </c>
      <c r="C9991" s="3" t="s">
        <v>11</v>
      </c>
      <c r="D9991" s="3" t="s">
        <v>2204</v>
      </c>
      <c r="E9991" s="5">
        <v>5.3999999999999999E-2</v>
      </c>
      <c r="F9991" s="4">
        <v>45971</v>
      </c>
      <c r="G9991" s="15">
        <v>14976148.65</v>
      </c>
      <c r="H9991" s="7">
        <v>384750</v>
      </c>
      <c r="I9991" s="5">
        <v>15000000</v>
      </c>
      <c r="J9991" s="5">
        <v>14988053.74</v>
      </c>
      <c r="K9991" s="13">
        <f t="shared" si="156"/>
        <v>2.474102404478714E-4</v>
      </c>
    </row>
    <row r="9992" spans="1:11" x14ac:dyDescent="0.2">
      <c r="A9992" s="3" t="s">
        <v>3217</v>
      </c>
      <c r="B9992" s="8" t="s">
        <v>2197</v>
      </c>
      <c r="C9992" s="3" t="s">
        <v>11</v>
      </c>
      <c r="D9992" s="3" t="s">
        <v>2204</v>
      </c>
      <c r="E9992" s="5">
        <v>1.6500000000000001E-2</v>
      </c>
      <c r="F9992" s="4">
        <v>47858</v>
      </c>
      <c r="G9992" s="15">
        <v>3014202.75</v>
      </c>
      <c r="H9992" s="7">
        <v>20222.810000000001</v>
      </c>
      <c r="I9992" s="5">
        <v>3975000</v>
      </c>
      <c r="J9992" s="5">
        <v>3915543.72</v>
      </c>
      <c r="K9992" s="13">
        <f t="shared" si="156"/>
        <v>4.9795487782911075E-5</v>
      </c>
    </row>
    <row r="9993" spans="1:11" x14ac:dyDescent="0.2">
      <c r="A9993" s="3" t="s">
        <v>3221</v>
      </c>
      <c r="B9993" s="8" t="s">
        <v>2197</v>
      </c>
      <c r="C9993" s="3" t="s">
        <v>11</v>
      </c>
      <c r="D9993" s="3" t="s">
        <v>2204</v>
      </c>
      <c r="E9993" s="5">
        <v>1.9E-2</v>
      </c>
      <c r="F9993" s="4">
        <v>46400</v>
      </c>
      <c r="G9993" s="15">
        <v>1124071.2</v>
      </c>
      <c r="H9993" s="7">
        <v>7182</v>
      </c>
      <c r="I9993" s="5">
        <v>1260000</v>
      </c>
      <c r="J9993" s="5">
        <v>1259148.8500000001</v>
      </c>
      <c r="K9993" s="13">
        <f t="shared" si="156"/>
        <v>1.8569976325156688E-5</v>
      </c>
    </row>
    <row r="9994" spans="1:11" x14ac:dyDescent="0.2">
      <c r="A9994" s="3" t="s">
        <v>11215</v>
      </c>
      <c r="B9994" s="8" t="s">
        <v>2197</v>
      </c>
      <c r="C9994" s="3" t="s">
        <v>11</v>
      </c>
      <c r="D9994" s="3" t="s">
        <v>2204</v>
      </c>
      <c r="E9994" s="5">
        <v>3.0499999999999999E-2</v>
      </c>
      <c r="F9994" s="4">
        <v>46468</v>
      </c>
      <c r="G9994" s="15">
        <v>221392.8</v>
      </c>
      <c r="H9994" s="7">
        <v>793</v>
      </c>
      <c r="I9994" s="5">
        <v>240000</v>
      </c>
      <c r="J9994" s="5">
        <v>239985.07</v>
      </c>
      <c r="K9994" s="13">
        <f t="shared" si="156"/>
        <v>3.6574721019096923E-6</v>
      </c>
    </row>
    <row r="9995" spans="1:11" x14ac:dyDescent="0.2">
      <c r="A9995" s="3" t="s">
        <v>11275</v>
      </c>
      <c r="B9995" s="8" t="s">
        <v>2197</v>
      </c>
      <c r="C9995" s="3" t="s">
        <v>11</v>
      </c>
      <c r="D9995" s="3" t="s">
        <v>2204</v>
      </c>
      <c r="E9995" s="5">
        <v>4.3999999999999997E-2</v>
      </c>
      <c r="F9995" s="4">
        <v>45555</v>
      </c>
      <c r="G9995" s="15">
        <v>14831658.6</v>
      </c>
      <c r="H9995" s="7">
        <v>75166.67</v>
      </c>
      <c r="I9995" s="5">
        <v>15000000</v>
      </c>
      <c r="J9995" s="5">
        <v>14999735.550000001</v>
      </c>
      <c r="K9995" s="13">
        <f t="shared" si="156"/>
        <v>2.4502322367551683E-4</v>
      </c>
    </row>
    <row r="9996" spans="1:11" x14ac:dyDescent="0.2">
      <c r="A9996" s="3" t="s">
        <v>11276</v>
      </c>
      <c r="B9996" s="8" t="s">
        <v>2197</v>
      </c>
      <c r="C9996" s="3" t="s">
        <v>11</v>
      </c>
      <c r="D9996" s="3" t="s">
        <v>2204</v>
      </c>
      <c r="E9996" s="5">
        <v>5.0000000000000001E-3</v>
      </c>
      <c r="F9996" s="4">
        <v>45461</v>
      </c>
      <c r="G9996" s="15">
        <v>9679106.8000000007</v>
      </c>
      <c r="H9996" s="7">
        <v>18472.22</v>
      </c>
      <c r="I9996" s="5">
        <v>10000000</v>
      </c>
      <c r="J9996" s="5">
        <v>9714388.7799999993</v>
      </c>
      <c r="K9996" s="13">
        <f t="shared" si="156"/>
        <v>1.5990160065008617E-4</v>
      </c>
    </row>
    <row r="9997" spans="1:11" x14ac:dyDescent="0.2">
      <c r="A9997" s="3" t="s">
        <v>11277</v>
      </c>
      <c r="B9997" s="8" t="s">
        <v>2197</v>
      </c>
      <c r="C9997" s="3" t="s">
        <v>11</v>
      </c>
      <c r="D9997" s="3" t="s">
        <v>2204</v>
      </c>
      <c r="E9997" s="5">
        <v>2.5000000000000001E-2</v>
      </c>
      <c r="F9997" s="4">
        <v>45373</v>
      </c>
      <c r="G9997" s="15">
        <v>19737078.399999999</v>
      </c>
      <c r="H9997" s="7">
        <v>54166.67</v>
      </c>
      <c r="I9997" s="5">
        <v>20000000</v>
      </c>
      <c r="J9997" s="5">
        <v>19920935.25</v>
      </c>
      <c r="K9997" s="13">
        <f t="shared" si="156"/>
        <v>3.2606215568529951E-4</v>
      </c>
    </row>
    <row r="9998" spans="1:11" x14ac:dyDescent="0.2">
      <c r="A9998" s="3" t="s">
        <v>11278</v>
      </c>
      <c r="B9998" s="8" t="s">
        <v>2197</v>
      </c>
      <c r="C9998" s="3" t="s">
        <v>11</v>
      </c>
      <c r="D9998" s="3" t="s">
        <v>2204</v>
      </c>
      <c r="E9998" s="5">
        <v>4.8000000000000001E-2</v>
      </c>
      <c r="F9998" s="4">
        <v>45667</v>
      </c>
      <c r="G9998" s="15">
        <v>14870002.35</v>
      </c>
      <c r="H9998" s="7">
        <v>222000</v>
      </c>
      <c r="I9998" s="5">
        <v>15000000</v>
      </c>
      <c r="J9998" s="5">
        <v>14996150.529999999</v>
      </c>
      <c r="K9998" s="13">
        <f t="shared" si="156"/>
        <v>2.4565667334464607E-4</v>
      </c>
    </row>
    <row r="9999" spans="1:11" x14ac:dyDescent="0.2">
      <c r="A9999" s="3" t="s">
        <v>11697</v>
      </c>
      <c r="B9999" s="8" t="s">
        <v>2197</v>
      </c>
      <c r="C9999" s="3" t="s">
        <v>11</v>
      </c>
      <c r="D9999" s="3" t="s">
        <v>2204</v>
      </c>
      <c r="E9999" s="5">
        <v>0.03</v>
      </c>
      <c r="F9999" s="4">
        <v>45748</v>
      </c>
      <c r="G9999" s="15">
        <v>2990136</v>
      </c>
      <c r="H9999" s="7">
        <v>7750</v>
      </c>
      <c r="I9999" s="5">
        <v>3100000</v>
      </c>
      <c r="J9999" s="5">
        <v>3032166.46</v>
      </c>
      <c r="K9999" s="13">
        <f t="shared" si="156"/>
        <v>4.9397898219435497E-5</v>
      </c>
    </row>
    <row r="10000" spans="1:11" x14ac:dyDescent="0.2">
      <c r="A10000" s="3" t="s">
        <v>11277</v>
      </c>
      <c r="B10000" s="8" t="s">
        <v>2197</v>
      </c>
      <c r="C10000" s="3" t="s">
        <v>11</v>
      </c>
      <c r="D10000" s="3" t="s">
        <v>2204</v>
      </c>
      <c r="E10000" s="5">
        <v>2.5000000000000001E-2</v>
      </c>
      <c r="F10000" s="4">
        <v>45373</v>
      </c>
      <c r="G10000" s="15">
        <v>4978658.25</v>
      </c>
      <c r="H10000" s="7">
        <v>13663.54</v>
      </c>
      <c r="I10000" s="5">
        <v>5045000</v>
      </c>
      <c r="J10000" s="5">
        <v>5044317.9000000004</v>
      </c>
      <c r="K10000" s="13">
        <f t="shared" si="156"/>
        <v>8.2248852059857094E-5</v>
      </c>
    </row>
    <row r="10001" spans="1:11" x14ac:dyDescent="0.2">
      <c r="A10001" s="3" t="s">
        <v>11697</v>
      </c>
      <c r="B10001" s="8" t="s">
        <v>2197</v>
      </c>
      <c r="C10001" s="3" t="s">
        <v>11</v>
      </c>
      <c r="D10001" s="3" t="s">
        <v>2204</v>
      </c>
      <c r="E10001" s="5">
        <v>0.03</v>
      </c>
      <c r="F10001" s="4">
        <v>45748</v>
      </c>
      <c r="G10001" s="15">
        <v>1153613.76</v>
      </c>
      <c r="H10001" s="7">
        <v>2990</v>
      </c>
      <c r="I10001" s="5">
        <v>1196000</v>
      </c>
      <c r="J10001" s="5">
        <v>1195353.1200000001</v>
      </c>
      <c r="K10001" s="13">
        <f t="shared" si="156"/>
        <v>1.9058027829175761E-5</v>
      </c>
    </row>
    <row r="10002" spans="1:11" x14ac:dyDescent="0.2">
      <c r="A10002" s="3" t="s">
        <v>14026</v>
      </c>
      <c r="B10002" s="8" t="s">
        <v>2197</v>
      </c>
      <c r="C10002" s="3" t="s">
        <v>11</v>
      </c>
      <c r="D10002" s="3" t="s">
        <v>2204</v>
      </c>
      <c r="E10002" s="5">
        <v>3.3750000000000002E-2</v>
      </c>
      <c r="F10002" s="4">
        <v>47574</v>
      </c>
      <c r="G10002" s="15">
        <v>338696.84</v>
      </c>
      <c r="H10002" s="7">
        <v>1091.25</v>
      </c>
      <c r="I10002" s="5">
        <v>388000</v>
      </c>
      <c r="J10002" s="5">
        <v>387823.98</v>
      </c>
      <c r="K10002" s="13">
        <f t="shared" si="156"/>
        <v>5.5953682473186609E-6</v>
      </c>
    </row>
    <row r="10003" spans="1:11" x14ac:dyDescent="0.2">
      <c r="A10003" s="3" t="s">
        <v>1575</v>
      </c>
      <c r="B10003" s="8" t="s">
        <v>1360</v>
      </c>
      <c r="C10003" s="3" t="s">
        <v>11</v>
      </c>
      <c r="D10003" s="3" t="s">
        <v>1576</v>
      </c>
      <c r="E10003" s="5">
        <v>6.1544799999999997E-2</v>
      </c>
      <c r="F10003" s="4">
        <v>46188</v>
      </c>
      <c r="G10003" s="15">
        <v>1055087.74</v>
      </c>
      <c r="H10003" s="7">
        <v>3125.14</v>
      </c>
      <c r="I10003" s="5">
        <v>1075303.4479</v>
      </c>
      <c r="J10003" s="5">
        <v>1075303.45</v>
      </c>
      <c r="K10003" s="13">
        <f t="shared" si="156"/>
        <v>1.7430349921573543E-5</v>
      </c>
    </row>
    <row r="10004" spans="1:11" x14ac:dyDescent="0.2">
      <c r="A10004" s="3" t="s">
        <v>14430</v>
      </c>
      <c r="B10004" s="8" t="s">
        <v>2197</v>
      </c>
      <c r="C10004" s="3" t="s">
        <v>14046</v>
      </c>
      <c r="D10004" s="3" t="s">
        <v>14431</v>
      </c>
      <c r="E10004" s="5">
        <v>3.7999999999999999E-2</v>
      </c>
      <c r="F10004" s="4">
        <v>47198</v>
      </c>
      <c r="G10004" s="15">
        <v>913160</v>
      </c>
      <c r="H10004" s="7">
        <v>4222.22</v>
      </c>
      <c r="I10004" s="5">
        <v>1000000</v>
      </c>
      <c r="J10004" s="5">
        <v>1086796.56</v>
      </c>
      <c r="K10004" s="13">
        <f t="shared" si="156"/>
        <v>1.5085663240086645E-5</v>
      </c>
    </row>
    <row r="10005" spans="1:11" x14ac:dyDescent="0.2">
      <c r="A10005" s="3" t="s">
        <v>14430</v>
      </c>
      <c r="B10005" s="8" t="s">
        <v>2197</v>
      </c>
      <c r="C10005" s="3" t="s">
        <v>14046</v>
      </c>
      <c r="D10005" s="3" t="s">
        <v>14431</v>
      </c>
      <c r="E10005" s="5">
        <v>3.7999999999999999E-2</v>
      </c>
      <c r="F10005" s="4">
        <v>47198</v>
      </c>
      <c r="G10005" s="15">
        <v>2465532</v>
      </c>
      <c r="H10005" s="7">
        <v>11400</v>
      </c>
      <c r="I10005" s="5">
        <v>2700000</v>
      </c>
      <c r="J10005" s="5">
        <v>2934352.26</v>
      </c>
      <c r="K10005" s="13">
        <f t="shared" si="156"/>
        <v>4.073129074823394E-5</v>
      </c>
    </row>
    <row r="10006" spans="1:11" x14ac:dyDescent="0.2">
      <c r="A10006" s="3" t="s">
        <v>14568</v>
      </c>
      <c r="B10006" s="8" t="s">
        <v>2197</v>
      </c>
      <c r="C10006" s="3" t="s">
        <v>14046</v>
      </c>
      <c r="D10006" s="3" t="s">
        <v>14431</v>
      </c>
      <c r="E10006" s="5">
        <v>5.2499999999999998E-2</v>
      </c>
      <c r="F10006" s="4">
        <v>48641</v>
      </c>
      <c r="G10006" s="15">
        <v>4691750</v>
      </c>
      <c r="H10006" s="7">
        <v>42291.67</v>
      </c>
      <c r="I10006" s="5">
        <v>5000000</v>
      </c>
      <c r="J10006" s="5">
        <v>4993792.0599999996</v>
      </c>
      <c r="K10006" s="13">
        <f t="shared" si="156"/>
        <v>7.7509046067147621E-5</v>
      </c>
    </row>
    <row r="10007" spans="1:11" x14ac:dyDescent="0.2">
      <c r="A10007" s="3" t="s">
        <v>3333</v>
      </c>
      <c r="B10007" s="8" t="s">
        <v>2197</v>
      </c>
      <c r="C10007" s="3" t="s">
        <v>11</v>
      </c>
      <c r="D10007" s="3" t="s">
        <v>3334</v>
      </c>
      <c r="E10007" s="5">
        <v>0.08</v>
      </c>
      <c r="F10007" s="4">
        <v>51104</v>
      </c>
      <c r="G10007" s="15">
        <v>1976457.76</v>
      </c>
      <c r="H10007" s="7">
        <v>58520.89</v>
      </c>
      <c r="I10007" s="5">
        <v>1744000</v>
      </c>
      <c r="J10007" s="5">
        <v>2310312.36</v>
      </c>
      <c r="K10007" s="13">
        <f t="shared" si="156"/>
        <v>3.2651645030023205E-5</v>
      </c>
    </row>
    <row r="10008" spans="1:11" x14ac:dyDescent="0.2">
      <c r="A10008" s="3" t="s">
        <v>3333</v>
      </c>
      <c r="B10008" s="8" t="s">
        <v>2197</v>
      </c>
      <c r="C10008" s="3" t="s">
        <v>11</v>
      </c>
      <c r="D10008" s="3" t="s">
        <v>3334</v>
      </c>
      <c r="E10008" s="5">
        <v>0.08</v>
      </c>
      <c r="F10008" s="4">
        <v>51104</v>
      </c>
      <c r="G10008" s="15">
        <v>1416612.5</v>
      </c>
      <c r="H10008" s="7">
        <v>41944.44</v>
      </c>
      <c r="I10008" s="5">
        <v>1250000</v>
      </c>
      <c r="J10008" s="5">
        <v>1648766.28</v>
      </c>
      <c r="K10008" s="13">
        <f t="shared" si="156"/>
        <v>2.3402841907986818E-5</v>
      </c>
    </row>
    <row r="10009" spans="1:11" x14ac:dyDescent="0.2">
      <c r="A10009" s="3" t="s">
        <v>14272</v>
      </c>
      <c r="B10009" s="8" t="s">
        <v>2197</v>
      </c>
      <c r="C10009" s="3" t="s">
        <v>14046</v>
      </c>
      <c r="D10009" s="3" t="s">
        <v>14273</v>
      </c>
      <c r="E10009" s="5">
        <v>4.6249999999999999E-2</v>
      </c>
      <c r="F10009" s="4">
        <v>49004</v>
      </c>
      <c r="G10009" s="15">
        <v>4548983.5</v>
      </c>
      <c r="H10009" s="7">
        <v>41355.21</v>
      </c>
      <c r="I10009" s="5">
        <v>5365000</v>
      </c>
      <c r="J10009" s="5">
        <v>4791302.9400000004</v>
      </c>
      <c r="K10009" s="13">
        <f t="shared" si="156"/>
        <v>7.5150502831607485E-5</v>
      </c>
    </row>
    <row r="10010" spans="1:11" x14ac:dyDescent="0.2">
      <c r="A10010" s="3" t="s">
        <v>14272</v>
      </c>
      <c r="B10010" s="8" t="s">
        <v>2197</v>
      </c>
      <c r="C10010" s="3" t="s">
        <v>14046</v>
      </c>
      <c r="D10010" s="3" t="s">
        <v>14273</v>
      </c>
      <c r="E10010" s="5">
        <v>4.6249999999999999E-2</v>
      </c>
      <c r="F10010" s="4">
        <v>49004</v>
      </c>
      <c r="G10010" s="15">
        <v>1695800</v>
      </c>
      <c r="H10010" s="7">
        <v>15416.67</v>
      </c>
      <c r="I10010" s="5">
        <v>2000000</v>
      </c>
      <c r="J10010" s="5">
        <v>1994348.84</v>
      </c>
      <c r="K10010" s="13">
        <f t="shared" si="156"/>
        <v>2.8015098912062435E-5</v>
      </c>
    </row>
    <row r="10011" spans="1:11" x14ac:dyDescent="0.2">
      <c r="A10011" s="3" t="s">
        <v>3698</v>
      </c>
      <c r="B10011" s="8" t="s">
        <v>2197</v>
      </c>
      <c r="C10011" s="3" t="s">
        <v>11</v>
      </c>
      <c r="D10011" s="3" t="s">
        <v>3699</v>
      </c>
      <c r="E10011" s="5">
        <v>7.85E-2</v>
      </c>
      <c r="F10011" s="4">
        <v>46054</v>
      </c>
      <c r="G10011" s="15">
        <v>51630.5</v>
      </c>
      <c r="H10011" s="7">
        <v>981.25</v>
      </c>
      <c r="I10011" s="5">
        <v>50000</v>
      </c>
      <c r="J10011" s="5">
        <v>53674.27</v>
      </c>
      <c r="K10011" s="13">
        <f t="shared" si="156"/>
        <v>8.5295056278997495E-7</v>
      </c>
    </row>
    <row r="10012" spans="1:11" x14ac:dyDescent="0.2">
      <c r="A10012" s="3" t="s">
        <v>3700</v>
      </c>
      <c r="B10012" s="8" t="s">
        <v>2197</v>
      </c>
      <c r="C10012" s="3" t="s">
        <v>11</v>
      </c>
      <c r="D10012" s="3" t="s">
        <v>3699</v>
      </c>
      <c r="E10012" s="5">
        <v>3.2500000000000001E-2</v>
      </c>
      <c r="F10012" s="4">
        <v>47618</v>
      </c>
      <c r="G10012" s="15">
        <v>2407643</v>
      </c>
      <c r="H10012" s="7">
        <v>43010.14</v>
      </c>
      <c r="I10012" s="5">
        <v>2870000</v>
      </c>
      <c r="J10012" s="5">
        <v>2718202.99</v>
      </c>
      <c r="K10012" s="13">
        <f t="shared" si="156"/>
        <v>3.9774947983214256E-5</v>
      </c>
    </row>
    <row r="10013" spans="1:11" x14ac:dyDescent="0.2">
      <c r="A10013" s="3" t="s">
        <v>3701</v>
      </c>
      <c r="B10013" s="8" t="s">
        <v>2197</v>
      </c>
      <c r="C10013" s="3" t="s">
        <v>11</v>
      </c>
      <c r="D10013" s="3" t="s">
        <v>3699</v>
      </c>
      <c r="E10013" s="5">
        <v>3.95E-2</v>
      </c>
      <c r="F10013" s="4">
        <v>54923</v>
      </c>
      <c r="G10013" s="15">
        <v>402344.6</v>
      </c>
      <c r="H10013" s="7">
        <v>10746.19</v>
      </c>
      <c r="I10013" s="5">
        <v>590000</v>
      </c>
      <c r="J10013" s="5">
        <v>663495.27</v>
      </c>
      <c r="K10013" s="13">
        <f t="shared" si="156"/>
        <v>6.6468473674573622E-6</v>
      </c>
    </row>
    <row r="10014" spans="1:11" x14ac:dyDescent="0.2">
      <c r="A10014" s="3" t="s">
        <v>3700</v>
      </c>
      <c r="B10014" s="8" t="s">
        <v>2197</v>
      </c>
      <c r="C10014" s="3" t="s">
        <v>11</v>
      </c>
      <c r="D10014" s="3" t="s">
        <v>3699</v>
      </c>
      <c r="E10014" s="5">
        <v>3.2500000000000001E-2</v>
      </c>
      <c r="F10014" s="4">
        <v>47618</v>
      </c>
      <c r="G10014" s="15">
        <v>3307782.7</v>
      </c>
      <c r="H10014" s="7">
        <v>59090.239999999998</v>
      </c>
      <c r="I10014" s="5">
        <v>3943000</v>
      </c>
      <c r="J10014" s="5">
        <v>4025612.65</v>
      </c>
      <c r="K10014" s="13">
        <f t="shared" si="156"/>
        <v>5.4645512159517009E-5</v>
      </c>
    </row>
    <row r="10015" spans="1:11" x14ac:dyDescent="0.2">
      <c r="A10015" s="3" t="s">
        <v>3700</v>
      </c>
      <c r="B10015" s="8" t="s">
        <v>2197</v>
      </c>
      <c r="C10015" s="3" t="s">
        <v>11</v>
      </c>
      <c r="D10015" s="3" t="s">
        <v>3699</v>
      </c>
      <c r="E10015" s="5">
        <v>3.2500000000000001E-2</v>
      </c>
      <c r="F10015" s="4">
        <v>47618</v>
      </c>
      <c r="G10015" s="15">
        <v>2306975</v>
      </c>
      <c r="H10015" s="7">
        <v>41211.81</v>
      </c>
      <c r="I10015" s="5">
        <v>2750000</v>
      </c>
      <c r="J10015" s="5">
        <v>2925167.68</v>
      </c>
      <c r="K10015" s="13">
        <f t="shared" ref="K10015:K10078" si="157">G10015/$G$11175</f>
        <v>3.8111883956041538E-5</v>
      </c>
    </row>
    <row r="10016" spans="1:11" x14ac:dyDescent="0.2">
      <c r="A10016" s="3" t="s">
        <v>2404</v>
      </c>
      <c r="B10016" s="8" t="s">
        <v>2197</v>
      </c>
      <c r="C10016" s="3" t="s">
        <v>11</v>
      </c>
      <c r="D10016" s="3" t="s">
        <v>2405</v>
      </c>
      <c r="E10016" s="5">
        <v>5.3499999999999999E-2</v>
      </c>
      <c r="F10016" s="4">
        <v>51441</v>
      </c>
      <c r="G10016" s="15">
        <v>899689.15</v>
      </c>
      <c r="H10016" s="7">
        <v>26348.75</v>
      </c>
      <c r="I10016" s="5">
        <v>985000</v>
      </c>
      <c r="J10016" s="5">
        <v>980457.56</v>
      </c>
      <c r="K10016" s="13">
        <f t="shared" si="157"/>
        <v>1.4863120961999868E-5</v>
      </c>
    </row>
    <row r="10017" spans="1:11" x14ac:dyDescent="0.2">
      <c r="A10017" s="3" t="s">
        <v>2426</v>
      </c>
      <c r="B10017" s="8" t="s">
        <v>2197</v>
      </c>
      <c r="C10017" s="3" t="s">
        <v>11</v>
      </c>
      <c r="D10017" s="3" t="s">
        <v>2405</v>
      </c>
      <c r="E10017" s="5">
        <v>6.25E-2</v>
      </c>
      <c r="F10017" s="4">
        <v>50206</v>
      </c>
      <c r="G10017" s="15">
        <v>162409.60000000001</v>
      </c>
      <c r="H10017" s="7">
        <v>3777.78</v>
      </c>
      <c r="I10017" s="5">
        <v>160000</v>
      </c>
      <c r="J10017" s="5">
        <v>157034.15</v>
      </c>
      <c r="K10017" s="13">
        <f t="shared" si="157"/>
        <v>2.6830528412952563E-6</v>
      </c>
    </row>
    <row r="10018" spans="1:11" x14ac:dyDescent="0.2">
      <c r="A10018" s="3" t="s">
        <v>9911</v>
      </c>
      <c r="B10018" s="8" t="s">
        <v>9677</v>
      </c>
      <c r="C10018" s="3" t="s">
        <v>11</v>
      </c>
      <c r="D10018" s="3" t="s">
        <v>9912</v>
      </c>
      <c r="E10018" s="5">
        <v>2.9170000000000001E-2</v>
      </c>
      <c r="F10018" s="4">
        <v>51271</v>
      </c>
      <c r="G10018" s="15">
        <v>840925</v>
      </c>
      <c r="H10018" s="7">
        <v>16813.259999999998</v>
      </c>
      <c r="I10018" s="5">
        <v>1250000</v>
      </c>
      <c r="J10018" s="5">
        <v>1250000</v>
      </c>
      <c r="K10018" s="13">
        <f t="shared" si="157"/>
        <v>1.3892320469764183E-5</v>
      </c>
    </row>
    <row r="10019" spans="1:11" x14ac:dyDescent="0.2">
      <c r="A10019" s="3" t="s">
        <v>54</v>
      </c>
      <c r="B10019" s="8" t="s">
        <v>12</v>
      </c>
      <c r="C10019" s="3" t="s">
        <v>11</v>
      </c>
      <c r="D10019" s="3" t="s">
        <v>55</v>
      </c>
      <c r="E10019" s="5">
        <v>1.9429999999999999E-2</v>
      </c>
      <c r="F10019" s="4">
        <v>50603</v>
      </c>
      <c r="G10019" s="15">
        <v>8520756.8699999992</v>
      </c>
      <c r="H10019" s="7">
        <v>15513.92</v>
      </c>
      <c r="I10019" s="5">
        <v>9581420.0749999993</v>
      </c>
      <c r="J10019" s="5">
        <v>9581205.5399999991</v>
      </c>
      <c r="K10019" s="13">
        <f t="shared" si="157"/>
        <v>1.4076532994379377E-4</v>
      </c>
    </row>
    <row r="10020" spans="1:11" x14ac:dyDescent="0.2">
      <c r="A10020" s="3" t="s">
        <v>58</v>
      </c>
      <c r="B10020" s="8" t="s">
        <v>12</v>
      </c>
      <c r="C10020" s="3" t="s">
        <v>11</v>
      </c>
      <c r="D10020" s="3" t="s">
        <v>55</v>
      </c>
      <c r="E10020" s="5">
        <v>5.0999999999999997E-2</v>
      </c>
      <c r="F10020" s="4">
        <v>51334</v>
      </c>
      <c r="G10020" s="15">
        <v>3417761.49</v>
      </c>
      <c r="H10020" s="7">
        <v>15287.25</v>
      </c>
      <c r="I10020" s="5">
        <v>3597000</v>
      </c>
      <c r="J10020" s="5">
        <v>3517770.44</v>
      </c>
      <c r="K10020" s="13">
        <f t="shared" si="157"/>
        <v>5.646239308891844E-5</v>
      </c>
    </row>
    <row r="10021" spans="1:11" x14ac:dyDescent="0.2">
      <c r="A10021" s="3" t="s">
        <v>56</v>
      </c>
      <c r="B10021" s="8" t="s">
        <v>12</v>
      </c>
      <c r="C10021" s="3" t="s">
        <v>11</v>
      </c>
      <c r="D10021" s="3" t="s">
        <v>57</v>
      </c>
      <c r="E10021" s="5">
        <v>4.8489999999999998E-2</v>
      </c>
      <c r="F10021" s="4">
        <v>51334</v>
      </c>
      <c r="G10021" s="15">
        <v>6348486.0300000003</v>
      </c>
      <c r="H10021" s="7">
        <v>27232.959999999999</v>
      </c>
      <c r="I10021" s="5">
        <v>6739441.0006999997</v>
      </c>
      <c r="J10021" s="5">
        <v>6739330.6799999997</v>
      </c>
      <c r="K10021" s="13">
        <f t="shared" si="157"/>
        <v>1.0487879707058413E-4</v>
      </c>
    </row>
    <row r="10022" spans="1:11" x14ac:dyDescent="0.2">
      <c r="A10022" s="3" t="s">
        <v>14313</v>
      </c>
      <c r="B10022" s="8" t="s">
        <v>2197</v>
      </c>
      <c r="C10022" s="3" t="s">
        <v>14046</v>
      </c>
      <c r="D10022" s="3" t="s">
        <v>14314</v>
      </c>
      <c r="E10022" s="5">
        <v>4.3999999999999997E-2</v>
      </c>
      <c r="F10022" s="4">
        <v>46096</v>
      </c>
      <c r="G10022" s="15">
        <v>2248995.7000000002</v>
      </c>
      <c r="H10022" s="7">
        <v>13184.11</v>
      </c>
      <c r="I10022" s="5">
        <v>2345000</v>
      </c>
      <c r="J10022" s="5">
        <v>2491217.39</v>
      </c>
      <c r="K10022" s="13">
        <f t="shared" si="157"/>
        <v>3.7154049409307168E-5</v>
      </c>
    </row>
    <row r="10023" spans="1:11" x14ac:dyDescent="0.2">
      <c r="A10023" s="3" t="s">
        <v>1949</v>
      </c>
      <c r="B10023" s="8" t="s">
        <v>1360</v>
      </c>
      <c r="C10023" s="3" t="s">
        <v>11</v>
      </c>
      <c r="D10023" s="3" t="s">
        <v>1950</v>
      </c>
      <c r="E10023" s="5">
        <v>1.966E-2</v>
      </c>
      <c r="F10023" s="4">
        <v>57309</v>
      </c>
      <c r="G10023" s="15">
        <v>3089278.4</v>
      </c>
      <c r="H10023" s="7">
        <v>6157.96</v>
      </c>
      <c r="I10023" s="5">
        <v>3888281.3330000001</v>
      </c>
      <c r="J10023" s="5">
        <v>3876636.18</v>
      </c>
      <c r="K10023" s="13">
        <f t="shared" si="157"/>
        <v>5.1035758900163918E-5</v>
      </c>
    </row>
    <row r="10024" spans="1:11" x14ac:dyDescent="0.2">
      <c r="A10024" s="3" t="s">
        <v>2487</v>
      </c>
      <c r="B10024" s="8" t="s">
        <v>2197</v>
      </c>
      <c r="C10024" s="3" t="s">
        <v>11</v>
      </c>
      <c r="D10024" s="3" t="s">
        <v>2488</v>
      </c>
      <c r="E10024" s="5">
        <v>4.0500000000000001E-2</v>
      </c>
      <c r="F10024" s="4">
        <v>45964</v>
      </c>
      <c r="G10024" s="15">
        <v>1496305.2</v>
      </c>
      <c r="H10024" s="7">
        <v>31239</v>
      </c>
      <c r="I10024" s="5">
        <v>1560000</v>
      </c>
      <c r="J10024" s="5">
        <v>1498176.9</v>
      </c>
      <c r="K10024" s="13">
        <f t="shared" si="157"/>
        <v>2.4719388006034533E-5</v>
      </c>
    </row>
    <row r="10025" spans="1:11" x14ac:dyDescent="0.2">
      <c r="A10025" s="3" t="s">
        <v>2779</v>
      </c>
      <c r="B10025" s="8" t="s">
        <v>2197</v>
      </c>
      <c r="C10025" s="3" t="s">
        <v>11</v>
      </c>
      <c r="D10025" s="3" t="s">
        <v>2488</v>
      </c>
      <c r="E10025" s="5">
        <v>2.2499999999999999E-2</v>
      </c>
      <c r="F10025" s="4">
        <v>47553</v>
      </c>
      <c r="G10025" s="15">
        <v>306992.09999999998</v>
      </c>
      <c r="H10025" s="7">
        <v>1296.8800000000001</v>
      </c>
      <c r="I10025" s="5">
        <v>415000</v>
      </c>
      <c r="J10025" s="5">
        <v>414562.15</v>
      </c>
      <c r="K10025" s="13">
        <f t="shared" si="157"/>
        <v>5.0715969139767433E-6</v>
      </c>
    </row>
    <row r="10026" spans="1:11" x14ac:dyDescent="0.2">
      <c r="A10026" s="3" t="s">
        <v>2959</v>
      </c>
      <c r="B10026" s="8" t="s">
        <v>2197</v>
      </c>
      <c r="C10026" s="3" t="s">
        <v>11</v>
      </c>
      <c r="D10026" s="3" t="s">
        <v>2960</v>
      </c>
      <c r="E10026" s="5">
        <v>5.8999999999999997E-2</v>
      </c>
      <c r="F10026" s="4">
        <v>46323</v>
      </c>
      <c r="G10026" s="15">
        <v>14743877.85</v>
      </c>
      <c r="H10026" s="7">
        <v>7375</v>
      </c>
      <c r="I10026" s="5">
        <v>15000000</v>
      </c>
      <c r="J10026" s="5">
        <v>15000000</v>
      </c>
      <c r="K10026" s="13">
        <f t="shared" si="157"/>
        <v>2.4357306068823942E-4</v>
      </c>
    </row>
    <row r="10027" spans="1:11" x14ac:dyDescent="0.2">
      <c r="A10027" s="3" t="s">
        <v>2963</v>
      </c>
      <c r="B10027" s="8" t="s">
        <v>2197</v>
      </c>
      <c r="C10027" s="3" t="s">
        <v>11</v>
      </c>
      <c r="D10027" s="3" t="s">
        <v>2960</v>
      </c>
      <c r="E10027" s="5">
        <v>7.1609999999999993E-2</v>
      </c>
      <c r="F10027" s="4">
        <v>47421</v>
      </c>
      <c r="G10027" s="15">
        <v>1977104.4</v>
      </c>
      <c r="H10027" s="7">
        <v>1563.49</v>
      </c>
      <c r="I10027" s="5">
        <v>1965000</v>
      </c>
      <c r="J10027" s="5">
        <v>1965000</v>
      </c>
      <c r="K10027" s="13">
        <f t="shared" si="157"/>
        <v>3.2662327706966537E-5</v>
      </c>
    </row>
    <row r="10028" spans="1:11" x14ac:dyDescent="0.2">
      <c r="A10028" s="3" t="s">
        <v>2965</v>
      </c>
      <c r="B10028" s="8" t="s">
        <v>2197</v>
      </c>
      <c r="C10028" s="3" t="s">
        <v>11</v>
      </c>
      <c r="D10028" s="3" t="s">
        <v>2960</v>
      </c>
      <c r="E10028" s="5">
        <v>4.1230000000000003E-2</v>
      </c>
      <c r="F10028" s="4">
        <v>46910</v>
      </c>
      <c r="G10028" s="15">
        <v>750956.25</v>
      </c>
      <c r="H10028" s="7">
        <v>13700.39</v>
      </c>
      <c r="I10028" s="5">
        <v>825000</v>
      </c>
      <c r="J10028" s="5">
        <v>825000</v>
      </c>
      <c r="K10028" s="13">
        <f t="shared" si="157"/>
        <v>1.2406011099411185E-5</v>
      </c>
    </row>
    <row r="10029" spans="1:11" x14ac:dyDescent="0.2">
      <c r="A10029" s="3" t="s">
        <v>2966</v>
      </c>
      <c r="B10029" s="8" t="s">
        <v>2197</v>
      </c>
      <c r="C10029" s="3" t="s">
        <v>11</v>
      </c>
      <c r="D10029" s="3" t="s">
        <v>2960</v>
      </c>
      <c r="E10029" s="5">
        <v>4.8730000000000002E-2</v>
      </c>
      <c r="F10029" s="4">
        <v>47144</v>
      </c>
      <c r="G10029" s="15">
        <v>1846940</v>
      </c>
      <c r="H10029" s="7">
        <v>25718.61</v>
      </c>
      <c r="I10029" s="5">
        <v>2000000</v>
      </c>
      <c r="J10029" s="5">
        <v>1928150.31</v>
      </c>
      <c r="K10029" s="13">
        <f t="shared" si="157"/>
        <v>3.0511974752119705E-5</v>
      </c>
    </row>
    <row r="10030" spans="1:11" x14ac:dyDescent="0.2">
      <c r="A10030" s="3" t="s">
        <v>2967</v>
      </c>
      <c r="B10030" s="8" t="s">
        <v>2197</v>
      </c>
      <c r="C10030" s="3" t="s">
        <v>11</v>
      </c>
      <c r="D10030" s="3" t="s">
        <v>2960</v>
      </c>
      <c r="E10030" s="5">
        <v>5.1220000000000002E-2</v>
      </c>
      <c r="F10030" s="4">
        <v>48970</v>
      </c>
      <c r="G10030" s="15">
        <v>2579610</v>
      </c>
      <c r="H10030" s="7">
        <v>40549.17</v>
      </c>
      <c r="I10030" s="5">
        <v>3000000</v>
      </c>
      <c r="J10030" s="5">
        <v>3000000</v>
      </c>
      <c r="K10030" s="13">
        <f t="shared" si="157"/>
        <v>4.2615891794165218E-5</v>
      </c>
    </row>
    <row r="10031" spans="1:11" x14ac:dyDescent="0.2">
      <c r="A10031" s="3" t="s">
        <v>2968</v>
      </c>
      <c r="B10031" s="8" t="s">
        <v>2197</v>
      </c>
      <c r="C10031" s="3" t="s">
        <v>11</v>
      </c>
      <c r="D10031" s="3" t="s">
        <v>2960</v>
      </c>
      <c r="E10031" s="5">
        <v>5.867E-2</v>
      </c>
      <c r="F10031" s="4">
        <v>49103</v>
      </c>
      <c r="G10031" s="15">
        <v>409702.5</v>
      </c>
      <c r="H10031" s="7">
        <v>10487.26</v>
      </c>
      <c r="I10031" s="5">
        <v>450000</v>
      </c>
      <c r="J10031" s="5">
        <v>450000</v>
      </c>
      <c r="K10031" s="13">
        <f t="shared" si="157"/>
        <v>6.7684019707626249E-6</v>
      </c>
    </row>
    <row r="10032" spans="1:11" x14ac:dyDescent="0.2">
      <c r="A10032" s="3" t="s">
        <v>2968</v>
      </c>
      <c r="B10032" s="8" t="s">
        <v>2197</v>
      </c>
      <c r="C10032" s="3" t="s">
        <v>11</v>
      </c>
      <c r="D10032" s="3" t="s">
        <v>2960</v>
      </c>
      <c r="E10032" s="5">
        <v>5.867E-2</v>
      </c>
      <c r="F10032" s="4">
        <v>49103</v>
      </c>
      <c r="G10032" s="15">
        <v>5303371.25</v>
      </c>
      <c r="H10032" s="7">
        <v>135751.79</v>
      </c>
      <c r="I10032" s="5">
        <v>5825000</v>
      </c>
      <c r="J10032" s="5">
        <v>5825000</v>
      </c>
      <c r="K10032" s="13">
        <f t="shared" si="157"/>
        <v>8.7613203288205093E-5</v>
      </c>
    </row>
    <row r="10033" spans="1:11" x14ac:dyDescent="0.2">
      <c r="A10033" s="3" t="s">
        <v>2976</v>
      </c>
      <c r="B10033" s="8" t="s">
        <v>2197</v>
      </c>
      <c r="C10033" s="3" t="s">
        <v>11</v>
      </c>
      <c r="D10033" s="3" t="s">
        <v>2960</v>
      </c>
      <c r="E10033" s="5">
        <v>1.2670000000000001E-2</v>
      </c>
      <c r="F10033" s="4">
        <v>46448</v>
      </c>
      <c r="G10033" s="15">
        <v>8292257.5999999996</v>
      </c>
      <c r="H10033" s="7">
        <v>19643.43</v>
      </c>
      <c r="I10033" s="5">
        <v>9460000</v>
      </c>
      <c r="J10033" s="5">
        <v>9319658.9399999995</v>
      </c>
      <c r="K10033" s="13">
        <f t="shared" si="157"/>
        <v>1.3699045693377841E-4</v>
      </c>
    </row>
    <row r="10034" spans="1:11" x14ac:dyDescent="0.2">
      <c r="A10034" s="3" t="s">
        <v>2963</v>
      </c>
      <c r="B10034" s="8" t="s">
        <v>2197</v>
      </c>
      <c r="C10034" s="3" t="s">
        <v>11</v>
      </c>
      <c r="D10034" s="3" t="s">
        <v>2960</v>
      </c>
      <c r="E10034" s="5">
        <v>7.1609999999999993E-2</v>
      </c>
      <c r="F10034" s="4">
        <v>47421</v>
      </c>
      <c r="G10034" s="15">
        <v>1454907.36</v>
      </c>
      <c r="H10034" s="7">
        <v>1150.53</v>
      </c>
      <c r="I10034" s="5">
        <v>1446000</v>
      </c>
      <c r="J10034" s="5">
        <v>1446000</v>
      </c>
      <c r="K10034" s="13">
        <f t="shared" si="157"/>
        <v>2.4035483900393696E-5</v>
      </c>
    </row>
    <row r="10035" spans="1:11" x14ac:dyDescent="0.2">
      <c r="A10035" s="3" t="s">
        <v>2979</v>
      </c>
      <c r="B10035" s="8" t="s">
        <v>2197</v>
      </c>
      <c r="C10035" s="3" t="s">
        <v>11</v>
      </c>
      <c r="D10035" s="3" t="s">
        <v>2960</v>
      </c>
      <c r="E10035" s="5">
        <v>6.0470000000000003E-2</v>
      </c>
      <c r="F10035" s="4">
        <v>46546</v>
      </c>
      <c r="G10035" s="15">
        <v>1400856.6</v>
      </c>
      <c r="H10035" s="7">
        <v>34348.639999999999</v>
      </c>
      <c r="I10035" s="5">
        <v>1430000</v>
      </c>
      <c r="J10035" s="5">
        <v>1429169.47</v>
      </c>
      <c r="K10035" s="13">
        <f t="shared" si="157"/>
        <v>2.3142549953187573E-5</v>
      </c>
    </row>
    <row r="10036" spans="1:11" x14ac:dyDescent="0.2">
      <c r="A10036" s="3" t="s">
        <v>2968</v>
      </c>
      <c r="B10036" s="8" t="s">
        <v>2197</v>
      </c>
      <c r="C10036" s="3" t="s">
        <v>11</v>
      </c>
      <c r="D10036" s="3" t="s">
        <v>2960</v>
      </c>
      <c r="E10036" s="5">
        <v>5.867E-2</v>
      </c>
      <c r="F10036" s="4">
        <v>49103</v>
      </c>
      <c r="G10036" s="15">
        <v>3031798.5</v>
      </c>
      <c r="H10036" s="7">
        <v>77605.740000000005</v>
      </c>
      <c r="I10036" s="5">
        <v>3330000</v>
      </c>
      <c r="J10036" s="5">
        <v>3328072.27</v>
      </c>
      <c r="K10036" s="13">
        <f t="shared" si="157"/>
        <v>5.0086174583643428E-5</v>
      </c>
    </row>
    <row r="10037" spans="1:11" x14ac:dyDescent="0.2">
      <c r="A10037" s="3" t="s">
        <v>2968</v>
      </c>
      <c r="B10037" s="8" t="s">
        <v>2197</v>
      </c>
      <c r="C10037" s="3" t="s">
        <v>11</v>
      </c>
      <c r="D10037" s="3" t="s">
        <v>2960</v>
      </c>
      <c r="E10037" s="5">
        <v>5.867E-2</v>
      </c>
      <c r="F10037" s="4">
        <v>49103</v>
      </c>
      <c r="G10037" s="15">
        <v>3550755</v>
      </c>
      <c r="H10037" s="7">
        <v>90889.61</v>
      </c>
      <c r="I10037" s="5">
        <v>3900000</v>
      </c>
      <c r="J10037" s="5">
        <v>3886566.22</v>
      </c>
      <c r="K10037" s="13">
        <f t="shared" si="157"/>
        <v>5.8659483746609415E-5</v>
      </c>
    </row>
    <row r="10038" spans="1:11" x14ac:dyDescent="0.2">
      <c r="A10038" s="3" t="s">
        <v>2965</v>
      </c>
      <c r="B10038" s="8" t="s">
        <v>2197</v>
      </c>
      <c r="C10038" s="3" t="s">
        <v>11</v>
      </c>
      <c r="D10038" s="3" t="s">
        <v>2960</v>
      </c>
      <c r="E10038" s="5">
        <v>4.1230000000000003E-2</v>
      </c>
      <c r="F10038" s="4">
        <v>46910</v>
      </c>
      <c r="G10038" s="15">
        <v>1183325</v>
      </c>
      <c r="H10038" s="7">
        <v>21588.49</v>
      </c>
      <c r="I10038" s="5">
        <v>1300000</v>
      </c>
      <c r="J10038" s="5">
        <v>1300000</v>
      </c>
      <c r="K10038" s="13">
        <f t="shared" si="157"/>
        <v>1.9548865974829744E-5</v>
      </c>
    </row>
    <row r="10039" spans="1:11" x14ac:dyDescent="0.2">
      <c r="A10039" s="3" t="s">
        <v>2985</v>
      </c>
      <c r="B10039" s="8" t="s">
        <v>2197</v>
      </c>
      <c r="C10039" s="3" t="s">
        <v>11</v>
      </c>
      <c r="D10039" s="3" t="s">
        <v>2960</v>
      </c>
      <c r="E10039" s="5">
        <v>6.123E-2</v>
      </c>
      <c r="F10039" s="4">
        <v>48880</v>
      </c>
      <c r="G10039" s="15">
        <v>2653536.6</v>
      </c>
      <c r="H10039" s="7">
        <v>1459.32</v>
      </c>
      <c r="I10039" s="5">
        <v>2860000</v>
      </c>
      <c r="J10039" s="5">
        <v>2952141.5</v>
      </c>
      <c r="K10039" s="13">
        <f t="shared" si="157"/>
        <v>4.3837180278203709E-5</v>
      </c>
    </row>
    <row r="10040" spans="1:11" x14ac:dyDescent="0.2">
      <c r="A10040" s="3" t="s">
        <v>2966</v>
      </c>
      <c r="B10040" s="8" t="s">
        <v>2197</v>
      </c>
      <c r="C10040" s="3" t="s">
        <v>11</v>
      </c>
      <c r="D10040" s="3" t="s">
        <v>2960</v>
      </c>
      <c r="E10040" s="5">
        <v>4.8730000000000002E-2</v>
      </c>
      <c r="F10040" s="4">
        <v>47144</v>
      </c>
      <c r="G10040" s="15">
        <v>2327144.4</v>
      </c>
      <c r="H10040" s="7">
        <v>32405.45</v>
      </c>
      <c r="I10040" s="5">
        <v>2520000</v>
      </c>
      <c r="J10040" s="5">
        <v>2520000</v>
      </c>
      <c r="K10040" s="13">
        <f t="shared" si="157"/>
        <v>3.8445088187670825E-5</v>
      </c>
    </row>
    <row r="10041" spans="1:11" x14ac:dyDescent="0.2">
      <c r="A10041" s="3" t="s">
        <v>2963</v>
      </c>
      <c r="B10041" s="8" t="s">
        <v>2197</v>
      </c>
      <c r="C10041" s="3" t="s">
        <v>11</v>
      </c>
      <c r="D10041" s="3" t="s">
        <v>2960</v>
      </c>
      <c r="E10041" s="5">
        <v>7.1609999999999993E-2</v>
      </c>
      <c r="F10041" s="4">
        <v>47421</v>
      </c>
      <c r="G10041" s="15">
        <v>613757.6</v>
      </c>
      <c r="H10041" s="7">
        <v>485.36</v>
      </c>
      <c r="I10041" s="5">
        <v>610000</v>
      </c>
      <c r="J10041" s="5">
        <v>610000</v>
      </c>
      <c r="K10041" s="13">
        <f t="shared" si="157"/>
        <v>1.0139450331424726E-5</v>
      </c>
    </row>
    <row r="10042" spans="1:11" x14ac:dyDescent="0.2">
      <c r="A10042" s="3" t="s">
        <v>2968</v>
      </c>
      <c r="B10042" s="8" t="s">
        <v>2197</v>
      </c>
      <c r="C10042" s="3" t="s">
        <v>11</v>
      </c>
      <c r="D10042" s="3" t="s">
        <v>2960</v>
      </c>
      <c r="E10042" s="5">
        <v>5.867E-2</v>
      </c>
      <c r="F10042" s="4">
        <v>49103</v>
      </c>
      <c r="G10042" s="15">
        <v>1743511.75</v>
      </c>
      <c r="H10042" s="7">
        <v>44629.13</v>
      </c>
      <c r="I10042" s="5">
        <v>1915000</v>
      </c>
      <c r="J10042" s="5">
        <v>1912235.3</v>
      </c>
      <c r="K10042" s="13">
        <f t="shared" si="157"/>
        <v>2.880331060891206E-5</v>
      </c>
    </row>
    <row r="10043" spans="1:11" x14ac:dyDescent="0.2">
      <c r="A10043" s="3" t="s">
        <v>2965</v>
      </c>
      <c r="B10043" s="8" t="s">
        <v>2197</v>
      </c>
      <c r="C10043" s="3" t="s">
        <v>11</v>
      </c>
      <c r="D10043" s="3" t="s">
        <v>2960</v>
      </c>
      <c r="E10043" s="5">
        <v>4.1230000000000003E-2</v>
      </c>
      <c r="F10043" s="4">
        <v>46910</v>
      </c>
      <c r="G10043" s="15">
        <v>1847807.5</v>
      </c>
      <c r="H10043" s="7">
        <v>33711.25</v>
      </c>
      <c r="I10043" s="5">
        <v>2030000</v>
      </c>
      <c r="J10043" s="5">
        <v>2030000</v>
      </c>
      <c r="K10043" s="13">
        <f t="shared" si="157"/>
        <v>3.0526306099157217E-5</v>
      </c>
    </row>
    <row r="10044" spans="1:11" x14ac:dyDescent="0.2">
      <c r="A10044" s="3" t="s">
        <v>2985</v>
      </c>
      <c r="B10044" s="8" t="s">
        <v>2197</v>
      </c>
      <c r="C10044" s="3" t="s">
        <v>11</v>
      </c>
      <c r="D10044" s="3" t="s">
        <v>2960</v>
      </c>
      <c r="E10044" s="5">
        <v>6.123E-2</v>
      </c>
      <c r="F10044" s="4">
        <v>48880</v>
      </c>
      <c r="G10044" s="15">
        <v>426792.6</v>
      </c>
      <c r="H10044" s="7">
        <v>234.72</v>
      </c>
      <c r="I10044" s="5">
        <v>460000</v>
      </c>
      <c r="J10044" s="5">
        <v>460000</v>
      </c>
      <c r="K10044" s="13">
        <f t="shared" si="157"/>
        <v>7.0507352895012958E-6</v>
      </c>
    </row>
    <row r="10045" spans="1:11" x14ac:dyDescent="0.2">
      <c r="A10045" s="3" t="s">
        <v>2966</v>
      </c>
      <c r="B10045" s="8" t="s">
        <v>2197</v>
      </c>
      <c r="C10045" s="3" t="s">
        <v>11</v>
      </c>
      <c r="D10045" s="3" t="s">
        <v>2960</v>
      </c>
      <c r="E10045" s="5">
        <v>4.8730000000000002E-2</v>
      </c>
      <c r="F10045" s="4">
        <v>47144</v>
      </c>
      <c r="G10045" s="15">
        <v>2022399.3</v>
      </c>
      <c r="H10045" s="7">
        <v>28161.88</v>
      </c>
      <c r="I10045" s="5">
        <v>2190000</v>
      </c>
      <c r="J10045" s="5">
        <v>2190000</v>
      </c>
      <c r="K10045" s="13">
        <f t="shared" si="157"/>
        <v>3.3410612353571076E-5</v>
      </c>
    </row>
    <row r="10046" spans="1:11" x14ac:dyDescent="0.2">
      <c r="A10046" s="3" t="s">
        <v>2963</v>
      </c>
      <c r="B10046" s="8" t="s">
        <v>2197</v>
      </c>
      <c r="C10046" s="3" t="s">
        <v>11</v>
      </c>
      <c r="D10046" s="3" t="s">
        <v>2960</v>
      </c>
      <c r="E10046" s="5">
        <v>7.1609999999999993E-2</v>
      </c>
      <c r="F10046" s="4">
        <v>47421</v>
      </c>
      <c r="G10046" s="15">
        <v>613757.6</v>
      </c>
      <c r="H10046" s="7">
        <v>485.36</v>
      </c>
      <c r="I10046" s="5">
        <v>610000</v>
      </c>
      <c r="J10046" s="5">
        <v>610000</v>
      </c>
      <c r="K10046" s="13">
        <f t="shared" si="157"/>
        <v>1.0139450331424726E-5</v>
      </c>
    </row>
    <row r="10047" spans="1:11" x14ac:dyDescent="0.2">
      <c r="A10047" s="3" t="s">
        <v>2979</v>
      </c>
      <c r="B10047" s="8" t="s">
        <v>2197</v>
      </c>
      <c r="C10047" s="3" t="s">
        <v>11</v>
      </c>
      <c r="D10047" s="3" t="s">
        <v>2960</v>
      </c>
      <c r="E10047" s="5">
        <v>6.0470000000000003E-2</v>
      </c>
      <c r="F10047" s="4">
        <v>46546</v>
      </c>
      <c r="G10047" s="15">
        <v>6494880.5999999996</v>
      </c>
      <c r="H10047" s="7">
        <v>159252.78</v>
      </c>
      <c r="I10047" s="5">
        <v>6630000</v>
      </c>
      <c r="J10047" s="5">
        <v>6650196.2800000003</v>
      </c>
      <c r="K10047" s="13">
        <f t="shared" si="157"/>
        <v>1.0729727705568781E-4</v>
      </c>
    </row>
    <row r="10048" spans="1:11" x14ac:dyDescent="0.2">
      <c r="A10048" s="3" t="s">
        <v>3466</v>
      </c>
      <c r="B10048" s="8" t="s">
        <v>2197</v>
      </c>
      <c r="C10048" s="3" t="s">
        <v>11</v>
      </c>
      <c r="D10048" s="3" t="s">
        <v>3467</v>
      </c>
      <c r="E10048" s="5">
        <v>4.061E-2</v>
      </c>
      <c r="F10048" s="4">
        <v>54332</v>
      </c>
      <c r="G10048" s="15">
        <v>1282871</v>
      </c>
      <c r="H10048" s="7">
        <v>5753.08</v>
      </c>
      <c r="I10048" s="5">
        <v>1700000</v>
      </c>
      <c r="J10048" s="5">
        <v>1744206.29</v>
      </c>
      <c r="K10048" s="13">
        <f t="shared" si="157"/>
        <v>2.1193394242491123E-5</v>
      </c>
    </row>
    <row r="10049" spans="1:11" x14ac:dyDescent="0.2">
      <c r="A10049" s="3" t="s">
        <v>3573</v>
      </c>
      <c r="B10049" s="8" t="s">
        <v>2197</v>
      </c>
      <c r="C10049" s="3" t="s">
        <v>11</v>
      </c>
      <c r="D10049" s="3" t="s">
        <v>3574</v>
      </c>
      <c r="E10049" s="5">
        <v>5.7000000000000002E-2</v>
      </c>
      <c r="F10049" s="4">
        <v>50830</v>
      </c>
      <c r="G10049" s="15">
        <v>138730.20000000001</v>
      </c>
      <c r="H10049" s="7">
        <v>1330</v>
      </c>
      <c r="I10049" s="5">
        <v>140000</v>
      </c>
      <c r="J10049" s="5">
        <v>147816.73000000001</v>
      </c>
      <c r="K10049" s="13">
        <f t="shared" si="157"/>
        <v>2.2918624101251354E-6</v>
      </c>
    </row>
    <row r="10050" spans="1:11" x14ac:dyDescent="0.2">
      <c r="A10050" s="3" t="s">
        <v>3496</v>
      </c>
      <c r="B10050" s="8" t="s">
        <v>2197</v>
      </c>
      <c r="C10050" s="3" t="s">
        <v>11</v>
      </c>
      <c r="D10050" s="3" t="s">
        <v>3497</v>
      </c>
      <c r="E10050" s="5">
        <v>4.6739999999999997E-2</v>
      </c>
      <c r="F10050" s="4">
        <v>77677</v>
      </c>
      <c r="G10050" s="15">
        <v>366891.4</v>
      </c>
      <c r="H10050" s="7">
        <v>3661.3</v>
      </c>
      <c r="I10050" s="5">
        <v>470000</v>
      </c>
      <c r="J10050" s="5">
        <v>465565.78</v>
      </c>
      <c r="K10050" s="13">
        <f t="shared" si="157"/>
        <v>6.0611504074684896E-6</v>
      </c>
    </row>
    <row r="10051" spans="1:11" x14ac:dyDescent="0.2">
      <c r="A10051" s="3" t="s">
        <v>3458</v>
      </c>
      <c r="B10051" s="8" t="s">
        <v>2197</v>
      </c>
      <c r="C10051" s="3" t="s">
        <v>11</v>
      </c>
      <c r="D10051" s="3" t="s">
        <v>3459</v>
      </c>
      <c r="E10051" s="5">
        <v>1.7500000000000002E-2</v>
      </c>
      <c r="F10051" s="4">
        <v>46320</v>
      </c>
      <c r="G10051" s="15">
        <v>313831</v>
      </c>
      <c r="H10051" s="7">
        <v>102.08</v>
      </c>
      <c r="I10051" s="5">
        <v>350000</v>
      </c>
      <c r="J10051" s="5">
        <v>349949.16</v>
      </c>
      <c r="K10051" s="13">
        <f t="shared" si="157"/>
        <v>5.1845774894866529E-6</v>
      </c>
    </row>
    <row r="10052" spans="1:11" x14ac:dyDescent="0.2">
      <c r="A10052" s="3" t="s">
        <v>3460</v>
      </c>
      <c r="B10052" s="8" t="s">
        <v>2197</v>
      </c>
      <c r="C10052" s="3" t="s">
        <v>11</v>
      </c>
      <c r="D10052" s="3" t="s">
        <v>3459</v>
      </c>
      <c r="E10052" s="5">
        <v>2.5000000000000001E-2</v>
      </c>
      <c r="F10052" s="4">
        <v>48146</v>
      </c>
      <c r="G10052" s="15">
        <v>1450238.4</v>
      </c>
      <c r="H10052" s="7">
        <v>762.5</v>
      </c>
      <c r="I10052" s="5">
        <v>1830000</v>
      </c>
      <c r="J10052" s="5">
        <v>1830997.29</v>
      </c>
      <c r="K10052" s="13">
        <f t="shared" si="157"/>
        <v>2.3958351351616441E-5</v>
      </c>
    </row>
    <row r="10053" spans="1:11" x14ac:dyDescent="0.2">
      <c r="A10053" s="3" t="s">
        <v>3458</v>
      </c>
      <c r="B10053" s="8" t="s">
        <v>2197</v>
      </c>
      <c r="C10053" s="3" t="s">
        <v>11</v>
      </c>
      <c r="D10053" s="3" t="s">
        <v>3459</v>
      </c>
      <c r="E10053" s="5">
        <v>1.7500000000000002E-2</v>
      </c>
      <c r="F10053" s="4">
        <v>46320</v>
      </c>
      <c r="G10053" s="15">
        <v>2205783.6</v>
      </c>
      <c r="H10053" s="7">
        <v>717.5</v>
      </c>
      <c r="I10053" s="5">
        <v>2460000</v>
      </c>
      <c r="J10053" s="5">
        <v>2459642.7000000002</v>
      </c>
      <c r="K10053" s="13">
        <f t="shared" si="157"/>
        <v>3.6440173211820473E-5</v>
      </c>
    </row>
    <row r="10054" spans="1:11" x14ac:dyDescent="0.2">
      <c r="A10054" s="3" t="s">
        <v>11428</v>
      </c>
      <c r="B10054" s="8" t="s">
        <v>2197</v>
      </c>
      <c r="C10054" s="3" t="s">
        <v>11</v>
      </c>
      <c r="D10054" s="3" t="s">
        <v>3459</v>
      </c>
      <c r="E10054" s="5">
        <v>3.875E-2</v>
      </c>
      <c r="F10054" s="4">
        <v>46499</v>
      </c>
      <c r="G10054" s="15">
        <v>4741200</v>
      </c>
      <c r="H10054" s="7">
        <v>4843.75</v>
      </c>
      <c r="I10054" s="5">
        <v>5000000</v>
      </c>
      <c r="J10054" s="5">
        <v>4921961.72</v>
      </c>
      <c r="K10054" s="13">
        <f t="shared" si="157"/>
        <v>7.8325974148997762E-5</v>
      </c>
    </row>
    <row r="10055" spans="1:11" x14ac:dyDescent="0.2">
      <c r="A10055" s="3" t="s">
        <v>2240</v>
      </c>
      <c r="B10055" s="8" t="s">
        <v>2197</v>
      </c>
      <c r="C10055" s="3" t="s">
        <v>11</v>
      </c>
      <c r="D10055" s="3" t="s">
        <v>2241</v>
      </c>
      <c r="E10055" s="5">
        <v>5.5E-2</v>
      </c>
      <c r="F10055" s="4">
        <v>46290</v>
      </c>
      <c r="G10055" s="15">
        <v>5605119.0899999999</v>
      </c>
      <c r="H10055" s="7">
        <v>31091.5</v>
      </c>
      <c r="I10055" s="5">
        <v>5653000</v>
      </c>
      <c r="J10055" s="5">
        <v>5646868.3899999997</v>
      </c>
      <c r="K10055" s="13">
        <f t="shared" si="157"/>
        <v>9.2598163533576705E-5</v>
      </c>
    </row>
    <row r="10056" spans="1:11" x14ac:dyDescent="0.2">
      <c r="A10056" s="3" t="s">
        <v>9799</v>
      </c>
      <c r="B10056" s="8" t="s">
        <v>9677</v>
      </c>
      <c r="C10056" s="3" t="s">
        <v>11</v>
      </c>
      <c r="D10056" s="3" t="s">
        <v>9800</v>
      </c>
      <c r="E10056" s="5">
        <v>1.457E-2</v>
      </c>
      <c r="F10056" s="4">
        <v>46935</v>
      </c>
      <c r="G10056" s="15">
        <v>1999608</v>
      </c>
      <c r="H10056" s="7">
        <v>11656</v>
      </c>
      <c r="I10056" s="5">
        <v>2400000</v>
      </c>
      <c r="J10056" s="5">
        <v>2400000</v>
      </c>
      <c r="K10056" s="13">
        <f t="shared" si="157"/>
        <v>3.3034093587304717E-5</v>
      </c>
    </row>
    <row r="10057" spans="1:11" x14ac:dyDescent="0.2">
      <c r="A10057" s="3" t="s">
        <v>11700</v>
      </c>
      <c r="B10057" s="8" t="s">
        <v>9677</v>
      </c>
      <c r="C10057" s="3" t="s">
        <v>11</v>
      </c>
      <c r="D10057" s="3" t="s">
        <v>9800</v>
      </c>
      <c r="E10057" s="5">
        <v>1.932E-2</v>
      </c>
      <c r="F10057" s="4">
        <v>48030</v>
      </c>
      <c r="G10057" s="15">
        <v>1012489.1</v>
      </c>
      <c r="H10057" s="7">
        <v>8565.2000000000007</v>
      </c>
      <c r="I10057" s="5">
        <v>1330000</v>
      </c>
      <c r="J10057" s="5">
        <v>1085656.48</v>
      </c>
      <c r="K10057" s="13">
        <f t="shared" si="157"/>
        <v>1.6726608257981528E-5</v>
      </c>
    </row>
    <row r="10058" spans="1:11" x14ac:dyDescent="0.2">
      <c r="A10058" s="3" t="s">
        <v>12545</v>
      </c>
      <c r="B10058" s="8" t="s">
        <v>9677</v>
      </c>
      <c r="C10058" s="3" t="s">
        <v>11</v>
      </c>
      <c r="D10058" s="3" t="s">
        <v>9800</v>
      </c>
      <c r="E10058" s="5">
        <v>9.8399999999999998E-3</v>
      </c>
      <c r="F10058" s="4">
        <v>46204</v>
      </c>
      <c r="G10058" s="15">
        <v>177444</v>
      </c>
      <c r="H10058" s="7">
        <v>656</v>
      </c>
      <c r="I10058" s="5">
        <v>200000</v>
      </c>
      <c r="J10058" s="5">
        <v>200000</v>
      </c>
      <c r="K10058" s="13">
        <f t="shared" si="157"/>
        <v>2.9314254106333334E-6</v>
      </c>
    </row>
    <row r="10059" spans="1:11" x14ac:dyDescent="0.2">
      <c r="A10059" s="3" t="s">
        <v>9799</v>
      </c>
      <c r="B10059" s="8" t="s">
        <v>9677</v>
      </c>
      <c r="C10059" s="3" t="s">
        <v>11</v>
      </c>
      <c r="D10059" s="3" t="s">
        <v>9800</v>
      </c>
      <c r="E10059" s="5">
        <v>1.457E-2</v>
      </c>
      <c r="F10059" s="4">
        <v>46935</v>
      </c>
      <c r="G10059" s="15">
        <v>170799.85</v>
      </c>
      <c r="H10059" s="7">
        <v>995.62</v>
      </c>
      <c r="I10059" s="5">
        <v>205000</v>
      </c>
      <c r="J10059" s="5">
        <v>205000</v>
      </c>
      <c r="K10059" s="13">
        <f t="shared" si="157"/>
        <v>2.821662160582278E-6</v>
      </c>
    </row>
    <row r="10060" spans="1:11" x14ac:dyDescent="0.2">
      <c r="A10060" s="3" t="s">
        <v>11700</v>
      </c>
      <c r="B10060" s="8" t="s">
        <v>9677</v>
      </c>
      <c r="C10060" s="3" t="s">
        <v>11</v>
      </c>
      <c r="D10060" s="3" t="s">
        <v>9800</v>
      </c>
      <c r="E10060" s="5">
        <v>1.932E-2</v>
      </c>
      <c r="F10060" s="4">
        <v>48030</v>
      </c>
      <c r="G10060" s="15">
        <v>140834.95000000001</v>
      </c>
      <c r="H10060" s="7">
        <v>1191.4000000000001</v>
      </c>
      <c r="I10060" s="5">
        <v>185000</v>
      </c>
      <c r="J10060" s="5">
        <v>185000</v>
      </c>
      <c r="K10060" s="13">
        <f t="shared" si="157"/>
        <v>2.3266334794936714E-6</v>
      </c>
    </row>
    <row r="10061" spans="1:11" x14ac:dyDescent="0.2">
      <c r="A10061" s="3" t="s">
        <v>2918</v>
      </c>
      <c r="B10061" s="8" t="s">
        <v>2197</v>
      </c>
      <c r="C10061" s="3" t="s">
        <v>11</v>
      </c>
      <c r="D10061" s="3" t="s">
        <v>2919</v>
      </c>
      <c r="E10061" s="5">
        <v>3.2500000000000001E-2</v>
      </c>
      <c r="F10061" s="4">
        <v>48349</v>
      </c>
      <c r="G10061" s="15">
        <v>260192</v>
      </c>
      <c r="H10061" s="7">
        <v>4795.5600000000004</v>
      </c>
      <c r="I10061" s="5">
        <v>320000</v>
      </c>
      <c r="J10061" s="5">
        <v>318995.34000000003</v>
      </c>
      <c r="K10061" s="13">
        <f t="shared" si="157"/>
        <v>4.2984459347372035E-6</v>
      </c>
    </row>
    <row r="10062" spans="1:11" x14ac:dyDescent="0.2">
      <c r="A10062" s="3" t="s">
        <v>2956</v>
      </c>
      <c r="B10062" s="8" t="s">
        <v>2197</v>
      </c>
      <c r="C10062" s="3" t="s">
        <v>11</v>
      </c>
      <c r="D10062" s="3" t="s">
        <v>2919</v>
      </c>
      <c r="E10062" s="5">
        <v>1.4999999999999999E-2</v>
      </c>
      <c r="F10062" s="4">
        <v>47696</v>
      </c>
      <c r="G10062" s="15">
        <v>1747231.2</v>
      </c>
      <c r="H10062" s="7">
        <v>8775</v>
      </c>
      <c r="I10062" s="5">
        <v>2340000</v>
      </c>
      <c r="J10062" s="5">
        <v>2333441.37</v>
      </c>
      <c r="K10062" s="13">
        <f t="shared" si="157"/>
        <v>2.8864756982097855E-5</v>
      </c>
    </row>
    <row r="10063" spans="1:11" x14ac:dyDescent="0.2">
      <c r="A10063" s="3" t="s">
        <v>2956</v>
      </c>
      <c r="B10063" s="8" t="s">
        <v>2197</v>
      </c>
      <c r="C10063" s="3" t="s">
        <v>11</v>
      </c>
      <c r="D10063" s="3" t="s">
        <v>2919</v>
      </c>
      <c r="E10063" s="5">
        <v>1.4999999999999999E-2</v>
      </c>
      <c r="F10063" s="4">
        <v>47696</v>
      </c>
      <c r="G10063" s="15">
        <v>1254422.3999999999</v>
      </c>
      <c r="H10063" s="7">
        <v>6300</v>
      </c>
      <c r="I10063" s="5">
        <v>1680000</v>
      </c>
      <c r="J10063" s="5">
        <v>1675291.24</v>
      </c>
      <c r="K10063" s="13">
        <f t="shared" si="157"/>
        <v>2.0723415269198458E-5</v>
      </c>
    </row>
    <row r="10064" spans="1:11" x14ac:dyDescent="0.2">
      <c r="A10064" s="3" t="s">
        <v>2825</v>
      </c>
      <c r="B10064" s="8" t="s">
        <v>2197</v>
      </c>
      <c r="C10064" s="3" t="s">
        <v>11</v>
      </c>
      <c r="D10064" s="3" t="s">
        <v>2826</v>
      </c>
      <c r="E10064" s="5">
        <v>4.1250000000000002E-2</v>
      </c>
      <c r="F10064" s="4">
        <v>52749</v>
      </c>
      <c r="G10064" s="15">
        <v>1510880</v>
      </c>
      <c r="H10064" s="7">
        <v>34375</v>
      </c>
      <c r="I10064" s="5">
        <v>2000000</v>
      </c>
      <c r="J10064" s="5">
        <v>2075805.4</v>
      </c>
      <c r="K10064" s="13">
        <f t="shared" si="157"/>
        <v>2.4960167852492564E-5</v>
      </c>
    </row>
    <row r="10065" spans="1:11" x14ac:dyDescent="0.2">
      <c r="A10065" s="3" t="s">
        <v>2825</v>
      </c>
      <c r="B10065" s="8" t="s">
        <v>2197</v>
      </c>
      <c r="C10065" s="3" t="s">
        <v>11</v>
      </c>
      <c r="D10065" s="3" t="s">
        <v>2826</v>
      </c>
      <c r="E10065" s="5">
        <v>4.1250000000000002E-2</v>
      </c>
      <c r="F10065" s="4">
        <v>52749</v>
      </c>
      <c r="G10065" s="15">
        <v>377720</v>
      </c>
      <c r="H10065" s="7">
        <v>8593.75</v>
      </c>
      <c r="I10065" s="5">
        <v>500000</v>
      </c>
      <c r="J10065" s="5">
        <v>497174.23</v>
      </c>
      <c r="K10065" s="13">
        <f t="shared" si="157"/>
        <v>6.2400419631231411E-6</v>
      </c>
    </row>
    <row r="10066" spans="1:11" x14ac:dyDescent="0.2">
      <c r="A10066" s="3" t="s">
        <v>14411</v>
      </c>
      <c r="B10066" s="8" t="s">
        <v>2197</v>
      </c>
      <c r="C10066" s="3" t="s">
        <v>14046</v>
      </c>
      <c r="D10066" s="3" t="s">
        <v>14412</v>
      </c>
      <c r="E10066" s="5">
        <v>2.5000000000000001E-2</v>
      </c>
      <c r="F10066" s="4">
        <v>48248</v>
      </c>
      <c r="G10066" s="15">
        <v>1695686.4</v>
      </c>
      <c r="H10066" s="7">
        <v>13050</v>
      </c>
      <c r="I10066" s="5">
        <v>2160000</v>
      </c>
      <c r="J10066" s="5">
        <v>2124141.04</v>
      </c>
      <c r="K10066" s="13">
        <f t="shared" si="157"/>
        <v>2.8013222207712623E-5</v>
      </c>
    </row>
    <row r="10067" spans="1:11" x14ac:dyDescent="0.2">
      <c r="A10067" s="3" t="s">
        <v>14464</v>
      </c>
      <c r="B10067" s="8" t="s">
        <v>2197</v>
      </c>
      <c r="C10067" s="3" t="s">
        <v>14046</v>
      </c>
      <c r="D10067" s="3" t="s">
        <v>14412</v>
      </c>
      <c r="E10067" s="5">
        <v>3.125E-2</v>
      </c>
      <c r="F10067" s="4">
        <v>46614</v>
      </c>
      <c r="G10067" s="15">
        <v>1189997.5</v>
      </c>
      <c r="H10067" s="7">
        <v>8556.6</v>
      </c>
      <c r="I10067" s="5">
        <v>1297000</v>
      </c>
      <c r="J10067" s="5">
        <v>1256482.9099999999</v>
      </c>
      <c r="K10067" s="13">
        <f t="shared" si="157"/>
        <v>1.9659097574954013E-5</v>
      </c>
    </row>
    <row r="10068" spans="1:11" x14ac:dyDescent="0.2">
      <c r="A10068" s="3" t="s">
        <v>11223</v>
      </c>
      <c r="B10068" s="8" t="s">
        <v>4856</v>
      </c>
      <c r="C10068" s="3" t="s">
        <v>11</v>
      </c>
      <c r="D10068" s="3" t="s">
        <v>11224</v>
      </c>
      <c r="E10068" s="5">
        <v>2.87E-2</v>
      </c>
      <c r="F10068" s="4">
        <v>46600</v>
      </c>
      <c r="G10068" s="15">
        <v>3196970</v>
      </c>
      <c r="H10068" s="7">
        <v>25112.5</v>
      </c>
      <c r="I10068" s="5">
        <v>3500000</v>
      </c>
      <c r="J10068" s="5">
        <v>3500000</v>
      </c>
      <c r="K10068" s="13">
        <f t="shared" si="157"/>
        <v>5.2814854799443474E-5</v>
      </c>
    </row>
    <row r="10069" spans="1:11" x14ac:dyDescent="0.2">
      <c r="A10069" s="3" t="s">
        <v>4879</v>
      </c>
      <c r="B10069" s="8" t="s">
        <v>10128</v>
      </c>
      <c r="C10069" s="3" t="s">
        <v>11</v>
      </c>
      <c r="D10069" s="3" t="s">
        <v>4880</v>
      </c>
      <c r="E10069" s="5">
        <v>0</v>
      </c>
      <c r="F10069" s="4">
        <v>51271</v>
      </c>
      <c r="G10069" s="15">
        <v>3645870.9</v>
      </c>
      <c r="H10069" s="7">
        <v>0</v>
      </c>
      <c r="I10069" s="5">
        <v>8885000</v>
      </c>
      <c r="J10069" s="5">
        <v>6083826.0499999998</v>
      </c>
      <c r="K10069" s="13">
        <f t="shared" si="157"/>
        <v>6.023082550071358E-5</v>
      </c>
    </row>
    <row r="10070" spans="1:11" x14ac:dyDescent="0.2">
      <c r="A10070" s="3" t="s">
        <v>4916</v>
      </c>
      <c r="B10070" s="8" t="s">
        <v>10128</v>
      </c>
      <c r="C10070" s="3" t="s">
        <v>11</v>
      </c>
      <c r="D10070" s="3" t="s">
        <v>4880</v>
      </c>
      <c r="E10070" s="5">
        <v>0</v>
      </c>
      <c r="F10070" s="4">
        <v>50451</v>
      </c>
      <c r="G10070" s="15">
        <v>245554.4</v>
      </c>
      <c r="H10070" s="7">
        <v>0</v>
      </c>
      <c r="I10070" s="5">
        <v>520000</v>
      </c>
      <c r="J10070" s="5">
        <v>407625.27</v>
      </c>
      <c r="K10070" s="13">
        <f t="shared" si="157"/>
        <v>4.05662861439565E-6</v>
      </c>
    </row>
    <row r="10071" spans="1:11" x14ac:dyDescent="0.2">
      <c r="A10071" s="3" t="s">
        <v>4917</v>
      </c>
      <c r="B10071" s="8" t="s">
        <v>10128</v>
      </c>
      <c r="C10071" s="3" t="s">
        <v>11</v>
      </c>
      <c r="D10071" s="3" t="s">
        <v>4880</v>
      </c>
      <c r="E10071" s="5">
        <v>0</v>
      </c>
      <c r="F10071" s="4">
        <v>50724</v>
      </c>
      <c r="G10071" s="15">
        <v>256066.8</v>
      </c>
      <c r="H10071" s="7">
        <v>0</v>
      </c>
      <c r="I10071" s="5">
        <v>570000</v>
      </c>
      <c r="J10071" s="5">
        <v>385484.63</v>
      </c>
      <c r="K10071" s="13">
        <f t="shared" si="157"/>
        <v>4.2302964560061967E-6</v>
      </c>
    </row>
    <row r="10072" spans="1:11" x14ac:dyDescent="0.2">
      <c r="A10072" s="3" t="s">
        <v>4918</v>
      </c>
      <c r="B10072" s="8" t="s">
        <v>10128</v>
      </c>
      <c r="C10072" s="3" t="s">
        <v>11</v>
      </c>
      <c r="D10072" s="3" t="s">
        <v>4880</v>
      </c>
      <c r="E10072" s="5">
        <v>0</v>
      </c>
      <c r="F10072" s="4">
        <v>51181</v>
      </c>
      <c r="G10072" s="15">
        <v>1210414.5</v>
      </c>
      <c r="H10072" s="7">
        <v>0</v>
      </c>
      <c r="I10072" s="5">
        <v>2910000</v>
      </c>
      <c r="J10072" s="5">
        <v>2083867.75</v>
      </c>
      <c r="K10072" s="13">
        <f t="shared" si="157"/>
        <v>1.9996392229092226E-5</v>
      </c>
    </row>
    <row r="10073" spans="1:11" x14ac:dyDescent="0.2">
      <c r="A10073" s="3" t="s">
        <v>4919</v>
      </c>
      <c r="B10073" s="8" t="s">
        <v>10128</v>
      </c>
      <c r="C10073" s="3" t="s">
        <v>11</v>
      </c>
      <c r="D10073" s="3" t="s">
        <v>4880</v>
      </c>
      <c r="E10073" s="5">
        <v>0</v>
      </c>
      <c r="F10073" s="4">
        <v>51363</v>
      </c>
      <c r="G10073" s="15">
        <v>828802.05</v>
      </c>
      <c r="H10073" s="7">
        <v>0</v>
      </c>
      <c r="I10073" s="5">
        <v>2055000</v>
      </c>
      <c r="J10073" s="5">
        <v>1462865.41</v>
      </c>
      <c r="K10073" s="13">
        <f t="shared" si="157"/>
        <v>1.3692045883518173E-5</v>
      </c>
    </row>
    <row r="10074" spans="1:11" x14ac:dyDescent="0.2">
      <c r="A10074" s="3" t="s">
        <v>4920</v>
      </c>
      <c r="B10074" s="8" t="s">
        <v>10128</v>
      </c>
      <c r="C10074" s="3" t="s">
        <v>11</v>
      </c>
      <c r="D10074" s="3" t="s">
        <v>4880</v>
      </c>
      <c r="E10074" s="5">
        <v>0</v>
      </c>
      <c r="F10074" s="4">
        <v>51455</v>
      </c>
      <c r="G10074" s="15">
        <v>1120104</v>
      </c>
      <c r="H10074" s="7">
        <v>0</v>
      </c>
      <c r="I10074" s="5">
        <v>2820000</v>
      </c>
      <c r="J10074" s="5">
        <v>1824133.9</v>
      </c>
      <c r="K10074" s="13">
        <f t="shared" si="157"/>
        <v>1.850443705141926E-5</v>
      </c>
    </row>
    <row r="10075" spans="1:11" x14ac:dyDescent="0.2">
      <c r="A10075" s="3" t="s">
        <v>4921</v>
      </c>
      <c r="B10075" s="8" t="s">
        <v>10128</v>
      </c>
      <c r="C10075" s="3" t="s">
        <v>11</v>
      </c>
      <c r="D10075" s="3" t="s">
        <v>4880</v>
      </c>
      <c r="E10075" s="5">
        <v>0</v>
      </c>
      <c r="F10075" s="4">
        <v>51547</v>
      </c>
      <c r="G10075" s="15">
        <v>194134.05</v>
      </c>
      <c r="H10075" s="7">
        <v>0</v>
      </c>
      <c r="I10075" s="5">
        <v>495000</v>
      </c>
      <c r="J10075" s="5">
        <v>383986.85</v>
      </c>
      <c r="K10075" s="13">
        <f t="shared" si="157"/>
        <v>3.2071497894499789E-6</v>
      </c>
    </row>
    <row r="10076" spans="1:11" x14ac:dyDescent="0.2">
      <c r="A10076" s="3" t="s">
        <v>4922</v>
      </c>
      <c r="B10076" s="8" t="s">
        <v>10128</v>
      </c>
      <c r="C10076" s="3" t="s">
        <v>11</v>
      </c>
      <c r="D10076" s="3" t="s">
        <v>4880</v>
      </c>
      <c r="E10076" s="5">
        <v>0</v>
      </c>
      <c r="F10076" s="4">
        <v>51636</v>
      </c>
      <c r="G10076" s="15">
        <v>1593077.1</v>
      </c>
      <c r="H10076" s="7">
        <v>0</v>
      </c>
      <c r="I10076" s="5">
        <v>4110000</v>
      </c>
      <c r="J10076" s="5">
        <v>2507233.44</v>
      </c>
      <c r="K10076" s="13">
        <f t="shared" si="157"/>
        <v>2.6318087351716935E-5</v>
      </c>
    </row>
    <row r="10077" spans="1:11" x14ac:dyDescent="0.2">
      <c r="A10077" s="3" t="s">
        <v>4923</v>
      </c>
      <c r="B10077" s="8" t="s">
        <v>10128</v>
      </c>
      <c r="C10077" s="3" t="s">
        <v>11</v>
      </c>
      <c r="D10077" s="3" t="s">
        <v>4880</v>
      </c>
      <c r="E10077" s="5">
        <v>0</v>
      </c>
      <c r="F10077" s="4">
        <v>51728</v>
      </c>
      <c r="G10077" s="15">
        <v>7017817.4500000002</v>
      </c>
      <c r="H10077" s="7">
        <v>0</v>
      </c>
      <c r="I10077" s="5">
        <v>18365000</v>
      </c>
      <c r="J10077" s="5">
        <v>11478762.35</v>
      </c>
      <c r="K10077" s="13">
        <f t="shared" si="157"/>
        <v>1.1593634273413596E-4</v>
      </c>
    </row>
    <row r="10078" spans="1:11" x14ac:dyDescent="0.2">
      <c r="A10078" s="3" t="s">
        <v>4924</v>
      </c>
      <c r="B10078" s="8" t="s">
        <v>10128</v>
      </c>
      <c r="C10078" s="3" t="s">
        <v>11</v>
      </c>
      <c r="D10078" s="3" t="s">
        <v>4880</v>
      </c>
      <c r="E10078" s="5">
        <v>0</v>
      </c>
      <c r="F10078" s="4">
        <v>52001</v>
      </c>
      <c r="G10078" s="15">
        <v>104885.7</v>
      </c>
      <c r="H10078" s="7">
        <v>0</v>
      </c>
      <c r="I10078" s="5">
        <v>285000</v>
      </c>
      <c r="J10078" s="5">
        <v>171682.74</v>
      </c>
      <c r="K10078" s="13">
        <f t="shared" si="157"/>
        <v>1.7327416322449033E-6</v>
      </c>
    </row>
    <row r="10079" spans="1:11" x14ac:dyDescent="0.2">
      <c r="A10079" s="3" t="s">
        <v>4925</v>
      </c>
      <c r="B10079" s="8" t="s">
        <v>10128</v>
      </c>
      <c r="C10079" s="3" t="s">
        <v>11</v>
      </c>
      <c r="D10079" s="3" t="s">
        <v>4880</v>
      </c>
      <c r="E10079" s="5">
        <v>0</v>
      </c>
      <c r="F10079" s="4">
        <v>52277</v>
      </c>
      <c r="G10079" s="15">
        <v>2241579.6</v>
      </c>
      <c r="H10079" s="7">
        <v>0</v>
      </c>
      <c r="I10079" s="5">
        <v>6330000</v>
      </c>
      <c r="J10079" s="5">
        <v>4000496.7</v>
      </c>
      <c r="K10079" s="13">
        <f t="shared" ref="K10079:K10142" si="158">G10079/$G$11175</f>
        <v>3.703153332542832E-5</v>
      </c>
    </row>
    <row r="10080" spans="1:11" x14ac:dyDescent="0.2">
      <c r="A10080" s="3" t="s">
        <v>4926</v>
      </c>
      <c r="B10080" s="8" t="s">
        <v>10128</v>
      </c>
      <c r="C10080" s="3" t="s">
        <v>11</v>
      </c>
      <c r="D10080" s="3" t="s">
        <v>4880</v>
      </c>
      <c r="E10080" s="5">
        <v>0</v>
      </c>
      <c r="F10080" s="4">
        <v>52366</v>
      </c>
      <c r="G10080" s="15">
        <v>649977</v>
      </c>
      <c r="H10080" s="7">
        <v>0</v>
      </c>
      <c r="I10080" s="5">
        <v>1860000</v>
      </c>
      <c r="J10080" s="5">
        <v>1081062.08</v>
      </c>
      <c r="K10080" s="13">
        <f t="shared" si="158"/>
        <v>1.0737805133603966E-5</v>
      </c>
    </row>
    <row r="10081" spans="1:11" x14ac:dyDescent="0.2">
      <c r="A10081" s="3" t="s">
        <v>4927</v>
      </c>
      <c r="B10081" s="8" t="s">
        <v>10128</v>
      </c>
      <c r="C10081" s="3" t="s">
        <v>11</v>
      </c>
      <c r="D10081" s="3" t="s">
        <v>4880</v>
      </c>
      <c r="E10081" s="5">
        <v>0</v>
      </c>
      <c r="F10081" s="4">
        <v>52550</v>
      </c>
      <c r="G10081" s="15">
        <v>2602218.96</v>
      </c>
      <c r="H10081" s="7">
        <v>0</v>
      </c>
      <c r="I10081" s="5">
        <v>7641000</v>
      </c>
      <c r="J10081" s="5">
        <v>4747183.41</v>
      </c>
      <c r="K10081" s="13">
        <f t="shared" si="158"/>
        <v>4.2989398251706709E-5</v>
      </c>
    </row>
    <row r="10082" spans="1:11" x14ac:dyDescent="0.2">
      <c r="A10082" s="3" t="s">
        <v>4928</v>
      </c>
      <c r="B10082" s="8" t="s">
        <v>10128</v>
      </c>
      <c r="C10082" s="3" t="s">
        <v>11</v>
      </c>
      <c r="D10082" s="3" t="s">
        <v>4880</v>
      </c>
      <c r="E10082" s="5">
        <v>0</v>
      </c>
      <c r="F10082" s="4">
        <v>52642</v>
      </c>
      <c r="G10082" s="15">
        <v>1533208.8</v>
      </c>
      <c r="H10082" s="7">
        <v>0</v>
      </c>
      <c r="I10082" s="5">
        <v>4560000</v>
      </c>
      <c r="J10082" s="5">
        <v>2555804.38</v>
      </c>
      <c r="K10082" s="13">
        <f t="shared" si="158"/>
        <v>2.5329045987053044E-5</v>
      </c>
    </row>
    <row r="10083" spans="1:11" x14ac:dyDescent="0.2">
      <c r="A10083" s="3" t="s">
        <v>4929</v>
      </c>
      <c r="B10083" s="8" t="s">
        <v>10128</v>
      </c>
      <c r="C10083" s="3" t="s">
        <v>11</v>
      </c>
      <c r="D10083" s="3" t="s">
        <v>4880</v>
      </c>
      <c r="E10083" s="5">
        <v>0</v>
      </c>
      <c r="F10083" s="4">
        <v>52824</v>
      </c>
      <c r="G10083" s="15">
        <v>303224.25</v>
      </c>
      <c r="H10083" s="7">
        <v>0</v>
      </c>
      <c r="I10083" s="5">
        <v>925000</v>
      </c>
      <c r="J10083" s="5">
        <v>527280.56999999995</v>
      </c>
      <c r="K10083" s="13">
        <f t="shared" si="158"/>
        <v>5.0093509590081073E-6</v>
      </c>
    </row>
    <row r="10084" spans="1:11" x14ac:dyDescent="0.2">
      <c r="A10084" s="3" t="s">
        <v>4930</v>
      </c>
      <c r="B10084" s="8" t="s">
        <v>10128</v>
      </c>
      <c r="C10084" s="3" t="s">
        <v>11</v>
      </c>
      <c r="D10084" s="3" t="s">
        <v>4880</v>
      </c>
      <c r="E10084" s="5">
        <v>0</v>
      </c>
      <c r="F10084" s="4">
        <v>52916</v>
      </c>
      <c r="G10084" s="15">
        <v>80945</v>
      </c>
      <c r="H10084" s="7">
        <v>0</v>
      </c>
      <c r="I10084" s="5">
        <v>250000</v>
      </c>
      <c r="J10084" s="5">
        <v>143782.5</v>
      </c>
      <c r="K10084" s="13">
        <f t="shared" si="158"/>
        <v>1.3372344506645205E-6</v>
      </c>
    </row>
    <row r="10085" spans="1:11" x14ac:dyDescent="0.2">
      <c r="A10085" s="3" t="s">
        <v>4931</v>
      </c>
      <c r="B10085" s="8" t="s">
        <v>10128</v>
      </c>
      <c r="C10085" s="3" t="s">
        <v>11</v>
      </c>
      <c r="D10085" s="3" t="s">
        <v>4880</v>
      </c>
      <c r="E10085" s="5">
        <v>0</v>
      </c>
      <c r="F10085" s="4">
        <v>53008</v>
      </c>
      <c r="G10085" s="15">
        <v>372718.45</v>
      </c>
      <c r="H10085" s="7">
        <v>0</v>
      </c>
      <c r="I10085" s="5">
        <v>1165000</v>
      </c>
      <c r="J10085" s="5">
        <v>647384.55000000005</v>
      </c>
      <c r="K10085" s="13">
        <f t="shared" si="158"/>
        <v>6.1574149328344131E-6</v>
      </c>
    </row>
    <row r="10086" spans="1:11" x14ac:dyDescent="0.2">
      <c r="A10086" s="3" t="s">
        <v>4914</v>
      </c>
      <c r="B10086" s="8" t="s">
        <v>10128</v>
      </c>
      <c r="C10086" s="3" t="s">
        <v>11</v>
      </c>
      <c r="D10086" s="3" t="s">
        <v>4915</v>
      </c>
      <c r="E10086" s="5">
        <v>0</v>
      </c>
      <c r="F10086" s="4">
        <v>52916</v>
      </c>
      <c r="G10086" s="15">
        <v>1669.1</v>
      </c>
      <c r="H10086" s="7">
        <v>0</v>
      </c>
      <c r="I10086" s="5">
        <v>5000</v>
      </c>
      <c r="J10086" s="5">
        <v>3197.53</v>
      </c>
      <c r="K10086" s="13">
        <f t="shared" si="158"/>
        <v>2.757400730871766E-8</v>
      </c>
    </row>
    <row r="10087" spans="1:11" x14ac:dyDescent="0.2">
      <c r="A10087" s="3" t="s">
        <v>10127</v>
      </c>
      <c r="B10087" s="8" t="s">
        <v>10128</v>
      </c>
      <c r="C10087" s="3" t="s">
        <v>2185</v>
      </c>
      <c r="D10087" s="3" t="s">
        <v>10129</v>
      </c>
      <c r="E10087" s="5">
        <v>0</v>
      </c>
      <c r="F10087" s="4">
        <v>45316</v>
      </c>
      <c r="G10087" s="15">
        <v>98745620</v>
      </c>
      <c r="H10087" s="7">
        <v>0</v>
      </c>
      <c r="I10087" s="5">
        <v>100000000</v>
      </c>
      <c r="J10087" s="5">
        <v>98757818.629999995</v>
      </c>
      <c r="K10087" s="13">
        <f t="shared" si="158"/>
        <v>1.6313057621375933E-3</v>
      </c>
    </row>
    <row r="10088" spans="1:11" x14ac:dyDescent="0.2">
      <c r="A10088" s="3" t="s">
        <v>10130</v>
      </c>
      <c r="B10088" s="8" t="s">
        <v>10128</v>
      </c>
      <c r="C10088" s="3" t="s">
        <v>2185</v>
      </c>
      <c r="D10088" s="3" t="s">
        <v>10129</v>
      </c>
      <c r="E10088" s="5">
        <v>0</v>
      </c>
      <c r="F10088" s="4">
        <v>45288</v>
      </c>
      <c r="G10088" s="15">
        <v>99158062</v>
      </c>
      <c r="H10088" s="7">
        <v>0</v>
      </c>
      <c r="I10088" s="5">
        <v>100000000</v>
      </c>
      <c r="J10088" s="5">
        <v>99172391.200000003</v>
      </c>
      <c r="K10088" s="13">
        <f t="shared" si="158"/>
        <v>1.6381194214284819E-3</v>
      </c>
    </row>
    <row r="10089" spans="1:11" x14ac:dyDescent="0.2">
      <c r="A10089" s="3" t="s">
        <v>10131</v>
      </c>
      <c r="B10089" s="8" t="s">
        <v>10128</v>
      </c>
      <c r="C10089" s="3" t="s">
        <v>2185</v>
      </c>
      <c r="D10089" s="3" t="s">
        <v>10129</v>
      </c>
      <c r="E10089" s="5">
        <v>0</v>
      </c>
      <c r="F10089" s="4">
        <v>45239</v>
      </c>
      <c r="G10089" s="15">
        <v>99882807</v>
      </c>
      <c r="H10089" s="7">
        <v>0</v>
      </c>
      <c r="I10089" s="5">
        <v>100000000</v>
      </c>
      <c r="J10089" s="5">
        <v>99882433.459999993</v>
      </c>
      <c r="K10089" s="13">
        <f t="shared" si="158"/>
        <v>1.6500924152137292E-3</v>
      </c>
    </row>
    <row r="10090" spans="1:11" x14ac:dyDescent="0.2">
      <c r="A10090" s="3" t="s">
        <v>10132</v>
      </c>
      <c r="B10090" s="8" t="s">
        <v>10128</v>
      </c>
      <c r="C10090" s="3" t="s">
        <v>2185</v>
      </c>
      <c r="D10090" s="3" t="s">
        <v>10129</v>
      </c>
      <c r="E10090" s="5">
        <v>0</v>
      </c>
      <c r="F10090" s="4">
        <v>45246</v>
      </c>
      <c r="G10090" s="15">
        <v>199560834</v>
      </c>
      <c r="H10090" s="7">
        <v>0</v>
      </c>
      <c r="I10090" s="5">
        <v>200000000</v>
      </c>
      <c r="J10090" s="5">
        <v>199576437.5</v>
      </c>
      <c r="K10090" s="13">
        <f t="shared" si="158"/>
        <v>3.2968018065123671E-3</v>
      </c>
    </row>
    <row r="10091" spans="1:11" x14ac:dyDescent="0.2">
      <c r="A10091" s="3" t="s">
        <v>10133</v>
      </c>
      <c r="B10091" s="8" t="s">
        <v>10128</v>
      </c>
      <c r="C10091" s="3" t="s">
        <v>2185</v>
      </c>
      <c r="D10091" s="3" t="s">
        <v>10129</v>
      </c>
      <c r="E10091" s="5">
        <v>0</v>
      </c>
      <c r="F10091" s="4">
        <v>45254</v>
      </c>
      <c r="G10091" s="15">
        <v>99662347</v>
      </c>
      <c r="H10091" s="7">
        <v>0</v>
      </c>
      <c r="I10091" s="5">
        <v>100000000</v>
      </c>
      <c r="J10091" s="5">
        <v>99666500</v>
      </c>
      <c r="K10091" s="13">
        <f t="shared" si="158"/>
        <v>1.6464503532334525E-3</v>
      </c>
    </row>
    <row r="10092" spans="1:11" x14ac:dyDescent="0.2">
      <c r="A10092" s="3" t="s">
        <v>10134</v>
      </c>
      <c r="B10092" s="8" t="s">
        <v>10128</v>
      </c>
      <c r="C10092" s="3" t="s">
        <v>2185</v>
      </c>
      <c r="D10092" s="3" t="s">
        <v>10129</v>
      </c>
      <c r="E10092" s="5">
        <v>0</v>
      </c>
      <c r="F10092" s="4">
        <v>45456</v>
      </c>
      <c r="G10092" s="15">
        <v>193521874</v>
      </c>
      <c r="H10092" s="7">
        <v>0</v>
      </c>
      <c r="I10092" s="5">
        <v>200000000</v>
      </c>
      <c r="J10092" s="5">
        <v>193499999.62</v>
      </c>
      <c r="K10092" s="13">
        <f t="shared" si="158"/>
        <v>3.1970364676009457E-3</v>
      </c>
    </row>
    <row r="10093" spans="1:11" x14ac:dyDescent="0.2">
      <c r="A10093" s="3" t="s">
        <v>10135</v>
      </c>
      <c r="B10093" s="8" t="s">
        <v>10128</v>
      </c>
      <c r="C10093" s="3" t="s">
        <v>2185</v>
      </c>
      <c r="D10093" s="3" t="s">
        <v>10129</v>
      </c>
      <c r="E10093" s="5">
        <v>0</v>
      </c>
      <c r="F10093" s="4">
        <v>45267</v>
      </c>
      <c r="G10093" s="15">
        <v>198945500</v>
      </c>
      <c r="H10093" s="7">
        <v>0</v>
      </c>
      <c r="I10093" s="5">
        <v>200000000</v>
      </c>
      <c r="J10093" s="5">
        <v>198956751.41</v>
      </c>
      <c r="K10093" s="13">
        <f t="shared" si="158"/>
        <v>3.286636313604032E-3</v>
      </c>
    </row>
    <row r="10094" spans="1:11" x14ac:dyDescent="0.2">
      <c r="A10094" s="3" t="s">
        <v>10136</v>
      </c>
      <c r="B10094" s="8" t="s">
        <v>10128</v>
      </c>
      <c r="C10094" s="3" t="s">
        <v>2185</v>
      </c>
      <c r="D10094" s="3" t="s">
        <v>10129</v>
      </c>
      <c r="E10094" s="5">
        <v>0</v>
      </c>
      <c r="F10094" s="4">
        <v>45274</v>
      </c>
      <c r="G10094" s="15">
        <v>173894085.75</v>
      </c>
      <c r="H10094" s="7">
        <v>0</v>
      </c>
      <c r="I10094" s="5">
        <v>175000000</v>
      </c>
      <c r="J10094" s="5">
        <v>173920565.00999999</v>
      </c>
      <c r="K10094" s="13">
        <f t="shared" si="158"/>
        <v>2.8727798163161438E-3</v>
      </c>
    </row>
    <row r="10095" spans="1:11" x14ac:dyDescent="0.2">
      <c r="A10095" s="3" t="s">
        <v>10137</v>
      </c>
      <c r="B10095" s="8" t="s">
        <v>10128</v>
      </c>
      <c r="C10095" s="3" t="s">
        <v>2185</v>
      </c>
      <c r="D10095" s="3" t="s">
        <v>10129</v>
      </c>
      <c r="E10095" s="5">
        <v>0</v>
      </c>
      <c r="F10095" s="4">
        <v>45295</v>
      </c>
      <c r="G10095" s="15">
        <v>208022266.19999999</v>
      </c>
      <c r="H10095" s="7">
        <v>0</v>
      </c>
      <c r="I10095" s="5">
        <v>210000000</v>
      </c>
      <c r="J10095" s="5">
        <v>208042621.41</v>
      </c>
      <c r="K10095" s="13">
        <f t="shared" si="158"/>
        <v>3.4365870760139062E-3</v>
      </c>
    </row>
    <row r="10096" spans="1:11" x14ac:dyDescent="0.2">
      <c r="A10096" s="3" t="s">
        <v>10138</v>
      </c>
      <c r="B10096" s="8" t="s">
        <v>10128</v>
      </c>
      <c r="C10096" s="3" t="s">
        <v>2185</v>
      </c>
      <c r="D10096" s="3" t="s">
        <v>10129</v>
      </c>
      <c r="E10096" s="5">
        <v>0</v>
      </c>
      <c r="F10096" s="4">
        <v>45484</v>
      </c>
      <c r="G10096" s="15">
        <v>96374838</v>
      </c>
      <c r="H10096" s="7">
        <v>0</v>
      </c>
      <c r="I10096" s="5">
        <v>100000000</v>
      </c>
      <c r="J10096" s="5">
        <v>96435159.909999996</v>
      </c>
      <c r="K10096" s="13">
        <f t="shared" si="158"/>
        <v>1.5921397683712664E-3</v>
      </c>
    </row>
    <row r="10097" spans="1:11" x14ac:dyDescent="0.2">
      <c r="A10097" s="3" t="s">
        <v>10139</v>
      </c>
      <c r="B10097" s="8" t="s">
        <v>10128</v>
      </c>
      <c r="C10097" s="3" t="s">
        <v>2185</v>
      </c>
      <c r="D10097" s="3" t="s">
        <v>10129</v>
      </c>
      <c r="E10097" s="5">
        <v>0</v>
      </c>
      <c r="F10097" s="4">
        <v>45302</v>
      </c>
      <c r="G10097" s="15">
        <v>98955708</v>
      </c>
      <c r="H10097" s="7">
        <v>0</v>
      </c>
      <c r="I10097" s="5">
        <v>100000000</v>
      </c>
      <c r="J10097" s="5">
        <v>98964386.879999995</v>
      </c>
      <c r="K10097" s="13">
        <f t="shared" si="158"/>
        <v>1.6347764757242411E-3</v>
      </c>
    </row>
    <row r="10098" spans="1:11" x14ac:dyDescent="0.2">
      <c r="A10098" s="3" t="s">
        <v>10140</v>
      </c>
      <c r="B10098" s="8" t="s">
        <v>10128</v>
      </c>
      <c r="C10098" s="3" t="s">
        <v>2185</v>
      </c>
      <c r="D10098" s="3" t="s">
        <v>10129</v>
      </c>
      <c r="E10098" s="5">
        <v>0</v>
      </c>
      <c r="F10098" s="4">
        <v>45323</v>
      </c>
      <c r="G10098" s="15">
        <v>197281996</v>
      </c>
      <c r="H10098" s="7">
        <v>0</v>
      </c>
      <c r="I10098" s="5">
        <v>200000000</v>
      </c>
      <c r="J10098" s="5">
        <v>197303760.97999999</v>
      </c>
      <c r="K10098" s="13">
        <f t="shared" si="158"/>
        <v>3.259154753808884E-3</v>
      </c>
    </row>
    <row r="10099" spans="1:11" x14ac:dyDescent="0.2">
      <c r="A10099" s="3" t="s">
        <v>10141</v>
      </c>
      <c r="B10099" s="8" t="s">
        <v>10128</v>
      </c>
      <c r="C10099" s="3" t="s">
        <v>2185</v>
      </c>
      <c r="D10099" s="3" t="s">
        <v>10129</v>
      </c>
      <c r="E10099" s="5">
        <v>0</v>
      </c>
      <c r="F10099" s="4">
        <v>45512</v>
      </c>
      <c r="G10099" s="15">
        <v>95945990</v>
      </c>
      <c r="H10099" s="7">
        <v>0</v>
      </c>
      <c r="I10099" s="5">
        <v>100000000</v>
      </c>
      <c r="J10099" s="5">
        <v>95991846.790000007</v>
      </c>
      <c r="K10099" s="13">
        <f t="shared" si="158"/>
        <v>1.5850550772884499E-3</v>
      </c>
    </row>
    <row r="10100" spans="1:11" x14ac:dyDescent="0.2">
      <c r="A10100" s="3" t="s">
        <v>10142</v>
      </c>
      <c r="B10100" s="8" t="s">
        <v>10128</v>
      </c>
      <c r="C10100" s="3" t="s">
        <v>2185</v>
      </c>
      <c r="D10100" s="3" t="s">
        <v>10129</v>
      </c>
      <c r="E10100" s="5">
        <v>0</v>
      </c>
      <c r="F10100" s="4">
        <v>45540</v>
      </c>
      <c r="G10100" s="15">
        <v>95549542</v>
      </c>
      <c r="H10100" s="7">
        <v>0</v>
      </c>
      <c r="I10100" s="5">
        <v>100000000</v>
      </c>
      <c r="J10100" s="5">
        <v>95583446.030000001</v>
      </c>
      <c r="K10100" s="13">
        <f t="shared" si="158"/>
        <v>1.5785056434321641E-3</v>
      </c>
    </row>
    <row r="10101" spans="1:11" x14ac:dyDescent="0.2">
      <c r="A10101" s="3" t="s">
        <v>10143</v>
      </c>
      <c r="B10101" s="8" t="s">
        <v>10128</v>
      </c>
      <c r="C10101" s="3" t="s">
        <v>2185</v>
      </c>
      <c r="D10101" s="3" t="s">
        <v>10129</v>
      </c>
      <c r="E10101" s="5">
        <v>0</v>
      </c>
      <c r="F10101" s="4">
        <v>45330</v>
      </c>
      <c r="G10101" s="15">
        <v>98543142</v>
      </c>
      <c r="H10101" s="7">
        <v>0</v>
      </c>
      <c r="I10101" s="5">
        <v>100000000</v>
      </c>
      <c r="J10101" s="5">
        <v>98550474.780000001</v>
      </c>
      <c r="K10101" s="13">
        <f t="shared" si="158"/>
        <v>1.6279607679180411E-3</v>
      </c>
    </row>
    <row r="10102" spans="1:11" x14ac:dyDescent="0.2">
      <c r="A10102" s="3" t="s">
        <v>10144</v>
      </c>
      <c r="B10102" s="8" t="s">
        <v>10128</v>
      </c>
      <c r="C10102" s="3" t="s">
        <v>2185</v>
      </c>
      <c r="D10102" s="3" t="s">
        <v>10129</v>
      </c>
      <c r="E10102" s="5">
        <v>0</v>
      </c>
      <c r="F10102" s="4">
        <v>45337</v>
      </c>
      <c r="G10102" s="15">
        <v>98438708</v>
      </c>
      <c r="H10102" s="7">
        <v>0</v>
      </c>
      <c r="I10102" s="5">
        <v>100000000</v>
      </c>
      <c r="J10102" s="5">
        <v>98447982.849999994</v>
      </c>
      <c r="K10102" s="13">
        <f t="shared" si="158"/>
        <v>1.6262354884984266E-3</v>
      </c>
    </row>
    <row r="10103" spans="1:11" x14ac:dyDescent="0.2">
      <c r="A10103" s="3" t="s">
        <v>10145</v>
      </c>
      <c r="B10103" s="8" t="s">
        <v>10128</v>
      </c>
      <c r="C10103" s="3" t="s">
        <v>2185</v>
      </c>
      <c r="D10103" s="3" t="s">
        <v>10129</v>
      </c>
      <c r="E10103" s="5">
        <v>0</v>
      </c>
      <c r="F10103" s="4">
        <v>45351</v>
      </c>
      <c r="G10103" s="15">
        <v>98230417</v>
      </c>
      <c r="H10103" s="7">
        <v>0</v>
      </c>
      <c r="I10103" s="5">
        <v>100000000</v>
      </c>
      <c r="J10103" s="5">
        <v>98236333.230000004</v>
      </c>
      <c r="K10103" s="13">
        <f t="shared" si="158"/>
        <v>1.6227944618635093E-3</v>
      </c>
    </row>
    <row r="10104" spans="1:11" x14ac:dyDescent="0.2">
      <c r="A10104" s="3" t="s">
        <v>10146</v>
      </c>
      <c r="B10104" s="8" t="s">
        <v>10128</v>
      </c>
      <c r="C10104" s="3" t="s">
        <v>2185</v>
      </c>
      <c r="D10104" s="3" t="s">
        <v>10129</v>
      </c>
      <c r="E10104" s="5">
        <v>0</v>
      </c>
      <c r="F10104" s="4">
        <v>45358</v>
      </c>
      <c r="G10104" s="15">
        <v>294377604</v>
      </c>
      <c r="H10104" s="7">
        <v>0</v>
      </c>
      <c r="I10104" s="5">
        <v>300000000</v>
      </c>
      <c r="J10104" s="5">
        <v>294396107.42000002</v>
      </c>
      <c r="K10104" s="13">
        <f t="shared" si="158"/>
        <v>4.863201847833439E-3</v>
      </c>
    </row>
    <row r="10105" spans="1:11" x14ac:dyDescent="0.2">
      <c r="A10105" s="3" t="s">
        <v>10147</v>
      </c>
      <c r="B10105" s="8" t="s">
        <v>10128</v>
      </c>
      <c r="C10105" s="3" t="s">
        <v>2185</v>
      </c>
      <c r="D10105" s="3" t="s">
        <v>10129</v>
      </c>
      <c r="E10105" s="5">
        <v>0</v>
      </c>
      <c r="F10105" s="4">
        <v>45365</v>
      </c>
      <c r="G10105" s="15">
        <v>317593424.88</v>
      </c>
      <c r="H10105" s="7">
        <v>0</v>
      </c>
      <c r="I10105" s="5">
        <v>324000000</v>
      </c>
      <c r="J10105" s="5">
        <v>317620855.75</v>
      </c>
      <c r="K10105" s="13">
        <f t="shared" si="158"/>
        <v>5.2467338199279814E-3</v>
      </c>
    </row>
    <row r="10106" spans="1:11" x14ac:dyDescent="0.2">
      <c r="A10106" s="3" t="s">
        <v>10148</v>
      </c>
      <c r="B10106" s="8" t="s">
        <v>10128</v>
      </c>
      <c r="C10106" s="3" t="s">
        <v>2185</v>
      </c>
      <c r="D10106" s="3" t="s">
        <v>10129</v>
      </c>
      <c r="E10106" s="5">
        <v>0</v>
      </c>
      <c r="F10106" s="4">
        <v>45237</v>
      </c>
      <c r="G10106" s="15">
        <v>199824416</v>
      </c>
      <c r="H10106" s="7">
        <v>0</v>
      </c>
      <c r="I10106" s="5">
        <v>200000000</v>
      </c>
      <c r="J10106" s="5">
        <v>199823128.50999999</v>
      </c>
      <c r="K10106" s="13">
        <f t="shared" si="158"/>
        <v>3.3011562562124726E-3</v>
      </c>
    </row>
    <row r="10107" spans="1:11" x14ac:dyDescent="0.2">
      <c r="A10107" s="3" t="s">
        <v>10149</v>
      </c>
      <c r="B10107" s="8" t="s">
        <v>10128</v>
      </c>
      <c r="C10107" s="3" t="s">
        <v>2185</v>
      </c>
      <c r="D10107" s="3" t="s">
        <v>10129</v>
      </c>
      <c r="E10107" s="5">
        <v>0</v>
      </c>
      <c r="F10107" s="4">
        <v>45244</v>
      </c>
      <c r="G10107" s="15">
        <v>99808611</v>
      </c>
      <c r="H10107" s="7">
        <v>0</v>
      </c>
      <c r="I10107" s="5">
        <v>100000000</v>
      </c>
      <c r="J10107" s="5">
        <v>99810200</v>
      </c>
      <c r="K10107" s="13">
        <f t="shared" si="158"/>
        <v>1.648866676164974E-3</v>
      </c>
    </row>
    <row r="10108" spans="1:11" x14ac:dyDescent="0.2">
      <c r="A10108" s="3" t="s">
        <v>10150</v>
      </c>
      <c r="B10108" s="8" t="s">
        <v>10128</v>
      </c>
      <c r="C10108" s="3" t="s">
        <v>2185</v>
      </c>
      <c r="D10108" s="3" t="s">
        <v>10129</v>
      </c>
      <c r="E10108" s="5">
        <v>0</v>
      </c>
      <c r="F10108" s="4">
        <v>45258</v>
      </c>
      <c r="G10108" s="15">
        <v>149405155.5</v>
      </c>
      <c r="H10108" s="7">
        <v>0</v>
      </c>
      <c r="I10108" s="5">
        <v>150000000</v>
      </c>
      <c r="J10108" s="5">
        <v>149408565.02000001</v>
      </c>
      <c r="K10108" s="13">
        <f t="shared" si="158"/>
        <v>2.4682157148865247E-3</v>
      </c>
    </row>
    <row r="10109" spans="1:11" x14ac:dyDescent="0.2">
      <c r="A10109" s="3" t="s">
        <v>10151</v>
      </c>
      <c r="B10109" s="8" t="s">
        <v>10128</v>
      </c>
      <c r="C10109" s="3" t="s">
        <v>2185</v>
      </c>
      <c r="D10109" s="3" t="s">
        <v>10129</v>
      </c>
      <c r="E10109" s="5">
        <v>0</v>
      </c>
      <c r="F10109" s="4">
        <v>45300</v>
      </c>
      <c r="G10109" s="15">
        <v>98988000</v>
      </c>
      <c r="H10109" s="7">
        <v>0</v>
      </c>
      <c r="I10109" s="5">
        <v>100000000</v>
      </c>
      <c r="J10109" s="5">
        <v>98981032.969999999</v>
      </c>
      <c r="K10109" s="13">
        <f t="shared" si="158"/>
        <v>1.6353099487600167E-3</v>
      </c>
    </row>
    <row r="10110" spans="1:11" x14ac:dyDescent="0.2">
      <c r="A10110" s="3" t="s">
        <v>10152</v>
      </c>
      <c r="B10110" s="8" t="s">
        <v>10128</v>
      </c>
      <c r="C10110" s="3" t="s">
        <v>2185</v>
      </c>
      <c r="D10110" s="3" t="s">
        <v>10129</v>
      </c>
      <c r="E10110" s="5">
        <v>0</v>
      </c>
      <c r="F10110" s="4">
        <v>45372</v>
      </c>
      <c r="G10110" s="15">
        <v>97915028</v>
      </c>
      <c r="H10110" s="7">
        <v>0</v>
      </c>
      <c r="I10110" s="5">
        <v>100000000</v>
      </c>
      <c r="J10110" s="5">
        <v>97996625.569999993</v>
      </c>
      <c r="K10110" s="13">
        <f t="shared" si="158"/>
        <v>1.617584145770352E-3</v>
      </c>
    </row>
    <row r="10111" spans="1:11" x14ac:dyDescent="0.2">
      <c r="A10111" s="3" t="s">
        <v>10138</v>
      </c>
      <c r="B10111" s="8" t="s">
        <v>10128</v>
      </c>
      <c r="C10111" s="3" t="s">
        <v>2185</v>
      </c>
      <c r="D10111" s="3" t="s">
        <v>10129</v>
      </c>
      <c r="E10111" s="5">
        <v>0</v>
      </c>
      <c r="F10111" s="4">
        <v>45484</v>
      </c>
      <c r="G10111" s="15">
        <v>240937095</v>
      </c>
      <c r="H10111" s="7">
        <v>0</v>
      </c>
      <c r="I10111" s="5">
        <v>250000000</v>
      </c>
      <c r="J10111" s="5">
        <v>241060666.36000001</v>
      </c>
      <c r="K10111" s="13">
        <f t="shared" si="158"/>
        <v>3.9803494209281658E-3</v>
      </c>
    </row>
    <row r="10112" spans="1:11" x14ac:dyDescent="0.2">
      <c r="A10112" s="3" t="s">
        <v>10139</v>
      </c>
      <c r="B10112" s="8" t="s">
        <v>10128</v>
      </c>
      <c r="C10112" s="3" t="s">
        <v>2185</v>
      </c>
      <c r="D10112" s="3" t="s">
        <v>10129</v>
      </c>
      <c r="E10112" s="5">
        <v>0</v>
      </c>
      <c r="F10112" s="4">
        <v>45302</v>
      </c>
      <c r="G10112" s="15">
        <v>241451927.52000001</v>
      </c>
      <c r="H10112" s="7">
        <v>0</v>
      </c>
      <c r="I10112" s="5">
        <v>244000000</v>
      </c>
      <c r="J10112" s="5">
        <v>241475037.13999999</v>
      </c>
      <c r="K10112" s="13">
        <f t="shared" si="158"/>
        <v>3.9888546007671487E-3</v>
      </c>
    </row>
    <row r="10113" spans="1:11" x14ac:dyDescent="0.2">
      <c r="A10113" s="3" t="s">
        <v>10144</v>
      </c>
      <c r="B10113" s="8" t="s">
        <v>10128</v>
      </c>
      <c r="C10113" s="3" t="s">
        <v>2185</v>
      </c>
      <c r="D10113" s="3" t="s">
        <v>10129</v>
      </c>
      <c r="E10113" s="5">
        <v>0</v>
      </c>
      <c r="F10113" s="4">
        <v>45337</v>
      </c>
      <c r="G10113" s="15">
        <v>13289225.58</v>
      </c>
      <c r="H10113" s="7">
        <v>0</v>
      </c>
      <c r="I10113" s="5">
        <v>13500000</v>
      </c>
      <c r="J10113" s="5">
        <v>13289523.41</v>
      </c>
      <c r="K10113" s="13">
        <f t="shared" si="158"/>
        <v>2.1954179094728758E-4</v>
      </c>
    </row>
    <row r="10114" spans="1:11" x14ac:dyDescent="0.2">
      <c r="A10114" s="3" t="s">
        <v>10151</v>
      </c>
      <c r="B10114" s="8" t="s">
        <v>10128</v>
      </c>
      <c r="C10114" s="3" t="s">
        <v>2185</v>
      </c>
      <c r="D10114" s="3" t="s">
        <v>10129</v>
      </c>
      <c r="E10114" s="5">
        <v>0</v>
      </c>
      <c r="F10114" s="4">
        <v>45300</v>
      </c>
      <c r="G10114" s="15">
        <v>160360560</v>
      </c>
      <c r="H10114" s="7">
        <v>0</v>
      </c>
      <c r="I10114" s="5">
        <v>162000000</v>
      </c>
      <c r="J10114" s="5">
        <v>160351865.53</v>
      </c>
      <c r="K10114" s="13">
        <f t="shared" si="158"/>
        <v>2.6492021169912268E-3</v>
      </c>
    </row>
    <row r="10115" spans="1:11" x14ac:dyDescent="0.2">
      <c r="A10115" s="3" t="s">
        <v>10153</v>
      </c>
      <c r="B10115" s="8" t="s">
        <v>10128</v>
      </c>
      <c r="C10115" s="3" t="s">
        <v>2185</v>
      </c>
      <c r="D10115" s="3" t="s">
        <v>10129</v>
      </c>
      <c r="E10115" s="5">
        <v>0</v>
      </c>
      <c r="F10115" s="4">
        <v>45251</v>
      </c>
      <c r="G10115" s="15">
        <v>26788927.5</v>
      </c>
      <c r="H10115" s="7">
        <v>131422.5</v>
      </c>
      <c r="I10115" s="5">
        <v>27000000</v>
      </c>
      <c r="J10115" s="5">
        <v>26788927.5</v>
      </c>
      <c r="K10115" s="13">
        <f t="shared" si="158"/>
        <v>4.4256071096861036E-4</v>
      </c>
    </row>
    <row r="10116" spans="1:11" x14ac:dyDescent="0.2">
      <c r="A10116" s="3" t="s">
        <v>10132</v>
      </c>
      <c r="B10116" s="8" t="s">
        <v>10128</v>
      </c>
      <c r="C10116" s="3" t="s">
        <v>2185</v>
      </c>
      <c r="D10116" s="3" t="s">
        <v>10129</v>
      </c>
      <c r="E10116" s="5">
        <v>0</v>
      </c>
      <c r="F10116" s="4">
        <v>45246</v>
      </c>
      <c r="G10116" s="15">
        <v>7449458</v>
      </c>
      <c r="H10116" s="7">
        <v>29902.01</v>
      </c>
      <c r="I10116" s="5">
        <v>7500000</v>
      </c>
      <c r="J10116" s="5">
        <v>7449458</v>
      </c>
      <c r="K10116" s="13">
        <f t="shared" si="158"/>
        <v>1.230671675381854E-4</v>
      </c>
    </row>
    <row r="10117" spans="1:11" x14ac:dyDescent="0.2">
      <c r="A10117" s="3" t="s">
        <v>10154</v>
      </c>
      <c r="B10117" s="8" t="s">
        <v>10128</v>
      </c>
      <c r="C10117" s="3" t="s">
        <v>2185</v>
      </c>
      <c r="D10117" s="3" t="s">
        <v>10129</v>
      </c>
      <c r="E10117" s="5">
        <v>0</v>
      </c>
      <c r="F10117" s="4">
        <v>45279</v>
      </c>
      <c r="G10117" s="15">
        <v>5950046.1699999999</v>
      </c>
      <c r="H10117" s="7">
        <v>7511.87</v>
      </c>
      <c r="I10117" s="5">
        <v>6000000</v>
      </c>
      <c r="J10117" s="5">
        <v>5950046.1699999999</v>
      </c>
      <c r="K10117" s="13">
        <f t="shared" si="158"/>
        <v>9.8296457119877495E-5</v>
      </c>
    </row>
    <row r="10118" spans="1:11" x14ac:dyDescent="0.2">
      <c r="A10118" s="3" t="s">
        <v>10335</v>
      </c>
      <c r="B10118" s="8" t="s">
        <v>10128</v>
      </c>
      <c r="C10118" s="3" t="s">
        <v>2185</v>
      </c>
      <c r="D10118" s="3" t="s">
        <v>10129</v>
      </c>
      <c r="E10118" s="5">
        <v>0</v>
      </c>
      <c r="F10118" s="4">
        <v>45309</v>
      </c>
      <c r="G10118" s="15">
        <v>94895728.319999993</v>
      </c>
      <c r="H10118" s="7">
        <v>0</v>
      </c>
      <c r="I10118" s="5">
        <v>96000000</v>
      </c>
      <c r="J10118" s="5">
        <v>94905608.319999993</v>
      </c>
      <c r="K10118" s="13">
        <f t="shared" si="158"/>
        <v>1.5677044552523907E-3</v>
      </c>
    </row>
    <row r="10119" spans="1:11" x14ac:dyDescent="0.2">
      <c r="A10119" s="3" t="s">
        <v>10336</v>
      </c>
      <c r="B10119" s="8" t="s">
        <v>10128</v>
      </c>
      <c r="C10119" s="3" t="s">
        <v>2185</v>
      </c>
      <c r="D10119" s="3" t="s">
        <v>10129</v>
      </c>
      <c r="E10119" s="5">
        <v>0</v>
      </c>
      <c r="F10119" s="4">
        <v>45314</v>
      </c>
      <c r="G10119" s="15">
        <v>39389152.780000001</v>
      </c>
      <c r="H10119" s="7">
        <v>118611.2</v>
      </c>
      <c r="I10119" s="5">
        <v>40000000</v>
      </c>
      <c r="J10119" s="5">
        <v>39389152.780000001</v>
      </c>
      <c r="K10119" s="13">
        <f t="shared" si="158"/>
        <v>6.5072002075364959E-4</v>
      </c>
    </row>
    <row r="10120" spans="1:11" x14ac:dyDescent="0.2">
      <c r="A10120" s="3" t="s">
        <v>10211</v>
      </c>
      <c r="B10120" s="8" t="s">
        <v>10128</v>
      </c>
      <c r="C10120" s="3" t="s">
        <v>11</v>
      </c>
      <c r="D10120" s="3" t="s">
        <v>10212</v>
      </c>
      <c r="E10120" s="5">
        <v>2.5000000000000001E-2</v>
      </c>
      <c r="F10120" s="4">
        <v>53008</v>
      </c>
      <c r="G10120" s="15">
        <v>565056.30000000005</v>
      </c>
      <c r="H10120" s="7">
        <v>4610.05</v>
      </c>
      <c r="I10120" s="5">
        <v>870000</v>
      </c>
      <c r="J10120" s="5">
        <v>799379.67</v>
      </c>
      <c r="K10120" s="13">
        <f t="shared" si="158"/>
        <v>9.3348909867814746E-6</v>
      </c>
    </row>
    <row r="10121" spans="1:11" x14ac:dyDescent="0.2">
      <c r="A10121" s="3" t="s">
        <v>10213</v>
      </c>
      <c r="B10121" s="8" t="s">
        <v>10128</v>
      </c>
      <c r="C10121" s="3" t="s">
        <v>11</v>
      </c>
      <c r="D10121" s="3" t="s">
        <v>10212</v>
      </c>
      <c r="E10121" s="5">
        <v>2.2499999999999999E-2</v>
      </c>
      <c r="F10121" s="4">
        <v>53554</v>
      </c>
      <c r="G10121" s="15">
        <v>1512093.15</v>
      </c>
      <c r="H10121" s="7">
        <v>11946.4</v>
      </c>
      <c r="I10121" s="5">
        <v>2505000</v>
      </c>
      <c r="J10121" s="5">
        <v>2271245.23</v>
      </c>
      <c r="K10121" s="13">
        <f t="shared" si="158"/>
        <v>2.4980209435960641E-5</v>
      </c>
    </row>
    <row r="10122" spans="1:11" x14ac:dyDescent="0.2">
      <c r="A10122" s="3" t="s">
        <v>10214</v>
      </c>
      <c r="B10122" s="8" t="s">
        <v>10128</v>
      </c>
      <c r="C10122" s="3" t="s">
        <v>11</v>
      </c>
      <c r="D10122" s="3" t="s">
        <v>10212</v>
      </c>
      <c r="E10122" s="5">
        <v>2.8750000000000001E-2</v>
      </c>
      <c r="F10122" s="4">
        <v>54558</v>
      </c>
      <c r="G10122" s="15">
        <v>1122907</v>
      </c>
      <c r="H10122" s="7">
        <v>22046.880000000001</v>
      </c>
      <c r="I10122" s="5">
        <v>1660000</v>
      </c>
      <c r="J10122" s="5">
        <v>1870513.73</v>
      </c>
      <c r="K10122" s="13">
        <f t="shared" si="158"/>
        <v>1.8550743409628077E-5</v>
      </c>
    </row>
    <row r="10123" spans="1:11" x14ac:dyDescent="0.2">
      <c r="A10123" s="3" t="s">
        <v>10215</v>
      </c>
      <c r="B10123" s="8" t="s">
        <v>10128</v>
      </c>
      <c r="C10123" s="3" t="s">
        <v>11</v>
      </c>
      <c r="D10123" s="3" t="s">
        <v>10212</v>
      </c>
      <c r="E10123" s="5">
        <v>2.75E-2</v>
      </c>
      <c r="F10123" s="4">
        <v>54011</v>
      </c>
      <c r="G10123" s="15">
        <v>2555749.35</v>
      </c>
      <c r="H10123" s="7">
        <v>48973.17</v>
      </c>
      <c r="I10123" s="5">
        <v>3855000</v>
      </c>
      <c r="J10123" s="5">
        <v>3849941.36</v>
      </c>
      <c r="K10123" s="13">
        <f t="shared" si="158"/>
        <v>4.2221707061380631E-5</v>
      </c>
    </row>
    <row r="10124" spans="1:11" x14ac:dyDescent="0.2">
      <c r="A10124" s="3" t="s">
        <v>10216</v>
      </c>
      <c r="B10124" s="8" t="s">
        <v>10128</v>
      </c>
      <c r="C10124" s="3" t="s">
        <v>11</v>
      </c>
      <c r="D10124" s="3" t="s">
        <v>10212</v>
      </c>
      <c r="E10124" s="5">
        <v>0.03</v>
      </c>
      <c r="F10124" s="4">
        <v>54103</v>
      </c>
      <c r="G10124" s="15">
        <v>1366677.15</v>
      </c>
      <c r="H10124" s="7">
        <v>12494.84</v>
      </c>
      <c r="I10124" s="5">
        <v>1965000</v>
      </c>
      <c r="J10124" s="5">
        <v>2126250.34</v>
      </c>
      <c r="K10124" s="13">
        <f t="shared" si="158"/>
        <v>2.2577895705923803E-5</v>
      </c>
    </row>
    <row r="10125" spans="1:11" x14ac:dyDescent="0.2">
      <c r="A10125" s="3" t="s">
        <v>10217</v>
      </c>
      <c r="B10125" s="8" t="s">
        <v>10128</v>
      </c>
      <c r="C10125" s="3" t="s">
        <v>11</v>
      </c>
      <c r="D10125" s="3" t="s">
        <v>10212</v>
      </c>
      <c r="E10125" s="5">
        <v>3.125E-2</v>
      </c>
      <c r="F10125" s="4">
        <v>54193</v>
      </c>
      <c r="G10125" s="15">
        <v>2232088.65</v>
      </c>
      <c r="H10125" s="7">
        <v>45257.3</v>
      </c>
      <c r="I10125" s="5">
        <v>3135000</v>
      </c>
      <c r="J10125" s="5">
        <v>3514942.37</v>
      </c>
      <c r="K10125" s="13">
        <f t="shared" si="158"/>
        <v>3.6874740128695547E-5</v>
      </c>
    </row>
    <row r="10126" spans="1:11" x14ac:dyDescent="0.2">
      <c r="A10126" s="3" t="s">
        <v>10218</v>
      </c>
      <c r="B10126" s="8" t="s">
        <v>10128</v>
      </c>
      <c r="C10126" s="3" t="s">
        <v>11</v>
      </c>
      <c r="D10126" s="3" t="s">
        <v>10212</v>
      </c>
      <c r="E10126" s="5">
        <v>0.02</v>
      </c>
      <c r="F10126" s="4">
        <v>54834</v>
      </c>
      <c r="G10126" s="15">
        <v>543907.15</v>
      </c>
      <c r="H10126" s="7">
        <v>4175.54</v>
      </c>
      <c r="I10126" s="5">
        <v>985000</v>
      </c>
      <c r="J10126" s="5">
        <v>1119373.8500000001</v>
      </c>
      <c r="K10126" s="13">
        <f t="shared" si="158"/>
        <v>8.9855010061492983E-6</v>
      </c>
    </row>
    <row r="10127" spans="1:11" x14ac:dyDescent="0.2">
      <c r="A10127" s="3" t="s">
        <v>10219</v>
      </c>
      <c r="B10127" s="8" t="s">
        <v>10128</v>
      </c>
      <c r="C10127" s="3" t="s">
        <v>11</v>
      </c>
      <c r="D10127" s="3" t="s">
        <v>10212</v>
      </c>
      <c r="E10127" s="5">
        <v>1.375E-2</v>
      </c>
      <c r="F10127" s="4">
        <v>55015</v>
      </c>
      <c r="G10127" s="15">
        <v>1500895.15</v>
      </c>
      <c r="H10127" s="7">
        <v>9516.4</v>
      </c>
      <c r="I10127" s="5">
        <v>3265300</v>
      </c>
      <c r="J10127" s="5">
        <v>2927128.22</v>
      </c>
      <c r="K10127" s="13">
        <f t="shared" si="158"/>
        <v>2.4795215287112148E-5</v>
      </c>
    </row>
    <row r="10128" spans="1:11" x14ac:dyDescent="0.2">
      <c r="A10128" s="3" t="s">
        <v>10220</v>
      </c>
      <c r="B10128" s="8" t="s">
        <v>10128</v>
      </c>
      <c r="C10128" s="3" t="s">
        <v>11</v>
      </c>
      <c r="D10128" s="3" t="s">
        <v>10212</v>
      </c>
      <c r="E10128" s="5">
        <v>2.375E-2</v>
      </c>
      <c r="F10128" s="4">
        <v>55288</v>
      </c>
      <c r="G10128" s="15">
        <v>3536343.34</v>
      </c>
      <c r="H10128" s="7">
        <v>64609.87</v>
      </c>
      <c r="I10128" s="5">
        <v>5888900</v>
      </c>
      <c r="J10128" s="5">
        <v>6464142.2400000002</v>
      </c>
      <c r="K10128" s="13">
        <f t="shared" si="158"/>
        <v>5.8421399019408676E-5</v>
      </c>
    </row>
    <row r="10129" spans="1:11" x14ac:dyDescent="0.2">
      <c r="A10129" s="3" t="s">
        <v>10221</v>
      </c>
      <c r="B10129" s="8" t="s">
        <v>10128</v>
      </c>
      <c r="C10129" s="3" t="s">
        <v>11</v>
      </c>
      <c r="D10129" s="3" t="s">
        <v>10212</v>
      </c>
      <c r="E10129" s="5">
        <v>1.7500000000000002E-2</v>
      </c>
      <c r="F10129" s="4">
        <v>51728</v>
      </c>
      <c r="G10129" s="15">
        <v>3209466.25</v>
      </c>
      <c r="H10129" s="7">
        <v>19937.16</v>
      </c>
      <c r="I10129" s="5">
        <v>5375000</v>
      </c>
      <c r="J10129" s="5">
        <v>5308759.05</v>
      </c>
      <c r="K10129" s="13">
        <f t="shared" si="158"/>
        <v>5.3021296407993926E-5</v>
      </c>
    </row>
    <row r="10130" spans="1:11" x14ac:dyDescent="0.2">
      <c r="A10130" s="3" t="s">
        <v>10222</v>
      </c>
      <c r="B10130" s="8" t="s">
        <v>10128</v>
      </c>
      <c r="C10130" s="3" t="s">
        <v>11</v>
      </c>
      <c r="D10130" s="3" t="s">
        <v>10212</v>
      </c>
      <c r="E10130" s="5">
        <v>1.8749999999999999E-2</v>
      </c>
      <c r="F10130" s="4">
        <v>55472</v>
      </c>
      <c r="G10130" s="15">
        <v>6181944.8499999996</v>
      </c>
      <c r="H10130" s="7">
        <v>101794.72</v>
      </c>
      <c r="I10130" s="5">
        <v>11752300</v>
      </c>
      <c r="J10130" s="5">
        <v>10529336.84</v>
      </c>
      <c r="K10130" s="13">
        <f t="shared" si="158"/>
        <v>1.0212748935114104E-4</v>
      </c>
    </row>
    <row r="10131" spans="1:11" x14ac:dyDescent="0.2">
      <c r="A10131" s="3" t="s">
        <v>10223</v>
      </c>
      <c r="B10131" s="8" t="s">
        <v>10128</v>
      </c>
      <c r="C10131" s="3" t="s">
        <v>11</v>
      </c>
      <c r="D10131" s="3" t="s">
        <v>10212</v>
      </c>
      <c r="E10131" s="5">
        <v>0.02</v>
      </c>
      <c r="F10131" s="4">
        <v>51820</v>
      </c>
      <c r="G10131" s="15">
        <v>3734760</v>
      </c>
      <c r="H10131" s="7">
        <v>55434.78</v>
      </c>
      <c r="I10131" s="5">
        <v>6000000</v>
      </c>
      <c r="J10131" s="5">
        <v>5702137.7999999998</v>
      </c>
      <c r="K10131" s="13">
        <f t="shared" si="158"/>
        <v>6.1699298745615221E-5</v>
      </c>
    </row>
    <row r="10132" spans="1:11" x14ac:dyDescent="0.2">
      <c r="A10132" s="3" t="s">
        <v>10224</v>
      </c>
      <c r="B10132" s="8" t="s">
        <v>10128</v>
      </c>
      <c r="C10132" s="3" t="s">
        <v>11</v>
      </c>
      <c r="D10132" s="3" t="s">
        <v>10212</v>
      </c>
      <c r="E10132" s="5">
        <v>2.2499999999999999E-2</v>
      </c>
      <c r="F10132" s="4">
        <v>55564</v>
      </c>
      <c r="G10132" s="15">
        <v>5772301.1900000004</v>
      </c>
      <c r="H10132" s="7">
        <v>47420.77</v>
      </c>
      <c r="I10132" s="5">
        <v>9943500</v>
      </c>
      <c r="J10132" s="5">
        <v>8980315.5500000007</v>
      </c>
      <c r="K10132" s="13">
        <f t="shared" si="158"/>
        <v>9.536005943393425E-5</v>
      </c>
    </row>
    <row r="10133" spans="1:11" x14ac:dyDescent="0.2">
      <c r="A10133" s="3" t="s">
        <v>10225</v>
      </c>
      <c r="B10133" s="8" t="s">
        <v>10128</v>
      </c>
      <c r="C10133" s="3" t="s">
        <v>11</v>
      </c>
      <c r="D10133" s="3" t="s">
        <v>10212</v>
      </c>
      <c r="E10133" s="5">
        <v>2.375E-2</v>
      </c>
      <c r="F10133" s="4">
        <v>51912</v>
      </c>
      <c r="G10133" s="15">
        <v>3894929.89</v>
      </c>
      <c r="H10133" s="7">
        <v>29530.76</v>
      </c>
      <c r="I10133" s="5">
        <v>5866300</v>
      </c>
      <c r="J10133" s="5">
        <v>5178319.2699999996</v>
      </c>
      <c r="K10133" s="13">
        <f t="shared" si="158"/>
        <v>6.4345350939909465E-5</v>
      </c>
    </row>
    <row r="10134" spans="1:11" x14ac:dyDescent="0.2">
      <c r="A10134" s="3" t="s">
        <v>10226</v>
      </c>
      <c r="B10134" s="8" t="s">
        <v>10128</v>
      </c>
      <c r="C10134" s="3" t="s">
        <v>11</v>
      </c>
      <c r="D10134" s="3" t="s">
        <v>10212</v>
      </c>
      <c r="E10134" s="5">
        <v>3.3750000000000002E-2</v>
      </c>
      <c r="F10134" s="4">
        <v>52093</v>
      </c>
      <c r="G10134" s="15">
        <v>6291729.9000000004</v>
      </c>
      <c r="H10134" s="7">
        <v>57859.199999999997</v>
      </c>
      <c r="I10134" s="5">
        <v>8088200</v>
      </c>
      <c r="J10134" s="5">
        <v>7635687.8700000001</v>
      </c>
      <c r="K10134" s="13">
        <f t="shared" si="158"/>
        <v>1.0394116964057123E-4</v>
      </c>
    </row>
    <row r="10135" spans="1:11" x14ac:dyDescent="0.2">
      <c r="A10135" s="3" t="s">
        <v>10227</v>
      </c>
      <c r="B10135" s="8" t="s">
        <v>10128</v>
      </c>
      <c r="C10135" s="3" t="s">
        <v>11</v>
      </c>
      <c r="D10135" s="3" t="s">
        <v>10212</v>
      </c>
      <c r="E10135" s="5">
        <v>0.04</v>
      </c>
      <c r="F10135" s="4">
        <v>55838</v>
      </c>
      <c r="G10135" s="15">
        <v>2146870.5</v>
      </c>
      <c r="H10135" s="7">
        <v>47119.57</v>
      </c>
      <c r="I10135" s="5">
        <v>2550000</v>
      </c>
      <c r="J10135" s="5">
        <v>2612420.23</v>
      </c>
      <c r="K10135" s="13">
        <f t="shared" si="158"/>
        <v>3.5466912023168381E-5</v>
      </c>
    </row>
    <row r="10136" spans="1:11" x14ac:dyDescent="0.2">
      <c r="A10136" s="3" t="s">
        <v>10228</v>
      </c>
      <c r="B10136" s="8" t="s">
        <v>10128</v>
      </c>
      <c r="C10136" s="3" t="s">
        <v>11</v>
      </c>
      <c r="D10136" s="3" t="s">
        <v>10212</v>
      </c>
      <c r="E10136" s="5">
        <v>0.04</v>
      </c>
      <c r="F10136" s="4">
        <v>52185</v>
      </c>
      <c r="G10136" s="15">
        <v>2556570</v>
      </c>
      <c r="H10136" s="7">
        <v>55434.78</v>
      </c>
      <c r="I10136" s="5">
        <v>3000000</v>
      </c>
      <c r="J10136" s="5">
        <v>3010358.38</v>
      </c>
      <c r="K10136" s="13">
        <f t="shared" si="158"/>
        <v>4.2235264433076698E-5</v>
      </c>
    </row>
    <row r="10137" spans="1:11" x14ac:dyDescent="0.2">
      <c r="A10137" s="3" t="s">
        <v>10229</v>
      </c>
      <c r="B10137" s="8" t="s">
        <v>10128</v>
      </c>
      <c r="C10137" s="3" t="s">
        <v>11</v>
      </c>
      <c r="D10137" s="3" t="s">
        <v>10212</v>
      </c>
      <c r="E10137" s="5">
        <v>3.6249999999999998E-2</v>
      </c>
      <c r="F10137" s="4">
        <v>56019</v>
      </c>
      <c r="G10137" s="15">
        <v>7463485</v>
      </c>
      <c r="H10137" s="7">
        <v>159086.28</v>
      </c>
      <c r="I10137" s="5">
        <v>9500000</v>
      </c>
      <c r="J10137" s="5">
        <v>8692233.5</v>
      </c>
      <c r="K10137" s="13">
        <f t="shared" si="158"/>
        <v>1.2329889757264673E-4</v>
      </c>
    </row>
    <row r="10138" spans="1:11" x14ac:dyDescent="0.2">
      <c r="A10138" s="3" t="s">
        <v>10230</v>
      </c>
      <c r="B10138" s="8" t="s">
        <v>10128</v>
      </c>
      <c r="C10138" s="3" t="s">
        <v>11</v>
      </c>
      <c r="D10138" s="3" t="s">
        <v>10212</v>
      </c>
      <c r="E10138" s="5">
        <v>3.875E-2</v>
      </c>
      <c r="F10138" s="4">
        <v>52366</v>
      </c>
      <c r="G10138" s="15">
        <v>3507000</v>
      </c>
      <c r="H10138" s="7">
        <v>75183.42</v>
      </c>
      <c r="I10138" s="5">
        <v>4200000</v>
      </c>
      <c r="J10138" s="5">
        <v>4006220.12</v>
      </c>
      <c r="K10138" s="13">
        <f t="shared" si="158"/>
        <v>5.7936638686521384E-5</v>
      </c>
    </row>
    <row r="10139" spans="1:11" x14ac:dyDescent="0.2">
      <c r="A10139" s="3" t="s">
        <v>10248</v>
      </c>
      <c r="B10139" s="8" t="s">
        <v>10128</v>
      </c>
      <c r="C10139" s="3" t="s">
        <v>11</v>
      </c>
      <c r="D10139" s="3" t="s">
        <v>10212</v>
      </c>
      <c r="E10139" s="5">
        <v>3.6249999999999998E-2</v>
      </c>
      <c r="F10139" s="4">
        <v>52642</v>
      </c>
      <c r="G10139" s="15">
        <v>10049957.460000001</v>
      </c>
      <c r="H10139" s="7">
        <v>96696.66</v>
      </c>
      <c r="I10139" s="5">
        <v>12585100</v>
      </c>
      <c r="J10139" s="5">
        <v>15194314.560000001</v>
      </c>
      <c r="K10139" s="13">
        <f t="shared" si="158"/>
        <v>1.6602815916023103E-4</v>
      </c>
    </row>
    <row r="10140" spans="1:11" x14ac:dyDescent="0.2">
      <c r="A10140" s="3" t="s">
        <v>10249</v>
      </c>
      <c r="B10140" s="8" t="s">
        <v>10128</v>
      </c>
      <c r="C10140" s="3" t="s">
        <v>11</v>
      </c>
      <c r="D10140" s="3" t="s">
        <v>10212</v>
      </c>
      <c r="E10140" s="5">
        <v>3.125E-2</v>
      </c>
      <c r="F10140" s="4">
        <v>52824</v>
      </c>
      <c r="G10140" s="15">
        <v>512750</v>
      </c>
      <c r="H10140" s="7">
        <v>4636.55</v>
      </c>
      <c r="I10140" s="5">
        <v>700000</v>
      </c>
      <c r="J10140" s="5">
        <v>760228.75</v>
      </c>
      <c r="K10140" s="13">
        <f t="shared" si="158"/>
        <v>8.4707760155442943E-6</v>
      </c>
    </row>
    <row r="10141" spans="1:11" x14ac:dyDescent="0.2">
      <c r="A10141" s="3" t="s">
        <v>10250</v>
      </c>
      <c r="B10141" s="8" t="s">
        <v>10128</v>
      </c>
      <c r="C10141" s="3" t="s">
        <v>11</v>
      </c>
      <c r="D10141" s="3" t="s">
        <v>10212</v>
      </c>
      <c r="E10141" s="5">
        <v>2.75E-2</v>
      </c>
      <c r="F10141" s="4">
        <v>53919</v>
      </c>
      <c r="G10141" s="15">
        <v>1249403.3400000001</v>
      </c>
      <c r="H10141" s="7">
        <v>10969.81</v>
      </c>
      <c r="I10141" s="5">
        <v>1882000</v>
      </c>
      <c r="J10141" s="5">
        <v>1841637.47</v>
      </c>
      <c r="K10141" s="13">
        <f t="shared" si="158"/>
        <v>2.0640498968723421E-5</v>
      </c>
    </row>
    <row r="10142" spans="1:11" x14ac:dyDescent="0.2">
      <c r="A10142" s="3" t="s">
        <v>10223</v>
      </c>
      <c r="B10142" s="8" t="s">
        <v>10128</v>
      </c>
      <c r="C10142" s="3" t="s">
        <v>11</v>
      </c>
      <c r="D10142" s="3" t="s">
        <v>10212</v>
      </c>
      <c r="E10142" s="5">
        <v>0.02</v>
      </c>
      <c r="F10142" s="4">
        <v>51820</v>
      </c>
      <c r="G10142" s="15">
        <v>3807214.34</v>
      </c>
      <c r="H10142" s="7">
        <v>56510.22</v>
      </c>
      <c r="I10142" s="5">
        <v>6116400</v>
      </c>
      <c r="J10142" s="5">
        <v>5813951.9900000002</v>
      </c>
      <c r="K10142" s="13">
        <f t="shared" si="158"/>
        <v>6.2896265075199016E-5</v>
      </c>
    </row>
    <row r="10143" spans="1:11" x14ac:dyDescent="0.2">
      <c r="A10143" s="3" t="s">
        <v>10224</v>
      </c>
      <c r="B10143" s="8" t="s">
        <v>10128</v>
      </c>
      <c r="C10143" s="3" t="s">
        <v>11</v>
      </c>
      <c r="D10143" s="3" t="s">
        <v>10212</v>
      </c>
      <c r="E10143" s="5">
        <v>2.2499999999999999E-2</v>
      </c>
      <c r="F10143" s="4">
        <v>55564</v>
      </c>
      <c r="G10143" s="15">
        <v>10932164.32</v>
      </c>
      <c r="H10143" s="7">
        <v>89810.22</v>
      </c>
      <c r="I10143" s="5">
        <v>18832000</v>
      </c>
      <c r="J10143" s="5">
        <v>15876668.720000001</v>
      </c>
      <c r="K10143" s="13">
        <f t="shared" ref="K10143:K10206" si="159">G10143/$G$11175</f>
        <v>1.8060246771300846E-4</v>
      </c>
    </row>
    <row r="10144" spans="1:11" x14ac:dyDescent="0.2">
      <c r="A10144" s="3" t="s">
        <v>10225</v>
      </c>
      <c r="B10144" s="8" t="s">
        <v>10128</v>
      </c>
      <c r="C10144" s="3" t="s">
        <v>11</v>
      </c>
      <c r="D10144" s="3" t="s">
        <v>10212</v>
      </c>
      <c r="E10144" s="5">
        <v>2.375E-2</v>
      </c>
      <c r="F10144" s="4">
        <v>51912</v>
      </c>
      <c r="G10144" s="15">
        <v>9577478.75</v>
      </c>
      <c r="H10144" s="7">
        <v>72614.98</v>
      </c>
      <c r="I10144" s="5">
        <v>14425000</v>
      </c>
      <c r="J10144" s="5">
        <v>11557935.300000001</v>
      </c>
      <c r="K10144" s="13">
        <f t="shared" si="159"/>
        <v>1.5822267632352051E-4</v>
      </c>
    </row>
    <row r="10145" spans="1:11" x14ac:dyDescent="0.2">
      <c r="A10145" s="3" t="s">
        <v>10251</v>
      </c>
      <c r="B10145" s="8" t="s">
        <v>10128</v>
      </c>
      <c r="C10145" s="3" t="s">
        <v>11</v>
      </c>
      <c r="D10145" s="3" t="s">
        <v>10212</v>
      </c>
      <c r="E10145" s="5">
        <v>2.8750000000000001E-2</v>
      </c>
      <c r="F10145" s="4">
        <v>55654</v>
      </c>
      <c r="G10145" s="15">
        <v>12452214.060000001</v>
      </c>
      <c r="H10145" s="7">
        <v>245875.78</v>
      </c>
      <c r="I10145" s="5">
        <v>18513000</v>
      </c>
      <c r="J10145" s="5">
        <v>17184840.879999999</v>
      </c>
      <c r="K10145" s="13">
        <f t="shared" si="159"/>
        <v>2.0571412228156301E-4</v>
      </c>
    </row>
    <row r="10146" spans="1:11" x14ac:dyDescent="0.2">
      <c r="A10146" s="3" t="s">
        <v>10252</v>
      </c>
      <c r="B10146" s="8" t="s">
        <v>10128</v>
      </c>
      <c r="C10146" s="3" t="s">
        <v>11</v>
      </c>
      <c r="D10146" s="3" t="s">
        <v>10212</v>
      </c>
      <c r="E10146" s="5">
        <v>3.2500000000000001E-2</v>
      </c>
      <c r="F10146" s="4">
        <v>52001</v>
      </c>
      <c r="G10146" s="15">
        <v>11790086</v>
      </c>
      <c r="H10146" s="7">
        <v>231209.24</v>
      </c>
      <c r="I10146" s="5">
        <v>15400000</v>
      </c>
      <c r="J10146" s="5">
        <v>14317751.939999999</v>
      </c>
      <c r="K10146" s="13">
        <f t="shared" si="159"/>
        <v>1.9477557817650817E-4</v>
      </c>
    </row>
    <row r="10147" spans="1:11" x14ac:dyDescent="0.2">
      <c r="A10147" s="3" t="s">
        <v>10253</v>
      </c>
      <c r="B10147" s="8" t="s">
        <v>10128</v>
      </c>
      <c r="C10147" s="3" t="s">
        <v>11</v>
      </c>
      <c r="D10147" s="3" t="s">
        <v>10212</v>
      </c>
      <c r="E10147" s="5">
        <v>0.03</v>
      </c>
      <c r="F10147" s="4">
        <v>55746</v>
      </c>
      <c r="G10147" s="15">
        <v>10802788.83</v>
      </c>
      <c r="H10147" s="7">
        <v>99367.34</v>
      </c>
      <c r="I10147" s="5">
        <v>15627000</v>
      </c>
      <c r="J10147" s="5">
        <v>13095231.15</v>
      </c>
      <c r="K10147" s="13">
        <f t="shared" si="159"/>
        <v>1.7846514777601912E-4</v>
      </c>
    </row>
    <row r="10148" spans="1:11" x14ac:dyDescent="0.2">
      <c r="A10148" s="3" t="s">
        <v>10226</v>
      </c>
      <c r="B10148" s="8" t="s">
        <v>10128</v>
      </c>
      <c r="C10148" s="3" t="s">
        <v>11</v>
      </c>
      <c r="D10148" s="3" t="s">
        <v>10212</v>
      </c>
      <c r="E10148" s="5">
        <v>3.3750000000000002E-2</v>
      </c>
      <c r="F10148" s="4">
        <v>52093</v>
      </c>
      <c r="G10148" s="15">
        <v>9855088.4100000001</v>
      </c>
      <c r="H10148" s="7">
        <v>90628.1</v>
      </c>
      <c r="I10148" s="5">
        <v>12669000</v>
      </c>
      <c r="J10148" s="5">
        <v>11324631.08</v>
      </c>
      <c r="K10148" s="13">
        <f t="shared" si="159"/>
        <v>1.6280886696147547E-4</v>
      </c>
    </row>
    <row r="10149" spans="1:11" x14ac:dyDescent="0.2">
      <c r="A10149" s="3" t="s">
        <v>10254</v>
      </c>
      <c r="B10149" s="8" t="s">
        <v>10128</v>
      </c>
      <c r="C10149" s="3" t="s">
        <v>11</v>
      </c>
      <c r="D10149" s="3" t="s">
        <v>10212</v>
      </c>
      <c r="E10149" s="5">
        <v>3.6249999999999998E-2</v>
      </c>
      <c r="F10149" s="4">
        <v>55930</v>
      </c>
      <c r="G10149" s="15">
        <v>4334911.2</v>
      </c>
      <c r="H10149" s="7">
        <v>42412.5</v>
      </c>
      <c r="I10149" s="5">
        <v>5520000</v>
      </c>
      <c r="J10149" s="5">
        <v>5392494.9699999997</v>
      </c>
      <c r="K10149" s="13">
        <f t="shared" si="159"/>
        <v>7.1613967474352673E-5</v>
      </c>
    </row>
    <row r="10150" spans="1:11" x14ac:dyDescent="0.2">
      <c r="A10150" s="3" t="s">
        <v>10257</v>
      </c>
      <c r="B10150" s="8" t="s">
        <v>10128</v>
      </c>
      <c r="C10150" s="3" t="s">
        <v>11</v>
      </c>
      <c r="D10150" s="3" t="s">
        <v>10212</v>
      </c>
      <c r="E10150" s="5">
        <v>3.875E-2</v>
      </c>
      <c r="F10150" s="4">
        <v>52277</v>
      </c>
      <c r="G10150" s="15">
        <v>12882671.34</v>
      </c>
      <c r="H10150" s="7">
        <v>126575.4</v>
      </c>
      <c r="I10150" s="5">
        <v>15411000</v>
      </c>
      <c r="J10150" s="5">
        <v>14659991.619999999</v>
      </c>
      <c r="K10150" s="13">
        <f t="shared" si="159"/>
        <v>2.1282539912825327E-4</v>
      </c>
    </row>
    <row r="10151" spans="1:11" x14ac:dyDescent="0.2">
      <c r="A10151" s="3" t="s">
        <v>10229</v>
      </c>
      <c r="B10151" s="8" t="s">
        <v>10128</v>
      </c>
      <c r="C10151" s="3" t="s">
        <v>11</v>
      </c>
      <c r="D10151" s="3" t="s">
        <v>10212</v>
      </c>
      <c r="E10151" s="5">
        <v>3.6249999999999998E-2</v>
      </c>
      <c r="F10151" s="4">
        <v>56019</v>
      </c>
      <c r="G10151" s="15">
        <v>11774236.810000001</v>
      </c>
      <c r="H10151" s="7">
        <v>250971.16</v>
      </c>
      <c r="I10151" s="5">
        <v>14987000</v>
      </c>
      <c r="J10151" s="5">
        <v>13976883.24</v>
      </c>
      <c r="K10151" s="13">
        <f t="shared" si="159"/>
        <v>1.9451374504434279E-4</v>
      </c>
    </row>
    <row r="10152" spans="1:11" x14ac:dyDescent="0.2">
      <c r="A10152" s="3" t="s">
        <v>10271</v>
      </c>
      <c r="B10152" s="8" t="s">
        <v>10128</v>
      </c>
      <c r="C10152" s="3" t="s">
        <v>11</v>
      </c>
      <c r="D10152" s="3" t="s">
        <v>10212</v>
      </c>
      <c r="E10152" s="5">
        <v>1.6250000000000001E-2</v>
      </c>
      <c r="F10152" s="4">
        <v>55107</v>
      </c>
      <c r="G10152" s="15">
        <v>4942200</v>
      </c>
      <c r="H10152" s="7">
        <v>75067.929999999993</v>
      </c>
      <c r="I10152" s="5">
        <v>10000000</v>
      </c>
      <c r="J10152" s="5">
        <v>8739150.3499999996</v>
      </c>
      <c r="K10152" s="13">
        <f t="shared" si="159"/>
        <v>8.1646551387660666E-5</v>
      </c>
    </row>
    <row r="10153" spans="1:11" x14ac:dyDescent="0.2">
      <c r="A10153" s="3" t="s">
        <v>10272</v>
      </c>
      <c r="B10153" s="8" t="s">
        <v>10128</v>
      </c>
      <c r="C10153" s="3" t="s">
        <v>11</v>
      </c>
      <c r="D10153" s="3" t="s">
        <v>10212</v>
      </c>
      <c r="E10153" s="5">
        <v>1.2500000000000001E-2</v>
      </c>
      <c r="F10153" s="4">
        <v>54923</v>
      </c>
      <c r="G10153" s="15">
        <v>2220900</v>
      </c>
      <c r="H10153" s="7">
        <v>28872.28</v>
      </c>
      <c r="I10153" s="5">
        <v>5000000</v>
      </c>
      <c r="J10153" s="5">
        <v>4937604.96</v>
      </c>
      <c r="K10153" s="13">
        <f t="shared" si="159"/>
        <v>3.6689900444509646E-5</v>
      </c>
    </row>
    <row r="10154" spans="1:11" x14ac:dyDescent="0.2">
      <c r="A10154" s="3" t="s">
        <v>10219</v>
      </c>
      <c r="B10154" s="8" t="s">
        <v>10128</v>
      </c>
      <c r="C10154" s="3" t="s">
        <v>11</v>
      </c>
      <c r="D10154" s="3" t="s">
        <v>10212</v>
      </c>
      <c r="E10154" s="5">
        <v>1.375E-2</v>
      </c>
      <c r="F10154" s="4">
        <v>55015</v>
      </c>
      <c r="G10154" s="15">
        <v>5515800</v>
      </c>
      <c r="H10154" s="7">
        <v>34972.83</v>
      </c>
      <c r="I10154" s="5">
        <v>12000000</v>
      </c>
      <c r="J10154" s="5">
        <v>10774423.75</v>
      </c>
      <c r="K10154" s="13">
        <f t="shared" si="159"/>
        <v>9.1122586731427047E-5</v>
      </c>
    </row>
    <row r="10155" spans="1:11" x14ac:dyDescent="0.2">
      <c r="A10155" s="3" t="s">
        <v>10273</v>
      </c>
      <c r="B10155" s="8" t="s">
        <v>10128</v>
      </c>
      <c r="C10155" s="3" t="s">
        <v>11</v>
      </c>
      <c r="D10155" s="3" t="s">
        <v>10212</v>
      </c>
      <c r="E10155" s="5">
        <v>1.8749999999999999E-2</v>
      </c>
      <c r="F10155" s="4">
        <v>55199</v>
      </c>
      <c r="G10155" s="15">
        <v>741286</v>
      </c>
      <c r="H10155" s="7">
        <v>5563.86</v>
      </c>
      <c r="I10155" s="5">
        <v>1400000</v>
      </c>
      <c r="J10155" s="5">
        <v>1287189.08</v>
      </c>
      <c r="K10155" s="13">
        <f t="shared" si="159"/>
        <v>1.2246255815619243E-5</v>
      </c>
    </row>
    <row r="10156" spans="1:11" x14ac:dyDescent="0.2">
      <c r="A10156" s="3" t="s">
        <v>10274</v>
      </c>
      <c r="B10156" s="8" t="s">
        <v>10128</v>
      </c>
      <c r="C10156" s="3" t="s">
        <v>11</v>
      </c>
      <c r="D10156" s="3" t="s">
        <v>10212</v>
      </c>
      <c r="E10156" s="5">
        <v>1.8749999999999999E-2</v>
      </c>
      <c r="F10156" s="4">
        <v>51547</v>
      </c>
      <c r="G10156" s="15">
        <v>4338110</v>
      </c>
      <c r="H10156" s="7">
        <v>27819.29</v>
      </c>
      <c r="I10156" s="5">
        <v>7000000</v>
      </c>
      <c r="J10156" s="5">
        <v>6618522.6699999999</v>
      </c>
      <c r="K10156" s="13">
        <f t="shared" si="159"/>
        <v>7.1666812561273246E-5</v>
      </c>
    </row>
    <row r="10157" spans="1:11" x14ac:dyDescent="0.2">
      <c r="A10157" s="3" t="s">
        <v>10275</v>
      </c>
      <c r="B10157" s="8" t="s">
        <v>10128</v>
      </c>
      <c r="C10157" s="3" t="s">
        <v>11</v>
      </c>
      <c r="D10157" s="3" t="s">
        <v>10212</v>
      </c>
      <c r="E10157" s="5">
        <v>2.2499999999999999E-2</v>
      </c>
      <c r="F10157" s="4">
        <v>51636</v>
      </c>
      <c r="G10157" s="15">
        <v>33951890</v>
      </c>
      <c r="H10157" s="7">
        <v>535292.12</v>
      </c>
      <c r="I10157" s="5">
        <v>51500000</v>
      </c>
      <c r="J10157" s="5">
        <v>53514748.960000001</v>
      </c>
      <c r="K10157" s="13">
        <f t="shared" si="159"/>
        <v>5.6089489126162487E-4</v>
      </c>
    </row>
    <row r="10158" spans="1:11" x14ac:dyDescent="0.2">
      <c r="A10158" s="3" t="s">
        <v>10221</v>
      </c>
      <c r="B10158" s="8" t="s">
        <v>10128</v>
      </c>
      <c r="C10158" s="3" t="s">
        <v>11</v>
      </c>
      <c r="D10158" s="3" t="s">
        <v>10212</v>
      </c>
      <c r="E10158" s="5">
        <v>1.7500000000000002E-2</v>
      </c>
      <c r="F10158" s="4">
        <v>51728</v>
      </c>
      <c r="G10158" s="15">
        <v>11345090</v>
      </c>
      <c r="H10158" s="7">
        <v>70475.539999999994</v>
      </c>
      <c r="I10158" s="5">
        <v>19000000</v>
      </c>
      <c r="J10158" s="5">
        <v>18289472.579999998</v>
      </c>
      <c r="K10158" s="13">
        <f t="shared" si="159"/>
        <v>1.8742411753523434E-4</v>
      </c>
    </row>
    <row r="10159" spans="1:11" x14ac:dyDescent="0.2">
      <c r="A10159" s="3" t="s">
        <v>10222</v>
      </c>
      <c r="B10159" s="8" t="s">
        <v>10128</v>
      </c>
      <c r="C10159" s="3" t="s">
        <v>11</v>
      </c>
      <c r="D10159" s="3" t="s">
        <v>10212</v>
      </c>
      <c r="E10159" s="5">
        <v>1.8749999999999999E-2</v>
      </c>
      <c r="F10159" s="4">
        <v>55472</v>
      </c>
      <c r="G10159" s="15">
        <v>1157244</v>
      </c>
      <c r="H10159" s="7">
        <v>19055.71</v>
      </c>
      <c r="I10159" s="5">
        <v>2200000</v>
      </c>
      <c r="J10159" s="5">
        <v>1900001.2</v>
      </c>
      <c r="K10159" s="13">
        <f t="shared" si="159"/>
        <v>1.9118000427757272E-5</v>
      </c>
    </row>
    <row r="10160" spans="1:11" x14ac:dyDescent="0.2">
      <c r="A10160" s="3" t="s">
        <v>10223</v>
      </c>
      <c r="B10160" s="8" t="s">
        <v>10128</v>
      </c>
      <c r="C10160" s="3" t="s">
        <v>11</v>
      </c>
      <c r="D10160" s="3" t="s">
        <v>10212</v>
      </c>
      <c r="E10160" s="5">
        <v>0.02</v>
      </c>
      <c r="F10160" s="4">
        <v>51820</v>
      </c>
      <c r="G10160" s="15">
        <v>16183960</v>
      </c>
      <c r="H10160" s="7">
        <v>240217.39</v>
      </c>
      <c r="I10160" s="5">
        <v>26000000</v>
      </c>
      <c r="J10160" s="5">
        <v>24884153.690000001</v>
      </c>
      <c r="K10160" s="13">
        <f t="shared" si="159"/>
        <v>2.67363627897666E-4</v>
      </c>
    </row>
    <row r="10161" spans="1:11" x14ac:dyDescent="0.2">
      <c r="A10161" s="3" t="s">
        <v>10224</v>
      </c>
      <c r="B10161" s="8" t="s">
        <v>10128</v>
      </c>
      <c r="C10161" s="3" t="s">
        <v>11</v>
      </c>
      <c r="D10161" s="3" t="s">
        <v>10212</v>
      </c>
      <c r="E10161" s="5">
        <v>2.2499999999999999E-2</v>
      </c>
      <c r="F10161" s="4">
        <v>55564</v>
      </c>
      <c r="G10161" s="15">
        <v>2612295</v>
      </c>
      <c r="H10161" s="7">
        <v>21460.6</v>
      </c>
      <c r="I10161" s="5">
        <v>4500000</v>
      </c>
      <c r="J10161" s="5">
        <v>4254553.6500000004</v>
      </c>
      <c r="K10161" s="13">
        <f t="shared" si="159"/>
        <v>4.3155857301855255E-5</v>
      </c>
    </row>
    <row r="10162" spans="1:11" x14ac:dyDescent="0.2">
      <c r="A10162" s="3" t="s">
        <v>10257</v>
      </c>
      <c r="B10162" s="8" t="s">
        <v>10128</v>
      </c>
      <c r="C10162" s="3" t="s">
        <v>11</v>
      </c>
      <c r="D10162" s="3" t="s">
        <v>10212</v>
      </c>
      <c r="E10162" s="5">
        <v>3.875E-2</v>
      </c>
      <c r="F10162" s="4">
        <v>52277</v>
      </c>
      <c r="G10162" s="15">
        <v>10867220</v>
      </c>
      <c r="H10162" s="7">
        <v>106773.1</v>
      </c>
      <c r="I10162" s="5">
        <v>13000000</v>
      </c>
      <c r="J10162" s="5">
        <v>13310498.960000001</v>
      </c>
      <c r="K10162" s="13">
        <f t="shared" si="159"/>
        <v>1.7952956905244906E-4</v>
      </c>
    </row>
    <row r="10163" spans="1:11" x14ac:dyDescent="0.2">
      <c r="A10163" s="3" t="s">
        <v>10229</v>
      </c>
      <c r="B10163" s="8" t="s">
        <v>10128</v>
      </c>
      <c r="C10163" s="3" t="s">
        <v>11</v>
      </c>
      <c r="D10163" s="3" t="s">
        <v>10212</v>
      </c>
      <c r="E10163" s="5">
        <v>3.6249999999999998E-2</v>
      </c>
      <c r="F10163" s="4">
        <v>56019</v>
      </c>
      <c r="G10163" s="15">
        <v>7070670</v>
      </c>
      <c r="H10163" s="7">
        <v>150713.32</v>
      </c>
      <c r="I10163" s="5">
        <v>9000000</v>
      </c>
      <c r="J10163" s="5">
        <v>8134760.5800000001</v>
      </c>
      <c r="K10163" s="13">
        <f t="shared" si="159"/>
        <v>1.1680948191092847E-4</v>
      </c>
    </row>
    <row r="10164" spans="1:11" x14ac:dyDescent="0.2">
      <c r="A10164" s="3" t="s">
        <v>10230</v>
      </c>
      <c r="B10164" s="8" t="s">
        <v>10128</v>
      </c>
      <c r="C10164" s="3" t="s">
        <v>11</v>
      </c>
      <c r="D10164" s="3" t="s">
        <v>10212</v>
      </c>
      <c r="E10164" s="5">
        <v>3.875E-2</v>
      </c>
      <c r="F10164" s="4">
        <v>52366</v>
      </c>
      <c r="G10164" s="15">
        <v>10020000</v>
      </c>
      <c r="H10164" s="7">
        <v>214809.78</v>
      </c>
      <c r="I10164" s="5">
        <v>12000000</v>
      </c>
      <c r="J10164" s="5">
        <v>11239371.710000001</v>
      </c>
      <c r="K10164" s="13">
        <f t="shared" si="159"/>
        <v>1.6553325339006109E-4</v>
      </c>
    </row>
    <row r="10165" spans="1:11" x14ac:dyDescent="0.2">
      <c r="A10165" s="3" t="s">
        <v>10211</v>
      </c>
      <c r="B10165" s="8" t="s">
        <v>10128</v>
      </c>
      <c r="C10165" s="3" t="s">
        <v>11</v>
      </c>
      <c r="D10165" s="3" t="s">
        <v>10212</v>
      </c>
      <c r="E10165" s="5">
        <v>2.5000000000000001E-2</v>
      </c>
      <c r="F10165" s="4">
        <v>53008</v>
      </c>
      <c r="G10165" s="15">
        <v>77599961.069999993</v>
      </c>
      <c r="H10165" s="7">
        <v>633105.12</v>
      </c>
      <c r="I10165" s="5">
        <v>119478300</v>
      </c>
      <c r="J10165" s="5">
        <v>112480444.13</v>
      </c>
      <c r="K10165" s="13">
        <f t="shared" si="159"/>
        <v>1.2819734549759665E-3</v>
      </c>
    </row>
    <row r="10166" spans="1:11" x14ac:dyDescent="0.2">
      <c r="A10166" s="3" t="s">
        <v>10219</v>
      </c>
      <c r="B10166" s="8" t="s">
        <v>10128</v>
      </c>
      <c r="C10166" s="3" t="s">
        <v>11</v>
      </c>
      <c r="D10166" s="3" t="s">
        <v>10212</v>
      </c>
      <c r="E10166" s="5">
        <v>1.375E-2</v>
      </c>
      <c r="F10166" s="4">
        <v>55015</v>
      </c>
      <c r="G10166" s="15">
        <v>42775580.579999998</v>
      </c>
      <c r="H10166" s="7">
        <v>271217.76</v>
      </c>
      <c r="I10166" s="5">
        <v>93061200</v>
      </c>
      <c r="J10166" s="5">
        <v>57564387.710000001</v>
      </c>
      <c r="K10166" s="13">
        <f t="shared" si="159"/>
        <v>7.0666477236088984E-4</v>
      </c>
    </row>
    <row r="10167" spans="1:11" x14ac:dyDescent="0.2">
      <c r="A10167" s="3" t="s">
        <v>10251</v>
      </c>
      <c r="B10167" s="8" t="s">
        <v>10128</v>
      </c>
      <c r="C10167" s="3" t="s">
        <v>11</v>
      </c>
      <c r="D10167" s="3" t="s">
        <v>10212</v>
      </c>
      <c r="E10167" s="5">
        <v>2.8750000000000001E-2</v>
      </c>
      <c r="F10167" s="4">
        <v>55654</v>
      </c>
      <c r="G10167" s="15">
        <v>31796765.260000002</v>
      </c>
      <c r="H10167" s="7">
        <v>627844.53</v>
      </c>
      <c r="I10167" s="5">
        <v>47273000</v>
      </c>
      <c r="J10167" s="5">
        <v>45577452.630000003</v>
      </c>
      <c r="K10167" s="13">
        <f t="shared" si="159"/>
        <v>5.2529161684310101E-4</v>
      </c>
    </row>
    <row r="10168" spans="1:11" x14ac:dyDescent="0.2">
      <c r="A10168" s="3" t="s">
        <v>10271</v>
      </c>
      <c r="B10168" s="8" t="s">
        <v>10128</v>
      </c>
      <c r="C10168" s="3" t="s">
        <v>11</v>
      </c>
      <c r="D10168" s="3" t="s">
        <v>10212</v>
      </c>
      <c r="E10168" s="5">
        <v>1.6250000000000001E-2</v>
      </c>
      <c r="F10168" s="4">
        <v>55107</v>
      </c>
      <c r="G10168" s="15">
        <v>4667907.9000000004</v>
      </c>
      <c r="H10168" s="7">
        <v>70901.66</v>
      </c>
      <c r="I10168" s="5">
        <v>9445000</v>
      </c>
      <c r="J10168" s="5">
        <v>8239570.6699999999</v>
      </c>
      <c r="K10168" s="13">
        <f t="shared" si="159"/>
        <v>7.7115167785645508E-5</v>
      </c>
    </row>
    <row r="10169" spans="1:11" x14ac:dyDescent="0.2">
      <c r="A10169" s="3" t="s">
        <v>10273</v>
      </c>
      <c r="B10169" s="8" t="s">
        <v>10128</v>
      </c>
      <c r="C10169" s="3" t="s">
        <v>11</v>
      </c>
      <c r="D10169" s="3" t="s">
        <v>10212</v>
      </c>
      <c r="E10169" s="5">
        <v>1.8749999999999999E-2</v>
      </c>
      <c r="F10169" s="4">
        <v>55199</v>
      </c>
      <c r="G10169" s="15">
        <v>12747471.75</v>
      </c>
      <c r="H10169" s="7">
        <v>95678.5</v>
      </c>
      <c r="I10169" s="5">
        <v>24075000</v>
      </c>
      <c r="J10169" s="5">
        <v>22873065.449999999</v>
      </c>
      <c r="K10169" s="13">
        <f t="shared" si="159"/>
        <v>2.1059186340073807E-4</v>
      </c>
    </row>
    <row r="10170" spans="1:11" x14ac:dyDescent="0.2">
      <c r="A10170" s="3" t="s">
        <v>10222</v>
      </c>
      <c r="B10170" s="8" t="s">
        <v>10128</v>
      </c>
      <c r="C10170" s="3" t="s">
        <v>11</v>
      </c>
      <c r="D10170" s="3" t="s">
        <v>10212</v>
      </c>
      <c r="E10170" s="5">
        <v>1.8749999999999999E-2</v>
      </c>
      <c r="F10170" s="4">
        <v>55472</v>
      </c>
      <c r="G10170" s="15">
        <v>4476430.2</v>
      </c>
      <c r="H10170" s="7">
        <v>73710.94</v>
      </c>
      <c r="I10170" s="5">
        <v>8510000</v>
      </c>
      <c r="J10170" s="5">
        <v>7120304.21</v>
      </c>
      <c r="K10170" s="13">
        <f t="shared" si="159"/>
        <v>7.39519016546429E-5</v>
      </c>
    </row>
    <row r="10171" spans="1:11" x14ac:dyDescent="0.2">
      <c r="A10171" s="3" t="s">
        <v>10220</v>
      </c>
      <c r="B10171" s="8" t="s">
        <v>10128</v>
      </c>
      <c r="C10171" s="3" t="s">
        <v>11</v>
      </c>
      <c r="D10171" s="3" t="s">
        <v>10212</v>
      </c>
      <c r="E10171" s="5">
        <v>2.375E-2</v>
      </c>
      <c r="F10171" s="4">
        <v>55288</v>
      </c>
      <c r="G10171" s="15">
        <v>2468096.1</v>
      </c>
      <c r="H10171" s="7">
        <v>45092.73</v>
      </c>
      <c r="I10171" s="5">
        <v>4110000</v>
      </c>
      <c r="J10171" s="5">
        <v>4487232.7300000004</v>
      </c>
      <c r="K10171" s="13">
        <f t="shared" si="159"/>
        <v>4.0773650410411331E-5</v>
      </c>
    </row>
    <row r="10172" spans="1:11" x14ac:dyDescent="0.2">
      <c r="A10172" s="3" t="s">
        <v>10275</v>
      </c>
      <c r="B10172" s="8" t="s">
        <v>10128</v>
      </c>
      <c r="C10172" s="3" t="s">
        <v>11</v>
      </c>
      <c r="D10172" s="3" t="s">
        <v>10212</v>
      </c>
      <c r="E10172" s="5">
        <v>2.2499999999999999E-2</v>
      </c>
      <c r="F10172" s="4">
        <v>51636</v>
      </c>
      <c r="G10172" s="15">
        <v>3078744.2</v>
      </c>
      <c r="H10172" s="7">
        <v>48540.08</v>
      </c>
      <c r="I10172" s="5">
        <v>4670000</v>
      </c>
      <c r="J10172" s="5">
        <v>4647531.95</v>
      </c>
      <c r="K10172" s="13">
        <f t="shared" si="159"/>
        <v>5.0861730916345406E-5</v>
      </c>
    </row>
    <row r="10173" spans="1:11" x14ac:dyDescent="0.2">
      <c r="A10173" s="3" t="s">
        <v>10221</v>
      </c>
      <c r="B10173" s="8" t="s">
        <v>10128</v>
      </c>
      <c r="C10173" s="3" t="s">
        <v>11</v>
      </c>
      <c r="D10173" s="3" t="s">
        <v>10212</v>
      </c>
      <c r="E10173" s="5">
        <v>1.7500000000000002E-2</v>
      </c>
      <c r="F10173" s="4">
        <v>51728</v>
      </c>
      <c r="G10173" s="15">
        <v>3946897.1</v>
      </c>
      <c r="H10173" s="7">
        <v>24518.07</v>
      </c>
      <c r="I10173" s="5">
        <v>6610000</v>
      </c>
      <c r="J10173" s="5">
        <v>6371730.2999999998</v>
      </c>
      <c r="K10173" s="13">
        <f t="shared" si="159"/>
        <v>6.520386404778416E-5</v>
      </c>
    </row>
    <row r="10174" spans="1:11" x14ac:dyDescent="0.2">
      <c r="A10174" s="3" t="s">
        <v>10223</v>
      </c>
      <c r="B10174" s="8" t="s">
        <v>10128</v>
      </c>
      <c r="C10174" s="3" t="s">
        <v>11</v>
      </c>
      <c r="D10174" s="3" t="s">
        <v>10212</v>
      </c>
      <c r="E10174" s="5">
        <v>0.02</v>
      </c>
      <c r="F10174" s="4">
        <v>51820</v>
      </c>
      <c r="G10174" s="15">
        <v>146278.1</v>
      </c>
      <c r="H10174" s="7">
        <v>2171.1999999999998</v>
      </c>
      <c r="I10174" s="5">
        <v>235000</v>
      </c>
      <c r="J10174" s="5">
        <v>237567.97</v>
      </c>
      <c r="K10174" s="13">
        <f t="shared" si="159"/>
        <v>2.4165558675365966E-6</v>
      </c>
    </row>
    <row r="10175" spans="1:11" x14ac:dyDescent="0.2">
      <c r="A10175" s="3" t="s">
        <v>10224</v>
      </c>
      <c r="B10175" s="8" t="s">
        <v>10128</v>
      </c>
      <c r="C10175" s="3" t="s">
        <v>11</v>
      </c>
      <c r="D10175" s="3" t="s">
        <v>10212</v>
      </c>
      <c r="E10175" s="5">
        <v>2.2499999999999999E-2</v>
      </c>
      <c r="F10175" s="4">
        <v>55564</v>
      </c>
      <c r="G10175" s="15">
        <v>10841024.25</v>
      </c>
      <c r="H10175" s="7">
        <v>89061.48</v>
      </c>
      <c r="I10175" s="5">
        <v>18675000</v>
      </c>
      <c r="J10175" s="5">
        <v>16428934.199999999</v>
      </c>
      <c r="K10175" s="13">
        <f t="shared" si="159"/>
        <v>1.7909680780269931E-4</v>
      </c>
    </row>
    <row r="10176" spans="1:11" x14ac:dyDescent="0.2">
      <c r="A10176" s="3" t="s">
        <v>10225</v>
      </c>
      <c r="B10176" s="8" t="s">
        <v>10128</v>
      </c>
      <c r="C10176" s="3" t="s">
        <v>11</v>
      </c>
      <c r="D10176" s="3" t="s">
        <v>10212</v>
      </c>
      <c r="E10176" s="5">
        <v>2.375E-2</v>
      </c>
      <c r="F10176" s="4">
        <v>51912</v>
      </c>
      <c r="G10176" s="15">
        <v>3621847.25</v>
      </c>
      <c r="H10176" s="7">
        <v>27460.29</v>
      </c>
      <c r="I10176" s="5">
        <v>5455000</v>
      </c>
      <c r="J10176" s="5">
        <v>5462759.3700000001</v>
      </c>
      <c r="K10176" s="13">
        <f t="shared" si="159"/>
        <v>5.9833947961511569E-5</v>
      </c>
    </row>
    <row r="10177" spans="1:11" x14ac:dyDescent="0.2">
      <c r="A10177" s="3" t="s">
        <v>10251</v>
      </c>
      <c r="B10177" s="8" t="s">
        <v>10128</v>
      </c>
      <c r="C10177" s="3" t="s">
        <v>11</v>
      </c>
      <c r="D10177" s="3" t="s">
        <v>10212</v>
      </c>
      <c r="E10177" s="5">
        <v>2.8750000000000001E-2</v>
      </c>
      <c r="F10177" s="4">
        <v>55654</v>
      </c>
      <c r="G10177" s="15">
        <v>8545637.0999999996</v>
      </c>
      <c r="H10177" s="7">
        <v>168738.28</v>
      </c>
      <c r="I10177" s="5">
        <v>12705000</v>
      </c>
      <c r="J10177" s="5">
        <v>11788398.050000001</v>
      </c>
      <c r="K10177" s="13">
        <f t="shared" si="159"/>
        <v>1.4117635842852361E-4</v>
      </c>
    </row>
    <row r="10178" spans="1:11" x14ac:dyDescent="0.2">
      <c r="A10178" s="3" t="s">
        <v>10252</v>
      </c>
      <c r="B10178" s="8" t="s">
        <v>10128</v>
      </c>
      <c r="C10178" s="3" t="s">
        <v>11</v>
      </c>
      <c r="D10178" s="3" t="s">
        <v>10212</v>
      </c>
      <c r="E10178" s="5">
        <v>3.2500000000000001E-2</v>
      </c>
      <c r="F10178" s="4">
        <v>52001</v>
      </c>
      <c r="G10178" s="15">
        <v>8379382.5499999998</v>
      </c>
      <c r="H10178" s="7">
        <v>164323.71</v>
      </c>
      <c r="I10178" s="5">
        <v>10945000</v>
      </c>
      <c r="J10178" s="5">
        <v>10911756.49</v>
      </c>
      <c r="K10178" s="13">
        <f t="shared" si="159"/>
        <v>1.3842978591830401E-4</v>
      </c>
    </row>
    <row r="10179" spans="1:11" x14ac:dyDescent="0.2">
      <c r="A10179" s="3" t="s">
        <v>10253</v>
      </c>
      <c r="B10179" s="8" t="s">
        <v>10128</v>
      </c>
      <c r="C10179" s="3" t="s">
        <v>11</v>
      </c>
      <c r="D10179" s="3" t="s">
        <v>10212</v>
      </c>
      <c r="E10179" s="5">
        <v>0.03</v>
      </c>
      <c r="F10179" s="4">
        <v>55746</v>
      </c>
      <c r="G10179" s="15">
        <v>32380023.600000001</v>
      </c>
      <c r="H10179" s="7">
        <v>297841.3</v>
      </c>
      <c r="I10179" s="5">
        <v>46840000</v>
      </c>
      <c r="J10179" s="5">
        <v>39777466.770000003</v>
      </c>
      <c r="K10179" s="13">
        <f t="shared" si="159"/>
        <v>5.3492721071406765E-4</v>
      </c>
    </row>
    <row r="10180" spans="1:11" x14ac:dyDescent="0.2">
      <c r="A10180" s="3" t="s">
        <v>10227</v>
      </c>
      <c r="B10180" s="8" t="s">
        <v>10128</v>
      </c>
      <c r="C10180" s="3" t="s">
        <v>11</v>
      </c>
      <c r="D10180" s="3" t="s">
        <v>10212</v>
      </c>
      <c r="E10180" s="5">
        <v>0.04</v>
      </c>
      <c r="F10180" s="4">
        <v>55838</v>
      </c>
      <c r="G10180" s="15">
        <v>10056614.949999999</v>
      </c>
      <c r="H10180" s="7">
        <v>220722.83</v>
      </c>
      <c r="I10180" s="5">
        <v>11945000</v>
      </c>
      <c r="J10180" s="5">
        <v>12427540.15</v>
      </c>
      <c r="K10180" s="13">
        <f t="shared" si="159"/>
        <v>1.6613814279088087E-4</v>
      </c>
    </row>
    <row r="10181" spans="1:11" x14ac:dyDescent="0.2">
      <c r="A10181" s="3" t="s">
        <v>10254</v>
      </c>
      <c r="B10181" s="8" t="s">
        <v>10128</v>
      </c>
      <c r="C10181" s="3" t="s">
        <v>11</v>
      </c>
      <c r="D10181" s="3" t="s">
        <v>10212</v>
      </c>
      <c r="E10181" s="5">
        <v>3.6249999999999998E-2</v>
      </c>
      <c r="F10181" s="4">
        <v>55930</v>
      </c>
      <c r="G10181" s="15">
        <v>2139969.75</v>
      </c>
      <c r="H10181" s="7">
        <v>20937.330000000002</v>
      </c>
      <c r="I10181" s="5">
        <v>2725000</v>
      </c>
      <c r="J10181" s="5">
        <v>2540417.02</v>
      </c>
      <c r="K10181" s="13">
        <f t="shared" si="159"/>
        <v>3.5352909668045476E-5</v>
      </c>
    </row>
    <row r="10182" spans="1:11" x14ac:dyDescent="0.2">
      <c r="A10182" s="3" t="s">
        <v>10257</v>
      </c>
      <c r="B10182" s="8" t="s">
        <v>10128</v>
      </c>
      <c r="C10182" s="3" t="s">
        <v>11</v>
      </c>
      <c r="D10182" s="3" t="s">
        <v>10212</v>
      </c>
      <c r="E10182" s="5">
        <v>3.875E-2</v>
      </c>
      <c r="F10182" s="4">
        <v>52277</v>
      </c>
      <c r="G10182" s="15">
        <v>526642.19999999995</v>
      </c>
      <c r="H10182" s="7">
        <v>5174.3900000000003</v>
      </c>
      <c r="I10182" s="5">
        <v>630000</v>
      </c>
      <c r="J10182" s="5">
        <v>627582.71999999997</v>
      </c>
      <c r="K10182" s="13">
        <f t="shared" si="159"/>
        <v>8.7002791156186857E-6</v>
      </c>
    </row>
    <row r="10183" spans="1:11" x14ac:dyDescent="0.2">
      <c r="A10183" s="3" t="s">
        <v>10229</v>
      </c>
      <c r="B10183" s="8" t="s">
        <v>10128</v>
      </c>
      <c r="C10183" s="3" t="s">
        <v>11</v>
      </c>
      <c r="D10183" s="3" t="s">
        <v>10212</v>
      </c>
      <c r="E10183" s="5">
        <v>3.6249999999999998E-2</v>
      </c>
      <c r="F10183" s="4">
        <v>56019</v>
      </c>
      <c r="G10183" s="15">
        <v>14997676.699999999</v>
      </c>
      <c r="H10183" s="7">
        <v>319635.34000000003</v>
      </c>
      <c r="I10183" s="5">
        <v>19090000</v>
      </c>
      <c r="J10183" s="5">
        <v>17417780.75</v>
      </c>
      <c r="K10183" s="13">
        <f t="shared" si="159"/>
        <v>2.4776588996440268E-4</v>
      </c>
    </row>
    <row r="10184" spans="1:11" x14ac:dyDescent="0.2">
      <c r="A10184" s="3" t="s">
        <v>10230</v>
      </c>
      <c r="B10184" s="8" t="s">
        <v>10128</v>
      </c>
      <c r="C10184" s="3" t="s">
        <v>11</v>
      </c>
      <c r="D10184" s="3" t="s">
        <v>10212</v>
      </c>
      <c r="E10184" s="5">
        <v>3.875E-2</v>
      </c>
      <c r="F10184" s="4">
        <v>52366</v>
      </c>
      <c r="G10184" s="15">
        <v>1173175</v>
      </c>
      <c r="H10184" s="7">
        <v>25150.65</v>
      </c>
      <c r="I10184" s="5">
        <v>1405000</v>
      </c>
      <c r="J10184" s="5">
        <v>1364953.72</v>
      </c>
      <c r="K10184" s="13">
        <f t="shared" si="159"/>
        <v>1.9381185084419653E-5</v>
      </c>
    </row>
    <row r="10185" spans="1:11" x14ac:dyDescent="0.2">
      <c r="A10185" s="3" t="s">
        <v>10293</v>
      </c>
      <c r="B10185" s="8" t="s">
        <v>10128</v>
      </c>
      <c r="C10185" s="3" t="s">
        <v>11</v>
      </c>
      <c r="D10185" s="3" t="s">
        <v>10212</v>
      </c>
      <c r="E10185" s="5">
        <v>4.3749999999999997E-2</v>
      </c>
      <c r="F10185" s="4">
        <v>52458</v>
      </c>
      <c r="G10185" s="15">
        <v>3478652.8</v>
      </c>
      <c r="H10185" s="7">
        <v>35979.620000000003</v>
      </c>
      <c r="I10185" s="5">
        <v>3880000</v>
      </c>
      <c r="J10185" s="5">
        <v>3799104.35</v>
      </c>
      <c r="K10185" s="13">
        <f t="shared" si="159"/>
        <v>5.7468334870104335E-5</v>
      </c>
    </row>
    <row r="10186" spans="1:11" x14ac:dyDescent="0.2">
      <c r="A10186" s="3" t="s">
        <v>10274</v>
      </c>
      <c r="B10186" s="8" t="s">
        <v>10128</v>
      </c>
      <c r="C10186" s="3" t="s">
        <v>11</v>
      </c>
      <c r="D10186" s="3" t="s">
        <v>10212</v>
      </c>
      <c r="E10186" s="5">
        <v>1.8749999999999999E-2</v>
      </c>
      <c r="F10186" s="4">
        <v>51547</v>
      </c>
      <c r="G10186" s="15">
        <v>8489681.2699999996</v>
      </c>
      <c r="H10186" s="7">
        <v>54442.36</v>
      </c>
      <c r="I10186" s="5">
        <v>13699000</v>
      </c>
      <c r="J10186" s="5">
        <v>13143413.99</v>
      </c>
      <c r="K10186" s="13">
        <f t="shared" si="159"/>
        <v>1.4025195218241173E-4</v>
      </c>
    </row>
    <row r="10187" spans="1:11" x14ac:dyDescent="0.2">
      <c r="A10187" s="3" t="s">
        <v>10221</v>
      </c>
      <c r="B10187" s="8" t="s">
        <v>10128</v>
      </c>
      <c r="C10187" s="3" t="s">
        <v>11</v>
      </c>
      <c r="D10187" s="3" t="s">
        <v>10212</v>
      </c>
      <c r="E10187" s="5">
        <v>1.7500000000000002E-2</v>
      </c>
      <c r="F10187" s="4">
        <v>51728</v>
      </c>
      <c r="G10187" s="15">
        <v>5259344.88</v>
      </c>
      <c r="H10187" s="7">
        <v>32670.98</v>
      </c>
      <c r="I10187" s="5">
        <v>8808000</v>
      </c>
      <c r="J10187" s="5">
        <v>8283748.0899999999</v>
      </c>
      <c r="K10187" s="13">
        <f t="shared" si="159"/>
        <v>8.6885875118439159E-5</v>
      </c>
    </row>
    <row r="10188" spans="1:11" x14ac:dyDescent="0.2">
      <c r="A10188" s="3" t="s">
        <v>10225</v>
      </c>
      <c r="B10188" s="8" t="s">
        <v>10128</v>
      </c>
      <c r="C10188" s="3" t="s">
        <v>11</v>
      </c>
      <c r="D10188" s="3" t="s">
        <v>10212</v>
      </c>
      <c r="E10188" s="5">
        <v>2.375E-2</v>
      </c>
      <c r="F10188" s="4">
        <v>51912</v>
      </c>
      <c r="G10188" s="15">
        <v>2687669.6</v>
      </c>
      <c r="H10188" s="7">
        <v>20377.5</v>
      </c>
      <c r="I10188" s="5">
        <v>4048000</v>
      </c>
      <c r="J10188" s="5">
        <v>3450193.57</v>
      </c>
      <c r="K10188" s="13">
        <f t="shared" si="159"/>
        <v>4.4401067158239938E-5</v>
      </c>
    </row>
    <row r="10189" spans="1:11" x14ac:dyDescent="0.2">
      <c r="A10189" s="3" t="s">
        <v>10305</v>
      </c>
      <c r="B10189" s="8" t="s">
        <v>10128</v>
      </c>
      <c r="C10189" s="3" t="s">
        <v>11</v>
      </c>
      <c r="D10189" s="3" t="s">
        <v>10212</v>
      </c>
      <c r="E10189" s="5">
        <v>4.1250000000000002E-2</v>
      </c>
      <c r="F10189" s="4">
        <v>56111</v>
      </c>
      <c r="G10189" s="15">
        <v>8229800.4100000001</v>
      </c>
      <c r="H10189" s="7">
        <v>83471.39</v>
      </c>
      <c r="I10189" s="5">
        <v>9547000</v>
      </c>
      <c r="J10189" s="5">
        <v>8205198.9800000004</v>
      </c>
      <c r="K10189" s="13">
        <f t="shared" si="159"/>
        <v>1.3595864636907772E-4</v>
      </c>
    </row>
    <row r="10190" spans="1:11" x14ac:dyDescent="0.2">
      <c r="A10190" s="3" t="s">
        <v>10248</v>
      </c>
      <c r="B10190" s="8" t="s">
        <v>10128</v>
      </c>
      <c r="C10190" s="3" t="s">
        <v>11</v>
      </c>
      <c r="D10190" s="3" t="s">
        <v>10212</v>
      </c>
      <c r="E10190" s="5">
        <v>3.6249999999999998E-2</v>
      </c>
      <c r="F10190" s="4">
        <v>52642</v>
      </c>
      <c r="G10190" s="15">
        <v>11978400</v>
      </c>
      <c r="H10190" s="7">
        <v>115251.36</v>
      </c>
      <c r="I10190" s="5">
        <v>15000000</v>
      </c>
      <c r="J10190" s="5">
        <v>19865442.73</v>
      </c>
      <c r="K10190" s="13">
        <f t="shared" si="159"/>
        <v>1.978865790825856E-4</v>
      </c>
    </row>
    <row r="10191" spans="1:11" x14ac:dyDescent="0.2">
      <c r="A10191" s="3" t="s">
        <v>10319</v>
      </c>
      <c r="B10191" s="8" t="s">
        <v>10128</v>
      </c>
      <c r="C10191" s="3" t="s">
        <v>11</v>
      </c>
      <c r="D10191" s="3" t="s">
        <v>10212</v>
      </c>
      <c r="E10191" s="5">
        <v>4.4999999999999998E-2</v>
      </c>
      <c r="F10191" s="4">
        <v>50997</v>
      </c>
      <c r="G10191" s="15">
        <v>13043520</v>
      </c>
      <c r="H10191" s="7">
        <v>133532.60999999999</v>
      </c>
      <c r="I10191" s="5">
        <v>14000000</v>
      </c>
      <c r="J10191" s="5">
        <v>12988101.689999999</v>
      </c>
      <c r="K10191" s="13">
        <f t="shared" si="159"/>
        <v>2.1548266479624049E-4</v>
      </c>
    </row>
    <row r="10192" spans="1:11" x14ac:dyDescent="0.2">
      <c r="A10192" s="3" t="s">
        <v>10320</v>
      </c>
      <c r="B10192" s="8" t="s">
        <v>10128</v>
      </c>
      <c r="C10192" s="3" t="s">
        <v>11</v>
      </c>
      <c r="D10192" s="3" t="s">
        <v>10212</v>
      </c>
      <c r="E10192" s="5">
        <v>4.7500000000000001E-2</v>
      </c>
      <c r="F10192" s="4">
        <v>51547</v>
      </c>
      <c r="G10192" s="15">
        <v>7985544</v>
      </c>
      <c r="H10192" s="7">
        <v>84570.65</v>
      </c>
      <c r="I10192" s="5">
        <v>8400000</v>
      </c>
      <c r="J10192" s="5">
        <v>8003625</v>
      </c>
      <c r="K10192" s="13">
        <f t="shared" si="159"/>
        <v>1.3192346091910997E-4</v>
      </c>
    </row>
    <row r="10193" spans="1:11" x14ac:dyDescent="0.2">
      <c r="A10193" s="3" t="s">
        <v>10321</v>
      </c>
      <c r="B10193" s="8" t="s">
        <v>10128</v>
      </c>
      <c r="C10193" s="3" t="s">
        <v>11</v>
      </c>
      <c r="D10193" s="3" t="s">
        <v>10212</v>
      </c>
      <c r="E10193" s="5">
        <v>3.7499999999999999E-2</v>
      </c>
      <c r="F10193" s="4">
        <v>52550</v>
      </c>
      <c r="G10193" s="15">
        <v>19587120</v>
      </c>
      <c r="H10193" s="7">
        <v>415760.87</v>
      </c>
      <c r="I10193" s="5">
        <v>24000000</v>
      </c>
      <c r="J10193" s="5">
        <v>25106509.640000001</v>
      </c>
      <c r="K10193" s="13">
        <f t="shared" si="159"/>
        <v>3.2358480021372587E-4</v>
      </c>
    </row>
    <row r="10194" spans="1:11" x14ac:dyDescent="0.2">
      <c r="A10194" s="3" t="s">
        <v>10322</v>
      </c>
      <c r="B10194" s="8" t="s">
        <v>10128</v>
      </c>
      <c r="C10194" s="3" t="s">
        <v>11</v>
      </c>
      <c r="D10194" s="3" t="s">
        <v>10212</v>
      </c>
      <c r="E10194" s="5">
        <v>3.3750000000000002E-2</v>
      </c>
      <c r="F10194" s="4">
        <v>52732</v>
      </c>
      <c r="G10194" s="15">
        <v>11481450</v>
      </c>
      <c r="H10194" s="7">
        <v>233865.49</v>
      </c>
      <c r="I10194" s="5">
        <v>15000000</v>
      </c>
      <c r="J10194" s="5">
        <v>13661235.68</v>
      </c>
      <c r="K10194" s="13">
        <f t="shared" si="159"/>
        <v>1.8967682356639889E-4</v>
      </c>
    </row>
    <row r="10195" spans="1:11" x14ac:dyDescent="0.2">
      <c r="A10195" s="3" t="s">
        <v>10323</v>
      </c>
      <c r="B10195" s="8" t="s">
        <v>10128</v>
      </c>
      <c r="C10195" s="3" t="s">
        <v>11</v>
      </c>
      <c r="D10195" s="3" t="s">
        <v>10212</v>
      </c>
      <c r="E10195" s="5">
        <v>0.03</v>
      </c>
      <c r="F10195" s="4">
        <v>53097</v>
      </c>
      <c r="G10195" s="15">
        <v>16001325</v>
      </c>
      <c r="H10195" s="7">
        <v>311820.65000000002</v>
      </c>
      <c r="I10195" s="5">
        <v>22500000</v>
      </c>
      <c r="J10195" s="5">
        <v>19252332.370000001</v>
      </c>
      <c r="K10195" s="13">
        <f t="shared" si="159"/>
        <v>2.6434644568879435E-4</v>
      </c>
    </row>
    <row r="10196" spans="1:11" x14ac:dyDescent="0.2">
      <c r="A10196" s="3" t="s">
        <v>10226</v>
      </c>
      <c r="B10196" s="8" t="s">
        <v>10128</v>
      </c>
      <c r="C10196" s="3" t="s">
        <v>11</v>
      </c>
      <c r="D10196" s="3" t="s">
        <v>10212</v>
      </c>
      <c r="E10196" s="5">
        <v>3.3750000000000002E-2</v>
      </c>
      <c r="F10196" s="4">
        <v>52093</v>
      </c>
      <c r="G10196" s="15">
        <v>13457497</v>
      </c>
      <c r="H10196" s="7">
        <v>123756.11</v>
      </c>
      <c r="I10196" s="5">
        <v>17300000</v>
      </c>
      <c r="J10196" s="5">
        <v>15405203.199999999</v>
      </c>
      <c r="K10196" s="13">
        <f t="shared" si="159"/>
        <v>2.223216827242502E-4</v>
      </c>
    </row>
    <row r="10197" spans="1:11" x14ac:dyDescent="0.2">
      <c r="A10197" s="3" t="s">
        <v>10228</v>
      </c>
      <c r="B10197" s="8" t="s">
        <v>10128</v>
      </c>
      <c r="C10197" s="3" t="s">
        <v>11</v>
      </c>
      <c r="D10197" s="3" t="s">
        <v>10212</v>
      </c>
      <c r="E10197" s="5">
        <v>0.04</v>
      </c>
      <c r="F10197" s="4">
        <v>52185</v>
      </c>
      <c r="G10197" s="15">
        <v>29826650</v>
      </c>
      <c r="H10197" s="7">
        <v>646739.13</v>
      </c>
      <c r="I10197" s="5">
        <v>35000000</v>
      </c>
      <c r="J10197" s="5">
        <v>35162676.600000001</v>
      </c>
      <c r="K10197" s="13">
        <f t="shared" si="159"/>
        <v>4.9274475171922814E-4</v>
      </c>
    </row>
    <row r="10198" spans="1:11" x14ac:dyDescent="0.2">
      <c r="A10198" s="3" t="s">
        <v>10229</v>
      </c>
      <c r="B10198" s="8" t="s">
        <v>10128</v>
      </c>
      <c r="C10198" s="3" t="s">
        <v>11</v>
      </c>
      <c r="D10198" s="3" t="s">
        <v>10212</v>
      </c>
      <c r="E10198" s="5">
        <v>3.6249999999999998E-2</v>
      </c>
      <c r="F10198" s="4">
        <v>56019</v>
      </c>
      <c r="G10198" s="15">
        <v>2081919.5</v>
      </c>
      <c r="H10198" s="7">
        <v>44376.7</v>
      </c>
      <c r="I10198" s="5">
        <v>2650000</v>
      </c>
      <c r="J10198" s="5">
        <v>2169426.4700000002</v>
      </c>
      <c r="K10198" s="13">
        <f t="shared" si="159"/>
        <v>3.4393903007106712E-5</v>
      </c>
    </row>
    <row r="10199" spans="1:11" x14ac:dyDescent="0.2">
      <c r="A10199" s="3" t="s">
        <v>10230</v>
      </c>
      <c r="B10199" s="8" t="s">
        <v>10128</v>
      </c>
      <c r="C10199" s="3" t="s">
        <v>11</v>
      </c>
      <c r="D10199" s="3" t="s">
        <v>10212</v>
      </c>
      <c r="E10199" s="5">
        <v>3.875E-2</v>
      </c>
      <c r="F10199" s="4">
        <v>52366</v>
      </c>
      <c r="G10199" s="15">
        <v>12558400</v>
      </c>
      <c r="H10199" s="7">
        <v>269228.26</v>
      </c>
      <c r="I10199" s="5">
        <v>15040000</v>
      </c>
      <c r="J10199" s="5">
        <v>14713358.57</v>
      </c>
      <c r="K10199" s="13">
        <f t="shared" si="159"/>
        <v>2.0746834424887657E-4</v>
      </c>
    </row>
    <row r="10200" spans="1:11" x14ac:dyDescent="0.2">
      <c r="A10200" s="3" t="s">
        <v>10293</v>
      </c>
      <c r="B10200" s="8" t="s">
        <v>10128</v>
      </c>
      <c r="C10200" s="3" t="s">
        <v>11</v>
      </c>
      <c r="D10200" s="3" t="s">
        <v>10212</v>
      </c>
      <c r="E10200" s="5">
        <v>4.3749999999999997E-2</v>
      </c>
      <c r="F10200" s="4">
        <v>52458</v>
      </c>
      <c r="G10200" s="15">
        <v>654488.80000000005</v>
      </c>
      <c r="H10200" s="7">
        <v>6769.36</v>
      </c>
      <c r="I10200" s="5">
        <v>730000</v>
      </c>
      <c r="J10200" s="5">
        <v>677000.36</v>
      </c>
      <c r="K10200" s="13">
        <f t="shared" si="159"/>
        <v>1.0812341354426849E-5</v>
      </c>
    </row>
    <row r="10201" spans="1:11" x14ac:dyDescent="0.2">
      <c r="A10201" s="3" t="s">
        <v>10250</v>
      </c>
      <c r="B10201" s="8" t="s">
        <v>10128</v>
      </c>
      <c r="C10201" s="3" t="s">
        <v>11</v>
      </c>
      <c r="D10201" s="3" t="s">
        <v>10212</v>
      </c>
      <c r="E10201" s="5">
        <v>2.75E-2</v>
      </c>
      <c r="F10201" s="4">
        <v>53919</v>
      </c>
      <c r="G10201" s="15">
        <v>11431841.4</v>
      </c>
      <c r="H10201" s="7">
        <v>100372.01</v>
      </c>
      <c r="I10201" s="5">
        <v>17220000</v>
      </c>
      <c r="J10201" s="5">
        <v>14101414</v>
      </c>
      <c r="K10201" s="13">
        <f t="shared" si="159"/>
        <v>1.8885727536738432E-4</v>
      </c>
    </row>
    <row r="10202" spans="1:11" x14ac:dyDescent="0.2">
      <c r="A10202" s="3" t="s">
        <v>10272</v>
      </c>
      <c r="B10202" s="8" t="s">
        <v>10128</v>
      </c>
      <c r="C10202" s="3" t="s">
        <v>11</v>
      </c>
      <c r="D10202" s="3" t="s">
        <v>10212</v>
      </c>
      <c r="E10202" s="5">
        <v>1.2500000000000001E-2</v>
      </c>
      <c r="F10202" s="4">
        <v>54923</v>
      </c>
      <c r="G10202" s="15">
        <v>366448.5</v>
      </c>
      <c r="H10202" s="7">
        <v>4763.93</v>
      </c>
      <c r="I10202" s="5">
        <v>825000</v>
      </c>
      <c r="J10202" s="5">
        <v>530632.84</v>
      </c>
      <c r="K10202" s="13">
        <f t="shared" si="159"/>
        <v>6.053833573344092E-6</v>
      </c>
    </row>
    <row r="10203" spans="1:11" x14ac:dyDescent="0.2">
      <c r="A10203" s="3" t="s">
        <v>10331</v>
      </c>
      <c r="B10203" s="8" t="s">
        <v>10128</v>
      </c>
      <c r="C10203" s="3" t="s">
        <v>11</v>
      </c>
      <c r="D10203" s="3" t="s">
        <v>10212</v>
      </c>
      <c r="E10203" s="5">
        <v>1.375E-2</v>
      </c>
      <c r="F10203" s="4">
        <v>51455</v>
      </c>
      <c r="G10203" s="15">
        <v>17294288.399999999</v>
      </c>
      <c r="H10203" s="7">
        <v>193796.54</v>
      </c>
      <c r="I10203" s="5">
        <v>30510000</v>
      </c>
      <c r="J10203" s="5">
        <v>28389121.039999999</v>
      </c>
      <c r="K10203" s="13">
        <f t="shared" si="159"/>
        <v>2.8570656925329282E-4</v>
      </c>
    </row>
    <row r="10204" spans="1:11" x14ac:dyDescent="0.2">
      <c r="A10204" s="3" t="s">
        <v>10275</v>
      </c>
      <c r="B10204" s="8" t="s">
        <v>10128</v>
      </c>
      <c r="C10204" s="3" t="s">
        <v>11</v>
      </c>
      <c r="D10204" s="3" t="s">
        <v>10212</v>
      </c>
      <c r="E10204" s="5">
        <v>2.2499999999999999E-2</v>
      </c>
      <c r="F10204" s="4">
        <v>51636</v>
      </c>
      <c r="G10204" s="15">
        <v>19128692.600000001</v>
      </c>
      <c r="H10204" s="7">
        <v>301586.7</v>
      </c>
      <c r="I10204" s="5">
        <v>29015400</v>
      </c>
      <c r="J10204" s="5">
        <v>25389457.59</v>
      </c>
      <c r="K10204" s="13">
        <f t="shared" si="159"/>
        <v>3.1601144901959949E-4</v>
      </c>
    </row>
    <row r="10205" spans="1:11" x14ac:dyDescent="0.2">
      <c r="A10205" s="3" t="s">
        <v>10222</v>
      </c>
      <c r="B10205" s="8" t="s">
        <v>10128</v>
      </c>
      <c r="C10205" s="3" t="s">
        <v>11</v>
      </c>
      <c r="D10205" s="3" t="s">
        <v>10212</v>
      </c>
      <c r="E10205" s="5">
        <v>1.8749999999999999E-2</v>
      </c>
      <c r="F10205" s="4">
        <v>55472</v>
      </c>
      <c r="G10205" s="15">
        <v>2451253.2000000002</v>
      </c>
      <c r="H10205" s="7">
        <v>40363.449999999997</v>
      </c>
      <c r="I10205" s="5">
        <v>4660000</v>
      </c>
      <c r="J10205" s="5">
        <v>3535595.67</v>
      </c>
      <c r="K10205" s="13">
        <f t="shared" si="159"/>
        <v>4.049540090606768E-5</v>
      </c>
    </row>
    <row r="10206" spans="1:11" x14ac:dyDescent="0.2">
      <c r="A10206" s="3" t="s">
        <v>10223</v>
      </c>
      <c r="B10206" s="8" t="s">
        <v>10128</v>
      </c>
      <c r="C10206" s="3" t="s">
        <v>11</v>
      </c>
      <c r="D10206" s="3" t="s">
        <v>10212</v>
      </c>
      <c r="E10206" s="5">
        <v>0.02</v>
      </c>
      <c r="F10206" s="4">
        <v>51820</v>
      </c>
      <c r="G10206" s="15">
        <v>21524666.800000001</v>
      </c>
      <c r="H10206" s="7">
        <v>319489.13</v>
      </c>
      <c r="I10206" s="5">
        <v>34580000</v>
      </c>
      <c r="J10206" s="5">
        <v>33075247.350000001</v>
      </c>
      <c r="K10206" s="13">
        <f t="shared" si="159"/>
        <v>3.5559362510389575E-4</v>
      </c>
    </row>
    <row r="10207" spans="1:11" x14ac:dyDescent="0.2">
      <c r="A10207" s="3" t="s">
        <v>10248</v>
      </c>
      <c r="B10207" s="8" t="s">
        <v>10128</v>
      </c>
      <c r="C10207" s="3" t="s">
        <v>11</v>
      </c>
      <c r="D10207" s="3" t="s">
        <v>10212</v>
      </c>
      <c r="E10207" s="5">
        <v>3.6249999999999998E-2</v>
      </c>
      <c r="F10207" s="4">
        <v>52642</v>
      </c>
      <c r="G10207" s="15">
        <v>87841.600000000006</v>
      </c>
      <c r="H10207" s="7">
        <v>845.18</v>
      </c>
      <c r="I10207" s="5">
        <v>110000</v>
      </c>
      <c r="J10207" s="5">
        <v>110484.17</v>
      </c>
      <c r="K10207" s="13">
        <f t="shared" ref="K10207:K10270" si="160">G10207/$G$11175</f>
        <v>1.4511682466056279E-6</v>
      </c>
    </row>
    <row r="10208" spans="1:11" x14ac:dyDescent="0.2">
      <c r="A10208" s="3" t="s">
        <v>10337</v>
      </c>
      <c r="B10208" s="8" t="s">
        <v>10128</v>
      </c>
      <c r="C10208" s="3" t="s">
        <v>11</v>
      </c>
      <c r="D10208" s="3" t="s">
        <v>10212</v>
      </c>
      <c r="E10208" s="5">
        <v>2.8750000000000001E-2</v>
      </c>
      <c r="F10208" s="4">
        <v>53646</v>
      </c>
      <c r="G10208" s="15">
        <v>2208738</v>
      </c>
      <c r="H10208" s="7">
        <v>42832.03</v>
      </c>
      <c r="I10208" s="5">
        <v>3225000</v>
      </c>
      <c r="J10208" s="5">
        <v>3178714.38</v>
      </c>
      <c r="K10208" s="13">
        <f t="shared" si="160"/>
        <v>3.6488980741143388E-5</v>
      </c>
    </row>
    <row r="10209" spans="1:11" x14ac:dyDescent="0.2">
      <c r="A10209" s="3" t="s">
        <v>10338</v>
      </c>
      <c r="B10209" s="8" t="s">
        <v>10128</v>
      </c>
      <c r="C10209" s="3" t="s">
        <v>11</v>
      </c>
      <c r="D10209" s="3" t="s">
        <v>10212</v>
      </c>
      <c r="E10209" s="5">
        <v>0.03</v>
      </c>
      <c r="F10209" s="4">
        <v>53738</v>
      </c>
      <c r="G10209" s="15">
        <v>1872393</v>
      </c>
      <c r="H10209" s="7">
        <v>17009.509999999998</v>
      </c>
      <c r="I10209" s="5">
        <v>2675000</v>
      </c>
      <c r="J10209" s="5">
        <v>2706040</v>
      </c>
      <c r="K10209" s="13">
        <f t="shared" si="160"/>
        <v>3.093246556035695E-5</v>
      </c>
    </row>
    <row r="10210" spans="1:11" x14ac:dyDescent="0.2">
      <c r="A10210" s="3" t="s">
        <v>10339</v>
      </c>
      <c r="B10210" s="8" t="s">
        <v>10128</v>
      </c>
      <c r="C10210" s="3" t="s">
        <v>11</v>
      </c>
      <c r="D10210" s="3" t="s">
        <v>10212</v>
      </c>
      <c r="E10210" s="5">
        <v>0.03</v>
      </c>
      <c r="F10210" s="4">
        <v>53827</v>
      </c>
      <c r="G10210" s="15">
        <v>890906.25</v>
      </c>
      <c r="H10210" s="7">
        <v>17669.84</v>
      </c>
      <c r="I10210" s="5">
        <v>1275000</v>
      </c>
      <c r="J10210" s="5">
        <v>1303849.6499999999</v>
      </c>
      <c r="K10210" s="13">
        <f t="shared" si="160"/>
        <v>1.4718024952898114E-5</v>
      </c>
    </row>
    <row r="10211" spans="1:11" x14ac:dyDescent="0.2">
      <c r="A10211" s="3" t="s">
        <v>10217</v>
      </c>
      <c r="B10211" s="8" t="s">
        <v>10128</v>
      </c>
      <c r="C10211" s="3" t="s">
        <v>11</v>
      </c>
      <c r="D10211" s="3" t="s">
        <v>10212</v>
      </c>
      <c r="E10211" s="5">
        <v>3.125E-2</v>
      </c>
      <c r="F10211" s="4">
        <v>54193</v>
      </c>
      <c r="G10211" s="15">
        <v>160197.75</v>
      </c>
      <c r="H10211" s="7">
        <v>3248.13</v>
      </c>
      <c r="I10211" s="5">
        <v>225000</v>
      </c>
      <c r="J10211" s="5">
        <v>225898.34</v>
      </c>
      <c r="K10211" s="13">
        <f t="shared" si="160"/>
        <v>2.6465124494279102E-6</v>
      </c>
    </row>
    <row r="10212" spans="1:11" x14ac:dyDescent="0.2">
      <c r="A10212" s="3" t="s">
        <v>10340</v>
      </c>
      <c r="B10212" s="8" t="s">
        <v>10128</v>
      </c>
      <c r="C10212" s="3" t="s">
        <v>11</v>
      </c>
      <c r="D10212" s="3" t="s">
        <v>10212</v>
      </c>
      <c r="E10212" s="5">
        <v>2.375E-2</v>
      </c>
      <c r="F10212" s="4">
        <v>54742</v>
      </c>
      <c r="G10212" s="15">
        <v>248386.2</v>
      </c>
      <c r="H10212" s="7">
        <v>4498.3</v>
      </c>
      <c r="I10212" s="5">
        <v>410000</v>
      </c>
      <c r="J10212" s="5">
        <v>508078.95</v>
      </c>
      <c r="K10212" s="13">
        <f t="shared" si="160"/>
        <v>4.1034107568058274E-6</v>
      </c>
    </row>
    <row r="10213" spans="1:11" x14ac:dyDescent="0.2">
      <c r="A10213" s="3" t="s">
        <v>10224</v>
      </c>
      <c r="B10213" s="8" t="s">
        <v>10128</v>
      </c>
      <c r="C10213" s="3" t="s">
        <v>11</v>
      </c>
      <c r="D10213" s="3" t="s">
        <v>10212</v>
      </c>
      <c r="E10213" s="5">
        <v>2.2499999999999999E-2</v>
      </c>
      <c r="F10213" s="4">
        <v>55564</v>
      </c>
      <c r="G10213" s="15">
        <v>8185191</v>
      </c>
      <c r="H10213" s="7">
        <v>67243.210000000006</v>
      </c>
      <c r="I10213" s="5">
        <v>14100000</v>
      </c>
      <c r="J10213" s="5">
        <v>11798149.060000001</v>
      </c>
      <c r="K10213" s="13">
        <f t="shared" si="160"/>
        <v>1.3522168621247978E-4</v>
      </c>
    </row>
    <row r="10214" spans="1:11" x14ac:dyDescent="0.2">
      <c r="A10214" s="3" t="s">
        <v>10254</v>
      </c>
      <c r="B10214" s="8" t="s">
        <v>10128</v>
      </c>
      <c r="C10214" s="3" t="s">
        <v>11</v>
      </c>
      <c r="D10214" s="3" t="s">
        <v>10212</v>
      </c>
      <c r="E10214" s="5">
        <v>3.6249999999999998E-2</v>
      </c>
      <c r="F10214" s="4">
        <v>55930</v>
      </c>
      <c r="G10214" s="15">
        <v>14180342.67</v>
      </c>
      <c r="H10214" s="7">
        <v>138739.59</v>
      </c>
      <c r="I10214" s="5">
        <v>18057000</v>
      </c>
      <c r="J10214" s="5">
        <v>17111804.030000001</v>
      </c>
      <c r="K10214" s="13">
        <f t="shared" si="160"/>
        <v>2.3426329903702649E-4</v>
      </c>
    </row>
    <row r="10215" spans="1:11" x14ac:dyDescent="0.2">
      <c r="A10215" s="3" t="s">
        <v>10225</v>
      </c>
      <c r="B10215" s="8" t="s">
        <v>10128</v>
      </c>
      <c r="C10215" s="3" t="s">
        <v>11</v>
      </c>
      <c r="D10215" s="3" t="s">
        <v>10212</v>
      </c>
      <c r="E10215" s="5">
        <v>2.375E-2</v>
      </c>
      <c r="F10215" s="4">
        <v>51912</v>
      </c>
      <c r="G10215" s="15">
        <v>239022</v>
      </c>
      <c r="H10215" s="7">
        <v>1812.23</v>
      </c>
      <c r="I10215" s="5">
        <v>360000</v>
      </c>
      <c r="J10215" s="5">
        <v>310918.59000000003</v>
      </c>
      <c r="K10215" s="13">
        <f t="shared" si="160"/>
        <v>3.9487115061675829E-6</v>
      </c>
    </row>
    <row r="10216" spans="1:11" x14ac:dyDescent="0.2">
      <c r="A10216" s="3" t="s">
        <v>10253</v>
      </c>
      <c r="B10216" s="8" t="s">
        <v>10128</v>
      </c>
      <c r="C10216" s="3" t="s">
        <v>11</v>
      </c>
      <c r="D10216" s="3" t="s">
        <v>10212</v>
      </c>
      <c r="E10216" s="5">
        <v>0.03</v>
      </c>
      <c r="F10216" s="4">
        <v>55746</v>
      </c>
      <c r="G10216" s="15">
        <v>12001485.689999999</v>
      </c>
      <c r="H10216" s="7">
        <v>110393.32</v>
      </c>
      <c r="I10216" s="5">
        <v>17361000</v>
      </c>
      <c r="J10216" s="5">
        <v>14846193.810000001</v>
      </c>
      <c r="K10216" s="13">
        <f t="shared" si="160"/>
        <v>1.9826796125548525E-4</v>
      </c>
    </row>
    <row r="10217" spans="1:11" x14ac:dyDescent="0.2">
      <c r="A10217" s="3" t="s">
        <v>10227</v>
      </c>
      <c r="B10217" s="8" t="s">
        <v>10128</v>
      </c>
      <c r="C10217" s="3" t="s">
        <v>11</v>
      </c>
      <c r="D10217" s="3" t="s">
        <v>10212</v>
      </c>
      <c r="E10217" s="5">
        <v>0.04</v>
      </c>
      <c r="F10217" s="4">
        <v>55838</v>
      </c>
      <c r="G10217" s="15">
        <v>14994417.1</v>
      </c>
      <c r="H10217" s="7">
        <v>329097.83</v>
      </c>
      <c r="I10217" s="5">
        <v>17810000</v>
      </c>
      <c r="J10217" s="5">
        <v>18842080.329999998</v>
      </c>
      <c r="K10217" s="13">
        <f t="shared" si="160"/>
        <v>2.4771204044416817E-4</v>
      </c>
    </row>
    <row r="10218" spans="1:11" x14ac:dyDescent="0.2">
      <c r="A10218" s="3" t="s">
        <v>10257</v>
      </c>
      <c r="B10218" s="8" t="s">
        <v>10128</v>
      </c>
      <c r="C10218" s="3" t="s">
        <v>11</v>
      </c>
      <c r="D10218" s="3" t="s">
        <v>10212</v>
      </c>
      <c r="E10218" s="5">
        <v>3.875E-2</v>
      </c>
      <c r="F10218" s="4">
        <v>52277</v>
      </c>
      <c r="G10218" s="15">
        <v>16852550.399999999</v>
      </c>
      <c r="H10218" s="7">
        <v>165580.43</v>
      </c>
      <c r="I10218" s="5">
        <v>20160000</v>
      </c>
      <c r="J10218" s="5">
        <v>19380705.280000001</v>
      </c>
      <c r="K10218" s="13">
        <f t="shared" si="160"/>
        <v>2.7840893169979794E-4</v>
      </c>
    </row>
    <row r="10219" spans="1:11" x14ac:dyDescent="0.2">
      <c r="A10219" s="3" t="s">
        <v>10229</v>
      </c>
      <c r="B10219" s="8" t="s">
        <v>10128</v>
      </c>
      <c r="C10219" s="3" t="s">
        <v>11</v>
      </c>
      <c r="D10219" s="3" t="s">
        <v>10212</v>
      </c>
      <c r="E10219" s="5">
        <v>3.6249999999999998E-2</v>
      </c>
      <c r="F10219" s="4">
        <v>56019</v>
      </c>
      <c r="G10219" s="15">
        <v>53407127.399999999</v>
      </c>
      <c r="H10219" s="7">
        <v>1138387.9099999999</v>
      </c>
      <c r="I10219" s="5">
        <v>67980000</v>
      </c>
      <c r="J10219" s="5">
        <v>55937427.960000001</v>
      </c>
      <c r="K10219" s="13">
        <f t="shared" si="160"/>
        <v>8.8230095336721301E-4</v>
      </c>
    </row>
    <row r="10220" spans="1:11" x14ac:dyDescent="0.2">
      <c r="A10220" s="3" t="s">
        <v>10230</v>
      </c>
      <c r="B10220" s="8" t="s">
        <v>10128</v>
      </c>
      <c r="C10220" s="3" t="s">
        <v>11</v>
      </c>
      <c r="D10220" s="3" t="s">
        <v>10212</v>
      </c>
      <c r="E10220" s="5">
        <v>3.875E-2</v>
      </c>
      <c r="F10220" s="4">
        <v>52366</v>
      </c>
      <c r="G10220" s="15">
        <v>39737650</v>
      </c>
      <c r="H10220" s="7">
        <v>851899.8</v>
      </c>
      <c r="I10220" s="5">
        <v>47590000</v>
      </c>
      <c r="J10220" s="5">
        <v>45324749.189999998</v>
      </c>
      <c r="K10220" s="13">
        <f t="shared" si="160"/>
        <v>6.5647729406941729E-4</v>
      </c>
    </row>
    <row r="10221" spans="1:11" x14ac:dyDescent="0.2">
      <c r="A10221" s="3" t="s">
        <v>10293</v>
      </c>
      <c r="B10221" s="8" t="s">
        <v>10128</v>
      </c>
      <c r="C10221" s="3" t="s">
        <v>11</v>
      </c>
      <c r="D10221" s="3" t="s">
        <v>10212</v>
      </c>
      <c r="E10221" s="5">
        <v>4.3749999999999997E-2</v>
      </c>
      <c r="F10221" s="4">
        <v>52458</v>
      </c>
      <c r="G10221" s="15">
        <v>27587151.199999999</v>
      </c>
      <c r="H10221" s="7">
        <v>285333.21999999997</v>
      </c>
      <c r="I10221" s="5">
        <v>30770000</v>
      </c>
      <c r="J10221" s="5">
        <v>29226936.16</v>
      </c>
      <c r="K10221" s="13">
        <f t="shared" si="160"/>
        <v>4.5574759380234806E-4</v>
      </c>
    </row>
    <row r="10222" spans="1:11" x14ac:dyDescent="0.2">
      <c r="A10222" s="3" t="s">
        <v>10272</v>
      </c>
      <c r="B10222" s="8" t="s">
        <v>10128</v>
      </c>
      <c r="C10222" s="3" t="s">
        <v>11</v>
      </c>
      <c r="D10222" s="3" t="s">
        <v>10212</v>
      </c>
      <c r="E10222" s="5">
        <v>1.2500000000000001E-2</v>
      </c>
      <c r="F10222" s="4">
        <v>54923</v>
      </c>
      <c r="G10222" s="15">
        <v>1075493.03</v>
      </c>
      <c r="H10222" s="7">
        <v>13981.69</v>
      </c>
      <c r="I10222" s="5">
        <v>2421300</v>
      </c>
      <c r="J10222" s="5">
        <v>1398168.83</v>
      </c>
      <c r="K10222" s="13">
        <f t="shared" si="160"/>
        <v>1.7767451123177105E-5</v>
      </c>
    </row>
    <row r="10223" spans="1:11" x14ac:dyDescent="0.2">
      <c r="A10223" s="3" t="s">
        <v>10221</v>
      </c>
      <c r="B10223" s="8" t="s">
        <v>10128</v>
      </c>
      <c r="C10223" s="3" t="s">
        <v>11</v>
      </c>
      <c r="D10223" s="3" t="s">
        <v>10212</v>
      </c>
      <c r="E10223" s="5">
        <v>1.7500000000000002E-2</v>
      </c>
      <c r="F10223" s="4">
        <v>51728</v>
      </c>
      <c r="G10223" s="15">
        <v>119.42</v>
      </c>
      <c r="H10223" s="7">
        <v>0.74</v>
      </c>
      <c r="I10223" s="5">
        <v>200</v>
      </c>
      <c r="J10223" s="5">
        <v>147.29</v>
      </c>
      <c r="K10223" s="13">
        <f t="shared" si="160"/>
        <v>1.9728524071697702E-9</v>
      </c>
    </row>
    <row r="10224" spans="1:11" x14ac:dyDescent="0.2">
      <c r="A10224" s="3" t="s">
        <v>10254</v>
      </c>
      <c r="B10224" s="8" t="s">
        <v>10128</v>
      </c>
      <c r="C10224" s="3" t="s">
        <v>11</v>
      </c>
      <c r="D10224" s="3" t="s">
        <v>10212</v>
      </c>
      <c r="E10224" s="5">
        <v>3.6249999999999998E-2</v>
      </c>
      <c r="F10224" s="4">
        <v>55930</v>
      </c>
      <c r="G10224" s="15">
        <v>17704421.300000001</v>
      </c>
      <c r="H10224" s="7">
        <v>173218.95</v>
      </c>
      <c r="I10224" s="5">
        <v>22544500</v>
      </c>
      <c r="J10224" s="5">
        <v>21514551.359999999</v>
      </c>
      <c r="K10224" s="13">
        <f t="shared" si="160"/>
        <v>2.9248208155462026E-4</v>
      </c>
    </row>
    <row r="10225" spans="1:11" x14ac:dyDescent="0.2">
      <c r="A10225" s="3" t="s">
        <v>10257</v>
      </c>
      <c r="B10225" s="8" t="s">
        <v>10128</v>
      </c>
      <c r="C10225" s="3" t="s">
        <v>11</v>
      </c>
      <c r="D10225" s="3" t="s">
        <v>10212</v>
      </c>
      <c r="E10225" s="5">
        <v>3.875E-2</v>
      </c>
      <c r="F10225" s="4">
        <v>52277</v>
      </c>
      <c r="G10225" s="15">
        <v>30877617.34</v>
      </c>
      <c r="H10225" s="7">
        <v>303380.15000000002</v>
      </c>
      <c r="I10225" s="5">
        <v>36937600</v>
      </c>
      <c r="J10225" s="5">
        <v>35934045.640000001</v>
      </c>
      <c r="K10225" s="13">
        <f t="shared" si="160"/>
        <v>5.1010703145943758E-4</v>
      </c>
    </row>
    <row r="10226" spans="1:11" x14ac:dyDescent="0.2">
      <c r="A10226" s="3" t="s">
        <v>10305</v>
      </c>
      <c r="B10226" s="8" t="s">
        <v>10128</v>
      </c>
      <c r="C10226" s="3" t="s">
        <v>11</v>
      </c>
      <c r="D10226" s="3" t="s">
        <v>10212</v>
      </c>
      <c r="E10226" s="5">
        <v>4.1250000000000002E-2</v>
      </c>
      <c r="F10226" s="4">
        <v>56111</v>
      </c>
      <c r="G10226" s="15">
        <v>2629191.5</v>
      </c>
      <c r="H10226" s="7">
        <v>26666.78</v>
      </c>
      <c r="I10226" s="5">
        <v>3050000</v>
      </c>
      <c r="J10226" s="5">
        <v>2764374.87</v>
      </c>
      <c r="K10226" s="13">
        <f t="shared" si="160"/>
        <v>4.3434992293462552E-5</v>
      </c>
    </row>
    <row r="10227" spans="1:11" x14ac:dyDescent="0.2">
      <c r="A10227" s="3" t="s">
        <v>10293</v>
      </c>
      <c r="B10227" s="8" t="s">
        <v>10128</v>
      </c>
      <c r="C10227" s="3" t="s">
        <v>11</v>
      </c>
      <c r="D10227" s="3" t="s">
        <v>10212</v>
      </c>
      <c r="E10227" s="5">
        <v>4.3749999999999997E-2</v>
      </c>
      <c r="F10227" s="4">
        <v>52458</v>
      </c>
      <c r="G10227" s="15">
        <v>318278.8</v>
      </c>
      <c r="H10227" s="7">
        <v>3291.95</v>
      </c>
      <c r="I10227" s="5">
        <v>355000</v>
      </c>
      <c r="J10227" s="5">
        <v>348702.68</v>
      </c>
      <c r="K10227" s="13">
        <f t="shared" si="160"/>
        <v>5.2580564120842886E-6</v>
      </c>
    </row>
    <row r="10228" spans="1:11" x14ac:dyDescent="0.2">
      <c r="A10228" s="3" t="s">
        <v>11701</v>
      </c>
      <c r="B10228" s="8" t="s">
        <v>10128</v>
      </c>
      <c r="C10228" s="3" t="s">
        <v>11</v>
      </c>
      <c r="D10228" s="3" t="s">
        <v>10212</v>
      </c>
      <c r="E10228" s="5">
        <v>5.2499999999999998E-2</v>
      </c>
      <c r="F10228" s="4">
        <v>47072</v>
      </c>
      <c r="G10228" s="15">
        <v>14238980</v>
      </c>
      <c r="H10228" s="7">
        <v>339538.04</v>
      </c>
      <c r="I10228" s="5">
        <v>14000000</v>
      </c>
      <c r="J10228" s="5">
        <v>14851899.24</v>
      </c>
      <c r="K10228" s="13">
        <f t="shared" si="160"/>
        <v>2.3523200442674772E-4</v>
      </c>
    </row>
    <row r="10229" spans="1:11" x14ac:dyDescent="0.2">
      <c r="A10229" s="3" t="s">
        <v>11702</v>
      </c>
      <c r="B10229" s="8" t="s">
        <v>10128</v>
      </c>
      <c r="C10229" s="3" t="s">
        <v>11</v>
      </c>
      <c r="D10229" s="3" t="s">
        <v>10212</v>
      </c>
      <c r="E10229" s="5">
        <v>5.2499999999999998E-2</v>
      </c>
      <c r="F10229" s="4">
        <v>47164</v>
      </c>
      <c r="G10229" s="15">
        <v>13975087.5</v>
      </c>
      <c r="H10229" s="7">
        <v>153006.10999999999</v>
      </c>
      <c r="I10229" s="5">
        <v>13750000</v>
      </c>
      <c r="J10229" s="5">
        <v>14602364.41</v>
      </c>
      <c r="K10229" s="13">
        <f t="shared" si="160"/>
        <v>2.308724251782211E-4</v>
      </c>
    </row>
    <row r="10230" spans="1:11" x14ac:dyDescent="0.2">
      <c r="A10230" s="3" t="s">
        <v>11703</v>
      </c>
      <c r="B10230" s="8" t="s">
        <v>10128</v>
      </c>
      <c r="C10230" s="3" t="s">
        <v>11</v>
      </c>
      <c r="D10230" s="3" t="s">
        <v>10212</v>
      </c>
      <c r="E10230" s="5">
        <v>6.1249999999999999E-2</v>
      </c>
      <c r="F10230" s="4">
        <v>47345</v>
      </c>
      <c r="G10230" s="15">
        <v>9284275</v>
      </c>
      <c r="H10230" s="7">
        <v>113595.45</v>
      </c>
      <c r="I10230" s="5">
        <v>8750000</v>
      </c>
      <c r="J10230" s="5">
        <v>9751222.6099999994</v>
      </c>
      <c r="K10230" s="13">
        <f t="shared" si="160"/>
        <v>1.5337886687804485E-4</v>
      </c>
    </row>
    <row r="10231" spans="1:11" x14ac:dyDescent="0.2">
      <c r="A10231" s="3" t="s">
        <v>10321</v>
      </c>
      <c r="B10231" s="8" t="s">
        <v>10128</v>
      </c>
      <c r="C10231" s="3" t="s">
        <v>11</v>
      </c>
      <c r="D10231" s="3" t="s">
        <v>10212</v>
      </c>
      <c r="E10231" s="5">
        <v>3.7499999999999999E-2</v>
      </c>
      <c r="F10231" s="4">
        <v>52550</v>
      </c>
      <c r="G10231" s="15">
        <v>65290.400000000001</v>
      </c>
      <c r="H10231" s="7">
        <v>1385.87</v>
      </c>
      <c r="I10231" s="5">
        <v>80000</v>
      </c>
      <c r="J10231" s="5">
        <v>88991.48</v>
      </c>
      <c r="K10231" s="13">
        <f t="shared" si="160"/>
        <v>1.0786160007124197E-6</v>
      </c>
    </row>
    <row r="10232" spans="1:11" x14ac:dyDescent="0.2">
      <c r="A10232" s="3" t="s">
        <v>12552</v>
      </c>
      <c r="B10232" s="8" t="s">
        <v>10128</v>
      </c>
      <c r="C10232" s="3" t="s">
        <v>11</v>
      </c>
      <c r="D10232" s="3" t="s">
        <v>10212</v>
      </c>
      <c r="E10232" s="5">
        <v>3.3750000000000002E-2</v>
      </c>
      <c r="F10232" s="4">
        <v>54377</v>
      </c>
      <c r="G10232" s="15">
        <v>17992775.800000001</v>
      </c>
      <c r="H10232" s="7">
        <v>376211.62</v>
      </c>
      <c r="I10232" s="5">
        <v>24130000</v>
      </c>
      <c r="J10232" s="5">
        <v>29622707.329999998</v>
      </c>
      <c r="K10232" s="13">
        <f t="shared" si="160"/>
        <v>2.9724578000917755E-4</v>
      </c>
    </row>
    <row r="10233" spans="1:11" x14ac:dyDescent="0.2">
      <c r="A10233" s="3" t="s">
        <v>12553</v>
      </c>
      <c r="B10233" s="8" t="s">
        <v>10128</v>
      </c>
      <c r="C10233" s="3" t="s">
        <v>11</v>
      </c>
      <c r="D10233" s="3" t="s">
        <v>10212</v>
      </c>
      <c r="E10233" s="5">
        <v>0.03</v>
      </c>
      <c r="F10233" s="4">
        <v>54469</v>
      </c>
      <c r="G10233" s="15">
        <v>19591500</v>
      </c>
      <c r="H10233" s="7">
        <v>179569.57</v>
      </c>
      <c r="I10233" s="5">
        <v>28240000</v>
      </c>
      <c r="J10233" s="5">
        <v>20830923.550000001</v>
      </c>
      <c r="K10233" s="13">
        <f t="shared" si="160"/>
        <v>3.2365715906101613E-4</v>
      </c>
    </row>
    <row r="10234" spans="1:11" x14ac:dyDescent="0.2">
      <c r="A10234" s="3" t="s">
        <v>10253</v>
      </c>
      <c r="B10234" s="8" t="s">
        <v>10128</v>
      </c>
      <c r="C10234" s="3" t="s">
        <v>11</v>
      </c>
      <c r="D10234" s="3" t="s">
        <v>10212</v>
      </c>
      <c r="E10234" s="5">
        <v>0.03</v>
      </c>
      <c r="F10234" s="4">
        <v>55746</v>
      </c>
      <c r="G10234" s="15">
        <v>15664631.4</v>
      </c>
      <c r="H10234" s="7">
        <v>144088.04</v>
      </c>
      <c r="I10234" s="5">
        <v>22660000</v>
      </c>
      <c r="J10234" s="5">
        <v>17291998.98</v>
      </c>
      <c r="K10234" s="13">
        <f t="shared" si="160"/>
        <v>2.5878417153673726E-4</v>
      </c>
    </row>
    <row r="10235" spans="1:11" x14ac:dyDescent="0.2">
      <c r="A10235" s="3" t="s">
        <v>10214</v>
      </c>
      <c r="B10235" s="8" t="s">
        <v>10128</v>
      </c>
      <c r="C10235" s="3" t="s">
        <v>11</v>
      </c>
      <c r="D10235" s="3" t="s">
        <v>10212</v>
      </c>
      <c r="E10235" s="5">
        <v>2.8750000000000001E-2</v>
      </c>
      <c r="F10235" s="4">
        <v>54558</v>
      </c>
      <c r="G10235" s="15">
        <v>2387868.5</v>
      </c>
      <c r="H10235" s="7">
        <v>46882.81</v>
      </c>
      <c r="I10235" s="5">
        <v>3530000</v>
      </c>
      <c r="J10235" s="5">
        <v>3071568.21</v>
      </c>
      <c r="K10235" s="13">
        <f t="shared" si="160"/>
        <v>3.944826761204043E-5</v>
      </c>
    </row>
    <row r="10236" spans="1:11" x14ac:dyDescent="0.2">
      <c r="A10236" s="3" t="s">
        <v>10340</v>
      </c>
      <c r="B10236" s="8" t="s">
        <v>10128</v>
      </c>
      <c r="C10236" s="3" t="s">
        <v>11</v>
      </c>
      <c r="D10236" s="3" t="s">
        <v>10212</v>
      </c>
      <c r="E10236" s="5">
        <v>2.375E-2</v>
      </c>
      <c r="F10236" s="4">
        <v>54742</v>
      </c>
      <c r="G10236" s="15">
        <v>8148279</v>
      </c>
      <c r="H10236" s="7">
        <v>147566.24</v>
      </c>
      <c r="I10236" s="5">
        <v>13450000</v>
      </c>
      <c r="J10236" s="5">
        <v>14556943.84</v>
      </c>
      <c r="K10236" s="13">
        <f t="shared" si="160"/>
        <v>1.3461188946106923E-4</v>
      </c>
    </row>
    <row r="10237" spans="1:11" x14ac:dyDescent="0.2">
      <c r="A10237" s="3" t="s">
        <v>10220</v>
      </c>
      <c r="B10237" s="8" t="s">
        <v>10128</v>
      </c>
      <c r="C10237" s="3" t="s">
        <v>11</v>
      </c>
      <c r="D10237" s="3" t="s">
        <v>10212</v>
      </c>
      <c r="E10237" s="5">
        <v>2.375E-2</v>
      </c>
      <c r="F10237" s="4">
        <v>55288</v>
      </c>
      <c r="G10237" s="15">
        <v>21726451.800000001</v>
      </c>
      <c r="H10237" s="7">
        <v>396947.69</v>
      </c>
      <c r="I10237" s="5">
        <v>36180000</v>
      </c>
      <c r="J10237" s="5">
        <v>31341720.359999999</v>
      </c>
      <c r="K10237" s="13">
        <f t="shared" si="160"/>
        <v>3.5892717076610269E-4</v>
      </c>
    </row>
    <row r="10238" spans="1:11" x14ac:dyDescent="0.2">
      <c r="A10238" s="3" t="s">
        <v>10227</v>
      </c>
      <c r="B10238" s="8" t="s">
        <v>10128</v>
      </c>
      <c r="C10238" s="3" t="s">
        <v>11</v>
      </c>
      <c r="D10238" s="3" t="s">
        <v>10212</v>
      </c>
      <c r="E10238" s="5">
        <v>0.04</v>
      </c>
      <c r="F10238" s="4">
        <v>55838</v>
      </c>
      <c r="G10238" s="15">
        <v>12746517.4</v>
      </c>
      <c r="H10238" s="7">
        <v>279760.87</v>
      </c>
      <c r="I10238" s="5">
        <v>15140000</v>
      </c>
      <c r="J10238" s="5">
        <v>12823131.9</v>
      </c>
      <c r="K10238" s="13">
        <f t="shared" si="160"/>
        <v>2.1057609726696835E-4</v>
      </c>
    </row>
    <row r="10239" spans="1:11" x14ac:dyDescent="0.2">
      <c r="A10239" s="3" t="s">
        <v>10254</v>
      </c>
      <c r="B10239" s="8" t="s">
        <v>10128</v>
      </c>
      <c r="C10239" s="3" t="s">
        <v>11</v>
      </c>
      <c r="D10239" s="3" t="s">
        <v>10212</v>
      </c>
      <c r="E10239" s="5">
        <v>3.6249999999999998E-2</v>
      </c>
      <c r="F10239" s="4">
        <v>55930</v>
      </c>
      <c r="G10239" s="15">
        <v>47471989.5</v>
      </c>
      <c r="H10239" s="7">
        <v>464462.98</v>
      </c>
      <c r="I10239" s="5">
        <v>60450000</v>
      </c>
      <c r="J10239" s="5">
        <v>56977220.909999996</v>
      </c>
      <c r="K10239" s="13">
        <f t="shared" si="160"/>
        <v>7.8425078511315559E-4</v>
      </c>
    </row>
    <row r="10240" spans="1:11" x14ac:dyDescent="0.2">
      <c r="A10240" s="3" t="s">
        <v>10229</v>
      </c>
      <c r="B10240" s="8" t="s">
        <v>10128</v>
      </c>
      <c r="C10240" s="3" t="s">
        <v>11</v>
      </c>
      <c r="D10240" s="3" t="s">
        <v>10212</v>
      </c>
      <c r="E10240" s="5">
        <v>3.6249999999999998E-2</v>
      </c>
      <c r="F10240" s="4">
        <v>56019</v>
      </c>
      <c r="G10240" s="15">
        <v>2961825.1</v>
      </c>
      <c r="H10240" s="7">
        <v>63132.13</v>
      </c>
      <c r="I10240" s="5">
        <v>3770000</v>
      </c>
      <c r="J10240" s="5">
        <v>3286272.04</v>
      </c>
      <c r="K10240" s="13">
        <f t="shared" si="160"/>
        <v>4.8930194089355591E-5</v>
      </c>
    </row>
    <row r="10241" spans="1:11" x14ac:dyDescent="0.2">
      <c r="A10241" s="3" t="s">
        <v>14028</v>
      </c>
      <c r="B10241" s="8" t="s">
        <v>10128</v>
      </c>
      <c r="C10241" s="3" t="s">
        <v>11</v>
      </c>
      <c r="D10241" s="3" t="s">
        <v>10212</v>
      </c>
      <c r="E10241" s="5">
        <v>0.03</v>
      </c>
      <c r="F10241" s="4">
        <v>53281</v>
      </c>
      <c r="G10241" s="15">
        <v>3717415.16</v>
      </c>
      <c r="H10241" s="7">
        <v>72813.59</v>
      </c>
      <c r="I10241" s="5">
        <v>5254000</v>
      </c>
      <c r="J10241" s="5">
        <v>5237732.45</v>
      </c>
      <c r="K10241" s="13">
        <f t="shared" si="160"/>
        <v>6.1412757049534377E-5</v>
      </c>
    </row>
    <row r="10242" spans="1:11" x14ac:dyDescent="0.2">
      <c r="A10242" s="3" t="s">
        <v>10224</v>
      </c>
      <c r="B10242" s="8" t="s">
        <v>10128</v>
      </c>
      <c r="C10242" s="3" t="s">
        <v>11</v>
      </c>
      <c r="D10242" s="3" t="s">
        <v>10212</v>
      </c>
      <c r="E10242" s="5">
        <v>2.2499999999999999E-2</v>
      </c>
      <c r="F10242" s="4">
        <v>55564</v>
      </c>
      <c r="G10242" s="15">
        <v>10449180</v>
      </c>
      <c r="H10242" s="7">
        <v>85842.39</v>
      </c>
      <c r="I10242" s="5">
        <v>18000000</v>
      </c>
      <c r="J10242" s="5">
        <v>15162185.52</v>
      </c>
      <c r="K10242" s="13">
        <f t="shared" si="160"/>
        <v>1.7262342920742102E-4</v>
      </c>
    </row>
    <row r="10243" spans="1:11" x14ac:dyDescent="0.2">
      <c r="A10243" s="3" t="s">
        <v>10221</v>
      </c>
      <c r="B10243" s="8" t="s">
        <v>10128</v>
      </c>
      <c r="C10243" s="3" t="s">
        <v>11</v>
      </c>
      <c r="D10243" s="3" t="s">
        <v>10212</v>
      </c>
      <c r="E10243" s="5">
        <v>1.7500000000000002E-2</v>
      </c>
      <c r="F10243" s="4">
        <v>51728</v>
      </c>
      <c r="G10243" s="15">
        <v>56666933.219999999</v>
      </c>
      <c r="H10243" s="7">
        <v>352014.21</v>
      </c>
      <c r="I10243" s="5">
        <v>94902000</v>
      </c>
      <c r="J10243" s="5">
        <v>91729262.75</v>
      </c>
      <c r="K10243" s="13">
        <f t="shared" si="160"/>
        <v>9.3615387380677944E-4</v>
      </c>
    </row>
    <row r="10244" spans="1:11" x14ac:dyDescent="0.2">
      <c r="A10244" s="3" t="s">
        <v>10222</v>
      </c>
      <c r="B10244" s="8" t="s">
        <v>10128</v>
      </c>
      <c r="C10244" s="3" t="s">
        <v>11</v>
      </c>
      <c r="D10244" s="3" t="s">
        <v>10212</v>
      </c>
      <c r="E10244" s="5">
        <v>1.8749999999999999E-2</v>
      </c>
      <c r="F10244" s="4">
        <v>55472</v>
      </c>
      <c r="G10244" s="15">
        <v>683826</v>
      </c>
      <c r="H10244" s="7">
        <v>11260.19</v>
      </c>
      <c r="I10244" s="5">
        <v>1300000</v>
      </c>
      <c r="J10244" s="5">
        <v>1239303.3</v>
      </c>
      <c r="K10244" s="13">
        <f t="shared" si="160"/>
        <v>1.129700025276566E-5</v>
      </c>
    </row>
    <row r="10245" spans="1:11" x14ac:dyDescent="0.2">
      <c r="A10245" s="3" t="s">
        <v>10223</v>
      </c>
      <c r="B10245" s="8" t="s">
        <v>10128</v>
      </c>
      <c r="C10245" s="3" t="s">
        <v>11</v>
      </c>
      <c r="D10245" s="3" t="s">
        <v>10212</v>
      </c>
      <c r="E10245" s="5">
        <v>0.02</v>
      </c>
      <c r="F10245" s="4">
        <v>51820</v>
      </c>
      <c r="G10245" s="15">
        <v>18051340</v>
      </c>
      <c r="H10245" s="7">
        <v>267934.78000000003</v>
      </c>
      <c r="I10245" s="5">
        <v>29000000</v>
      </c>
      <c r="J10245" s="5">
        <v>23630997.280000001</v>
      </c>
      <c r="K10245" s="13">
        <f t="shared" si="160"/>
        <v>2.9821327727047359E-4</v>
      </c>
    </row>
    <row r="10246" spans="1:11" x14ac:dyDescent="0.2">
      <c r="A10246" s="3" t="s">
        <v>10225</v>
      </c>
      <c r="B10246" s="8" t="s">
        <v>10128</v>
      </c>
      <c r="C10246" s="3" t="s">
        <v>11</v>
      </c>
      <c r="D10246" s="3" t="s">
        <v>10212</v>
      </c>
      <c r="E10246" s="5">
        <v>2.375E-2</v>
      </c>
      <c r="F10246" s="4">
        <v>51912</v>
      </c>
      <c r="G10246" s="15">
        <v>7967400</v>
      </c>
      <c r="H10246" s="7">
        <v>60407.61</v>
      </c>
      <c r="I10246" s="5">
        <v>12000000</v>
      </c>
      <c r="J10246" s="5">
        <v>12012672.439999999</v>
      </c>
      <c r="K10246" s="13">
        <f t="shared" si="160"/>
        <v>1.3162371687225276E-4</v>
      </c>
    </row>
    <row r="10247" spans="1:11" x14ac:dyDescent="0.2">
      <c r="A10247" s="3" t="s">
        <v>10252</v>
      </c>
      <c r="B10247" s="8" t="s">
        <v>10128</v>
      </c>
      <c r="C10247" s="3" t="s">
        <v>11</v>
      </c>
      <c r="D10247" s="3" t="s">
        <v>10212</v>
      </c>
      <c r="E10247" s="5">
        <v>3.2500000000000001E-2</v>
      </c>
      <c r="F10247" s="4">
        <v>52001</v>
      </c>
      <c r="G10247" s="15">
        <v>19139750</v>
      </c>
      <c r="H10247" s="7">
        <v>375339.67</v>
      </c>
      <c r="I10247" s="5">
        <v>25000000</v>
      </c>
      <c r="J10247" s="5">
        <v>24187669.489999998</v>
      </c>
      <c r="K10247" s="13">
        <f t="shared" si="160"/>
        <v>3.1619412041640938E-4</v>
      </c>
    </row>
    <row r="10248" spans="1:11" x14ac:dyDescent="0.2">
      <c r="A10248" s="3" t="s">
        <v>10226</v>
      </c>
      <c r="B10248" s="8" t="s">
        <v>10128</v>
      </c>
      <c r="C10248" s="3" t="s">
        <v>11</v>
      </c>
      <c r="D10248" s="3" t="s">
        <v>10212</v>
      </c>
      <c r="E10248" s="5">
        <v>3.3750000000000002E-2</v>
      </c>
      <c r="F10248" s="4">
        <v>52093</v>
      </c>
      <c r="G10248" s="15">
        <v>9179102</v>
      </c>
      <c r="H10248" s="7">
        <v>84411.68</v>
      </c>
      <c r="I10248" s="5">
        <v>11800000</v>
      </c>
      <c r="J10248" s="5">
        <v>11609872.09</v>
      </c>
      <c r="K10248" s="13">
        <f t="shared" si="160"/>
        <v>1.5164137896798568E-4</v>
      </c>
    </row>
    <row r="10249" spans="1:11" x14ac:dyDescent="0.2">
      <c r="A10249" s="3" t="s">
        <v>10227</v>
      </c>
      <c r="B10249" s="8" t="s">
        <v>10128</v>
      </c>
      <c r="C10249" s="3" t="s">
        <v>11</v>
      </c>
      <c r="D10249" s="3" t="s">
        <v>10212</v>
      </c>
      <c r="E10249" s="5">
        <v>0.04</v>
      </c>
      <c r="F10249" s="4">
        <v>55838</v>
      </c>
      <c r="G10249" s="15">
        <v>8334909</v>
      </c>
      <c r="H10249" s="7">
        <v>182934.78</v>
      </c>
      <c r="I10249" s="5">
        <v>9900000</v>
      </c>
      <c r="J10249" s="5">
        <v>10543360.460000001</v>
      </c>
      <c r="K10249" s="13">
        <f t="shared" si="160"/>
        <v>1.3769507020759488E-4</v>
      </c>
    </row>
    <row r="10250" spans="1:11" x14ac:dyDescent="0.2">
      <c r="A10250" s="3" t="s">
        <v>10229</v>
      </c>
      <c r="B10250" s="8" t="s">
        <v>10128</v>
      </c>
      <c r="C10250" s="3" t="s">
        <v>11</v>
      </c>
      <c r="D10250" s="3" t="s">
        <v>10212</v>
      </c>
      <c r="E10250" s="5">
        <v>3.6249999999999998E-2</v>
      </c>
      <c r="F10250" s="4">
        <v>56019</v>
      </c>
      <c r="G10250" s="15">
        <v>10213190</v>
      </c>
      <c r="H10250" s="7">
        <v>217697.01</v>
      </c>
      <c r="I10250" s="5">
        <v>13000000</v>
      </c>
      <c r="J10250" s="5">
        <v>12454299.49</v>
      </c>
      <c r="K10250" s="13">
        <f t="shared" si="160"/>
        <v>1.6872480720467445E-4</v>
      </c>
    </row>
    <row r="10251" spans="1:11" x14ac:dyDescent="0.2">
      <c r="A10251" s="3" t="s">
        <v>10305</v>
      </c>
      <c r="B10251" s="8" t="s">
        <v>10128</v>
      </c>
      <c r="C10251" s="3" t="s">
        <v>11</v>
      </c>
      <c r="D10251" s="3" t="s">
        <v>10212</v>
      </c>
      <c r="E10251" s="5">
        <v>4.1250000000000002E-2</v>
      </c>
      <c r="F10251" s="4">
        <v>56111</v>
      </c>
      <c r="G10251" s="15">
        <v>18533645</v>
      </c>
      <c r="H10251" s="7">
        <v>187978.94</v>
      </c>
      <c r="I10251" s="5">
        <v>21500000</v>
      </c>
      <c r="J10251" s="5">
        <v>20142848.199999999</v>
      </c>
      <c r="K10251" s="13">
        <f t="shared" si="160"/>
        <v>3.0618109321621143E-4</v>
      </c>
    </row>
    <row r="10252" spans="1:11" x14ac:dyDescent="0.2">
      <c r="A10252" s="3" t="s">
        <v>10293</v>
      </c>
      <c r="B10252" s="8" t="s">
        <v>10128</v>
      </c>
      <c r="C10252" s="3" t="s">
        <v>11</v>
      </c>
      <c r="D10252" s="3" t="s">
        <v>10212</v>
      </c>
      <c r="E10252" s="5">
        <v>4.3749999999999997E-2</v>
      </c>
      <c r="F10252" s="4">
        <v>52458</v>
      </c>
      <c r="G10252" s="15">
        <v>13807024</v>
      </c>
      <c r="H10252" s="7">
        <v>142805.71</v>
      </c>
      <c r="I10252" s="5">
        <v>15400000</v>
      </c>
      <c r="J10252" s="5">
        <v>15020809.01</v>
      </c>
      <c r="K10252" s="13">
        <f t="shared" si="160"/>
        <v>2.2809596829886775E-4</v>
      </c>
    </row>
    <row r="10253" spans="1:11" x14ac:dyDescent="0.2">
      <c r="A10253" s="3" t="s">
        <v>10155</v>
      </c>
      <c r="B10253" s="8" t="s">
        <v>10128</v>
      </c>
      <c r="C10253" s="3" t="s">
        <v>11</v>
      </c>
      <c r="D10253" s="3" t="s">
        <v>10156</v>
      </c>
      <c r="E10253" s="5">
        <v>2.375E-2</v>
      </c>
      <c r="F10253" s="4">
        <v>45351</v>
      </c>
      <c r="G10253" s="15">
        <v>98984375</v>
      </c>
      <c r="H10253" s="7">
        <v>406767.96</v>
      </c>
      <c r="I10253" s="5">
        <v>100000000</v>
      </c>
      <c r="J10253" s="5">
        <v>98910102.099999994</v>
      </c>
      <c r="K10253" s="13">
        <f t="shared" si="160"/>
        <v>1.6352500627277273E-3</v>
      </c>
    </row>
    <row r="10254" spans="1:11" x14ac:dyDescent="0.2">
      <c r="A10254" s="3" t="s">
        <v>10157</v>
      </c>
      <c r="B10254" s="8" t="s">
        <v>10128</v>
      </c>
      <c r="C10254" s="3" t="s">
        <v>11</v>
      </c>
      <c r="D10254" s="3" t="s">
        <v>10156</v>
      </c>
      <c r="E10254" s="5">
        <v>2.8750000000000001E-2</v>
      </c>
      <c r="F10254" s="4">
        <v>45260</v>
      </c>
      <c r="G10254" s="15">
        <v>119756542.8</v>
      </c>
      <c r="H10254" s="7">
        <v>1451639.36</v>
      </c>
      <c r="I10254" s="5">
        <v>120000000</v>
      </c>
      <c r="J10254" s="5">
        <v>119770877.2</v>
      </c>
      <c r="K10254" s="13">
        <f t="shared" si="160"/>
        <v>1.978412190062884E-3</v>
      </c>
    </row>
    <row r="10255" spans="1:11" x14ac:dyDescent="0.2">
      <c r="A10255" s="3" t="s">
        <v>10158</v>
      </c>
      <c r="B10255" s="8" t="s">
        <v>10128</v>
      </c>
      <c r="C10255" s="3" t="s">
        <v>11</v>
      </c>
      <c r="D10255" s="3" t="s">
        <v>10156</v>
      </c>
      <c r="E10255" s="5">
        <v>2.6249999999999999E-2</v>
      </c>
      <c r="F10255" s="4">
        <v>45291</v>
      </c>
      <c r="G10255" s="15">
        <v>85394848.969999999</v>
      </c>
      <c r="H10255" s="7">
        <v>758910.33</v>
      </c>
      <c r="I10255" s="5">
        <v>85800000</v>
      </c>
      <c r="J10255" s="5">
        <v>85522174.25</v>
      </c>
      <c r="K10255" s="13">
        <f t="shared" si="160"/>
        <v>1.4107472228300406E-3</v>
      </c>
    </row>
    <row r="10256" spans="1:11" x14ac:dyDescent="0.2">
      <c r="A10256" s="3" t="s">
        <v>10159</v>
      </c>
      <c r="B10256" s="8" t="s">
        <v>10128</v>
      </c>
      <c r="C10256" s="3" t="s">
        <v>11</v>
      </c>
      <c r="D10256" s="3" t="s">
        <v>10156</v>
      </c>
      <c r="E10256" s="5">
        <v>2.5000000000000001E-2</v>
      </c>
      <c r="F10256" s="4">
        <v>45322</v>
      </c>
      <c r="G10256" s="15">
        <v>87860449.439999998</v>
      </c>
      <c r="H10256" s="7">
        <v>559137.23</v>
      </c>
      <c r="I10256" s="5">
        <v>88500000</v>
      </c>
      <c r="J10256" s="5">
        <v>88030175.769999996</v>
      </c>
      <c r="K10256" s="13">
        <f t="shared" si="160"/>
        <v>1.4514796447221727E-3</v>
      </c>
    </row>
    <row r="10257" spans="1:11" x14ac:dyDescent="0.2">
      <c r="A10257" s="3" t="s">
        <v>10160</v>
      </c>
      <c r="B10257" s="8" t="s">
        <v>10128</v>
      </c>
      <c r="C10257" s="3" t="s">
        <v>11</v>
      </c>
      <c r="D10257" s="3" t="s">
        <v>10156</v>
      </c>
      <c r="E10257" s="5">
        <v>2.2499999999999999E-2</v>
      </c>
      <c r="F10257" s="4">
        <v>45412</v>
      </c>
      <c r="G10257" s="15">
        <v>47231250.240000002</v>
      </c>
      <c r="H10257" s="7">
        <v>2967.03</v>
      </c>
      <c r="I10257" s="5">
        <v>48000000</v>
      </c>
      <c r="J10257" s="5">
        <v>47484800.170000002</v>
      </c>
      <c r="K10257" s="13">
        <f t="shared" si="160"/>
        <v>7.8027370398276483E-4</v>
      </c>
    </row>
    <row r="10258" spans="1:11" x14ac:dyDescent="0.2">
      <c r="A10258" s="3" t="s">
        <v>10161</v>
      </c>
      <c r="B10258" s="8" t="s">
        <v>10128</v>
      </c>
      <c r="C10258" s="3" t="s">
        <v>11</v>
      </c>
      <c r="D10258" s="3" t="s">
        <v>10156</v>
      </c>
      <c r="E10258" s="5">
        <v>2.2499999999999999E-2</v>
      </c>
      <c r="F10258" s="4">
        <v>45291</v>
      </c>
      <c r="G10258" s="15">
        <v>49734160</v>
      </c>
      <c r="H10258" s="7">
        <v>379076.09</v>
      </c>
      <c r="I10258" s="5">
        <v>50000000</v>
      </c>
      <c r="J10258" s="5">
        <v>49808243.789999999</v>
      </c>
      <c r="K10258" s="13">
        <f t="shared" si="160"/>
        <v>8.2162248597024358E-4</v>
      </c>
    </row>
    <row r="10259" spans="1:11" x14ac:dyDescent="0.2">
      <c r="A10259" s="3" t="s">
        <v>10162</v>
      </c>
      <c r="B10259" s="8" t="s">
        <v>10128</v>
      </c>
      <c r="C10259" s="3" t="s">
        <v>11</v>
      </c>
      <c r="D10259" s="3" t="s">
        <v>10156</v>
      </c>
      <c r="E10259" s="5">
        <v>2.75E-2</v>
      </c>
      <c r="F10259" s="4">
        <v>45245</v>
      </c>
      <c r="G10259" s="15">
        <v>126871303.28</v>
      </c>
      <c r="H10259" s="7">
        <v>1613383.15</v>
      </c>
      <c r="I10259" s="5">
        <v>127000000</v>
      </c>
      <c r="J10259" s="5">
        <v>126906387.3</v>
      </c>
      <c r="K10259" s="13">
        <f t="shared" si="160"/>
        <v>2.0959500592590348E-3</v>
      </c>
    </row>
    <row r="10260" spans="1:11" x14ac:dyDescent="0.2">
      <c r="A10260" s="3" t="s">
        <v>10163</v>
      </c>
      <c r="B10260" s="8" t="s">
        <v>10128</v>
      </c>
      <c r="C10260" s="3" t="s">
        <v>11</v>
      </c>
      <c r="D10260" s="3" t="s">
        <v>10156</v>
      </c>
      <c r="E10260" s="5">
        <v>2.5000000000000001E-3</v>
      </c>
      <c r="F10260" s="4">
        <v>45245</v>
      </c>
      <c r="G10260" s="15">
        <v>29243185.84</v>
      </c>
      <c r="H10260" s="7">
        <v>33838.32</v>
      </c>
      <c r="I10260" s="5">
        <v>29300000</v>
      </c>
      <c r="J10260" s="5">
        <v>29250853.280000001</v>
      </c>
      <c r="K10260" s="13">
        <f t="shared" si="160"/>
        <v>4.8310575764325012E-4</v>
      </c>
    </row>
    <row r="10261" spans="1:11" x14ac:dyDescent="0.2">
      <c r="A10261" s="3" t="s">
        <v>10164</v>
      </c>
      <c r="B10261" s="8" t="s">
        <v>10128</v>
      </c>
      <c r="C10261" s="3" t="s">
        <v>11</v>
      </c>
      <c r="D10261" s="3" t="s">
        <v>10156</v>
      </c>
      <c r="E10261" s="5">
        <v>1.25E-3</v>
      </c>
      <c r="F10261" s="4">
        <v>45306</v>
      </c>
      <c r="G10261" s="15">
        <v>221916812.5</v>
      </c>
      <c r="H10261" s="7">
        <v>83045.86</v>
      </c>
      <c r="I10261" s="5">
        <v>224300000</v>
      </c>
      <c r="J10261" s="5">
        <v>222273398.59</v>
      </c>
      <c r="K10261" s="13">
        <f t="shared" si="160"/>
        <v>3.6661289376324529E-3</v>
      </c>
    </row>
    <row r="10262" spans="1:11" x14ac:dyDescent="0.2">
      <c r="A10262" s="3" t="s">
        <v>10165</v>
      </c>
      <c r="B10262" s="8" t="s">
        <v>10128</v>
      </c>
      <c r="C10262" s="3" t="s">
        <v>11</v>
      </c>
      <c r="D10262" s="3" t="s">
        <v>10156</v>
      </c>
      <c r="E10262" s="5">
        <v>2.5000000000000001E-3</v>
      </c>
      <c r="F10262" s="4">
        <v>45366</v>
      </c>
      <c r="G10262" s="15">
        <v>98101562</v>
      </c>
      <c r="H10262" s="7">
        <v>32280.22</v>
      </c>
      <c r="I10262" s="5">
        <v>100000000</v>
      </c>
      <c r="J10262" s="5">
        <v>98293052.640000001</v>
      </c>
      <c r="K10262" s="13">
        <f t="shared" si="160"/>
        <v>1.6206657405695398E-3</v>
      </c>
    </row>
    <row r="10263" spans="1:11" x14ac:dyDescent="0.2">
      <c r="A10263" s="3" t="s">
        <v>10166</v>
      </c>
      <c r="B10263" s="8" t="s">
        <v>10128</v>
      </c>
      <c r="C10263" s="3" t="s">
        <v>11</v>
      </c>
      <c r="D10263" s="3" t="s">
        <v>10156</v>
      </c>
      <c r="E10263" s="5">
        <v>5.0000000000000001E-3</v>
      </c>
      <c r="F10263" s="4">
        <v>45260</v>
      </c>
      <c r="G10263" s="15">
        <v>149420967</v>
      </c>
      <c r="H10263" s="7">
        <v>315573.77</v>
      </c>
      <c r="I10263" s="5">
        <v>150000000</v>
      </c>
      <c r="J10263" s="5">
        <v>149493314.18000001</v>
      </c>
      <c r="K10263" s="13">
        <f t="shared" si="160"/>
        <v>2.4684769253691574E-3</v>
      </c>
    </row>
    <row r="10264" spans="1:11" x14ac:dyDescent="0.2">
      <c r="A10264" s="3" t="s">
        <v>10167</v>
      </c>
      <c r="B10264" s="8" t="s">
        <v>10128</v>
      </c>
      <c r="C10264" s="3" t="s">
        <v>11</v>
      </c>
      <c r="D10264" s="3" t="s">
        <v>10156</v>
      </c>
      <c r="E10264" s="5">
        <v>2.2499999999999999E-2</v>
      </c>
      <c r="F10264" s="4">
        <v>45976</v>
      </c>
      <c r="G10264" s="15">
        <v>100248672.14</v>
      </c>
      <c r="H10264" s="7">
        <v>1101766.3</v>
      </c>
      <c r="I10264" s="5">
        <v>106000000</v>
      </c>
      <c r="J10264" s="5">
        <v>101983937.66</v>
      </c>
      <c r="K10264" s="13">
        <f t="shared" si="160"/>
        <v>1.6561366115137503E-3</v>
      </c>
    </row>
    <row r="10265" spans="1:11" x14ac:dyDescent="0.2">
      <c r="A10265" s="3" t="s">
        <v>10168</v>
      </c>
      <c r="B10265" s="8" t="s">
        <v>10128</v>
      </c>
      <c r="C10265" s="3" t="s">
        <v>11</v>
      </c>
      <c r="D10265" s="3" t="s">
        <v>10156</v>
      </c>
      <c r="E10265" s="5">
        <v>1.8749999999999999E-2</v>
      </c>
      <c r="F10265" s="4">
        <v>45535</v>
      </c>
      <c r="G10265" s="15">
        <v>87356250</v>
      </c>
      <c r="H10265" s="7">
        <v>289019.34000000003</v>
      </c>
      <c r="I10265" s="5">
        <v>90000000</v>
      </c>
      <c r="J10265" s="5">
        <v>89599935.709999993</v>
      </c>
      <c r="K10265" s="13">
        <f t="shared" si="160"/>
        <v>1.4431501263927669E-3</v>
      </c>
    </row>
    <row r="10266" spans="1:11" x14ac:dyDescent="0.2">
      <c r="A10266" s="3" t="s">
        <v>10169</v>
      </c>
      <c r="B10266" s="8" t="s">
        <v>10128</v>
      </c>
      <c r="C10266" s="3" t="s">
        <v>11</v>
      </c>
      <c r="D10266" s="3" t="s">
        <v>10156</v>
      </c>
      <c r="E10266" s="5">
        <v>0.03</v>
      </c>
      <c r="F10266" s="4">
        <v>45930</v>
      </c>
      <c r="G10266" s="15">
        <v>123600937.5</v>
      </c>
      <c r="H10266" s="7">
        <v>337049.18</v>
      </c>
      <c r="I10266" s="5">
        <v>128500000</v>
      </c>
      <c r="J10266" s="5">
        <v>125670807.48999999</v>
      </c>
      <c r="K10266" s="13">
        <f t="shared" si="160"/>
        <v>2.0419226852731141E-3</v>
      </c>
    </row>
    <row r="10267" spans="1:11" x14ac:dyDescent="0.2">
      <c r="A10267" s="3" t="s">
        <v>10170</v>
      </c>
      <c r="B10267" s="8" t="s">
        <v>10128</v>
      </c>
      <c r="C10267" s="3" t="s">
        <v>11</v>
      </c>
      <c r="D10267" s="3" t="s">
        <v>10156</v>
      </c>
      <c r="E10267" s="5">
        <v>0.03</v>
      </c>
      <c r="F10267" s="4">
        <v>45961</v>
      </c>
      <c r="G10267" s="15">
        <v>137358203.84</v>
      </c>
      <c r="H10267" s="7">
        <v>11785.72</v>
      </c>
      <c r="I10267" s="5">
        <v>143000000</v>
      </c>
      <c r="J10267" s="5">
        <v>138578612.59999999</v>
      </c>
      <c r="K10267" s="13">
        <f t="shared" si="160"/>
        <v>2.2691966428593198E-3</v>
      </c>
    </row>
    <row r="10268" spans="1:11" x14ac:dyDescent="0.2">
      <c r="A10268" s="3" t="s">
        <v>10171</v>
      </c>
      <c r="B10268" s="8" t="s">
        <v>10128</v>
      </c>
      <c r="C10268" s="3" t="s">
        <v>11</v>
      </c>
      <c r="D10268" s="3" t="s">
        <v>10156</v>
      </c>
      <c r="E10268" s="5">
        <v>0.02</v>
      </c>
      <c r="F10268" s="4">
        <v>45884</v>
      </c>
      <c r="G10268" s="15">
        <v>35027148.530000001</v>
      </c>
      <c r="H10268" s="7">
        <v>156847.82999999999</v>
      </c>
      <c r="I10268" s="5">
        <v>37000000</v>
      </c>
      <c r="J10268" s="5">
        <v>35516255.789999999</v>
      </c>
      <c r="K10268" s="13">
        <f t="shared" si="160"/>
        <v>5.7865846837802356E-4</v>
      </c>
    </row>
    <row r="10269" spans="1:11" x14ac:dyDescent="0.2">
      <c r="A10269" s="3" t="s">
        <v>10160</v>
      </c>
      <c r="B10269" s="8" t="s">
        <v>10128</v>
      </c>
      <c r="C10269" s="3" t="s">
        <v>11</v>
      </c>
      <c r="D10269" s="3" t="s">
        <v>10156</v>
      </c>
      <c r="E10269" s="5">
        <v>2.2499999999999999E-2</v>
      </c>
      <c r="F10269" s="4">
        <v>45412</v>
      </c>
      <c r="G10269" s="15">
        <v>27354765.760000002</v>
      </c>
      <c r="H10269" s="7">
        <v>1718.41</v>
      </c>
      <c r="I10269" s="5">
        <v>27800000</v>
      </c>
      <c r="J10269" s="5">
        <v>27787010.219999999</v>
      </c>
      <c r="K10269" s="13">
        <f t="shared" si="160"/>
        <v>4.5190852015727017E-4</v>
      </c>
    </row>
    <row r="10270" spans="1:11" x14ac:dyDescent="0.2">
      <c r="A10270" s="3" t="s">
        <v>10172</v>
      </c>
      <c r="B10270" s="8" t="s">
        <v>10128</v>
      </c>
      <c r="C10270" s="3" t="s">
        <v>11</v>
      </c>
      <c r="D10270" s="3" t="s">
        <v>10156</v>
      </c>
      <c r="E10270" s="5">
        <v>1.7500000000000002E-2</v>
      </c>
      <c r="F10270" s="4">
        <v>45473</v>
      </c>
      <c r="G10270" s="15">
        <v>293944043.72000003</v>
      </c>
      <c r="H10270" s="7">
        <v>1776687.5</v>
      </c>
      <c r="I10270" s="5">
        <v>301300000</v>
      </c>
      <c r="J10270" s="5">
        <v>299348723.64999998</v>
      </c>
      <c r="K10270" s="13">
        <f t="shared" si="160"/>
        <v>4.8560393085431098E-3</v>
      </c>
    </row>
    <row r="10271" spans="1:11" x14ac:dyDescent="0.2">
      <c r="A10271" s="3" t="s">
        <v>10173</v>
      </c>
      <c r="B10271" s="8" t="s">
        <v>10128</v>
      </c>
      <c r="C10271" s="3" t="s">
        <v>11</v>
      </c>
      <c r="D10271" s="3" t="s">
        <v>10156</v>
      </c>
      <c r="E10271" s="5">
        <v>0.02</v>
      </c>
      <c r="F10271" s="4">
        <v>45703</v>
      </c>
      <c r="G10271" s="15">
        <v>54657656.25</v>
      </c>
      <c r="H10271" s="7">
        <v>241630.43</v>
      </c>
      <c r="I10271" s="5">
        <v>57000000</v>
      </c>
      <c r="J10271" s="5">
        <v>57442350.060000002</v>
      </c>
      <c r="K10271" s="13">
        <f t="shared" ref="K10271:K10334" si="161">G10271/$G$11175</f>
        <v>9.0296004608164736E-4</v>
      </c>
    </row>
    <row r="10272" spans="1:11" x14ac:dyDescent="0.2">
      <c r="A10272" s="3" t="s">
        <v>10174</v>
      </c>
      <c r="B10272" s="8" t="s">
        <v>10128</v>
      </c>
      <c r="C10272" s="3" t="s">
        <v>11</v>
      </c>
      <c r="D10272" s="3" t="s">
        <v>10156</v>
      </c>
      <c r="E10272" s="5">
        <v>0.02</v>
      </c>
      <c r="F10272" s="4">
        <v>46341</v>
      </c>
      <c r="G10272" s="15">
        <v>279347500</v>
      </c>
      <c r="H10272" s="7">
        <v>2808695.65</v>
      </c>
      <c r="I10272" s="5">
        <v>304000000</v>
      </c>
      <c r="J10272" s="5">
        <v>289382971.30000001</v>
      </c>
      <c r="K10272" s="13">
        <f t="shared" si="161"/>
        <v>4.6149002496387315E-3</v>
      </c>
    </row>
    <row r="10273" spans="1:11" x14ac:dyDescent="0.2">
      <c r="A10273" s="3" t="s">
        <v>10175</v>
      </c>
      <c r="B10273" s="8" t="s">
        <v>10128</v>
      </c>
      <c r="C10273" s="3" t="s">
        <v>11</v>
      </c>
      <c r="D10273" s="3" t="s">
        <v>10156</v>
      </c>
      <c r="E10273" s="5">
        <v>0.02</v>
      </c>
      <c r="F10273" s="4">
        <v>45412</v>
      </c>
      <c r="G10273" s="15">
        <v>2358843.7400000002</v>
      </c>
      <c r="H10273" s="7">
        <v>131.87</v>
      </c>
      <c r="I10273" s="5">
        <v>2400000</v>
      </c>
      <c r="J10273" s="5">
        <v>2419217.91</v>
      </c>
      <c r="K10273" s="13">
        <f t="shared" si="161"/>
        <v>3.8968770311474991E-5</v>
      </c>
    </row>
    <row r="10274" spans="1:11" x14ac:dyDescent="0.2">
      <c r="A10274" s="3" t="s">
        <v>10176</v>
      </c>
      <c r="B10274" s="8" t="s">
        <v>10128</v>
      </c>
      <c r="C10274" s="3" t="s">
        <v>11</v>
      </c>
      <c r="D10274" s="3" t="s">
        <v>10156</v>
      </c>
      <c r="E10274" s="5">
        <v>0.02</v>
      </c>
      <c r="F10274" s="4">
        <v>45443</v>
      </c>
      <c r="G10274" s="15">
        <v>98007812</v>
      </c>
      <c r="H10274" s="7">
        <v>841530.05</v>
      </c>
      <c r="I10274" s="5">
        <v>100000000</v>
      </c>
      <c r="J10274" s="5">
        <v>99793540.790000007</v>
      </c>
      <c r="K10274" s="13">
        <f t="shared" si="161"/>
        <v>1.6191169638724021E-3</v>
      </c>
    </row>
    <row r="10275" spans="1:11" x14ac:dyDescent="0.2">
      <c r="A10275" s="3" t="s">
        <v>10177</v>
      </c>
      <c r="B10275" s="8" t="s">
        <v>10128</v>
      </c>
      <c r="C10275" s="3" t="s">
        <v>11</v>
      </c>
      <c r="D10275" s="3" t="s">
        <v>10156</v>
      </c>
      <c r="E10275" s="5">
        <v>0.02</v>
      </c>
      <c r="F10275" s="4">
        <v>45473</v>
      </c>
      <c r="G10275" s="15">
        <v>53747460.799999997</v>
      </c>
      <c r="H10275" s="7">
        <v>370652.17</v>
      </c>
      <c r="I10275" s="5">
        <v>55000000</v>
      </c>
      <c r="J10275" s="5">
        <v>54667888.369999997</v>
      </c>
      <c r="K10275" s="13">
        <f t="shared" si="161"/>
        <v>8.8792335805177398E-4</v>
      </c>
    </row>
    <row r="10276" spans="1:11" x14ac:dyDescent="0.2">
      <c r="A10276" s="3" t="s">
        <v>10178</v>
      </c>
      <c r="B10276" s="8" t="s">
        <v>10128</v>
      </c>
      <c r="C10276" s="3" t="s">
        <v>11</v>
      </c>
      <c r="D10276" s="3" t="s">
        <v>10156</v>
      </c>
      <c r="E10276" s="5">
        <v>1.375E-2</v>
      </c>
      <c r="F10276" s="4">
        <v>46265</v>
      </c>
      <c r="G10276" s="15">
        <v>90734375</v>
      </c>
      <c r="H10276" s="7">
        <v>235497.24</v>
      </c>
      <c r="I10276" s="5">
        <v>100000000</v>
      </c>
      <c r="J10276" s="5">
        <v>93507918.310000002</v>
      </c>
      <c r="K10276" s="13">
        <f t="shared" si="161"/>
        <v>1.4989577133796231E-3</v>
      </c>
    </row>
    <row r="10277" spans="1:11" x14ac:dyDescent="0.2">
      <c r="A10277" s="3" t="s">
        <v>10179</v>
      </c>
      <c r="B10277" s="8" t="s">
        <v>10128</v>
      </c>
      <c r="C10277" s="3" t="s">
        <v>11</v>
      </c>
      <c r="D10277" s="3" t="s">
        <v>10156</v>
      </c>
      <c r="E10277" s="5">
        <v>1.2500000000000001E-2</v>
      </c>
      <c r="F10277" s="4">
        <v>45535</v>
      </c>
      <c r="G10277" s="15">
        <v>49156277.469999999</v>
      </c>
      <c r="H10277" s="7">
        <v>108970.99</v>
      </c>
      <c r="I10277" s="5">
        <v>50900000</v>
      </c>
      <c r="J10277" s="5">
        <v>51268827.25</v>
      </c>
      <c r="K10277" s="13">
        <f t="shared" si="161"/>
        <v>8.1207570201134336E-4</v>
      </c>
    </row>
    <row r="10278" spans="1:11" x14ac:dyDescent="0.2">
      <c r="A10278" s="3" t="s">
        <v>10180</v>
      </c>
      <c r="B10278" s="8" t="s">
        <v>10128</v>
      </c>
      <c r="C10278" s="3" t="s">
        <v>11</v>
      </c>
      <c r="D10278" s="3" t="s">
        <v>10156</v>
      </c>
      <c r="E10278" s="5">
        <v>1.7500000000000002E-2</v>
      </c>
      <c r="F10278" s="4">
        <v>46387</v>
      </c>
      <c r="G10278" s="15">
        <v>90902344</v>
      </c>
      <c r="H10278" s="7">
        <v>589673.91</v>
      </c>
      <c r="I10278" s="5">
        <v>100000000</v>
      </c>
      <c r="J10278" s="5">
        <v>93559779.560000002</v>
      </c>
      <c r="K10278" s="13">
        <f t="shared" si="161"/>
        <v>1.5017326090920658E-3</v>
      </c>
    </row>
    <row r="10279" spans="1:11" x14ac:dyDescent="0.2">
      <c r="A10279" s="3" t="s">
        <v>10181</v>
      </c>
      <c r="B10279" s="8" t="s">
        <v>10128</v>
      </c>
      <c r="C10279" s="3" t="s">
        <v>11</v>
      </c>
      <c r="D10279" s="3" t="s">
        <v>10156</v>
      </c>
      <c r="E10279" s="5">
        <v>1.375E-2</v>
      </c>
      <c r="F10279" s="4">
        <v>45688</v>
      </c>
      <c r="G10279" s="15">
        <v>6667773.4199999999</v>
      </c>
      <c r="H10279" s="7">
        <v>24324.05</v>
      </c>
      <c r="I10279" s="5">
        <v>7000000</v>
      </c>
      <c r="J10279" s="5">
        <v>7016261.0099999998</v>
      </c>
      <c r="K10279" s="13">
        <f t="shared" si="161"/>
        <v>1.1015351567668405E-4</v>
      </c>
    </row>
    <row r="10280" spans="1:11" x14ac:dyDescent="0.2">
      <c r="A10280" s="3" t="s">
        <v>10182</v>
      </c>
      <c r="B10280" s="8" t="s">
        <v>10128</v>
      </c>
      <c r="C10280" s="3" t="s">
        <v>11</v>
      </c>
      <c r="D10280" s="3" t="s">
        <v>10156</v>
      </c>
      <c r="E10280" s="5">
        <v>1.4999999999999999E-2</v>
      </c>
      <c r="F10280" s="4">
        <v>46418</v>
      </c>
      <c r="G10280" s="15">
        <v>418227537.89999998</v>
      </c>
      <c r="H10280" s="7">
        <v>1762703.81</v>
      </c>
      <c r="I10280" s="5">
        <v>465000000</v>
      </c>
      <c r="J10280" s="5">
        <v>425668975.48000002</v>
      </c>
      <c r="K10280" s="13">
        <f t="shared" si="161"/>
        <v>6.909238024541125E-3</v>
      </c>
    </row>
    <row r="10281" spans="1:11" x14ac:dyDescent="0.2">
      <c r="A10281" s="3" t="s">
        <v>10183</v>
      </c>
      <c r="B10281" s="8" t="s">
        <v>10128</v>
      </c>
      <c r="C10281" s="3" t="s">
        <v>11</v>
      </c>
      <c r="D10281" s="3" t="s">
        <v>10156</v>
      </c>
      <c r="E10281" s="5">
        <v>6.2500000000000003E-3</v>
      </c>
      <c r="F10281" s="4">
        <v>46477</v>
      </c>
      <c r="G10281" s="15">
        <v>190033829.22</v>
      </c>
      <c r="H10281" s="7">
        <v>119672.13</v>
      </c>
      <c r="I10281" s="5">
        <v>219000000</v>
      </c>
      <c r="J10281" s="5">
        <v>193482270.25</v>
      </c>
      <c r="K10281" s="13">
        <f t="shared" si="161"/>
        <v>3.1394129745466923E-3</v>
      </c>
    </row>
    <row r="10282" spans="1:11" x14ac:dyDescent="0.2">
      <c r="A10282" s="3" t="s">
        <v>10184</v>
      </c>
      <c r="B10282" s="8" t="s">
        <v>10128</v>
      </c>
      <c r="C10282" s="3" t="s">
        <v>11</v>
      </c>
      <c r="D10282" s="3" t="s">
        <v>10156</v>
      </c>
      <c r="E10282" s="5">
        <v>2.5000000000000001E-3</v>
      </c>
      <c r="F10282" s="4">
        <v>45869</v>
      </c>
      <c r="G10282" s="15">
        <v>122658339.51000001</v>
      </c>
      <c r="H10282" s="7">
        <v>84344.43</v>
      </c>
      <c r="I10282" s="5">
        <v>133500000</v>
      </c>
      <c r="J10282" s="5">
        <v>127630671.55</v>
      </c>
      <c r="K10282" s="13">
        <f t="shared" si="161"/>
        <v>2.0263506980551867E-3</v>
      </c>
    </row>
    <row r="10283" spans="1:11" x14ac:dyDescent="0.2">
      <c r="A10283" s="3" t="s">
        <v>10185</v>
      </c>
      <c r="B10283" s="8" t="s">
        <v>10128</v>
      </c>
      <c r="C10283" s="3" t="s">
        <v>11</v>
      </c>
      <c r="D10283" s="3" t="s">
        <v>10156</v>
      </c>
      <c r="E10283" s="5">
        <v>2.5000000000000001E-3</v>
      </c>
      <c r="F10283" s="4">
        <v>45900</v>
      </c>
      <c r="G10283" s="15">
        <v>348823361.27999997</v>
      </c>
      <c r="H10283" s="7">
        <v>163135.35999999999</v>
      </c>
      <c r="I10283" s="5">
        <v>381000000</v>
      </c>
      <c r="J10283" s="5">
        <v>357579676.94</v>
      </c>
      <c r="K10283" s="13">
        <f t="shared" si="161"/>
        <v>5.7626612625883292E-3</v>
      </c>
    </row>
    <row r="10284" spans="1:11" x14ac:dyDescent="0.2">
      <c r="A10284" s="3" t="s">
        <v>10186</v>
      </c>
      <c r="B10284" s="8" t="s">
        <v>10128</v>
      </c>
      <c r="C10284" s="3" t="s">
        <v>11</v>
      </c>
      <c r="D10284" s="3" t="s">
        <v>10156</v>
      </c>
      <c r="E10284" s="5">
        <v>5.0000000000000001E-3</v>
      </c>
      <c r="F10284" s="4">
        <v>46081</v>
      </c>
      <c r="G10284" s="15">
        <v>64954687.68</v>
      </c>
      <c r="H10284" s="7">
        <v>61657.46</v>
      </c>
      <c r="I10284" s="5">
        <v>72000000</v>
      </c>
      <c r="J10284" s="5">
        <v>65516907.600000001</v>
      </c>
      <c r="K10284" s="13">
        <f t="shared" si="161"/>
        <v>1.0730699375854011E-3</v>
      </c>
    </row>
    <row r="10285" spans="1:11" x14ac:dyDescent="0.2">
      <c r="A10285" s="3" t="s">
        <v>10187</v>
      </c>
      <c r="B10285" s="8" t="s">
        <v>10128</v>
      </c>
      <c r="C10285" s="3" t="s">
        <v>11</v>
      </c>
      <c r="D10285" s="3" t="s">
        <v>10156</v>
      </c>
      <c r="E10285" s="5">
        <v>2.5000000000000001E-3</v>
      </c>
      <c r="F10285" s="4">
        <v>45427</v>
      </c>
      <c r="G10285" s="15">
        <v>19446875</v>
      </c>
      <c r="H10285" s="7">
        <v>23097.83</v>
      </c>
      <c r="I10285" s="5">
        <v>20000000</v>
      </c>
      <c r="J10285" s="5">
        <v>19760096.93</v>
      </c>
      <c r="K10285" s="13">
        <f t="shared" si="161"/>
        <v>3.2126791287623194E-4</v>
      </c>
    </row>
    <row r="10286" spans="1:11" x14ac:dyDescent="0.2">
      <c r="A10286" s="3" t="s">
        <v>10188</v>
      </c>
      <c r="B10286" s="8" t="s">
        <v>10128</v>
      </c>
      <c r="C10286" s="3" t="s">
        <v>11</v>
      </c>
      <c r="D10286" s="3" t="s">
        <v>10156</v>
      </c>
      <c r="E10286" s="5">
        <v>7.4999999999999997E-3</v>
      </c>
      <c r="F10286" s="4">
        <v>46173</v>
      </c>
      <c r="G10286" s="15">
        <v>103410156.25</v>
      </c>
      <c r="H10286" s="7">
        <v>362909.84</v>
      </c>
      <c r="I10286" s="5">
        <v>115000000</v>
      </c>
      <c r="J10286" s="5">
        <v>106363933.03</v>
      </c>
      <c r="K10286" s="13">
        <f t="shared" si="161"/>
        <v>1.7083652293050958E-3</v>
      </c>
    </row>
    <row r="10287" spans="1:11" x14ac:dyDescent="0.2">
      <c r="A10287" s="3" t="s">
        <v>10189</v>
      </c>
      <c r="B10287" s="8" t="s">
        <v>10128</v>
      </c>
      <c r="C10287" s="3" t="s">
        <v>11</v>
      </c>
      <c r="D10287" s="3" t="s">
        <v>10156</v>
      </c>
      <c r="E10287" s="5">
        <v>8.7500000000000008E-3</v>
      </c>
      <c r="F10287" s="4">
        <v>46203</v>
      </c>
      <c r="G10287" s="15">
        <v>72062500</v>
      </c>
      <c r="H10287" s="7">
        <v>235869.57</v>
      </c>
      <c r="I10287" s="5">
        <v>80000000</v>
      </c>
      <c r="J10287" s="5">
        <v>74105332.079999998</v>
      </c>
      <c r="K10287" s="13">
        <f t="shared" si="161"/>
        <v>1.1904930211997283E-3</v>
      </c>
    </row>
    <row r="10288" spans="1:11" x14ac:dyDescent="0.2">
      <c r="A10288" s="3" t="s">
        <v>10190</v>
      </c>
      <c r="B10288" s="8" t="s">
        <v>10128</v>
      </c>
      <c r="C10288" s="3" t="s">
        <v>11</v>
      </c>
      <c r="D10288" s="3" t="s">
        <v>10156</v>
      </c>
      <c r="E10288" s="5">
        <v>3.7499999999999999E-3</v>
      </c>
      <c r="F10288" s="4">
        <v>45519</v>
      </c>
      <c r="G10288" s="15">
        <v>384328124</v>
      </c>
      <c r="H10288" s="7">
        <v>317934.78000000003</v>
      </c>
      <c r="I10288" s="5">
        <v>400000000</v>
      </c>
      <c r="J10288" s="5">
        <v>393148812.23000002</v>
      </c>
      <c r="K10288" s="13">
        <f t="shared" si="161"/>
        <v>6.3492100533950914E-3</v>
      </c>
    </row>
    <row r="10289" spans="1:11" x14ac:dyDescent="0.2">
      <c r="A10289" s="3" t="s">
        <v>10191</v>
      </c>
      <c r="B10289" s="8" t="s">
        <v>10128</v>
      </c>
      <c r="C10289" s="3" t="s">
        <v>11</v>
      </c>
      <c r="D10289" s="3" t="s">
        <v>10156</v>
      </c>
      <c r="E10289" s="5">
        <v>3.7499999999999999E-3</v>
      </c>
      <c r="F10289" s="4">
        <v>45550</v>
      </c>
      <c r="G10289" s="15">
        <v>134711499.65000001</v>
      </c>
      <c r="H10289" s="7">
        <v>68175.820000000007</v>
      </c>
      <c r="I10289" s="5">
        <v>140800000</v>
      </c>
      <c r="J10289" s="5">
        <v>140405606.13999999</v>
      </c>
      <c r="K10289" s="13">
        <f t="shared" si="161"/>
        <v>2.2254723359399777E-3</v>
      </c>
    </row>
    <row r="10290" spans="1:11" x14ac:dyDescent="0.2">
      <c r="A10290" s="3" t="s">
        <v>10192</v>
      </c>
      <c r="B10290" s="8" t="s">
        <v>10128</v>
      </c>
      <c r="C10290" s="3" t="s">
        <v>11</v>
      </c>
      <c r="D10290" s="3" t="s">
        <v>10156</v>
      </c>
      <c r="E10290" s="5">
        <v>8.7500000000000008E-3</v>
      </c>
      <c r="F10290" s="4">
        <v>46295</v>
      </c>
      <c r="G10290" s="15">
        <v>58030273.600000001</v>
      </c>
      <c r="H10290" s="7">
        <v>49726.78</v>
      </c>
      <c r="I10290" s="5">
        <v>65000000</v>
      </c>
      <c r="J10290" s="5">
        <v>60397604.390000001</v>
      </c>
      <c r="K10290" s="13">
        <f t="shared" si="161"/>
        <v>9.5867664512209311E-4</v>
      </c>
    </row>
    <row r="10291" spans="1:11" x14ac:dyDescent="0.2">
      <c r="A10291" s="3" t="s">
        <v>10193</v>
      </c>
      <c r="B10291" s="8" t="s">
        <v>10128</v>
      </c>
      <c r="C10291" s="3" t="s">
        <v>11</v>
      </c>
      <c r="D10291" s="3" t="s">
        <v>10156</v>
      </c>
      <c r="E10291" s="5">
        <v>6.2500000000000003E-3</v>
      </c>
      <c r="F10291" s="4">
        <v>45580</v>
      </c>
      <c r="G10291" s="15">
        <v>105092968.2</v>
      </c>
      <c r="H10291" s="7">
        <v>31933.06</v>
      </c>
      <c r="I10291" s="5">
        <v>110000000</v>
      </c>
      <c r="J10291" s="5">
        <v>109881948.47</v>
      </c>
      <c r="K10291" s="13">
        <f t="shared" si="161"/>
        <v>1.7361657619325581E-3</v>
      </c>
    </row>
    <row r="10292" spans="1:11" x14ac:dyDescent="0.2">
      <c r="A10292" s="3" t="s">
        <v>10194</v>
      </c>
      <c r="B10292" s="8" t="s">
        <v>10128</v>
      </c>
      <c r="C10292" s="3" t="s">
        <v>11</v>
      </c>
      <c r="D10292" s="3" t="s">
        <v>10156</v>
      </c>
      <c r="E10292" s="5">
        <v>1.125E-2</v>
      </c>
      <c r="F10292" s="4">
        <v>46326</v>
      </c>
      <c r="G10292" s="15">
        <v>261636561.03999999</v>
      </c>
      <c r="H10292" s="7">
        <v>9024.73</v>
      </c>
      <c r="I10292" s="5">
        <v>292000000</v>
      </c>
      <c r="J10292" s="5">
        <v>265443239.78999999</v>
      </c>
      <c r="K10292" s="13">
        <f t="shared" si="161"/>
        <v>4.3223104944848803E-3</v>
      </c>
    </row>
    <row r="10293" spans="1:11" x14ac:dyDescent="0.2">
      <c r="A10293" s="3" t="s">
        <v>10195</v>
      </c>
      <c r="B10293" s="8" t="s">
        <v>10128</v>
      </c>
      <c r="C10293" s="3" t="s">
        <v>11</v>
      </c>
      <c r="D10293" s="3" t="s">
        <v>10156</v>
      </c>
      <c r="E10293" s="5">
        <v>7.4999999999999997E-3</v>
      </c>
      <c r="F10293" s="4">
        <v>45611</v>
      </c>
      <c r="G10293" s="15">
        <v>95312500</v>
      </c>
      <c r="H10293" s="7">
        <v>346467.39</v>
      </c>
      <c r="I10293" s="5">
        <v>100000000</v>
      </c>
      <c r="J10293" s="5">
        <v>96280560.069999993</v>
      </c>
      <c r="K10293" s="13">
        <f t="shared" si="161"/>
        <v>1.57458964208984E-3</v>
      </c>
    </row>
    <row r="10294" spans="1:11" x14ac:dyDescent="0.2">
      <c r="A10294" s="3" t="s">
        <v>10196</v>
      </c>
      <c r="B10294" s="8" t="s">
        <v>10128</v>
      </c>
      <c r="C10294" s="3" t="s">
        <v>11</v>
      </c>
      <c r="D10294" s="3" t="s">
        <v>10156</v>
      </c>
      <c r="E10294" s="5">
        <v>0.01</v>
      </c>
      <c r="F10294" s="4">
        <v>45641</v>
      </c>
      <c r="G10294" s="15">
        <v>46672500</v>
      </c>
      <c r="H10294" s="7">
        <v>186092.9</v>
      </c>
      <c r="I10294" s="5">
        <v>49000000</v>
      </c>
      <c r="J10294" s="5">
        <v>46842437.399999999</v>
      </c>
      <c r="K10294" s="13">
        <f t="shared" si="161"/>
        <v>7.7104299090295669E-4</v>
      </c>
    </row>
    <row r="10295" spans="1:11" x14ac:dyDescent="0.2">
      <c r="A10295" s="3" t="s">
        <v>10197</v>
      </c>
      <c r="B10295" s="8" t="s">
        <v>10128</v>
      </c>
      <c r="C10295" s="3" t="s">
        <v>11</v>
      </c>
      <c r="D10295" s="3" t="s">
        <v>10156</v>
      </c>
      <c r="E10295" s="5">
        <v>1.8749999999999999E-2</v>
      </c>
      <c r="F10295" s="4">
        <v>46446</v>
      </c>
      <c r="G10295" s="15">
        <v>291633514.01999998</v>
      </c>
      <c r="H10295" s="7">
        <v>1030835.64</v>
      </c>
      <c r="I10295" s="5">
        <v>321000000</v>
      </c>
      <c r="J10295" s="5">
        <v>295742362.02999997</v>
      </c>
      <c r="K10295" s="13">
        <f t="shared" si="161"/>
        <v>4.8178686999307977E-3</v>
      </c>
    </row>
    <row r="10296" spans="1:11" x14ac:dyDescent="0.2">
      <c r="A10296" s="3" t="s">
        <v>10198</v>
      </c>
      <c r="B10296" s="8" t="s">
        <v>10128</v>
      </c>
      <c r="C10296" s="3" t="s">
        <v>11</v>
      </c>
      <c r="D10296" s="3" t="s">
        <v>10156</v>
      </c>
      <c r="E10296" s="5">
        <v>2.5000000000000001E-2</v>
      </c>
      <c r="F10296" s="4">
        <v>45412</v>
      </c>
      <c r="G10296" s="15">
        <v>16749648.48</v>
      </c>
      <c r="H10296" s="7">
        <v>1167.58</v>
      </c>
      <c r="I10296" s="5">
        <v>17000000</v>
      </c>
      <c r="J10296" s="5">
        <v>16984192.789999999</v>
      </c>
      <c r="K10296" s="13">
        <f t="shared" si="161"/>
        <v>2.7670896267807302E-4</v>
      </c>
    </row>
    <row r="10297" spans="1:11" x14ac:dyDescent="0.2">
      <c r="A10297" s="3" t="s">
        <v>10199</v>
      </c>
      <c r="B10297" s="8" t="s">
        <v>10128</v>
      </c>
      <c r="C10297" s="3" t="s">
        <v>11</v>
      </c>
      <c r="D10297" s="3" t="s">
        <v>10156</v>
      </c>
      <c r="E10297" s="5">
        <v>2.5000000000000001E-2</v>
      </c>
      <c r="F10297" s="4">
        <v>45443</v>
      </c>
      <c r="G10297" s="15">
        <v>214842812.5</v>
      </c>
      <c r="H10297" s="7">
        <v>2299480.87</v>
      </c>
      <c r="I10297" s="5">
        <v>218600000</v>
      </c>
      <c r="J10297" s="5">
        <v>218545504.21000001</v>
      </c>
      <c r="K10297" s="13">
        <f t="shared" si="161"/>
        <v>3.5492644431732419E-3</v>
      </c>
    </row>
    <row r="10298" spans="1:11" x14ac:dyDescent="0.2">
      <c r="A10298" s="3" t="s">
        <v>10200</v>
      </c>
      <c r="B10298" s="8" t="s">
        <v>10128</v>
      </c>
      <c r="C10298" s="3" t="s">
        <v>11</v>
      </c>
      <c r="D10298" s="3" t="s">
        <v>10156</v>
      </c>
      <c r="E10298" s="5">
        <v>3.125E-2</v>
      </c>
      <c r="F10298" s="4">
        <v>45884</v>
      </c>
      <c r="G10298" s="15">
        <v>69723765.260000005</v>
      </c>
      <c r="H10298" s="7">
        <v>478226.9</v>
      </c>
      <c r="I10298" s="5">
        <v>72200000</v>
      </c>
      <c r="J10298" s="5">
        <v>70380588.879999995</v>
      </c>
      <c r="K10298" s="13">
        <f t="shared" si="161"/>
        <v>1.1518564572946825E-3</v>
      </c>
    </row>
    <row r="10299" spans="1:11" x14ac:dyDescent="0.2">
      <c r="A10299" s="3" t="s">
        <v>10201</v>
      </c>
      <c r="B10299" s="8" t="s">
        <v>10128</v>
      </c>
      <c r="C10299" s="3" t="s">
        <v>11</v>
      </c>
      <c r="D10299" s="3" t="s">
        <v>10156</v>
      </c>
      <c r="E10299" s="5">
        <v>3.2500000000000001E-2</v>
      </c>
      <c r="F10299" s="4">
        <v>45535</v>
      </c>
      <c r="G10299" s="15">
        <v>117796874.40000001</v>
      </c>
      <c r="H10299" s="7">
        <v>667955.80000000005</v>
      </c>
      <c r="I10299" s="5">
        <v>120000000</v>
      </c>
      <c r="J10299" s="5">
        <v>119810160.53</v>
      </c>
      <c r="K10299" s="13">
        <f t="shared" si="161"/>
        <v>1.9460379100411577E-3</v>
      </c>
    </row>
    <row r="10300" spans="1:11" x14ac:dyDescent="0.2">
      <c r="A10300" s="3" t="s">
        <v>10202</v>
      </c>
      <c r="B10300" s="8" t="s">
        <v>10128</v>
      </c>
      <c r="C10300" s="3" t="s">
        <v>11</v>
      </c>
      <c r="D10300" s="3" t="s">
        <v>10156</v>
      </c>
      <c r="E10300" s="5">
        <v>3.5000000000000003E-2</v>
      </c>
      <c r="F10300" s="4">
        <v>45915</v>
      </c>
      <c r="G10300" s="15">
        <v>117507070.01000001</v>
      </c>
      <c r="H10300" s="7">
        <v>546826.92000000004</v>
      </c>
      <c r="I10300" s="5">
        <v>121000000</v>
      </c>
      <c r="J10300" s="5">
        <v>118057391.56</v>
      </c>
      <c r="K10300" s="13">
        <f t="shared" si="161"/>
        <v>1.941250258990916E-3</v>
      </c>
    </row>
    <row r="10301" spans="1:11" x14ac:dyDescent="0.2">
      <c r="A10301" s="3" t="s">
        <v>10203</v>
      </c>
      <c r="B10301" s="8" t="s">
        <v>10128</v>
      </c>
      <c r="C10301" s="3" t="s">
        <v>11</v>
      </c>
      <c r="D10301" s="3" t="s">
        <v>10156</v>
      </c>
      <c r="E10301" s="5">
        <v>4.3749999999999997E-2</v>
      </c>
      <c r="F10301" s="4">
        <v>45596</v>
      </c>
      <c r="G10301" s="15">
        <v>5936953.1399999997</v>
      </c>
      <c r="H10301" s="7">
        <v>721.15</v>
      </c>
      <c r="I10301" s="5">
        <v>6000000</v>
      </c>
      <c r="J10301" s="5">
        <v>6001892.0999999996</v>
      </c>
      <c r="K10301" s="13">
        <f t="shared" si="161"/>
        <v>9.8080156535782311E-5</v>
      </c>
    </row>
    <row r="10302" spans="1:11" x14ac:dyDescent="0.2">
      <c r="A10302" s="3" t="s">
        <v>10204</v>
      </c>
      <c r="B10302" s="8" t="s">
        <v>10128</v>
      </c>
      <c r="C10302" s="3" t="s">
        <v>11</v>
      </c>
      <c r="D10302" s="3" t="s">
        <v>10156</v>
      </c>
      <c r="E10302" s="5">
        <v>4.4999999999999998E-2</v>
      </c>
      <c r="F10302" s="4">
        <v>45976</v>
      </c>
      <c r="G10302" s="15">
        <v>98890625</v>
      </c>
      <c r="H10302" s="7">
        <v>2078804.35</v>
      </c>
      <c r="I10302" s="5">
        <v>100000000</v>
      </c>
      <c r="J10302" s="5">
        <v>100591765.7</v>
      </c>
      <c r="K10302" s="13">
        <f t="shared" si="161"/>
        <v>1.6337012860305898E-3</v>
      </c>
    </row>
    <row r="10303" spans="1:11" x14ac:dyDescent="0.2">
      <c r="A10303" s="3" t="s">
        <v>10205</v>
      </c>
      <c r="B10303" s="8" t="s">
        <v>10128</v>
      </c>
      <c r="C10303" s="3" t="s">
        <v>11</v>
      </c>
      <c r="D10303" s="3" t="s">
        <v>10156</v>
      </c>
      <c r="E10303" s="5">
        <v>0.04</v>
      </c>
      <c r="F10303" s="4">
        <v>46006</v>
      </c>
      <c r="G10303" s="15">
        <v>127252734.7</v>
      </c>
      <c r="H10303" s="7">
        <v>1974863.39</v>
      </c>
      <c r="I10303" s="5">
        <v>130000000</v>
      </c>
      <c r="J10303" s="5">
        <v>129498778.86</v>
      </c>
      <c r="K10303" s="13">
        <f t="shared" si="161"/>
        <v>2.1022514149374571E-3</v>
      </c>
    </row>
    <row r="10304" spans="1:11" x14ac:dyDescent="0.2">
      <c r="A10304" s="3" t="s">
        <v>10206</v>
      </c>
      <c r="B10304" s="8" t="s">
        <v>10128</v>
      </c>
      <c r="C10304" s="3" t="s">
        <v>11</v>
      </c>
      <c r="D10304" s="3" t="s">
        <v>10156</v>
      </c>
      <c r="E10304" s="5">
        <v>3.875E-2</v>
      </c>
      <c r="F10304" s="4">
        <v>46037</v>
      </c>
      <c r="G10304" s="15">
        <v>98573632.560000002</v>
      </c>
      <c r="H10304" s="7">
        <v>1159235.73</v>
      </c>
      <c r="I10304" s="5">
        <v>101000000</v>
      </c>
      <c r="J10304" s="5">
        <v>100917548.45999999</v>
      </c>
      <c r="K10304" s="13">
        <f t="shared" si="161"/>
        <v>1.6284644806520217E-3</v>
      </c>
    </row>
    <row r="10305" spans="1:11" x14ac:dyDescent="0.2">
      <c r="A10305" s="3" t="s">
        <v>10207</v>
      </c>
      <c r="B10305" s="8" t="s">
        <v>10128</v>
      </c>
      <c r="C10305" s="3" t="s">
        <v>11</v>
      </c>
      <c r="D10305" s="3" t="s">
        <v>10156</v>
      </c>
      <c r="E10305" s="5">
        <v>0.04</v>
      </c>
      <c r="F10305" s="4">
        <v>46068</v>
      </c>
      <c r="G10305" s="15">
        <v>127166405.59999999</v>
      </c>
      <c r="H10305" s="7">
        <v>1102173.9099999999</v>
      </c>
      <c r="I10305" s="5">
        <v>130000000</v>
      </c>
      <c r="J10305" s="5">
        <v>128612882.23</v>
      </c>
      <c r="K10305" s="13">
        <f t="shared" si="161"/>
        <v>2.100825233621565E-3</v>
      </c>
    </row>
    <row r="10306" spans="1:11" x14ac:dyDescent="0.2">
      <c r="A10306" s="3" t="s">
        <v>10208</v>
      </c>
      <c r="B10306" s="8" t="s">
        <v>10128</v>
      </c>
      <c r="C10306" s="3" t="s">
        <v>11</v>
      </c>
      <c r="D10306" s="3" t="s">
        <v>10156</v>
      </c>
      <c r="E10306" s="5">
        <v>4.6249999999999999E-2</v>
      </c>
      <c r="F10306" s="4">
        <v>45716</v>
      </c>
      <c r="G10306" s="15">
        <v>39650000</v>
      </c>
      <c r="H10306" s="7">
        <v>316850.83</v>
      </c>
      <c r="I10306" s="5">
        <v>40000000</v>
      </c>
      <c r="J10306" s="5">
        <v>40242097.869999997</v>
      </c>
      <c r="K10306" s="13">
        <f t="shared" si="161"/>
        <v>6.5502929110937348E-4</v>
      </c>
    </row>
    <row r="10307" spans="1:11" x14ac:dyDescent="0.2">
      <c r="A10307" s="3" t="s">
        <v>10209</v>
      </c>
      <c r="B10307" s="8" t="s">
        <v>10128</v>
      </c>
      <c r="C10307" s="3" t="s">
        <v>11</v>
      </c>
      <c r="D10307" s="3" t="s">
        <v>10156</v>
      </c>
      <c r="E10307" s="5">
        <v>4.6249999999999999E-2</v>
      </c>
      <c r="F10307" s="4">
        <v>46096</v>
      </c>
      <c r="G10307" s="15">
        <v>19834375</v>
      </c>
      <c r="H10307" s="7">
        <v>119436.81</v>
      </c>
      <c r="I10307" s="5">
        <v>20000000</v>
      </c>
      <c r="J10307" s="5">
        <v>20281550.719999999</v>
      </c>
      <c r="K10307" s="13">
        <f t="shared" si="161"/>
        <v>3.2766952322440049E-4</v>
      </c>
    </row>
    <row r="10308" spans="1:11" x14ac:dyDescent="0.2">
      <c r="A10308" s="3" t="s">
        <v>10210</v>
      </c>
      <c r="B10308" s="8" t="s">
        <v>10128</v>
      </c>
      <c r="C10308" s="3" t="s">
        <v>11</v>
      </c>
      <c r="D10308" s="3" t="s">
        <v>10156</v>
      </c>
      <c r="E10308" s="5">
        <v>4.6249999999999999E-2</v>
      </c>
      <c r="F10308" s="4">
        <v>46280</v>
      </c>
      <c r="G10308" s="15">
        <v>242189061.28</v>
      </c>
      <c r="H10308" s="7">
        <v>1457129.12</v>
      </c>
      <c r="I10308" s="5">
        <v>244000000</v>
      </c>
      <c r="J10308" s="5">
        <v>242957678.09999999</v>
      </c>
      <c r="K10308" s="13">
        <f t="shared" si="161"/>
        <v>4.0010322603955366E-3</v>
      </c>
    </row>
    <row r="10309" spans="1:11" x14ac:dyDescent="0.2">
      <c r="A10309" s="3" t="s">
        <v>10231</v>
      </c>
      <c r="B10309" s="8" t="s">
        <v>10128</v>
      </c>
      <c r="C10309" s="3" t="s">
        <v>11</v>
      </c>
      <c r="D10309" s="3" t="s">
        <v>10156</v>
      </c>
      <c r="E10309" s="5">
        <v>1.125E-2</v>
      </c>
      <c r="F10309" s="4">
        <v>45672</v>
      </c>
      <c r="G10309" s="15">
        <v>2683761.63</v>
      </c>
      <c r="H10309" s="7">
        <v>9401.14</v>
      </c>
      <c r="I10309" s="5">
        <v>2821300</v>
      </c>
      <c r="J10309" s="5">
        <v>2763378.93</v>
      </c>
      <c r="K10309" s="13">
        <f t="shared" si="161"/>
        <v>4.43365063809694E-5</v>
      </c>
    </row>
    <row r="10310" spans="1:11" x14ac:dyDescent="0.2">
      <c r="A10310" s="3" t="s">
        <v>10232</v>
      </c>
      <c r="B10310" s="8" t="s">
        <v>10128</v>
      </c>
      <c r="C10310" s="3" t="s">
        <v>11</v>
      </c>
      <c r="D10310" s="3" t="s">
        <v>10156</v>
      </c>
      <c r="E10310" s="5">
        <v>2.8750000000000001E-2</v>
      </c>
      <c r="F10310" s="4">
        <v>48349</v>
      </c>
      <c r="G10310" s="15">
        <v>31886628.829999998</v>
      </c>
      <c r="H10310" s="7">
        <v>492458.13</v>
      </c>
      <c r="I10310" s="5">
        <v>37079200</v>
      </c>
      <c r="J10310" s="5">
        <v>37183720.549999997</v>
      </c>
      <c r="K10310" s="13">
        <f t="shared" si="161"/>
        <v>5.2677618860990185E-4</v>
      </c>
    </row>
    <row r="10311" spans="1:11" x14ac:dyDescent="0.2">
      <c r="A10311" s="3" t="s">
        <v>10233</v>
      </c>
      <c r="B10311" s="8" t="s">
        <v>10128</v>
      </c>
      <c r="C10311" s="3" t="s">
        <v>11</v>
      </c>
      <c r="D10311" s="3" t="s">
        <v>10156</v>
      </c>
      <c r="E10311" s="5">
        <v>2.6249999999999999E-2</v>
      </c>
      <c r="F10311" s="4">
        <v>46538</v>
      </c>
      <c r="G10311" s="15">
        <v>20127685.350000001</v>
      </c>
      <c r="H10311" s="7">
        <v>239953.3</v>
      </c>
      <c r="I10311" s="5">
        <v>21724900</v>
      </c>
      <c r="J10311" s="5">
        <v>21529034.530000001</v>
      </c>
      <c r="K10311" s="13">
        <f t="shared" si="161"/>
        <v>3.3251509373223261E-4</v>
      </c>
    </row>
    <row r="10312" spans="1:11" x14ac:dyDescent="0.2">
      <c r="A10312" s="3" t="s">
        <v>10234</v>
      </c>
      <c r="B10312" s="8" t="s">
        <v>10128</v>
      </c>
      <c r="C10312" s="3" t="s">
        <v>11</v>
      </c>
      <c r="D10312" s="3" t="s">
        <v>10156</v>
      </c>
      <c r="E10312" s="5">
        <v>3.125E-2</v>
      </c>
      <c r="F10312" s="4">
        <v>46630</v>
      </c>
      <c r="G10312" s="15">
        <v>2611559.7999999998</v>
      </c>
      <c r="H10312" s="7">
        <v>14879.14</v>
      </c>
      <c r="I10312" s="5">
        <v>2780000</v>
      </c>
      <c r="J10312" s="5">
        <v>2689356.1</v>
      </c>
      <c r="K10312" s="13">
        <f t="shared" si="161"/>
        <v>4.3143711588492737E-5</v>
      </c>
    </row>
    <row r="10313" spans="1:11" x14ac:dyDescent="0.2">
      <c r="A10313" s="3" t="s">
        <v>10204</v>
      </c>
      <c r="B10313" s="8" t="s">
        <v>10128</v>
      </c>
      <c r="C10313" s="3" t="s">
        <v>11</v>
      </c>
      <c r="D10313" s="3" t="s">
        <v>10156</v>
      </c>
      <c r="E10313" s="5">
        <v>4.4999999999999998E-2</v>
      </c>
      <c r="F10313" s="4">
        <v>45976</v>
      </c>
      <c r="G10313" s="15">
        <v>11561247.92</v>
      </c>
      <c r="H10313" s="7">
        <v>243030.94</v>
      </c>
      <c r="I10313" s="5">
        <v>11690900</v>
      </c>
      <c r="J10313" s="5">
        <v>11749596.210000001</v>
      </c>
      <c r="K10313" s="13">
        <f t="shared" si="161"/>
        <v>1.9099510792881005E-4</v>
      </c>
    </row>
    <row r="10314" spans="1:11" x14ac:dyDescent="0.2">
      <c r="A10314" s="3" t="s">
        <v>10235</v>
      </c>
      <c r="B10314" s="8" t="s">
        <v>10128</v>
      </c>
      <c r="C10314" s="3" t="s">
        <v>11</v>
      </c>
      <c r="D10314" s="3" t="s">
        <v>10156</v>
      </c>
      <c r="E10314" s="5">
        <v>3.875E-2</v>
      </c>
      <c r="F10314" s="4">
        <v>46721</v>
      </c>
      <c r="G10314" s="15">
        <v>7130862</v>
      </c>
      <c r="H10314" s="7">
        <v>120654.37</v>
      </c>
      <c r="I10314" s="5">
        <v>7400000</v>
      </c>
      <c r="J10314" s="5">
        <v>7422690.1299999999</v>
      </c>
      <c r="K10314" s="13">
        <f t="shared" si="161"/>
        <v>1.1780387089177224E-4</v>
      </c>
    </row>
    <row r="10315" spans="1:11" x14ac:dyDescent="0.2">
      <c r="A10315" s="3" t="s">
        <v>10205</v>
      </c>
      <c r="B10315" s="8" t="s">
        <v>10128</v>
      </c>
      <c r="C10315" s="3" t="s">
        <v>11</v>
      </c>
      <c r="D10315" s="3" t="s">
        <v>10156</v>
      </c>
      <c r="E10315" s="5">
        <v>0.04</v>
      </c>
      <c r="F10315" s="4">
        <v>46006</v>
      </c>
      <c r="G10315" s="15">
        <v>5873220</v>
      </c>
      <c r="H10315" s="7">
        <v>91147.54</v>
      </c>
      <c r="I10315" s="5">
        <v>6000000</v>
      </c>
      <c r="J10315" s="5">
        <v>5985070.7199999997</v>
      </c>
      <c r="K10315" s="13">
        <f t="shared" si="161"/>
        <v>9.7027266913730001E-5</v>
      </c>
    </row>
    <row r="10316" spans="1:11" x14ac:dyDescent="0.2">
      <c r="A10316" s="3" t="s">
        <v>10236</v>
      </c>
      <c r="B10316" s="8" t="s">
        <v>10128</v>
      </c>
      <c r="C10316" s="3" t="s">
        <v>11</v>
      </c>
      <c r="D10316" s="3" t="s">
        <v>10156</v>
      </c>
      <c r="E10316" s="5">
        <v>4.1250000000000002E-2</v>
      </c>
      <c r="F10316" s="4">
        <v>45688</v>
      </c>
      <c r="G10316" s="15">
        <v>6877792.2199999997</v>
      </c>
      <c r="H10316" s="7">
        <v>72755.320000000007</v>
      </c>
      <c r="I10316" s="5">
        <v>6979200</v>
      </c>
      <c r="J10316" s="5">
        <v>6950942.8200000003</v>
      </c>
      <c r="K10316" s="13">
        <f t="shared" si="161"/>
        <v>1.1362308605962582E-4</v>
      </c>
    </row>
    <row r="10317" spans="1:11" x14ac:dyDescent="0.2">
      <c r="A10317" s="3" t="s">
        <v>10237</v>
      </c>
      <c r="B10317" s="8" t="s">
        <v>10128</v>
      </c>
      <c r="C10317" s="3" t="s">
        <v>11</v>
      </c>
      <c r="D10317" s="3" t="s">
        <v>10156</v>
      </c>
      <c r="E10317" s="5">
        <v>3.5000000000000003E-2</v>
      </c>
      <c r="F10317" s="4">
        <v>47514</v>
      </c>
      <c r="G10317" s="15">
        <v>3768274.75</v>
      </c>
      <c r="H10317" s="7">
        <v>36043.82</v>
      </c>
      <c r="I10317" s="5">
        <v>4075000</v>
      </c>
      <c r="J10317" s="5">
        <v>3967657.77</v>
      </c>
      <c r="K10317" s="13">
        <f t="shared" si="161"/>
        <v>6.2252971959592725E-5</v>
      </c>
    </row>
    <row r="10318" spans="1:11" x14ac:dyDescent="0.2">
      <c r="A10318" s="3" t="s">
        <v>10207</v>
      </c>
      <c r="B10318" s="8" t="s">
        <v>10128</v>
      </c>
      <c r="C10318" s="3" t="s">
        <v>11</v>
      </c>
      <c r="D10318" s="3" t="s">
        <v>10156</v>
      </c>
      <c r="E10318" s="5">
        <v>0.04</v>
      </c>
      <c r="F10318" s="4">
        <v>46068</v>
      </c>
      <c r="G10318" s="15">
        <v>6804554.8399999999</v>
      </c>
      <c r="H10318" s="7">
        <v>58976.480000000003</v>
      </c>
      <c r="I10318" s="5">
        <v>6956200</v>
      </c>
      <c r="J10318" s="5">
        <v>6940038.9500000002</v>
      </c>
      <c r="K10318" s="13">
        <f t="shared" si="161"/>
        <v>1.1241318368625614E-4</v>
      </c>
    </row>
    <row r="10319" spans="1:11" x14ac:dyDescent="0.2">
      <c r="A10319" s="3" t="s">
        <v>10238</v>
      </c>
      <c r="B10319" s="8" t="s">
        <v>10128</v>
      </c>
      <c r="C10319" s="3" t="s">
        <v>11</v>
      </c>
      <c r="D10319" s="3" t="s">
        <v>10156</v>
      </c>
      <c r="E10319" s="5">
        <v>3.875E-2</v>
      </c>
      <c r="F10319" s="4">
        <v>45777</v>
      </c>
      <c r="G10319" s="15">
        <v>3921880</v>
      </c>
      <c r="H10319" s="7">
        <v>425.82</v>
      </c>
      <c r="I10319" s="5">
        <v>4000000</v>
      </c>
      <c r="J10319" s="5">
        <v>3991296.44</v>
      </c>
      <c r="K10319" s="13">
        <f t="shared" si="161"/>
        <v>6.4790574431677919E-5</v>
      </c>
    </row>
    <row r="10320" spans="1:11" x14ac:dyDescent="0.2">
      <c r="A10320" s="3" t="s">
        <v>10208</v>
      </c>
      <c r="B10320" s="8" t="s">
        <v>10128</v>
      </c>
      <c r="C10320" s="3" t="s">
        <v>11</v>
      </c>
      <c r="D10320" s="3" t="s">
        <v>10156</v>
      </c>
      <c r="E10320" s="5">
        <v>4.6249999999999999E-2</v>
      </c>
      <c r="F10320" s="4">
        <v>45716</v>
      </c>
      <c r="G10320" s="15">
        <v>10755062.5</v>
      </c>
      <c r="H10320" s="7">
        <v>85945.79</v>
      </c>
      <c r="I10320" s="5">
        <v>10850000</v>
      </c>
      <c r="J10320" s="5">
        <v>10790491.029999999</v>
      </c>
      <c r="K10320" s="13">
        <f t="shared" si="161"/>
        <v>1.7767669521341755E-4</v>
      </c>
    </row>
    <row r="10321" spans="1:11" x14ac:dyDescent="0.2">
      <c r="A10321" s="3" t="s">
        <v>10239</v>
      </c>
      <c r="B10321" s="8" t="s">
        <v>10128</v>
      </c>
      <c r="C10321" s="3" t="s">
        <v>11</v>
      </c>
      <c r="D10321" s="3" t="s">
        <v>10156</v>
      </c>
      <c r="E10321" s="5">
        <v>3.6249999999999998E-2</v>
      </c>
      <c r="F10321" s="4">
        <v>46843</v>
      </c>
      <c r="G10321" s="15">
        <v>6996563.6699999999</v>
      </c>
      <c r="H10321" s="7">
        <v>23292.23</v>
      </c>
      <c r="I10321" s="5">
        <v>7349100</v>
      </c>
      <c r="J10321" s="5">
        <v>7393614.0599999996</v>
      </c>
      <c r="K10321" s="13">
        <f t="shared" si="161"/>
        <v>1.1558522423610836E-4</v>
      </c>
    </row>
    <row r="10322" spans="1:11" x14ac:dyDescent="0.2">
      <c r="A10322" s="3" t="s">
        <v>10240</v>
      </c>
      <c r="B10322" s="8" t="s">
        <v>10128</v>
      </c>
      <c r="C10322" s="3" t="s">
        <v>11</v>
      </c>
      <c r="D10322" s="3" t="s">
        <v>10156</v>
      </c>
      <c r="E10322" s="5">
        <v>3.7499999999999999E-2</v>
      </c>
      <c r="F10322" s="4">
        <v>46127</v>
      </c>
      <c r="G10322" s="15">
        <v>7130223.3300000001</v>
      </c>
      <c r="H10322" s="7">
        <v>12778.39</v>
      </c>
      <c r="I10322" s="5">
        <v>7336300</v>
      </c>
      <c r="J10322" s="5">
        <v>7346942.96</v>
      </c>
      <c r="K10322" s="13">
        <f t="shared" si="161"/>
        <v>1.1779331988149852E-4</v>
      </c>
    </row>
    <row r="10323" spans="1:11" x14ac:dyDescent="0.2">
      <c r="A10323" s="3" t="s">
        <v>10241</v>
      </c>
      <c r="B10323" s="8" t="s">
        <v>10128</v>
      </c>
      <c r="C10323" s="3" t="s">
        <v>11</v>
      </c>
      <c r="D10323" s="3" t="s">
        <v>10156</v>
      </c>
      <c r="E10323" s="5">
        <v>3.5000000000000003E-2</v>
      </c>
      <c r="F10323" s="4">
        <v>46873</v>
      </c>
      <c r="G10323" s="15">
        <v>2839800</v>
      </c>
      <c r="H10323" s="7">
        <v>288.45999999999998</v>
      </c>
      <c r="I10323" s="5">
        <v>3000000</v>
      </c>
      <c r="J10323" s="5">
        <v>2999464.13</v>
      </c>
      <c r="K10323" s="13">
        <f t="shared" si="161"/>
        <v>4.6914304688332885E-5</v>
      </c>
    </row>
    <row r="10324" spans="1:11" x14ac:dyDescent="0.2">
      <c r="A10324" s="3" t="s">
        <v>10242</v>
      </c>
      <c r="B10324" s="8" t="s">
        <v>10128</v>
      </c>
      <c r="C10324" s="3" t="s">
        <v>11</v>
      </c>
      <c r="D10324" s="3" t="s">
        <v>10156</v>
      </c>
      <c r="E10324" s="5">
        <v>3.3750000000000002E-2</v>
      </c>
      <c r="F10324" s="4">
        <v>48714</v>
      </c>
      <c r="G10324" s="15">
        <v>9573228</v>
      </c>
      <c r="H10324" s="7">
        <v>168383.15</v>
      </c>
      <c r="I10324" s="5">
        <v>10800000</v>
      </c>
      <c r="J10324" s="5">
        <v>10352775.33</v>
      </c>
      <c r="K10324" s="13">
        <f t="shared" si="161"/>
        <v>1.5815245272303671E-4</v>
      </c>
    </row>
    <row r="10325" spans="1:11" x14ac:dyDescent="0.2">
      <c r="A10325" s="3" t="s">
        <v>10243</v>
      </c>
      <c r="B10325" s="8" t="s">
        <v>10128</v>
      </c>
      <c r="C10325" s="3" t="s">
        <v>11</v>
      </c>
      <c r="D10325" s="3" t="s">
        <v>10156</v>
      </c>
      <c r="E10325" s="5">
        <v>3.7499999999999999E-2</v>
      </c>
      <c r="F10325" s="4">
        <v>47664</v>
      </c>
      <c r="G10325" s="15">
        <v>1472373</v>
      </c>
      <c r="H10325" s="7">
        <v>20120.189999999999</v>
      </c>
      <c r="I10325" s="5">
        <v>1575000</v>
      </c>
      <c r="J10325" s="5">
        <v>1550988.56</v>
      </c>
      <c r="K10325" s="13">
        <f t="shared" si="161"/>
        <v>2.4324021246874692E-5</v>
      </c>
    </row>
    <row r="10326" spans="1:11" x14ac:dyDescent="0.2">
      <c r="A10326" s="3" t="s">
        <v>10244</v>
      </c>
      <c r="B10326" s="8" t="s">
        <v>10128</v>
      </c>
      <c r="C10326" s="3" t="s">
        <v>11</v>
      </c>
      <c r="D10326" s="3" t="s">
        <v>10156</v>
      </c>
      <c r="E10326" s="5">
        <v>0.04</v>
      </c>
      <c r="F10326" s="4">
        <v>46934</v>
      </c>
      <c r="G10326" s="15">
        <v>3501097.5</v>
      </c>
      <c r="H10326" s="7">
        <v>49395.6</v>
      </c>
      <c r="I10326" s="5">
        <v>3625000</v>
      </c>
      <c r="J10326" s="5">
        <v>3598638.02</v>
      </c>
      <c r="K10326" s="13">
        <f t="shared" si="161"/>
        <v>5.78391277056696E-5</v>
      </c>
    </row>
    <row r="10327" spans="1:11" x14ac:dyDescent="0.2">
      <c r="A10327" s="3" t="s">
        <v>10245</v>
      </c>
      <c r="B10327" s="8" t="s">
        <v>10128</v>
      </c>
      <c r="C10327" s="3" t="s">
        <v>11</v>
      </c>
      <c r="D10327" s="3" t="s">
        <v>10156</v>
      </c>
      <c r="E10327" s="5">
        <v>4.4999999999999998E-2</v>
      </c>
      <c r="F10327" s="4">
        <v>46218</v>
      </c>
      <c r="G10327" s="15">
        <v>10878780</v>
      </c>
      <c r="H10327" s="7">
        <v>145824.32000000001</v>
      </c>
      <c r="I10327" s="5">
        <v>11000000</v>
      </c>
      <c r="J10327" s="5">
        <v>10990896.689999999</v>
      </c>
      <c r="K10327" s="13">
        <f t="shared" si="161"/>
        <v>1.7972054354438411E-4</v>
      </c>
    </row>
    <row r="10328" spans="1:11" x14ac:dyDescent="0.2">
      <c r="A10328" s="3" t="s">
        <v>10246</v>
      </c>
      <c r="B10328" s="8" t="s">
        <v>10128</v>
      </c>
      <c r="C10328" s="3" t="s">
        <v>11</v>
      </c>
      <c r="D10328" s="3" t="s">
        <v>10156</v>
      </c>
      <c r="E10328" s="5">
        <v>4.1250000000000002E-2</v>
      </c>
      <c r="F10328" s="4">
        <v>46965</v>
      </c>
      <c r="G10328" s="15">
        <v>8468476.1600000001</v>
      </c>
      <c r="H10328" s="7">
        <v>90962.91</v>
      </c>
      <c r="I10328" s="5">
        <v>8725800</v>
      </c>
      <c r="J10328" s="5">
        <v>8696679.9499999993</v>
      </c>
      <c r="K10328" s="13">
        <f t="shared" si="161"/>
        <v>1.3990163772664387E-4</v>
      </c>
    </row>
    <row r="10329" spans="1:11" x14ac:dyDescent="0.2">
      <c r="A10329" s="3" t="s">
        <v>10247</v>
      </c>
      <c r="B10329" s="8" t="s">
        <v>10128</v>
      </c>
      <c r="C10329" s="3" t="s">
        <v>11</v>
      </c>
      <c r="D10329" s="3" t="s">
        <v>10156</v>
      </c>
      <c r="E10329" s="5">
        <v>3.875E-2</v>
      </c>
      <c r="F10329" s="4">
        <v>48806</v>
      </c>
      <c r="G10329" s="15">
        <v>3506108</v>
      </c>
      <c r="H10329" s="7">
        <v>31210.6</v>
      </c>
      <c r="I10329" s="5">
        <v>3800000</v>
      </c>
      <c r="J10329" s="5">
        <v>3601656.38</v>
      </c>
      <c r="K10329" s="13">
        <f t="shared" si="161"/>
        <v>5.7921902592507018E-5</v>
      </c>
    </row>
    <row r="10330" spans="1:11" x14ac:dyDescent="0.2">
      <c r="A10330" s="3" t="s">
        <v>10182</v>
      </c>
      <c r="B10330" s="8" t="s">
        <v>10128</v>
      </c>
      <c r="C10330" s="3" t="s">
        <v>11</v>
      </c>
      <c r="D10330" s="3" t="s">
        <v>10156</v>
      </c>
      <c r="E10330" s="5">
        <v>1.4999999999999999E-2</v>
      </c>
      <c r="F10330" s="4">
        <v>46418</v>
      </c>
      <c r="G10330" s="15">
        <v>7200946.2800000003</v>
      </c>
      <c r="H10330" s="7">
        <v>30349.97</v>
      </c>
      <c r="I10330" s="5">
        <v>8006300</v>
      </c>
      <c r="J10330" s="5">
        <v>7794980.0800000001</v>
      </c>
      <c r="K10330" s="13">
        <f t="shared" si="161"/>
        <v>1.1896168315523532E-4</v>
      </c>
    </row>
    <row r="10331" spans="1:11" x14ac:dyDescent="0.2">
      <c r="A10331" s="3" t="s">
        <v>10259</v>
      </c>
      <c r="B10331" s="8" t="s">
        <v>10128</v>
      </c>
      <c r="C10331" s="3" t="s">
        <v>11</v>
      </c>
      <c r="D10331" s="3" t="s">
        <v>10156</v>
      </c>
      <c r="E10331" s="5">
        <v>1.6250000000000001E-2</v>
      </c>
      <c r="F10331" s="4">
        <v>46157</v>
      </c>
      <c r="G10331" s="15">
        <v>11977464.24</v>
      </c>
      <c r="H10331" s="7">
        <v>97618.34</v>
      </c>
      <c r="I10331" s="5">
        <v>13004000</v>
      </c>
      <c r="J10331" s="5">
        <v>11983767.609999999</v>
      </c>
      <c r="K10331" s="13">
        <f t="shared" si="161"/>
        <v>1.9787112006090974E-4</v>
      </c>
    </row>
    <row r="10332" spans="1:11" x14ac:dyDescent="0.2">
      <c r="A10332" s="3" t="s">
        <v>10260</v>
      </c>
      <c r="B10332" s="8" t="s">
        <v>10128</v>
      </c>
      <c r="C10332" s="3" t="s">
        <v>11</v>
      </c>
      <c r="D10332" s="3" t="s">
        <v>10156</v>
      </c>
      <c r="E10332" s="5">
        <v>1.6250000000000001E-2</v>
      </c>
      <c r="F10332" s="4">
        <v>46326</v>
      </c>
      <c r="G10332" s="15">
        <v>13893965.98</v>
      </c>
      <c r="H10332" s="7">
        <v>682.05</v>
      </c>
      <c r="I10332" s="5">
        <v>15278000</v>
      </c>
      <c r="J10332" s="5">
        <v>14109298.02</v>
      </c>
      <c r="K10332" s="13">
        <f t="shared" si="161"/>
        <v>2.2953227456688907E-4</v>
      </c>
    </row>
    <row r="10333" spans="1:11" x14ac:dyDescent="0.2">
      <c r="A10333" s="3" t="s">
        <v>10261</v>
      </c>
      <c r="B10333" s="8" t="s">
        <v>10128</v>
      </c>
      <c r="C10333" s="3" t="s">
        <v>11</v>
      </c>
      <c r="D10333" s="3" t="s">
        <v>10156</v>
      </c>
      <c r="E10333" s="5">
        <v>5.0000000000000001E-3</v>
      </c>
      <c r="F10333" s="4">
        <v>46568</v>
      </c>
      <c r="G10333" s="15">
        <v>12533127.199999999</v>
      </c>
      <c r="H10333" s="7">
        <v>24698.91</v>
      </c>
      <c r="I10333" s="5">
        <v>14660000</v>
      </c>
      <c r="J10333" s="5">
        <v>12769472.6</v>
      </c>
      <c r="K10333" s="13">
        <f t="shared" si="161"/>
        <v>2.0705083039595476E-4</v>
      </c>
    </row>
    <row r="10334" spans="1:11" x14ac:dyDescent="0.2">
      <c r="A10334" s="3" t="s">
        <v>10186</v>
      </c>
      <c r="B10334" s="8" t="s">
        <v>10128</v>
      </c>
      <c r="C10334" s="3" t="s">
        <v>11</v>
      </c>
      <c r="D10334" s="3" t="s">
        <v>10156</v>
      </c>
      <c r="E10334" s="5">
        <v>5.0000000000000001E-3</v>
      </c>
      <c r="F10334" s="4">
        <v>46081</v>
      </c>
      <c r="G10334" s="15">
        <v>7126985</v>
      </c>
      <c r="H10334" s="7">
        <v>6765.19</v>
      </c>
      <c r="I10334" s="5">
        <v>7900000</v>
      </c>
      <c r="J10334" s="5">
        <v>7318142.8099999996</v>
      </c>
      <c r="K10334" s="13">
        <f t="shared" si="161"/>
        <v>1.1773982174772101E-4</v>
      </c>
    </row>
    <row r="10335" spans="1:11" x14ac:dyDescent="0.2">
      <c r="A10335" s="3" t="s">
        <v>10262</v>
      </c>
      <c r="B10335" s="8" t="s">
        <v>10128</v>
      </c>
      <c r="C10335" s="3" t="s">
        <v>11</v>
      </c>
      <c r="D10335" s="3" t="s">
        <v>10156</v>
      </c>
      <c r="E10335" s="5">
        <v>7.4999999999999997E-3</v>
      </c>
      <c r="F10335" s="4">
        <v>46142</v>
      </c>
      <c r="G10335" s="15">
        <v>1291148.3700000001</v>
      </c>
      <c r="H10335" s="7">
        <v>29.49</v>
      </c>
      <c r="I10335" s="5">
        <v>1431000</v>
      </c>
      <c r="J10335" s="5">
        <v>1416196.9</v>
      </c>
      <c r="K10335" s="13">
        <f t="shared" ref="K10335:K10398" si="162">G10335/$G$11175</f>
        <v>2.1330138752033369E-5</v>
      </c>
    </row>
    <row r="10336" spans="1:11" x14ac:dyDescent="0.2">
      <c r="A10336" s="3" t="s">
        <v>10263</v>
      </c>
      <c r="B10336" s="8" t="s">
        <v>10128</v>
      </c>
      <c r="C10336" s="3" t="s">
        <v>11</v>
      </c>
      <c r="D10336" s="3" t="s">
        <v>10156</v>
      </c>
      <c r="E10336" s="5">
        <v>1.2500000000000001E-2</v>
      </c>
      <c r="F10336" s="4">
        <v>46873</v>
      </c>
      <c r="G10336" s="15">
        <v>13018847.4</v>
      </c>
      <c r="H10336" s="7">
        <v>522.32000000000005</v>
      </c>
      <c r="I10336" s="5">
        <v>15210000</v>
      </c>
      <c r="J10336" s="5">
        <v>13399817.609999999</v>
      </c>
      <c r="K10336" s="13">
        <f t="shared" si="162"/>
        <v>2.1507506641823732E-4</v>
      </c>
    </row>
    <row r="10337" spans="1:11" x14ac:dyDescent="0.2">
      <c r="A10337" s="3" t="s">
        <v>10188</v>
      </c>
      <c r="B10337" s="8" t="s">
        <v>10128</v>
      </c>
      <c r="C10337" s="3" t="s">
        <v>11</v>
      </c>
      <c r="D10337" s="3" t="s">
        <v>10156</v>
      </c>
      <c r="E10337" s="5">
        <v>7.4999999999999997E-3</v>
      </c>
      <c r="F10337" s="4">
        <v>46173</v>
      </c>
      <c r="G10337" s="15">
        <v>13357193.720000001</v>
      </c>
      <c r="H10337" s="7">
        <v>46875.96</v>
      </c>
      <c r="I10337" s="5">
        <v>14854200</v>
      </c>
      <c r="J10337" s="5">
        <v>14543882.140000001</v>
      </c>
      <c r="K10337" s="13">
        <f t="shared" si="162"/>
        <v>2.206646439753386E-4</v>
      </c>
    </row>
    <row r="10338" spans="1:11" x14ac:dyDescent="0.2">
      <c r="A10338" s="3" t="s">
        <v>10264</v>
      </c>
      <c r="B10338" s="8" t="s">
        <v>10128</v>
      </c>
      <c r="C10338" s="3" t="s">
        <v>11</v>
      </c>
      <c r="D10338" s="3" t="s">
        <v>10156</v>
      </c>
      <c r="E10338" s="5">
        <v>1.2500000000000001E-2</v>
      </c>
      <c r="F10338" s="4">
        <v>46387</v>
      </c>
      <c r="G10338" s="15">
        <v>1372656.16</v>
      </c>
      <c r="H10338" s="7">
        <v>6458.19</v>
      </c>
      <c r="I10338" s="5">
        <v>1533300</v>
      </c>
      <c r="J10338" s="5">
        <v>1479268.63</v>
      </c>
      <c r="K10338" s="13">
        <f t="shared" si="162"/>
        <v>2.2676670653763296E-5</v>
      </c>
    </row>
    <row r="10339" spans="1:11" x14ac:dyDescent="0.2">
      <c r="A10339" s="3" t="s">
        <v>10197</v>
      </c>
      <c r="B10339" s="8" t="s">
        <v>10128</v>
      </c>
      <c r="C10339" s="3" t="s">
        <v>11</v>
      </c>
      <c r="D10339" s="3" t="s">
        <v>10156</v>
      </c>
      <c r="E10339" s="5">
        <v>1.8749999999999999E-2</v>
      </c>
      <c r="F10339" s="4">
        <v>46446</v>
      </c>
      <c r="G10339" s="15">
        <v>27738932.640000001</v>
      </c>
      <c r="H10339" s="7">
        <v>98048.2</v>
      </c>
      <c r="I10339" s="5">
        <v>30532000</v>
      </c>
      <c r="J10339" s="5">
        <v>28478869.25</v>
      </c>
      <c r="K10339" s="13">
        <f t="shared" si="162"/>
        <v>4.5825506641386792E-4</v>
      </c>
    </row>
    <row r="10340" spans="1:11" x14ac:dyDescent="0.2">
      <c r="A10340" s="3" t="s">
        <v>10233</v>
      </c>
      <c r="B10340" s="8" t="s">
        <v>10128</v>
      </c>
      <c r="C10340" s="3" t="s">
        <v>11</v>
      </c>
      <c r="D10340" s="3" t="s">
        <v>10156</v>
      </c>
      <c r="E10340" s="5">
        <v>2.6249999999999999E-2</v>
      </c>
      <c r="F10340" s="4">
        <v>46538</v>
      </c>
      <c r="G10340" s="15">
        <v>26331488.079999998</v>
      </c>
      <c r="H10340" s="7">
        <v>313912.27</v>
      </c>
      <c r="I10340" s="5">
        <v>28421000</v>
      </c>
      <c r="J10340" s="5">
        <v>27108307.670000002</v>
      </c>
      <c r="K10340" s="13">
        <f t="shared" si="162"/>
        <v>4.3500368148543042E-4</v>
      </c>
    </row>
    <row r="10341" spans="1:11" x14ac:dyDescent="0.2">
      <c r="A10341" s="3" t="s">
        <v>10265</v>
      </c>
      <c r="B10341" s="8" t="s">
        <v>10128</v>
      </c>
      <c r="C10341" s="3" t="s">
        <v>11</v>
      </c>
      <c r="D10341" s="3" t="s">
        <v>10156</v>
      </c>
      <c r="E10341" s="5">
        <v>2.75E-2</v>
      </c>
      <c r="F10341" s="4">
        <v>46599</v>
      </c>
      <c r="G10341" s="15">
        <v>19512400.440000001</v>
      </c>
      <c r="H10341" s="7">
        <v>146180.57999999999</v>
      </c>
      <c r="I10341" s="5">
        <v>21034000</v>
      </c>
      <c r="J10341" s="5">
        <v>19873135.07</v>
      </c>
      <c r="K10341" s="13">
        <f t="shared" si="162"/>
        <v>3.2235041180467662E-4</v>
      </c>
    </row>
    <row r="10342" spans="1:11" x14ac:dyDescent="0.2">
      <c r="A10342" s="3" t="s">
        <v>10267</v>
      </c>
      <c r="B10342" s="8" t="s">
        <v>10128</v>
      </c>
      <c r="C10342" s="3" t="s">
        <v>11</v>
      </c>
      <c r="D10342" s="3" t="s">
        <v>10156</v>
      </c>
      <c r="E10342" s="5">
        <v>4.2500000000000003E-2</v>
      </c>
      <c r="F10342" s="4">
        <v>45808</v>
      </c>
      <c r="G10342" s="15">
        <v>6056944.46</v>
      </c>
      <c r="H10342" s="7">
        <v>109905.93</v>
      </c>
      <c r="I10342" s="5">
        <v>6146000</v>
      </c>
      <c r="J10342" s="5">
        <v>6094833.0800000001</v>
      </c>
      <c r="K10342" s="13">
        <f t="shared" si="162"/>
        <v>1.0006244731204658E-4</v>
      </c>
    </row>
    <row r="10343" spans="1:11" x14ac:dyDescent="0.2">
      <c r="A10343" s="3" t="s">
        <v>10268</v>
      </c>
      <c r="B10343" s="8" t="s">
        <v>10128</v>
      </c>
      <c r="C10343" s="3" t="s">
        <v>11</v>
      </c>
      <c r="D10343" s="3" t="s">
        <v>10156</v>
      </c>
      <c r="E10343" s="5">
        <v>4.1250000000000002E-2</v>
      </c>
      <c r="F10343" s="4">
        <v>46188</v>
      </c>
      <c r="G10343" s="15">
        <v>11397914.76</v>
      </c>
      <c r="H10343" s="7">
        <v>182211.06</v>
      </c>
      <c r="I10343" s="5">
        <v>11631000</v>
      </c>
      <c r="J10343" s="5">
        <v>11555039.32</v>
      </c>
      <c r="K10343" s="13">
        <f t="shared" si="162"/>
        <v>1.8829679761331311E-4</v>
      </c>
    </row>
    <row r="10344" spans="1:11" x14ac:dyDescent="0.2">
      <c r="A10344" s="3" t="s">
        <v>10269</v>
      </c>
      <c r="B10344" s="8" t="s">
        <v>10128</v>
      </c>
      <c r="C10344" s="3" t="s">
        <v>11</v>
      </c>
      <c r="D10344" s="3" t="s">
        <v>10156</v>
      </c>
      <c r="E10344" s="5">
        <v>4.6249999999999999E-2</v>
      </c>
      <c r="F10344" s="4">
        <v>45838</v>
      </c>
      <c r="G10344" s="15">
        <v>44075523.130000003</v>
      </c>
      <c r="H10344" s="7">
        <v>692890.86</v>
      </c>
      <c r="I10344" s="5">
        <v>44461000</v>
      </c>
      <c r="J10344" s="5">
        <v>44354351.539999999</v>
      </c>
      <c r="K10344" s="13">
        <f t="shared" si="162"/>
        <v>7.2814019347083717E-4</v>
      </c>
    </row>
    <row r="10345" spans="1:11" x14ac:dyDescent="0.2">
      <c r="A10345" s="3" t="s">
        <v>10246</v>
      </c>
      <c r="B10345" s="8" t="s">
        <v>10128</v>
      </c>
      <c r="C10345" s="3" t="s">
        <v>11</v>
      </c>
      <c r="D10345" s="3" t="s">
        <v>10156</v>
      </c>
      <c r="E10345" s="5">
        <v>4.1250000000000002E-2</v>
      </c>
      <c r="F10345" s="4">
        <v>46965</v>
      </c>
      <c r="G10345" s="15">
        <v>20865965</v>
      </c>
      <c r="H10345" s="7">
        <v>224128.74</v>
      </c>
      <c r="I10345" s="5">
        <v>21500000</v>
      </c>
      <c r="J10345" s="5">
        <v>21407811.399999999</v>
      </c>
      <c r="K10345" s="13">
        <f t="shared" si="162"/>
        <v>3.4471168378973511E-4</v>
      </c>
    </row>
    <row r="10346" spans="1:11" x14ac:dyDescent="0.2">
      <c r="A10346" s="3" t="s">
        <v>10276</v>
      </c>
      <c r="B10346" s="8" t="s">
        <v>10128</v>
      </c>
      <c r="C10346" s="3" t="s">
        <v>11</v>
      </c>
      <c r="D10346" s="3" t="s">
        <v>10156</v>
      </c>
      <c r="E10346" s="5">
        <v>5.0000000000000001E-3</v>
      </c>
      <c r="F10346" s="4">
        <v>45747</v>
      </c>
      <c r="G10346" s="15">
        <v>4677350</v>
      </c>
      <c r="H10346" s="7">
        <v>2185.79</v>
      </c>
      <c r="I10346" s="5">
        <v>5000000</v>
      </c>
      <c r="J10346" s="5">
        <v>5002469.13</v>
      </c>
      <c r="K10346" s="13">
        <f t="shared" si="162"/>
        <v>7.7271153966467288E-5</v>
      </c>
    </row>
    <row r="10347" spans="1:11" x14ac:dyDescent="0.2">
      <c r="A10347" s="3" t="s">
        <v>10277</v>
      </c>
      <c r="B10347" s="8" t="s">
        <v>10128</v>
      </c>
      <c r="C10347" s="3" t="s">
        <v>11</v>
      </c>
      <c r="D10347" s="3" t="s">
        <v>10156</v>
      </c>
      <c r="E10347" s="5">
        <v>1.4999999999999999E-2</v>
      </c>
      <c r="F10347" s="4">
        <v>46249</v>
      </c>
      <c r="G10347" s="15">
        <v>12548800.9</v>
      </c>
      <c r="H10347" s="7">
        <v>43771.67</v>
      </c>
      <c r="I10347" s="5">
        <v>13767500</v>
      </c>
      <c r="J10347" s="5">
        <v>13545090.439999999</v>
      </c>
      <c r="K10347" s="13">
        <f t="shared" si="162"/>
        <v>2.0730976438334598E-4</v>
      </c>
    </row>
    <row r="10348" spans="1:11" x14ac:dyDescent="0.2">
      <c r="A10348" s="3" t="s">
        <v>10278</v>
      </c>
      <c r="B10348" s="8" t="s">
        <v>10128</v>
      </c>
      <c r="C10348" s="3" t="s">
        <v>11</v>
      </c>
      <c r="D10348" s="3" t="s">
        <v>10156</v>
      </c>
      <c r="E10348" s="5">
        <v>1.4999999999999999E-2</v>
      </c>
      <c r="F10348" s="4">
        <v>45596</v>
      </c>
      <c r="G10348" s="15">
        <v>3847520</v>
      </c>
      <c r="H10348" s="7">
        <v>164.84</v>
      </c>
      <c r="I10348" s="5">
        <v>4000000</v>
      </c>
      <c r="J10348" s="5">
        <v>3996853.66</v>
      </c>
      <c r="K10348" s="13">
        <f t="shared" si="162"/>
        <v>6.3562126056220338E-5</v>
      </c>
    </row>
    <row r="10349" spans="1:11" x14ac:dyDescent="0.2">
      <c r="A10349" s="3" t="s">
        <v>10183</v>
      </c>
      <c r="B10349" s="8" t="s">
        <v>10128</v>
      </c>
      <c r="C10349" s="3" t="s">
        <v>11</v>
      </c>
      <c r="D10349" s="3" t="s">
        <v>10156</v>
      </c>
      <c r="E10349" s="5">
        <v>6.2500000000000003E-3</v>
      </c>
      <c r="F10349" s="4">
        <v>46477</v>
      </c>
      <c r="G10349" s="15">
        <v>2603190</v>
      </c>
      <c r="H10349" s="7">
        <v>1639.34</v>
      </c>
      <c r="I10349" s="5">
        <v>3000000</v>
      </c>
      <c r="J10349" s="5">
        <v>2999071.03</v>
      </c>
      <c r="K10349" s="13">
        <f t="shared" si="162"/>
        <v>4.3005440109029257E-5</v>
      </c>
    </row>
    <row r="10350" spans="1:11" x14ac:dyDescent="0.2">
      <c r="A10350" s="3" t="s">
        <v>10279</v>
      </c>
      <c r="B10350" s="8" t="s">
        <v>10128</v>
      </c>
      <c r="C10350" s="3" t="s">
        <v>11</v>
      </c>
      <c r="D10350" s="3" t="s">
        <v>10156</v>
      </c>
      <c r="E10350" s="5">
        <v>1.6250000000000001E-2</v>
      </c>
      <c r="F10350" s="4">
        <v>47983</v>
      </c>
      <c r="G10350" s="15">
        <v>16751700</v>
      </c>
      <c r="H10350" s="7">
        <v>157642.66</v>
      </c>
      <c r="I10350" s="5">
        <v>21000000</v>
      </c>
      <c r="J10350" s="5">
        <v>21519661.010000002</v>
      </c>
      <c r="K10350" s="13">
        <f t="shared" si="162"/>
        <v>2.7674285437268329E-4</v>
      </c>
    </row>
    <row r="10351" spans="1:11" x14ac:dyDescent="0.2">
      <c r="A10351" s="3" t="s">
        <v>10189</v>
      </c>
      <c r="B10351" s="8" t="s">
        <v>10128</v>
      </c>
      <c r="C10351" s="3" t="s">
        <v>11</v>
      </c>
      <c r="D10351" s="3" t="s">
        <v>10156</v>
      </c>
      <c r="E10351" s="5">
        <v>8.7500000000000008E-3</v>
      </c>
      <c r="F10351" s="4">
        <v>46203</v>
      </c>
      <c r="G10351" s="15">
        <v>5404680</v>
      </c>
      <c r="H10351" s="7">
        <v>17690.22</v>
      </c>
      <c r="I10351" s="5">
        <v>6000000</v>
      </c>
      <c r="J10351" s="5">
        <v>5998994.0899999999</v>
      </c>
      <c r="K10351" s="13">
        <f t="shared" si="162"/>
        <v>8.9286852687843848E-5</v>
      </c>
    </row>
    <row r="10352" spans="1:11" x14ac:dyDescent="0.2">
      <c r="A10352" s="3" t="s">
        <v>10280</v>
      </c>
      <c r="B10352" s="8" t="s">
        <v>10128</v>
      </c>
      <c r="C10352" s="3" t="s">
        <v>11</v>
      </c>
      <c r="D10352" s="3" t="s">
        <v>10156</v>
      </c>
      <c r="E10352" s="5">
        <v>1.2500000000000001E-2</v>
      </c>
      <c r="F10352" s="4">
        <v>48075</v>
      </c>
      <c r="G10352" s="15">
        <v>9977500</v>
      </c>
      <c r="H10352" s="7">
        <v>34442.93</v>
      </c>
      <c r="I10352" s="5">
        <v>13000000</v>
      </c>
      <c r="J10352" s="5">
        <v>12739909.970000001</v>
      </c>
      <c r="K10352" s="13">
        <f t="shared" si="162"/>
        <v>1.6483114128735873E-4</v>
      </c>
    </row>
    <row r="10353" spans="1:11" x14ac:dyDescent="0.2">
      <c r="A10353" s="3" t="s">
        <v>10281</v>
      </c>
      <c r="B10353" s="8" t="s">
        <v>10128</v>
      </c>
      <c r="C10353" s="3" t="s">
        <v>11</v>
      </c>
      <c r="D10353" s="3" t="s">
        <v>10156</v>
      </c>
      <c r="E10353" s="5">
        <v>1.2500000000000001E-2</v>
      </c>
      <c r="F10353" s="4">
        <v>47026</v>
      </c>
      <c r="G10353" s="15">
        <v>8434000</v>
      </c>
      <c r="H10353" s="7">
        <v>10928.96</v>
      </c>
      <c r="I10353" s="5">
        <v>10000000</v>
      </c>
      <c r="J10353" s="5">
        <v>9994164.5099999998</v>
      </c>
      <c r="K10353" s="13">
        <f t="shared" si="162"/>
        <v>1.3933208174568616E-4</v>
      </c>
    </row>
    <row r="10354" spans="1:11" x14ac:dyDescent="0.2">
      <c r="A10354" s="3" t="s">
        <v>10282</v>
      </c>
      <c r="B10354" s="8" t="s">
        <v>10128</v>
      </c>
      <c r="C10354" s="3" t="s">
        <v>11</v>
      </c>
      <c r="D10354" s="3" t="s">
        <v>10156</v>
      </c>
      <c r="E10354" s="5">
        <v>1.375E-2</v>
      </c>
      <c r="F10354" s="4">
        <v>47057</v>
      </c>
      <c r="G10354" s="15">
        <v>8464800</v>
      </c>
      <c r="H10354" s="7">
        <v>377.75</v>
      </c>
      <c r="I10354" s="5">
        <v>10000000</v>
      </c>
      <c r="J10354" s="5">
        <v>9979388.9100000001</v>
      </c>
      <c r="K10354" s="13">
        <f t="shared" si="162"/>
        <v>1.3984090651658574E-4</v>
      </c>
    </row>
    <row r="10355" spans="1:11" x14ac:dyDescent="0.2">
      <c r="A10355" s="3" t="s">
        <v>10283</v>
      </c>
      <c r="B10355" s="8" t="s">
        <v>10128</v>
      </c>
      <c r="C10355" s="3" t="s">
        <v>11</v>
      </c>
      <c r="D10355" s="3" t="s">
        <v>10156</v>
      </c>
      <c r="E10355" s="5">
        <v>1.375E-2</v>
      </c>
      <c r="F10355" s="4">
        <v>48167</v>
      </c>
      <c r="G10355" s="15">
        <v>9230640</v>
      </c>
      <c r="H10355" s="7">
        <v>76222.83</v>
      </c>
      <c r="I10355" s="5">
        <v>12000000</v>
      </c>
      <c r="J10355" s="5">
        <v>11509610.140000001</v>
      </c>
      <c r="K10355" s="13">
        <f t="shared" si="162"/>
        <v>1.5249280140443449E-4</v>
      </c>
    </row>
    <row r="10356" spans="1:11" x14ac:dyDescent="0.2">
      <c r="A10356" s="3" t="s">
        <v>10284</v>
      </c>
      <c r="B10356" s="8" t="s">
        <v>10128</v>
      </c>
      <c r="C10356" s="3" t="s">
        <v>11</v>
      </c>
      <c r="D10356" s="3" t="s">
        <v>10156</v>
      </c>
      <c r="E10356" s="5">
        <v>1.4999999999999999E-2</v>
      </c>
      <c r="F10356" s="4">
        <v>47087</v>
      </c>
      <c r="G10356" s="15">
        <v>3399080</v>
      </c>
      <c r="H10356" s="7">
        <v>25245.9</v>
      </c>
      <c r="I10356" s="5">
        <v>4000000</v>
      </c>
      <c r="J10356" s="5">
        <v>4036740.89</v>
      </c>
      <c r="K10356" s="13">
        <f t="shared" si="162"/>
        <v>5.6153769554200484E-5</v>
      </c>
    </row>
    <row r="10357" spans="1:11" x14ac:dyDescent="0.2">
      <c r="A10357" s="3" t="s">
        <v>10285</v>
      </c>
      <c r="B10357" s="8" t="s">
        <v>10128</v>
      </c>
      <c r="C10357" s="3" t="s">
        <v>11</v>
      </c>
      <c r="D10357" s="3" t="s">
        <v>10156</v>
      </c>
      <c r="E10357" s="5">
        <v>2.75E-2</v>
      </c>
      <c r="F10357" s="4">
        <v>45792</v>
      </c>
      <c r="G10357" s="15">
        <v>963560</v>
      </c>
      <c r="H10357" s="7">
        <v>12703.8</v>
      </c>
      <c r="I10357" s="5">
        <v>1000000</v>
      </c>
      <c r="J10357" s="5">
        <v>998594.22</v>
      </c>
      <c r="K10357" s="13">
        <f t="shared" si="162"/>
        <v>1.5918285592467792E-5</v>
      </c>
    </row>
    <row r="10358" spans="1:11" x14ac:dyDescent="0.2">
      <c r="A10358" s="3" t="s">
        <v>10286</v>
      </c>
      <c r="B10358" s="8" t="s">
        <v>10128</v>
      </c>
      <c r="C10358" s="3" t="s">
        <v>11</v>
      </c>
      <c r="D10358" s="3" t="s">
        <v>10156</v>
      </c>
      <c r="E10358" s="5">
        <v>2.8750000000000001E-2</v>
      </c>
      <c r="F10358" s="4">
        <v>45823</v>
      </c>
      <c r="G10358" s="15">
        <v>14462100</v>
      </c>
      <c r="H10358" s="7">
        <v>163780.74</v>
      </c>
      <c r="I10358" s="5">
        <v>15000000</v>
      </c>
      <c r="J10358" s="5">
        <v>15005807.890000001</v>
      </c>
      <c r="K10358" s="13">
        <f t="shared" si="162"/>
        <v>2.3891801036451122E-4</v>
      </c>
    </row>
    <row r="10359" spans="1:11" x14ac:dyDescent="0.2">
      <c r="A10359" s="3" t="s">
        <v>10287</v>
      </c>
      <c r="B10359" s="8" t="s">
        <v>10128</v>
      </c>
      <c r="C10359" s="3" t="s">
        <v>11</v>
      </c>
      <c r="D10359" s="3" t="s">
        <v>10156</v>
      </c>
      <c r="E10359" s="5">
        <v>0.03</v>
      </c>
      <c r="F10359" s="4">
        <v>45473</v>
      </c>
      <c r="G10359" s="15">
        <v>3934360</v>
      </c>
      <c r="H10359" s="7">
        <v>40434.78</v>
      </c>
      <c r="I10359" s="5">
        <v>4000000</v>
      </c>
      <c r="J10359" s="5">
        <v>4005064.4</v>
      </c>
      <c r="K10359" s="13">
        <f t="shared" si="162"/>
        <v>6.4996747585600872E-5</v>
      </c>
    </row>
    <row r="10360" spans="1:11" x14ac:dyDescent="0.2">
      <c r="A10360" s="3" t="s">
        <v>10202</v>
      </c>
      <c r="B10360" s="8" t="s">
        <v>10128</v>
      </c>
      <c r="C10360" s="3" t="s">
        <v>11</v>
      </c>
      <c r="D10360" s="3" t="s">
        <v>10156</v>
      </c>
      <c r="E10360" s="5">
        <v>3.5000000000000003E-2</v>
      </c>
      <c r="F10360" s="4">
        <v>45915</v>
      </c>
      <c r="G10360" s="15">
        <v>12042012</v>
      </c>
      <c r="H10360" s="7">
        <v>56038.46</v>
      </c>
      <c r="I10360" s="5">
        <v>12400000</v>
      </c>
      <c r="J10360" s="5">
        <v>12251728.300000001</v>
      </c>
      <c r="K10360" s="13">
        <f t="shared" si="162"/>
        <v>1.9893746743734095E-4</v>
      </c>
    </row>
    <row r="10361" spans="1:11" x14ac:dyDescent="0.2">
      <c r="A10361" s="3" t="s">
        <v>10288</v>
      </c>
      <c r="B10361" s="8" t="s">
        <v>10128</v>
      </c>
      <c r="C10361" s="3" t="s">
        <v>11</v>
      </c>
      <c r="D10361" s="3" t="s">
        <v>10156</v>
      </c>
      <c r="E10361" s="5">
        <v>3.875E-2</v>
      </c>
      <c r="F10361" s="4">
        <v>47483</v>
      </c>
      <c r="G10361" s="15">
        <v>472695</v>
      </c>
      <c r="H10361" s="7">
        <v>6528.53</v>
      </c>
      <c r="I10361" s="5">
        <v>500000</v>
      </c>
      <c r="J10361" s="5">
        <v>500401.59</v>
      </c>
      <c r="K10361" s="13">
        <f t="shared" si="162"/>
        <v>7.8090560091032858E-6</v>
      </c>
    </row>
    <row r="10362" spans="1:11" x14ac:dyDescent="0.2">
      <c r="A10362" s="3" t="s">
        <v>10289</v>
      </c>
      <c r="B10362" s="8" t="s">
        <v>10128</v>
      </c>
      <c r="C10362" s="3" t="s">
        <v>11</v>
      </c>
      <c r="D10362" s="3" t="s">
        <v>10156</v>
      </c>
      <c r="E10362" s="5">
        <v>4.2500000000000003E-2</v>
      </c>
      <c r="F10362" s="4">
        <v>45657</v>
      </c>
      <c r="G10362" s="15">
        <v>9872700</v>
      </c>
      <c r="H10362" s="7">
        <v>143206.51999999999</v>
      </c>
      <c r="I10362" s="5">
        <v>10000000</v>
      </c>
      <c r="J10362" s="5">
        <v>9984713.3100000005</v>
      </c>
      <c r="K10362" s="13">
        <f t="shared" si="162"/>
        <v>1.6309981544351858E-4</v>
      </c>
    </row>
    <row r="10363" spans="1:11" x14ac:dyDescent="0.2">
      <c r="A10363" s="3" t="s">
        <v>10207</v>
      </c>
      <c r="B10363" s="8" t="s">
        <v>10128</v>
      </c>
      <c r="C10363" s="3" t="s">
        <v>11</v>
      </c>
      <c r="D10363" s="3" t="s">
        <v>10156</v>
      </c>
      <c r="E10363" s="5">
        <v>0.04</v>
      </c>
      <c r="F10363" s="4">
        <v>46068</v>
      </c>
      <c r="G10363" s="15">
        <v>9782000</v>
      </c>
      <c r="H10363" s="7">
        <v>84782.61</v>
      </c>
      <c r="I10363" s="5">
        <v>10000000</v>
      </c>
      <c r="J10363" s="5">
        <v>9872318.8599999994</v>
      </c>
      <c r="K10363" s="13">
        <f t="shared" si="162"/>
        <v>1.6160142561492789E-4</v>
      </c>
    </row>
    <row r="10364" spans="1:11" x14ac:dyDescent="0.2">
      <c r="A10364" s="3" t="s">
        <v>10290</v>
      </c>
      <c r="B10364" s="8" t="s">
        <v>10128</v>
      </c>
      <c r="C10364" s="3" t="s">
        <v>11</v>
      </c>
      <c r="D10364" s="3" t="s">
        <v>10156</v>
      </c>
      <c r="E10364" s="5">
        <v>3.5000000000000003E-2</v>
      </c>
      <c r="F10364" s="4">
        <v>48625</v>
      </c>
      <c r="G10364" s="15">
        <v>16152120</v>
      </c>
      <c r="H10364" s="7">
        <v>133532.60999999999</v>
      </c>
      <c r="I10364" s="5">
        <v>18000000</v>
      </c>
      <c r="J10364" s="5">
        <v>18146117.48</v>
      </c>
      <c r="K10364" s="13">
        <f t="shared" si="162"/>
        <v>2.6683762203060613E-4</v>
      </c>
    </row>
    <row r="10365" spans="1:11" x14ac:dyDescent="0.2">
      <c r="A10365" s="3" t="s">
        <v>10208</v>
      </c>
      <c r="B10365" s="8" t="s">
        <v>10128</v>
      </c>
      <c r="C10365" s="3" t="s">
        <v>11</v>
      </c>
      <c r="D10365" s="3" t="s">
        <v>10156</v>
      </c>
      <c r="E10365" s="5">
        <v>4.6249999999999999E-2</v>
      </c>
      <c r="F10365" s="4">
        <v>45716</v>
      </c>
      <c r="G10365" s="15">
        <v>9912500</v>
      </c>
      <c r="H10365" s="7">
        <v>79212.710000000006</v>
      </c>
      <c r="I10365" s="5">
        <v>10000000</v>
      </c>
      <c r="J10365" s="5">
        <v>9968288.2400000002</v>
      </c>
      <c r="K10365" s="13">
        <f t="shared" si="162"/>
        <v>1.6375732277734337E-4</v>
      </c>
    </row>
    <row r="10366" spans="1:11" x14ac:dyDescent="0.2">
      <c r="A10366" s="3" t="s">
        <v>10291</v>
      </c>
      <c r="B10366" s="8" t="s">
        <v>10128</v>
      </c>
      <c r="C10366" s="3" t="s">
        <v>11</v>
      </c>
      <c r="D10366" s="3" t="s">
        <v>10156</v>
      </c>
      <c r="E10366" s="5">
        <v>0.04</v>
      </c>
      <c r="F10366" s="4">
        <v>47542</v>
      </c>
      <c r="G10366" s="15">
        <v>27765112</v>
      </c>
      <c r="H10366" s="7">
        <v>200044.2</v>
      </c>
      <c r="I10366" s="5">
        <v>29200000</v>
      </c>
      <c r="J10366" s="5">
        <v>29942329.16</v>
      </c>
      <c r="K10366" s="13">
        <f t="shared" si="162"/>
        <v>4.5868755689615028E-4</v>
      </c>
    </row>
    <row r="10367" spans="1:11" x14ac:dyDescent="0.2">
      <c r="A10367" s="3" t="s">
        <v>10242</v>
      </c>
      <c r="B10367" s="8" t="s">
        <v>10128</v>
      </c>
      <c r="C10367" s="3" t="s">
        <v>11</v>
      </c>
      <c r="D10367" s="3" t="s">
        <v>10156</v>
      </c>
      <c r="E10367" s="5">
        <v>3.3750000000000002E-2</v>
      </c>
      <c r="F10367" s="4">
        <v>48714</v>
      </c>
      <c r="G10367" s="15">
        <v>9750510</v>
      </c>
      <c r="H10367" s="7">
        <v>171501.36</v>
      </c>
      <c r="I10367" s="5">
        <v>11000000</v>
      </c>
      <c r="J10367" s="5">
        <v>10571594.73</v>
      </c>
      <c r="K10367" s="13">
        <f t="shared" si="162"/>
        <v>1.6108120184753737E-4</v>
      </c>
    </row>
    <row r="10368" spans="1:11" x14ac:dyDescent="0.2">
      <c r="A10368" s="3" t="s">
        <v>10268</v>
      </c>
      <c r="B10368" s="8" t="s">
        <v>10128</v>
      </c>
      <c r="C10368" s="3" t="s">
        <v>11</v>
      </c>
      <c r="D10368" s="3" t="s">
        <v>10156</v>
      </c>
      <c r="E10368" s="5">
        <v>4.1250000000000002E-2</v>
      </c>
      <c r="F10368" s="4">
        <v>46188</v>
      </c>
      <c r="G10368" s="15">
        <v>14699400</v>
      </c>
      <c r="H10368" s="7">
        <v>234989.75</v>
      </c>
      <c r="I10368" s="5">
        <v>15000000</v>
      </c>
      <c r="J10368" s="5">
        <v>14842158.380000001</v>
      </c>
      <c r="K10368" s="13">
        <f t="shared" si="162"/>
        <v>2.4283827394030579E-4</v>
      </c>
    </row>
    <row r="10369" spans="1:11" x14ac:dyDescent="0.2">
      <c r="A10369" s="3" t="s">
        <v>10244</v>
      </c>
      <c r="B10369" s="8" t="s">
        <v>10128</v>
      </c>
      <c r="C10369" s="3" t="s">
        <v>11</v>
      </c>
      <c r="D10369" s="3" t="s">
        <v>10156</v>
      </c>
      <c r="E10369" s="5">
        <v>0.04</v>
      </c>
      <c r="F10369" s="4">
        <v>46934</v>
      </c>
      <c r="G10369" s="15">
        <v>15453120</v>
      </c>
      <c r="H10369" s="7">
        <v>218021.98</v>
      </c>
      <c r="I10369" s="5">
        <v>16000000</v>
      </c>
      <c r="J10369" s="5">
        <v>15871243.24</v>
      </c>
      <c r="K10369" s="13">
        <f t="shared" si="162"/>
        <v>2.5528994297674857E-4</v>
      </c>
    </row>
    <row r="10370" spans="1:11" x14ac:dyDescent="0.2">
      <c r="A10370" s="3" t="s">
        <v>10269</v>
      </c>
      <c r="B10370" s="8" t="s">
        <v>10128</v>
      </c>
      <c r="C10370" s="3" t="s">
        <v>11</v>
      </c>
      <c r="D10370" s="3" t="s">
        <v>10156</v>
      </c>
      <c r="E10370" s="5">
        <v>4.6249999999999999E-2</v>
      </c>
      <c r="F10370" s="4">
        <v>45838</v>
      </c>
      <c r="G10370" s="15">
        <v>4956650</v>
      </c>
      <c r="H10370" s="7">
        <v>77921.2</v>
      </c>
      <c r="I10370" s="5">
        <v>5000000</v>
      </c>
      <c r="J10370" s="5">
        <v>4976813.93</v>
      </c>
      <c r="K10370" s="13">
        <f t="shared" si="162"/>
        <v>8.1885269502579466E-5</v>
      </c>
    </row>
    <row r="10371" spans="1:11" x14ac:dyDescent="0.2">
      <c r="A10371" s="3" t="s">
        <v>10245</v>
      </c>
      <c r="B10371" s="8" t="s">
        <v>10128</v>
      </c>
      <c r="C10371" s="3" t="s">
        <v>11</v>
      </c>
      <c r="D10371" s="3" t="s">
        <v>10156</v>
      </c>
      <c r="E10371" s="5">
        <v>4.4999999999999998E-2</v>
      </c>
      <c r="F10371" s="4">
        <v>46218</v>
      </c>
      <c r="G10371" s="15">
        <v>9889800</v>
      </c>
      <c r="H10371" s="7">
        <v>132567.57</v>
      </c>
      <c r="I10371" s="5">
        <v>10000000</v>
      </c>
      <c r="J10371" s="5">
        <v>9982732.8800000008</v>
      </c>
      <c r="K10371" s="13">
        <f t="shared" si="162"/>
        <v>1.6338231231307647E-4</v>
      </c>
    </row>
    <row r="10372" spans="1:11" x14ac:dyDescent="0.2">
      <c r="A10372" s="3" t="s">
        <v>10182</v>
      </c>
      <c r="B10372" s="8" t="s">
        <v>10128</v>
      </c>
      <c r="C10372" s="3" t="s">
        <v>11</v>
      </c>
      <c r="D10372" s="3" t="s">
        <v>10156</v>
      </c>
      <c r="E10372" s="5">
        <v>1.4999999999999999E-2</v>
      </c>
      <c r="F10372" s="4">
        <v>46418</v>
      </c>
      <c r="G10372" s="15">
        <v>9289286.3599999994</v>
      </c>
      <c r="H10372" s="7">
        <v>39151.74</v>
      </c>
      <c r="I10372" s="5">
        <v>10328200</v>
      </c>
      <c r="J10372" s="5">
        <v>9878680.1099999994</v>
      </c>
      <c r="K10372" s="13">
        <f t="shared" si="162"/>
        <v>1.5346165597232716E-4</v>
      </c>
    </row>
    <row r="10373" spans="1:11" x14ac:dyDescent="0.2">
      <c r="A10373" s="3" t="s">
        <v>10292</v>
      </c>
      <c r="B10373" s="8" t="s">
        <v>10128</v>
      </c>
      <c r="C10373" s="3" t="s">
        <v>11</v>
      </c>
      <c r="D10373" s="3" t="s">
        <v>10156</v>
      </c>
      <c r="E10373" s="5">
        <v>4.1250000000000002E-2</v>
      </c>
      <c r="F10373" s="4">
        <v>48533</v>
      </c>
      <c r="G10373" s="15">
        <v>245410415.84</v>
      </c>
      <c r="H10373" s="7">
        <v>4952841.2</v>
      </c>
      <c r="I10373" s="5">
        <v>259919100</v>
      </c>
      <c r="J10373" s="5">
        <v>264942171.28</v>
      </c>
      <c r="K10373" s="13">
        <f t="shared" si="162"/>
        <v>4.0542499550701577E-3</v>
      </c>
    </row>
    <row r="10374" spans="1:11" x14ac:dyDescent="0.2">
      <c r="A10374" s="3" t="s">
        <v>10294</v>
      </c>
      <c r="B10374" s="8" t="s">
        <v>10128</v>
      </c>
      <c r="C10374" s="3" t="s">
        <v>11</v>
      </c>
      <c r="D10374" s="3" t="s">
        <v>10156</v>
      </c>
      <c r="E10374" s="5">
        <v>8.7500000000000008E-3</v>
      </c>
      <c r="F10374" s="4">
        <v>47802</v>
      </c>
      <c r="G10374" s="15">
        <v>7383729.75</v>
      </c>
      <c r="H10374" s="7">
        <v>38986.239999999998</v>
      </c>
      <c r="I10374" s="5">
        <v>9645000</v>
      </c>
      <c r="J10374" s="5">
        <v>9535567.1099999994</v>
      </c>
      <c r="K10374" s="13">
        <f t="shared" si="162"/>
        <v>1.2198131813078667E-4</v>
      </c>
    </row>
    <row r="10375" spans="1:11" x14ac:dyDescent="0.2">
      <c r="A10375" s="3" t="s">
        <v>10189</v>
      </c>
      <c r="B10375" s="8" t="s">
        <v>10128</v>
      </c>
      <c r="C10375" s="3" t="s">
        <v>11</v>
      </c>
      <c r="D10375" s="3" t="s">
        <v>10156</v>
      </c>
      <c r="E10375" s="5">
        <v>8.7500000000000008E-3</v>
      </c>
      <c r="F10375" s="4">
        <v>46203</v>
      </c>
      <c r="G10375" s="15">
        <v>109854624.90000001</v>
      </c>
      <c r="H10375" s="7">
        <v>359568.41</v>
      </c>
      <c r="I10375" s="5">
        <v>121955000</v>
      </c>
      <c r="J10375" s="5">
        <v>113608049.83</v>
      </c>
      <c r="K10375" s="13">
        <f t="shared" si="162"/>
        <v>1.8148296865909996E-3</v>
      </c>
    </row>
    <row r="10376" spans="1:11" x14ac:dyDescent="0.2">
      <c r="A10376" s="3" t="s">
        <v>10280</v>
      </c>
      <c r="B10376" s="8" t="s">
        <v>10128</v>
      </c>
      <c r="C10376" s="3" t="s">
        <v>11</v>
      </c>
      <c r="D10376" s="3" t="s">
        <v>10156</v>
      </c>
      <c r="E10376" s="5">
        <v>1.2500000000000001E-2</v>
      </c>
      <c r="F10376" s="4">
        <v>48075</v>
      </c>
      <c r="G10376" s="15">
        <v>25646012.5</v>
      </c>
      <c r="H10376" s="7">
        <v>88531.59</v>
      </c>
      <c r="I10376" s="5">
        <v>33415000</v>
      </c>
      <c r="J10376" s="5">
        <v>32722915.170000002</v>
      </c>
      <c r="K10376" s="13">
        <f t="shared" si="162"/>
        <v>4.2367942970131478E-4</v>
      </c>
    </row>
    <row r="10377" spans="1:11" x14ac:dyDescent="0.2">
      <c r="A10377" s="3" t="s">
        <v>10192</v>
      </c>
      <c r="B10377" s="8" t="s">
        <v>10128</v>
      </c>
      <c r="C10377" s="3" t="s">
        <v>11</v>
      </c>
      <c r="D10377" s="3" t="s">
        <v>10156</v>
      </c>
      <c r="E10377" s="5">
        <v>8.7500000000000008E-3</v>
      </c>
      <c r="F10377" s="4">
        <v>46295</v>
      </c>
      <c r="G10377" s="15">
        <v>20573884.649999999</v>
      </c>
      <c r="H10377" s="7">
        <v>17630.05</v>
      </c>
      <c r="I10377" s="5">
        <v>23045000</v>
      </c>
      <c r="J10377" s="5">
        <v>22976298.039999999</v>
      </c>
      <c r="K10377" s="13">
        <f t="shared" si="162"/>
        <v>3.3988643323216945E-4</v>
      </c>
    </row>
    <row r="10378" spans="1:11" x14ac:dyDescent="0.2">
      <c r="A10378" s="3" t="s">
        <v>10194</v>
      </c>
      <c r="B10378" s="8" t="s">
        <v>10128</v>
      </c>
      <c r="C10378" s="3" t="s">
        <v>11</v>
      </c>
      <c r="D10378" s="3" t="s">
        <v>10156</v>
      </c>
      <c r="E10378" s="5">
        <v>1.125E-2</v>
      </c>
      <c r="F10378" s="4">
        <v>46326</v>
      </c>
      <c r="G10378" s="15">
        <v>40414982.100000001</v>
      </c>
      <c r="H10378" s="7">
        <v>1394.04</v>
      </c>
      <c r="I10378" s="5">
        <v>45105000</v>
      </c>
      <c r="J10378" s="5">
        <v>44996298.479999997</v>
      </c>
      <c r="K10378" s="13">
        <f t="shared" si="162"/>
        <v>6.6766701324491855E-4</v>
      </c>
    </row>
    <row r="10379" spans="1:11" x14ac:dyDescent="0.2">
      <c r="A10379" s="3" t="s">
        <v>10283</v>
      </c>
      <c r="B10379" s="8" t="s">
        <v>10128</v>
      </c>
      <c r="C10379" s="3" t="s">
        <v>11</v>
      </c>
      <c r="D10379" s="3" t="s">
        <v>10156</v>
      </c>
      <c r="E10379" s="5">
        <v>1.375E-2</v>
      </c>
      <c r="F10379" s="4">
        <v>48167</v>
      </c>
      <c r="G10379" s="15">
        <v>1769206</v>
      </c>
      <c r="H10379" s="7">
        <v>14609.38</v>
      </c>
      <c r="I10379" s="5">
        <v>2300000</v>
      </c>
      <c r="J10379" s="5">
        <v>2217400.5699999998</v>
      </c>
      <c r="K10379" s="13">
        <f t="shared" si="162"/>
        <v>2.9227786935849942E-5</v>
      </c>
    </row>
    <row r="10380" spans="1:11" x14ac:dyDescent="0.2">
      <c r="A10380" s="3" t="s">
        <v>10264</v>
      </c>
      <c r="B10380" s="8" t="s">
        <v>10128</v>
      </c>
      <c r="C10380" s="3" t="s">
        <v>11</v>
      </c>
      <c r="D10380" s="3" t="s">
        <v>10156</v>
      </c>
      <c r="E10380" s="5">
        <v>1.2500000000000001E-2</v>
      </c>
      <c r="F10380" s="4">
        <v>46387</v>
      </c>
      <c r="G10380" s="15">
        <v>16405089.75</v>
      </c>
      <c r="H10380" s="7">
        <v>77184.100000000006</v>
      </c>
      <c r="I10380" s="5">
        <v>18325000</v>
      </c>
      <c r="J10380" s="5">
        <v>18165905.68</v>
      </c>
      <c r="K10380" s="13">
        <f t="shared" si="162"/>
        <v>2.7101675433866706E-4</v>
      </c>
    </row>
    <row r="10381" spans="1:11" x14ac:dyDescent="0.2">
      <c r="A10381" s="3" t="s">
        <v>10295</v>
      </c>
      <c r="B10381" s="8" t="s">
        <v>10128</v>
      </c>
      <c r="C10381" s="3" t="s">
        <v>11</v>
      </c>
      <c r="D10381" s="3" t="s">
        <v>10156</v>
      </c>
      <c r="E10381" s="5">
        <v>2.375E-2</v>
      </c>
      <c r="F10381" s="4">
        <v>47208</v>
      </c>
      <c r="G10381" s="15">
        <v>12107275.800000001</v>
      </c>
      <c r="H10381" s="7">
        <v>28531.15</v>
      </c>
      <c r="I10381" s="5">
        <v>13740000</v>
      </c>
      <c r="J10381" s="5">
        <v>13230723.220000001</v>
      </c>
      <c r="K10381" s="13">
        <f t="shared" si="162"/>
        <v>2.0001564399847852E-4</v>
      </c>
    </row>
    <row r="10382" spans="1:11" x14ac:dyDescent="0.2">
      <c r="A10382" s="3" t="s">
        <v>10233</v>
      </c>
      <c r="B10382" s="8" t="s">
        <v>10128</v>
      </c>
      <c r="C10382" s="3" t="s">
        <v>11</v>
      </c>
      <c r="D10382" s="3" t="s">
        <v>10156</v>
      </c>
      <c r="E10382" s="5">
        <v>2.6249999999999999E-2</v>
      </c>
      <c r="F10382" s="4">
        <v>46538</v>
      </c>
      <c r="G10382" s="15">
        <v>20303809.199999999</v>
      </c>
      <c r="H10382" s="7">
        <v>242052.97</v>
      </c>
      <c r="I10382" s="5">
        <v>21915000</v>
      </c>
      <c r="J10382" s="5">
        <v>21771567.399999999</v>
      </c>
      <c r="K10382" s="13">
        <f t="shared" si="162"/>
        <v>3.354247098889275E-4</v>
      </c>
    </row>
    <row r="10383" spans="1:11" x14ac:dyDescent="0.2">
      <c r="A10383" s="3" t="s">
        <v>10296</v>
      </c>
      <c r="B10383" s="8" t="s">
        <v>10128</v>
      </c>
      <c r="C10383" s="3" t="s">
        <v>11</v>
      </c>
      <c r="D10383" s="3" t="s">
        <v>10156</v>
      </c>
      <c r="E10383" s="5">
        <v>3.2500000000000001E-2</v>
      </c>
      <c r="F10383" s="4">
        <v>46568</v>
      </c>
      <c r="G10383" s="15">
        <v>75285456.359999999</v>
      </c>
      <c r="H10383" s="7">
        <v>871399.89</v>
      </c>
      <c r="I10383" s="5">
        <v>79572000</v>
      </c>
      <c r="J10383" s="5">
        <v>80562999.569999993</v>
      </c>
      <c r="K10383" s="13">
        <f t="shared" si="162"/>
        <v>1.2437371780664936E-3</v>
      </c>
    </row>
    <row r="10384" spans="1:11" x14ac:dyDescent="0.2">
      <c r="A10384" s="3" t="s">
        <v>10297</v>
      </c>
      <c r="B10384" s="8" t="s">
        <v>10128</v>
      </c>
      <c r="C10384" s="3" t="s">
        <v>11</v>
      </c>
      <c r="D10384" s="3" t="s">
        <v>10156</v>
      </c>
      <c r="E10384" s="5">
        <v>2.75E-2</v>
      </c>
      <c r="F10384" s="4">
        <v>48441</v>
      </c>
      <c r="G10384" s="15">
        <v>4531972.05</v>
      </c>
      <c r="H10384" s="7">
        <v>31154.959999999999</v>
      </c>
      <c r="I10384" s="5">
        <v>5345000</v>
      </c>
      <c r="J10384" s="5">
        <v>4813072.74</v>
      </c>
      <c r="K10384" s="13">
        <f t="shared" si="162"/>
        <v>7.4869468833265929E-5</v>
      </c>
    </row>
    <row r="10385" spans="1:11" x14ac:dyDescent="0.2">
      <c r="A10385" s="3" t="s">
        <v>10298</v>
      </c>
      <c r="B10385" s="8" t="s">
        <v>10128</v>
      </c>
      <c r="C10385" s="3" t="s">
        <v>11</v>
      </c>
      <c r="D10385" s="3" t="s">
        <v>10156</v>
      </c>
      <c r="E10385" s="5">
        <v>3.5000000000000003E-2</v>
      </c>
      <c r="F10385" s="4">
        <v>47603</v>
      </c>
      <c r="G10385" s="15">
        <v>5221350</v>
      </c>
      <c r="H10385" s="7">
        <v>544.23</v>
      </c>
      <c r="I10385" s="5">
        <v>5660000</v>
      </c>
      <c r="J10385" s="5">
        <v>5549618.4699999997</v>
      </c>
      <c r="K10385" s="13">
        <f t="shared" si="162"/>
        <v>8.6258188881057428E-5</v>
      </c>
    </row>
    <row r="10386" spans="1:11" x14ac:dyDescent="0.2">
      <c r="A10386" s="3" t="s">
        <v>10299</v>
      </c>
      <c r="B10386" s="8" t="s">
        <v>10128</v>
      </c>
      <c r="C10386" s="3" t="s">
        <v>11</v>
      </c>
      <c r="D10386" s="3" t="s">
        <v>10156</v>
      </c>
      <c r="E10386" s="5">
        <v>3.875E-2</v>
      </c>
      <c r="F10386" s="4">
        <v>47452</v>
      </c>
      <c r="G10386" s="15">
        <v>13963845.6</v>
      </c>
      <c r="H10386" s="7">
        <v>240656.56</v>
      </c>
      <c r="I10386" s="5">
        <v>14760000</v>
      </c>
      <c r="J10386" s="5">
        <v>15009963.279999999</v>
      </c>
      <c r="K10386" s="13">
        <f t="shared" si="162"/>
        <v>2.3068670578887122E-4</v>
      </c>
    </row>
    <row r="10387" spans="1:11" x14ac:dyDescent="0.2">
      <c r="A10387" s="3" t="s">
        <v>10206</v>
      </c>
      <c r="B10387" s="8" t="s">
        <v>10128</v>
      </c>
      <c r="C10387" s="3" t="s">
        <v>11</v>
      </c>
      <c r="D10387" s="3" t="s">
        <v>10156</v>
      </c>
      <c r="E10387" s="5">
        <v>3.875E-2</v>
      </c>
      <c r="F10387" s="4">
        <v>46037</v>
      </c>
      <c r="G10387" s="15">
        <v>7807840</v>
      </c>
      <c r="H10387" s="7">
        <v>91820.65</v>
      </c>
      <c r="I10387" s="5">
        <v>8000000</v>
      </c>
      <c r="J10387" s="5">
        <v>7930060.0599999996</v>
      </c>
      <c r="K10387" s="13">
        <f t="shared" si="162"/>
        <v>1.2898774023443658E-4</v>
      </c>
    </row>
    <row r="10388" spans="1:11" x14ac:dyDescent="0.2">
      <c r="A10388" s="3" t="s">
        <v>10290</v>
      </c>
      <c r="B10388" s="8" t="s">
        <v>10128</v>
      </c>
      <c r="C10388" s="3" t="s">
        <v>11</v>
      </c>
      <c r="D10388" s="3" t="s">
        <v>10156</v>
      </c>
      <c r="E10388" s="5">
        <v>3.5000000000000003E-2</v>
      </c>
      <c r="F10388" s="4">
        <v>48625</v>
      </c>
      <c r="G10388" s="15">
        <v>40824483.299999997</v>
      </c>
      <c r="H10388" s="7">
        <v>337503.67</v>
      </c>
      <c r="I10388" s="5">
        <v>45495000</v>
      </c>
      <c r="J10388" s="5">
        <v>45605607.560000002</v>
      </c>
      <c r="K10388" s="13">
        <f t="shared" si="162"/>
        <v>6.7443208968235701E-4</v>
      </c>
    </row>
    <row r="10389" spans="1:11" x14ac:dyDescent="0.2">
      <c r="A10389" s="3" t="s">
        <v>10241</v>
      </c>
      <c r="B10389" s="8" t="s">
        <v>10128</v>
      </c>
      <c r="C10389" s="3" t="s">
        <v>11</v>
      </c>
      <c r="D10389" s="3" t="s">
        <v>10156</v>
      </c>
      <c r="E10389" s="5">
        <v>3.5000000000000003E-2</v>
      </c>
      <c r="F10389" s="4">
        <v>46873</v>
      </c>
      <c r="G10389" s="15">
        <v>41030377</v>
      </c>
      <c r="H10389" s="7">
        <v>4167.79</v>
      </c>
      <c r="I10389" s="5">
        <v>43345000</v>
      </c>
      <c r="J10389" s="5">
        <v>43271357.850000001</v>
      </c>
      <c r="K10389" s="13">
        <f t="shared" si="162"/>
        <v>6.7783351223859624E-4</v>
      </c>
    </row>
    <row r="10390" spans="1:11" x14ac:dyDescent="0.2">
      <c r="A10390" s="3" t="s">
        <v>10242</v>
      </c>
      <c r="B10390" s="8" t="s">
        <v>10128</v>
      </c>
      <c r="C10390" s="3" t="s">
        <v>11</v>
      </c>
      <c r="D10390" s="3" t="s">
        <v>10156</v>
      </c>
      <c r="E10390" s="5">
        <v>3.3750000000000002E-2</v>
      </c>
      <c r="F10390" s="4">
        <v>48714</v>
      </c>
      <c r="G10390" s="15">
        <v>81159699.599999994</v>
      </c>
      <c r="H10390" s="7">
        <v>1427514.95</v>
      </c>
      <c r="I10390" s="5">
        <v>91560000</v>
      </c>
      <c r="J10390" s="5">
        <v>88384068.950000003</v>
      </c>
      <c r="K10390" s="13">
        <f t="shared" si="162"/>
        <v>1.340781349196411E-3</v>
      </c>
    </row>
    <row r="10391" spans="1:11" x14ac:dyDescent="0.2">
      <c r="A10391" s="3" t="s">
        <v>10244</v>
      </c>
      <c r="B10391" s="8" t="s">
        <v>10128</v>
      </c>
      <c r="C10391" s="3" t="s">
        <v>11</v>
      </c>
      <c r="D10391" s="3" t="s">
        <v>10156</v>
      </c>
      <c r="E10391" s="5">
        <v>0.04</v>
      </c>
      <c r="F10391" s="4">
        <v>46934</v>
      </c>
      <c r="G10391" s="15">
        <v>43597114.799999997</v>
      </c>
      <c r="H10391" s="7">
        <v>615094.51</v>
      </c>
      <c r="I10391" s="5">
        <v>45140000</v>
      </c>
      <c r="J10391" s="5">
        <v>44804149.380000003</v>
      </c>
      <c r="K10391" s="13">
        <f t="shared" si="162"/>
        <v>7.2023675162315192E-4</v>
      </c>
    </row>
    <row r="10392" spans="1:11" x14ac:dyDescent="0.2">
      <c r="A10392" s="3" t="s">
        <v>10300</v>
      </c>
      <c r="B10392" s="8" t="s">
        <v>10128</v>
      </c>
      <c r="C10392" s="3" t="s">
        <v>11</v>
      </c>
      <c r="D10392" s="3" t="s">
        <v>10156</v>
      </c>
      <c r="E10392" s="5">
        <v>0.04</v>
      </c>
      <c r="F10392" s="4">
        <v>47695</v>
      </c>
      <c r="G10392" s="15">
        <v>15355243.6</v>
      </c>
      <c r="H10392" s="7">
        <v>163659.78</v>
      </c>
      <c r="I10392" s="5">
        <v>16190000</v>
      </c>
      <c r="J10392" s="5">
        <v>15606062.890000001</v>
      </c>
      <c r="K10392" s="13">
        <f t="shared" si="162"/>
        <v>2.5367299697653831E-4</v>
      </c>
    </row>
    <row r="10393" spans="1:11" x14ac:dyDescent="0.2">
      <c r="A10393" s="3" t="s">
        <v>10247</v>
      </c>
      <c r="B10393" s="8" t="s">
        <v>10128</v>
      </c>
      <c r="C10393" s="3" t="s">
        <v>11</v>
      </c>
      <c r="D10393" s="3" t="s">
        <v>10156</v>
      </c>
      <c r="E10393" s="5">
        <v>3.875E-2</v>
      </c>
      <c r="F10393" s="4">
        <v>48806</v>
      </c>
      <c r="G10393" s="15">
        <v>11297971.699999999</v>
      </c>
      <c r="H10393" s="7">
        <v>100572.04</v>
      </c>
      <c r="I10393" s="5">
        <v>12245000</v>
      </c>
      <c r="J10393" s="5">
        <v>11511714.73</v>
      </c>
      <c r="K10393" s="13">
        <f t="shared" si="162"/>
        <v>1.8664570980138115E-4</v>
      </c>
    </row>
    <row r="10394" spans="1:11" x14ac:dyDescent="0.2">
      <c r="A10394" s="3" t="s">
        <v>10301</v>
      </c>
      <c r="B10394" s="8" t="s">
        <v>10128</v>
      </c>
      <c r="C10394" s="3" t="s">
        <v>11</v>
      </c>
      <c r="D10394" s="3" t="s">
        <v>10156</v>
      </c>
      <c r="E10394" s="5">
        <v>4.1250000000000002E-2</v>
      </c>
      <c r="F10394" s="4">
        <v>47726</v>
      </c>
      <c r="G10394" s="15">
        <v>32312425</v>
      </c>
      <c r="H10394" s="7">
        <v>239041.47</v>
      </c>
      <c r="I10394" s="5">
        <v>33835000</v>
      </c>
      <c r="J10394" s="5">
        <v>33684930.119999997</v>
      </c>
      <c r="K10394" s="13">
        <f t="shared" si="162"/>
        <v>5.338104625920504E-4</v>
      </c>
    </row>
    <row r="10395" spans="1:11" x14ac:dyDescent="0.2">
      <c r="A10395" s="3" t="s">
        <v>10302</v>
      </c>
      <c r="B10395" s="8" t="s">
        <v>10128</v>
      </c>
      <c r="C10395" s="3" t="s">
        <v>11</v>
      </c>
      <c r="D10395" s="3" t="s">
        <v>10156</v>
      </c>
      <c r="E10395" s="5">
        <v>4.3749999999999997E-2</v>
      </c>
      <c r="F10395" s="4">
        <v>46996</v>
      </c>
      <c r="G10395" s="15">
        <v>789970.65</v>
      </c>
      <c r="H10395" s="7">
        <v>6031.94</v>
      </c>
      <c r="I10395" s="5">
        <v>805000</v>
      </c>
      <c r="J10395" s="5">
        <v>803527.23</v>
      </c>
      <c r="K10395" s="13">
        <f t="shared" si="162"/>
        <v>1.3050540097521084E-5</v>
      </c>
    </row>
    <row r="10396" spans="1:11" x14ac:dyDescent="0.2">
      <c r="A10396" s="3" t="s">
        <v>10210</v>
      </c>
      <c r="B10396" s="8" t="s">
        <v>10128</v>
      </c>
      <c r="C10396" s="3" t="s">
        <v>11</v>
      </c>
      <c r="D10396" s="3" t="s">
        <v>10156</v>
      </c>
      <c r="E10396" s="5">
        <v>4.6249999999999999E-2</v>
      </c>
      <c r="F10396" s="4">
        <v>46280</v>
      </c>
      <c r="G10396" s="15">
        <v>6054738</v>
      </c>
      <c r="H10396" s="7">
        <v>36428.230000000003</v>
      </c>
      <c r="I10396" s="5">
        <v>6100000</v>
      </c>
      <c r="J10396" s="5">
        <v>6064819.1799999997</v>
      </c>
      <c r="K10396" s="13">
        <f t="shared" si="162"/>
        <v>1.0002599596451414E-4</v>
      </c>
    </row>
    <row r="10397" spans="1:11" x14ac:dyDescent="0.2">
      <c r="A10397" s="3" t="s">
        <v>10303</v>
      </c>
      <c r="B10397" s="8" t="s">
        <v>10128</v>
      </c>
      <c r="C10397" s="3" t="s">
        <v>11</v>
      </c>
      <c r="D10397" s="3" t="s">
        <v>10156</v>
      </c>
      <c r="E10397" s="5">
        <v>4.6249999999999999E-2</v>
      </c>
      <c r="F10397" s="4">
        <v>47026</v>
      </c>
      <c r="G10397" s="15">
        <v>16897219.850000001</v>
      </c>
      <c r="H10397" s="7">
        <v>69686.740000000005</v>
      </c>
      <c r="I10397" s="5">
        <v>17045000</v>
      </c>
      <c r="J10397" s="5">
        <v>17040379.77</v>
      </c>
      <c r="K10397" s="13">
        <f t="shared" si="162"/>
        <v>2.7914688373429345E-4</v>
      </c>
    </row>
    <row r="10398" spans="1:11" x14ac:dyDescent="0.2">
      <c r="A10398" s="3" t="s">
        <v>10304</v>
      </c>
      <c r="B10398" s="8" t="s">
        <v>10128</v>
      </c>
      <c r="C10398" s="3" t="s">
        <v>11</v>
      </c>
      <c r="D10398" s="3" t="s">
        <v>10156</v>
      </c>
      <c r="E10398" s="5">
        <v>4.8750000000000002E-2</v>
      </c>
      <c r="F10398" s="4">
        <v>47787</v>
      </c>
      <c r="G10398" s="15">
        <v>12557209.699999999</v>
      </c>
      <c r="H10398" s="7">
        <v>1682.81</v>
      </c>
      <c r="I10398" s="5">
        <v>12565000</v>
      </c>
      <c r="J10398" s="5">
        <v>12556165.23</v>
      </c>
      <c r="K10398" s="13">
        <f t="shared" si="162"/>
        <v>2.0744868015391544E-4</v>
      </c>
    </row>
    <row r="10399" spans="1:11" x14ac:dyDescent="0.2">
      <c r="A10399" s="3" t="s">
        <v>10306</v>
      </c>
      <c r="B10399" s="8" t="s">
        <v>10128</v>
      </c>
      <c r="C10399" s="3" t="s">
        <v>11</v>
      </c>
      <c r="D10399" s="3" t="s">
        <v>10156</v>
      </c>
      <c r="E10399" s="5">
        <v>1.125E-2</v>
      </c>
      <c r="F10399" s="4">
        <v>47894</v>
      </c>
      <c r="G10399" s="15">
        <v>25661170.739999998</v>
      </c>
      <c r="H10399" s="7">
        <v>78893.929999999993</v>
      </c>
      <c r="I10399" s="5">
        <v>33086000</v>
      </c>
      <c r="J10399" s="5">
        <v>32458765.940000001</v>
      </c>
      <c r="K10399" s="13">
        <f t="shared" ref="K10399:K10462" si="163">G10399/$G$11175</f>
        <v>4.2392984814271868E-4</v>
      </c>
    </row>
    <row r="10400" spans="1:11" x14ac:dyDescent="0.2">
      <c r="A10400" s="3" t="s">
        <v>10307</v>
      </c>
      <c r="B10400" s="8" t="s">
        <v>10128</v>
      </c>
      <c r="C10400" s="3" t="s">
        <v>11</v>
      </c>
      <c r="D10400" s="3" t="s">
        <v>10156</v>
      </c>
      <c r="E10400" s="5">
        <v>6.2500000000000003E-3</v>
      </c>
      <c r="F10400" s="4">
        <v>46234</v>
      </c>
      <c r="G10400" s="15">
        <v>139192482.59999999</v>
      </c>
      <c r="H10400" s="7">
        <v>246731.15</v>
      </c>
      <c r="I10400" s="5">
        <v>156210000</v>
      </c>
      <c r="J10400" s="5">
        <v>153383962.25</v>
      </c>
      <c r="K10400" s="13">
        <f t="shared" si="163"/>
        <v>2.2994994503211046E-3</v>
      </c>
    </row>
    <row r="10401" spans="1:11" x14ac:dyDescent="0.2">
      <c r="A10401" s="3" t="s">
        <v>10280</v>
      </c>
      <c r="B10401" s="8" t="s">
        <v>10128</v>
      </c>
      <c r="C10401" s="3" t="s">
        <v>11</v>
      </c>
      <c r="D10401" s="3" t="s">
        <v>10156</v>
      </c>
      <c r="E10401" s="5">
        <v>1.2500000000000001E-2</v>
      </c>
      <c r="F10401" s="4">
        <v>48075</v>
      </c>
      <c r="G10401" s="15">
        <v>32208905</v>
      </c>
      <c r="H10401" s="7">
        <v>111187.09</v>
      </c>
      <c r="I10401" s="5">
        <v>41966000</v>
      </c>
      <c r="J10401" s="5">
        <v>40996887.649999999</v>
      </c>
      <c r="K10401" s="13">
        <f t="shared" si="163"/>
        <v>5.3210028271271509E-4</v>
      </c>
    </row>
    <row r="10402" spans="1:11" x14ac:dyDescent="0.2">
      <c r="A10402" s="3" t="s">
        <v>10297</v>
      </c>
      <c r="B10402" s="8" t="s">
        <v>10128</v>
      </c>
      <c r="C10402" s="3" t="s">
        <v>11</v>
      </c>
      <c r="D10402" s="3" t="s">
        <v>10156</v>
      </c>
      <c r="E10402" s="5">
        <v>2.75E-2</v>
      </c>
      <c r="F10402" s="4">
        <v>48441</v>
      </c>
      <c r="G10402" s="15">
        <v>4162292.01</v>
      </c>
      <c r="H10402" s="7">
        <v>28613.599999999999</v>
      </c>
      <c r="I10402" s="5">
        <v>4909000</v>
      </c>
      <c r="J10402" s="5">
        <v>4528071.62</v>
      </c>
      <c r="K10402" s="13">
        <f t="shared" si="163"/>
        <v>6.8762249298877904E-5</v>
      </c>
    </row>
    <row r="10403" spans="1:11" x14ac:dyDescent="0.2">
      <c r="A10403" s="3" t="s">
        <v>10242</v>
      </c>
      <c r="B10403" s="8" t="s">
        <v>10128</v>
      </c>
      <c r="C10403" s="3" t="s">
        <v>11</v>
      </c>
      <c r="D10403" s="3" t="s">
        <v>10156</v>
      </c>
      <c r="E10403" s="5">
        <v>3.3750000000000002E-2</v>
      </c>
      <c r="F10403" s="4">
        <v>48714</v>
      </c>
      <c r="G10403" s="15">
        <v>78622794.180000007</v>
      </c>
      <c r="H10403" s="7">
        <v>1382893.41</v>
      </c>
      <c r="I10403" s="5">
        <v>88698000</v>
      </c>
      <c r="J10403" s="5">
        <v>84475903.189999998</v>
      </c>
      <c r="K10403" s="13">
        <f t="shared" si="163"/>
        <v>1.2988709492248065E-3</v>
      </c>
    </row>
    <row r="10404" spans="1:11" x14ac:dyDescent="0.2">
      <c r="A10404" s="3" t="s">
        <v>10302</v>
      </c>
      <c r="B10404" s="8" t="s">
        <v>10128</v>
      </c>
      <c r="C10404" s="3" t="s">
        <v>11</v>
      </c>
      <c r="D10404" s="3" t="s">
        <v>10156</v>
      </c>
      <c r="E10404" s="5">
        <v>4.3749999999999997E-2</v>
      </c>
      <c r="F10404" s="4">
        <v>46996</v>
      </c>
      <c r="G10404" s="15">
        <v>24025902.390000001</v>
      </c>
      <c r="H10404" s="7">
        <v>183453.42</v>
      </c>
      <c r="I10404" s="5">
        <v>24483000</v>
      </c>
      <c r="J10404" s="5">
        <v>24230550.77</v>
      </c>
      <c r="K10404" s="13">
        <f t="shared" si="163"/>
        <v>3.96914749326222E-4</v>
      </c>
    </row>
    <row r="10405" spans="1:11" x14ac:dyDescent="0.2">
      <c r="A10405" s="3" t="s">
        <v>10309</v>
      </c>
      <c r="B10405" s="8" t="s">
        <v>10128</v>
      </c>
      <c r="C10405" s="3" t="s">
        <v>11</v>
      </c>
      <c r="D10405" s="3" t="s">
        <v>10156</v>
      </c>
      <c r="E10405" s="5">
        <v>7.4999999999999997E-3</v>
      </c>
      <c r="F10405" s="4">
        <v>46265</v>
      </c>
      <c r="G10405" s="15">
        <v>8149018.0499999998</v>
      </c>
      <c r="H10405" s="7">
        <v>11747.03</v>
      </c>
      <c r="I10405" s="5">
        <v>9145000</v>
      </c>
      <c r="J10405" s="5">
        <v>9133375.4100000001</v>
      </c>
      <c r="K10405" s="13">
        <f t="shared" si="163"/>
        <v>1.3462409877752809E-4</v>
      </c>
    </row>
    <row r="10406" spans="1:11" x14ac:dyDescent="0.2">
      <c r="A10406" s="3" t="s">
        <v>10197</v>
      </c>
      <c r="B10406" s="8" t="s">
        <v>10128</v>
      </c>
      <c r="C10406" s="3" t="s">
        <v>11</v>
      </c>
      <c r="D10406" s="3" t="s">
        <v>10156</v>
      </c>
      <c r="E10406" s="5">
        <v>1.8749999999999999E-2</v>
      </c>
      <c r="F10406" s="4">
        <v>46446</v>
      </c>
      <c r="G10406" s="15">
        <v>18551978.399999999</v>
      </c>
      <c r="H10406" s="7">
        <v>65575.28</v>
      </c>
      <c r="I10406" s="5">
        <v>20420000</v>
      </c>
      <c r="J10406" s="5">
        <v>20121923.57</v>
      </c>
      <c r="K10406" s="13">
        <f t="shared" si="163"/>
        <v>3.06483966205004E-4</v>
      </c>
    </row>
    <row r="10407" spans="1:11" x14ac:dyDescent="0.2">
      <c r="A10407" s="3" t="s">
        <v>10192</v>
      </c>
      <c r="B10407" s="8" t="s">
        <v>10128</v>
      </c>
      <c r="C10407" s="3" t="s">
        <v>11</v>
      </c>
      <c r="D10407" s="3" t="s">
        <v>10156</v>
      </c>
      <c r="E10407" s="5">
        <v>8.7500000000000008E-3</v>
      </c>
      <c r="F10407" s="4">
        <v>46295</v>
      </c>
      <c r="G10407" s="15">
        <v>129451650</v>
      </c>
      <c r="H10407" s="7">
        <v>110928.96000000001</v>
      </c>
      <c r="I10407" s="5">
        <v>145000000</v>
      </c>
      <c r="J10407" s="5">
        <v>144448873.38999999</v>
      </c>
      <c r="K10407" s="13">
        <f t="shared" si="163"/>
        <v>2.1385781218773952E-3</v>
      </c>
    </row>
    <row r="10408" spans="1:11" x14ac:dyDescent="0.2">
      <c r="A10408" s="3" t="s">
        <v>10194</v>
      </c>
      <c r="B10408" s="8" t="s">
        <v>10128</v>
      </c>
      <c r="C10408" s="3" t="s">
        <v>11</v>
      </c>
      <c r="D10408" s="3" t="s">
        <v>10156</v>
      </c>
      <c r="E10408" s="5">
        <v>1.125E-2</v>
      </c>
      <c r="F10408" s="4">
        <v>46326</v>
      </c>
      <c r="G10408" s="15">
        <v>76094498.5</v>
      </c>
      <c r="H10408" s="7">
        <v>2624.74</v>
      </c>
      <c r="I10408" s="5">
        <v>84925000</v>
      </c>
      <c r="J10408" s="5">
        <v>84903103.989999995</v>
      </c>
      <c r="K10408" s="13">
        <f t="shared" si="163"/>
        <v>1.2571027846097927E-3</v>
      </c>
    </row>
    <row r="10409" spans="1:11" x14ac:dyDescent="0.2">
      <c r="A10409" s="3" t="s">
        <v>10310</v>
      </c>
      <c r="B10409" s="8" t="s">
        <v>10128</v>
      </c>
      <c r="C10409" s="3" t="s">
        <v>11</v>
      </c>
      <c r="D10409" s="3" t="s">
        <v>10156</v>
      </c>
      <c r="E10409" s="5">
        <v>1.2500000000000001E-2</v>
      </c>
      <c r="F10409" s="4">
        <v>46356</v>
      </c>
      <c r="G10409" s="15">
        <v>16263153.9</v>
      </c>
      <c r="H10409" s="7">
        <v>95355.87</v>
      </c>
      <c r="I10409" s="5">
        <v>18130000</v>
      </c>
      <c r="J10409" s="5">
        <v>18189815.399999999</v>
      </c>
      <c r="K10409" s="13">
        <f t="shared" si="163"/>
        <v>2.6867193367767066E-4</v>
      </c>
    </row>
    <row r="10410" spans="1:11" x14ac:dyDescent="0.2">
      <c r="A10410" s="3" t="s">
        <v>10232</v>
      </c>
      <c r="B10410" s="8" t="s">
        <v>10128</v>
      </c>
      <c r="C10410" s="3" t="s">
        <v>11</v>
      </c>
      <c r="D10410" s="3" t="s">
        <v>10156</v>
      </c>
      <c r="E10410" s="5">
        <v>2.8750000000000001E-2</v>
      </c>
      <c r="F10410" s="4">
        <v>48349</v>
      </c>
      <c r="G10410" s="15">
        <v>22367559.600000001</v>
      </c>
      <c r="H10410" s="7">
        <v>345445.31</v>
      </c>
      <c r="I10410" s="5">
        <v>26010000</v>
      </c>
      <c r="J10410" s="5">
        <v>26330103.59</v>
      </c>
      <c r="K10410" s="13">
        <f t="shared" si="163"/>
        <v>3.6951845419002933E-4</v>
      </c>
    </row>
    <row r="10411" spans="1:11" x14ac:dyDescent="0.2">
      <c r="A10411" s="3" t="s">
        <v>10296</v>
      </c>
      <c r="B10411" s="8" t="s">
        <v>10128</v>
      </c>
      <c r="C10411" s="3" t="s">
        <v>11</v>
      </c>
      <c r="D10411" s="3" t="s">
        <v>10156</v>
      </c>
      <c r="E10411" s="5">
        <v>3.2500000000000001E-2</v>
      </c>
      <c r="F10411" s="4">
        <v>46568</v>
      </c>
      <c r="G10411" s="15">
        <v>27726339.649999999</v>
      </c>
      <c r="H10411" s="7">
        <v>320921.59999999998</v>
      </c>
      <c r="I10411" s="5">
        <v>29305000</v>
      </c>
      <c r="J10411" s="5">
        <v>29730508.920000002</v>
      </c>
      <c r="K10411" s="13">
        <f t="shared" si="163"/>
        <v>4.5804702663296883E-4</v>
      </c>
    </row>
    <row r="10412" spans="1:11" x14ac:dyDescent="0.2">
      <c r="A10412" s="3" t="s">
        <v>10297</v>
      </c>
      <c r="B10412" s="8" t="s">
        <v>10128</v>
      </c>
      <c r="C10412" s="3" t="s">
        <v>11</v>
      </c>
      <c r="D10412" s="3" t="s">
        <v>10156</v>
      </c>
      <c r="E10412" s="5">
        <v>2.75E-2</v>
      </c>
      <c r="F10412" s="4">
        <v>48441</v>
      </c>
      <c r="G10412" s="15">
        <v>32196926.969999999</v>
      </c>
      <c r="H10412" s="7">
        <v>221337.19</v>
      </c>
      <c r="I10412" s="5">
        <v>37973000</v>
      </c>
      <c r="J10412" s="5">
        <v>34355176.579999998</v>
      </c>
      <c r="K10412" s="13">
        <f t="shared" si="163"/>
        <v>5.3190240224613788E-4</v>
      </c>
    </row>
    <row r="10413" spans="1:11" x14ac:dyDescent="0.2">
      <c r="A10413" s="3" t="s">
        <v>10292</v>
      </c>
      <c r="B10413" s="8" t="s">
        <v>10128</v>
      </c>
      <c r="C10413" s="3" t="s">
        <v>11</v>
      </c>
      <c r="D10413" s="3" t="s">
        <v>10156</v>
      </c>
      <c r="E10413" s="5">
        <v>4.1250000000000002E-2</v>
      </c>
      <c r="F10413" s="4">
        <v>48533</v>
      </c>
      <c r="G10413" s="15">
        <v>10079121.5</v>
      </c>
      <c r="H10413" s="7">
        <v>203419.67</v>
      </c>
      <c r="I10413" s="5">
        <v>10675000</v>
      </c>
      <c r="J10413" s="5">
        <v>11163210</v>
      </c>
      <c r="K10413" s="13">
        <f t="shared" si="163"/>
        <v>1.6650995740605915E-4</v>
      </c>
    </row>
    <row r="10414" spans="1:11" x14ac:dyDescent="0.2">
      <c r="A10414" s="3" t="s">
        <v>10311</v>
      </c>
      <c r="B10414" s="8" t="s">
        <v>10128</v>
      </c>
      <c r="C10414" s="3" t="s">
        <v>11</v>
      </c>
      <c r="D10414" s="3" t="s">
        <v>10156</v>
      </c>
      <c r="E10414" s="5">
        <v>3.875E-2</v>
      </c>
      <c r="F10414" s="4">
        <v>46752</v>
      </c>
      <c r="G10414" s="15">
        <v>4931993.5999999996</v>
      </c>
      <c r="H10414" s="7">
        <v>66852.17</v>
      </c>
      <c r="I10414" s="5">
        <v>5120000</v>
      </c>
      <c r="J10414" s="5">
        <v>5148853.92</v>
      </c>
      <c r="K10414" s="13">
        <f t="shared" si="163"/>
        <v>8.1477938753189569E-5</v>
      </c>
    </row>
    <row r="10415" spans="1:11" x14ac:dyDescent="0.2">
      <c r="A10415" s="3" t="s">
        <v>10312</v>
      </c>
      <c r="B10415" s="8" t="s">
        <v>10128</v>
      </c>
      <c r="C10415" s="3" t="s">
        <v>11</v>
      </c>
      <c r="D10415" s="3" t="s">
        <v>10156</v>
      </c>
      <c r="E10415" s="5">
        <v>3.5000000000000003E-2</v>
      </c>
      <c r="F10415" s="4">
        <v>46783</v>
      </c>
      <c r="G10415" s="15">
        <v>119314330.8</v>
      </c>
      <c r="H10415" s="7">
        <v>1112626.22</v>
      </c>
      <c r="I10415" s="5">
        <v>125790000</v>
      </c>
      <c r="J10415" s="5">
        <v>124560569.14</v>
      </c>
      <c r="K10415" s="13">
        <f t="shared" si="163"/>
        <v>1.9711067218944082E-3</v>
      </c>
    </row>
    <row r="10416" spans="1:11" x14ac:dyDescent="0.2">
      <c r="A10416" s="3" t="s">
        <v>10313</v>
      </c>
      <c r="B10416" s="8" t="s">
        <v>10128</v>
      </c>
      <c r="C10416" s="3" t="s">
        <v>11</v>
      </c>
      <c r="D10416" s="3" t="s">
        <v>10156</v>
      </c>
      <c r="E10416" s="5">
        <v>0.04</v>
      </c>
      <c r="F10416" s="4">
        <v>46812</v>
      </c>
      <c r="G10416" s="15">
        <v>21112195.5</v>
      </c>
      <c r="H10416" s="7">
        <v>149519.34</v>
      </c>
      <c r="I10416" s="5">
        <v>21825000</v>
      </c>
      <c r="J10416" s="5">
        <v>21611362.399999999</v>
      </c>
      <c r="K10416" s="13">
        <f t="shared" si="163"/>
        <v>3.4877948176866344E-4</v>
      </c>
    </row>
    <row r="10417" spans="1:11" x14ac:dyDescent="0.2">
      <c r="A10417" s="3" t="s">
        <v>10239</v>
      </c>
      <c r="B10417" s="8" t="s">
        <v>10128</v>
      </c>
      <c r="C10417" s="3" t="s">
        <v>11</v>
      </c>
      <c r="D10417" s="3" t="s">
        <v>10156</v>
      </c>
      <c r="E10417" s="5">
        <v>3.6249999999999998E-2</v>
      </c>
      <c r="F10417" s="4">
        <v>46843</v>
      </c>
      <c r="G10417" s="15">
        <v>6764173.1500000004</v>
      </c>
      <c r="H10417" s="7">
        <v>22518.58</v>
      </c>
      <c r="I10417" s="5">
        <v>7105000</v>
      </c>
      <c r="J10417" s="5">
        <v>7099686.6299999999</v>
      </c>
      <c r="K10417" s="13">
        <f t="shared" si="163"/>
        <v>1.1174606666798381E-4</v>
      </c>
    </row>
    <row r="10418" spans="1:11" x14ac:dyDescent="0.2">
      <c r="A10418" s="3" t="s">
        <v>10242</v>
      </c>
      <c r="B10418" s="8" t="s">
        <v>10128</v>
      </c>
      <c r="C10418" s="3" t="s">
        <v>11</v>
      </c>
      <c r="D10418" s="3" t="s">
        <v>10156</v>
      </c>
      <c r="E10418" s="5">
        <v>3.3750000000000002E-2</v>
      </c>
      <c r="F10418" s="4">
        <v>48714</v>
      </c>
      <c r="G10418" s="15">
        <v>29304714.600000001</v>
      </c>
      <c r="H10418" s="7">
        <v>515439.54</v>
      </c>
      <c r="I10418" s="5">
        <v>33060000</v>
      </c>
      <c r="J10418" s="5">
        <v>31589846.43</v>
      </c>
      <c r="K10418" s="13">
        <f t="shared" si="163"/>
        <v>4.8412223027996239E-4</v>
      </c>
    </row>
    <row r="10419" spans="1:11" x14ac:dyDescent="0.2">
      <c r="A10419" s="3" t="s">
        <v>10314</v>
      </c>
      <c r="B10419" s="8" t="s">
        <v>10128</v>
      </c>
      <c r="C10419" s="3" t="s">
        <v>11</v>
      </c>
      <c r="D10419" s="3" t="s">
        <v>10156</v>
      </c>
      <c r="E10419" s="5">
        <v>3.875E-2</v>
      </c>
      <c r="F10419" s="4">
        <v>45747</v>
      </c>
      <c r="G10419" s="15">
        <v>19816343.75</v>
      </c>
      <c r="H10419" s="7">
        <v>68420.22</v>
      </c>
      <c r="I10419" s="5">
        <v>20195000</v>
      </c>
      <c r="J10419" s="5">
        <v>20133002.739999998</v>
      </c>
      <c r="K10419" s="13">
        <f t="shared" si="163"/>
        <v>3.2737164183965106E-4</v>
      </c>
    </row>
    <row r="10420" spans="1:11" x14ac:dyDescent="0.2">
      <c r="A10420" s="3" t="s">
        <v>10238</v>
      </c>
      <c r="B10420" s="8" t="s">
        <v>10128</v>
      </c>
      <c r="C10420" s="3" t="s">
        <v>11</v>
      </c>
      <c r="D10420" s="3" t="s">
        <v>10156</v>
      </c>
      <c r="E10420" s="5">
        <v>3.875E-2</v>
      </c>
      <c r="F10420" s="4">
        <v>45777</v>
      </c>
      <c r="G10420" s="15">
        <v>24575480.550000001</v>
      </c>
      <c r="H10420" s="7">
        <v>2668.32</v>
      </c>
      <c r="I10420" s="5">
        <v>25065000</v>
      </c>
      <c r="J10420" s="5">
        <v>25003907.739999998</v>
      </c>
      <c r="K10420" s="13">
        <f t="shared" si="163"/>
        <v>4.0599393703250178E-4</v>
      </c>
    </row>
    <row r="10421" spans="1:11" x14ac:dyDescent="0.2">
      <c r="A10421" s="3" t="s">
        <v>10241</v>
      </c>
      <c r="B10421" s="8" t="s">
        <v>10128</v>
      </c>
      <c r="C10421" s="3" t="s">
        <v>11</v>
      </c>
      <c r="D10421" s="3" t="s">
        <v>10156</v>
      </c>
      <c r="E10421" s="5">
        <v>3.5000000000000003E-2</v>
      </c>
      <c r="F10421" s="4">
        <v>46873</v>
      </c>
      <c r="G10421" s="15">
        <v>11752039</v>
      </c>
      <c r="H10421" s="7">
        <v>1193.75</v>
      </c>
      <c r="I10421" s="5">
        <v>12415000</v>
      </c>
      <c r="J10421" s="5">
        <v>12399718.880000001</v>
      </c>
      <c r="K10421" s="13">
        <f t="shared" si="163"/>
        <v>1.9414703090188425E-4</v>
      </c>
    </row>
    <row r="10422" spans="1:11" x14ac:dyDescent="0.2">
      <c r="A10422" s="3" t="s">
        <v>10267</v>
      </c>
      <c r="B10422" s="8" t="s">
        <v>10128</v>
      </c>
      <c r="C10422" s="3" t="s">
        <v>11</v>
      </c>
      <c r="D10422" s="3" t="s">
        <v>10156</v>
      </c>
      <c r="E10422" s="5">
        <v>4.2500000000000003E-2</v>
      </c>
      <c r="F10422" s="4">
        <v>45808</v>
      </c>
      <c r="G10422" s="15">
        <v>3537980.9</v>
      </c>
      <c r="H10422" s="7">
        <v>64198.22</v>
      </c>
      <c r="I10422" s="5">
        <v>3590000</v>
      </c>
      <c r="J10422" s="5">
        <v>3585510.16</v>
      </c>
      <c r="K10422" s="13">
        <f t="shared" si="163"/>
        <v>5.8448451976935764E-5</v>
      </c>
    </row>
    <row r="10423" spans="1:11" x14ac:dyDescent="0.2">
      <c r="A10423" s="3" t="s">
        <v>10247</v>
      </c>
      <c r="B10423" s="8" t="s">
        <v>10128</v>
      </c>
      <c r="C10423" s="3" t="s">
        <v>11</v>
      </c>
      <c r="D10423" s="3" t="s">
        <v>10156</v>
      </c>
      <c r="E10423" s="5">
        <v>3.875E-2</v>
      </c>
      <c r="F10423" s="4">
        <v>48806</v>
      </c>
      <c r="G10423" s="15">
        <v>1891453</v>
      </c>
      <c r="H10423" s="7">
        <v>16837.3</v>
      </c>
      <c r="I10423" s="5">
        <v>2050000</v>
      </c>
      <c r="J10423" s="5">
        <v>1894328.12</v>
      </c>
      <c r="K10423" s="13">
        <f t="shared" si="163"/>
        <v>3.1247342188062995E-5</v>
      </c>
    </row>
    <row r="10424" spans="1:11" x14ac:dyDescent="0.2">
      <c r="A10424" s="3" t="s">
        <v>10315</v>
      </c>
      <c r="B10424" s="8" t="s">
        <v>10128</v>
      </c>
      <c r="C10424" s="3" t="s">
        <v>11</v>
      </c>
      <c r="D10424" s="3" t="s">
        <v>10156</v>
      </c>
      <c r="E10424" s="5">
        <v>3.6249999999999998E-2</v>
      </c>
      <c r="F10424" s="4">
        <v>46904</v>
      </c>
      <c r="G10424" s="15">
        <v>16082233.65</v>
      </c>
      <c r="H10424" s="7">
        <v>257847.44</v>
      </c>
      <c r="I10424" s="5">
        <v>16905000</v>
      </c>
      <c r="J10424" s="5">
        <v>16649672.65</v>
      </c>
      <c r="K10424" s="13">
        <f t="shared" si="163"/>
        <v>2.6568307962710749E-4</v>
      </c>
    </row>
    <row r="10425" spans="1:11" x14ac:dyDescent="0.2">
      <c r="A10425" s="3" t="s">
        <v>10316</v>
      </c>
      <c r="B10425" s="8" t="s">
        <v>10128</v>
      </c>
      <c r="C10425" s="3" t="s">
        <v>11</v>
      </c>
      <c r="D10425" s="3" t="s">
        <v>10156</v>
      </c>
      <c r="E10425" s="5">
        <v>4.7500000000000001E-2</v>
      </c>
      <c r="F10425" s="4">
        <v>45869</v>
      </c>
      <c r="G10425" s="15">
        <v>3715016.8</v>
      </c>
      <c r="H10425" s="7">
        <v>44895.24</v>
      </c>
      <c r="I10425" s="5">
        <v>3740000</v>
      </c>
      <c r="J10425" s="5">
        <v>3728716.33</v>
      </c>
      <c r="K10425" s="13">
        <f t="shared" si="163"/>
        <v>6.1373135459354681E-5</v>
      </c>
    </row>
    <row r="10426" spans="1:11" x14ac:dyDescent="0.2">
      <c r="A10426" s="3" t="s">
        <v>10246</v>
      </c>
      <c r="B10426" s="8" t="s">
        <v>10128</v>
      </c>
      <c r="C10426" s="3" t="s">
        <v>11</v>
      </c>
      <c r="D10426" s="3" t="s">
        <v>10156</v>
      </c>
      <c r="E10426" s="5">
        <v>4.1250000000000002E-2</v>
      </c>
      <c r="F10426" s="4">
        <v>46965</v>
      </c>
      <c r="G10426" s="15">
        <v>48025687.350000001</v>
      </c>
      <c r="H10426" s="7">
        <v>515860.95</v>
      </c>
      <c r="I10426" s="5">
        <v>49485000</v>
      </c>
      <c r="J10426" s="5">
        <v>49287675.119999997</v>
      </c>
      <c r="K10426" s="13">
        <f t="shared" si="163"/>
        <v>7.9339803127139743E-4</v>
      </c>
    </row>
    <row r="10427" spans="1:11" x14ac:dyDescent="0.2">
      <c r="A10427" s="3" t="s">
        <v>10317</v>
      </c>
      <c r="B10427" s="8" t="s">
        <v>10128</v>
      </c>
      <c r="C10427" s="3" t="s">
        <v>11</v>
      </c>
      <c r="D10427" s="3" t="s">
        <v>10156</v>
      </c>
      <c r="E10427" s="5">
        <v>2.6249999999999999E-2</v>
      </c>
      <c r="F10427" s="4">
        <v>47164</v>
      </c>
      <c r="G10427" s="15">
        <v>2283416.54</v>
      </c>
      <c r="H10427" s="7">
        <v>14177.82</v>
      </c>
      <c r="I10427" s="5">
        <v>2548200</v>
      </c>
      <c r="J10427" s="5">
        <v>2374752.4500000002</v>
      </c>
      <c r="K10427" s="13">
        <f t="shared" si="163"/>
        <v>3.7722691488111436E-5</v>
      </c>
    </row>
    <row r="10428" spans="1:11" x14ac:dyDescent="0.2">
      <c r="A10428" s="3" t="s">
        <v>10318</v>
      </c>
      <c r="B10428" s="8" t="s">
        <v>10128</v>
      </c>
      <c r="C10428" s="3" t="s">
        <v>11</v>
      </c>
      <c r="D10428" s="3" t="s">
        <v>10156</v>
      </c>
      <c r="E10428" s="5">
        <v>6.2500000000000003E-3</v>
      </c>
      <c r="F10428" s="4">
        <v>47618</v>
      </c>
      <c r="G10428" s="15">
        <v>12702408.119999999</v>
      </c>
      <c r="H10428" s="7">
        <v>47915.199999999997</v>
      </c>
      <c r="I10428" s="5">
        <v>16641000</v>
      </c>
      <c r="J10428" s="5">
        <v>15622788.51</v>
      </c>
      <c r="K10428" s="13">
        <f t="shared" si="163"/>
        <v>2.0984739940039217E-4</v>
      </c>
    </row>
    <row r="10429" spans="1:11" x14ac:dyDescent="0.2">
      <c r="A10429" s="3" t="s">
        <v>10279</v>
      </c>
      <c r="B10429" s="8" t="s">
        <v>10128</v>
      </c>
      <c r="C10429" s="3" t="s">
        <v>11</v>
      </c>
      <c r="D10429" s="3" t="s">
        <v>10156</v>
      </c>
      <c r="E10429" s="5">
        <v>1.6250000000000001E-2</v>
      </c>
      <c r="F10429" s="4">
        <v>47983</v>
      </c>
      <c r="G10429" s="15">
        <v>18865605</v>
      </c>
      <c r="H10429" s="7">
        <v>177535.67</v>
      </c>
      <c r="I10429" s="5">
        <v>23650000</v>
      </c>
      <c r="J10429" s="5">
        <v>23541138.030000001</v>
      </c>
      <c r="K10429" s="13">
        <f t="shared" si="163"/>
        <v>3.1166516694828379E-4</v>
      </c>
    </row>
    <row r="10430" spans="1:11" x14ac:dyDescent="0.2">
      <c r="A10430" s="3" t="s">
        <v>10283</v>
      </c>
      <c r="B10430" s="8" t="s">
        <v>10128</v>
      </c>
      <c r="C10430" s="3" t="s">
        <v>11</v>
      </c>
      <c r="D10430" s="3" t="s">
        <v>10156</v>
      </c>
      <c r="E10430" s="5">
        <v>1.375E-2</v>
      </c>
      <c r="F10430" s="4">
        <v>48167</v>
      </c>
      <c r="G10430" s="15">
        <v>108437943.39</v>
      </c>
      <c r="H10430" s="7">
        <v>895435.91</v>
      </c>
      <c r="I10430" s="5">
        <v>140971300</v>
      </c>
      <c r="J10430" s="5">
        <v>127390513.87</v>
      </c>
      <c r="K10430" s="13">
        <f t="shared" si="163"/>
        <v>1.7914257046181606E-3</v>
      </c>
    </row>
    <row r="10431" spans="1:11" x14ac:dyDescent="0.2">
      <c r="A10431" s="3" t="s">
        <v>10290</v>
      </c>
      <c r="B10431" s="8" t="s">
        <v>10128</v>
      </c>
      <c r="C10431" s="3" t="s">
        <v>11</v>
      </c>
      <c r="D10431" s="3" t="s">
        <v>10156</v>
      </c>
      <c r="E10431" s="5">
        <v>3.5000000000000003E-2</v>
      </c>
      <c r="F10431" s="4">
        <v>48625</v>
      </c>
      <c r="G10431" s="15">
        <v>59791828.079999998</v>
      </c>
      <c r="H10431" s="7">
        <v>494310.27</v>
      </c>
      <c r="I10431" s="5">
        <v>66632300</v>
      </c>
      <c r="J10431" s="5">
        <v>64019667.280000001</v>
      </c>
      <c r="K10431" s="13">
        <f t="shared" si="163"/>
        <v>9.877780267686237E-4</v>
      </c>
    </row>
    <row r="10432" spans="1:11" x14ac:dyDescent="0.2">
      <c r="A10432" s="3" t="s">
        <v>10168</v>
      </c>
      <c r="B10432" s="8" t="s">
        <v>10128</v>
      </c>
      <c r="C10432" s="3" t="s">
        <v>11</v>
      </c>
      <c r="D10432" s="3" t="s">
        <v>10156</v>
      </c>
      <c r="E10432" s="5">
        <v>1.8749999999999999E-2</v>
      </c>
      <c r="F10432" s="4">
        <v>45535</v>
      </c>
      <c r="G10432" s="15">
        <v>8735670</v>
      </c>
      <c r="H10432" s="7">
        <v>28901.93</v>
      </c>
      <c r="I10432" s="5">
        <v>9000000</v>
      </c>
      <c r="J10432" s="5">
        <v>8802187.6799999997</v>
      </c>
      <c r="K10432" s="13">
        <f t="shared" si="163"/>
        <v>1.4431575605209132E-4</v>
      </c>
    </row>
    <row r="10433" spans="1:11" x14ac:dyDescent="0.2">
      <c r="A10433" s="3" t="s">
        <v>10325</v>
      </c>
      <c r="B10433" s="8" t="s">
        <v>10128</v>
      </c>
      <c r="C10433" s="3" t="s">
        <v>11</v>
      </c>
      <c r="D10433" s="3" t="s">
        <v>10156</v>
      </c>
      <c r="E10433" s="5">
        <v>2.6249999999999999E-2</v>
      </c>
      <c r="F10433" s="4">
        <v>46053</v>
      </c>
      <c r="G10433" s="15">
        <v>23735250</v>
      </c>
      <c r="H10433" s="7">
        <v>165845.79</v>
      </c>
      <c r="I10433" s="5">
        <v>25000000</v>
      </c>
      <c r="J10433" s="5">
        <v>23785904.920000002</v>
      </c>
      <c r="K10433" s="13">
        <f t="shared" si="163"/>
        <v>3.9211308907449575E-4</v>
      </c>
    </row>
    <row r="10434" spans="1:11" x14ac:dyDescent="0.2">
      <c r="A10434" s="3" t="s">
        <v>10327</v>
      </c>
      <c r="B10434" s="8" t="s">
        <v>10128</v>
      </c>
      <c r="C10434" s="3" t="s">
        <v>11</v>
      </c>
      <c r="D10434" s="3" t="s">
        <v>10156</v>
      </c>
      <c r="E10434" s="5">
        <v>0.04</v>
      </c>
      <c r="F10434" s="4">
        <v>47422</v>
      </c>
      <c r="G10434" s="15">
        <v>65773560</v>
      </c>
      <c r="H10434" s="7">
        <v>7582.42</v>
      </c>
      <c r="I10434" s="5">
        <v>69000000</v>
      </c>
      <c r="J10434" s="5">
        <v>68589504.400000006</v>
      </c>
      <c r="K10434" s="13">
        <f t="shared" si="163"/>
        <v>1.0865979415016355E-3</v>
      </c>
    </row>
    <row r="10435" spans="1:11" x14ac:dyDescent="0.2">
      <c r="A10435" s="3" t="s">
        <v>10299</v>
      </c>
      <c r="B10435" s="8" t="s">
        <v>10128</v>
      </c>
      <c r="C10435" s="3" t="s">
        <v>11</v>
      </c>
      <c r="D10435" s="3" t="s">
        <v>10156</v>
      </c>
      <c r="E10435" s="5">
        <v>3.875E-2</v>
      </c>
      <c r="F10435" s="4">
        <v>47452</v>
      </c>
      <c r="G10435" s="15">
        <v>97444180</v>
      </c>
      <c r="H10435" s="7">
        <v>1679378.42</v>
      </c>
      <c r="I10435" s="5">
        <v>103000000</v>
      </c>
      <c r="J10435" s="5">
        <v>102802743.06</v>
      </c>
      <c r="K10435" s="13">
        <f t="shared" si="163"/>
        <v>1.6098056027272179E-3</v>
      </c>
    </row>
    <row r="10436" spans="1:11" x14ac:dyDescent="0.2">
      <c r="A10436" s="3" t="s">
        <v>10329</v>
      </c>
      <c r="B10436" s="8" t="s">
        <v>10128</v>
      </c>
      <c r="C10436" s="3" t="s">
        <v>11</v>
      </c>
      <c r="D10436" s="3" t="s">
        <v>10156</v>
      </c>
      <c r="E10436" s="5">
        <v>3.6249999999999998E-2</v>
      </c>
      <c r="F10436" s="4">
        <v>47573</v>
      </c>
      <c r="G10436" s="15">
        <v>23245250</v>
      </c>
      <c r="H10436" s="7">
        <v>79234.97</v>
      </c>
      <c r="I10436" s="5">
        <v>25000000</v>
      </c>
      <c r="J10436" s="5">
        <v>23140755.100000001</v>
      </c>
      <c r="K10436" s="13">
        <f t="shared" si="163"/>
        <v>3.8401814953745682E-4</v>
      </c>
    </row>
    <row r="10437" spans="1:11" x14ac:dyDescent="0.2">
      <c r="A10437" s="3" t="s">
        <v>10298</v>
      </c>
      <c r="B10437" s="8" t="s">
        <v>10128</v>
      </c>
      <c r="C10437" s="3" t="s">
        <v>11</v>
      </c>
      <c r="D10437" s="3" t="s">
        <v>10156</v>
      </c>
      <c r="E10437" s="5">
        <v>3.5000000000000003E-2</v>
      </c>
      <c r="F10437" s="4">
        <v>47603</v>
      </c>
      <c r="G10437" s="15">
        <v>45202500</v>
      </c>
      <c r="H10437" s="7">
        <v>4711.54</v>
      </c>
      <c r="I10437" s="5">
        <v>49000000</v>
      </c>
      <c r="J10437" s="5">
        <v>47441383.060000002</v>
      </c>
      <c r="K10437" s="13">
        <f t="shared" si="163"/>
        <v>7.4675817229184001E-4</v>
      </c>
    </row>
    <row r="10438" spans="1:11" x14ac:dyDescent="0.2">
      <c r="A10438" s="3" t="s">
        <v>10247</v>
      </c>
      <c r="B10438" s="8" t="s">
        <v>10128</v>
      </c>
      <c r="C10438" s="3" t="s">
        <v>11</v>
      </c>
      <c r="D10438" s="3" t="s">
        <v>10156</v>
      </c>
      <c r="E10438" s="5">
        <v>3.875E-2</v>
      </c>
      <c r="F10438" s="4">
        <v>48806</v>
      </c>
      <c r="G10438" s="15">
        <v>16487934.199999999</v>
      </c>
      <c r="H10438" s="7">
        <v>146771.94</v>
      </c>
      <c r="I10438" s="5">
        <v>17870000</v>
      </c>
      <c r="J10438" s="5">
        <v>17179636.59</v>
      </c>
      <c r="K10438" s="13">
        <f t="shared" si="163"/>
        <v>2.7238536824423696E-4</v>
      </c>
    </row>
    <row r="10439" spans="1:11" x14ac:dyDescent="0.2">
      <c r="A10439" s="3" t="s">
        <v>10301</v>
      </c>
      <c r="B10439" s="8" t="s">
        <v>10128</v>
      </c>
      <c r="C10439" s="3" t="s">
        <v>11</v>
      </c>
      <c r="D10439" s="3" t="s">
        <v>10156</v>
      </c>
      <c r="E10439" s="5">
        <v>4.1250000000000002E-2</v>
      </c>
      <c r="F10439" s="4">
        <v>47726</v>
      </c>
      <c r="G10439" s="15">
        <v>48705000</v>
      </c>
      <c r="H10439" s="7">
        <v>360310.77</v>
      </c>
      <c r="I10439" s="5">
        <v>51000000</v>
      </c>
      <c r="J10439" s="5">
        <v>49532014.219999999</v>
      </c>
      <c r="K10439" s="13">
        <f t="shared" si="163"/>
        <v>8.046204696968987E-4</v>
      </c>
    </row>
    <row r="10440" spans="1:11" x14ac:dyDescent="0.2">
      <c r="A10440" s="3" t="s">
        <v>10303</v>
      </c>
      <c r="B10440" s="8" t="s">
        <v>10128</v>
      </c>
      <c r="C10440" s="3" t="s">
        <v>11</v>
      </c>
      <c r="D10440" s="3" t="s">
        <v>10156</v>
      </c>
      <c r="E10440" s="5">
        <v>4.6249999999999999E-2</v>
      </c>
      <c r="F10440" s="4">
        <v>47026</v>
      </c>
      <c r="G10440" s="15">
        <v>921936.9</v>
      </c>
      <c r="H10440" s="7">
        <v>3802.21</v>
      </c>
      <c r="I10440" s="5">
        <v>930000</v>
      </c>
      <c r="J10440" s="5">
        <v>929781.08</v>
      </c>
      <c r="K10440" s="13">
        <f t="shared" si="163"/>
        <v>1.5230660127479782E-5</v>
      </c>
    </row>
    <row r="10441" spans="1:11" x14ac:dyDescent="0.2">
      <c r="A10441" s="3" t="s">
        <v>10330</v>
      </c>
      <c r="B10441" s="8" t="s">
        <v>10128</v>
      </c>
      <c r="C10441" s="3" t="s">
        <v>11</v>
      </c>
      <c r="D10441" s="3" t="s">
        <v>10156</v>
      </c>
      <c r="E10441" s="5">
        <v>0.05</v>
      </c>
      <c r="F10441" s="4">
        <v>45930</v>
      </c>
      <c r="G10441" s="15">
        <v>459084.6</v>
      </c>
      <c r="H10441" s="7">
        <v>2033.15</v>
      </c>
      <c r="I10441" s="5">
        <v>460000</v>
      </c>
      <c r="J10441" s="5">
        <v>459144.43</v>
      </c>
      <c r="K10441" s="13">
        <f t="shared" si="163"/>
        <v>7.5842083252769296E-6</v>
      </c>
    </row>
    <row r="10442" spans="1:11" x14ac:dyDescent="0.2">
      <c r="A10442" s="3" t="s">
        <v>10332</v>
      </c>
      <c r="B10442" s="8" t="s">
        <v>10128</v>
      </c>
      <c r="C10442" s="3" t="s">
        <v>11</v>
      </c>
      <c r="D10442" s="3" t="s">
        <v>10156</v>
      </c>
      <c r="E10442" s="5">
        <v>2.8750000000000001E-2</v>
      </c>
      <c r="F10442" s="4">
        <v>46888</v>
      </c>
      <c r="G10442" s="15">
        <v>35749770</v>
      </c>
      <c r="H10442" s="7">
        <v>515976.56</v>
      </c>
      <c r="I10442" s="5">
        <v>38850000</v>
      </c>
      <c r="J10442" s="5">
        <v>41989076.380000003</v>
      </c>
      <c r="K10442" s="13">
        <f t="shared" si="163"/>
        <v>5.9059638084295448E-4</v>
      </c>
    </row>
    <row r="10443" spans="1:11" x14ac:dyDescent="0.2">
      <c r="A10443" s="3" t="s">
        <v>10333</v>
      </c>
      <c r="B10443" s="8" t="s">
        <v>10128</v>
      </c>
      <c r="C10443" s="3" t="s">
        <v>11</v>
      </c>
      <c r="D10443" s="3" t="s">
        <v>10156</v>
      </c>
      <c r="E10443" s="5">
        <v>2.5000000000000001E-3</v>
      </c>
      <c r="F10443" s="4">
        <v>45808</v>
      </c>
      <c r="G10443" s="15">
        <v>9346035</v>
      </c>
      <c r="H10443" s="7">
        <v>10624.32</v>
      </c>
      <c r="I10443" s="5">
        <v>10100000</v>
      </c>
      <c r="J10443" s="5">
        <v>9376121.6600000001</v>
      </c>
      <c r="K10443" s="13">
        <f t="shared" si="163"/>
        <v>1.5439915966540714E-4</v>
      </c>
    </row>
    <row r="10444" spans="1:11" x14ac:dyDescent="0.2">
      <c r="A10444" s="3" t="s">
        <v>10186</v>
      </c>
      <c r="B10444" s="8" t="s">
        <v>10128</v>
      </c>
      <c r="C10444" s="3" t="s">
        <v>11</v>
      </c>
      <c r="D10444" s="3" t="s">
        <v>10156</v>
      </c>
      <c r="E10444" s="5">
        <v>5.0000000000000001E-3</v>
      </c>
      <c r="F10444" s="4">
        <v>46081</v>
      </c>
      <c r="G10444" s="15">
        <v>29770950</v>
      </c>
      <c r="H10444" s="7">
        <v>28259.67</v>
      </c>
      <c r="I10444" s="5">
        <v>33000000</v>
      </c>
      <c r="J10444" s="5">
        <v>32668928.199999999</v>
      </c>
      <c r="K10444" s="13">
        <f t="shared" si="163"/>
        <v>4.9182457185756876E-4</v>
      </c>
    </row>
    <row r="10445" spans="1:11" x14ac:dyDescent="0.2">
      <c r="A10445" s="3" t="s">
        <v>10334</v>
      </c>
      <c r="B10445" s="8" t="s">
        <v>10128</v>
      </c>
      <c r="C10445" s="3" t="s">
        <v>11</v>
      </c>
      <c r="D10445" s="3" t="s">
        <v>10156</v>
      </c>
      <c r="E10445" s="5">
        <v>7.4999999999999997E-3</v>
      </c>
      <c r="F10445" s="4">
        <v>46112</v>
      </c>
      <c r="G10445" s="15">
        <v>4695847.0999999996</v>
      </c>
      <c r="H10445" s="7">
        <v>3400</v>
      </c>
      <c r="I10445" s="5">
        <v>5185000</v>
      </c>
      <c r="J10445" s="5">
        <v>5067378.8899999997</v>
      </c>
      <c r="K10445" s="13">
        <f t="shared" si="163"/>
        <v>7.7576731325876597E-5</v>
      </c>
    </row>
    <row r="10446" spans="1:11" x14ac:dyDescent="0.2">
      <c r="A10446" s="3" t="s">
        <v>10262</v>
      </c>
      <c r="B10446" s="8" t="s">
        <v>10128</v>
      </c>
      <c r="C10446" s="3" t="s">
        <v>11</v>
      </c>
      <c r="D10446" s="3" t="s">
        <v>10156</v>
      </c>
      <c r="E10446" s="5">
        <v>7.4999999999999997E-3</v>
      </c>
      <c r="F10446" s="4">
        <v>46142</v>
      </c>
      <c r="G10446" s="15">
        <v>14855875.550000001</v>
      </c>
      <c r="H10446" s="7">
        <v>339.25</v>
      </c>
      <c r="I10446" s="5">
        <v>16465000</v>
      </c>
      <c r="J10446" s="5">
        <v>16316264.83</v>
      </c>
      <c r="K10446" s="13">
        <f t="shared" si="163"/>
        <v>2.4542329458576478E-4</v>
      </c>
    </row>
    <row r="10447" spans="1:11" x14ac:dyDescent="0.2">
      <c r="A10447" s="3" t="s">
        <v>10263</v>
      </c>
      <c r="B10447" s="8" t="s">
        <v>10128</v>
      </c>
      <c r="C10447" s="3" t="s">
        <v>11</v>
      </c>
      <c r="D10447" s="3" t="s">
        <v>10156</v>
      </c>
      <c r="E10447" s="5">
        <v>1.2500000000000001E-2</v>
      </c>
      <c r="F10447" s="4">
        <v>46873</v>
      </c>
      <c r="G10447" s="15">
        <v>33706917.200000003</v>
      </c>
      <c r="H10447" s="7">
        <v>1352.34</v>
      </c>
      <c r="I10447" s="5">
        <v>39380000</v>
      </c>
      <c r="J10447" s="5">
        <v>38826099.619999997</v>
      </c>
      <c r="K10447" s="13">
        <f t="shared" si="163"/>
        <v>5.5684787084485116E-4</v>
      </c>
    </row>
    <row r="10448" spans="1:11" x14ac:dyDescent="0.2">
      <c r="A10448" s="3" t="s">
        <v>10187</v>
      </c>
      <c r="B10448" s="8" t="s">
        <v>10128</v>
      </c>
      <c r="C10448" s="3" t="s">
        <v>11</v>
      </c>
      <c r="D10448" s="3" t="s">
        <v>10156</v>
      </c>
      <c r="E10448" s="5">
        <v>2.5000000000000001E-3</v>
      </c>
      <c r="F10448" s="4">
        <v>45427</v>
      </c>
      <c r="G10448" s="15">
        <v>21668596.899999999</v>
      </c>
      <c r="H10448" s="7">
        <v>25736.76</v>
      </c>
      <c r="I10448" s="5">
        <v>22285000</v>
      </c>
      <c r="J10448" s="5">
        <v>22015560.93</v>
      </c>
      <c r="K10448" s="13">
        <f t="shared" si="163"/>
        <v>3.5797139134279363E-4</v>
      </c>
    </row>
    <row r="10449" spans="1:11" x14ac:dyDescent="0.2">
      <c r="A10449" s="3" t="s">
        <v>10188</v>
      </c>
      <c r="B10449" s="8" t="s">
        <v>10128</v>
      </c>
      <c r="C10449" s="3" t="s">
        <v>11</v>
      </c>
      <c r="D10449" s="3" t="s">
        <v>10156</v>
      </c>
      <c r="E10449" s="5">
        <v>7.4999999999999997E-3</v>
      </c>
      <c r="F10449" s="4">
        <v>46173</v>
      </c>
      <c r="G10449" s="15">
        <v>8911270.1999999993</v>
      </c>
      <c r="H10449" s="7">
        <v>31273.360000000001</v>
      </c>
      <c r="I10449" s="5">
        <v>9910000</v>
      </c>
      <c r="J10449" s="5">
        <v>9789300.6400000006</v>
      </c>
      <c r="K10449" s="13">
        <f t="shared" si="163"/>
        <v>1.472167213616667E-4</v>
      </c>
    </row>
    <row r="10450" spans="1:11" x14ac:dyDescent="0.2">
      <c r="A10450" s="3" t="s">
        <v>10307</v>
      </c>
      <c r="B10450" s="8" t="s">
        <v>10128</v>
      </c>
      <c r="C10450" s="3" t="s">
        <v>11</v>
      </c>
      <c r="D10450" s="3" t="s">
        <v>10156</v>
      </c>
      <c r="E10450" s="5">
        <v>6.2500000000000003E-3</v>
      </c>
      <c r="F10450" s="4">
        <v>46234</v>
      </c>
      <c r="G10450" s="15">
        <v>7101748.2000000002</v>
      </c>
      <c r="H10450" s="7">
        <v>12588.49</v>
      </c>
      <c r="I10450" s="5">
        <v>7970000</v>
      </c>
      <c r="J10450" s="5">
        <v>7959074.3600000003</v>
      </c>
      <c r="K10450" s="13">
        <f t="shared" si="163"/>
        <v>1.1732290262505093E-4</v>
      </c>
    </row>
    <row r="10451" spans="1:11" x14ac:dyDescent="0.2">
      <c r="A10451" s="3" t="s">
        <v>10288</v>
      </c>
      <c r="B10451" s="8" t="s">
        <v>10128</v>
      </c>
      <c r="C10451" s="3" t="s">
        <v>11</v>
      </c>
      <c r="D10451" s="3" t="s">
        <v>10156</v>
      </c>
      <c r="E10451" s="5">
        <v>3.875E-2</v>
      </c>
      <c r="F10451" s="4">
        <v>47483</v>
      </c>
      <c r="G10451" s="15">
        <v>945390</v>
      </c>
      <c r="H10451" s="7">
        <v>13057.07</v>
      </c>
      <c r="I10451" s="5">
        <v>1000000</v>
      </c>
      <c r="J10451" s="5">
        <v>986238.04</v>
      </c>
      <c r="K10451" s="13">
        <f t="shared" si="163"/>
        <v>1.5618112018206572E-5</v>
      </c>
    </row>
    <row r="10452" spans="1:11" x14ac:dyDescent="0.2">
      <c r="A10452" s="3" t="s">
        <v>10208</v>
      </c>
      <c r="B10452" s="8" t="s">
        <v>10128</v>
      </c>
      <c r="C10452" s="3" t="s">
        <v>11</v>
      </c>
      <c r="D10452" s="3" t="s">
        <v>10156</v>
      </c>
      <c r="E10452" s="5">
        <v>4.6249999999999999E-2</v>
      </c>
      <c r="F10452" s="4">
        <v>45716</v>
      </c>
      <c r="G10452" s="15">
        <v>50851125</v>
      </c>
      <c r="H10452" s="7">
        <v>406361.19</v>
      </c>
      <c r="I10452" s="5">
        <v>51300000</v>
      </c>
      <c r="J10452" s="5">
        <v>51028983.549999997</v>
      </c>
      <c r="K10452" s="13">
        <f t="shared" si="163"/>
        <v>8.4007506584777149E-4</v>
      </c>
    </row>
    <row r="10453" spans="1:11" x14ac:dyDescent="0.2">
      <c r="A10453" s="3" t="s">
        <v>10285</v>
      </c>
      <c r="B10453" s="8" t="s">
        <v>10128</v>
      </c>
      <c r="C10453" s="3" t="s">
        <v>11</v>
      </c>
      <c r="D10453" s="3" t="s">
        <v>10156</v>
      </c>
      <c r="E10453" s="5">
        <v>2.75E-2</v>
      </c>
      <c r="F10453" s="4">
        <v>45792</v>
      </c>
      <c r="G10453" s="15">
        <v>33483710</v>
      </c>
      <c r="H10453" s="7">
        <v>441457.2</v>
      </c>
      <c r="I10453" s="5">
        <v>34750000</v>
      </c>
      <c r="J10453" s="5">
        <v>34704077.729999997</v>
      </c>
      <c r="K10453" s="13">
        <f t="shared" si="163"/>
        <v>5.5316042433825575E-4</v>
      </c>
    </row>
    <row r="10454" spans="1:11" x14ac:dyDescent="0.2">
      <c r="A10454" s="3" t="s">
        <v>10208</v>
      </c>
      <c r="B10454" s="8" t="s">
        <v>10128</v>
      </c>
      <c r="C10454" s="3" t="s">
        <v>11</v>
      </c>
      <c r="D10454" s="3" t="s">
        <v>10156</v>
      </c>
      <c r="E10454" s="5">
        <v>4.6249999999999999E-2</v>
      </c>
      <c r="F10454" s="4">
        <v>45716</v>
      </c>
      <c r="G10454" s="15">
        <v>7459156.25</v>
      </c>
      <c r="H10454" s="7">
        <v>59607.56</v>
      </c>
      <c r="I10454" s="5">
        <v>7525000</v>
      </c>
      <c r="J10454" s="5">
        <v>7499376.5599999996</v>
      </c>
      <c r="K10454" s="13">
        <f t="shared" si="163"/>
        <v>1.2322738538995089E-4</v>
      </c>
    </row>
    <row r="10455" spans="1:11" x14ac:dyDescent="0.2">
      <c r="A10455" s="3" t="s">
        <v>10268</v>
      </c>
      <c r="B10455" s="8" t="s">
        <v>10128</v>
      </c>
      <c r="C10455" s="3" t="s">
        <v>11</v>
      </c>
      <c r="D10455" s="3" t="s">
        <v>10156</v>
      </c>
      <c r="E10455" s="5">
        <v>4.1250000000000002E-2</v>
      </c>
      <c r="F10455" s="4">
        <v>46188</v>
      </c>
      <c r="G10455" s="15">
        <v>47038080</v>
      </c>
      <c r="H10455" s="7">
        <v>751967.21</v>
      </c>
      <c r="I10455" s="5">
        <v>48000000</v>
      </c>
      <c r="J10455" s="5">
        <v>47466525.579999998</v>
      </c>
      <c r="K10455" s="13">
        <f t="shared" si="163"/>
        <v>7.7708247660897853E-4</v>
      </c>
    </row>
    <row r="10456" spans="1:11" x14ac:dyDescent="0.2">
      <c r="A10456" s="3" t="s">
        <v>10245</v>
      </c>
      <c r="B10456" s="8" t="s">
        <v>10128</v>
      </c>
      <c r="C10456" s="3" t="s">
        <v>11</v>
      </c>
      <c r="D10456" s="3" t="s">
        <v>10156</v>
      </c>
      <c r="E10456" s="5">
        <v>4.4999999999999998E-2</v>
      </c>
      <c r="F10456" s="4">
        <v>46218</v>
      </c>
      <c r="G10456" s="15">
        <v>36256006.799999997</v>
      </c>
      <c r="H10456" s="7">
        <v>485992.7</v>
      </c>
      <c r="I10456" s="5">
        <v>36660000</v>
      </c>
      <c r="J10456" s="5">
        <v>36616572.640000001</v>
      </c>
      <c r="K10456" s="13">
        <f t="shared" si="163"/>
        <v>5.9895955693973829E-4</v>
      </c>
    </row>
    <row r="10457" spans="1:11" x14ac:dyDescent="0.2">
      <c r="A10457" s="3" t="s">
        <v>10341</v>
      </c>
      <c r="B10457" s="8" t="s">
        <v>10128</v>
      </c>
      <c r="C10457" s="3" t="s">
        <v>11</v>
      </c>
      <c r="D10457" s="3" t="s">
        <v>10156</v>
      </c>
      <c r="E10457" s="5">
        <v>4.3749999999999997E-2</v>
      </c>
      <c r="F10457" s="4">
        <v>46249</v>
      </c>
      <c r="G10457" s="15">
        <v>19221150</v>
      </c>
      <c r="H10457" s="7">
        <v>180825.41</v>
      </c>
      <c r="I10457" s="5">
        <v>19500000</v>
      </c>
      <c r="J10457" s="5">
        <v>19377177.809999999</v>
      </c>
      <c r="K10457" s="13">
        <f t="shared" si="163"/>
        <v>3.17538871596644E-4</v>
      </c>
    </row>
    <row r="10458" spans="1:11" x14ac:dyDescent="0.2">
      <c r="A10458" s="3" t="s">
        <v>10342</v>
      </c>
      <c r="B10458" s="8" t="s">
        <v>10128</v>
      </c>
      <c r="C10458" s="3" t="s">
        <v>11</v>
      </c>
      <c r="D10458" s="3" t="s">
        <v>10156</v>
      </c>
      <c r="E10458" s="5">
        <v>4.6249999999999999E-2</v>
      </c>
      <c r="F10458" s="4">
        <v>46310</v>
      </c>
      <c r="G10458" s="15">
        <v>12480687.5</v>
      </c>
      <c r="H10458" s="7">
        <v>27013.919999999998</v>
      </c>
      <c r="I10458" s="5">
        <v>12575000</v>
      </c>
      <c r="J10458" s="5">
        <v>12488664.140000001</v>
      </c>
      <c r="K10458" s="13">
        <f t="shared" si="163"/>
        <v>2.0618451161872936E-4</v>
      </c>
    </row>
    <row r="10459" spans="1:11" x14ac:dyDescent="0.2">
      <c r="A10459" s="3" t="s">
        <v>10343</v>
      </c>
      <c r="B10459" s="8" t="s">
        <v>10128</v>
      </c>
      <c r="C10459" s="3" t="s">
        <v>11</v>
      </c>
      <c r="D10459" s="3" t="s">
        <v>10156</v>
      </c>
      <c r="E10459" s="5">
        <v>0.05</v>
      </c>
      <c r="F10459" s="4">
        <v>45961</v>
      </c>
      <c r="G10459" s="15">
        <v>3495345</v>
      </c>
      <c r="H10459" s="7">
        <v>480.77</v>
      </c>
      <c r="I10459" s="5">
        <v>3500000</v>
      </c>
      <c r="J10459" s="5">
        <v>3496040.39</v>
      </c>
      <c r="K10459" s="13">
        <f t="shared" si="163"/>
        <v>5.7744094767533239E-5</v>
      </c>
    </row>
    <row r="10460" spans="1:11" x14ac:dyDescent="0.2">
      <c r="A10460" s="3" t="s">
        <v>10313</v>
      </c>
      <c r="B10460" s="8" t="s">
        <v>10128</v>
      </c>
      <c r="C10460" s="3" t="s">
        <v>11</v>
      </c>
      <c r="D10460" s="3" t="s">
        <v>10156</v>
      </c>
      <c r="E10460" s="5">
        <v>0.04</v>
      </c>
      <c r="F10460" s="4">
        <v>46812</v>
      </c>
      <c r="G10460" s="15">
        <v>20442892.949999999</v>
      </c>
      <c r="H10460" s="7">
        <v>144779.25</v>
      </c>
      <c r="I10460" s="5">
        <v>21133100</v>
      </c>
      <c r="J10460" s="5">
        <v>21324166.68</v>
      </c>
      <c r="K10460" s="13">
        <f t="shared" si="163"/>
        <v>3.3772241304573286E-4</v>
      </c>
    </row>
    <row r="10461" spans="1:11" x14ac:dyDescent="0.2">
      <c r="A10461" s="3" t="s">
        <v>10859</v>
      </c>
      <c r="B10461" s="8" t="s">
        <v>10128</v>
      </c>
      <c r="C10461" s="3" t="s">
        <v>11</v>
      </c>
      <c r="D10461" s="3" t="s">
        <v>10156</v>
      </c>
      <c r="E10461" s="5">
        <v>6.2500000000000003E-3</v>
      </c>
      <c r="F10461" s="4">
        <v>46752</v>
      </c>
      <c r="G10461" s="15">
        <v>6758095.7599999998</v>
      </c>
      <c r="H10461" s="7">
        <v>16904.900000000001</v>
      </c>
      <c r="I10461" s="5">
        <v>8027100</v>
      </c>
      <c r="J10461" s="5">
        <v>7007109.8499999996</v>
      </c>
      <c r="K10461" s="13">
        <f t="shared" si="163"/>
        <v>1.1164566645452868E-4</v>
      </c>
    </row>
    <row r="10462" spans="1:11" x14ac:dyDescent="0.2">
      <c r="A10462" s="3" t="s">
        <v>10291</v>
      </c>
      <c r="B10462" s="8" t="s">
        <v>10128</v>
      </c>
      <c r="C10462" s="3" t="s">
        <v>11</v>
      </c>
      <c r="D10462" s="3" t="s">
        <v>10156</v>
      </c>
      <c r="E10462" s="5">
        <v>0.04</v>
      </c>
      <c r="F10462" s="4">
        <v>47542</v>
      </c>
      <c r="G10462" s="15">
        <v>6574341.1299999999</v>
      </c>
      <c r="H10462" s="7">
        <v>47367.31</v>
      </c>
      <c r="I10462" s="5">
        <v>6914100</v>
      </c>
      <c r="J10462" s="5">
        <v>6884114.9199999999</v>
      </c>
      <c r="K10462" s="13">
        <f t="shared" si="163"/>
        <v>1.0860998763922061E-4</v>
      </c>
    </row>
    <row r="10463" spans="1:11" x14ac:dyDescent="0.2">
      <c r="A10463" s="3" t="s">
        <v>10315</v>
      </c>
      <c r="B10463" s="8" t="s">
        <v>10128</v>
      </c>
      <c r="C10463" s="3" t="s">
        <v>11</v>
      </c>
      <c r="D10463" s="3" t="s">
        <v>10156</v>
      </c>
      <c r="E10463" s="5">
        <v>3.6249999999999998E-2</v>
      </c>
      <c r="F10463" s="4">
        <v>46904</v>
      </c>
      <c r="G10463" s="15">
        <v>12861981.6</v>
      </c>
      <c r="H10463" s="7">
        <v>206216.94</v>
      </c>
      <c r="I10463" s="5">
        <v>13520000</v>
      </c>
      <c r="J10463" s="5">
        <v>13381195.279999999</v>
      </c>
      <c r="K10463" s="13">
        <f t="shared" ref="K10463:K10526" si="164">G10463/$G$11175</f>
        <v>2.1248359873164704E-4</v>
      </c>
    </row>
    <row r="10464" spans="1:11" x14ac:dyDescent="0.2">
      <c r="A10464" s="3" t="s">
        <v>10247</v>
      </c>
      <c r="B10464" s="8" t="s">
        <v>10128</v>
      </c>
      <c r="C10464" s="3" t="s">
        <v>11</v>
      </c>
      <c r="D10464" s="3" t="s">
        <v>10156</v>
      </c>
      <c r="E10464" s="5">
        <v>3.875E-2</v>
      </c>
      <c r="F10464" s="4">
        <v>48806</v>
      </c>
      <c r="G10464" s="15">
        <v>9897373.8200000003</v>
      </c>
      <c r="H10464" s="7">
        <v>88104.23</v>
      </c>
      <c r="I10464" s="5">
        <v>10727000</v>
      </c>
      <c r="J10464" s="5">
        <v>9850829.9399999995</v>
      </c>
      <c r="K10464" s="13">
        <f t="shared" si="164"/>
        <v>1.6350743397626916E-4</v>
      </c>
    </row>
    <row r="10465" spans="1:11" x14ac:dyDescent="0.2">
      <c r="A10465" s="3" t="s">
        <v>10302</v>
      </c>
      <c r="B10465" s="8" t="s">
        <v>10128</v>
      </c>
      <c r="C10465" s="3" t="s">
        <v>11</v>
      </c>
      <c r="D10465" s="3" t="s">
        <v>10156</v>
      </c>
      <c r="E10465" s="5">
        <v>4.3749999999999997E-2</v>
      </c>
      <c r="F10465" s="4">
        <v>46996</v>
      </c>
      <c r="G10465" s="15">
        <v>3336522</v>
      </c>
      <c r="H10465" s="7">
        <v>25476.52</v>
      </c>
      <c r="I10465" s="5">
        <v>3400000</v>
      </c>
      <c r="J10465" s="5">
        <v>3368211.85</v>
      </c>
      <c r="K10465" s="13">
        <f t="shared" si="164"/>
        <v>5.5120293579592156E-5</v>
      </c>
    </row>
    <row r="10466" spans="1:11" x14ac:dyDescent="0.2">
      <c r="A10466" s="3" t="s">
        <v>10343</v>
      </c>
      <c r="B10466" s="8" t="s">
        <v>10128</v>
      </c>
      <c r="C10466" s="3" t="s">
        <v>11</v>
      </c>
      <c r="D10466" s="3" t="s">
        <v>10156</v>
      </c>
      <c r="E10466" s="5">
        <v>0.05</v>
      </c>
      <c r="F10466" s="4">
        <v>45961</v>
      </c>
      <c r="G10466" s="15">
        <v>9217724.0999999996</v>
      </c>
      <c r="H10466" s="7">
        <v>1267.8599999999999</v>
      </c>
      <c r="I10466" s="5">
        <v>9230000</v>
      </c>
      <c r="J10466" s="5">
        <v>9216827.3399999999</v>
      </c>
      <c r="K10466" s="13">
        <f t="shared" si="164"/>
        <v>1.522794270583805E-4</v>
      </c>
    </row>
    <row r="10467" spans="1:11" x14ac:dyDescent="0.2">
      <c r="A10467" s="3" t="s">
        <v>10860</v>
      </c>
      <c r="B10467" s="8" t="s">
        <v>10128</v>
      </c>
      <c r="C10467" s="3" t="s">
        <v>11</v>
      </c>
      <c r="D10467" s="3" t="s">
        <v>10156</v>
      </c>
      <c r="E10467" s="5">
        <v>4.8750000000000002E-2</v>
      </c>
      <c r="F10467" s="4">
        <v>47057</v>
      </c>
      <c r="G10467" s="15">
        <v>18348678</v>
      </c>
      <c r="H10467" s="7">
        <v>2450.9</v>
      </c>
      <c r="I10467" s="5">
        <v>18300000</v>
      </c>
      <c r="J10467" s="5">
        <v>18345035.149999999</v>
      </c>
      <c r="K10467" s="13">
        <f t="shared" si="164"/>
        <v>3.0312538570325743E-4</v>
      </c>
    </row>
    <row r="10468" spans="1:11" x14ac:dyDescent="0.2">
      <c r="A10468" s="3" t="s">
        <v>11225</v>
      </c>
      <c r="B10468" s="8" t="s">
        <v>10128</v>
      </c>
      <c r="C10468" s="3" t="s">
        <v>11</v>
      </c>
      <c r="D10468" s="3" t="s">
        <v>10156</v>
      </c>
      <c r="E10468" s="5">
        <v>3.6249999999999998E-2</v>
      </c>
      <c r="F10468" s="4">
        <v>46157</v>
      </c>
      <c r="G10468" s="15">
        <v>2905560</v>
      </c>
      <c r="H10468" s="7">
        <v>50237.77</v>
      </c>
      <c r="I10468" s="5">
        <v>3000000</v>
      </c>
      <c r="J10468" s="5">
        <v>2956595.63</v>
      </c>
      <c r="K10468" s="13">
        <f t="shared" si="164"/>
        <v>4.8000678614773046E-5</v>
      </c>
    </row>
    <row r="10469" spans="1:11" x14ac:dyDescent="0.2">
      <c r="A10469" s="3" t="s">
        <v>10269</v>
      </c>
      <c r="B10469" s="8" t="s">
        <v>10128</v>
      </c>
      <c r="C10469" s="3" t="s">
        <v>11</v>
      </c>
      <c r="D10469" s="3" t="s">
        <v>10156</v>
      </c>
      <c r="E10469" s="5">
        <v>4.6249999999999999E-2</v>
      </c>
      <c r="F10469" s="4">
        <v>45838</v>
      </c>
      <c r="G10469" s="15">
        <v>49566500</v>
      </c>
      <c r="H10469" s="7">
        <v>779211.96</v>
      </c>
      <c r="I10469" s="5">
        <v>50000000</v>
      </c>
      <c r="J10469" s="5">
        <v>49801662.710000001</v>
      </c>
      <c r="K10469" s="13">
        <f t="shared" si="164"/>
        <v>8.1885269502579474E-4</v>
      </c>
    </row>
    <row r="10470" spans="1:11" x14ac:dyDescent="0.2">
      <c r="A10470" s="3" t="s">
        <v>10245</v>
      </c>
      <c r="B10470" s="8" t="s">
        <v>10128</v>
      </c>
      <c r="C10470" s="3" t="s">
        <v>11</v>
      </c>
      <c r="D10470" s="3" t="s">
        <v>10156</v>
      </c>
      <c r="E10470" s="5">
        <v>4.4999999999999998E-2</v>
      </c>
      <c r="F10470" s="4">
        <v>46218</v>
      </c>
      <c r="G10470" s="15">
        <v>22899831.899999999</v>
      </c>
      <c r="H10470" s="7">
        <v>306960.2</v>
      </c>
      <c r="I10470" s="5">
        <v>23155000</v>
      </c>
      <c r="J10470" s="5">
        <v>23140896.239999998</v>
      </c>
      <c r="K10470" s="13">
        <f t="shared" si="164"/>
        <v>3.7831174416092851E-4</v>
      </c>
    </row>
    <row r="10471" spans="1:11" x14ac:dyDescent="0.2">
      <c r="A10471" s="3" t="s">
        <v>10247</v>
      </c>
      <c r="B10471" s="8" t="s">
        <v>10128</v>
      </c>
      <c r="C10471" s="3" t="s">
        <v>11</v>
      </c>
      <c r="D10471" s="3" t="s">
        <v>10156</v>
      </c>
      <c r="E10471" s="5">
        <v>3.875E-2</v>
      </c>
      <c r="F10471" s="4">
        <v>48806</v>
      </c>
      <c r="G10471" s="15">
        <v>57338705.700000003</v>
      </c>
      <c r="H10471" s="7">
        <v>510416.47</v>
      </c>
      <c r="I10471" s="5">
        <v>62145000</v>
      </c>
      <c r="J10471" s="5">
        <v>57355474.289999999</v>
      </c>
      <c r="K10471" s="13">
        <f t="shared" si="164"/>
        <v>9.4725174647667071E-4</v>
      </c>
    </row>
    <row r="10472" spans="1:11" x14ac:dyDescent="0.2">
      <c r="A10472" s="3" t="s">
        <v>11226</v>
      </c>
      <c r="B10472" s="8" t="s">
        <v>10128</v>
      </c>
      <c r="C10472" s="3" t="s">
        <v>11</v>
      </c>
      <c r="D10472" s="3" t="s">
        <v>10156</v>
      </c>
      <c r="E10472" s="5">
        <v>0.05</v>
      </c>
      <c r="F10472" s="4">
        <v>45900</v>
      </c>
      <c r="G10472" s="15">
        <v>26246339.850000001</v>
      </c>
      <c r="H10472" s="7">
        <v>225263.81</v>
      </c>
      <c r="I10472" s="5">
        <v>26305000</v>
      </c>
      <c r="J10472" s="5">
        <v>26285028.59</v>
      </c>
      <c r="K10472" s="13">
        <f t="shared" si="164"/>
        <v>4.3359700847821442E-4</v>
      </c>
    </row>
    <row r="10473" spans="1:11" x14ac:dyDescent="0.2">
      <c r="A10473" s="3" t="s">
        <v>10860</v>
      </c>
      <c r="B10473" s="8" t="s">
        <v>10128</v>
      </c>
      <c r="C10473" s="3" t="s">
        <v>11</v>
      </c>
      <c r="D10473" s="3" t="s">
        <v>10156</v>
      </c>
      <c r="E10473" s="5">
        <v>4.8750000000000002E-2</v>
      </c>
      <c r="F10473" s="4">
        <v>47057</v>
      </c>
      <c r="G10473" s="15">
        <v>8718128.6999999993</v>
      </c>
      <c r="H10473" s="7">
        <v>1164.51</v>
      </c>
      <c r="I10473" s="5">
        <v>8695000</v>
      </c>
      <c r="J10473" s="5">
        <v>8729656.2300000004</v>
      </c>
      <c r="K10473" s="13">
        <f t="shared" si="164"/>
        <v>1.4402596878086466E-4</v>
      </c>
    </row>
    <row r="10474" spans="1:11" x14ac:dyDescent="0.2">
      <c r="A10474" s="3" t="s">
        <v>11279</v>
      </c>
      <c r="B10474" s="8" t="s">
        <v>10128</v>
      </c>
      <c r="C10474" s="3" t="s">
        <v>11</v>
      </c>
      <c r="D10474" s="3" t="s">
        <v>10156</v>
      </c>
      <c r="E10474" s="5">
        <v>2.5000000000000001E-2</v>
      </c>
      <c r="F10474" s="4">
        <v>45688</v>
      </c>
      <c r="G10474" s="15">
        <v>204770469.28</v>
      </c>
      <c r="H10474" s="7">
        <v>1339402.17</v>
      </c>
      <c r="I10474" s="5">
        <v>212000000</v>
      </c>
      <c r="J10474" s="5">
        <v>206412430.24000001</v>
      </c>
      <c r="K10474" s="13">
        <f t="shared" si="164"/>
        <v>3.3828664648830301E-3</v>
      </c>
    </row>
    <row r="10475" spans="1:11" x14ac:dyDescent="0.2">
      <c r="A10475" s="3" t="s">
        <v>10168</v>
      </c>
      <c r="B10475" s="8" t="s">
        <v>10128</v>
      </c>
      <c r="C10475" s="3" t="s">
        <v>11</v>
      </c>
      <c r="D10475" s="3" t="s">
        <v>10156</v>
      </c>
      <c r="E10475" s="5">
        <v>1.8749999999999999E-2</v>
      </c>
      <c r="F10475" s="4">
        <v>45535</v>
      </c>
      <c r="G10475" s="15">
        <v>14559375</v>
      </c>
      <c r="H10475" s="7">
        <v>48169.89</v>
      </c>
      <c r="I10475" s="5">
        <v>15000000</v>
      </c>
      <c r="J10475" s="5">
        <v>14597435.880000001</v>
      </c>
      <c r="K10475" s="13">
        <f t="shared" si="164"/>
        <v>2.4052502106546115E-4</v>
      </c>
    </row>
    <row r="10476" spans="1:11" x14ac:dyDescent="0.2">
      <c r="A10476" s="3" t="s">
        <v>11280</v>
      </c>
      <c r="B10476" s="8" t="s">
        <v>10128</v>
      </c>
      <c r="C10476" s="3" t="s">
        <v>11</v>
      </c>
      <c r="D10476" s="3" t="s">
        <v>10156</v>
      </c>
      <c r="E10476" s="5">
        <v>2.1250000000000002E-2</v>
      </c>
      <c r="F10476" s="4">
        <v>45626</v>
      </c>
      <c r="G10476" s="15">
        <v>77246875.200000003</v>
      </c>
      <c r="H10476" s="7">
        <v>715300.55</v>
      </c>
      <c r="I10476" s="5">
        <v>80000000</v>
      </c>
      <c r="J10476" s="5">
        <v>77988638.739999995</v>
      </c>
      <c r="K10476" s="13">
        <f t="shared" si="164"/>
        <v>1.2761403758554917E-3</v>
      </c>
    </row>
    <row r="10477" spans="1:11" x14ac:dyDescent="0.2">
      <c r="A10477" s="3" t="s">
        <v>11281</v>
      </c>
      <c r="B10477" s="8" t="s">
        <v>10128</v>
      </c>
      <c r="C10477" s="3" t="s">
        <v>11</v>
      </c>
      <c r="D10477" s="3" t="s">
        <v>10156</v>
      </c>
      <c r="E10477" s="5">
        <v>2.75E-2</v>
      </c>
      <c r="F10477" s="4">
        <v>45716</v>
      </c>
      <c r="G10477" s="15">
        <v>336622032.12</v>
      </c>
      <c r="H10477" s="7">
        <v>1639060.77</v>
      </c>
      <c r="I10477" s="5">
        <v>348000000</v>
      </c>
      <c r="J10477" s="5">
        <v>338005513.86000001</v>
      </c>
      <c r="K10477" s="13">
        <f t="shared" si="164"/>
        <v>5.5610918302991261E-3</v>
      </c>
    </row>
    <row r="10478" spans="1:11" x14ac:dyDescent="0.2">
      <c r="A10478" s="3" t="s">
        <v>11282</v>
      </c>
      <c r="B10478" s="8" t="s">
        <v>10128</v>
      </c>
      <c r="C10478" s="3" t="s">
        <v>11</v>
      </c>
      <c r="D10478" s="3" t="s">
        <v>10156</v>
      </c>
      <c r="E10478" s="5">
        <v>2.8750000000000001E-2</v>
      </c>
      <c r="F10478" s="4">
        <v>45777</v>
      </c>
      <c r="G10478" s="15">
        <v>142021523.06999999</v>
      </c>
      <c r="H10478" s="7">
        <v>11610.58</v>
      </c>
      <c r="I10478" s="5">
        <v>147000000</v>
      </c>
      <c r="J10478" s="5">
        <v>143194956.77000001</v>
      </c>
      <c r="K10478" s="13">
        <f t="shared" si="164"/>
        <v>2.3462360045098519E-3</v>
      </c>
    </row>
    <row r="10479" spans="1:11" x14ac:dyDescent="0.2">
      <c r="A10479" s="3" t="s">
        <v>10170</v>
      </c>
      <c r="B10479" s="8" t="s">
        <v>10128</v>
      </c>
      <c r="C10479" s="3" t="s">
        <v>11</v>
      </c>
      <c r="D10479" s="3" t="s">
        <v>10156</v>
      </c>
      <c r="E10479" s="5">
        <v>0.03</v>
      </c>
      <c r="F10479" s="4">
        <v>45961</v>
      </c>
      <c r="G10479" s="15">
        <v>87409766.079999998</v>
      </c>
      <c r="H10479" s="7">
        <v>7500</v>
      </c>
      <c r="I10479" s="5">
        <v>91000000</v>
      </c>
      <c r="J10479" s="5">
        <v>87565029.400000006</v>
      </c>
      <c r="K10479" s="13">
        <f t="shared" si="164"/>
        <v>1.4440342272741124E-3</v>
      </c>
    </row>
    <row r="10480" spans="1:11" x14ac:dyDescent="0.2">
      <c r="A10480" s="3" t="s">
        <v>10157</v>
      </c>
      <c r="B10480" s="8" t="s">
        <v>10128</v>
      </c>
      <c r="C10480" s="3" t="s">
        <v>11</v>
      </c>
      <c r="D10480" s="3" t="s">
        <v>10156</v>
      </c>
      <c r="E10480" s="5">
        <v>2.8750000000000001E-2</v>
      </c>
      <c r="F10480" s="4">
        <v>45260</v>
      </c>
      <c r="G10480" s="15">
        <v>109776830.90000001</v>
      </c>
      <c r="H10480" s="7">
        <v>1330669.3999999999</v>
      </c>
      <c r="I10480" s="5">
        <v>110000000</v>
      </c>
      <c r="J10480" s="5">
        <v>110133592.87</v>
      </c>
      <c r="K10480" s="13">
        <f t="shared" si="164"/>
        <v>1.8135445075576435E-3</v>
      </c>
    </row>
    <row r="10481" spans="1:11" x14ac:dyDescent="0.2">
      <c r="A10481" s="3" t="s">
        <v>10158</v>
      </c>
      <c r="B10481" s="8" t="s">
        <v>10128</v>
      </c>
      <c r="C10481" s="3" t="s">
        <v>11</v>
      </c>
      <c r="D10481" s="3" t="s">
        <v>10156</v>
      </c>
      <c r="E10481" s="5">
        <v>2.6249999999999999E-2</v>
      </c>
      <c r="F10481" s="4">
        <v>45291</v>
      </c>
      <c r="G10481" s="15">
        <v>124409745</v>
      </c>
      <c r="H10481" s="7">
        <v>1105638.5900000001</v>
      </c>
      <c r="I10481" s="5">
        <v>125000000</v>
      </c>
      <c r="J10481" s="5">
        <v>125411789.48</v>
      </c>
      <c r="K10481" s="13">
        <f t="shared" si="164"/>
        <v>2.0552844154967951E-3</v>
      </c>
    </row>
    <row r="10482" spans="1:11" x14ac:dyDescent="0.2">
      <c r="A10482" s="3" t="s">
        <v>10159</v>
      </c>
      <c r="B10482" s="8" t="s">
        <v>10128</v>
      </c>
      <c r="C10482" s="3" t="s">
        <v>11</v>
      </c>
      <c r="D10482" s="3" t="s">
        <v>10156</v>
      </c>
      <c r="E10482" s="5">
        <v>2.5000000000000001E-2</v>
      </c>
      <c r="F10482" s="4">
        <v>45322</v>
      </c>
      <c r="G10482" s="15">
        <v>148916016</v>
      </c>
      <c r="H10482" s="7">
        <v>947690.22</v>
      </c>
      <c r="I10482" s="5">
        <v>150000000</v>
      </c>
      <c r="J10482" s="5">
        <v>150484470.05000001</v>
      </c>
      <c r="K10482" s="13">
        <f t="shared" si="164"/>
        <v>2.4601349910545302E-3</v>
      </c>
    </row>
    <row r="10483" spans="1:11" x14ac:dyDescent="0.2">
      <c r="A10483" s="3" t="s">
        <v>11283</v>
      </c>
      <c r="B10483" s="8" t="s">
        <v>10128</v>
      </c>
      <c r="C10483" s="3" t="s">
        <v>11</v>
      </c>
      <c r="D10483" s="3" t="s">
        <v>10156</v>
      </c>
      <c r="E10483" s="5">
        <v>2.375E-2</v>
      </c>
      <c r="F10483" s="4">
        <v>45519</v>
      </c>
      <c r="G10483" s="15">
        <v>243984375</v>
      </c>
      <c r="H10483" s="7">
        <v>1258491.8500000001</v>
      </c>
      <c r="I10483" s="5">
        <v>250000000</v>
      </c>
      <c r="J10483" s="5">
        <v>247097489.34999999</v>
      </c>
      <c r="K10483" s="13">
        <f t="shared" si="164"/>
        <v>4.0306913543004677E-3</v>
      </c>
    </row>
    <row r="10484" spans="1:11" x14ac:dyDescent="0.2">
      <c r="A10484" s="3" t="s">
        <v>10167</v>
      </c>
      <c r="B10484" s="8" t="s">
        <v>10128</v>
      </c>
      <c r="C10484" s="3" t="s">
        <v>11</v>
      </c>
      <c r="D10484" s="3" t="s">
        <v>10156</v>
      </c>
      <c r="E10484" s="5">
        <v>2.2499999999999999E-2</v>
      </c>
      <c r="F10484" s="4">
        <v>45976</v>
      </c>
      <c r="G10484" s="15">
        <v>309257696.13</v>
      </c>
      <c r="H10484" s="7">
        <v>3398845.11</v>
      </c>
      <c r="I10484" s="5">
        <v>327000000</v>
      </c>
      <c r="J10484" s="5">
        <v>311364807.30000001</v>
      </c>
      <c r="K10484" s="13">
        <f t="shared" si="164"/>
        <v>5.1090252072169464E-3</v>
      </c>
    </row>
    <row r="10485" spans="1:11" x14ac:dyDescent="0.2">
      <c r="A10485" s="3" t="s">
        <v>10161</v>
      </c>
      <c r="B10485" s="8" t="s">
        <v>10128</v>
      </c>
      <c r="C10485" s="3" t="s">
        <v>11</v>
      </c>
      <c r="D10485" s="3" t="s">
        <v>10156</v>
      </c>
      <c r="E10485" s="5">
        <v>2.2499999999999999E-2</v>
      </c>
      <c r="F10485" s="4">
        <v>45291</v>
      </c>
      <c r="G10485" s="15">
        <v>40782011.200000003</v>
      </c>
      <c r="H10485" s="7">
        <v>310842.39</v>
      </c>
      <c r="I10485" s="5">
        <v>41000000</v>
      </c>
      <c r="J10485" s="5">
        <v>40993717.670000002</v>
      </c>
      <c r="K10485" s="13">
        <f t="shared" si="164"/>
        <v>6.7373043849559974E-4</v>
      </c>
    </row>
    <row r="10486" spans="1:11" x14ac:dyDescent="0.2">
      <c r="A10486" s="3" t="s">
        <v>11284</v>
      </c>
      <c r="B10486" s="8" t="s">
        <v>10128</v>
      </c>
      <c r="C10486" s="3" t="s">
        <v>11</v>
      </c>
      <c r="D10486" s="3" t="s">
        <v>10156</v>
      </c>
      <c r="E10486" s="5">
        <v>2.2499999999999999E-2</v>
      </c>
      <c r="F10486" s="4">
        <v>45322</v>
      </c>
      <c r="G10486" s="15">
        <v>23811562.559999999</v>
      </c>
      <c r="H10486" s="7">
        <v>136467.39000000001</v>
      </c>
      <c r="I10486" s="5">
        <v>24000000</v>
      </c>
      <c r="J10486" s="5">
        <v>24071791.129999999</v>
      </c>
      <c r="K10486" s="13">
        <f t="shared" si="164"/>
        <v>3.933737942971828E-4</v>
      </c>
    </row>
    <row r="10487" spans="1:11" x14ac:dyDescent="0.2">
      <c r="A10487" s="3" t="s">
        <v>11285</v>
      </c>
      <c r="B10487" s="8" t="s">
        <v>10128</v>
      </c>
      <c r="C10487" s="3" t="s">
        <v>11</v>
      </c>
      <c r="D10487" s="3" t="s">
        <v>10156</v>
      </c>
      <c r="E10487" s="5">
        <v>2.1250000000000002E-2</v>
      </c>
      <c r="F10487" s="4">
        <v>45382</v>
      </c>
      <c r="G10487" s="15">
        <v>246591797.5</v>
      </c>
      <c r="H10487" s="7">
        <v>464480.87</v>
      </c>
      <c r="I10487" s="5">
        <v>250000000</v>
      </c>
      <c r="J10487" s="5">
        <v>250331068.13</v>
      </c>
      <c r="K10487" s="13">
        <f t="shared" si="164"/>
        <v>4.0737667165147836E-3</v>
      </c>
    </row>
    <row r="10488" spans="1:11" x14ac:dyDescent="0.2">
      <c r="A10488" s="3" t="s">
        <v>11286</v>
      </c>
      <c r="B10488" s="8" t="s">
        <v>10128</v>
      </c>
      <c r="C10488" s="3" t="s">
        <v>11</v>
      </c>
      <c r="D10488" s="3" t="s">
        <v>10156</v>
      </c>
      <c r="E10488" s="5">
        <v>2.5000000000000001E-2</v>
      </c>
      <c r="F10488" s="4">
        <v>45427</v>
      </c>
      <c r="G10488" s="15">
        <v>112192030.68000001</v>
      </c>
      <c r="H10488" s="7">
        <v>1316576.0900000001</v>
      </c>
      <c r="I10488" s="5">
        <v>114000000</v>
      </c>
      <c r="J10488" s="5">
        <v>112680889.01000001</v>
      </c>
      <c r="K10488" s="13">
        <f t="shared" si="164"/>
        <v>1.8534442956983982E-3</v>
      </c>
    </row>
    <row r="10489" spans="1:11" x14ac:dyDescent="0.2">
      <c r="A10489" s="3" t="s">
        <v>10175</v>
      </c>
      <c r="B10489" s="8" t="s">
        <v>10128</v>
      </c>
      <c r="C10489" s="3" t="s">
        <v>11</v>
      </c>
      <c r="D10489" s="3" t="s">
        <v>10156</v>
      </c>
      <c r="E10489" s="5">
        <v>0.02</v>
      </c>
      <c r="F10489" s="4">
        <v>45412</v>
      </c>
      <c r="G10489" s="15">
        <v>98285156</v>
      </c>
      <c r="H10489" s="7">
        <v>5494.51</v>
      </c>
      <c r="I10489" s="5">
        <v>100000000</v>
      </c>
      <c r="J10489" s="5">
        <v>98694043.290000007</v>
      </c>
      <c r="K10489" s="13">
        <f t="shared" si="164"/>
        <v>1.6236987657315054E-3</v>
      </c>
    </row>
    <row r="10490" spans="1:11" x14ac:dyDescent="0.2">
      <c r="A10490" s="3" t="s">
        <v>10176</v>
      </c>
      <c r="B10490" s="8" t="s">
        <v>10128</v>
      </c>
      <c r="C10490" s="3" t="s">
        <v>11</v>
      </c>
      <c r="D10490" s="3" t="s">
        <v>10156</v>
      </c>
      <c r="E10490" s="5">
        <v>0.02</v>
      </c>
      <c r="F10490" s="4">
        <v>45443</v>
      </c>
      <c r="G10490" s="15">
        <v>98007812</v>
      </c>
      <c r="H10490" s="7">
        <v>841530.05</v>
      </c>
      <c r="I10490" s="5">
        <v>100000000</v>
      </c>
      <c r="J10490" s="5">
        <v>98084542.900000006</v>
      </c>
      <c r="K10490" s="13">
        <f t="shared" si="164"/>
        <v>1.6191169638724021E-3</v>
      </c>
    </row>
    <row r="10491" spans="1:11" x14ac:dyDescent="0.2">
      <c r="A10491" s="3" t="s">
        <v>11287</v>
      </c>
      <c r="B10491" s="8" t="s">
        <v>10128</v>
      </c>
      <c r="C10491" s="3" t="s">
        <v>11</v>
      </c>
      <c r="D10491" s="3" t="s">
        <v>10156</v>
      </c>
      <c r="E10491" s="5">
        <v>1.7500000000000002E-2</v>
      </c>
      <c r="F10491" s="4">
        <v>45504</v>
      </c>
      <c r="G10491" s="15">
        <v>337498164.93000001</v>
      </c>
      <c r="H10491" s="7">
        <v>1534626.36</v>
      </c>
      <c r="I10491" s="5">
        <v>347000000</v>
      </c>
      <c r="J10491" s="5">
        <v>342920208.50999999</v>
      </c>
      <c r="K10491" s="13">
        <f t="shared" si="164"/>
        <v>5.5755657938161996E-3</v>
      </c>
    </row>
    <row r="10492" spans="1:11" x14ac:dyDescent="0.2">
      <c r="A10492" s="3" t="s">
        <v>10179</v>
      </c>
      <c r="B10492" s="8" t="s">
        <v>10128</v>
      </c>
      <c r="C10492" s="3" t="s">
        <v>11</v>
      </c>
      <c r="D10492" s="3" t="s">
        <v>10156</v>
      </c>
      <c r="E10492" s="5">
        <v>1.2500000000000001E-2</v>
      </c>
      <c r="F10492" s="4">
        <v>45535</v>
      </c>
      <c r="G10492" s="15">
        <v>289722657</v>
      </c>
      <c r="H10492" s="7">
        <v>642265.18999999994</v>
      </c>
      <c r="I10492" s="5">
        <v>300000000</v>
      </c>
      <c r="J10492" s="5">
        <v>294743271.52999997</v>
      </c>
      <c r="K10492" s="13">
        <f t="shared" si="164"/>
        <v>4.7863007978066622E-3</v>
      </c>
    </row>
    <row r="10493" spans="1:11" x14ac:dyDescent="0.2">
      <c r="A10493" s="3" t="s">
        <v>11288</v>
      </c>
      <c r="B10493" s="8" t="s">
        <v>10128</v>
      </c>
      <c r="C10493" s="3" t="s">
        <v>11</v>
      </c>
      <c r="D10493" s="3" t="s">
        <v>10156</v>
      </c>
      <c r="E10493" s="5">
        <v>1.7500000000000002E-2</v>
      </c>
      <c r="F10493" s="4">
        <v>45657</v>
      </c>
      <c r="G10493" s="15">
        <v>9593750</v>
      </c>
      <c r="H10493" s="7">
        <v>58967.39</v>
      </c>
      <c r="I10493" s="5">
        <v>10000000</v>
      </c>
      <c r="J10493" s="5">
        <v>9720885.8000000007</v>
      </c>
      <c r="K10493" s="13">
        <f t="shared" si="164"/>
        <v>1.5849148200707572E-4</v>
      </c>
    </row>
    <row r="10494" spans="1:11" x14ac:dyDescent="0.2">
      <c r="A10494" s="3" t="s">
        <v>10181</v>
      </c>
      <c r="B10494" s="8" t="s">
        <v>10128</v>
      </c>
      <c r="C10494" s="3" t="s">
        <v>11</v>
      </c>
      <c r="D10494" s="3" t="s">
        <v>10156</v>
      </c>
      <c r="E10494" s="5">
        <v>1.375E-2</v>
      </c>
      <c r="F10494" s="4">
        <v>45688</v>
      </c>
      <c r="G10494" s="15">
        <v>68582812.319999993</v>
      </c>
      <c r="H10494" s="7">
        <v>250190.22</v>
      </c>
      <c r="I10494" s="5">
        <v>72000000</v>
      </c>
      <c r="J10494" s="5">
        <v>69556241.579999998</v>
      </c>
      <c r="K10494" s="13">
        <f t="shared" si="164"/>
        <v>1.1330075898173216E-3</v>
      </c>
    </row>
    <row r="10495" spans="1:11" x14ac:dyDescent="0.2">
      <c r="A10495" s="3" t="s">
        <v>11289</v>
      </c>
      <c r="B10495" s="8" t="s">
        <v>10128</v>
      </c>
      <c r="C10495" s="3" t="s">
        <v>11</v>
      </c>
      <c r="D10495" s="3" t="s">
        <v>10156</v>
      </c>
      <c r="E10495" s="5">
        <v>1.125E-2</v>
      </c>
      <c r="F10495" s="4">
        <v>45716</v>
      </c>
      <c r="G10495" s="15">
        <v>460067341.31999999</v>
      </c>
      <c r="H10495" s="7">
        <v>936422.65</v>
      </c>
      <c r="I10495" s="5">
        <v>486000000</v>
      </c>
      <c r="J10495" s="5">
        <v>462698514.38</v>
      </c>
      <c r="K10495" s="13">
        <f t="shared" si="164"/>
        <v>7.6004434917380523E-3</v>
      </c>
    </row>
    <row r="10496" spans="1:11" x14ac:dyDescent="0.2">
      <c r="A10496" s="3" t="s">
        <v>10276</v>
      </c>
      <c r="B10496" s="8" t="s">
        <v>10128</v>
      </c>
      <c r="C10496" s="3" t="s">
        <v>11</v>
      </c>
      <c r="D10496" s="3" t="s">
        <v>10156</v>
      </c>
      <c r="E10496" s="5">
        <v>5.0000000000000001E-3</v>
      </c>
      <c r="F10496" s="4">
        <v>45747</v>
      </c>
      <c r="G10496" s="15">
        <v>109917578.13</v>
      </c>
      <c r="H10496" s="7">
        <v>51366.12</v>
      </c>
      <c r="I10496" s="5">
        <v>117500000</v>
      </c>
      <c r="J10496" s="5">
        <v>111822703.27</v>
      </c>
      <c r="K10496" s="13">
        <f t="shared" si="164"/>
        <v>1.815869691877757E-3</v>
      </c>
    </row>
    <row r="10497" spans="1:11" x14ac:dyDescent="0.2">
      <c r="A10497" s="3" t="s">
        <v>11290</v>
      </c>
      <c r="B10497" s="8" t="s">
        <v>10128</v>
      </c>
      <c r="C10497" s="3" t="s">
        <v>11</v>
      </c>
      <c r="D10497" s="3" t="s">
        <v>10156</v>
      </c>
      <c r="E10497" s="5">
        <v>3.7499999999999999E-3</v>
      </c>
      <c r="F10497" s="4">
        <v>45777</v>
      </c>
      <c r="G10497" s="15">
        <v>279187500</v>
      </c>
      <c r="H10497" s="7">
        <v>3090.66</v>
      </c>
      <c r="I10497" s="5">
        <v>300000000</v>
      </c>
      <c r="J10497" s="5">
        <v>280186988.51999998</v>
      </c>
      <c r="K10497" s="13">
        <f t="shared" si="164"/>
        <v>4.6122570040756164E-3</v>
      </c>
    </row>
    <row r="10498" spans="1:11" x14ac:dyDescent="0.2">
      <c r="A10498" s="3" t="s">
        <v>10333</v>
      </c>
      <c r="B10498" s="8" t="s">
        <v>10128</v>
      </c>
      <c r="C10498" s="3" t="s">
        <v>11</v>
      </c>
      <c r="D10498" s="3" t="s">
        <v>10156</v>
      </c>
      <c r="E10498" s="5">
        <v>2.5000000000000001E-3</v>
      </c>
      <c r="F10498" s="4">
        <v>45808</v>
      </c>
      <c r="G10498" s="15">
        <v>247068866.52000001</v>
      </c>
      <c r="H10498" s="7">
        <v>280860.65999999997</v>
      </c>
      <c r="I10498" s="5">
        <v>267000000</v>
      </c>
      <c r="J10498" s="5">
        <v>251645489.72999999</v>
      </c>
      <c r="K10498" s="13">
        <f t="shared" si="164"/>
        <v>4.0816480325798748E-3</v>
      </c>
    </row>
    <row r="10499" spans="1:11" x14ac:dyDescent="0.2">
      <c r="A10499" s="3" t="s">
        <v>11291</v>
      </c>
      <c r="B10499" s="8" t="s">
        <v>10128</v>
      </c>
      <c r="C10499" s="3" t="s">
        <v>11</v>
      </c>
      <c r="D10499" s="3" t="s">
        <v>10156</v>
      </c>
      <c r="E10499" s="5">
        <v>2.5000000000000001E-3</v>
      </c>
      <c r="F10499" s="4">
        <v>45838</v>
      </c>
      <c r="G10499" s="15">
        <v>116200546.56</v>
      </c>
      <c r="H10499" s="7">
        <v>106141.3</v>
      </c>
      <c r="I10499" s="5">
        <v>126000000</v>
      </c>
      <c r="J10499" s="5">
        <v>118537781.56</v>
      </c>
      <c r="K10499" s="13">
        <f t="shared" si="164"/>
        <v>1.9196661195389293E-3</v>
      </c>
    </row>
    <row r="10500" spans="1:11" x14ac:dyDescent="0.2">
      <c r="A10500" s="3" t="s">
        <v>10184</v>
      </c>
      <c r="B10500" s="8" t="s">
        <v>10128</v>
      </c>
      <c r="C10500" s="3" t="s">
        <v>11</v>
      </c>
      <c r="D10500" s="3" t="s">
        <v>10156</v>
      </c>
      <c r="E10500" s="5">
        <v>2.5000000000000001E-3</v>
      </c>
      <c r="F10500" s="4">
        <v>45869</v>
      </c>
      <c r="G10500" s="15">
        <v>60640077.960000001</v>
      </c>
      <c r="H10500" s="7">
        <v>41698.370000000003</v>
      </c>
      <c r="I10500" s="5">
        <v>66000000</v>
      </c>
      <c r="J10500" s="5">
        <v>62271711.560000002</v>
      </c>
      <c r="K10500" s="13">
        <f t="shared" si="164"/>
        <v>1.0017913563418902E-3</v>
      </c>
    </row>
    <row r="10501" spans="1:11" x14ac:dyDescent="0.2">
      <c r="A10501" s="3" t="s">
        <v>10185</v>
      </c>
      <c r="B10501" s="8" t="s">
        <v>10128</v>
      </c>
      <c r="C10501" s="3" t="s">
        <v>11</v>
      </c>
      <c r="D10501" s="3" t="s">
        <v>10156</v>
      </c>
      <c r="E10501" s="5">
        <v>2.5000000000000001E-3</v>
      </c>
      <c r="F10501" s="4">
        <v>45900</v>
      </c>
      <c r="G10501" s="15">
        <v>137332032</v>
      </c>
      <c r="H10501" s="7">
        <v>64226.52</v>
      </c>
      <c r="I10501" s="5">
        <v>150000000</v>
      </c>
      <c r="J10501" s="5">
        <v>138113176.81999999</v>
      </c>
      <c r="K10501" s="13">
        <f t="shared" si="164"/>
        <v>2.2687642766095785E-3</v>
      </c>
    </row>
    <row r="10502" spans="1:11" x14ac:dyDescent="0.2">
      <c r="A10502" s="3" t="s">
        <v>11292</v>
      </c>
      <c r="B10502" s="8" t="s">
        <v>10128</v>
      </c>
      <c r="C10502" s="3" t="s">
        <v>11</v>
      </c>
      <c r="D10502" s="3" t="s">
        <v>10156</v>
      </c>
      <c r="E10502" s="5">
        <v>2.5000000000000001E-3</v>
      </c>
      <c r="F10502" s="4">
        <v>45961</v>
      </c>
      <c r="G10502" s="15">
        <v>272753907</v>
      </c>
      <c r="H10502" s="7">
        <v>2060.44</v>
      </c>
      <c r="I10502" s="5">
        <v>300000000</v>
      </c>
      <c r="J10502" s="5">
        <v>273176025.12</v>
      </c>
      <c r="K10502" s="13">
        <f t="shared" si="164"/>
        <v>4.5059722156247659E-3</v>
      </c>
    </row>
    <row r="10503" spans="1:11" x14ac:dyDescent="0.2">
      <c r="A10503" s="3" t="s">
        <v>10163</v>
      </c>
      <c r="B10503" s="8" t="s">
        <v>10128</v>
      </c>
      <c r="C10503" s="3" t="s">
        <v>11</v>
      </c>
      <c r="D10503" s="3" t="s">
        <v>10156</v>
      </c>
      <c r="E10503" s="5">
        <v>2.5000000000000001E-3</v>
      </c>
      <c r="F10503" s="4">
        <v>45245</v>
      </c>
      <c r="G10503" s="15">
        <v>99806095</v>
      </c>
      <c r="H10503" s="7">
        <v>115489.13</v>
      </c>
      <c r="I10503" s="5">
        <v>100000000</v>
      </c>
      <c r="J10503" s="5">
        <v>99990358.219999999</v>
      </c>
      <c r="K10503" s="13">
        <f t="shared" si="164"/>
        <v>1.648825111128494E-3</v>
      </c>
    </row>
    <row r="10504" spans="1:11" x14ac:dyDescent="0.2">
      <c r="A10504" s="3" t="s">
        <v>10165</v>
      </c>
      <c r="B10504" s="8" t="s">
        <v>10128</v>
      </c>
      <c r="C10504" s="3" t="s">
        <v>11</v>
      </c>
      <c r="D10504" s="3" t="s">
        <v>10156</v>
      </c>
      <c r="E10504" s="5">
        <v>2.5000000000000001E-3</v>
      </c>
      <c r="F10504" s="4">
        <v>45366</v>
      </c>
      <c r="G10504" s="15">
        <v>403197419.81999999</v>
      </c>
      <c r="H10504" s="7">
        <v>132671.70000000001</v>
      </c>
      <c r="I10504" s="5">
        <v>411000000</v>
      </c>
      <c r="J10504" s="5">
        <v>408406483.61000001</v>
      </c>
      <c r="K10504" s="13">
        <f t="shared" si="164"/>
        <v>6.6609361937408082E-3</v>
      </c>
    </row>
    <row r="10505" spans="1:11" x14ac:dyDescent="0.2">
      <c r="A10505" s="3" t="s">
        <v>10155</v>
      </c>
      <c r="B10505" s="8" t="s">
        <v>10128</v>
      </c>
      <c r="C10505" s="3" t="s">
        <v>11</v>
      </c>
      <c r="D10505" s="3" t="s">
        <v>10156</v>
      </c>
      <c r="E10505" s="5">
        <v>2.375E-2</v>
      </c>
      <c r="F10505" s="4">
        <v>45351</v>
      </c>
      <c r="G10505" s="15">
        <v>98984375</v>
      </c>
      <c r="H10505" s="7">
        <v>406767.96</v>
      </c>
      <c r="I10505" s="5">
        <v>100000000</v>
      </c>
      <c r="J10505" s="5">
        <v>100778454.09999999</v>
      </c>
      <c r="K10505" s="13">
        <f t="shared" si="164"/>
        <v>1.6352500627277273E-3</v>
      </c>
    </row>
    <row r="10506" spans="1:11" x14ac:dyDescent="0.2">
      <c r="A10506" s="3" t="s">
        <v>10160</v>
      </c>
      <c r="B10506" s="8" t="s">
        <v>10128</v>
      </c>
      <c r="C10506" s="3" t="s">
        <v>11</v>
      </c>
      <c r="D10506" s="3" t="s">
        <v>10156</v>
      </c>
      <c r="E10506" s="5">
        <v>2.2499999999999999E-2</v>
      </c>
      <c r="F10506" s="4">
        <v>45412</v>
      </c>
      <c r="G10506" s="15">
        <v>250325626.27000001</v>
      </c>
      <c r="H10506" s="7">
        <v>15725.27</v>
      </c>
      <c r="I10506" s="5">
        <v>254400000</v>
      </c>
      <c r="J10506" s="5">
        <v>252714895.02000001</v>
      </c>
      <c r="K10506" s="13">
        <f t="shared" si="164"/>
        <v>4.1354506310756134E-3</v>
      </c>
    </row>
    <row r="10507" spans="1:11" x14ac:dyDescent="0.2">
      <c r="A10507" s="3" t="s">
        <v>10172</v>
      </c>
      <c r="B10507" s="8" t="s">
        <v>10128</v>
      </c>
      <c r="C10507" s="3" t="s">
        <v>11</v>
      </c>
      <c r="D10507" s="3" t="s">
        <v>10156</v>
      </c>
      <c r="E10507" s="5">
        <v>1.7500000000000002E-2</v>
      </c>
      <c r="F10507" s="4">
        <v>45473</v>
      </c>
      <c r="G10507" s="15">
        <v>54632812.640000001</v>
      </c>
      <c r="H10507" s="7">
        <v>330217.39</v>
      </c>
      <c r="I10507" s="5">
        <v>56000000</v>
      </c>
      <c r="J10507" s="5">
        <v>54667021.030000001</v>
      </c>
      <c r="K10507" s="13">
        <f t="shared" si="164"/>
        <v>9.0254962256974575E-4</v>
      </c>
    </row>
    <row r="10508" spans="1:11" x14ac:dyDescent="0.2">
      <c r="A10508" s="3" t="s">
        <v>11293</v>
      </c>
      <c r="B10508" s="8" t="s">
        <v>10128</v>
      </c>
      <c r="C10508" s="3" t="s">
        <v>11</v>
      </c>
      <c r="D10508" s="3" t="s">
        <v>10156</v>
      </c>
      <c r="E10508" s="5">
        <v>1.25E-3</v>
      </c>
      <c r="F10508" s="4">
        <v>45275</v>
      </c>
      <c r="G10508" s="15">
        <v>99367307</v>
      </c>
      <c r="H10508" s="7">
        <v>47472.68</v>
      </c>
      <c r="I10508" s="5">
        <v>100000000</v>
      </c>
      <c r="J10508" s="5">
        <v>99948917.109999999</v>
      </c>
      <c r="K10508" s="13">
        <f t="shared" si="164"/>
        <v>1.6415762084150689E-3</v>
      </c>
    </row>
    <row r="10509" spans="1:11" x14ac:dyDescent="0.2">
      <c r="A10509" s="3" t="s">
        <v>10164</v>
      </c>
      <c r="B10509" s="8" t="s">
        <v>10128</v>
      </c>
      <c r="C10509" s="3" t="s">
        <v>11</v>
      </c>
      <c r="D10509" s="3" t="s">
        <v>10156</v>
      </c>
      <c r="E10509" s="5">
        <v>1.25E-3</v>
      </c>
      <c r="F10509" s="4">
        <v>45306</v>
      </c>
      <c r="G10509" s="15">
        <v>81128750</v>
      </c>
      <c r="H10509" s="7">
        <v>30360.05</v>
      </c>
      <c r="I10509" s="5">
        <v>82000000</v>
      </c>
      <c r="J10509" s="5">
        <v>81454624.620000005</v>
      </c>
      <c r="K10509" s="13">
        <f t="shared" si="164"/>
        <v>1.34027005299091E-3</v>
      </c>
    </row>
    <row r="10510" spans="1:11" x14ac:dyDescent="0.2">
      <c r="A10510" s="3" t="s">
        <v>10334</v>
      </c>
      <c r="B10510" s="8" t="s">
        <v>10128</v>
      </c>
      <c r="C10510" s="3" t="s">
        <v>11</v>
      </c>
      <c r="D10510" s="3" t="s">
        <v>10156</v>
      </c>
      <c r="E10510" s="5">
        <v>7.4999999999999997E-3</v>
      </c>
      <c r="F10510" s="4">
        <v>46112</v>
      </c>
      <c r="G10510" s="15">
        <v>90566406</v>
      </c>
      <c r="H10510" s="7">
        <v>65573.77</v>
      </c>
      <c r="I10510" s="5">
        <v>100000000</v>
      </c>
      <c r="J10510" s="5">
        <v>90597656.25</v>
      </c>
      <c r="K10510" s="13">
        <f t="shared" si="164"/>
        <v>1.4961828176671805E-3</v>
      </c>
    </row>
    <row r="10511" spans="1:11" x14ac:dyDescent="0.2">
      <c r="A10511" s="3" t="s">
        <v>11294</v>
      </c>
      <c r="B10511" s="8" t="s">
        <v>10128</v>
      </c>
      <c r="C10511" s="3" t="s">
        <v>11</v>
      </c>
      <c r="D10511" s="3" t="s">
        <v>10156</v>
      </c>
      <c r="E10511" s="5">
        <v>3.7499999999999999E-3</v>
      </c>
      <c r="F10511" s="4">
        <v>45397</v>
      </c>
      <c r="G10511" s="15">
        <v>415876385.66000003</v>
      </c>
      <c r="H10511" s="7">
        <v>74113.73</v>
      </c>
      <c r="I10511" s="5">
        <v>425500000</v>
      </c>
      <c r="J10511" s="5">
        <v>417979919.22000003</v>
      </c>
      <c r="K10511" s="13">
        <f t="shared" si="164"/>
        <v>6.8703963199999553E-3</v>
      </c>
    </row>
    <row r="10512" spans="1:11" x14ac:dyDescent="0.2">
      <c r="A10512" s="3" t="s">
        <v>10262</v>
      </c>
      <c r="B10512" s="8" t="s">
        <v>10128</v>
      </c>
      <c r="C10512" s="3" t="s">
        <v>11</v>
      </c>
      <c r="D10512" s="3" t="s">
        <v>10156</v>
      </c>
      <c r="E10512" s="5">
        <v>7.4999999999999997E-3</v>
      </c>
      <c r="F10512" s="4">
        <v>46142</v>
      </c>
      <c r="G10512" s="15">
        <v>110076405.64</v>
      </c>
      <c r="H10512" s="7">
        <v>2513.7399999999998</v>
      </c>
      <c r="I10512" s="5">
        <v>122000000</v>
      </c>
      <c r="J10512" s="5">
        <v>110114531.25</v>
      </c>
      <c r="K10512" s="13">
        <f t="shared" si="164"/>
        <v>1.8184935675721826E-3</v>
      </c>
    </row>
    <row r="10513" spans="1:11" x14ac:dyDescent="0.2">
      <c r="A10513" s="3" t="s">
        <v>10187</v>
      </c>
      <c r="B10513" s="8" t="s">
        <v>10128</v>
      </c>
      <c r="C10513" s="3" t="s">
        <v>11</v>
      </c>
      <c r="D10513" s="3" t="s">
        <v>10156</v>
      </c>
      <c r="E10513" s="5">
        <v>2.5000000000000001E-3</v>
      </c>
      <c r="F10513" s="4">
        <v>45427</v>
      </c>
      <c r="G10513" s="15">
        <v>51048046.880000003</v>
      </c>
      <c r="H10513" s="7">
        <v>60631.79</v>
      </c>
      <c r="I10513" s="5">
        <v>52500000</v>
      </c>
      <c r="J10513" s="5">
        <v>51802025.890000001</v>
      </c>
      <c r="K10513" s="13">
        <f t="shared" si="164"/>
        <v>8.4332827138271032E-4</v>
      </c>
    </row>
    <row r="10514" spans="1:11" x14ac:dyDescent="0.2">
      <c r="A10514" s="3" t="s">
        <v>11295</v>
      </c>
      <c r="B10514" s="8" t="s">
        <v>10128</v>
      </c>
      <c r="C10514" s="3" t="s">
        <v>11</v>
      </c>
      <c r="D10514" s="3" t="s">
        <v>10156</v>
      </c>
      <c r="E10514" s="5">
        <v>3.7499999999999999E-3</v>
      </c>
      <c r="F10514" s="4">
        <v>45488</v>
      </c>
      <c r="G10514" s="15">
        <v>395617970.80000001</v>
      </c>
      <c r="H10514" s="7">
        <v>455400.82</v>
      </c>
      <c r="I10514" s="5">
        <v>410000000</v>
      </c>
      <c r="J10514" s="5">
        <v>400245560.02999997</v>
      </c>
      <c r="K10514" s="13">
        <f t="shared" si="164"/>
        <v>6.5357215375347498E-3</v>
      </c>
    </row>
    <row r="10515" spans="1:11" x14ac:dyDescent="0.2">
      <c r="A10515" s="3" t="s">
        <v>10190</v>
      </c>
      <c r="B10515" s="8" t="s">
        <v>10128</v>
      </c>
      <c r="C10515" s="3" t="s">
        <v>11</v>
      </c>
      <c r="D10515" s="3" t="s">
        <v>10156</v>
      </c>
      <c r="E10515" s="5">
        <v>3.7499999999999999E-3</v>
      </c>
      <c r="F10515" s="4">
        <v>45519</v>
      </c>
      <c r="G10515" s="15">
        <v>198409394.02000001</v>
      </c>
      <c r="H10515" s="7">
        <v>164133.82999999999</v>
      </c>
      <c r="I10515" s="5">
        <v>206500000</v>
      </c>
      <c r="J10515" s="5">
        <v>200416588.25999999</v>
      </c>
      <c r="K10515" s="13">
        <f t="shared" si="164"/>
        <v>3.2777796901478176E-3</v>
      </c>
    </row>
    <row r="10516" spans="1:11" x14ac:dyDescent="0.2">
      <c r="A10516" s="3" t="s">
        <v>10191</v>
      </c>
      <c r="B10516" s="8" t="s">
        <v>10128</v>
      </c>
      <c r="C10516" s="3" t="s">
        <v>11</v>
      </c>
      <c r="D10516" s="3" t="s">
        <v>10156</v>
      </c>
      <c r="E10516" s="5">
        <v>3.7499999999999999E-3</v>
      </c>
      <c r="F10516" s="4">
        <v>45550</v>
      </c>
      <c r="G10516" s="15">
        <v>440108592.60000002</v>
      </c>
      <c r="H10516" s="7">
        <v>222733.52</v>
      </c>
      <c r="I10516" s="5">
        <v>460000000</v>
      </c>
      <c r="J10516" s="5">
        <v>443317753.77999997</v>
      </c>
      <c r="K10516" s="13">
        <f t="shared" si="164"/>
        <v>7.270719279241414E-3</v>
      </c>
    </row>
    <row r="10517" spans="1:11" x14ac:dyDescent="0.2">
      <c r="A10517" s="3" t="s">
        <v>10193</v>
      </c>
      <c r="B10517" s="8" t="s">
        <v>10128</v>
      </c>
      <c r="C10517" s="3" t="s">
        <v>11</v>
      </c>
      <c r="D10517" s="3" t="s">
        <v>10156</v>
      </c>
      <c r="E10517" s="5">
        <v>6.2500000000000003E-3</v>
      </c>
      <c r="F10517" s="4">
        <v>45580</v>
      </c>
      <c r="G10517" s="15">
        <v>334386717</v>
      </c>
      <c r="H10517" s="7">
        <v>101605.19</v>
      </c>
      <c r="I10517" s="5">
        <v>350000000</v>
      </c>
      <c r="J10517" s="5">
        <v>336871397.64999998</v>
      </c>
      <c r="K10517" s="13">
        <f t="shared" si="164"/>
        <v>5.52416378796723E-3</v>
      </c>
    </row>
    <row r="10518" spans="1:11" x14ac:dyDescent="0.2">
      <c r="A10518" s="3" t="s">
        <v>10195</v>
      </c>
      <c r="B10518" s="8" t="s">
        <v>10128</v>
      </c>
      <c r="C10518" s="3" t="s">
        <v>11</v>
      </c>
      <c r="D10518" s="3" t="s">
        <v>10156</v>
      </c>
      <c r="E10518" s="5">
        <v>7.4999999999999997E-3</v>
      </c>
      <c r="F10518" s="4">
        <v>45611</v>
      </c>
      <c r="G10518" s="15">
        <v>409843750</v>
      </c>
      <c r="H10518" s="7">
        <v>1489809.78</v>
      </c>
      <c r="I10518" s="5">
        <v>430000000</v>
      </c>
      <c r="J10518" s="5">
        <v>414008779.16000003</v>
      </c>
      <c r="K10518" s="13">
        <f t="shared" si="164"/>
        <v>6.7707354609863124E-3</v>
      </c>
    </row>
    <row r="10519" spans="1:11" x14ac:dyDescent="0.2">
      <c r="A10519" s="3" t="s">
        <v>10166</v>
      </c>
      <c r="B10519" s="8" t="s">
        <v>10128</v>
      </c>
      <c r="C10519" s="3" t="s">
        <v>11</v>
      </c>
      <c r="D10519" s="3" t="s">
        <v>10156</v>
      </c>
      <c r="E10519" s="5">
        <v>5.0000000000000001E-3</v>
      </c>
      <c r="F10519" s="4">
        <v>45260</v>
      </c>
      <c r="G10519" s="15">
        <v>629560340.96000004</v>
      </c>
      <c r="H10519" s="7">
        <v>1329617.49</v>
      </c>
      <c r="I10519" s="5">
        <v>632000000</v>
      </c>
      <c r="J10519" s="5">
        <v>631544518.15999997</v>
      </c>
      <c r="K10519" s="13">
        <f t="shared" si="164"/>
        <v>1.040051611222205E-2</v>
      </c>
    </row>
    <row r="10520" spans="1:11" x14ac:dyDescent="0.2">
      <c r="A10520" s="3" t="s">
        <v>10196</v>
      </c>
      <c r="B10520" s="8" t="s">
        <v>10128</v>
      </c>
      <c r="C10520" s="3" t="s">
        <v>11</v>
      </c>
      <c r="D10520" s="3" t="s">
        <v>10156</v>
      </c>
      <c r="E10520" s="5">
        <v>0.01</v>
      </c>
      <c r="F10520" s="4">
        <v>45641</v>
      </c>
      <c r="G10520" s="15">
        <v>685800000</v>
      </c>
      <c r="H10520" s="7">
        <v>2734426.23</v>
      </c>
      <c r="I10520" s="5">
        <v>720000000</v>
      </c>
      <c r="J10520" s="5">
        <v>693217490.99000001</v>
      </c>
      <c r="K10520" s="13">
        <f t="shared" si="164"/>
        <v>1.1329611294900588E-2</v>
      </c>
    </row>
    <row r="10521" spans="1:11" x14ac:dyDescent="0.2">
      <c r="A10521" s="3" t="s">
        <v>11296</v>
      </c>
      <c r="B10521" s="8" t="s">
        <v>10128</v>
      </c>
      <c r="C10521" s="3" t="s">
        <v>11</v>
      </c>
      <c r="D10521" s="3" t="s">
        <v>10156</v>
      </c>
      <c r="E10521" s="5">
        <v>7.4999999999999997E-3</v>
      </c>
      <c r="F10521" s="4">
        <v>45291</v>
      </c>
      <c r="G10521" s="15">
        <v>396921676</v>
      </c>
      <c r="H10521" s="7">
        <v>1010869.57</v>
      </c>
      <c r="I10521" s="5">
        <v>400000000</v>
      </c>
      <c r="J10521" s="5">
        <v>399349787.79000002</v>
      </c>
      <c r="K10521" s="13">
        <f t="shared" si="164"/>
        <v>6.5572591186941849E-3</v>
      </c>
    </row>
    <row r="10522" spans="1:11" x14ac:dyDescent="0.2">
      <c r="A10522" s="3" t="s">
        <v>10231</v>
      </c>
      <c r="B10522" s="8" t="s">
        <v>10128</v>
      </c>
      <c r="C10522" s="3" t="s">
        <v>11</v>
      </c>
      <c r="D10522" s="3" t="s">
        <v>10156</v>
      </c>
      <c r="E10522" s="5">
        <v>1.125E-2</v>
      </c>
      <c r="F10522" s="4">
        <v>45672</v>
      </c>
      <c r="G10522" s="15">
        <v>402378750</v>
      </c>
      <c r="H10522" s="7">
        <v>1409521.06</v>
      </c>
      <c r="I10522" s="5">
        <v>423000000</v>
      </c>
      <c r="J10522" s="5">
        <v>407245919.18000001</v>
      </c>
      <c r="K10522" s="13">
        <f t="shared" si="164"/>
        <v>6.6474115351822394E-3</v>
      </c>
    </row>
    <row r="10523" spans="1:11" x14ac:dyDescent="0.2">
      <c r="A10523" s="3" t="s">
        <v>11297</v>
      </c>
      <c r="B10523" s="8" t="s">
        <v>10128</v>
      </c>
      <c r="C10523" s="3" t="s">
        <v>11</v>
      </c>
      <c r="D10523" s="3" t="s">
        <v>10156</v>
      </c>
      <c r="E10523" s="5">
        <v>8.7500000000000008E-3</v>
      </c>
      <c r="F10523" s="4">
        <v>45322</v>
      </c>
      <c r="G10523" s="15">
        <v>336214844.60000002</v>
      </c>
      <c r="H10523" s="7">
        <v>751834.24</v>
      </c>
      <c r="I10523" s="5">
        <v>340000000</v>
      </c>
      <c r="J10523" s="5">
        <v>338941833.33999997</v>
      </c>
      <c r="K10523" s="13">
        <f t="shared" si="164"/>
        <v>5.5543649765141534E-3</v>
      </c>
    </row>
    <row r="10524" spans="1:11" x14ac:dyDescent="0.2">
      <c r="A10524" s="3" t="s">
        <v>11298</v>
      </c>
      <c r="B10524" s="8" t="s">
        <v>10128</v>
      </c>
      <c r="C10524" s="3" t="s">
        <v>11</v>
      </c>
      <c r="D10524" s="3" t="s">
        <v>10156</v>
      </c>
      <c r="E10524" s="5">
        <v>1.4999999999999999E-2</v>
      </c>
      <c r="F10524" s="4">
        <v>45703</v>
      </c>
      <c r="G10524" s="15">
        <v>222921562.5</v>
      </c>
      <c r="H10524" s="7">
        <v>743967.39</v>
      </c>
      <c r="I10524" s="5">
        <v>234000000</v>
      </c>
      <c r="J10524" s="5">
        <v>224034473.41</v>
      </c>
      <c r="K10524" s="13">
        <f t="shared" si="164"/>
        <v>3.6827276937545748E-3</v>
      </c>
    </row>
    <row r="10525" spans="1:11" x14ac:dyDescent="0.2">
      <c r="A10525" s="3" t="s">
        <v>11299</v>
      </c>
      <c r="B10525" s="8" t="s">
        <v>10128</v>
      </c>
      <c r="C10525" s="3" t="s">
        <v>11</v>
      </c>
      <c r="D10525" s="3" t="s">
        <v>10156</v>
      </c>
      <c r="E10525" s="5">
        <v>1.4999999999999999E-2</v>
      </c>
      <c r="F10525" s="4">
        <v>45351</v>
      </c>
      <c r="G10525" s="15">
        <v>57252344.039999999</v>
      </c>
      <c r="H10525" s="7">
        <v>149005.51999999999</v>
      </c>
      <c r="I10525" s="5">
        <v>58000000</v>
      </c>
      <c r="J10525" s="5">
        <v>57318763.090000004</v>
      </c>
      <c r="K10525" s="13">
        <f t="shared" si="164"/>
        <v>9.4582502726030672E-4</v>
      </c>
    </row>
    <row r="10526" spans="1:11" x14ac:dyDescent="0.2">
      <c r="A10526" s="3" t="s">
        <v>11300</v>
      </c>
      <c r="B10526" s="8" t="s">
        <v>10128</v>
      </c>
      <c r="C10526" s="3" t="s">
        <v>11</v>
      </c>
      <c r="D10526" s="3" t="s">
        <v>10156</v>
      </c>
      <c r="E10526" s="5">
        <v>2.2499999999999999E-2</v>
      </c>
      <c r="F10526" s="4">
        <v>45382</v>
      </c>
      <c r="G10526" s="15">
        <v>148042968</v>
      </c>
      <c r="H10526" s="7">
        <v>295081.96999999997</v>
      </c>
      <c r="I10526" s="5">
        <v>150000000</v>
      </c>
      <c r="J10526" s="5">
        <v>149976996.83000001</v>
      </c>
      <c r="K10526" s="13">
        <f t="shared" si="164"/>
        <v>2.4457119894771163E-3</v>
      </c>
    </row>
    <row r="10527" spans="1:11" x14ac:dyDescent="0.2">
      <c r="A10527" s="3" t="s">
        <v>11301</v>
      </c>
      <c r="B10527" s="8" t="s">
        <v>10128</v>
      </c>
      <c r="C10527" s="3" t="s">
        <v>11</v>
      </c>
      <c r="D10527" s="3" t="s">
        <v>10156</v>
      </c>
      <c r="E10527" s="5">
        <v>2.6249999999999999E-2</v>
      </c>
      <c r="F10527" s="4">
        <v>45762</v>
      </c>
      <c r="G10527" s="15">
        <v>144515625</v>
      </c>
      <c r="H10527" s="7">
        <v>182889.34</v>
      </c>
      <c r="I10527" s="5">
        <v>150000000</v>
      </c>
      <c r="J10527" s="5">
        <v>144990738.87</v>
      </c>
      <c r="K10527" s="13">
        <f t="shared" ref="K10527:K10590" si="165">G10527/$G$11175</f>
        <v>2.3874392786375296E-3</v>
      </c>
    </row>
    <row r="10528" spans="1:11" x14ac:dyDescent="0.2">
      <c r="A10528" s="3" t="s">
        <v>10198</v>
      </c>
      <c r="B10528" s="8" t="s">
        <v>10128</v>
      </c>
      <c r="C10528" s="3" t="s">
        <v>11</v>
      </c>
      <c r="D10528" s="3" t="s">
        <v>10156</v>
      </c>
      <c r="E10528" s="5">
        <v>2.5000000000000001E-2</v>
      </c>
      <c r="F10528" s="4">
        <v>45412</v>
      </c>
      <c r="G10528" s="15">
        <v>318243321.12</v>
      </c>
      <c r="H10528" s="7">
        <v>22184.07</v>
      </c>
      <c r="I10528" s="5">
        <v>323000000</v>
      </c>
      <c r="J10528" s="5">
        <v>322701364.23000002</v>
      </c>
      <c r="K10528" s="13">
        <f t="shared" si="165"/>
        <v>5.257470290883387E-3</v>
      </c>
    </row>
    <row r="10529" spans="1:11" x14ac:dyDescent="0.2">
      <c r="A10529" s="3" t="s">
        <v>10285</v>
      </c>
      <c r="B10529" s="8" t="s">
        <v>10128</v>
      </c>
      <c r="C10529" s="3" t="s">
        <v>11</v>
      </c>
      <c r="D10529" s="3" t="s">
        <v>10156</v>
      </c>
      <c r="E10529" s="5">
        <v>2.75E-2</v>
      </c>
      <c r="F10529" s="4">
        <v>45792</v>
      </c>
      <c r="G10529" s="15">
        <v>110808789.34999999</v>
      </c>
      <c r="H10529" s="7">
        <v>1460937.5</v>
      </c>
      <c r="I10529" s="5">
        <v>115000000</v>
      </c>
      <c r="J10529" s="5">
        <v>110883654.75</v>
      </c>
      <c r="K10529" s="13">
        <f t="shared" si="165"/>
        <v>1.8305927550219014E-3</v>
      </c>
    </row>
    <row r="10530" spans="1:11" x14ac:dyDescent="0.2">
      <c r="A10530" s="3" t="s">
        <v>10199</v>
      </c>
      <c r="B10530" s="8" t="s">
        <v>10128</v>
      </c>
      <c r="C10530" s="3" t="s">
        <v>11</v>
      </c>
      <c r="D10530" s="3" t="s">
        <v>10156</v>
      </c>
      <c r="E10530" s="5">
        <v>2.5000000000000001E-2</v>
      </c>
      <c r="F10530" s="4">
        <v>45443</v>
      </c>
      <c r="G10530" s="15">
        <v>638828125</v>
      </c>
      <c r="H10530" s="7">
        <v>6837431.6900000004</v>
      </c>
      <c r="I10530" s="5">
        <v>650000000</v>
      </c>
      <c r="J10530" s="5">
        <v>649382585.09000003</v>
      </c>
      <c r="K10530" s="13">
        <f t="shared" si="165"/>
        <v>1.0553622543744772E-2</v>
      </c>
    </row>
    <row r="10531" spans="1:11" x14ac:dyDescent="0.2">
      <c r="A10531" s="3" t="s">
        <v>10286</v>
      </c>
      <c r="B10531" s="8" t="s">
        <v>10128</v>
      </c>
      <c r="C10531" s="3" t="s">
        <v>11</v>
      </c>
      <c r="D10531" s="3" t="s">
        <v>10156</v>
      </c>
      <c r="E10531" s="5">
        <v>2.8750000000000001E-2</v>
      </c>
      <c r="F10531" s="4">
        <v>45823</v>
      </c>
      <c r="G10531" s="15">
        <v>415544607.22000003</v>
      </c>
      <c r="H10531" s="7">
        <v>4705966.53</v>
      </c>
      <c r="I10531" s="5">
        <v>431000000</v>
      </c>
      <c r="J10531" s="5">
        <v>419072532.38</v>
      </c>
      <c r="K10531" s="13">
        <f t="shared" si="165"/>
        <v>6.8649152456907855E-3</v>
      </c>
    </row>
    <row r="10532" spans="1:11" x14ac:dyDescent="0.2">
      <c r="A10532" s="3" t="s">
        <v>10287</v>
      </c>
      <c r="B10532" s="8" t="s">
        <v>10128</v>
      </c>
      <c r="C10532" s="3" t="s">
        <v>11</v>
      </c>
      <c r="D10532" s="3" t="s">
        <v>10156</v>
      </c>
      <c r="E10532" s="5">
        <v>0.03</v>
      </c>
      <c r="F10532" s="4">
        <v>45473</v>
      </c>
      <c r="G10532" s="15">
        <v>295078125</v>
      </c>
      <c r="H10532" s="7">
        <v>3032608.7</v>
      </c>
      <c r="I10532" s="5">
        <v>300000000</v>
      </c>
      <c r="J10532" s="5">
        <v>300141284.69</v>
      </c>
      <c r="K10532" s="13">
        <f t="shared" si="165"/>
        <v>4.874774654240431E-3</v>
      </c>
    </row>
    <row r="10533" spans="1:11" x14ac:dyDescent="0.2">
      <c r="A10533" s="3" t="s">
        <v>11302</v>
      </c>
      <c r="B10533" s="8" t="s">
        <v>10128</v>
      </c>
      <c r="C10533" s="3" t="s">
        <v>11</v>
      </c>
      <c r="D10533" s="3" t="s">
        <v>10156</v>
      </c>
      <c r="E10533" s="5">
        <v>4.2500000000000003E-2</v>
      </c>
      <c r="F10533" s="4">
        <v>45945</v>
      </c>
      <c r="G10533" s="15">
        <v>88579687.5</v>
      </c>
      <c r="H10533" s="7">
        <v>177663.93</v>
      </c>
      <c r="I10533" s="5">
        <v>90000000</v>
      </c>
      <c r="J10533" s="5">
        <v>90575527.689999998</v>
      </c>
      <c r="K10533" s="13">
        <f t="shared" si="165"/>
        <v>1.4633616622904118E-3</v>
      </c>
    </row>
    <row r="10534" spans="1:11" x14ac:dyDescent="0.2">
      <c r="A10534" s="3" t="s">
        <v>10204</v>
      </c>
      <c r="B10534" s="8" t="s">
        <v>10128</v>
      </c>
      <c r="C10534" s="3" t="s">
        <v>11</v>
      </c>
      <c r="D10534" s="3" t="s">
        <v>10156</v>
      </c>
      <c r="E10534" s="5">
        <v>4.4999999999999998E-2</v>
      </c>
      <c r="F10534" s="4">
        <v>45976</v>
      </c>
      <c r="G10534" s="15">
        <v>148335937.5</v>
      </c>
      <c r="H10534" s="7">
        <v>3118206.52</v>
      </c>
      <c r="I10534" s="5">
        <v>150000000</v>
      </c>
      <c r="J10534" s="5">
        <v>149655493.25999999</v>
      </c>
      <c r="K10534" s="13">
        <f t="shared" si="165"/>
        <v>2.4505519290458845E-3</v>
      </c>
    </row>
    <row r="10535" spans="1:11" x14ac:dyDescent="0.2">
      <c r="A10535" s="3" t="s">
        <v>10236</v>
      </c>
      <c r="B10535" s="8" t="s">
        <v>10128</v>
      </c>
      <c r="C10535" s="3" t="s">
        <v>11</v>
      </c>
      <c r="D10535" s="3" t="s">
        <v>10156</v>
      </c>
      <c r="E10535" s="5">
        <v>4.1250000000000002E-2</v>
      </c>
      <c r="F10535" s="4">
        <v>45688</v>
      </c>
      <c r="G10535" s="15">
        <v>73910156.25</v>
      </c>
      <c r="H10535" s="7">
        <v>781844.43</v>
      </c>
      <c r="I10535" s="5">
        <v>75000000</v>
      </c>
      <c r="J10535" s="5">
        <v>74323191.349999994</v>
      </c>
      <c r="K10535" s="13">
        <f t="shared" si="165"/>
        <v>1.2210168286058141E-3</v>
      </c>
    </row>
    <row r="10536" spans="1:11" x14ac:dyDescent="0.2">
      <c r="A10536" s="3" t="s">
        <v>10209</v>
      </c>
      <c r="B10536" s="8" t="s">
        <v>10128</v>
      </c>
      <c r="C10536" s="3" t="s">
        <v>11</v>
      </c>
      <c r="D10536" s="3" t="s">
        <v>10156</v>
      </c>
      <c r="E10536" s="5">
        <v>4.6249999999999999E-2</v>
      </c>
      <c r="F10536" s="4">
        <v>46096</v>
      </c>
      <c r="G10536" s="15">
        <v>148757812.5</v>
      </c>
      <c r="H10536" s="7">
        <v>895776.1</v>
      </c>
      <c r="I10536" s="5">
        <v>150000000</v>
      </c>
      <c r="J10536" s="5">
        <v>148804687.5</v>
      </c>
      <c r="K10536" s="13">
        <f t="shared" si="165"/>
        <v>2.4575214241830037E-3</v>
      </c>
    </row>
    <row r="10537" spans="1:11" x14ac:dyDescent="0.2">
      <c r="A10537" s="3" t="s">
        <v>10314</v>
      </c>
      <c r="B10537" s="8" t="s">
        <v>10128</v>
      </c>
      <c r="C10537" s="3" t="s">
        <v>11</v>
      </c>
      <c r="D10537" s="3" t="s">
        <v>10156</v>
      </c>
      <c r="E10537" s="5">
        <v>3.875E-2</v>
      </c>
      <c r="F10537" s="4">
        <v>45747</v>
      </c>
      <c r="G10537" s="15">
        <v>313018750</v>
      </c>
      <c r="H10537" s="7">
        <v>1080765.03</v>
      </c>
      <c r="I10537" s="5">
        <v>319000000</v>
      </c>
      <c r="J10537" s="5">
        <v>313948710.12</v>
      </c>
      <c r="K10537" s="13">
        <f t="shared" si="165"/>
        <v>5.1711588881826528E-3</v>
      </c>
    </row>
    <row r="10538" spans="1:11" x14ac:dyDescent="0.2">
      <c r="A10538" s="3" t="s">
        <v>10240</v>
      </c>
      <c r="B10538" s="8" t="s">
        <v>10128</v>
      </c>
      <c r="C10538" s="3" t="s">
        <v>11</v>
      </c>
      <c r="D10538" s="3" t="s">
        <v>10156</v>
      </c>
      <c r="E10538" s="5">
        <v>3.7499999999999999E-2</v>
      </c>
      <c r="F10538" s="4">
        <v>46127</v>
      </c>
      <c r="G10538" s="15">
        <v>145787109</v>
      </c>
      <c r="H10538" s="7">
        <v>261270.49</v>
      </c>
      <c r="I10538" s="5">
        <v>150000000</v>
      </c>
      <c r="J10538" s="5">
        <v>145816406.25</v>
      </c>
      <c r="K10538" s="13">
        <f t="shared" si="165"/>
        <v>2.408444556397351E-3</v>
      </c>
    </row>
    <row r="10539" spans="1:11" x14ac:dyDescent="0.2">
      <c r="A10539" s="3" t="s">
        <v>10167</v>
      </c>
      <c r="B10539" s="8" t="s">
        <v>10128</v>
      </c>
      <c r="C10539" s="3" t="s">
        <v>11</v>
      </c>
      <c r="D10539" s="3" t="s">
        <v>10156</v>
      </c>
      <c r="E10539" s="5">
        <v>2.2499999999999999E-2</v>
      </c>
      <c r="F10539" s="4">
        <v>45976</v>
      </c>
      <c r="G10539" s="15">
        <v>32845550.199999999</v>
      </c>
      <c r="H10539" s="7">
        <v>360984.38</v>
      </c>
      <c r="I10539" s="5">
        <v>34730000</v>
      </c>
      <c r="J10539" s="5">
        <v>33133415.91</v>
      </c>
      <c r="K10539" s="13">
        <f t="shared" si="165"/>
        <v>5.426178427138295E-4</v>
      </c>
    </row>
    <row r="10540" spans="1:11" x14ac:dyDescent="0.2">
      <c r="A10540" s="3" t="s">
        <v>11435</v>
      </c>
      <c r="B10540" s="8" t="s">
        <v>10128</v>
      </c>
      <c r="C10540" s="3" t="s">
        <v>11</v>
      </c>
      <c r="D10540" s="3" t="s">
        <v>10156</v>
      </c>
      <c r="E10540" s="5">
        <v>1.2500000000000001E-2</v>
      </c>
      <c r="F10540" s="4">
        <v>46904</v>
      </c>
      <c r="G10540" s="15">
        <v>3199237.5</v>
      </c>
      <c r="H10540" s="7">
        <v>19723.36</v>
      </c>
      <c r="I10540" s="5">
        <v>3750000</v>
      </c>
      <c r="J10540" s="5">
        <v>3276906.1</v>
      </c>
      <c r="K10540" s="13">
        <f t="shared" si="165"/>
        <v>5.2852314545158239E-5</v>
      </c>
    </row>
    <row r="10541" spans="1:11" x14ac:dyDescent="0.2">
      <c r="A10541" s="3" t="s">
        <v>10198</v>
      </c>
      <c r="B10541" s="8" t="s">
        <v>10128</v>
      </c>
      <c r="C10541" s="3" t="s">
        <v>11</v>
      </c>
      <c r="D10541" s="3" t="s">
        <v>10156</v>
      </c>
      <c r="E10541" s="5">
        <v>2.5000000000000001E-2</v>
      </c>
      <c r="F10541" s="4">
        <v>45412</v>
      </c>
      <c r="G10541" s="15">
        <v>19705400</v>
      </c>
      <c r="H10541" s="7">
        <v>1373.63</v>
      </c>
      <c r="I10541" s="5">
        <v>20000000</v>
      </c>
      <c r="J10541" s="5">
        <v>19718981.870000001</v>
      </c>
      <c r="K10541" s="13">
        <f t="shared" si="165"/>
        <v>3.2553881949625845E-4</v>
      </c>
    </row>
    <row r="10542" spans="1:11" x14ac:dyDescent="0.2">
      <c r="A10542" s="3" t="s">
        <v>11436</v>
      </c>
      <c r="B10542" s="8" t="s">
        <v>10128</v>
      </c>
      <c r="C10542" s="3" t="s">
        <v>11</v>
      </c>
      <c r="D10542" s="3" t="s">
        <v>10156</v>
      </c>
      <c r="E10542" s="5">
        <v>2.75E-2</v>
      </c>
      <c r="F10542" s="4">
        <v>46507</v>
      </c>
      <c r="G10542" s="15">
        <v>4660950</v>
      </c>
      <c r="H10542" s="7">
        <v>377.75</v>
      </c>
      <c r="I10542" s="5">
        <v>5000000</v>
      </c>
      <c r="J10542" s="5">
        <v>4731474.6399999997</v>
      </c>
      <c r="K10542" s="13">
        <f t="shared" si="165"/>
        <v>7.7000221296248024E-5</v>
      </c>
    </row>
    <row r="10543" spans="1:11" x14ac:dyDescent="0.2">
      <c r="A10543" s="3" t="s">
        <v>11437</v>
      </c>
      <c r="B10543" s="8" t="s">
        <v>10128</v>
      </c>
      <c r="C10543" s="3" t="s">
        <v>11</v>
      </c>
      <c r="D10543" s="3" t="s">
        <v>10156</v>
      </c>
      <c r="E10543" s="5">
        <v>3.875E-2</v>
      </c>
      <c r="F10543" s="4">
        <v>47391</v>
      </c>
      <c r="G10543" s="15">
        <v>22263430</v>
      </c>
      <c r="H10543" s="7">
        <v>79617.490000000005</v>
      </c>
      <c r="I10543" s="5">
        <v>23500000</v>
      </c>
      <c r="J10543" s="5">
        <v>23000648.84</v>
      </c>
      <c r="K10543" s="13">
        <f t="shared" si="165"/>
        <v>3.677982035450986E-4</v>
      </c>
    </row>
    <row r="10544" spans="1:11" x14ac:dyDescent="0.2">
      <c r="A10544" s="3" t="s">
        <v>10288</v>
      </c>
      <c r="B10544" s="8" t="s">
        <v>10128</v>
      </c>
      <c r="C10544" s="3" t="s">
        <v>11</v>
      </c>
      <c r="D10544" s="3" t="s">
        <v>10156</v>
      </c>
      <c r="E10544" s="5">
        <v>3.875E-2</v>
      </c>
      <c r="F10544" s="4">
        <v>47483</v>
      </c>
      <c r="G10544" s="15">
        <v>11510123.25</v>
      </c>
      <c r="H10544" s="7">
        <v>158969.76999999999</v>
      </c>
      <c r="I10544" s="5">
        <v>12175000</v>
      </c>
      <c r="J10544" s="5">
        <v>11911351.75</v>
      </c>
      <c r="K10544" s="13">
        <f t="shared" si="165"/>
        <v>1.9015051382166503E-4</v>
      </c>
    </row>
    <row r="10545" spans="1:11" x14ac:dyDescent="0.2">
      <c r="A10545" s="3" t="s">
        <v>10291</v>
      </c>
      <c r="B10545" s="8" t="s">
        <v>10128</v>
      </c>
      <c r="C10545" s="3" t="s">
        <v>11</v>
      </c>
      <c r="D10545" s="3" t="s">
        <v>10156</v>
      </c>
      <c r="E10545" s="5">
        <v>0.04</v>
      </c>
      <c r="F10545" s="4">
        <v>47542</v>
      </c>
      <c r="G10545" s="15">
        <v>5738440.0999999996</v>
      </c>
      <c r="H10545" s="7">
        <v>41344.75</v>
      </c>
      <c r="I10545" s="5">
        <v>6035000</v>
      </c>
      <c r="J10545" s="5">
        <v>5962315.9299999997</v>
      </c>
      <c r="K10545" s="13">
        <f t="shared" si="165"/>
        <v>9.4800664584529688E-5</v>
      </c>
    </row>
    <row r="10546" spans="1:11" x14ac:dyDescent="0.2">
      <c r="A10546" s="3" t="s">
        <v>10243</v>
      </c>
      <c r="B10546" s="8" t="s">
        <v>10128</v>
      </c>
      <c r="C10546" s="3" t="s">
        <v>11</v>
      </c>
      <c r="D10546" s="3" t="s">
        <v>10156</v>
      </c>
      <c r="E10546" s="5">
        <v>3.7499999999999999E-2</v>
      </c>
      <c r="F10546" s="4">
        <v>47664</v>
      </c>
      <c r="G10546" s="15">
        <v>4113296</v>
      </c>
      <c r="H10546" s="7">
        <v>56208.79</v>
      </c>
      <c r="I10546" s="5">
        <v>4400000</v>
      </c>
      <c r="J10546" s="5">
        <v>4287148.05</v>
      </c>
      <c r="K10546" s="13">
        <f t="shared" si="165"/>
        <v>6.7952821261110254E-5</v>
      </c>
    </row>
    <row r="10547" spans="1:11" x14ac:dyDescent="0.2">
      <c r="A10547" s="3" t="s">
        <v>10246</v>
      </c>
      <c r="B10547" s="8" t="s">
        <v>10128</v>
      </c>
      <c r="C10547" s="3" t="s">
        <v>11</v>
      </c>
      <c r="D10547" s="3" t="s">
        <v>10156</v>
      </c>
      <c r="E10547" s="5">
        <v>4.1250000000000002E-2</v>
      </c>
      <c r="F10547" s="4">
        <v>46965</v>
      </c>
      <c r="G10547" s="15">
        <v>1814853.7</v>
      </c>
      <c r="H10547" s="7">
        <v>19493.990000000002</v>
      </c>
      <c r="I10547" s="5">
        <v>1870000</v>
      </c>
      <c r="J10547" s="5">
        <v>1857372.66</v>
      </c>
      <c r="K10547" s="13">
        <f t="shared" si="165"/>
        <v>2.9981899938921147E-5</v>
      </c>
    </row>
    <row r="10548" spans="1:11" x14ac:dyDescent="0.2">
      <c r="A10548" s="3" t="s">
        <v>10300</v>
      </c>
      <c r="B10548" s="8" t="s">
        <v>10128</v>
      </c>
      <c r="C10548" s="3" t="s">
        <v>11</v>
      </c>
      <c r="D10548" s="3" t="s">
        <v>10156</v>
      </c>
      <c r="E10548" s="5">
        <v>0.04</v>
      </c>
      <c r="F10548" s="4">
        <v>47695</v>
      </c>
      <c r="G10548" s="15">
        <v>4267980</v>
      </c>
      <c r="H10548" s="7">
        <v>45489.13</v>
      </c>
      <c r="I10548" s="5">
        <v>4500000</v>
      </c>
      <c r="J10548" s="5">
        <v>4441836.66</v>
      </c>
      <c r="K10548" s="13">
        <f t="shared" si="165"/>
        <v>7.0508244990390506E-5</v>
      </c>
    </row>
    <row r="10549" spans="1:11" x14ac:dyDescent="0.2">
      <c r="A10549" s="3" t="s">
        <v>10247</v>
      </c>
      <c r="B10549" s="8" t="s">
        <v>10128</v>
      </c>
      <c r="C10549" s="3" t="s">
        <v>11</v>
      </c>
      <c r="D10549" s="3" t="s">
        <v>10156</v>
      </c>
      <c r="E10549" s="5">
        <v>3.875E-2</v>
      </c>
      <c r="F10549" s="4">
        <v>48806</v>
      </c>
      <c r="G10549" s="15">
        <v>5646679.2000000002</v>
      </c>
      <c r="H10549" s="7">
        <v>50265.49</v>
      </c>
      <c r="I10549" s="5">
        <v>6120000</v>
      </c>
      <c r="J10549" s="5">
        <v>5915721.1600000001</v>
      </c>
      <c r="K10549" s="13">
        <f t="shared" si="165"/>
        <v>9.3284748385827088E-5</v>
      </c>
    </row>
    <row r="10550" spans="1:11" x14ac:dyDescent="0.2">
      <c r="A10550" s="3" t="s">
        <v>10302</v>
      </c>
      <c r="B10550" s="8" t="s">
        <v>10128</v>
      </c>
      <c r="C10550" s="3" t="s">
        <v>11</v>
      </c>
      <c r="D10550" s="3" t="s">
        <v>10156</v>
      </c>
      <c r="E10550" s="5">
        <v>4.3749999999999997E-2</v>
      </c>
      <c r="F10550" s="4">
        <v>46996</v>
      </c>
      <c r="G10550" s="15">
        <v>10235271.9</v>
      </c>
      <c r="H10550" s="7">
        <v>78152.97</v>
      </c>
      <c r="I10550" s="5">
        <v>10430000</v>
      </c>
      <c r="J10550" s="5">
        <v>10320445.41</v>
      </c>
      <c r="K10550" s="13">
        <f t="shared" si="165"/>
        <v>1.6908960648092536E-4</v>
      </c>
    </row>
    <row r="10551" spans="1:11" x14ac:dyDescent="0.2">
      <c r="A10551" s="3" t="s">
        <v>11438</v>
      </c>
      <c r="B10551" s="8" t="s">
        <v>10128</v>
      </c>
      <c r="C10551" s="3" t="s">
        <v>11</v>
      </c>
      <c r="D10551" s="3" t="s">
        <v>10156</v>
      </c>
      <c r="E10551" s="5">
        <v>4.6249999999999999E-2</v>
      </c>
      <c r="F10551" s="4">
        <v>47756</v>
      </c>
      <c r="G10551" s="15">
        <v>2854702</v>
      </c>
      <c r="H10551" s="7">
        <v>11856.35</v>
      </c>
      <c r="I10551" s="5">
        <v>2900000</v>
      </c>
      <c r="J10551" s="5">
        <v>2859133.01</v>
      </c>
      <c r="K10551" s="13">
        <f t="shared" si="165"/>
        <v>4.7160489971967481E-5</v>
      </c>
    </row>
    <row r="10552" spans="1:11" x14ac:dyDescent="0.2">
      <c r="A10552" s="3" t="s">
        <v>10303</v>
      </c>
      <c r="B10552" s="8" t="s">
        <v>10128</v>
      </c>
      <c r="C10552" s="3" t="s">
        <v>11</v>
      </c>
      <c r="D10552" s="3" t="s">
        <v>10156</v>
      </c>
      <c r="E10552" s="5">
        <v>4.6249999999999999E-2</v>
      </c>
      <c r="F10552" s="4">
        <v>47026</v>
      </c>
      <c r="G10552" s="15">
        <v>4203239.2</v>
      </c>
      <c r="H10552" s="7">
        <v>17334.810000000001</v>
      </c>
      <c r="I10552" s="5">
        <v>4240000</v>
      </c>
      <c r="J10552" s="5">
        <v>4205915.2</v>
      </c>
      <c r="K10552" s="13">
        <f t="shared" si="165"/>
        <v>6.9438708538187399E-5</v>
      </c>
    </row>
    <row r="10553" spans="1:11" x14ac:dyDescent="0.2">
      <c r="A10553" s="3" t="s">
        <v>11290</v>
      </c>
      <c r="B10553" s="8" t="s">
        <v>10128</v>
      </c>
      <c r="C10553" s="3" t="s">
        <v>11</v>
      </c>
      <c r="D10553" s="3" t="s">
        <v>10156</v>
      </c>
      <c r="E10553" s="5">
        <v>3.7499999999999999E-3</v>
      </c>
      <c r="F10553" s="4">
        <v>45777</v>
      </c>
      <c r="G10553" s="15">
        <v>20473860</v>
      </c>
      <c r="H10553" s="7">
        <v>226.65</v>
      </c>
      <c r="I10553" s="5">
        <v>22000000</v>
      </c>
      <c r="J10553" s="5">
        <v>20828503.129999999</v>
      </c>
      <c r="K10553" s="13">
        <f t="shared" si="165"/>
        <v>3.382339975302032E-4</v>
      </c>
    </row>
    <row r="10554" spans="1:11" x14ac:dyDescent="0.2">
      <c r="A10554" s="3" t="s">
        <v>11704</v>
      </c>
      <c r="B10554" s="8" t="s">
        <v>10128</v>
      </c>
      <c r="C10554" s="3" t="s">
        <v>11</v>
      </c>
      <c r="D10554" s="3" t="s">
        <v>10156</v>
      </c>
      <c r="E10554" s="5">
        <v>1.125E-2</v>
      </c>
      <c r="F10554" s="4">
        <v>46446</v>
      </c>
      <c r="G10554" s="15">
        <v>19656141.75</v>
      </c>
      <c r="H10554" s="7">
        <v>42726.69</v>
      </c>
      <c r="I10554" s="5">
        <v>22175000</v>
      </c>
      <c r="J10554" s="5">
        <v>20412542.550000001</v>
      </c>
      <c r="K10554" s="13">
        <f t="shared" si="165"/>
        <v>3.2472505917901286E-4</v>
      </c>
    </row>
    <row r="10555" spans="1:11" x14ac:dyDescent="0.2">
      <c r="A10555" s="3" t="s">
        <v>10183</v>
      </c>
      <c r="B10555" s="8" t="s">
        <v>10128</v>
      </c>
      <c r="C10555" s="3" t="s">
        <v>11</v>
      </c>
      <c r="D10555" s="3" t="s">
        <v>10156</v>
      </c>
      <c r="E10555" s="5">
        <v>6.2500000000000003E-3</v>
      </c>
      <c r="F10555" s="4">
        <v>46477</v>
      </c>
      <c r="G10555" s="15">
        <v>19762550.75</v>
      </c>
      <c r="H10555" s="7">
        <v>12445.36</v>
      </c>
      <c r="I10555" s="5">
        <v>22775000</v>
      </c>
      <c r="J10555" s="5">
        <v>20559275.870000001</v>
      </c>
      <c r="K10555" s="13">
        <f t="shared" si="165"/>
        <v>3.2648296616104706E-4</v>
      </c>
    </row>
    <row r="10556" spans="1:11" x14ac:dyDescent="0.2">
      <c r="A10556" s="3" t="s">
        <v>10276</v>
      </c>
      <c r="B10556" s="8" t="s">
        <v>10128</v>
      </c>
      <c r="C10556" s="3" t="s">
        <v>11</v>
      </c>
      <c r="D10556" s="3" t="s">
        <v>10156</v>
      </c>
      <c r="E10556" s="5">
        <v>5.0000000000000001E-3</v>
      </c>
      <c r="F10556" s="4">
        <v>45747</v>
      </c>
      <c r="G10556" s="15">
        <v>20346472.5</v>
      </c>
      <c r="H10556" s="7">
        <v>9508.2000000000007</v>
      </c>
      <c r="I10556" s="5">
        <v>21750000</v>
      </c>
      <c r="J10556" s="5">
        <v>20690877.039999999</v>
      </c>
      <c r="K10556" s="13">
        <f t="shared" si="165"/>
        <v>3.361295197541327E-4</v>
      </c>
    </row>
    <row r="10557" spans="1:11" x14ac:dyDescent="0.2">
      <c r="A10557" s="3" t="s">
        <v>11705</v>
      </c>
      <c r="B10557" s="8" t="s">
        <v>10128</v>
      </c>
      <c r="C10557" s="3" t="s">
        <v>11</v>
      </c>
      <c r="D10557" s="3" t="s">
        <v>10156</v>
      </c>
      <c r="E10557" s="5">
        <v>5.0000000000000001E-3</v>
      </c>
      <c r="F10557" s="4">
        <v>46507</v>
      </c>
      <c r="G10557" s="15">
        <v>7258739.25</v>
      </c>
      <c r="H10557" s="7">
        <v>115.87</v>
      </c>
      <c r="I10557" s="5">
        <v>8435000</v>
      </c>
      <c r="J10557" s="5">
        <v>7561368.2599999998</v>
      </c>
      <c r="K10557" s="13">
        <f t="shared" si="165"/>
        <v>1.1991643947730858E-4</v>
      </c>
    </row>
    <row r="10558" spans="1:11" x14ac:dyDescent="0.2">
      <c r="A10558" s="3" t="s">
        <v>10318</v>
      </c>
      <c r="B10558" s="8" t="s">
        <v>10128</v>
      </c>
      <c r="C10558" s="3" t="s">
        <v>11</v>
      </c>
      <c r="D10558" s="3" t="s">
        <v>10156</v>
      </c>
      <c r="E10558" s="5">
        <v>6.2500000000000003E-3</v>
      </c>
      <c r="F10558" s="4">
        <v>47618</v>
      </c>
      <c r="G10558" s="15">
        <v>18075417.600000001</v>
      </c>
      <c r="H10558" s="7">
        <v>68369.570000000007</v>
      </c>
      <c r="I10558" s="5">
        <v>23680000</v>
      </c>
      <c r="J10558" s="5">
        <v>19673180.899999999</v>
      </c>
      <c r="K10558" s="13">
        <f t="shared" si="165"/>
        <v>2.9861104607903892E-4</v>
      </c>
    </row>
    <row r="10559" spans="1:11" x14ac:dyDescent="0.2">
      <c r="A10559" s="3" t="s">
        <v>10333</v>
      </c>
      <c r="B10559" s="8" t="s">
        <v>10128</v>
      </c>
      <c r="C10559" s="3" t="s">
        <v>11</v>
      </c>
      <c r="D10559" s="3" t="s">
        <v>10156</v>
      </c>
      <c r="E10559" s="5">
        <v>2.5000000000000001E-3</v>
      </c>
      <c r="F10559" s="4">
        <v>45808</v>
      </c>
      <c r="G10559" s="15">
        <v>20357700</v>
      </c>
      <c r="H10559" s="7">
        <v>23142.080000000002</v>
      </c>
      <c r="I10559" s="5">
        <v>22000000</v>
      </c>
      <c r="J10559" s="5">
        <v>20731168.699999999</v>
      </c>
      <c r="K10559" s="13">
        <f t="shared" si="165"/>
        <v>3.3631500125138187E-4</v>
      </c>
    </row>
    <row r="10560" spans="1:11" x14ac:dyDescent="0.2">
      <c r="A10560" s="3" t="s">
        <v>10264</v>
      </c>
      <c r="B10560" s="8" t="s">
        <v>10128</v>
      </c>
      <c r="C10560" s="3" t="s">
        <v>11</v>
      </c>
      <c r="D10560" s="3" t="s">
        <v>10156</v>
      </c>
      <c r="E10560" s="5">
        <v>1.2500000000000001E-2</v>
      </c>
      <c r="F10560" s="4">
        <v>46387</v>
      </c>
      <c r="G10560" s="15">
        <v>19806963.75</v>
      </c>
      <c r="H10560" s="7">
        <v>93189.54</v>
      </c>
      <c r="I10560" s="5">
        <v>22125000</v>
      </c>
      <c r="J10560" s="5">
        <v>20491028.370000001</v>
      </c>
      <c r="K10560" s="13">
        <f t="shared" si="165"/>
        <v>3.2721668156851345E-4</v>
      </c>
    </row>
    <row r="10561" spans="1:11" x14ac:dyDescent="0.2">
      <c r="A10561" s="3" t="s">
        <v>10261</v>
      </c>
      <c r="B10561" s="8" t="s">
        <v>10128</v>
      </c>
      <c r="C10561" s="3" t="s">
        <v>11</v>
      </c>
      <c r="D10561" s="3" t="s">
        <v>10156</v>
      </c>
      <c r="E10561" s="5">
        <v>5.0000000000000001E-3</v>
      </c>
      <c r="F10561" s="4">
        <v>46568</v>
      </c>
      <c r="G10561" s="15">
        <v>16393091</v>
      </c>
      <c r="H10561" s="7">
        <v>32305.71</v>
      </c>
      <c r="I10561" s="5">
        <v>19175000</v>
      </c>
      <c r="J10561" s="5">
        <v>16680154.949999999</v>
      </c>
      <c r="K10561" s="13">
        <f t="shared" si="165"/>
        <v>2.7081853157178939E-4</v>
      </c>
    </row>
    <row r="10562" spans="1:11" x14ac:dyDescent="0.2">
      <c r="A10562" s="3" t="s">
        <v>11291</v>
      </c>
      <c r="B10562" s="8" t="s">
        <v>10128</v>
      </c>
      <c r="C10562" s="3" t="s">
        <v>11</v>
      </c>
      <c r="D10562" s="3" t="s">
        <v>10156</v>
      </c>
      <c r="E10562" s="5">
        <v>2.5000000000000001E-3</v>
      </c>
      <c r="F10562" s="4">
        <v>45838</v>
      </c>
      <c r="G10562" s="15">
        <v>4126979.25</v>
      </c>
      <c r="H10562" s="7">
        <v>3769.7</v>
      </c>
      <c r="I10562" s="5">
        <v>4475000</v>
      </c>
      <c r="J10562" s="5">
        <v>4209211.8</v>
      </c>
      <c r="K10562" s="13">
        <f t="shared" si="165"/>
        <v>6.8178872447682062E-5</v>
      </c>
    </row>
    <row r="10563" spans="1:11" x14ac:dyDescent="0.2">
      <c r="A10563" s="3" t="s">
        <v>11706</v>
      </c>
      <c r="B10563" s="8" t="s">
        <v>10128</v>
      </c>
      <c r="C10563" s="3" t="s">
        <v>11</v>
      </c>
      <c r="D10563" s="3" t="s">
        <v>10156</v>
      </c>
      <c r="E10563" s="5">
        <v>6.2500000000000003E-3</v>
      </c>
      <c r="F10563" s="4">
        <v>47710</v>
      </c>
      <c r="G10563" s="15">
        <v>22916652.75</v>
      </c>
      <c r="H10563" s="7">
        <v>40132.639999999999</v>
      </c>
      <c r="I10563" s="5">
        <v>30295000</v>
      </c>
      <c r="J10563" s="5">
        <v>24863046.379999999</v>
      </c>
      <c r="K10563" s="13">
        <f t="shared" si="165"/>
        <v>3.7858962939299305E-4</v>
      </c>
    </row>
    <row r="10564" spans="1:11" x14ac:dyDescent="0.2">
      <c r="A10564" s="3" t="s">
        <v>10294</v>
      </c>
      <c r="B10564" s="8" t="s">
        <v>10128</v>
      </c>
      <c r="C10564" s="3" t="s">
        <v>11</v>
      </c>
      <c r="D10564" s="3" t="s">
        <v>10156</v>
      </c>
      <c r="E10564" s="5">
        <v>8.7500000000000008E-3</v>
      </c>
      <c r="F10564" s="4">
        <v>47802</v>
      </c>
      <c r="G10564" s="15">
        <v>15617220</v>
      </c>
      <c r="H10564" s="7">
        <v>82459.240000000005</v>
      </c>
      <c r="I10564" s="5">
        <v>20400000</v>
      </c>
      <c r="J10564" s="5">
        <v>16736628.560000001</v>
      </c>
      <c r="K10564" s="13">
        <f t="shared" si="165"/>
        <v>2.5800092170741816E-4</v>
      </c>
    </row>
    <row r="10565" spans="1:11" x14ac:dyDescent="0.2">
      <c r="A10565" s="3" t="s">
        <v>10186</v>
      </c>
      <c r="B10565" s="8" t="s">
        <v>10128</v>
      </c>
      <c r="C10565" s="3" t="s">
        <v>11</v>
      </c>
      <c r="D10565" s="3" t="s">
        <v>10156</v>
      </c>
      <c r="E10565" s="5">
        <v>5.0000000000000001E-3</v>
      </c>
      <c r="F10565" s="4">
        <v>46081</v>
      </c>
      <c r="G10565" s="15">
        <v>12494777.5</v>
      </c>
      <c r="H10565" s="7">
        <v>11860.5</v>
      </c>
      <c r="I10565" s="5">
        <v>13850000</v>
      </c>
      <c r="J10565" s="5">
        <v>12734763.810000001</v>
      </c>
      <c r="K10565" s="13">
        <f t="shared" si="165"/>
        <v>2.0641728243113113E-4</v>
      </c>
    </row>
    <row r="10566" spans="1:11" x14ac:dyDescent="0.2">
      <c r="A10566" s="3" t="s">
        <v>11707</v>
      </c>
      <c r="B10566" s="8" t="s">
        <v>10128</v>
      </c>
      <c r="C10566" s="3" t="s">
        <v>11</v>
      </c>
      <c r="D10566" s="3" t="s">
        <v>10156</v>
      </c>
      <c r="E10566" s="5">
        <v>2.75E-2</v>
      </c>
      <c r="F10566" s="4">
        <v>47269</v>
      </c>
      <c r="G10566" s="15">
        <v>9611423.25</v>
      </c>
      <c r="H10566" s="7">
        <v>124099.39</v>
      </c>
      <c r="I10566" s="5">
        <v>10725000</v>
      </c>
      <c r="J10566" s="5">
        <v>10125903.789999999</v>
      </c>
      <c r="K10566" s="13">
        <f t="shared" si="165"/>
        <v>1.587834491298777E-4</v>
      </c>
    </row>
    <row r="10567" spans="1:11" x14ac:dyDescent="0.2">
      <c r="A10567" s="3" t="s">
        <v>10292</v>
      </c>
      <c r="B10567" s="8" t="s">
        <v>10128</v>
      </c>
      <c r="C10567" s="3" t="s">
        <v>11</v>
      </c>
      <c r="D10567" s="3" t="s">
        <v>10156</v>
      </c>
      <c r="E10567" s="5">
        <v>4.1250000000000002E-2</v>
      </c>
      <c r="F10567" s="4">
        <v>48533</v>
      </c>
      <c r="G10567" s="15">
        <v>18411510</v>
      </c>
      <c r="H10567" s="7">
        <v>371586.28</v>
      </c>
      <c r="I10567" s="5">
        <v>19500000</v>
      </c>
      <c r="J10567" s="5">
        <v>20112323.760000002</v>
      </c>
      <c r="K10567" s="13">
        <f t="shared" si="165"/>
        <v>3.0416338823589258E-4</v>
      </c>
    </row>
    <row r="10568" spans="1:11" x14ac:dyDescent="0.2">
      <c r="A10568" s="3" t="s">
        <v>10288</v>
      </c>
      <c r="B10568" s="8" t="s">
        <v>10128</v>
      </c>
      <c r="C10568" s="3" t="s">
        <v>11</v>
      </c>
      <c r="D10568" s="3" t="s">
        <v>10156</v>
      </c>
      <c r="E10568" s="5">
        <v>3.875E-2</v>
      </c>
      <c r="F10568" s="4">
        <v>47483</v>
      </c>
      <c r="G10568" s="15">
        <v>18907800</v>
      </c>
      <c r="H10568" s="7">
        <v>261141.3</v>
      </c>
      <c r="I10568" s="5">
        <v>20000000</v>
      </c>
      <c r="J10568" s="5">
        <v>20053129.780000001</v>
      </c>
      <c r="K10568" s="13">
        <f t="shared" si="165"/>
        <v>3.1236224036413143E-4</v>
      </c>
    </row>
    <row r="10569" spans="1:11" x14ac:dyDescent="0.2">
      <c r="A10569" s="3" t="s">
        <v>10289</v>
      </c>
      <c r="B10569" s="8" t="s">
        <v>10128</v>
      </c>
      <c r="C10569" s="3" t="s">
        <v>11</v>
      </c>
      <c r="D10569" s="3" t="s">
        <v>10156</v>
      </c>
      <c r="E10569" s="5">
        <v>4.2500000000000003E-2</v>
      </c>
      <c r="F10569" s="4">
        <v>45657</v>
      </c>
      <c r="G10569" s="15">
        <v>8268386.25</v>
      </c>
      <c r="H10569" s="7">
        <v>119935.46</v>
      </c>
      <c r="I10569" s="5">
        <v>8375000</v>
      </c>
      <c r="J10569" s="5">
        <v>8355547.2699999996</v>
      </c>
      <c r="K10569" s="13">
        <f t="shared" si="165"/>
        <v>1.365960954339468E-4</v>
      </c>
    </row>
    <row r="10570" spans="1:11" x14ac:dyDescent="0.2">
      <c r="A10570" s="3" t="s">
        <v>10290</v>
      </c>
      <c r="B10570" s="8" t="s">
        <v>10128</v>
      </c>
      <c r="C10570" s="3" t="s">
        <v>11</v>
      </c>
      <c r="D10570" s="3" t="s">
        <v>10156</v>
      </c>
      <c r="E10570" s="5">
        <v>3.5000000000000003E-2</v>
      </c>
      <c r="F10570" s="4">
        <v>48625</v>
      </c>
      <c r="G10570" s="15">
        <v>15725883.5</v>
      </c>
      <c r="H10570" s="7">
        <v>130008.83</v>
      </c>
      <c r="I10570" s="5">
        <v>17525000</v>
      </c>
      <c r="J10570" s="5">
        <v>17389719.5</v>
      </c>
      <c r="K10570" s="13">
        <f t="shared" si="165"/>
        <v>2.5979607367146516E-4</v>
      </c>
    </row>
    <row r="10571" spans="1:11" x14ac:dyDescent="0.2">
      <c r="A10571" s="3" t="s">
        <v>10247</v>
      </c>
      <c r="B10571" s="8" t="s">
        <v>10128</v>
      </c>
      <c r="C10571" s="3" t="s">
        <v>11</v>
      </c>
      <c r="D10571" s="3" t="s">
        <v>10156</v>
      </c>
      <c r="E10571" s="5">
        <v>3.875E-2</v>
      </c>
      <c r="F10571" s="4">
        <v>48806</v>
      </c>
      <c r="G10571" s="15">
        <v>10725922.5</v>
      </c>
      <c r="H10571" s="7">
        <v>95479.79</v>
      </c>
      <c r="I10571" s="5">
        <v>11625000</v>
      </c>
      <c r="J10571" s="5">
        <v>10979515.470000001</v>
      </c>
      <c r="K10571" s="13">
        <f t="shared" si="165"/>
        <v>1.7719529411523529E-4</v>
      </c>
    </row>
    <row r="10572" spans="1:11" x14ac:dyDescent="0.2">
      <c r="A10572" s="3" t="s">
        <v>10860</v>
      </c>
      <c r="B10572" s="8" t="s">
        <v>10128</v>
      </c>
      <c r="C10572" s="3" t="s">
        <v>11</v>
      </c>
      <c r="D10572" s="3" t="s">
        <v>10156</v>
      </c>
      <c r="E10572" s="5">
        <v>4.8750000000000002E-2</v>
      </c>
      <c r="F10572" s="4">
        <v>47057</v>
      </c>
      <c r="G10572" s="15">
        <v>3509310</v>
      </c>
      <c r="H10572" s="7">
        <v>468.75</v>
      </c>
      <c r="I10572" s="5">
        <v>3500000</v>
      </c>
      <c r="J10572" s="5">
        <v>3519550.78</v>
      </c>
      <c r="K10572" s="13">
        <f t="shared" si="165"/>
        <v>5.7974800544338852E-5</v>
      </c>
    </row>
    <row r="10573" spans="1:11" x14ac:dyDescent="0.2">
      <c r="A10573" s="3" t="s">
        <v>12554</v>
      </c>
      <c r="B10573" s="8" t="s">
        <v>10128</v>
      </c>
      <c r="C10573" s="3" t="s">
        <v>11</v>
      </c>
      <c r="D10573" s="3" t="s">
        <v>10156</v>
      </c>
      <c r="E10573" s="5">
        <v>6.2500000000000003E-3</v>
      </c>
      <c r="F10573" s="4">
        <v>46721</v>
      </c>
      <c r="G10573" s="15">
        <v>84330314.5</v>
      </c>
      <c r="H10573" s="7">
        <v>262583.67</v>
      </c>
      <c r="I10573" s="5">
        <v>99850000</v>
      </c>
      <c r="J10573" s="5">
        <v>85447510.400000006</v>
      </c>
      <c r="K10573" s="13">
        <f t="shared" si="165"/>
        <v>1.3931608102387269E-3</v>
      </c>
    </row>
    <row r="10574" spans="1:11" x14ac:dyDescent="0.2">
      <c r="A10574" s="3" t="s">
        <v>10188</v>
      </c>
      <c r="B10574" s="8" t="s">
        <v>10128</v>
      </c>
      <c r="C10574" s="3" t="s">
        <v>11</v>
      </c>
      <c r="D10574" s="3" t="s">
        <v>10156</v>
      </c>
      <c r="E10574" s="5">
        <v>7.4999999999999997E-3</v>
      </c>
      <c r="F10574" s="4">
        <v>46173</v>
      </c>
      <c r="G10574" s="15">
        <v>69078080.400000006</v>
      </c>
      <c r="H10574" s="7">
        <v>242423.77</v>
      </c>
      <c r="I10574" s="5">
        <v>76820000</v>
      </c>
      <c r="J10574" s="5">
        <v>69914421.849999994</v>
      </c>
      <c r="K10574" s="13">
        <f t="shared" si="165"/>
        <v>1.1411895595361491E-3</v>
      </c>
    </row>
    <row r="10575" spans="1:11" x14ac:dyDescent="0.2">
      <c r="A10575" s="3" t="s">
        <v>10310</v>
      </c>
      <c r="B10575" s="8" t="s">
        <v>10128</v>
      </c>
      <c r="C10575" s="3" t="s">
        <v>11</v>
      </c>
      <c r="D10575" s="3" t="s">
        <v>10156</v>
      </c>
      <c r="E10575" s="5">
        <v>1.2500000000000001E-2</v>
      </c>
      <c r="F10575" s="4">
        <v>46356</v>
      </c>
      <c r="G10575" s="15">
        <v>6324061.5</v>
      </c>
      <c r="H10575" s="7">
        <v>37079.919999999998</v>
      </c>
      <c r="I10575" s="5">
        <v>7050000</v>
      </c>
      <c r="J10575" s="5">
        <v>6405427.4500000002</v>
      </c>
      <c r="K10575" s="13">
        <f t="shared" si="165"/>
        <v>1.0447529687962374E-4</v>
      </c>
    </row>
    <row r="10576" spans="1:11" x14ac:dyDescent="0.2">
      <c r="A10576" s="3" t="s">
        <v>10232</v>
      </c>
      <c r="B10576" s="8" t="s">
        <v>10128</v>
      </c>
      <c r="C10576" s="3" t="s">
        <v>11</v>
      </c>
      <c r="D10576" s="3" t="s">
        <v>10156</v>
      </c>
      <c r="E10576" s="5">
        <v>2.8750000000000001E-2</v>
      </c>
      <c r="F10576" s="4">
        <v>48349</v>
      </c>
      <c r="G10576" s="15">
        <v>23562904</v>
      </c>
      <c r="H10576" s="7">
        <v>363906.25</v>
      </c>
      <c r="I10576" s="5">
        <v>27400000</v>
      </c>
      <c r="J10576" s="5">
        <v>24534301.309999999</v>
      </c>
      <c r="K10576" s="13">
        <f t="shared" si="165"/>
        <v>3.8926588407561715E-4</v>
      </c>
    </row>
    <row r="10577" spans="1:11" x14ac:dyDescent="0.2">
      <c r="A10577" s="3" t="s">
        <v>10299</v>
      </c>
      <c r="B10577" s="8" t="s">
        <v>10128</v>
      </c>
      <c r="C10577" s="3" t="s">
        <v>11</v>
      </c>
      <c r="D10577" s="3" t="s">
        <v>10156</v>
      </c>
      <c r="E10577" s="5">
        <v>3.875E-2</v>
      </c>
      <c r="F10577" s="4">
        <v>47452</v>
      </c>
      <c r="G10577" s="15">
        <v>28883211.800000001</v>
      </c>
      <c r="H10577" s="7">
        <v>497780.81</v>
      </c>
      <c r="I10577" s="5">
        <v>30530000</v>
      </c>
      <c r="J10577" s="5">
        <v>30078067.640000001</v>
      </c>
      <c r="K10577" s="13">
        <f t="shared" si="165"/>
        <v>4.771588839928346E-4</v>
      </c>
    </row>
    <row r="10578" spans="1:11" x14ac:dyDescent="0.2">
      <c r="A10578" s="3" t="s">
        <v>10263</v>
      </c>
      <c r="B10578" s="8" t="s">
        <v>10128</v>
      </c>
      <c r="C10578" s="3" t="s">
        <v>11</v>
      </c>
      <c r="D10578" s="3" t="s">
        <v>10156</v>
      </c>
      <c r="E10578" s="5">
        <v>1.2500000000000001E-2</v>
      </c>
      <c r="F10578" s="4">
        <v>46873</v>
      </c>
      <c r="G10578" s="15">
        <v>6847520</v>
      </c>
      <c r="H10578" s="7">
        <v>274.73</v>
      </c>
      <c r="I10578" s="5">
        <v>8000000</v>
      </c>
      <c r="J10578" s="5">
        <v>7993713.6900000004</v>
      </c>
      <c r="K10578" s="13">
        <f t="shared" si="165"/>
        <v>1.1312298036462187E-4</v>
      </c>
    </row>
    <row r="10579" spans="1:11" x14ac:dyDescent="0.2">
      <c r="A10579" s="3" t="s">
        <v>10290</v>
      </c>
      <c r="B10579" s="8" t="s">
        <v>10128</v>
      </c>
      <c r="C10579" s="3" t="s">
        <v>11</v>
      </c>
      <c r="D10579" s="3" t="s">
        <v>10156</v>
      </c>
      <c r="E10579" s="5">
        <v>3.5000000000000003E-2</v>
      </c>
      <c r="F10579" s="4">
        <v>48625</v>
      </c>
      <c r="G10579" s="15">
        <v>106155322</v>
      </c>
      <c r="H10579" s="7">
        <v>877605.98</v>
      </c>
      <c r="I10579" s="5">
        <v>118300000</v>
      </c>
      <c r="J10579" s="5">
        <v>114028964.61</v>
      </c>
      <c r="K10579" s="13">
        <f t="shared" si="165"/>
        <v>1.7537161492344837E-3</v>
      </c>
    </row>
    <row r="10580" spans="1:11" x14ac:dyDescent="0.2">
      <c r="A10580" s="3" t="s">
        <v>10171</v>
      </c>
      <c r="B10580" s="8" t="s">
        <v>10128</v>
      </c>
      <c r="C10580" s="3" t="s">
        <v>11</v>
      </c>
      <c r="D10580" s="3" t="s">
        <v>10156</v>
      </c>
      <c r="E10580" s="5">
        <v>0.02</v>
      </c>
      <c r="F10580" s="4">
        <v>45884</v>
      </c>
      <c r="G10580" s="15">
        <v>8408411.7599999998</v>
      </c>
      <c r="H10580" s="7">
        <v>37651.96</v>
      </c>
      <c r="I10580" s="5">
        <v>8882000</v>
      </c>
      <c r="J10580" s="5">
        <v>8896703.5500000007</v>
      </c>
      <c r="K10580" s="13">
        <f t="shared" si="165"/>
        <v>1.3890935673413666E-4</v>
      </c>
    </row>
    <row r="10581" spans="1:11" x14ac:dyDescent="0.2">
      <c r="A10581" s="3" t="s">
        <v>10195</v>
      </c>
      <c r="B10581" s="8" t="s">
        <v>10128</v>
      </c>
      <c r="C10581" s="3" t="s">
        <v>11</v>
      </c>
      <c r="D10581" s="3" t="s">
        <v>10156</v>
      </c>
      <c r="E10581" s="5">
        <v>7.4999999999999997E-3</v>
      </c>
      <c r="F10581" s="4">
        <v>45611</v>
      </c>
      <c r="G10581" s="15">
        <v>44762797.32</v>
      </c>
      <c r="H10581" s="7">
        <v>162714.95000000001</v>
      </c>
      <c r="I10581" s="5">
        <v>46964000</v>
      </c>
      <c r="J10581" s="5">
        <v>46933737.270000003</v>
      </c>
      <c r="K10581" s="13">
        <f t="shared" si="165"/>
        <v>7.3949415880434212E-4</v>
      </c>
    </row>
    <row r="10582" spans="1:11" x14ac:dyDescent="0.2">
      <c r="A10582" s="3" t="s">
        <v>10292</v>
      </c>
      <c r="B10582" s="8" t="s">
        <v>10128</v>
      </c>
      <c r="C10582" s="3" t="s">
        <v>11</v>
      </c>
      <c r="D10582" s="3" t="s">
        <v>10156</v>
      </c>
      <c r="E10582" s="5">
        <v>4.1250000000000002E-2</v>
      </c>
      <c r="F10582" s="4">
        <v>48533</v>
      </c>
      <c r="G10582" s="15">
        <v>31535612</v>
      </c>
      <c r="H10582" s="7">
        <v>636460.6</v>
      </c>
      <c r="I10582" s="5">
        <v>33400000</v>
      </c>
      <c r="J10582" s="5">
        <v>34975780.960000001</v>
      </c>
      <c r="K10582" s="13">
        <f t="shared" si="165"/>
        <v>5.2097729061942625E-4</v>
      </c>
    </row>
    <row r="10583" spans="1:11" x14ac:dyDescent="0.2">
      <c r="A10583" s="3" t="s">
        <v>10288</v>
      </c>
      <c r="B10583" s="8" t="s">
        <v>10128</v>
      </c>
      <c r="C10583" s="3" t="s">
        <v>11</v>
      </c>
      <c r="D10583" s="3" t="s">
        <v>10156</v>
      </c>
      <c r="E10583" s="5">
        <v>3.875E-2</v>
      </c>
      <c r="F10583" s="4">
        <v>47483</v>
      </c>
      <c r="G10583" s="15">
        <v>47269500</v>
      </c>
      <c r="H10583" s="7">
        <v>652853.26</v>
      </c>
      <c r="I10583" s="5">
        <v>50000000</v>
      </c>
      <c r="J10583" s="5">
        <v>50115345.049999997</v>
      </c>
      <c r="K10583" s="13">
        <f t="shared" si="165"/>
        <v>7.8090560091032858E-4</v>
      </c>
    </row>
    <row r="10584" spans="1:11" x14ac:dyDescent="0.2">
      <c r="A10584" s="3" t="s">
        <v>10311</v>
      </c>
      <c r="B10584" s="8" t="s">
        <v>10128</v>
      </c>
      <c r="C10584" s="3" t="s">
        <v>11</v>
      </c>
      <c r="D10584" s="3" t="s">
        <v>10156</v>
      </c>
      <c r="E10584" s="5">
        <v>3.875E-2</v>
      </c>
      <c r="F10584" s="4">
        <v>46752</v>
      </c>
      <c r="G10584" s="15">
        <v>67429600</v>
      </c>
      <c r="H10584" s="7">
        <v>913994.57</v>
      </c>
      <c r="I10584" s="5">
        <v>70000000</v>
      </c>
      <c r="J10584" s="5">
        <v>69849486.680000007</v>
      </c>
      <c r="K10584" s="13">
        <f t="shared" si="165"/>
        <v>1.1139561938912639E-3</v>
      </c>
    </row>
    <row r="10585" spans="1:11" x14ac:dyDescent="0.2">
      <c r="A10585" s="3" t="s">
        <v>10313</v>
      </c>
      <c r="B10585" s="8" t="s">
        <v>10128</v>
      </c>
      <c r="C10585" s="3" t="s">
        <v>11</v>
      </c>
      <c r="D10585" s="3" t="s">
        <v>10156</v>
      </c>
      <c r="E10585" s="5">
        <v>0.04</v>
      </c>
      <c r="F10585" s="4">
        <v>46812</v>
      </c>
      <c r="G10585" s="15">
        <v>29987540</v>
      </c>
      <c r="H10585" s="7">
        <v>212375.69</v>
      </c>
      <c r="I10585" s="5">
        <v>31000000</v>
      </c>
      <c r="J10585" s="5">
        <v>30854877.780000001</v>
      </c>
      <c r="K10585" s="13">
        <f t="shared" si="165"/>
        <v>4.9540270033578766E-4</v>
      </c>
    </row>
    <row r="10586" spans="1:11" x14ac:dyDescent="0.2">
      <c r="A10586" s="3" t="s">
        <v>10329</v>
      </c>
      <c r="B10586" s="8" t="s">
        <v>10128</v>
      </c>
      <c r="C10586" s="3" t="s">
        <v>11</v>
      </c>
      <c r="D10586" s="3" t="s">
        <v>10156</v>
      </c>
      <c r="E10586" s="5">
        <v>3.6249999999999998E-2</v>
      </c>
      <c r="F10586" s="4">
        <v>47573</v>
      </c>
      <c r="G10586" s="15">
        <v>15248884</v>
      </c>
      <c r="H10586" s="7">
        <v>51978.14</v>
      </c>
      <c r="I10586" s="5">
        <v>16400000</v>
      </c>
      <c r="J10586" s="5">
        <v>16518499.140000001</v>
      </c>
      <c r="K10586" s="13">
        <f t="shared" si="165"/>
        <v>2.519159060965717E-4</v>
      </c>
    </row>
    <row r="10587" spans="1:11" x14ac:dyDescent="0.2">
      <c r="A10587" s="3" t="s">
        <v>10298</v>
      </c>
      <c r="B10587" s="8" t="s">
        <v>10128</v>
      </c>
      <c r="C10587" s="3" t="s">
        <v>11</v>
      </c>
      <c r="D10587" s="3" t="s">
        <v>10156</v>
      </c>
      <c r="E10587" s="5">
        <v>3.5000000000000003E-2</v>
      </c>
      <c r="F10587" s="4">
        <v>47603</v>
      </c>
      <c r="G10587" s="15">
        <v>17712000</v>
      </c>
      <c r="H10587" s="7">
        <v>1846.15</v>
      </c>
      <c r="I10587" s="5">
        <v>19200000</v>
      </c>
      <c r="J10587" s="5">
        <v>19031846.809999999</v>
      </c>
      <c r="K10587" s="13">
        <f t="shared" si="165"/>
        <v>2.926072838368026E-4</v>
      </c>
    </row>
    <row r="10588" spans="1:11" x14ac:dyDescent="0.2">
      <c r="A10588" s="3" t="s">
        <v>10241</v>
      </c>
      <c r="B10588" s="8" t="s">
        <v>10128</v>
      </c>
      <c r="C10588" s="3" t="s">
        <v>11</v>
      </c>
      <c r="D10588" s="3" t="s">
        <v>10156</v>
      </c>
      <c r="E10588" s="5">
        <v>3.5000000000000003E-2</v>
      </c>
      <c r="F10588" s="4">
        <v>46873</v>
      </c>
      <c r="G10588" s="15">
        <v>49601840</v>
      </c>
      <c r="H10588" s="7">
        <v>5038.46</v>
      </c>
      <c r="I10588" s="5">
        <v>52400000</v>
      </c>
      <c r="J10588" s="5">
        <v>51782170.240000002</v>
      </c>
      <c r="K10588" s="13">
        <f t="shared" si="165"/>
        <v>8.1943652188954763E-4</v>
      </c>
    </row>
    <row r="10589" spans="1:11" x14ac:dyDescent="0.2">
      <c r="A10589" s="3" t="s">
        <v>10242</v>
      </c>
      <c r="B10589" s="8" t="s">
        <v>10128</v>
      </c>
      <c r="C10589" s="3" t="s">
        <v>11</v>
      </c>
      <c r="D10589" s="3" t="s">
        <v>10156</v>
      </c>
      <c r="E10589" s="5">
        <v>3.3750000000000002E-2</v>
      </c>
      <c r="F10589" s="4">
        <v>48714</v>
      </c>
      <c r="G10589" s="15">
        <v>36342810</v>
      </c>
      <c r="H10589" s="7">
        <v>639232.34</v>
      </c>
      <c r="I10589" s="5">
        <v>41000000</v>
      </c>
      <c r="J10589" s="5">
        <v>39578338.049999997</v>
      </c>
      <c r="K10589" s="13">
        <f t="shared" si="165"/>
        <v>6.0039357052263929E-4</v>
      </c>
    </row>
    <row r="10590" spans="1:11" x14ac:dyDescent="0.2">
      <c r="A10590" s="3" t="s">
        <v>14029</v>
      </c>
      <c r="B10590" s="8" t="s">
        <v>10128</v>
      </c>
      <c r="C10590" s="3" t="s">
        <v>11</v>
      </c>
      <c r="D10590" s="3" t="s">
        <v>10156</v>
      </c>
      <c r="E10590" s="5">
        <v>3.7499999999999999E-2</v>
      </c>
      <c r="F10590" s="4">
        <v>47634</v>
      </c>
      <c r="G10590" s="15">
        <v>50980935</v>
      </c>
      <c r="H10590" s="7">
        <v>859938.52</v>
      </c>
      <c r="I10590" s="5">
        <v>54500000</v>
      </c>
      <c r="J10590" s="5">
        <v>53866783.770000003</v>
      </c>
      <c r="K10590" s="13">
        <f t="shared" si="165"/>
        <v>8.4221956401369605E-4</v>
      </c>
    </row>
    <row r="10591" spans="1:11" x14ac:dyDescent="0.2">
      <c r="A10591" s="3" t="s">
        <v>10268</v>
      </c>
      <c r="B10591" s="8" t="s">
        <v>10128</v>
      </c>
      <c r="C10591" s="3" t="s">
        <v>11</v>
      </c>
      <c r="D10591" s="3" t="s">
        <v>10156</v>
      </c>
      <c r="E10591" s="5">
        <v>4.1250000000000002E-2</v>
      </c>
      <c r="F10591" s="4">
        <v>46188</v>
      </c>
      <c r="G10591" s="15">
        <v>14699400</v>
      </c>
      <c r="H10591" s="7">
        <v>234989.75</v>
      </c>
      <c r="I10591" s="5">
        <v>15000000</v>
      </c>
      <c r="J10591" s="5">
        <v>14903079.08</v>
      </c>
      <c r="K10591" s="13">
        <f t="shared" ref="K10591:K10654" si="166">G10591/$G$11175</f>
        <v>2.4283827394030579E-4</v>
      </c>
    </row>
    <row r="10592" spans="1:11" x14ac:dyDescent="0.2">
      <c r="A10592" s="3" t="s">
        <v>10243</v>
      </c>
      <c r="B10592" s="8" t="s">
        <v>10128</v>
      </c>
      <c r="C10592" s="3" t="s">
        <v>11</v>
      </c>
      <c r="D10592" s="3" t="s">
        <v>10156</v>
      </c>
      <c r="E10592" s="5">
        <v>3.7499999999999999E-2</v>
      </c>
      <c r="F10592" s="4">
        <v>47664</v>
      </c>
      <c r="G10592" s="15">
        <v>22436160</v>
      </c>
      <c r="H10592" s="7">
        <v>306593.40999999997</v>
      </c>
      <c r="I10592" s="5">
        <v>24000000</v>
      </c>
      <c r="J10592" s="5">
        <v>23484848.370000001</v>
      </c>
      <c r="K10592" s="13">
        <f t="shared" si="166"/>
        <v>3.7065175233332866E-4</v>
      </c>
    </row>
    <row r="10593" spans="1:11" x14ac:dyDescent="0.2">
      <c r="A10593" s="3" t="s">
        <v>10244</v>
      </c>
      <c r="B10593" s="8" t="s">
        <v>10128</v>
      </c>
      <c r="C10593" s="3" t="s">
        <v>11</v>
      </c>
      <c r="D10593" s="3" t="s">
        <v>10156</v>
      </c>
      <c r="E10593" s="5">
        <v>0.04</v>
      </c>
      <c r="F10593" s="4">
        <v>46934</v>
      </c>
      <c r="G10593" s="15">
        <v>28974600</v>
      </c>
      <c r="H10593" s="7">
        <v>408791.21</v>
      </c>
      <c r="I10593" s="5">
        <v>30000000</v>
      </c>
      <c r="J10593" s="5">
        <v>29782933.609999999</v>
      </c>
      <c r="K10593" s="13">
        <f t="shared" si="166"/>
        <v>4.7866864308140358E-4</v>
      </c>
    </row>
    <row r="10594" spans="1:11" x14ac:dyDescent="0.2">
      <c r="A10594" s="3" t="s">
        <v>10246</v>
      </c>
      <c r="B10594" s="8" t="s">
        <v>10128</v>
      </c>
      <c r="C10594" s="3" t="s">
        <v>11</v>
      </c>
      <c r="D10594" s="3" t="s">
        <v>10156</v>
      </c>
      <c r="E10594" s="5">
        <v>4.1250000000000002E-2</v>
      </c>
      <c r="F10594" s="4">
        <v>46965</v>
      </c>
      <c r="G10594" s="15">
        <v>141597409</v>
      </c>
      <c r="H10594" s="7">
        <v>1520948.03</v>
      </c>
      <c r="I10594" s="5">
        <v>145900000</v>
      </c>
      <c r="J10594" s="5">
        <v>145498072.46000001</v>
      </c>
      <c r="K10594" s="13">
        <f t="shared" si="166"/>
        <v>2.3392295192987142E-3</v>
      </c>
    </row>
    <row r="10595" spans="1:11" x14ac:dyDescent="0.2">
      <c r="A10595" s="3" t="s">
        <v>10300</v>
      </c>
      <c r="B10595" s="8" t="s">
        <v>10128</v>
      </c>
      <c r="C10595" s="3" t="s">
        <v>11</v>
      </c>
      <c r="D10595" s="3" t="s">
        <v>10156</v>
      </c>
      <c r="E10595" s="5">
        <v>0.04</v>
      </c>
      <c r="F10595" s="4">
        <v>47695</v>
      </c>
      <c r="G10595" s="15">
        <v>142645376</v>
      </c>
      <c r="H10595" s="7">
        <v>1520347.83</v>
      </c>
      <c r="I10595" s="5">
        <v>150400000</v>
      </c>
      <c r="J10595" s="5">
        <v>148476958.38</v>
      </c>
      <c r="K10595" s="13">
        <f t="shared" si="166"/>
        <v>2.3565422325677187E-3</v>
      </c>
    </row>
    <row r="10596" spans="1:11" x14ac:dyDescent="0.2">
      <c r="A10596" s="3" t="s">
        <v>14498</v>
      </c>
      <c r="B10596" s="8" t="s">
        <v>2197</v>
      </c>
      <c r="C10596" s="3" t="s">
        <v>14046</v>
      </c>
      <c r="D10596" s="3" t="s">
        <v>14499</v>
      </c>
      <c r="E10596" s="5">
        <v>5.6500000000000002E-2</v>
      </c>
      <c r="F10596" s="4">
        <v>47007</v>
      </c>
      <c r="G10596" s="15">
        <v>4895750</v>
      </c>
      <c r="H10596" s="7">
        <v>39236.11</v>
      </c>
      <c r="I10596" s="5">
        <v>5000000</v>
      </c>
      <c r="J10596" s="5">
        <v>4999804.93</v>
      </c>
      <c r="K10596" s="13">
        <f t="shared" si="166"/>
        <v>8.0879184160118927E-5</v>
      </c>
    </row>
    <row r="10597" spans="1:11" x14ac:dyDescent="0.2">
      <c r="A10597" s="3" t="s">
        <v>1834</v>
      </c>
      <c r="B10597" s="8" t="s">
        <v>1360</v>
      </c>
      <c r="C10597" s="3" t="s">
        <v>11</v>
      </c>
      <c r="D10597" s="3" t="s">
        <v>1835</v>
      </c>
      <c r="E10597" s="5">
        <v>3.4599999999999999E-2</v>
      </c>
      <c r="F10597" s="4">
        <v>54954</v>
      </c>
      <c r="G10597" s="15">
        <v>180280</v>
      </c>
      <c r="H10597" s="7">
        <v>576.66999999999996</v>
      </c>
      <c r="I10597" s="5">
        <v>200000</v>
      </c>
      <c r="J10597" s="5">
        <v>205277.18</v>
      </c>
      <c r="K10597" s="13">
        <f t="shared" si="166"/>
        <v>2.9782769382395421E-6</v>
      </c>
    </row>
    <row r="10598" spans="1:11" x14ac:dyDescent="0.2">
      <c r="A10598" s="3" t="s">
        <v>11216</v>
      </c>
      <c r="B10598" s="8" t="s">
        <v>1360</v>
      </c>
      <c r="C10598" s="3" t="s">
        <v>11</v>
      </c>
      <c r="D10598" s="3" t="s">
        <v>11217</v>
      </c>
      <c r="E10598" s="5">
        <v>4.3133999999999999E-2</v>
      </c>
      <c r="F10598" s="4">
        <v>55288</v>
      </c>
      <c r="G10598" s="15">
        <v>2362851.2999999998</v>
      </c>
      <c r="H10598" s="7">
        <v>9327.73</v>
      </c>
      <c r="I10598" s="5">
        <v>2595000</v>
      </c>
      <c r="J10598" s="5">
        <v>2794199.19</v>
      </c>
      <c r="K10598" s="13">
        <f t="shared" si="166"/>
        <v>3.9034976343905713E-5</v>
      </c>
    </row>
    <row r="10599" spans="1:11" x14ac:dyDescent="0.2">
      <c r="A10599" s="3" t="s">
        <v>1918</v>
      </c>
      <c r="B10599" s="8" t="s">
        <v>1360</v>
      </c>
      <c r="C10599" s="3" t="s">
        <v>11</v>
      </c>
      <c r="D10599" s="3" t="s">
        <v>1919</v>
      </c>
      <c r="E10599" s="5">
        <v>4.3409000000000003E-2</v>
      </c>
      <c r="F10599" s="4">
        <v>55502</v>
      </c>
      <c r="G10599" s="15">
        <v>3177638.1</v>
      </c>
      <c r="H10599" s="7">
        <v>12697.13</v>
      </c>
      <c r="I10599" s="5">
        <v>3510000</v>
      </c>
      <c r="J10599" s="5">
        <v>3765991.91</v>
      </c>
      <c r="K10599" s="13">
        <f t="shared" si="166"/>
        <v>5.2495486306308609E-5</v>
      </c>
    </row>
    <row r="10600" spans="1:11" x14ac:dyDescent="0.2">
      <c r="A10600" s="3" t="s">
        <v>574</v>
      </c>
      <c r="B10600" s="8" t="s">
        <v>1360</v>
      </c>
      <c r="C10600" s="3" t="s">
        <v>11</v>
      </c>
      <c r="D10600" s="3" t="s">
        <v>575</v>
      </c>
      <c r="E10600" s="5">
        <v>1.45901E-2</v>
      </c>
      <c r="F10600" s="4">
        <v>55807</v>
      </c>
      <c r="G10600" s="15">
        <v>2302893.36</v>
      </c>
      <c r="H10600" s="7">
        <v>45475.94</v>
      </c>
      <c r="I10600" s="5">
        <v>37402848.210000001</v>
      </c>
      <c r="J10600" s="5">
        <v>2553913.2599999998</v>
      </c>
      <c r="K10600" s="13">
        <f t="shared" si="166"/>
        <v>3.8044454100915084E-5</v>
      </c>
    </row>
    <row r="10601" spans="1:11" x14ac:dyDescent="0.2">
      <c r="A10601" s="3" t="s">
        <v>1886</v>
      </c>
      <c r="B10601" s="8" t="s">
        <v>1360</v>
      </c>
      <c r="C10601" s="3" t="s">
        <v>11</v>
      </c>
      <c r="D10601" s="3" t="s">
        <v>1887</v>
      </c>
      <c r="E10601" s="5">
        <v>2.7816E-2</v>
      </c>
      <c r="F10601" s="4">
        <v>55868</v>
      </c>
      <c r="G10601" s="15">
        <v>3238520</v>
      </c>
      <c r="H10601" s="7">
        <v>9272</v>
      </c>
      <c r="I10601" s="5">
        <v>4000000</v>
      </c>
      <c r="J10601" s="5">
        <v>4036948.25</v>
      </c>
      <c r="K10601" s="13">
        <f t="shared" si="166"/>
        <v>5.3501272631614836E-5</v>
      </c>
    </row>
    <row r="10602" spans="1:11" x14ac:dyDescent="0.2">
      <c r="A10602" s="3" t="s">
        <v>2168</v>
      </c>
      <c r="B10602" s="8" t="s">
        <v>1360</v>
      </c>
      <c r="C10602" s="3" t="s">
        <v>11</v>
      </c>
      <c r="D10602" s="3" t="s">
        <v>2169</v>
      </c>
      <c r="E10602" s="5">
        <v>3.2640000000000002E-2</v>
      </c>
      <c r="F10602" s="4">
        <v>55015</v>
      </c>
      <c r="G10602" s="15">
        <v>908516.48</v>
      </c>
      <c r="H10602" s="7">
        <v>2594.48</v>
      </c>
      <c r="I10602" s="5">
        <v>953853.1226</v>
      </c>
      <c r="J10602" s="5">
        <v>979048.66</v>
      </c>
      <c r="K10602" s="13">
        <f t="shared" si="166"/>
        <v>1.5008950967353928E-5</v>
      </c>
    </row>
    <row r="10603" spans="1:11" x14ac:dyDescent="0.2">
      <c r="A10603" s="3" t="s">
        <v>11218</v>
      </c>
      <c r="B10603" s="8" t="s">
        <v>1360</v>
      </c>
      <c r="C10603" s="3" t="s">
        <v>11</v>
      </c>
      <c r="D10603" s="3" t="s">
        <v>11219</v>
      </c>
      <c r="E10603" s="5">
        <v>3.1669999999999997E-2</v>
      </c>
      <c r="F10603" s="4">
        <v>55015</v>
      </c>
      <c r="G10603" s="15">
        <v>1670988.25</v>
      </c>
      <c r="H10603" s="7">
        <v>4816.4799999999996</v>
      </c>
      <c r="I10603" s="5">
        <v>1825000</v>
      </c>
      <c r="J10603" s="5">
        <v>1648875.95</v>
      </c>
      <c r="K10603" s="13">
        <f t="shared" si="166"/>
        <v>2.7605201736433606E-5</v>
      </c>
    </row>
    <row r="10604" spans="1:11" x14ac:dyDescent="0.2">
      <c r="A10604" s="3" t="s">
        <v>1635</v>
      </c>
      <c r="B10604" s="8" t="s">
        <v>1360</v>
      </c>
      <c r="C10604" s="3" t="s">
        <v>11</v>
      </c>
      <c r="D10604" s="3" t="s">
        <v>1636</v>
      </c>
      <c r="E10604" s="5">
        <v>3.2120000000000003E-2</v>
      </c>
      <c r="F10604" s="4">
        <v>55107</v>
      </c>
      <c r="G10604" s="15">
        <v>544332</v>
      </c>
      <c r="H10604" s="7">
        <v>1606</v>
      </c>
      <c r="I10604" s="5">
        <v>600000</v>
      </c>
      <c r="J10604" s="5">
        <v>564949.91</v>
      </c>
      <c r="K10604" s="13">
        <f t="shared" si="166"/>
        <v>8.9925196491336054E-6</v>
      </c>
    </row>
    <row r="10605" spans="1:11" x14ac:dyDescent="0.2">
      <c r="A10605" s="3" t="s">
        <v>1635</v>
      </c>
      <c r="B10605" s="8" t="s">
        <v>1360</v>
      </c>
      <c r="C10605" s="3" t="s">
        <v>11</v>
      </c>
      <c r="D10605" s="3" t="s">
        <v>1636</v>
      </c>
      <c r="E10605" s="5">
        <v>3.2120000000000003E-2</v>
      </c>
      <c r="F10605" s="4">
        <v>55107</v>
      </c>
      <c r="G10605" s="15">
        <v>2903104</v>
      </c>
      <c r="H10605" s="7">
        <v>8565.33</v>
      </c>
      <c r="I10605" s="5">
        <v>3200000</v>
      </c>
      <c r="J10605" s="5">
        <v>3228167.54</v>
      </c>
      <c r="K10605" s="13">
        <f t="shared" si="166"/>
        <v>4.7960104795379231E-5</v>
      </c>
    </row>
    <row r="10606" spans="1:11" x14ac:dyDescent="0.2">
      <c r="A10606" s="3" t="s">
        <v>1778</v>
      </c>
      <c r="B10606" s="8" t="s">
        <v>1360</v>
      </c>
      <c r="C10606" s="3" t="s">
        <v>11</v>
      </c>
      <c r="D10606" s="3" t="s">
        <v>1779</v>
      </c>
      <c r="E10606" s="5">
        <v>3.474E-2</v>
      </c>
      <c r="F10606" s="4">
        <v>55107</v>
      </c>
      <c r="G10606" s="15">
        <v>1400909.75</v>
      </c>
      <c r="H10606" s="7">
        <v>4530.68</v>
      </c>
      <c r="I10606" s="5">
        <v>1565000</v>
      </c>
      <c r="J10606" s="5">
        <v>1606691.15</v>
      </c>
      <c r="K10606" s="13">
        <f t="shared" si="166"/>
        <v>2.3143428006323066E-5</v>
      </c>
    </row>
    <row r="10607" spans="1:11" x14ac:dyDescent="0.2">
      <c r="A10607" s="3" t="s">
        <v>11220</v>
      </c>
      <c r="B10607" s="8" t="s">
        <v>1360</v>
      </c>
      <c r="C10607" s="3" t="s">
        <v>11</v>
      </c>
      <c r="D10607" s="3" t="s">
        <v>11221</v>
      </c>
      <c r="E10607" s="5">
        <v>3.9829999999999997E-2</v>
      </c>
      <c r="F10607" s="4">
        <v>55199</v>
      </c>
      <c r="G10607" s="15">
        <v>4040371.4</v>
      </c>
      <c r="H10607" s="7">
        <v>14903.06</v>
      </c>
      <c r="I10607" s="5">
        <v>4490000</v>
      </c>
      <c r="J10607" s="5">
        <v>4437375.97</v>
      </c>
      <c r="K10607" s="13">
        <f t="shared" si="166"/>
        <v>6.674808610241077E-5</v>
      </c>
    </row>
    <row r="10608" spans="1:11" x14ac:dyDescent="0.2">
      <c r="A10608" s="3" t="s">
        <v>1888</v>
      </c>
      <c r="B10608" s="8" t="s">
        <v>1360</v>
      </c>
      <c r="C10608" s="3" t="s">
        <v>11</v>
      </c>
      <c r="D10608" s="3" t="s">
        <v>1889</v>
      </c>
      <c r="E10608" s="5">
        <v>3.8539999999999998E-2</v>
      </c>
      <c r="F10608" s="4">
        <v>55227</v>
      </c>
      <c r="G10608" s="15">
        <v>1065992.58</v>
      </c>
      <c r="H10608" s="7">
        <v>3796.67</v>
      </c>
      <c r="I10608" s="5">
        <v>1182150.7117000001</v>
      </c>
      <c r="J10608" s="5">
        <v>1192791.28</v>
      </c>
      <c r="K10608" s="13">
        <f t="shared" si="166"/>
        <v>1.761050098373902E-5</v>
      </c>
    </row>
    <row r="10609" spans="1:11" x14ac:dyDescent="0.2">
      <c r="A10609" s="3" t="s">
        <v>14315</v>
      </c>
      <c r="B10609" s="8" t="s">
        <v>2197</v>
      </c>
      <c r="C10609" s="3" t="s">
        <v>14046</v>
      </c>
      <c r="D10609" s="3" t="s">
        <v>14316</v>
      </c>
      <c r="E10609" s="5">
        <v>3.7499999999999999E-2</v>
      </c>
      <c r="F10609" s="4">
        <v>45742</v>
      </c>
      <c r="G10609" s="15">
        <v>3408630.6</v>
      </c>
      <c r="H10609" s="7">
        <v>12906.25</v>
      </c>
      <c r="I10609" s="5">
        <v>3540000</v>
      </c>
      <c r="J10609" s="5">
        <v>3650159.6</v>
      </c>
      <c r="K10609" s="13">
        <f t="shared" si="166"/>
        <v>5.6311548185919757E-5</v>
      </c>
    </row>
    <row r="10610" spans="1:11" x14ac:dyDescent="0.2">
      <c r="A10610" s="3" t="s">
        <v>14317</v>
      </c>
      <c r="B10610" s="8" t="s">
        <v>2197</v>
      </c>
      <c r="C10610" s="3" t="s">
        <v>14046</v>
      </c>
      <c r="D10610" s="3" t="s">
        <v>14316</v>
      </c>
      <c r="E10610" s="5">
        <v>4.5499999999999999E-2</v>
      </c>
      <c r="F10610" s="4">
        <v>46129</v>
      </c>
      <c r="G10610" s="15">
        <v>554485.80000000005</v>
      </c>
      <c r="H10610" s="7">
        <v>952.97</v>
      </c>
      <c r="I10610" s="5">
        <v>580000</v>
      </c>
      <c r="J10610" s="5">
        <v>617259.1</v>
      </c>
      <c r="K10610" s="13">
        <f t="shared" si="166"/>
        <v>9.1602633166258232E-6</v>
      </c>
    </row>
    <row r="10611" spans="1:11" x14ac:dyDescent="0.2">
      <c r="A10611" s="3" t="s">
        <v>14315</v>
      </c>
      <c r="B10611" s="8" t="s">
        <v>2197</v>
      </c>
      <c r="C10611" s="3" t="s">
        <v>14046</v>
      </c>
      <c r="D10611" s="3" t="s">
        <v>14316</v>
      </c>
      <c r="E10611" s="5">
        <v>3.7499999999999999E-2</v>
      </c>
      <c r="F10611" s="4">
        <v>45742</v>
      </c>
      <c r="G10611" s="15">
        <v>3052361.3</v>
      </c>
      <c r="H10611" s="7">
        <v>11557.29</v>
      </c>
      <c r="I10611" s="5">
        <v>3170000</v>
      </c>
      <c r="J10611" s="5">
        <v>3229481.76</v>
      </c>
      <c r="K10611" s="13">
        <f t="shared" si="166"/>
        <v>5.0425877895301023E-5</v>
      </c>
    </row>
    <row r="10612" spans="1:11" x14ac:dyDescent="0.2">
      <c r="A10612" s="3" t="s">
        <v>14315</v>
      </c>
      <c r="B10612" s="8" t="s">
        <v>2197</v>
      </c>
      <c r="C10612" s="3" t="s">
        <v>14046</v>
      </c>
      <c r="D10612" s="3" t="s">
        <v>14316</v>
      </c>
      <c r="E10612" s="5">
        <v>3.7499999999999999E-2</v>
      </c>
      <c r="F10612" s="4">
        <v>45742</v>
      </c>
      <c r="G10612" s="15">
        <v>2792381</v>
      </c>
      <c r="H10612" s="7">
        <v>10572.92</v>
      </c>
      <c r="I10612" s="5">
        <v>2900000</v>
      </c>
      <c r="J10612" s="5">
        <v>2986184.36</v>
      </c>
      <c r="K10612" s="13">
        <f t="shared" si="166"/>
        <v>4.6130929304849518E-5</v>
      </c>
    </row>
    <row r="10613" spans="1:11" x14ac:dyDescent="0.2">
      <c r="A10613" s="3" t="s">
        <v>14317</v>
      </c>
      <c r="B10613" s="8" t="s">
        <v>2197</v>
      </c>
      <c r="C10613" s="3" t="s">
        <v>14046</v>
      </c>
      <c r="D10613" s="3" t="s">
        <v>14316</v>
      </c>
      <c r="E10613" s="5">
        <v>4.5499999999999999E-2</v>
      </c>
      <c r="F10613" s="4">
        <v>46129</v>
      </c>
      <c r="G10613" s="15">
        <v>3250434</v>
      </c>
      <c r="H10613" s="7">
        <v>5586.39</v>
      </c>
      <c r="I10613" s="5">
        <v>3400000</v>
      </c>
      <c r="J10613" s="5">
        <v>3279691.71</v>
      </c>
      <c r="K10613" s="13">
        <f t="shared" si="166"/>
        <v>5.3698095304358264E-5</v>
      </c>
    </row>
    <row r="10614" spans="1:11" x14ac:dyDescent="0.2">
      <c r="A10614" s="3" t="s">
        <v>4600</v>
      </c>
      <c r="B10614" s="8" t="s">
        <v>2197</v>
      </c>
      <c r="C10614" s="3" t="s">
        <v>11</v>
      </c>
      <c r="D10614" s="3" t="s">
        <v>4601</v>
      </c>
      <c r="E10614" s="5">
        <v>3.5000000000000003E-2</v>
      </c>
      <c r="F10614" s="4">
        <v>46569</v>
      </c>
      <c r="G10614" s="15">
        <v>818514.87</v>
      </c>
      <c r="H10614" s="7">
        <v>10418.33</v>
      </c>
      <c r="I10614" s="5">
        <v>893000</v>
      </c>
      <c r="J10614" s="5">
        <v>907864.15</v>
      </c>
      <c r="K10614" s="13">
        <f t="shared" si="166"/>
        <v>1.3522098740443404E-5</v>
      </c>
    </row>
    <row r="10615" spans="1:11" x14ac:dyDescent="0.2">
      <c r="A10615" s="3" t="s">
        <v>4643</v>
      </c>
      <c r="B10615" s="8" t="s">
        <v>2197</v>
      </c>
      <c r="C10615" s="3" t="s">
        <v>11</v>
      </c>
      <c r="D10615" s="3" t="s">
        <v>4601</v>
      </c>
      <c r="E10615" s="5">
        <v>3.5000000000000003E-2</v>
      </c>
      <c r="F10615" s="4">
        <v>46767</v>
      </c>
      <c r="G10615" s="15">
        <v>543846.6</v>
      </c>
      <c r="H10615" s="7">
        <v>6234.86</v>
      </c>
      <c r="I10615" s="5">
        <v>605000</v>
      </c>
      <c r="J10615" s="5">
        <v>642158.77</v>
      </c>
      <c r="K10615" s="13">
        <f t="shared" si="166"/>
        <v>8.9845007029065069E-6</v>
      </c>
    </row>
    <row r="10616" spans="1:11" x14ac:dyDescent="0.2">
      <c r="A10616" s="3" t="s">
        <v>4644</v>
      </c>
      <c r="B10616" s="8" t="s">
        <v>2197</v>
      </c>
      <c r="C10616" s="3" t="s">
        <v>11</v>
      </c>
      <c r="D10616" s="3" t="s">
        <v>4601</v>
      </c>
      <c r="E10616" s="5">
        <v>3.2000000000000001E-2</v>
      </c>
      <c r="F10616" s="4">
        <v>47498</v>
      </c>
      <c r="G10616" s="15">
        <v>1278026.99</v>
      </c>
      <c r="H10616" s="7">
        <v>14293.51</v>
      </c>
      <c r="I10616" s="5">
        <v>1517000</v>
      </c>
      <c r="J10616" s="5">
        <v>1358886.05</v>
      </c>
      <c r="K10616" s="13">
        <f t="shared" si="166"/>
        <v>2.1113369817864977E-5</v>
      </c>
    </row>
    <row r="10617" spans="1:11" x14ac:dyDescent="0.2">
      <c r="A10617" s="3" t="s">
        <v>4645</v>
      </c>
      <c r="B10617" s="8" t="s">
        <v>2197</v>
      </c>
      <c r="C10617" s="3" t="s">
        <v>11</v>
      </c>
      <c r="D10617" s="3" t="s">
        <v>4601</v>
      </c>
      <c r="E10617" s="5">
        <v>0.03</v>
      </c>
      <c r="F10617" s="4">
        <v>48075</v>
      </c>
      <c r="G10617" s="15">
        <v>1190385</v>
      </c>
      <c r="H10617" s="7">
        <v>9500</v>
      </c>
      <c r="I10617" s="5">
        <v>1500000</v>
      </c>
      <c r="J10617" s="5">
        <v>1574217.65</v>
      </c>
      <c r="K10617" s="13">
        <f t="shared" si="166"/>
        <v>1.9665499185302183E-5</v>
      </c>
    </row>
    <row r="10618" spans="1:11" x14ac:dyDescent="0.2">
      <c r="A10618" s="3" t="s">
        <v>4644</v>
      </c>
      <c r="B10618" s="8" t="s">
        <v>2197</v>
      </c>
      <c r="C10618" s="3" t="s">
        <v>11</v>
      </c>
      <c r="D10618" s="3" t="s">
        <v>4601</v>
      </c>
      <c r="E10618" s="5">
        <v>3.2000000000000001E-2</v>
      </c>
      <c r="F10618" s="4">
        <v>47498</v>
      </c>
      <c r="G10618" s="15">
        <v>1347952</v>
      </c>
      <c r="H10618" s="7">
        <v>15075.56</v>
      </c>
      <c r="I10618" s="5">
        <v>1600000</v>
      </c>
      <c r="J10618" s="5">
        <v>1433235.11</v>
      </c>
      <c r="K10618" s="13">
        <f t="shared" si="166"/>
        <v>2.2268550895572816E-5</v>
      </c>
    </row>
    <row r="10619" spans="1:11" x14ac:dyDescent="0.2">
      <c r="A10619" s="3" t="s">
        <v>4643</v>
      </c>
      <c r="B10619" s="8" t="s">
        <v>2197</v>
      </c>
      <c r="C10619" s="3" t="s">
        <v>11</v>
      </c>
      <c r="D10619" s="3" t="s">
        <v>4601</v>
      </c>
      <c r="E10619" s="5">
        <v>3.5000000000000003E-2</v>
      </c>
      <c r="F10619" s="4">
        <v>46767</v>
      </c>
      <c r="G10619" s="15">
        <v>449460</v>
      </c>
      <c r="H10619" s="7">
        <v>5152.78</v>
      </c>
      <c r="I10619" s="5">
        <v>500000</v>
      </c>
      <c r="J10619" s="5">
        <v>534009.27</v>
      </c>
      <c r="K10619" s="13">
        <f t="shared" si="166"/>
        <v>7.4252071924847166E-6</v>
      </c>
    </row>
    <row r="10620" spans="1:11" x14ac:dyDescent="0.2">
      <c r="A10620" s="3" t="s">
        <v>12546</v>
      </c>
      <c r="B10620" s="8" t="s">
        <v>2197</v>
      </c>
      <c r="C10620" s="3" t="s">
        <v>11</v>
      </c>
      <c r="D10620" s="3" t="s">
        <v>12547</v>
      </c>
      <c r="E10620" s="5">
        <v>5.3629999999999997E-2</v>
      </c>
      <c r="F10620" s="4">
        <v>55701</v>
      </c>
      <c r="G10620" s="15">
        <v>2015538.75</v>
      </c>
      <c r="H10620" s="7">
        <v>43350.92</v>
      </c>
      <c r="I10620" s="5">
        <v>2425000</v>
      </c>
      <c r="J10620" s="5">
        <v>2474122.37</v>
      </c>
      <c r="K10620" s="13">
        <f t="shared" si="166"/>
        <v>3.3297274113895905E-5</v>
      </c>
    </row>
    <row r="10621" spans="1:11" x14ac:dyDescent="0.2">
      <c r="A10621" s="3" t="s">
        <v>9909</v>
      </c>
      <c r="B10621" s="8" t="s">
        <v>9677</v>
      </c>
      <c r="C10621" s="3" t="s">
        <v>11</v>
      </c>
      <c r="D10621" s="3" t="s">
        <v>9910</v>
      </c>
      <c r="E10621" s="5">
        <v>5.7000000000000002E-2</v>
      </c>
      <c r="F10621" s="4">
        <v>47284</v>
      </c>
      <c r="G10621" s="15">
        <v>625614.9</v>
      </c>
      <c r="H10621" s="7">
        <v>13243</v>
      </c>
      <c r="I10621" s="5">
        <v>615000</v>
      </c>
      <c r="J10621" s="5">
        <v>662001.74</v>
      </c>
      <c r="K10621" s="13">
        <f t="shared" si="166"/>
        <v>1.033533630402173E-5</v>
      </c>
    </row>
    <row r="10622" spans="1:11" x14ac:dyDescent="0.2">
      <c r="A10622" s="3" t="s">
        <v>2376</v>
      </c>
      <c r="B10622" s="8" t="s">
        <v>2197</v>
      </c>
      <c r="C10622" s="3" t="s">
        <v>11</v>
      </c>
      <c r="D10622" s="3" t="s">
        <v>2377</v>
      </c>
      <c r="E10622" s="5">
        <v>3.6499999999999998E-2</v>
      </c>
      <c r="F10622" s="4">
        <v>53067</v>
      </c>
      <c r="G10622" s="15">
        <v>374998.4</v>
      </c>
      <c r="H10622" s="7">
        <v>908.44</v>
      </c>
      <c r="I10622" s="5">
        <v>560000</v>
      </c>
      <c r="J10622" s="5">
        <v>558057.26</v>
      </c>
      <c r="K10622" s="13">
        <f t="shared" si="166"/>
        <v>6.1950803560945599E-6</v>
      </c>
    </row>
    <row r="10623" spans="1:11" x14ac:dyDescent="0.2">
      <c r="A10623" s="3" t="s">
        <v>2378</v>
      </c>
      <c r="B10623" s="8" t="s">
        <v>2197</v>
      </c>
      <c r="C10623" s="3" t="s">
        <v>11</v>
      </c>
      <c r="D10623" s="3" t="s">
        <v>2377</v>
      </c>
      <c r="E10623" s="5">
        <v>2.9499999999999998E-2</v>
      </c>
      <c r="F10623" s="4">
        <v>46553</v>
      </c>
      <c r="G10623" s="15">
        <v>877478.40000000002</v>
      </c>
      <c r="H10623" s="7">
        <v>10698.67</v>
      </c>
      <c r="I10623" s="5">
        <v>960000</v>
      </c>
      <c r="J10623" s="5">
        <v>958771.75</v>
      </c>
      <c r="K10623" s="13">
        <f t="shared" si="166"/>
        <v>1.4496193047056425E-5</v>
      </c>
    </row>
    <row r="10624" spans="1:11" x14ac:dyDescent="0.2">
      <c r="A10624" s="3" t="s">
        <v>2387</v>
      </c>
      <c r="B10624" s="8" t="s">
        <v>2197</v>
      </c>
      <c r="C10624" s="3" t="s">
        <v>11</v>
      </c>
      <c r="D10624" s="3" t="s">
        <v>2377</v>
      </c>
      <c r="E10624" s="5">
        <v>3.5000000000000003E-2</v>
      </c>
      <c r="F10624" s="4">
        <v>47192</v>
      </c>
      <c r="G10624" s="15">
        <v>3011802.7</v>
      </c>
      <c r="H10624" s="7">
        <v>15071.39</v>
      </c>
      <c r="I10624" s="5">
        <v>3370000</v>
      </c>
      <c r="J10624" s="5">
        <v>3344877.77</v>
      </c>
      <c r="K10624" s="13">
        <f t="shared" si="166"/>
        <v>4.9755838273450119E-5</v>
      </c>
    </row>
    <row r="10625" spans="1:11" x14ac:dyDescent="0.2">
      <c r="A10625" s="3" t="s">
        <v>2388</v>
      </c>
      <c r="B10625" s="8" t="s">
        <v>2197</v>
      </c>
      <c r="C10625" s="3" t="s">
        <v>11</v>
      </c>
      <c r="D10625" s="3" t="s">
        <v>2377</v>
      </c>
      <c r="E10625" s="5">
        <v>2.9499999999999998E-2</v>
      </c>
      <c r="F10625" s="4">
        <v>47557</v>
      </c>
      <c r="G10625" s="15">
        <v>1981449.5</v>
      </c>
      <c r="H10625" s="7">
        <v>8858.19</v>
      </c>
      <c r="I10625" s="5">
        <v>2350000</v>
      </c>
      <c r="J10625" s="5">
        <v>2381131.11</v>
      </c>
      <c r="K10625" s="13">
        <f t="shared" si="166"/>
        <v>3.2734109996318351E-5</v>
      </c>
    </row>
    <row r="10626" spans="1:11" x14ac:dyDescent="0.2">
      <c r="A10626" s="3" t="s">
        <v>2389</v>
      </c>
      <c r="B10626" s="8" t="s">
        <v>2197</v>
      </c>
      <c r="C10626" s="3" t="s">
        <v>11</v>
      </c>
      <c r="D10626" s="3" t="s">
        <v>2377</v>
      </c>
      <c r="E10626" s="5">
        <v>5.45E-2</v>
      </c>
      <c r="F10626" s="4">
        <v>55958</v>
      </c>
      <c r="G10626" s="15">
        <v>2016732</v>
      </c>
      <c r="H10626" s="7">
        <v>16016.94</v>
      </c>
      <c r="I10626" s="5">
        <v>2300000</v>
      </c>
      <c r="J10626" s="5">
        <v>2295303.94</v>
      </c>
      <c r="K10626" s="13">
        <f t="shared" si="166"/>
        <v>3.3316986943697074E-5</v>
      </c>
    </row>
    <row r="10627" spans="1:11" x14ac:dyDescent="0.2">
      <c r="A10627" s="3" t="s">
        <v>2378</v>
      </c>
      <c r="B10627" s="8" t="s">
        <v>2197</v>
      </c>
      <c r="C10627" s="3" t="s">
        <v>11</v>
      </c>
      <c r="D10627" s="3" t="s">
        <v>2377</v>
      </c>
      <c r="E10627" s="5">
        <v>2.9499999999999998E-2</v>
      </c>
      <c r="F10627" s="4">
        <v>46553</v>
      </c>
      <c r="G10627" s="15">
        <v>2673567</v>
      </c>
      <c r="H10627" s="7">
        <v>32597.5</v>
      </c>
      <c r="I10627" s="5">
        <v>2925000</v>
      </c>
      <c r="J10627" s="5">
        <v>3065290.81</v>
      </c>
      <c r="K10627" s="13">
        <f t="shared" si="166"/>
        <v>4.4168088190250046E-5</v>
      </c>
    </row>
    <row r="10628" spans="1:11" x14ac:dyDescent="0.2">
      <c r="A10628" s="3" t="s">
        <v>2986</v>
      </c>
      <c r="B10628" s="8" t="s">
        <v>2197</v>
      </c>
      <c r="C10628" s="3" t="s">
        <v>11</v>
      </c>
      <c r="D10628" s="3" t="s">
        <v>2987</v>
      </c>
      <c r="E10628" s="5">
        <v>4.7500000000000001E-2</v>
      </c>
      <c r="F10628" s="4">
        <v>46074</v>
      </c>
      <c r="G10628" s="15">
        <v>3942242</v>
      </c>
      <c r="H10628" s="7">
        <v>36944.44</v>
      </c>
      <c r="I10628" s="5">
        <v>4000000</v>
      </c>
      <c r="J10628" s="5">
        <v>3997971.91</v>
      </c>
      <c r="K10628" s="13">
        <f t="shared" si="166"/>
        <v>6.5126960470153808E-5</v>
      </c>
    </row>
    <row r="10629" spans="1:11" x14ac:dyDescent="0.2">
      <c r="A10629" s="3" t="s">
        <v>3007</v>
      </c>
      <c r="B10629" s="8" t="s">
        <v>2197</v>
      </c>
      <c r="C10629" s="3" t="s">
        <v>11</v>
      </c>
      <c r="D10629" s="3" t="s">
        <v>2987</v>
      </c>
      <c r="E10629" s="5">
        <v>4.4999999999999998E-2</v>
      </c>
      <c r="F10629" s="4">
        <v>54311</v>
      </c>
      <c r="G10629" s="15">
        <v>783210</v>
      </c>
      <c r="H10629" s="7">
        <v>6375</v>
      </c>
      <c r="I10629" s="5">
        <v>1000000</v>
      </c>
      <c r="J10629" s="5">
        <v>1187633.28</v>
      </c>
      <c r="K10629" s="13">
        <f t="shared" si="166"/>
        <v>1.2938852234294386E-5</v>
      </c>
    </row>
    <row r="10630" spans="1:11" x14ac:dyDescent="0.2">
      <c r="A10630" s="3" t="s">
        <v>3026</v>
      </c>
      <c r="B10630" s="8" t="s">
        <v>2197</v>
      </c>
      <c r="C10630" s="3" t="s">
        <v>11</v>
      </c>
      <c r="D10630" s="3" t="s">
        <v>2987</v>
      </c>
      <c r="E10630" s="5">
        <v>3.3500000000000002E-2</v>
      </c>
      <c r="F10630" s="4">
        <v>53554</v>
      </c>
      <c r="G10630" s="15">
        <v>529922.4</v>
      </c>
      <c r="H10630" s="7">
        <v>5940.67</v>
      </c>
      <c r="I10630" s="5">
        <v>840000</v>
      </c>
      <c r="J10630" s="5">
        <v>875437.79</v>
      </c>
      <c r="K10630" s="13">
        <f t="shared" si="166"/>
        <v>8.7544689537194928E-6</v>
      </c>
    </row>
    <row r="10631" spans="1:11" x14ac:dyDescent="0.2">
      <c r="A10631" s="3" t="s">
        <v>3027</v>
      </c>
      <c r="B10631" s="8" t="s">
        <v>2197</v>
      </c>
      <c r="C10631" s="3" t="s">
        <v>11</v>
      </c>
      <c r="D10631" s="3" t="s">
        <v>2987</v>
      </c>
      <c r="E10631" s="5">
        <v>3.7990000000000003E-2</v>
      </c>
      <c r="F10631" s="4">
        <v>55427</v>
      </c>
      <c r="G10631" s="15">
        <v>1042110</v>
      </c>
      <c r="H10631" s="7">
        <v>4748.75</v>
      </c>
      <c r="I10631" s="5">
        <v>1500000</v>
      </c>
      <c r="J10631" s="5">
        <v>1588911.77</v>
      </c>
      <c r="K10631" s="13">
        <f t="shared" si="166"/>
        <v>1.7215953961109438E-5</v>
      </c>
    </row>
    <row r="10632" spans="1:11" x14ac:dyDescent="0.2">
      <c r="A10632" s="3" t="s">
        <v>3028</v>
      </c>
      <c r="B10632" s="8" t="s">
        <v>2197</v>
      </c>
      <c r="C10632" s="3" t="s">
        <v>11</v>
      </c>
      <c r="D10632" s="3" t="s">
        <v>2987</v>
      </c>
      <c r="E10632" s="5">
        <v>3.5999999999999997E-2</v>
      </c>
      <c r="F10632" s="4">
        <v>50298</v>
      </c>
      <c r="G10632" s="15">
        <v>304620.05</v>
      </c>
      <c r="H10632" s="7">
        <v>1817</v>
      </c>
      <c r="I10632" s="5">
        <v>395000</v>
      </c>
      <c r="J10632" s="5">
        <v>421431.39</v>
      </c>
      <c r="K10632" s="13">
        <f t="shared" si="166"/>
        <v>5.0324099724893289E-6</v>
      </c>
    </row>
    <row r="10633" spans="1:11" x14ac:dyDescent="0.2">
      <c r="A10633" s="3" t="s">
        <v>3029</v>
      </c>
      <c r="B10633" s="8" t="s">
        <v>2197</v>
      </c>
      <c r="C10633" s="3" t="s">
        <v>11</v>
      </c>
      <c r="D10633" s="3" t="s">
        <v>2987</v>
      </c>
      <c r="E10633" s="5">
        <v>4.4999999999999998E-2</v>
      </c>
      <c r="F10633" s="4">
        <v>48599</v>
      </c>
      <c r="G10633" s="15">
        <v>907390</v>
      </c>
      <c r="H10633" s="7">
        <v>12625</v>
      </c>
      <c r="I10633" s="5">
        <v>1000000</v>
      </c>
      <c r="J10633" s="5">
        <v>996921.84</v>
      </c>
      <c r="K10633" s="13">
        <f t="shared" si="166"/>
        <v>1.4990341196966819E-5</v>
      </c>
    </row>
    <row r="10634" spans="1:11" x14ac:dyDescent="0.2">
      <c r="A10634" s="3" t="s">
        <v>3038</v>
      </c>
      <c r="B10634" s="8" t="s">
        <v>2197</v>
      </c>
      <c r="C10634" s="3" t="s">
        <v>11</v>
      </c>
      <c r="D10634" s="3" t="s">
        <v>2987</v>
      </c>
      <c r="E10634" s="5">
        <v>0.03</v>
      </c>
      <c r="F10634" s="4">
        <v>46492</v>
      </c>
      <c r="G10634" s="15">
        <v>2300025</v>
      </c>
      <c r="H10634" s="7">
        <v>3333.33</v>
      </c>
      <c r="I10634" s="5">
        <v>2500000</v>
      </c>
      <c r="J10634" s="5">
        <v>2447515.6800000002</v>
      </c>
      <c r="K10634" s="13">
        <f t="shared" si="166"/>
        <v>3.7997067976893736E-5</v>
      </c>
    </row>
    <row r="10635" spans="1:11" x14ac:dyDescent="0.2">
      <c r="A10635" s="3" t="s">
        <v>3007</v>
      </c>
      <c r="B10635" s="8" t="s">
        <v>2197</v>
      </c>
      <c r="C10635" s="3" t="s">
        <v>11</v>
      </c>
      <c r="D10635" s="3" t="s">
        <v>2987</v>
      </c>
      <c r="E10635" s="5">
        <v>4.4999999999999998E-2</v>
      </c>
      <c r="F10635" s="4">
        <v>54311</v>
      </c>
      <c r="G10635" s="15">
        <v>415101.3</v>
      </c>
      <c r="H10635" s="7">
        <v>3378.75</v>
      </c>
      <c r="I10635" s="5">
        <v>530000</v>
      </c>
      <c r="J10635" s="5">
        <v>539407.19999999995</v>
      </c>
      <c r="K10635" s="13">
        <f t="shared" si="166"/>
        <v>6.8575916841760246E-6</v>
      </c>
    </row>
    <row r="10636" spans="1:11" x14ac:dyDescent="0.2">
      <c r="A10636" s="3" t="s">
        <v>3056</v>
      </c>
      <c r="B10636" s="8" t="s">
        <v>2197</v>
      </c>
      <c r="C10636" s="3" t="s">
        <v>11</v>
      </c>
      <c r="D10636" s="3" t="s">
        <v>2987</v>
      </c>
      <c r="E10636" s="5">
        <v>3.7499999999999999E-2</v>
      </c>
      <c r="F10636" s="4">
        <v>45853</v>
      </c>
      <c r="G10636" s="15">
        <v>213582.6</v>
      </c>
      <c r="H10636" s="7">
        <v>2429.17</v>
      </c>
      <c r="I10636" s="5">
        <v>220000</v>
      </c>
      <c r="J10636" s="5">
        <v>220016.11</v>
      </c>
      <c r="K10636" s="13">
        <f t="shared" si="166"/>
        <v>3.5284453738032E-6</v>
      </c>
    </row>
    <row r="10637" spans="1:11" x14ac:dyDescent="0.2">
      <c r="A10637" s="3" t="s">
        <v>3057</v>
      </c>
      <c r="B10637" s="8" t="s">
        <v>2197</v>
      </c>
      <c r="C10637" s="3" t="s">
        <v>11</v>
      </c>
      <c r="D10637" s="3" t="s">
        <v>2987</v>
      </c>
      <c r="E10637" s="5">
        <v>4.3749999999999997E-2</v>
      </c>
      <c r="F10637" s="4">
        <v>50658</v>
      </c>
      <c r="G10637" s="15">
        <v>1003114.2</v>
      </c>
      <c r="H10637" s="7">
        <v>7623.44</v>
      </c>
      <c r="I10637" s="5">
        <v>1230000</v>
      </c>
      <c r="J10637" s="5">
        <v>1193414.6399999999</v>
      </c>
      <c r="K10637" s="13">
        <f t="shared" si="166"/>
        <v>1.6571732240296247E-5</v>
      </c>
    </row>
    <row r="10638" spans="1:11" x14ac:dyDescent="0.2">
      <c r="A10638" s="3" t="s">
        <v>3058</v>
      </c>
      <c r="B10638" s="8" t="s">
        <v>2197</v>
      </c>
      <c r="C10638" s="3" t="s">
        <v>11</v>
      </c>
      <c r="D10638" s="3" t="s">
        <v>2987</v>
      </c>
      <c r="E10638" s="5">
        <v>2.4E-2</v>
      </c>
      <c r="F10638" s="4">
        <v>47519</v>
      </c>
      <c r="G10638" s="15">
        <v>806481.2</v>
      </c>
      <c r="H10638" s="7">
        <v>5618.67</v>
      </c>
      <c r="I10638" s="5">
        <v>980000</v>
      </c>
      <c r="J10638" s="5">
        <v>866405.15</v>
      </c>
      <c r="K10638" s="13">
        <f t="shared" si="166"/>
        <v>1.332329908522161E-5</v>
      </c>
    </row>
    <row r="10639" spans="1:11" x14ac:dyDescent="0.2">
      <c r="A10639" s="3" t="s">
        <v>10856</v>
      </c>
      <c r="B10639" s="8" t="s">
        <v>2197</v>
      </c>
      <c r="C10639" s="3" t="s">
        <v>11</v>
      </c>
      <c r="D10639" s="3" t="s">
        <v>2987</v>
      </c>
      <c r="E10639" s="5">
        <v>3.2500000000000001E-2</v>
      </c>
      <c r="F10639" s="4">
        <v>54824</v>
      </c>
      <c r="G10639" s="15">
        <v>20882.400000000001</v>
      </c>
      <c r="H10639" s="7">
        <v>256.20999999999998</v>
      </c>
      <c r="I10639" s="5">
        <v>33000</v>
      </c>
      <c r="J10639" s="5">
        <v>33033.31</v>
      </c>
      <c r="K10639" s="13">
        <f t="shared" si="166"/>
        <v>3.4498319466992132E-7</v>
      </c>
    </row>
    <row r="10640" spans="1:11" x14ac:dyDescent="0.2">
      <c r="A10640" s="3" t="s">
        <v>3056</v>
      </c>
      <c r="B10640" s="8" t="s">
        <v>2197</v>
      </c>
      <c r="C10640" s="3" t="s">
        <v>11</v>
      </c>
      <c r="D10640" s="3" t="s">
        <v>2987</v>
      </c>
      <c r="E10640" s="5">
        <v>3.7499999999999999E-2</v>
      </c>
      <c r="F10640" s="4">
        <v>45853</v>
      </c>
      <c r="G10640" s="15">
        <v>2354262.75</v>
      </c>
      <c r="H10640" s="7">
        <v>26776.04</v>
      </c>
      <c r="I10640" s="5">
        <v>2425000</v>
      </c>
      <c r="J10640" s="5">
        <v>2381568.71</v>
      </c>
      <c r="K10640" s="13">
        <f t="shared" si="166"/>
        <v>3.8893091052148909E-5</v>
      </c>
    </row>
    <row r="10641" spans="1:11" x14ac:dyDescent="0.2">
      <c r="A10641" s="3" t="s">
        <v>3057</v>
      </c>
      <c r="B10641" s="8" t="s">
        <v>2197</v>
      </c>
      <c r="C10641" s="3" t="s">
        <v>11</v>
      </c>
      <c r="D10641" s="3" t="s">
        <v>2987</v>
      </c>
      <c r="E10641" s="5">
        <v>4.3749999999999997E-2</v>
      </c>
      <c r="F10641" s="4">
        <v>50658</v>
      </c>
      <c r="G10641" s="15">
        <v>362915.3</v>
      </c>
      <c r="H10641" s="7">
        <v>2758.07</v>
      </c>
      <c r="I10641" s="5">
        <v>445000</v>
      </c>
      <c r="J10641" s="5">
        <v>520103.21</v>
      </c>
      <c r="K10641" s="13">
        <f t="shared" si="166"/>
        <v>5.9954641031966103E-6</v>
      </c>
    </row>
    <row r="10642" spans="1:11" x14ac:dyDescent="0.2">
      <c r="A10642" s="3" t="s">
        <v>12548</v>
      </c>
      <c r="B10642" s="8" t="s">
        <v>2197</v>
      </c>
      <c r="C10642" s="3" t="s">
        <v>11</v>
      </c>
      <c r="D10642" s="3" t="s">
        <v>2987</v>
      </c>
      <c r="E10642" s="5">
        <v>3.3750000000000002E-2</v>
      </c>
      <c r="F10642" s="4">
        <v>49341</v>
      </c>
      <c r="G10642" s="15">
        <v>2490120.75</v>
      </c>
      <c r="H10642" s="7">
        <v>26789.06</v>
      </c>
      <c r="I10642" s="5">
        <v>3175000</v>
      </c>
      <c r="J10642" s="5">
        <v>3331117.77</v>
      </c>
      <c r="K10642" s="13">
        <f t="shared" si="166"/>
        <v>4.1137503900359179E-5</v>
      </c>
    </row>
    <row r="10643" spans="1:11" x14ac:dyDescent="0.2">
      <c r="A10643" s="3" t="s">
        <v>12549</v>
      </c>
      <c r="B10643" s="8" t="s">
        <v>2197</v>
      </c>
      <c r="C10643" s="3" t="s">
        <v>11</v>
      </c>
      <c r="D10643" s="3" t="s">
        <v>2987</v>
      </c>
      <c r="E10643" s="5">
        <v>2.8000000000000001E-2</v>
      </c>
      <c r="F10643" s="4">
        <v>48258</v>
      </c>
      <c r="G10643" s="15">
        <v>2165886</v>
      </c>
      <c r="H10643" s="7">
        <v>16170</v>
      </c>
      <c r="I10643" s="5">
        <v>2700000</v>
      </c>
      <c r="J10643" s="5">
        <v>2570477.8199999998</v>
      </c>
      <c r="K10643" s="13">
        <f t="shared" si="166"/>
        <v>3.5781053498202181E-5</v>
      </c>
    </row>
    <row r="10644" spans="1:11" x14ac:dyDescent="0.2">
      <c r="A10644" s="3" t="s">
        <v>3664</v>
      </c>
      <c r="B10644" s="8" t="s">
        <v>2197</v>
      </c>
      <c r="C10644" s="3" t="s">
        <v>11</v>
      </c>
      <c r="D10644" s="3" t="s">
        <v>3665</v>
      </c>
      <c r="E10644" s="5">
        <v>4.1500000000000002E-2</v>
      </c>
      <c r="F10644" s="4">
        <v>45941</v>
      </c>
      <c r="G10644" s="15">
        <v>202899.14</v>
      </c>
      <c r="H10644" s="7">
        <v>473.47</v>
      </c>
      <c r="I10644" s="5">
        <v>205361.42</v>
      </c>
      <c r="J10644" s="5">
        <v>205361.39</v>
      </c>
      <c r="K10644" s="13">
        <f t="shared" si="166"/>
        <v>3.3519515722799884E-6</v>
      </c>
    </row>
    <row r="10645" spans="1:11" x14ac:dyDescent="0.2">
      <c r="A10645" s="3" t="s">
        <v>2623</v>
      </c>
      <c r="B10645" s="8" t="s">
        <v>2197</v>
      </c>
      <c r="C10645" s="3" t="s">
        <v>11</v>
      </c>
      <c r="D10645" s="3" t="s">
        <v>2624</v>
      </c>
      <c r="E10645" s="5">
        <v>0.04</v>
      </c>
      <c r="F10645" s="4">
        <v>46671</v>
      </c>
      <c r="G10645" s="15">
        <v>1298465.46</v>
      </c>
      <c r="H10645" s="7">
        <v>3068.84</v>
      </c>
      <c r="I10645" s="5">
        <v>1380978.9484000001</v>
      </c>
      <c r="J10645" s="5">
        <v>1367701.24</v>
      </c>
      <c r="K10645" s="13">
        <f t="shared" si="166"/>
        <v>2.145101916251719E-5</v>
      </c>
    </row>
    <row r="10646" spans="1:11" x14ac:dyDescent="0.2">
      <c r="A10646" s="3" t="s">
        <v>11433</v>
      </c>
      <c r="B10646" s="8" t="s">
        <v>2197</v>
      </c>
      <c r="C10646" s="3" t="s">
        <v>11</v>
      </c>
      <c r="D10646" s="3" t="s">
        <v>11434</v>
      </c>
      <c r="E10646" s="5">
        <v>3.7499999999999999E-2</v>
      </c>
      <c r="F10646" s="4">
        <v>46815</v>
      </c>
      <c r="G10646" s="15">
        <v>3830564.43</v>
      </c>
      <c r="H10646" s="7">
        <v>24815.56</v>
      </c>
      <c r="I10646" s="5">
        <v>4107403.4221999999</v>
      </c>
      <c r="J10646" s="5">
        <v>3876532.47</v>
      </c>
      <c r="K10646" s="13">
        <f t="shared" si="166"/>
        <v>6.3282015211391711E-5</v>
      </c>
    </row>
    <row r="10647" spans="1:11" x14ac:dyDescent="0.2">
      <c r="A10647" s="3" t="s">
        <v>11433</v>
      </c>
      <c r="B10647" s="8" t="s">
        <v>2197</v>
      </c>
      <c r="C10647" s="3" t="s">
        <v>11</v>
      </c>
      <c r="D10647" s="3" t="s">
        <v>11434</v>
      </c>
      <c r="E10647" s="5">
        <v>3.7499999999999999E-2</v>
      </c>
      <c r="F10647" s="4">
        <v>46815</v>
      </c>
      <c r="G10647" s="15">
        <v>1615204.99</v>
      </c>
      <c r="H10647" s="7">
        <v>10463.790000000001</v>
      </c>
      <c r="I10647" s="5">
        <v>1731937.5874000001</v>
      </c>
      <c r="J10647" s="5">
        <v>1761420.8</v>
      </c>
      <c r="K10647" s="13">
        <f t="shared" si="166"/>
        <v>2.6683646395864381E-5</v>
      </c>
    </row>
    <row r="10648" spans="1:11" x14ac:dyDescent="0.2">
      <c r="A10648" s="3" t="s">
        <v>2211</v>
      </c>
      <c r="B10648" s="8" t="s">
        <v>2197</v>
      </c>
      <c r="C10648" s="3" t="s">
        <v>11</v>
      </c>
      <c r="D10648" s="3" t="s">
        <v>2212</v>
      </c>
      <c r="E10648" s="5">
        <v>3.1E-2</v>
      </c>
      <c r="F10648" s="4">
        <v>47490</v>
      </c>
      <c r="G10648" s="15">
        <v>945127.88</v>
      </c>
      <c r="H10648" s="7">
        <v>10432.11</v>
      </c>
      <c r="I10648" s="5">
        <v>1062693.6795999999</v>
      </c>
      <c r="J10648" s="5">
        <v>1062693.6100000001</v>
      </c>
      <c r="K10648" s="13">
        <f t="shared" si="166"/>
        <v>1.5613781721162798E-5</v>
      </c>
    </row>
    <row r="10649" spans="1:11" x14ac:dyDescent="0.2">
      <c r="A10649" s="3" t="s">
        <v>20</v>
      </c>
      <c r="B10649" s="8" t="s">
        <v>12</v>
      </c>
      <c r="C10649" s="3" t="s">
        <v>11</v>
      </c>
      <c r="D10649" s="3" t="s">
        <v>21</v>
      </c>
      <c r="E10649" s="5">
        <v>4.1500000000000002E-2</v>
      </c>
      <c r="F10649" s="4">
        <v>48635</v>
      </c>
      <c r="G10649" s="15">
        <v>1558790.77</v>
      </c>
      <c r="H10649" s="7">
        <v>13384.87</v>
      </c>
      <c r="I10649" s="5">
        <v>1759238.3868</v>
      </c>
      <c r="J10649" s="5">
        <v>1759238.39</v>
      </c>
      <c r="K10649" s="13">
        <f t="shared" si="166"/>
        <v>2.5751667416417009E-5</v>
      </c>
    </row>
    <row r="10650" spans="1:11" x14ac:dyDescent="0.2">
      <c r="A10650" s="3" t="s">
        <v>20</v>
      </c>
      <c r="B10650" s="8" t="s">
        <v>12</v>
      </c>
      <c r="C10650" s="3" t="s">
        <v>11</v>
      </c>
      <c r="D10650" s="3" t="s">
        <v>21</v>
      </c>
      <c r="E10650" s="5">
        <v>4.1500000000000002E-2</v>
      </c>
      <c r="F10650" s="4">
        <v>48635</v>
      </c>
      <c r="G10650" s="15">
        <v>2283435.23</v>
      </c>
      <c r="H10650" s="7">
        <v>19607.18</v>
      </c>
      <c r="I10650" s="5">
        <v>2577066.1493000002</v>
      </c>
      <c r="J10650" s="5">
        <v>2516477.36</v>
      </c>
      <c r="K10650" s="13">
        <f t="shared" si="166"/>
        <v>3.7723000252233772E-5</v>
      </c>
    </row>
    <row r="10651" spans="1:11" x14ac:dyDescent="0.2">
      <c r="A10651" s="3" t="s">
        <v>20</v>
      </c>
      <c r="B10651" s="8" t="s">
        <v>12</v>
      </c>
      <c r="C10651" s="3" t="s">
        <v>11</v>
      </c>
      <c r="D10651" s="3" t="s">
        <v>21</v>
      </c>
      <c r="E10651" s="5">
        <v>4.1500000000000002E-2</v>
      </c>
      <c r="F10651" s="4">
        <v>48635</v>
      </c>
      <c r="G10651" s="15">
        <v>299519.71000000002</v>
      </c>
      <c r="H10651" s="7">
        <v>2571.89</v>
      </c>
      <c r="I10651" s="5">
        <v>338035.47519999999</v>
      </c>
      <c r="J10651" s="5">
        <v>338035.48</v>
      </c>
      <c r="K10651" s="13">
        <f t="shared" si="166"/>
        <v>4.9481509032682255E-6</v>
      </c>
    </row>
    <row r="10652" spans="1:11" x14ac:dyDescent="0.2">
      <c r="A10652" s="3" t="s">
        <v>20</v>
      </c>
      <c r="B10652" s="8" t="s">
        <v>12</v>
      </c>
      <c r="C10652" s="3" t="s">
        <v>11</v>
      </c>
      <c r="D10652" s="3" t="s">
        <v>21</v>
      </c>
      <c r="E10652" s="5">
        <v>4.1500000000000002E-2</v>
      </c>
      <c r="F10652" s="4">
        <v>48635</v>
      </c>
      <c r="G10652" s="15">
        <v>1529804.99</v>
      </c>
      <c r="H10652" s="7">
        <v>13135.98</v>
      </c>
      <c r="I10652" s="5">
        <v>1726525.2763</v>
      </c>
      <c r="J10652" s="5">
        <v>1591053.81</v>
      </c>
      <c r="K10652" s="13">
        <f t="shared" si="166"/>
        <v>2.5272814076551885E-5</v>
      </c>
    </row>
    <row r="10653" spans="1:11" x14ac:dyDescent="0.2">
      <c r="A10653" s="3" t="s">
        <v>156</v>
      </c>
      <c r="B10653" s="8" t="s">
        <v>12</v>
      </c>
      <c r="C10653" s="3" t="s">
        <v>11</v>
      </c>
      <c r="D10653" s="3" t="s">
        <v>157</v>
      </c>
      <c r="E10653" s="5">
        <v>2.9000000000000001E-2</v>
      </c>
      <c r="F10653" s="4">
        <v>47423</v>
      </c>
      <c r="G10653" s="15">
        <v>2314561.64</v>
      </c>
      <c r="H10653" s="7">
        <v>39245.910000000003</v>
      </c>
      <c r="I10653" s="5">
        <v>2706614.7911999999</v>
      </c>
      <c r="J10653" s="5">
        <v>2375846.2599999998</v>
      </c>
      <c r="K10653" s="13">
        <f t="shared" si="166"/>
        <v>3.8237217409284965E-5</v>
      </c>
    </row>
    <row r="10654" spans="1:11" x14ac:dyDescent="0.2">
      <c r="A10654" s="3" t="s">
        <v>10858</v>
      </c>
      <c r="B10654" s="8" t="s">
        <v>12</v>
      </c>
      <c r="C10654" s="3" t="s">
        <v>11</v>
      </c>
      <c r="D10654" s="3" t="s">
        <v>157</v>
      </c>
      <c r="E10654" s="5">
        <v>2.7E-2</v>
      </c>
      <c r="F10654" s="4">
        <v>48884</v>
      </c>
      <c r="G10654" s="15">
        <v>452106.26</v>
      </c>
      <c r="H10654" s="7">
        <v>7514.51</v>
      </c>
      <c r="I10654" s="5">
        <v>556630.29319999996</v>
      </c>
      <c r="J10654" s="5">
        <v>556630.29</v>
      </c>
      <c r="K10654" s="13">
        <f t="shared" si="166"/>
        <v>7.4689241612587665E-6</v>
      </c>
    </row>
    <row r="10655" spans="1:11" x14ac:dyDescent="0.2">
      <c r="A10655" s="3" t="s">
        <v>162</v>
      </c>
      <c r="B10655" s="8" t="s">
        <v>12</v>
      </c>
      <c r="C10655" s="3" t="s">
        <v>11</v>
      </c>
      <c r="D10655" s="3" t="s">
        <v>163</v>
      </c>
      <c r="E10655" s="5">
        <v>5.8749999999999997E-2</v>
      </c>
      <c r="F10655" s="4">
        <v>47223</v>
      </c>
      <c r="G10655" s="15">
        <v>636916.27</v>
      </c>
      <c r="H10655" s="7">
        <v>1689.35</v>
      </c>
      <c r="I10655" s="5">
        <v>646983.33330000006</v>
      </c>
      <c r="J10655" s="5">
        <v>646983.32999999996</v>
      </c>
      <c r="K10655" s="13">
        <f t="shared" ref="K10655:K10718" si="167">G10655/$G$11175</f>
        <v>1.0522038154706843E-5</v>
      </c>
    </row>
    <row r="10656" spans="1:11" x14ac:dyDescent="0.2">
      <c r="A10656" s="3" t="s">
        <v>162</v>
      </c>
      <c r="B10656" s="8" t="s">
        <v>12</v>
      </c>
      <c r="C10656" s="3" t="s">
        <v>11</v>
      </c>
      <c r="D10656" s="3" t="s">
        <v>163</v>
      </c>
      <c r="E10656" s="5">
        <v>5.8749999999999997E-2</v>
      </c>
      <c r="F10656" s="4">
        <v>47223</v>
      </c>
      <c r="G10656" s="15">
        <v>2909433.53</v>
      </c>
      <c r="H10656" s="7">
        <v>7716.93</v>
      </c>
      <c r="I10656" s="5">
        <v>2955419.8667000001</v>
      </c>
      <c r="J10656" s="5">
        <v>2933502.99</v>
      </c>
      <c r="K10656" s="13">
        <f t="shared" si="167"/>
        <v>4.8064670433436116E-5</v>
      </c>
    </row>
    <row r="10657" spans="1:11" x14ac:dyDescent="0.2">
      <c r="A10657" s="3" t="s">
        <v>529</v>
      </c>
      <c r="B10657" s="8" t="s">
        <v>12</v>
      </c>
      <c r="C10657" s="3" t="s">
        <v>11</v>
      </c>
      <c r="D10657" s="3" t="s">
        <v>530</v>
      </c>
      <c r="E10657" s="5">
        <v>4.8750000000000002E-2</v>
      </c>
      <c r="F10657" s="4">
        <v>46583</v>
      </c>
      <c r="G10657" s="15">
        <v>264477.3</v>
      </c>
      <c r="H10657" s="7">
        <v>598.07000000000005</v>
      </c>
      <c r="I10657" s="5">
        <v>276032</v>
      </c>
      <c r="J10657" s="5">
        <v>276032</v>
      </c>
      <c r="K10657" s="13">
        <f t="shared" si="167"/>
        <v>4.3692403110598004E-6</v>
      </c>
    </row>
    <row r="10658" spans="1:11" x14ac:dyDescent="0.2">
      <c r="A10658" s="3" t="s">
        <v>160</v>
      </c>
      <c r="B10658" s="8" t="s">
        <v>12</v>
      </c>
      <c r="C10658" s="3" t="s">
        <v>11</v>
      </c>
      <c r="D10658" s="3" t="s">
        <v>161</v>
      </c>
      <c r="E10658" s="5">
        <v>5.8000000000000003E-2</v>
      </c>
      <c r="F10658" s="4">
        <v>50236</v>
      </c>
      <c r="G10658" s="15">
        <v>1220518</v>
      </c>
      <c r="H10658" s="7">
        <v>27437.22</v>
      </c>
      <c r="I10658" s="5">
        <v>1300000</v>
      </c>
      <c r="J10658" s="5">
        <v>1300000</v>
      </c>
      <c r="K10658" s="13">
        <f t="shared" si="167"/>
        <v>2.0163304926260538E-5</v>
      </c>
    </row>
    <row r="10659" spans="1:11" x14ac:dyDescent="0.2">
      <c r="A10659" s="3" t="s">
        <v>160</v>
      </c>
      <c r="B10659" s="8" t="s">
        <v>12</v>
      </c>
      <c r="C10659" s="3" t="s">
        <v>11</v>
      </c>
      <c r="D10659" s="3" t="s">
        <v>161</v>
      </c>
      <c r="E10659" s="5">
        <v>5.8000000000000003E-2</v>
      </c>
      <c r="F10659" s="4">
        <v>50236</v>
      </c>
      <c r="G10659" s="15">
        <v>4694300</v>
      </c>
      <c r="H10659" s="7">
        <v>105527.78</v>
      </c>
      <c r="I10659" s="5">
        <v>5000000</v>
      </c>
      <c r="J10659" s="5">
        <v>5000000</v>
      </c>
      <c r="K10659" s="13">
        <f t="shared" si="167"/>
        <v>7.7551172793309761E-5</v>
      </c>
    </row>
    <row r="10660" spans="1:11" x14ac:dyDescent="0.2">
      <c r="A10660" s="3" t="s">
        <v>12550</v>
      </c>
      <c r="B10660" s="8" t="s">
        <v>2197</v>
      </c>
      <c r="C10660" s="3" t="s">
        <v>11</v>
      </c>
      <c r="D10660" s="3" t="s">
        <v>12551</v>
      </c>
      <c r="E10660" s="5">
        <v>5.2999999999999999E-2</v>
      </c>
      <c r="F10660" s="4">
        <v>54879</v>
      </c>
      <c r="G10660" s="15">
        <v>654392.25</v>
      </c>
      <c r="H10660" s="7">
        <v>3202.08</v>
      </c>
      <c r="I10660" s="5">
        <v>725000</v>
      </c>
      <c r="J10660" s="5">
        <v>754470.26</v>
      </c>
      <c r="K10660" s="13">
        <f t="shared" si="167"/>
        <v>1.0810746320932356E-5</v>
      </c>
    </row>
    <row r="10661" spans="1:11" x14ac:dyDescent="0.2">
      <c r="A10661" s="3" t="s">
        <v>3243</v>
      </c>
      <c r="B10661" s="8" t="s">
        <v>2197</v>
      </c>
      <c r="C10661" s="3" t="s">
        <v>11</v>
      </c>
      <c r="D10661" s="3" t="s">
        <v>3244</v>
      </c>
      <c r="E10661" s="5">
        <v>3.5000000000000003E-2</v>
      </c>
      <c r="F10661" s="4">
        <v>45337</v>
      </c>
      <c r="G10661" s="15">
        <v>5637429.21</v>
      </c>
      <c r="H10661" s="7">
        <v>41917.17</v>
      </c>
      <c r="I10661" s="5">
        <v>5673000</v>
      </c>
      <c r="J10661" s="5">
        <v>5721078.4900000002</v>
      </c>
      <c r="K10661" s="13">
        <f t="shared" si="167"/>
        <v>9.313193591691237E-5</v>
      </c>
    </row>
    <row r="10662" spans="1:11" x14ac:dyDescent="0.2">
      <c r="A10662" s="3" t="s">
        <v>3245</v>
      </c>
      <c r="B10662" s="8" t="s">
        <v>2197</v>
      </c>
      <c r="C10662" s="3" t="s">
        <v>11</v>
      </c>
      <c r="D10662" s="3" t="s">
        <v>3244</v>
      </c>
      <c r="E10662" s="5">
        <v>5.1499999999999997E-2</v>
      </c>
      <c r="F10662" s="4">
        <v>45945</v>
      </c>
      <c r="G10662" s="15">
        <v>6971866.3700000001</v>
      </c>
      <c r="H10662" s="7">
        <v>16022.22</v>
      </c>
      <c r="I10662" s="5">
        <v>7000000</v>
      </c>
      <c r="J10662" s="5">
        <v>6999584.0199999996</v>
      </c>
      <c r="K10662" s="13">
        <f t="shared" si="167"/>
        <v>1.151772178070714E-4</v>
      </c>
    </row>
    <row r="10663" spans="1:11" x14ac:dyDescent="0.2">
      <c r="A10663" s="3" t="s">
        <v>3246</v>
      </c>
      <c r="B10663" s="8" t="s">
        <v>2197</v>
      </c>
      <c r="C10663" s="3" t="s">
        <v>11</v>
      </c>
      <c r="D10663" s="3" t="s">
        <v>3244</v>
      </c>
      <c r="E10663" s="5">
        <v>5.8000000000000003E-2</v>
      </c>
      <c r="F10663" s="4">
        <v>49749</v>
      </c>
      <c r="G10663" s="15">
        <v>305681.7</v>
      </c>
      <c r="H10663" s="7">
        <v>2297.44</v>
      </c>
      <c r="I10663" s="5">
        <v>310000</v>
      </c>
      <c r="J10663" s="5">
        <v>302170.45</v>
      </c>
      <c r="K10663" s="13">
        <f t="shared" si="167"/>
        <v>5.0499487328148346E-6</v>
      </c>
    </row>
    <row r="10664" spans="1:11" x14ac:dyDescent="0.2">
      <c r="A10664" s="3" t="s">
        <v>3247</v>
      </c>
      <c r="B10664" s="8" t="s">
        <v>2197</v>
      </c>
      <c r="C10664" s="3" t="s">
        <v>11</v>
      </c>
      <c r="D10664" s="3" t="s">
        <v>3244</v>
      </c>
      <c r="E10664" s="5">
        <v>3.5000000000000003E-2</v>
      </c>
      <c r="F10664" s="4">
        <v>50997</v>
      </c>
      <c r="G10664" s="15">
        <v>1216941</v>
      </c>
      <c r="H10664" s="7">
        <v>12191.67</v>
      </c>
      <c r="I10664" s="5">
        <v>1650000</v>
      </c>
      <c r="J10664" s="5">
        <v>1650271.44</v>
      </c>
      <c r="K10664" s="13">
        <f t="shared" si="167"/>
        <v>2.0104211867640154E-5</v>
      </c>
    </row>
    <row r="10665" spans="1:11" x14ac:dyDescent="0.2">
      <c r="A10665" s="3" t="s">
        <v>3248</v>
      </c>
      <c r="B10665" s="8" t="s">
        <v>2197</v>
      </c>
      <c r="C10665" s="3" t="s">
        <v>11</v>
      </c>
      <c r="D10665" s="3" t="s">
        <v>3244</v>
      </c>
      <c r="E10665" s="5">
        <v>3.95E-2</v>
      </c>
      <c r="F10665" s="4">
        <v>52154</v>
      </c>
      <c r="G10665" s="15">
        <v>824384</v>
      </c>
      <c r="H10665" s="7">
        <v>1931.11</v>
      </c>
      <c r="I10665" s="5">
        <v>1100000</v>
      </c>
      <c r="J10665" s="5">
        <v>1242370.6200000001</v>
      </c>
      <c r="K10665" s="13">
        <f t="shared" si="167"/>
        <v>1.3619058439392427E-5</v>
      </c>
    </row>
    <row r="10666" spans="1:11" x14ac:dyDescent="0.2">
      <c r="A10666" s="3" t="s">
        <v>3249</v>
      </c>
      <c r="B10666" s="8" t="s">
        <v>2197</v>
      </c>
      <c r="C10666" s="3" t="s">
        <v>11</v>
      </c>
      <c r="D10666" s="3" t="s">
        <v>3244</v>
      </c>
      <c r="E10666" s="5">
        <v>5.8749999999999997E-2</v>
      </c>
      <c r="F10666" s="4">
        <v>55930</v>
      </c>
      <c r="G10666" s="15">
        <v>2688835</v>
      </c>
      <c r="H10666" s="7">
        <v>35037.85</v>
      </c>
      <c r="I10666" s="5">
        <v>2825000</v>
      </c>
      <c r="J10666" s="5">
        <v>3149181.32</v>
      </c>
      <c r="K10666" s="13">
        <f t="shared" si="167"/>
        <v>4.4420319898110272E-5</v>
      </c>
    </row>
    <row r="10667" spans="1:11" x14ac:dyDescent="0.2">
      <c r="A10667" s="3" t="s">
        <v>3252</v>
      </c>
      <c r="B10667" s="8" t="s">
        <v>2197</v>
      </c>
      <c r="C10667" s="3" t="s">
        <v>11</v>
      </c>
      <c r="D10667" s="3" t="s">
        <v>3244</v>
      </c>
      <c r="E10667" s="5">
        <v>2.9499999999999998E-2</v>
      </c>
      <c r="F10667" s="4">
        <v>46675</v>
      </c>
      <c r="G10667" s="15">
        <v>1547731</v>
      </c>
      <c r="H10667" s="7">
        <v>2228.89</v>
      </c>
      <c r="I10667" s="5">
        <v>1700000</v>
      </c>
      <c r="J10667" s="5">
        <v>1683262.69</v>
      </c>
      <c r="K10667" s="13">
        <f t="shared" si="167"/>
        <v>2.55689568665322E-5</v>
      </c>
    </row>
    <row r="10668" spans="1:11" x14ac:dyDescent="0.2">
      <c r="A10668" s="3" t="s">
        <v>3253</v>
      </c>
      <c r="B10668" s="8" t="s">
        <v>2197</v>
      </c>
      <c r="C10668" s="3" t="s">
        <v>11</v>
      </c>
      <c r="D10668" s="3" t="s">
        <v>3244</v>
      </c>
      <c r="E10668" s="5">
        <v>4.2500000000000003E-2</v>
      </c>
      <c r="F10668" s="4">
        <v>54224</v>
      </c>
      <c r="G10668" s="15">
        <v>67822.2</v>
      </c>
      <c r="H10668" s="7">
        <v>1445</v>
      </c>
      <c r="I10668" s="5">
        <v>90000</v>
      </c>
      <c r="J10668" s="5">
        <v>113069.21</v>
      </c>
      <c r="K10668" s="13">
        <f t="shared" si="167"/>
        <v>1.1204420576917567E-6</v>
      </c>
    </row>
    <row r="10669" spans="1:11" x14ac:dyDescent="0.2">
      <c r="A10669" s="3" t="s">
        <v>3254</v>
      </c>
      <c r="B10669" s="8" t="s">
        <v>2197</v>
      </c>
      <c r="C10669" s="3" t="s">
        <v>11</v>
      </c>
      <c r="D10669" s="3" t="s">
        <v>3244</v>
      </c>
      <c r="E10669" s="5">
        <v>4.4499999999999998E-2</v>
      </c>
      <c r="F10669" s="4">
        <v>54407</v>
      </c>
      <c r="G10669" s="15">
        <v>46563.6</v>
      </c>
      <c r="H10669" s="7">
        <v>1008.67</v>
      </c>
      <c r="I10669" s="5">
        <v>60000</v>
      </c>
      <c r="J10669" s="5">
        <v>77719.16</v>
      </c>
      <c r="K10669" s="13">
        <f t="shared" si="167"/>
        <v>7.6924393189156167E-7</v>
      </c>
    </row>
    <row r="10670" spans="1:11" x14ac:dyDescent="0.2">
      <c r="A10670" s="3" t="s">
        <v>3255</v>
      </c>
      <c r="B10670" s="8" t="s">
        <v>2197</v>
      </c>
      <c r="C10670" s="3" t="s">
        <v>11</v>
      </c>
      <c r="D10670" s="3" t="s">
        <v>3244</v>
      </c>
      <c r="E10670" s="5">
        <v>4.2000000000000003E-2</v>
      </c>
      <c r="F10670" s="4">
        <v>48349</v>
      </c>
      <c r="G10670" s="15">
        <v>2203504.7999999998</v>
      </c>
      <c r="H10670" s="7">
        <v>48029.33</v>
      </c>
      <c r="I10670" s="5">
        <v>2480000</v>
      </c>
      <c r="J10670" s="5">
        <v>2406308.02</v>
      </c>
      <c r="K10670" s="13">
        <f t="shared" si="167"/>
        <v>3.6402526786887808E-5</v>
      </c>
    </row>
    <row r="10671" spans="1:11" x14ac:dyDescent="0.2">
      <c r="A10671" s="3" t="s">
        <v>3256</v>
      </c>
      <c r="B10671" s="8" t="s">
        <v>2197</v>
      </c>
      <c r="C10671" s="3" t="s">
        <v>11</v>
      </c>
      <c r="D10671" s="3" t="s">
        <v>3244</v>
      </c>
      <c r="E10671" s="5">
        <v>2.9000000000000001E-2</v>
      </c>
      <c r="F10671" s="4">
        <v>54923</v>
      </c>
      <c r="G10671" s="15">
        <v>29097.5</v>
      </c>
      <c r="H10671" s="7">
        <v>668.61</v>
      </c>
      <c r="I10671" s="5">
        <v>50000</v>
      </c>
      <c r="J10671" s="5">
        <v>51559.05</v>
      </c>
      <c r="K10671" s="13">
        <f t="shared" si="167"/>
        <v>4.8069898607957116E-7</v>
      </c>
    </row>
    <row r="10672" spans="1:11" x14ac:dyDescent="0.2">
      <c r="A10672" s="3" t="s">
        <v>3257</v>
      </c>
      <c r="B10672" s="8" t="s">
        <v>2197</v>
      </c>
      <c r="C10672" s="3" t="s">
        <v>11</v>
      </c>
      <c r="D10672" s="3" t="s">
        <v>3244</v>
      </c>
      <c r="E10672" s="5">
        <v>2.3E-2</v>
      </c>
      <c r="F10672" s="4">
        <v>47983</v>
      </c>
      <c r="G10672" s="15">
        <v>55188</v>
      </c>
      <c r="H10672" s="7">
        <v>742.39</v>
      </c>
      <c r="I10672" s="5">
        <v>70000</v>
      </c>
      <c r="J10672" s="5">
        <v>66279.45</v>
      </c>
      <c r="K10672" s="13">
        <f t="shared" si="167"/>
        <v>9.1172147585735443E-7</v>
      </c>
    </row>
    <row r="10673" spans="1:11" x14ac:dyDescent="0.2">
      <c r="A10673" s="3" t="s">
        <v>3258</v>
      </c>
      <c r="B10673" s="8" t="s">
        <v>2197</v>
      </c>
      <c r="C10673" s="3" t="s">
        <v>11</v>
      </c>
      <c r="D10673" s="3" t="s">
        <v>3244</v>
      </c>
      <c r="E10673" s="5">
        <v>0.04</v>
      </c>
      <c r="F10673" s="4">
        <v>47253</v>
      </c>
      <c r="G10673" s="15">
        <v>324163</v>
      </c>
      <c r="H10673" s="7">
        <v>6455.56</v>
      </c>
      <c r="I10673" s="5">
        <v>350000</v>
      </c>
      <c r="J10673" s="5">
        <v>348973.24</v>
      </c>
      <c r="K10673" s="13">
        <f t="shared" si="167"/>
        <v>5.3552650717247877E-6</v>
      </c>
    </row>
    <row r="10674" spans="1:11" x14ac:dyDescent="0.2">
      <c r="A10674" s="3" t="s">
        <v>3259</v>
      </c>
      <c r="B10674" s="8" t="s">
        <v>2197</v>
      </c>
      <c r="C10674" s="3" t="s">
        <v>11</v>
      </c>
      <c r="D10674" s="3" t="s">
        <v>3244</v>
      </c>
      <c r="E10674" s="5">
        <v>4.7500000000000001E-2</v>
      </c>
      <c r="F10674" s="4">
        <v>55654</v>
      </c>
      <c r="G10674" s="15">
        <v>991183.2</v>
      </c>
      <c r="H10674" s="7">
        <v>26940.42</v>
      </c>
      <c r="I10674" s="5">
        <v>1230000</v>
      </c>
      <c r="J10674" s="5">
        <v>1261130.53</v>
      </c>
      <c r="K10674" s="13">
        <f t="shared" si="167"/>
        <v>1.6374628722711737E-5</v>
      </c>
    </row>
    <row r="10675" spans="1:11" x14ac:dyDescent="0.2">
      <c r="A10675" s="3" t="s">
        <v>3260</v>
      </c>
      <c r="B10675" s="8" t="s">
        <v>2197</v>
      </c>
      <c r="C10675" s="3" t="s">
        <v>11</v>
      </c>
      <c r="D10675" s="3" t="s">
        <v>3244</v>
      </c>
      <c r="E10675" s="5">
        <v>3.6999999999999998E-2</v>
      </c>
      <c r="F10675" s="4">
        <v>54650</v>
      </c>
      <c r="G10675" s="15">
        <v>51087.75</v>
      </c>
      <c r="H10675" s="7">
        <v>585.83000000000004</v>
      </c>
      <c r="I10675" s="5">
        <v>75000</v>
      </c>
      <c r="J10675" s="5">
        <v>87126.81</v>
      </c>
      <c r="K10675" s="13">
        <f t="shared" si="167"/>
        <v>8.439841782313467E-7</v>
      </c>
    </row>
    <row r="10676" spans="1:11" x14ac:dyDescent="0.2">
      <c r="A10676" s="3" t="s">
        <v>3248</v>
      </c>
      <c r="B10676" s="8" t="s">
        <v>2197</v>
      </c>
      <c r="C10676" s="3" t="s">
        <v>11</v>
      </c>
      <c r="D10676" s="3" t="s">
        <v>3244</v>
      </c>
      <c r="E10676" s="5">
        <v>3.95E-2</v>
      </c>
      <c r="F10676" s="4">
        <v>52154</v>
      </c>
      <c r="G10676" s="15">
        <v>202348.79999999999</v>
      </c>
      <c r="H10676" s="7">
        <v>474</v>
      </c>
      <c r="I10676" s="5">
        <v>270000</v>
      </c>
      <c r="J10676" s="5">
        <v>252723.57</v>
      </c>
      <c r="K10676" s="13">
        <f t="shared" si="167"/>
        <v>3.3428597987599591E-6</v>
      </c>
    </row>
    <row r="10677" spans="1:11" x14ac:dyDescent="0.2">
      <c r="A10677" s="3" t="s">
        <v>3261</v>
      </c>
      <c r="B10677" s="8" t="s">
        <v>2197</v>
      </c>
      <c r="C10677" s="3" t="s">
        <v>11</v>
      </c>
      <c r="D10677" s="3" t="s">
        <v>3244</v>
      </c>
      <c r="E10677" s="5">
        <v>3.0499999999999999E-2</v>
      </c>
      <c r="F10677" s="4">
        <v>51636</v>
      </c>
      <c r="G10677" s="15">
        <v>467290.2</v>
      </c>
      <c r="H10677" s="7">
        <v>9774.4</v>
      </c>
      <c r="I10677" s="5">
        <v>695000</v>
      </c>
      <c r="J10677" s="5">
        <v>692797.6</v>
      </c>
      <c r="K10677" s="13">
        <f t="shared" si="167"/>
        <v>7.7197671739812703E-6</v>
      </c>
    </row>
    <row r="10678" spans="1:11" x14ac:dyDescent="0.2">
      <c r="A10678" s="3" t="s">
        <v>3259</v>
      </c>
      <c r="B10678" s="8" t="s">
        <v>2197</v>
      </c>
      <c r="C10678" s="3" t="s">
        <v>11</v>
      </c>
      <c r="D10678" s="3" t="s">
        <v>3244</v>
      </c>
      <c r="E10678" s="5">
        <v>4.7500000000000001E-2</v>
      </c>
      <c r="F10678" s="4">
        <v>55654</v>
      </c>
      <c r="G10678" s="15">
        <v>217576.8</v>
      </c>
      <c r="H10678" s="7">
        <v>5913.75</v>
      </c>
      <c r="I10678" s="5">
        <v>270000</v>
      </c>
      <c r="J10678" s="5">
        <v>252572.86</v>
      </c>
      <c r="K10678" s="13">
        <f t="shared" si="167"/>
        <v>3.5944306952294052E-6</v>
      </c>
    </row>
    <row r="10679" spans="1:11" x14ac:dyDescent="0.2">
      <c r="A10679" s="3" t="s">
        <v>3262</v>
      </c>
      <c r="B10679" s="8" t="s">
        <v>2197</v>
      </c>
      <c r="C10679" s="3" t="s">
        <v>11</v>
      </c>
      <c r="D10679" s="3" t="s">
        <v>3244</v>
      </c>
      <c r="E10679" s="5">
        <v>6.0499999999999998E-2</v>
      </c>
      <c r="F10679" s="4">
        <v>59582</v>
      </c>
      <c r="G10679" s="15">
        <v>1678950</v>
      </c>
      <c r="H10679" s="7">
        <v>22351.39</v>
      </c>
      <c r="I10679" s="5">
        <v>1750000</v>
      </c>
      <c r="J10679" s="5">
        <v>2034438.73</v>
      </c>
      <c r="K10679" s="13">
        <f t="shared" si="167"/>
        <v>2.7736732113696913E-5</v>
      </c>
    </row>
    <row r="10680" spans="1:11" x14ac:dyDescent="0.2">
      <c r="A10680" s="3" t="s">
        <v>3263</v>
      </c>
      <c r="B10680" s="8" t="s">
        <v>2197</v>
      </c>
      <c r="C10680" s="3" t="s">
        <v>11</v>
      </c>
      <c r="D10680" s="3" t="s">
        <v>3244</v>
      </c>
      <c r="E10680" s="5">
        <v>5.0500000000000003E-2</v>
      </c>
      <c r="F10680" s="4">
        <v>55989</v>
      </c>
      <c r="G10680" s="15">
        <v>2239811.7200000002</v>
      </c>
      <c r="H10680" s="7">
        <v>5934.31</v>
      </c>
      <c r="I10680" s="5">
        <v>2644000</v>
      </c>
      <c r="J10680" s="5">
        <v>2626333.9</v>
      </c>
      <c r="K10680" s="13">
        <f t="shared" si="167"/>
        <v>3.700232744439008E-5</v>
      </c>
    </row>
    <row r="10681" spans="1:11" x14ac:dyDescent="0.2">
      <c r="A10681" s="3" t="s">
        <v>10863</v>
      </c>
      <c r="B10681" s="8" t="s">
        <v>2197</v>
      </c>
      <c r="C10681" s="3" t="s">
        <v>11</v>
      </c>
      <c r="D10681" s="3" t="s">
        <v>3244</v>
      </c>
      <c r="E10681" s="5">
        <v>4.2000000000000003E-2</v>
      </c>
      <c r="F10681" s="4">
        <v>53707</v>
      </c>
      <c r="G10681" s="15">
        <v>142498.1</v>
      </c>
      <c r="H10681" s="7">
        <v>2349.67</v>
      </c>
      <c r="I10681" s="5">
        <v>190000</v>
      </c>
      <c r="J10681" s="5">
        <v>230889.92</v>
      </c>
      <c r="K10681" s="13">
        <f t="shared" si="167"/>
        <v>2.3541091911080103E-6</v>
      </c>
    </row>
    <row r="10682" spans="1:11" x14ac:dyDescent="0.2">
      <c r="A10682" s="3" t="s">
        <v>3261</v>
      </c>
      <c r="B10682" s="8" t="s">
        <v>2197</v>
      </c>
      <c r="C10682" s="3" t="s">
        <v>11</v>
      </c>
      <c r="D10682" s="3" t="s">
        <v>3244</v>
      </c>
      <c r="E10682" s="5">
        <v>3.0499999999999999E-2</v>
      </c>
      <c r="F10682" s="4">
        <v>51636</v>
      </c>
      <c r="G10682" s="15">
        <v>1327238.6399999999</v>
      </c>
      <c r="H10682" s="7">
        <v>27762.12</v>
      </c>
      <c r="I10682" s="5">
        <v>1974000</v>
      </c>
      <c r="J10682" s="5">
        <v>1597722.97</v>
      </c>
      <c r="K10682" s="13">
        <f t="shared" si="167"/>
        <v>2.1926360289840324E-5</v>
      </c>
    </row>
    <row r="10683" spans="1:11" x14ac:dyDescent="0.2">
      <c r="A10683" s="3" t="s">
        <v>11303</v>
      </c>
      <c r="B10683" s="8" t="s">
        <v>2197</v>
      </c>
      <c r="C10683" s="3" t="s">
        <v>11</v>
      </c>
      <c r="D10683" s="3" t="s">
        <v>3244</v>
      </c>
      <c r="E10683" s="5">
        <v>0.05</v>
      </c>
      <c r="F10683" s="4">
        <v>45580</v>
      </c>
      <c r="G10683" s="15">
        <v>6959244.8799999999</v>
      </c>
      <c r="H10683" s="7">
        <v>15555.56</v>
      </c>
      <c r="I10683" s="5">
        <v>7000000</v>
      </c>
      <c r="J10683" s="5">
        <v>6998502.8700000001</v>
      </c>
      <c r="K10683" s="13">
        <f t="shared" si="167"/>
        <v>1.1496870719805641E-4</v>
      </c>
    </row>
    <row r="10684" spans="1:11" x14ac:dyDescent="0.2">
      <c r="A10684" s="3" t="s">
        <v>3258</v>
      </c>
      <c r="B10684" s="8" t="s">
        <v>2197</v>
      </c>
      <c r="C10684" s="3" t="s">
        <v>11</v>
      </c>
      <c r="D10684" s="3" t="s">
        <v>3244</v>
      </c>
      <c r="E10684" s="5">
        <v>0.04</v>
      </c>
      <c r="F10684" s="4">
        <v>47253</v>
      </c>
      <c r="G10684" s="15">
        <v>2778540</v>
      </c>
      <c r="H10684" s="7">
        <v>55333.33</v>
      </c>
      <c r="I10684" s="5">
        <v>3000000</v>
      </c>
      <c r="J10684" s="5">
        <v>2958277.58</v>
      </c>
      <c r="K10684" s="13">
        <f t="shared" si="167"/>
        <v>4.5902272043355327E-5</v>
      </c>
    </row>
    <row r="10685" spans="1:11" x14ac:dyDescent="0.2">
      <c r="A10685" s="3" t="s">
        <v>3252</v>
      </c>
      <c r="B10685" s="8" t="s">
        <v>2197</v>
      </c>
      <c r="C10685" s="3" t="s">
        <v>11</v>
      </c>
      <c r="D10685" s="3" t="s">
        <v>3244</v>
      </c>
      <c r="E10685" s="5">
        <v>2.9499999999999998E-2</v>
      </c>
      <c r="F10685" s="4">
        <v>46675</v>
      </c>
      <c r="G10685" s="15">
        <v>1752577.75</v>
      </c>
      <c r="H10685" s="7">
        <v>2523.89</v>
      </c>
      <c r="I10685" s="5">
        <v>1925000</v>
      </c>
      <c r="J10685" s="5">
        <v>1789014.9</v>
      </c>
      <c r="K10685" s="13">
        <f t="shared" si="167"/>
        <v>2.895308351063205E-5</v>
      </c>
    </row>
    <row r="10686" spans="1:11" x14ac:dyDescent="0.2">
      <c r="A10686" s="3" t="s">
        <v>11708</v>
      </c>
      <c r="B10686" s="8" t="s">
        <v>2197</v>
      </c>
      <c r="C10686" s="3" t="s">
        <v>11</v>
      </c>
      <c r="D10686" s="3" t="s">
        <v>3244</v>
      </c>
      <c r="E10686" s="5">
        <v>0.02</v>
      </c>
      <c r="F10686" s="4">
        <v>47618</v>
      </c>
      <c r="G10686" s="15">
        <v>1416933.4</v>
      </c>
      <c r="H10686" s="7">
        <v>16415.560000000001</v>
      </c>
      <c r="I10686" s="5">
        <v>1780000</v>
      </c>
      <c r="J10686" s="5">
        <v>1540233.1</v>
      </c>
      <c r="K10686" s="13">
        <f t="shared" si="167"/>
        <v>2.3408143267369339E-5</v>
      </c>
    </row>
    <row r="10687" spans="1:11" x14ac:dyDescent="0.2">
      <c r="A10687" s="3" t="s">
        <v>12556</v>
      </c>
      <c r="B10687" s="8" t="s">
        <v>2197</v>
      </c>
      <c r="C10687" s="3" t="s">
        <v>11</v>
      </c>
      <c r="D10687" s="3" t="s">
        <v>3244</v>
      </c>
      <c r="E10687" s="5">
        <v>5.3499999999999999E-2</v>
      </c>
      <c r="F10687" s="4">
        <v>48625</v>
      </c>
      <c r="G10687" s="15">
        <v>7488880</v>
      </c>
      <c r="H10687" s="7">
        <v>87814.31</v>
      </c>
      <c r="I10687" s="5">
        <v>7775000</v>
      </c>
      <c r="J10687" s="5">
        <v>7982724.0099999998</v>
      </c>
      <c r="K10687" s="13">
        <f t="shared" si="167"/>
        <v>1.2371843020436734E-4</v>
      </c>
    </row>
    <row r="10688" spans="1:11" x14ac:dyDescent="0.2">
      <c r="A10688" s="3" t="s">
        <v>12557</v>
      </c>
      <c r="B10688" s="8" t="s">
        <v>2197</v>
      </c>
      <c r="C10688" s="3" t="s">
        <v>11</v>
      </c>
      <c r="D10688" s="3" t="s">
        <v>3244</v>
      </c>
      <c r="E10688" s="5">
        <v>4.6249999999999999E-2</v>
      </c>
      <c r="F10688" s="4">
        <v>49505</v>
      </c>
      <c r="G10688" s="15">
        <v>2972352.1</v>
      </c>
      <c r="H10688" s="7">
        <v>45416.22</v>
      </c>
      <c r="I10688" s="5">
        <v>3335000</v>
      </c>
      <c r="J10688" s="5">
        <v>3357227.1</v>
      </c>
      <c r="K10688" s="13">
        <f t="shared" si="167"/>
        <v>4.9104103127123773E-5</v>
      </c>
    </row>
    <row r="10689" spans="1:11" x14ac:dyDescent="0.2">
      <c r="A10689" s="3" t="s">
        <v>12558</v>
      </c>
      <c r="B10689" s="8" t="s">
        <v>2197</v>
      </c>
      <c r="C10689" s="3" t="s">
        <v>11</v>
      </c>
      <c r="D10689" s="3" t="s">
        <v>3244</v>
      </c>
      <c r="E10689" s="5">
        <v>4.7500000000000001E-2</v>
      </c>
      <c r="F10689" s="4">
        <v>53158</v>
      </c>
      <c r="G10689" s="15">
        <v>350714.25</v>
      </c>
      <c r="H10689" s="7">
        <v>5944.1</v>
      </c>
      <c r="I10689" s="5">
        <v>425000</v>
      </c>
      <c r="J10689" s="5">
        <v>423527.56</v>
      </c>
      <c r="K10689" s="13">
        <f t="shared" si="167"/>
        <v>5.7938992827101027E-6</v>
      </c>
    </row>
    <row r="10690" spans="1:11" x14ac:dyDescent="0.2">
      <c r="A10690" s="3" t="s">
        <v>12559</v>
      </c>
      <c r="B10690" s="8" t="s">
        <v>2197</v>
      </c>
      <c r="C10690" s="3" t="s">
        <v>11</v>
      </c>
      <c r="D10690" s="3" t="s">
        <v>3244</v>
      </c>
      <c r="E10690" s="5">
        <v>5.2999999999999999E-2</v>
      </c>
      <c r="F10690" s="4">
        <v>47529</v>
      </c>
      <c r="G10690" s="15">
        <v>5703430</v>
      </c>
      <c r="H10690" s="7">
        <v>64895.56</v>
      </c>
      <c r="I10690" s="5">
        <v>5800000</v>
      </c>
      <c r="J10690" s="5">
        <v>5826443.7999999998</v>
      </c>
      <c r="K10690" s="13">
        <f t="shared" si="167"/>
        <v>9.4222287762722173E-5</v>
      </c>
    </row>
    <row r="10691" spans="1:11" x14ac:dyDescent="0.2">
      <c r="A10691" s="3" t="s">
        <v>3249</v>
      </c>
      <c r="B10691" s="8" t="s">
        <v>2197</v>
      </c>
      <c r="C10691" s="3" t="s">
        <v>11</v>
      </c>
      <c r="D10691" s="3" t="s">
        <v>3244</v>
      </c>
      <c r="E10691" s="5">
        <v>5.8749999999999997E-2</v>
      </c>
      <c r="F10691" s="4">
        <v>55930</v>
      </c>
      <c r="G10691" s="15">
        <v>999390</v>
      </c>
      <c r="H10691" s="7">
        <v>13022.92</v>
      </c>
      <c r="I10691" s="5">
        <v>1050000</v>
      </c>
      <c r="J10691" s="5">
        <v>1042139.2</v>
      </c>
      <c r="K10691" s="13">
        <f t="shared" si="167"/>
        <v>1.65102073957578E-5</v>
      </c>
    </row>
    <row r="10692" spans="1:11" x14ac:dyDescent="0.2">
      <c r="A10692" s="3" t="s">
        <v>3263</v>
      </c>
      <c r="B10692" s="8" t="s">
        <v>2197</v>
      </c>
      <c r="C10692" s="3" t="s">
        <v>11</v>
      </c>
      <c r="D10692" s="3" t="s">
        <v>3244</v>
      </c>
      <c r="E10692" s="5">
        <v>5.0500000000000003E-2</v>
      </c>
      <c r="F10692" s="4">
        <v>55989</v>
      </c>
      <c r="G10692" s="15">
        <v>1723909.55</v>
      </c>
      <c r="H10692" s="7">
        <v>4567.4399999999996</v>
      </c>
      <c r="I10692" s="5">
        <v>2035000</v>
      </c>
      <c r="J10692" s="5">
        <v>2021365.59</v>
      </c>
      <c r="K10692" s="13">
        <f t="shared" si="167"/>
        <v>2.8479476682804011E-5</v>
      </c>
    </row>
    <row r="10693" spans="1:11" x14ac:dyDescent="0.2">
      <c r="A10693" s="3" t="s">
        <v>14030</v>
      </c>
      <c r="B10693" s="8" t="s">
        <v>2197</v>
      </c>
      <c r="C10693" s="3" t="s">
        <v>11</v>
      </c>
      <c r="D10693" s="3" t="s">
        <v>3244</v>
      </c>
      <c r="E10693" s="5">
        <v>3.6999999999999998E-2</v>
      </c>
      <c r="F10693" s="4">
        <v>46006</v>
      </c>
      <c r="G10693" s="15">
        <v>6761720</v>
      </c>
      <c r="H10693" s="7">
        <v>97844.44</v>
      </c>
      <c r="I10693" s="5">
        <v>7000000</v>
      </c>
      <c r="J10693" s="5">
        <v>7069121.7599999998</v>
      </c>
      <c r="K10693" s="13">
        <f t="shared" si="167"/>
        <v>1.1170553993140158E-4</v>
      </c>
    </row>
    <row r="10694" spans="1:11" x14ac:dyDescent="0.2">
      <c r="A10694" s="3" t="s">
        <v>9831</v>
      </c>
      <c r="B10694" s="8" t="s">
        <v>9677</v>
      </c>
      <c r="C10694" s="3" t="s">
        <v>11</v>
      </c>
      <c r="D10694" s="3" t="s">
        <v>9832</v>
      </c>
      <c r="E10694" s="5">
        <v>3.9309999999999998E-2</v>
      </c>
      <c r="F10694" s="4">
        <v>53097</v>
      </c>
      <c r="G10694" s="15">
        <v>78275.25</v>
      </c>
      <c r="H10694" s="7">
        <v>1722</v>
      </c>
      <c r="I10694" s="5">
        <v>95000</v>
      </c>
      <c r="J10694" s="5">
        <v>95000</v>
      </c>
      <c r="K10694" s="13">
        <f t="shared" si="167"/>
        <v>1.2931294204012354E-6</v>
      </c>
    </row>
    <row r="10695" spans="1:11" x14ac:dyDescent="0.2">
      <c r="A10695" s="3" t="s">
        <v>9897</v>
      </c>
      <c r="B10695" s="8" t="s">
        <v>9677</v>
      </c>
      <c r="C10695" s="3" t="s">
        <v>11</v>
      </c>
      <c r="D10695" s="3" t="s">
        <v>9832</v>
      </c>
      <c r="E10695" s="5">
        <v>3.9059999999999997E-2</v>
      </c>
      <c r="F10695" s="4">
        <v>46888</v>
      </c>
      <c r="G10695" s="15">
        <v>3745360</v>
      </c>
      <c r="H10695" s="7">
        <v>72044</v>
      </c>
      <c r="I10695" s="5">
        <v>4000000</v>
      </c>
      <c r="J10695" s="5">
        <v>3850566.7</v>
      </c>
      <c r="K10695" s="13">
        <f t="shared" si="167"/>
        <v>6.1874413764171577E-5</v>
      </c>
    </row>
    <row r="10696" spans="1:11" x14ac:dyDescent="0.2">
      <c r="A10696" s="3" t="s">
        <v>9905</v>
      </c>
      <c r="B10696" s="8" t="s">
        <v>9677</v>
      </c>
      <c r="C10696" s="3" t="s">
        <v>11</v>
      </c>
      <c r="D10696" s="3" t="s">
        <v>9832</v>
      </c>
      <c r="E10696" s="5">
        <v>4.1309999999999999E-2</v>
      </c>
      <c r="F10696" s="4">
        <v>53097</v>
      </c>
      <c r="G10696" s="15">
        <v>75680.800000000003</v>
      </c>
      <c r="H10696" s="7">
        <v>1809.61</v>
      </c>
      <c r="I10696" s="5">
        <v>95000</v>
      </c>
      <c r="J10696" s="5">
        <v>95000</v>
      </c>
      <c r="K10696" s="13">
        <f t="shared" si="167"/>
        <v>1.2502683675810913E-6</v>
      </c>
    </row>
    <row r="10697" spans="1:11" x14ac:dyDescent="0.2">
      <c r="A10697" s="3" t="s">
        <v>9888</v>
      </c>
      <c r="B10697" s="8" t="s">
        <v>9677</v>
      </c>
      <c r="C10697" s="3" t="s">
        <v>11</v>
      </c>
      <c r="D10697" s="3" t="s">
        <v>9889</v>
      </c>
      <c r="E10697" s="5">
        <v>3.006E-2</v>
      </c>
      <c r="F10697" s="4">
        <v>54923</v>
      </c>
      <c r="G10697" s="15">
        <v>308443.2</v>
      </c>
      <c r="H10697" s="7">
        <v>7207.72</v>
      </c>
      <c r="I10697" s="5">
        <v>520000</v>
      </c>
      <c r="J10697" s="5">
        <v>520000</v>
      </c>
      <c r="K10697" s="13">
        <f t="shared" si="167"/>
        <v>5.0955694992057176E-6</v>
      </c>
    </row>
    <row r="10698" spans="1:11" x14ac:dyDescent="0.2">
      <c r="A10698" s="3" t="s">
        <v>9899</v>
      </c>
      <c r="B10698" s="8" t="s">
        <v>9677</v>
      </c>
      <c r="C10698" s="3" t="s">
        <v>11</v>
      </c>
      <c r="D10698" s="3" t="s">
        <v>9889</v>
      </c>
      <c r="E10698" s="5">
        <v>4.1320000000000003E-2</v>
      </c>
      <c r="F10698" s="4">
        <v>48349</v>
      </c>
      <c r="G10698" s="15">
        <v>5270955.3</v>
      </c>
      <c r="H10698" s="7">
        <v>112318.09</v>
      </c>
      <c r="I10698" s="5">
        <v>5895000</v>
      </c>
      <c r="J10698" s="5">
        <v>5895000</v>
      </c>
      <c r="K10698" s="13">
        <f t="shared" si="167"/>
        <v>8.7077682563132283E-5</v>
      </c>
    </row>
    <row r="10699" spans="1:11" x14ac:dyDescent="0.2">
      <c r="A10699" s="3" t="s">
        <v>9899</v>
      </c>
      <c r="B10699" s="8" t="s">
        <v>9677</v>
      </c>
      <c r="C10699" s="3" t="s">
        <v>11</v>
      </c>
      <c r="D10699" s="3" t="s">
        <v>9889</v>
      </c>
      <c r="E10699" s="5">
        <v>4.1320000000000003E-2</v>
      </c>
      <c r="F10699" s="4">
        <v>48349</v>
      </c>
      <c r="G10699" s="15">
        <v>4470700</v>
      </c>
      <c r="H10699" s="7">
        <v>95265.56</v>
      </c>
      <c r="I10699" s="5">
        <v>5000000</v>
      </c>
      <c r="J10699" s="5">
        <v>4641178.03</v>
      </c>
      <c r="K10699" s="13">
        <f t="shared" si="167"/>
        <v>7.3857237118856892E-5</v>
      </c>
    </row>
    <row r="10700" spans="1:11" x14ac:dyDescent="0.2">
      <c r="A10700" s="3" t="s">
        <v>9868</v>
      </c>
      <c r="B10700" s="8" t="s">
        <v>9677</v>
      </c>
      <c r="C10700" s="3" t="s">
        <v>11</v>
      </c>
      <c r="D10700" s="3" t="s">
        <v>9869</v>
      </c>
      <c r="E10700" s="5">
        <v>3.4340000000000002E-2</v>
      </c>
      <c r="F10700" s="4">
        <v>51441</v>
      </c>
      <c r="G10700" s="15">
        <v>742350</v>
      </c>
      <c r="H10700" s="7">
        <v>17170</v>
      </c>
      <c r="I10700" s="5">
        <v>1000000</v>
      </c>
      <c r="J10700" s="5">
        <v>1000000</v>
      </c>
      <c r="K10700" s="13">
        <f t="shared" si="167"/>
        <v>1.2263833398613957E-5</v>
      </c>
    </row>
    <row r="10701" spans="1:11" x14ac:dyDescent="0.2">
      <c r="A10701" s="3" t="s">
        <v>10052</v>
      </c>
      <c r="B10701" s="8" t="s">
        <v>9677</v>
      </c>
      <c r="C10701" s="3" t="s">
        <v>11</v>
      </c>
      <c r="D10701" s="3" t="s">
        <v>10053</v>
      </c>
      <c r="E10701" s="5">
        <v>3.4759999999999999E-2</v>
      </c>
      <c r="F10701" s="4">
        <v>48670</v>
      </c>
      <c r="G10701" s="15">
        <v>896539</v>
      </c>
      <c r="H10701" s="7">
        <v>3055.98</v>
      </c>
      <c r="I10701" s="5">
        <v>1055000</v>
      </c>
      <c r="J10701" s="5">
        <v>1055000</v>
      </c>
      <c r="K10701" s="13">
        <f t="shared" si="167"/>
        <v>1.4811079586933331E-5</v>
      </c>
    </row>
    <row r="10702" spans="1:11" x14ac:dyDescent="0.2">
      <c r="A10702" s="3" t="s">
        <v>10344</v>
      </c>
      <c r="B10702" s="8" t="s">
        <v>9677</v>
      </c>
      <c r="C10702" s="3" t="s">
        <v>11</v>
      </c>
      <c r="D10702" s="3" t="s">
        <v>10053</v>
      </c>
      <c r="E10702" s="5">
        <v>5.5129999999999998E-2</v>
      </c>
      <c r="F10702" s="4">
        <v>47574</v>
      </c>
      <c r="G10702" s="15">
        <v>301059</v>
      </c>
      <c r="H10702" s="7">
        <v>1378.25</v>
      </c>
      <c r="I10702" s="5">
        <v>300000</v>
      </c>
      <c r="J10702" s="5">
        <v>309394.5</v>
      </c>
      <c r="K10702" s="13">
        <f t="shared" si="167"/>
        <v>4.9735804124110183E-6</v>
      </c>
    </row>
    <row r="10703" spans="1:11" x14ac:dyDescent="0.2">
      <c r="A10703" s="3" t="s">
        <v>10345</v>
      </c>
      <c r="B10703" s="8" t="s">
        <v>9677</v>
      </c>
      <c r="C10703" s="3" t="s">
        <v>11</v>
      </c>
      <c r="D10703" s="3" t="s">
        <v>10053</v>
      </c>
      <c r="E10703" s="5">
        <v>4.4540000000000003E-2</v>
      </c>
      <c r="F10703" s="4">
        <v>81176</v>
      </c>
      <c r="G10703" s="15">
        <v>3550971.3</v>
      </c>
      <c r="H10703" s="7">
        <v>18150.05</v>
      </c>
      <c r="I10703" s="5">
        <v>4890000</v>
      </c>
      <c r="J10703" s="5">
        <v>4890000</v>
      </c>
      <c r="K10703" s="13">
        <f t="shared" si="167"/>
        <v>5.8663057084205049E-5</v>
      </c>
    </row>
    <row r="10704" spans="1:11" x14ac:dyDescent="0.2">
      <c r="A10704" s="3" t="s">
        <v>10864</v>
      </c>
      <c r="B10704" s="8" t="s">
        <v>9677</v>
      </c>
      <c r="C10704" s="3" t="s">
        <v>11</v>
      </c>
      <c r="D10704" s="3" t="s">
        <v>10053</v>
      </c>
      <c r="E10704" s="5">
        <v>3.5990000000000001E-2</v>
      </c>
      <c r="F10704" s="4">
        <v>53783</v>
      </c>
      <c r="G10704" s="15">
        <v>300929.24</v>
      </c>
      <c r="H10704" s="7">
        <v>1172.67</v>
      </c>
      <c r="I10704" s="5">
        <v>391000</v>
      </c>
      <c r="J10704" s="5">
        <v>391000</v>
      </c>
      <c r="K10704" s="13">
        <f t="shared" si="167"/>
        <v>4.9714367402593321E-6</v>
      </c>
    </row>
    <row r="10705" spans="1:11" x14ac:dyDescent="0.2">
      <c r="A10705" s="3" t="s">
        <v>9802</v>
      </c>
      <c r="B10705" s="8" t="s">
        <v>9677</v>
      </c>
      <c r="C10705" s="3" t="s">
        <v>11</v>
      </c>
      <c r="D10705" s="3" t="s">
        <v>9803</v>
      </c>
      <c r="E10705" s="5">
        <v>4.0480000000000002E-2</v>
      </c>
      <c r="F10705" s="4">
        <v>55610</v>
      </c>
      <c r="G10705" s="15">
        <v>974622.75</v>
      </c>
      <c r="H10705" s="7">
        <v>4301</v>
      </c>
      <c r="I10705" s="5">
        <v>1275000</v>
      </c>
      <c r="J10705" s="5">
        <v>1275000</v>
      </c>
      <c r="K10705" s="13">
        <f t="shared" si="167"/>
        <v>1.6101045372801213E-5</v>
      </c>
    </row>
    <row r="10706" spans="1:11" x14ac:dyDescent="0.2">
      <c r="A10706" s="3" t="s">
        <v>10346</v>
      </c>
      <c r="B10706" s="8" t="s">
        <v>9677</v>
      </c>
      <c r="C10706" s="3" t="s">
        <v>11</v>
      </c>
      <c r="D10706" s="3" t="s">
        <v>10347</v>
      </c>
      <c r="E10706" s="5">
        <v>3.1919999999999997E-2</v>
      </c>
      <c r="F10706" s="4">
        <v>51044</v>
      </c>
      <c r="G10706" s="15">
        <v>4433400</v>
      </c>
      <c r="H10706" s="7">
        <v>15960</v>
      </c>
      <c r="I10706" s="5">
        <v>6000000</v>
      </c>
      <c r="J10706" s="5">
        <v>4997074.3</v>
      </c>
      <c r="K10706" s="13">
        <f t="shared" si="167"/>
        <v>7.3241030496955776E-5</v>
      </c>
    </row>
    <row r="10707" spans="1:11" x14ac:dyDescent="0.2">
      <c r="A10707" s="3" t="s">
        <v>10348</v>
      </c>
      <c r="B10707" s="8" t="s">
        <v>9677</v>
      </c>
      <c r="C10707" s="3" t="s">
        <v>11</v>
      </c>
      <c r="D10707" s="3" t="s">
        <v>10349</v>
      </c>
      <c r="E10707" s="5">
        <v>3.8469999999999997E-2</v>
      </c>
      <c r="F10707" s="4">
        <v>49279</v>
      </c>
      <c r="G10707" s="15">
        <v>2272016.25</v>
      </c>
      <c r="H10707" s="7">
        <v>42076.56</v>
      </c>
      <c r="I10707" s="5">
        <v>2625000</v>
      </c>
      <c r="J10707" s="5">
        <v>2360868.71</v>
      </c>
      <c r="K10707" s="13">
        <f t="shared" si="167"/>
        <v>3.7534355450856923E-5</v>
      </c>
    </row>
    <row r="10708" spans="1:11" x14ac:dyDescent="0.2">
      <c r="A10708" s="3" t="s">
        <v>10350</v>
      </c>
      <c r="B10708" s="8" t="s">
        <v>9677</v>
      </c>
      <c r="C10708" s="3" t="s">
        <v>11</v>
      </c>
      <c r="D10708" s="3" t="s">
        <v>10351</v>
      </c>
      <c r="E10708" s="5">
        <v>3.6459999999999999E-2</v>
      </c>
      <c r="F10708" s="4">
        <v>49933</v>
      </c>
      <c r="G10708" s="15">
        <v>1433845</v>
      </c>
      <c r="H10708" s="7">
        <v>8152.86</v>
      </c>
      <c r="I10708" s="5">
        <v>1750000</v>
      </c>
      <c r="J10708" s="5">
        <v>1870781.06</v>
      </c>
      <c r="K10708" s="13">
        <f t="shared" si="167"/>
        <v>2.3687527715276661E-5</v>
      </c>
    </row>
    <row r="10709" spans="1:11" x14ac:dyDescent="0.2">
      <c r="A10709" s="3" t="s">
        <v>9927</v>
      </c>
      <c r="B10709" s="8" t="s">
        <v>9677</v>
      </c>
      <c r="C10709" s="3" t="s">
        <v>11</v>
      </c>
      <c r="D10709" s="3" t="s">
        <v>9928</v>
      </c>
      <c r="E10709" s="5">
        <v>3.5549999999999998E-2</v>
      </c>
      <c r="F10709" s="4">
        <v>80247</v>
      </c>
      <c r="G10709" s="15">
        <v>463943.7</v>
      </c>
      <c r="H10709" s="7">
        <v>3679.43</v>
      </c>
      <c r="I10709" s="5">
        <v>810000</v>
      </c>
      <c r="J10709" s="5">
        <v>810000</v>
      </c>
      <c r="K10709" s="13">
        <f t="shared" si="167"/>
        <v>7.6644820410002486E-6</v>
      </c>
    </row>
    <row r="10710" spans="1:11" x14ac:dyDescent="0.2">
      <c r="A10710" s="3" t="s">
        <v>10353</v>
      </c>
      <c r="B10710" s="8" t="s">
        <v>9677</v>
      </c>
      <c r="C10710" s="3" t="s">
        <v>11</v>
      </c>
      <c r="D10710" s="3" t="s">
        <v>10354</v>
      </c>
      <c r="E10710" s="5">
        <v>5.1339999999999997E-2</v>
      </c>
      <c r="F10710" s="4">
        <v>52093</v>
      </c>
      <c r="G10710" s="15">
        <v>464290</v>
      </c>
      <c r="H10710" s="7">
        <v>5419.22</v>
      </c>
      <c r="I10710" s="5">
        <v>500000</v>
      </c>
      <c r="J10710" s="5">
        <v>573595.01</v>
      </c>
      <c r="K10710" s="13">
        <f t="shared" si="167"/>
        <v>7.6702030156159144E-6</v>
      </c>
    </row>
    <row r="10711" spans="1:11" x14ac:dyDescent="0.2">
      <c r="A10711" s="3" t="s">
        <v>10085</v>
      </c>
      <c r="B10711" s="8" t="s">
        <v>9677</v>
      </c>
      <c r="C10711" s="3" t="s">
        <v>11</v>
      </c>
      <c r="D10711" s="3" t="s">
        <v>10086</v>
      </c>
      <c r="E10711" s="5">
        <v>3.3759999999999998E-2</v>
      </c>
      <c r="F10711" s="4">
        <v>53874</v>
      </c>
      <c r="G10711" s="15">
        <v>669814.1</v>
      </c>
      <c r="H10711" s="7">
        <v>10915.73</v>
      </c>
      <c r="I10711" s="5">
        <v>970000</v>
      </c>
      <c r="J10711" s="5">
        <v>970000</v>
      </c>
      <c r="K10711" s="13">
        <f t="shared" si="167"/>
        <v>1.1065519674604362E-5</v>
      </c>
    </row>
    <row r="10712" spans="1:11" x14ac:dyDescent="0.2">
      <c r="A10712" s="3" t="s">
        <v>10352</v>
      </c>
      <c r="B10712" s="8" t="s">
        <v>9677</v>
      </c>
      <c r="C10712" s="3" t="s">
        <v>11</v>
      </c>
      <c r="D10712" s="3" t="s">
        <v>10086</v>
      </c>
      <c r="E10712" s="5">
        <v>5.262E-2</v>
      </c>
      <c r="F10712" s="4">
        <v>50952</v>
      </c>
      <c r="G10712" s="15">
        <v>244290.8</v>
      </c>
      <c r="H10712" s="7">
        <v>4560.3999999999996</v>
      </c>
      <c r="I10712" s="5">
        <v>260000</v>
      </c>
      <c r="J10712" s="5">
        <v>294454.69</v>
      </c>
      <c r="K10712" s="13">
        <f t="shared" si="167"/>
        <v>4.0357535825609517E-6</v>
      </c>
    </row>
    <row r="10713" spans="1:11" x14ac:dyDescent="0.2">
      <c r="A10713" s="3" t="s">
        <v>10087</v>
      </c>
      <c r="B10713" s="8" t="s">
        <v>9677</v>
      </c>
      <c r="C10713" s="3" t="s">
        <v>11</v>
      </c>
      <c r="D10713" s="3" t="s">
        <v>10088</v>
      </c>
      <c r="E10713" s="5">
        <v>4.1790000000000001E-2</v>
      </c>
      <c r="F10713" s="4">
        <v>79503</v>
      </c>
      <c r="G10713" s="15">
        <v>164236.79999999999</v>
      </c>
      <c r="H10713" s="7">
        <v>1636.78</v>
      </c>
      <c r="I10713" s="5">
        <v>235000</v>
      </c>
      <c r="J10713" s="5">
        <v>235000</v>
      </c>
      <c r="K10713" s="13">
        <f t="shared" si="167"/>
        <v>2.7132387056260262E-6</v>
      </c>
    </row>
    <row r="10714" spans="1:11" x14ac:dyDescent="0.2">
      <c r="A10714" s="3" t="s">
        <v>10089</v>
      </c>
      <c r="B10714" s="8" t="s">
        <v>9677</v>
      </c>
      <c r="C10714" s="3" t="s">
        <v>11</v>
      </c>
      <c r="D10714" s="3" t="s">
        <v>10088</v>
      </c>
      <c r="E10714" s="5">
        <v>2.5839999999999998E-2</v>
      </c>
      <c r="F10714" s="4">
        <v>55458</v>
      </c>
      <c r="G10714" s="15">
        <v>686862.05</v>
      </c>
      <c r="H10714" s="7">
        <v>15568.6</v>
      </c>
      <c r="I10714" s="5">
        <v>1205000</v>
      </c>
      <c r="J10714" s="5">
        <v>1205000</v>
      </c>
      <c r="K10714" s="13">
        <f t="shared" si="167"/>
        <v>1.1347156663340002E-5</v>
      </c>
    </row>
    <row r="10715" spans="1:11" x14ac:dyDescent="0.2">
      <c r="A10715" s="3" t="s">
        <v>10355</v>
      </c>
      <c r="B10715" s="8" t="s">
        <v>9677</v>
      </c>
      <c r="C10715" s="3" t="s">
        <v>11</v>
      </c>
      <c r="D10715" s="3" t="s">
        <v>10088</v>
      </c>
      <c r="E10715" s="5">
        <v>6.2E-2</v>
      </c>
      <c r="F10715" s="4">
        <v>51014</v>
      </c>
      <c r="G10715" s="15">
        <v>1454362.92</v>
      </c>
      <c r="H10715" s="7">
        <v>14704.33</v>
      </c>
      <c r="I10715" s="5">
        <v>1423000</v>
      </c>
      <c r="J10715" s="5">
        <v>1883883.63</v>
      </c>
      <c r="K10715" s="13">
        <f t="shared" si="167"/>
        <v>2.4026489596553806E-5</v>
      </c>
    </row>
    <row r="10716" spans="1:11" x14ac:dyDescent="0.2">
      <c r="A10716" s="3" t="s">
        <v>10356</v>
      </c>
      <c r="B10716" s="8" t="s">
        <v>9677</v>
      </c>
      <c r="C10716" s="3" t="s">
        <v>11</v>
      </c>
      <c r="D10716" s="3" t="s">
        <v>10088</v>
      </c>
      <c r="E10716" s="5">
        <v>3.227E-2</v>
      </c>
      <c r="F10716" s="4">
        <v>80233</v>
      </c>
      <c r="G10716" s="15">
        <v>108072</v>
      </c>
      <c r="H10716" s="7">
        <v>1075.67</v>
      </c>
      <c r="I10716" s="5">
        <v>200000</v>
      </c>
      <c r="J10716" s="5">
        <v>135954</v>
      </c>
      <c r="K10716" s="13">
        <f t="shared" si="167"/>
        <v>1.7853802156058564E-6</v>
      </c>
    </row>
    <row r="10717" spans="1:11" x14ac:dyDescent="0.2">
      <c r="A10717" s="3" t="s">
        <v>3438</v>
      </c>
      <c r="B10717" s="8" t="s">
        <v>2197</v>
      </c>
      <c r="C10717" s="3" t="s">
        <v>11</v>
      </c>
      <c r="D10717" s="3" t="s">
        <v>3439</v>
      </c>
      <c r="E10717" s="5">
        <v>2.7609999999999999E-2</v>
      </c>
      <c r="F10717" s="4">
        <v>53053</v>
      </c>
      <c r="G10717" s="15">
        <v>190099.25</v>
      </c>
      <c r="H10717" s="7">
        <v>632.73</v>
      </c>
      <c r="I10717" s="5">
        <v>275000</v>
      </c>
      <c r="J10717" s="5">
        <v>275000</v>
      </c>
      <c r="K10717" s="13">
        <f t="shared" si="167"/>
        <v>3.1404937444621327E-6</v>
      </c>
    </row>
    <row r="10718" spans="1:11" x14ac:dyDescent="0.2">
      <c r="A10718" s="3" t="s">
        <v>12560</v>
      </c>
      <c r="B10718" s="8" t="s">
        <v>2197</v>
      </c>
      <c r="C10718" s="3" t="s">
        <v>11</v>
      </c>
      <c r="D10718" s="3" t="s">
        <v>3439</v>
      </c>
      <c r="E10718" s="5">
        <v>5.4199999999999998E-2</v>
      </c>
      <c r="F10718" s="4">
        <v>47757</v>
      </c>
      <c r="G10718" s="15">
        <v>74022</v>
      </c>
      <c r="H10718" s="7">
        <v>338.75</v>
      </c>
      <c r="I10718" s="5">
        <v>75000</v>
      </c>
      <c r="J10718" s="5">
        <v>90956.46</v>
      </c>
      <c r="K10718" s="13">
        <f t="shared" si="167"/>
        <v>1.2228645192054992E-6</v>
      </c>
    </row>
    <row r="10719" spans="1:11" x14ac:dyDescent="0.2">
      <c r="A10719" s="3" t="s">
        <v>3351</v>
      </c>
      <c r="B10719" s="8" t="s">
        <v>2197</v>
      </c>
      <c r="C10719" s="3" t="s">
        <v>11</v>
      </c>
      <c r="D10719" s="3" t="s">
        <v>3352</v>
      </c>
      <c r="E10719" s="5">
        <v>3.0280000000000001E-2</v>
      </c>
      <c r="F10719" s="4">
        <v>51044</v>
      </c>
      <c r="G10719" s="15">
        <v>130851</v>
      </c>
      <c r="H10719" s="7">
        <v>454.2</v>
      </c>
      <c r="I10719" s="5">
        <v>180000</v>
      </c>
      <c r="J10719" s="5">
        <v>180000</v>
      </c>
      <c r="K10719" s="13">
        <f t="shared" ref="K10719:K10782" si="168">G10719/$G$11175</f>
        <v>2.1616957823695492E-6</v>
      </c>
    </row>
    <row r="10720" spans="1:11" x14ac:dyDescent="0.2">
      <c r="A10720" s="3" t="s">
        <v>4123</v>
      </c>
      <c r="B10720" s="8" t="s">
        <v>2197</v>
      </c>
      <c r="C10720" s="3" t="s">
        <v>11</v>
      </c>
      <c r="D10720" s="3" t="s">
        <v>4124</v>
      </c>
      <c r="E10720" s="5">
        <v>4.4999999999999998E-2</v>
      </c>
      <c r="F10720" s="4">
        <v>54772</v>
      </c>
      <c r="G10720" s="15">
        <v>667180</v>
      </c>
      <c r="H10720" s="7">
        <v>17000</v>
      </c>
      <c r="I10720" s="5">
        <v>1000000</v>
      </c>
      <c r="J10720" s="5">
        <v>947805</v>
      </c>
      <c r="K10720" s="13">
        <f t="shared" si="168"/>
        <v>1.102200359249311E-5</v>
      </c>
    </row>
    <row r="10721" spans="1:11" x14ac:dyDescent="0.2">
      <c r="A10721" s="3" t="s">
        <v>14031</v>
      </c>
      <c r="B10721" s="8" t="s">
        <v>2197</v>
      </c>
      <c r="C10721" s="3" t="s">
        <v>11</v>
      </c>
      <c r="D10721" s="3" t="s">
        <v>4124</v>
      </c>
      <c r="E10721" s="5">
        <v>0.04</v>
      </c>
      <c r="F10721" s="4">
        <v>47284</v>
      </c>
      <c r="G10721" s="15">
        <v>668737.5</v>
      </c>
      <c r="H10721" s="7">
        <v>11333.33</v>
      </c>
      <c r="I10721" s="5">
        <v>750000</v>
      </c>
      <c r="J10721" s="5">
        <v>748330.71</v>
      </c>
      <c r="K10721" s="13">
        <f t="shared" si="168"/>
        <v>1.1047733936021554E-5</v>
      </c>
    </row>
    <row r="10722" spans="1:11" x14ac:dyDescent="0.2">
      <c r="A10722" s="3" t="s">
        <v>14546</v>
      </c>
      <c r="B10722" s="8" t="s">
        <v>14062</v>
      </c>
      <c r="C10722" s="3" t="s">
        <v>14046</v>
      </c>
      <c r="D10722" s="3" t="s">
        <v>14547</v>
      </c>
      <c r="E10722" s="5">
        <v>4.3749999999999997E-2</v>
      </c>
      <c r="F10722" s="4">
        <v>47871</v>
      </c>
      <c r="G10722" s="15">
        <v>75568.800000000003</v>
      </c>
      <c r="H10722" s="7">
        <v>952.78</v>
      </c>
      <c r="I10722" s="5">
        <v>80000</v>
      </c>
      <c r="J10722" s="5">
        <v>90347.65</v>
      </c>
      <c r="K10722" s="13">
        <f t="shared" si="168"/>
        <v>1.248418095686911E-6</v>
      </c>
    </row>
    <row r="10723" spans="1:11" x14ac:dyDescent="0.2">
      <c r="A10723" s="3" t="s">
        <v>4558</v>
      </c>
      <c r="B10723" s="8" t="s">
        <v>2197</v>
      </c>
      <c r="C10723" s="3" t="s">
        <v>11</v>
      </c>
      <c r="D10723" s="3" t="s">
        <v>4559</v>
      </c>
      <c r="E10723" s="5">
        <v>4.6249999999999999E-2</v>
      </c>
      <c r="F10723" s="4">
        <v>46359</v>
      </c>
      <c r="G10723" s="15">
        <v>516196.64</v>
      </c>
      <c r="H10723" s="7">
        <v>10313.67</v>
      </c>
      <c r="I10723" s="5">
        <v>542428.48219999997</v>
      </c>
      <c r="J10723" s="5">
        <v>542428.48</v>
      </c>
      <c r="K10723" s="13">
        <f t="shared" si="168"/>
        <v>8.5277154898421306E-6</v>
      </c>
    </row>
    <row r="10724" spans="1:11" x14ac:dyDescent="0.2">
      <c r="A10724" s="3" t="s">
        <v>2510</v>
      </c>
      <c r="B10724" s="8" t="s">
        <v>2197</v>
      </c>
      <c r="C10724" s="3" t="s">
        <v>11</v>
      </c>
      <c r="D10724" s="3" t="s">
        <v>2511</v>
      </c>
      <c r="E10724" s="5">
        <v>5.7270000000000001E-2</v>
      </c>
      <c r="F10724" s="4">
        <v>46316</v>
      </c>
      <c r="G10724" s="15">
        <v>4927714</v>
      </c>
      <c r="H10724" s="7">
        <v>7954.17</v>
      </c>
      <c r="I10724" s="5">
        <v>5000000</v>
      </c>
      <c r="J10724" s="5">
        <v>5000000</v>
      </c>
      <c r="K10724" s="13">
        <f t="shared" si="168"/>
        <v>8.1407238542490165E-5</v>
      </c>
    </row>
    <row r="10725" spans="1:11" x14ac:dyDescent="0.2">
      <c r="A10725" s="3" t="s">
        <v>2519</v>
      </c>
      <c r="B10725" s="8" t="s">
        <v>2197</v>
      </c>
      <c r="C10725" s="3" t="s">
        <v>11</v>
      </c>
      <c r="D10725" s="3" t="s">
        <v>2511</v>
      </c>
      <c r="E10725" s="5">
        <v>5.8500000000000003E-2</v>
      </c>
      <c r="F10725" s="4">
        <v>48873</v>
      </c>
      <c r="G10725" s="15">
        <v>2602310.04</v>
      </c>
      <c r="H10725" s="7">
        <v>4593.88</v>
      </c>
      <c r="I10725" s="5">
        <v>2827000</v>
      </c>
      <c r="J10725" s="5">
        <v>2947395.97</v>
      </c>
      <c r="K10725" s="13">
        <f t="shared" si="168"/>
        <v>4.2990902919243516E-5</v>
      </c>
    </row>
    <row r="10726" spans="1:11" x14ac:dyDescent="0.2">
      <c r="A10726" s="3" t="s">
        <v>2522</v>
      </c>
      <c r="B10726" s="8" t="s">
        <v>2197</v>
      </c>
      <c r="C10726" s="3" t="s">
        <v>11</v>
      </c>
      <c r="D10726" s="3" t="s">
        <v>2511</v>
      </c>
      <c r="E10726" s="5">
        <v>5.8360000000000002E-2</v>
      </c>
      <c r="F10726" s="4">
        <v>49107</v>
      </c>
      <c r="G10726" s="15">
        <v>4386245</v>
      </c>
      <c r="H10726" s="7">
        <v>107033.86</v>
      </c>
      <c r="I10726" s="5">
        <v>4750000</v>
      </c>
      <c r="J10726" s="5">
        <v>4787088.08</v>
      </c>
      <c r="K10726" s="13">
        <f t="shared" si="168"/>
        <v>7.2462016468651541E-5</v>
      </c>
    </row>
    <row r="10727" spans="1:11" x14ac:dyDescent="0.2">
      <c r="A10727" s="3" t="s">
        <v>2523</v>
      </c>
      <c r="B10727" s="8" t="s">
        <v>2197</v>
      </c>
      <c r="C10727" s="3" t="s">
        <v>11</v>
      </c>
      <c r="D10727" s="3" t="s">
        <v>2511</v>
      </c>
      <c r="E10727" s="5">
        <v>4.8390000000000002E-2</v>
      </c>
      <c r="F10727" s="4">
        <v>48976</v>
      </c>
      <c r="G10727" s="15">
        <v>4629960</v>
      </c>
      <c r="H10727" s="7">
        <v>65326.5</v>
      </c>
      <c r="I10727" s="5">
        <v>5400000</v>
      </c>
      <c r="J10727" s="5">
        <v>5231560.6100000003</v>
      </c>
      <c r="K10727" s="13">
        <f t="shared" si="168"/>
        <v>7.6488257671242243E-5</v>
      </c>
    </row>
    <row r="10728" spans="1:11" x14ac:dyDescent="0.2">
      <c r="A10728" s="3" t="s">
        <v>2524</v>
      </c>
      <c r="B10728" s="8" t="s">
        <v>2197</v>
      </c>
      <c r="C10728" s="3" t="s">
        <v>11</v>
      </c>
      <c r="D10728" s="3" t="s">
        <v>2511</v>
      </c>
      <c r="E10728" s="5">
        <v>6.787E-2</v>
      </c>
      <c r="F10728" s="4">
        <v>46686</v>
      </c>
      <c r="G10728" s="15">
        <v>2805636.85</v>
      </c>
      <c r="H10728" s="7">
        <v>2625.25</v>
      </c>
      <c r="I10728" s="5">
        <v>2785000</v>
      </c>
      <c r="J10728" s="5">
        <v>2785000</v>
      </c>
      <c r="K10728" s="13">
        <f t="shared" si="168"/>
        <v>4.6349919721710859E-5</v>
      </c>
    </row>
    <row r="10729" spans="1:11" x14ac:dyDescent="0.2">
      <c r="A10729" s="3" t="s">
        <v>2522</v>
      </c>
      <c r="B10729" s="8" t="s">
        <v>2197</v>
      </c>
      <c r="C10729" s="3" t="s">
        <v>11</v>
      </c>
      <c r="D10729" s="3" t="s">
        <v>2511</v>
      </c>
      <c r="E10729" s="5">
        <v>5.8360000000000002E-2</v>
      </c>
      <c r="F10729" s="4">
        <v>49107</v>
      </c>
      <c r="G10729" s="15">
        <v>2303932.9</v>
      </c>
      <c r="H10729" s="7">
        <v>56220.94</v>
      </c>
      <c r="I10729" s="5">
        <v>2495000</v>
      </c>
      <c r="J10729" s="5">
        <v>2419744.65</v>
      </c>
      <c r="K10729" s="13">
        <f t="shared" si="168"/>
        <v>3.8061627597744336E-5</v>
      </c>
    </row>
    <row r="10730" spans="1:11" x14ac:dyDescent="0.2">
      <c r="A10730" s="3" t="s">
        <v>2523</v>
      </c>
      <c r="B10730" s="8" t="s">
        <v>2197</v>
      </c>
      <c r="C10730" s="3" t="s">
        <v>11</v>
      </c>
      <c r="D10730" s="3" t="s">
        <v>2511</v>
      </c>
      <c r="E10730" s="5">
        <v>4.8390000000000002E-2</v>
      </c>
      <c r="F10730" s="4">
        <v>48976</v>
      </c>
      <c r="G10730" s="15">
        <v>938853</v>
      </c>
      <c r="H10730" s="7">
        <v>13246.76</v>
      </c>
      <c r="I10730" s="5">
        <v>1095000</v>
      </c>
      <c r="J10730" s="5">
        <v>934372.39</v>
      </c>
      <c r="K10730" s="13">
        <f t="shared" si="168"/>
        <v>1.5510118916668564E-5</v>
      </c>
    </row>
    <row r="10731" spans="1:11" x14ac:dyDescent="0.2">
      <c r="A10731" s="3" t="s">
        <v>2527</v>
      </c>
      <c r="B10731" s="8" t="s">
        <v>2197</v>
      </c>
      <c r="C10731" s="3" t="s">
        <v>11</v>
      </c>
      <c r="D10731" s="3" t="s">
        <v>2511</v>
      </c>
      <c r="E10731" s="5">
        <v>3.15E-2</v>
      </c>
      <c r="F10731" s="4">
        <v>46504</v>
      </c>
      <c r="G10731" s="15">
        <v>2618729</v>
      </c>
      <c r="H10731" s="7">
        <v>1015</v>
      </c>
      <c r="I10731" s="5">
        <v>2900000</v>
      </c>
      <c r="J10731" s="5">
        <v>2863797.2</v>
      </c>
      <c r="K10731" s="13">
        <f t="shared" si="168"/>
        <v>4.3262148814062005E-5</v>
      </c>
    </row>
    <row r="10732" spans="1:11" x14ac:dyDescent="0.2">
      <c r="A10732" s="3" t="s">
        <v>2528</v>
      </c>
      <c r="B10732" s="8" t="s">
        <v>2197</v>
      </c>
      <c r="C10732" s="3" t="s">
        <v>11</v>
      </c>
      <c r="D10732" s="3" t="s">
        <v>2511</v>
      </c>
      <c r="E10732" s="5">
        <v>5.7750000000000003E-2</v>
      </c>
      <c r="F10732" s="4">
        <v>47281</v>
      </c>
      <c r="G10732" s="15">
        <v>1317981.1000000001</v>
      </c>
      <c r="H10732" s="7">
        <v>30548.15</v>
      </c>
      <c r="I10732" s="5">
        <v>1370000</v>
      </c>
      <c r="J10732" s="5">
        <v>1368688.35</v>
      </c>
      <c r="K10732" s="13">
        <f t="shared" si="168"/>
        <v>2.1773423092775593E-5</v>
      </c>
    </row>
    <row r="10733" spans="1:11" x14ac:dyDescent="0.2">
      <c r="A10733" s="3" t="s">
        <v>2522</v>
      </c>
      <c r="B10733" s="8" t="s">
        <v>2197</v>
      </c>
      <c r="C10733" s="3" t="s">
        <v>11</v>
      </c>
      <c r="D10733" s="3" t="s">
        <v>2511</v>
      </c>
      <c r="E10733" s="5">
        <v>5.8360000000000002E-2</v>
      </c>
      <c r="F10733" s="4">
        <v>49107</v>
      </c>
      <c r="G10733" s="15">
        <v>1699092.8</v>
      </c>
      <c r="H10733" s="7">
        <v>41461.54</v>
      </c>
      <c r="I10733" s="5">
        <v>1840000</v>
      </c>
      <c r="J10733" s="5">
        <v>1850791.61</v>
      </c>
      <c r="K10733" s="13">
        <f t="shared" si="168"/>
        <v>2.8069496905751336E-5</v>
      </c>
    </row>
    <row r="10734" spans="1:11" x14ac:dyDescent="0.2">
      <c r="A10734" s="3" t="s">
        <v>2522</v>
      </c>
      <c r="B10734" s="8" t="s">
        <v>2197</v>
      </c>
      <c r="C10734" s="3" t="s">
        <v>11</v>
      </c>
      <c r="D10734" s="3" t="s">
        <v>2511</v>
      </c>
      <c r="E10734" s="5">
        <v>5.8360000000000002E-2</v>
      </c>
      <c r="F10734" s="4">
        <v>49107</v>
      </c>
      <c r="G10734" s="15">
        <v>595605.9</v>
      </c>
      <c r="H10734" s="7">
        <v>14534.07</v>
      </c>
      <c r="I10734" s="5">
        <v>645000</v>
      </c>
      <c r="J10734" s="5">
        <v>645000</v>
      </c>
      <c r="K10734" s="13">
        <f t="shared" si="168"/>
        <v>9.8395790783747887E-6</v>
      </c>
    </row>
    <row r="10735" spans="1:11" x14ac:dyDescent="0.2">
      <c r="A10735" s="3" t="s">
        <v>2530</v>
      </c>
      <c r="B10735" s="8" t="s">
        <v>2197</v>
      </c>
      <c r="C10735" s="3" t="s">
        <v>11</v>
      </c>
      <c r="D10735" s="3" t="s">
        <v>2511</v>
      </c>
      <c r="E10735" s="5">
        <v>2.6769999999999999E-2</v>
      </c>
      <c r="F10735" s="4">
        <v>48606</v>
      </c>
      <c r="G10735" s="15">
        <v>1476646.5</v>
      </c>
      <c r="H10735" s="7">
        <v>14049.79</v>
      </c>
      <c r="I10735" s="5">
        <v>2010000</v>
      </c>
      <c r="J10735" s="5">
        <v>2010000</v>
      </c>
      <c r="K10735" s="13">
        <f t="shared" si="168"/>
        <v>2.439462068383701E-5</v>
      </c>
    </row>
    <row r="10736" spans="1:11" x14ac:dyDescent="0.2">
      <c r="A10736" s="3" t="s">
        <v>2531</v>
      </c>
      <c r="B10736" s="8" t="s">
        <v>2197</v>
      </c>
      <c r="C10736" s="3" t="s">
        <v>11</v>
      </c>
      <c r="D10736" s="3" t="s">
        <v>2511</v>
      </c>
      <c r="E10736" s="5">
        <v>4.548E-2</v>
      </c>
      <c r="F10736" s="4">
        <v>46956</v>
      </c>
      <c r="G10736" s="15">
        <v>3965335.5</v>
      </c>
      <c r="H10736" s="7">
        <v>53404.89</v>
      </c>
      <c r="I10736" s="5">
        <v>4270000</v>
      </c>
      <c r="J10736" s="5">
        <v>4265838.8499999996</v>
      </c>
      <c r="K10736" s="13">
        <f t="shared" si="168"/>
        <v>6.5508471666477506E-5</v>
      </c>
    </row>
    <row r="10737" spans="1:11" x14ac:dyDescent="0.2">
      <c r="A10737" s="3" t="s">
        <v>2519</v>
      </c>
      <c r="B10737" s="8" t="s">
        <v>2197</v>
      </c>
      <c r="C10737" s="3" t="s">
        <v>11</v>
      </c>
      <c r="D10737" s="3" t="s">
        <v>2511</v>
      </c>
      <c r="E10737" s="5">
        <v>5.8500000000000003E-2</v>
      </c>
      <c r="F10737" s="4">
        <v>48873</v>
      </c>
      <c r="G10737" s="15">
        <v>883699.19999999995</v>
      </c>
      <c r="H10737" s="7">
        <v>1560</v>
      </c>
      <c r="I10737" s="5">
        <v>960000</v>
      </c>
      <c r="J10737" s="5">
        <v>960000</v>
      </c>
      <c r="K10737" s="13">
        <f t="shared" si="168"/>
        <v>1.4598962434550326E-5</v>
      </c>
    </row>
    <row r="10738" spans="1:11" x14ac:dyDescent="0.2">
      <c r="A10738" s="3" t="s">
        <v>3008</v>
      </c>
      <c r="B10738" s="8" t="s">
        <v>2197</v>
      </c>
      <c r="C10738" s="3" t="s">
        <v>11</v>
      </c>
      <c r="D10738" s="3" t="s">
        <v>2511</v>
      </c>
      <c r="E10738" s="5">
        <v>2.4910000000000002E-2</v>
      </c>
      <c r="F10738" s="4">
        <v>49982</v>
      </c>
      <c r="G10738" s="15">
        <v>5227913.55</v>
      </c>
      <c r="H10738" s="7">
        <v>94037.33</v>
      </c>
      <c r="I10738" s="5">
        <v>7635000</v>
      </c>
      <c r="J10738" s="5">
        <v>7635000</v>
      </c>
      <c r="K10738" s="13">
        <f t="shared" si="168"/>
        <v>8.6366620596156068E-5</v>
      </c>
    </row>
    <row r="10739" spans="1:11" x14ac:dyDescent="0.2">
      <c r="A10739" s="3" t="s">
        <v>3032</v>
      </c>
      <c r="B10739" s="8" t="s">
        <v>2197</v>
      </c>
      <c r="C10739" s="3" t="s">
        <v>11</v>
      </c>
      <c r="D10739" s="3" t="s">
        <v>2511</v>
      </c>
      <c r="E10739" s="5">
        <v>0.03</v>
      </c>
      <c r="F10739" s="4">
        <v>47329</v>
      </c>
      <c r="G10739" s="15">
        <v>3621110.25</v>
      </c>
      <c r="H10739" s="7">
        <v>33556.25</v>
      </c>
      <c r="I10739" s="5">
        <v>4425000</v>
      </c>
      <c r="J10739" s="5">
        <v>4717460.54</v>
      </c>
      <c r="K10739" s="13">
        <f t="shared" si="168"/>
        <v>5.9821772511636476E-5</v>
      </c>
    </row>
    <row r="10740" spans="1:11" x14ac:dyDescent="0.2">
      <c r="A10740" s="3" t="s">
        <v>3039</v>
      </c>
      <c r="B10740" s="8" t="s">
        <v>2197</v>
      </c>
      <c r="C10740" s="3" t="s">
        <v>11</v>
      </c>
      <c r="D10740" s="3" t="s">
        <v>2511</v>
      </c>
      <c r="E10740" s="5">
        <v>3.5999999999999997E-2</v>
      </c>
      <c r="F10740" s="4">
        <v>45546</v>
      </c>
      <c r="G10740" s="15">
        <v>4216672.92</v>
      </c>
      <c r="H10740" s="7">
        <v>21585</v>
      </c>
      <c r="I10740" s="5">
        <v>4317000</v>
      </c>
      <c r="J10740" s="5">
        <v>4343275.92</v>
      </c>
      <c r="K10740" s="13">
        <f t="shared" si="168"/>
        <v>6.9660637418100677E-5</v>
      </c>
    </row>
    <row r="10741" spans="1:11" x14ac:dyDescent="0.2">
      <c r="A10741" s="3" t="s">
        <v>10857</v>
      </c>
      <c r="B10741" s="8" t="s">
        <v>2197</v>
      </c>
      <c r="C10741" s="3" t="s">
        <v>11</v>
      </c>
      <c r="D10741" s="3" t="s">
        <v>2511</v>
      </c>
      <c r="E10741" s="5">
        <v>1.375E-2</v>
      </c>
      <c r="F10741" s="4">
        <v>47686</v>
      </c>
      <c r="G10741" s="15">
        <v>2736601.85</v>
      </c>
      <c r="H10741" s="7">
        <v>14538.91</v>
      </c>
      <c r="I10741" s="5">
        <v>3845000</v>
      </c>
      <c r="J10741" s="5">
        <v>3483953.54</v>
      </c>
      <c r="K10741" s="13">
        <f t="shared" si="168"/>
        <v>4.5209441862650697E-5</v>
      </c>
    </row>
    <row r="10742" spans="1:11" x14ac:dyDescent="0.2">
      <c r="A10742" s="3" t="s">
        <v>2531</v>
      </c>
      <c r="B10742" s="8" t="s">
        <v>2197</v>
      </c>
      <c r="C10742" s="3" t="s">
        <v>11</v>
      </c>
      <c r="D10742" s="3" t="s">
        <v>2511</v>
      </c>
      <c r="E10742" s="5">
        <v>4.548E-2</v>
      </c>
      <c r="F10742" s="4">
        <v>46956</v>
      </c>
      <c r="G10742" s="15">
        <v>1420834.5</v>
      </c>
      <c r="H10742" s="7">
        <v>19135.71</v>
      </c>
      <c r="I10742" s="5">
        <v>1530000</v>
      </c>
      <c r="J10742" s="5">
        <v>1530000</v>
      </c>
      <c r="K10742" s="13">
        <f t="shared" si="168"/>
        <v>2.3472590550283508E-5</v>
      </c>
    </row>
    <row r="10743" spans="1:11" x14ac:dyDescent="0.2">
      <c r="A10743" s="3" t="s">
        <v>11222</v>
      </c>
      <c r="B10743" s="8" t="s">
        <v>2197</v>
      </c>
      <c r="C10743" s="3" t="s">
        <v>11</v>
      </c>
      <c r="D10743" s="3" t="s">
        <v>2511</v>
      </c>
      <c r="E10743" s="5">
        <v>2.215E-2</v>
      </c>
      <c r="F10743" s="4">
        <v>46779</v>
      </c>
      <c r="G10743" s="15">
        <v>2133729.5</v>
      </c>
      <c r="H10743" s="7">
        <v>14169.85</v>
      </c>
      <c r="I10743" s="5">
        <v>2450000</v>
      </c>
      <c r="J10743" s="5">
        <v>2450000</v>
      </c>
      <c r="K10743" s="13">
        <f t="shared" si="168"/>
        <v>3.5249818961012809E-5</v>
      </c>
    </row>
    <row r="10744" spans="1:11" x14ac:dyDescent="0.2">
      <c r="A10744" s="3" t="s">
        <v>2519</v>
      </c>
      <c r="B10744" s="8" t="s">
        <v>2197</v>
      </c>
      <c r="C10744" s="3" t="s">
        <v>11</v>
      </c>
      <c r="D10744" s="3" t="s">
        <v>2511</v>
      </c>
      <c r="E10744" s="5">
        <v>5.8500000000000003E-2</v>
      </c>
      <c r="F10744" s="4">
        <v>48873</v>
      </c>
      <c r="G10744" s="15">
        <v>782442</v>
      </c>
      <c r="H10744" s="7">
        <v>1381.25</v>
      </c>
      <c r="I10744" s="5">
        <v>850000</v>
      </c>
      <c r="J10744" s="5">
        <v>850000</v>
      </c>
      <c r="K10744" s="13">
        <f t="shared" si="168"/>
        <v>1.2926164655591434E-5</v>
      </c>
    </row>
    <row r="10745" spans="1:11" x14ac:dyDescent="0.2">
      <c r="A10745" s="3" t="s">
        <v>2528</v>
      </c>
      <c r="B10745" s="8" t="s">
        <v>2197</v>
      </c>
      <c r="C10745" s="3" t="s">
        <v>11</v>
      </c>
      <c r="D10745" s="3" t="s">
        <v>2511</v>
      </c>
      <c r="E10745" s="5">
        <v>5.7750000000000003E-2</v>
      </c>
      <c r="F10745" s="4">
        <v>47281</v>
      </c>
      <c r="G10745" s="15">
        <v>5526862.3499999996</v>
      </c>
      <c r="H10745" s="7">
        <v>128101.53</v>
      </c>
      <c r="I10745" s="5">
        <v>5745000</v>
      </c>
      <c r="J10745" s="5">
        <v>5767476.2000000002</v>
      </c>
      <c r="K10745" s="13">
        <f t="shared" si="168"/>
        <v>9.1305339903646551E-5</v>
      </c>
    </row>
    <row r="10746" spans="1:11" x14ac:dyDescent="0.2">
      <c r="A10746" s="3" t="s">
        <v>3039</v>
      </c>
      <c r="B10746" s="8" t="s">
        <v>2197</v>
      </c>
      <c r="C10746" s="3" t="s">
        <v>11</v>
      </c>
      <c r="D10746" s="3" t="s">
        <v>2511</v>
      </c>
      <c r="E10746" s="5">
        <v>3.5999999999999997E-2</v>
      </c>
      <c r="F10746" s="4">
        <v>45546</v>
      </c>
      <c r="G10746" s="15">
        <v>1660492</v>
      </c>
      <c r="H10746" s="7">
        <v>8500</v>
      </c>
      <c r="I10746" s="5">
        <v>1700000</v>
      </c>
      <c r="J10746" s="5">
        <v>1699671.54</v>
      </c>
      <c r="K10746" s="13">
        <f t="shared" si="168"/>
        <v>2.7431800697422088E-5</v>
      </c>
    </row>
    <row r="10747" spans="1:11" x14ac:dyDescent="0.2">
      <c r="A10747" s="3" t="s">
        <v>14027</v>
      </c>
      <c r="B10747" s="8" t="s">
        <v>2197</v>
      </c>
      <c r="C10747" s="3" t="s">
        <v>11</v>
      </c>
      <c r="D10747" s="3" t="s">
        <v>2511</v>
      </c>
      <c r="E10747" s="5">
        <v>4.9669999999999999E-2</v>
      </c>
      <c r="F10747" s="4">
        <v>48782</v>
      </c>
      <c r="G10747" s="15">
        <v>12579150</v>
      </c>
      <c r="H10747" s="7">
        <v>204888.75</v>
      </c>
      <c r="I10747" s="5">
        <v>15000000</v>
      </c>
      <c r="J10747" s="5">
        <v>15000000</v>
      </c>
      <c r="K10747" s="13">
        <f t="shared" si="168"/>
        <v>2.0781114015784301E-4</v>
      </c>
    </row>
    <row r="10748" spans="1:11" x14ac:dyDescent="0.2">
      <c r="A10748" s="3" t="s">
        <v>10255</v>
      </c>
      <c r="B10748" s="8" t="s">
        <v>10128</v>
      </c>
      <c r="C10748" s="3" t="s">
        <v>11</v>
      </c>
      <c r="D10748" s="3" t="s">
        <v>10256</v>
      </c>
      <c r="E10748" s="5">
        <v>1.4999999999999999E-2</v>
      </c>
      <c r="F10748" s="4">
        <v>55930</v>
      </c>
      <c r="G10748" s="15">
        <v>5659172.46</v>
      </c>
      <c r="H10748" s="7">
        <v>22780.48</v>
      </c>
      <c r="I10748" s="5">
        <v>7165142.0099999998</v>
      </c>
      <c r="J10748" s="5">
        <v>6350641.1900000004</v>
      </c>
      <c r="K10748" s="13">
        <f t="shared" si="168"/>
        <v>9.3491140598726079E-5</v>
      </c>
    </row>
    <row r="10749" spans="1:11" x14ac:dyDescent="0.2">
      <c r="A10749" s="3" t="s">
        <v>10258</v>
      </c>
      <c r="B10749" s="8" t="s">
        <v>10128</v>
      </c>
      <c r="C10749" s="3" t="s">
        <v>11</v>
      </c>
      <c r="D10749" s="3" t="s">
        <v>10256</v>
      </c>
      <c r="E10749" s="5">
        <v>5.0000000000000001E-3</v>
      </c>
      <c r="F10749" s="4">
        <v>46767</v>
      </c>
      <c r="G10749" s="15">
        <v>29836434.530000001</v>
      </c>
      <c r="H10749" s="7">
        <v>48118.38</v>
      </c>
      <c r="I10749" s="5">
        <v>32490944.710000001</v>
      </c>
      <c r="J10749" s="5">
        <v>30877101.809999999</v>
      </c>
      <c r="K10749" s="13">
        <f t="shared" si="168"/>
        <v>4.9290639494116353E-4</v>
      </c>
    </row>
    <row r="10750" spans="1:11" x14ac:dyDescent="0.2">
      <c r="A10750" s="3" t="s">
        <v>10266</v>
      </c>
      <c r="B10750" s="8" t="s">
        <v>10128</v>
      </c>
      <c r="C10750" s="3" t="s">
        <v>11</v>
      </c>
      <c r="D10750" s="3" t="s">
        <v>10256</v>
      </c>
      <c r="E10750" s="5">
        <v>1.2500000000000001E-2</v>
      </c>
      <c r="F10750" s="4">
        <v>46858</v>
      </c>
      <c r="G10750" s="15">
        <v>29630037.66</v>
      </c>
      <c r="H10750" s="7">
        <v>18186.580000000002</v>
      </c>
      <c r="I10750" s="5">
        <v>31323710.699999999</v>
      </c>
      <c r="J10750" s="5">
        <v>30416836.579999998</v>
      </c>
      <c r="K10750" s="13">
        <f t="shared" si="168"/>
        <v>4.8949665987323685E-4</v>
      </c>
    </row>
    <row r="10751" spans="1:11" x14ac:dyDescent="0.2">
      <c r="A10751" s="3" t="s">
        <v>10270</v>
      </c>
      <c r="B10751" s="8" t="s">
        <v>10128</v>
      </c>
      <c r="C10751" s="3" t="s">
        <v>11</v>
      </c>
      <c r="D10751" s="3" t="s">
        <v>10256</v>
      </c>
      <c r="E10751" s="5">
        <v>1.375E-2</v>
      </c>
      <c r="F10751" s="4">
        <v>48775</v>
      </c>
      <c r="G10751" s="15">
        <v>15663132.24</v>
      </c>
      <c r="H10751" s="7">
        <v>69417.97</v>
      </c>
      <c r="I10751" s="5">
        <v>17268974.144000001</v>
      </c>
      <c r="J10751" s="5">
        <v>16120481.720000001</v>
      </c>
      <c r="K10751" s="13">
        <f t="shared" si="168"/>
        <v>2.5875940498662226E-4</v>
      </c>
    </row>
    <row r="10752" spans="1:11" x14ac:dyDescent="0.2">
      <c r="A10752" s="3" t="s">
        <v>10308</v>
      </c>
      <c r="B10752" s="8" t="s">
        <v>10128</v>
      </c>
      <c r="C10752" s="3" t="s">
        <v>11</v>
      </c>
      <c r="D10752" s="3" t="s">
        <v>10256</v>
      </c>
      <c r="E10752" s="5">
        <v>1.25E-3</v>
      </c>
      <c r="F10752" s="4">
        <v>47498</v>
      </c>
      <c r="G10752" s="15">
        <v>3896544.23</v>
      </c>
      <c r="H10752" s="7">
        <v>1668.55</v>
      </c>
      <c r="I10752" s="5">
        <v>4506603.09</v>
      </c>
      <c r="J10752" s="5">
        <v>4632413.05</v>
      </c>
      <c r="K10752" s="13">
        <f t="shared" si="168"/>
        <v>6.4372020296424195E-5</v>
      </c>
    </row>
    <row r="10753" spans="1:11" x14ac:dyDescent="0.2">
      <c r="A10753" s="3" t="s">
        <v>10324</v>
      </c>
      <c r="B10753" s="8" t="s">
        <v>10128</v>
      </c>
      <c r="C10753" s="3" t="s">
        <v>11</v>
      </c>
      <c r="D10753" s="3" t="s">
        <v>10256</v>
      </c>
      <c r="E10753" s="5">
        <v>1.25E-3</v>
      </c>
      <c r="F10753" s="4">
        <v>55564</v>
      </c>
      <c r="G10753" s="15">
        <v>5185467.49</v>
      </c>
      <c r="H10753" s="7">
        <v>2629.21</v>
      </c>
      <c r="I10753" s="5">
        <v>9923580</v>
      </c>
      <c r="J10753" s="5">
        <v>7021681.1799999997</v>
      </c>
      <c r="K10753" s="13">
        <f t="shared" si="168"/>
        <v>8.5665399597614181E-5</v>
      </c>
    </row>
    <row r="10754" spans="1:11" x14ac:dyDescent="0.2">
      <c r="A10754" s="3" t="s">
        <v>10326</v>
      </c>
      <c r="B10754" s="8" t="s">
        <v>10128</v>
      </c>
      <c r="C10754" s="3" t="s">
        <v>11</v>
      </c>
      <c r="D10754" s="3" t="s">
        <v>10256</v>
      </c>
      <c r="E10754" s="5">
        <v>1.6250000000000001E-2</v>
      </c>
      <c r="F10754" s="4">
        <v>46675</v>
      </c>
      <c r="G10754" s="15">
        <v>21046102.710000001</v>
      </c>
      <c r="H10754" s="7">
        <v>16425.78</v>
      </c>
      <c r="I10754" s="5">
        <v>21762300</v>
      </c>
      <c r="J10754" s="5">
        <v>21959967.859999999</v>
      </c>
      <c r="K10754" s="13">
        <f t="shared" si="168"/>
        <v>3.4768761005665483E-4</v>
      </c>
    </row>
    <row r="10755" spans="1:11" x14ac:dyDescent="0.2">
      <c r="A10755" s="3" t="s">
        <v>10328</v>
      </c>
      <c r="B10755" s="8" t="s">
        <v>10128</v>
      </c>
      <c r="C10755" s="3" t="s">
        <v>11</v>
      </c>
      <c r="D10755" s="3" t="s">
        <v>10256</v>
      </c>
      <c r="E10755" s="5">
        <v>1.125E-2</v>
      </c>
      <c r="F10755" s="4">
        <v>48594</v>
      </c>
      <c r="G10755" s="15">
        <v>10982990.6</v>
      </c>
      <c r="H10755" s="7">
        <v>41208.800000000003</v>
      </c>
      <c r="I10755" s="5">
        <v>12366840</v>
      </c>
      <c r="J10755" s="5">
        <v>12068746.369999999</v>
      </c>
      <c r="K10755" s="13">
        <f t="shared" si="168"/>
        <v>1.8144213233238114E-4</v>
      </c>
    </row>
    <row r="10756" spans="1:11" x14ac:dyDescent="0.2">
      <c r="A10756" s="3" t="s">
        <v>10079</v>
      </c>
      <c r="B10756" s="8" t="s">
        <v>9677</v>
      </c>
      <c r="C10756" s="3" t="s">
        <v>11</v>
      </c>
      <c r="D10756" s="3" t="s">
        <v>10080</v>
      </c>
      <c r="E10756" s="5">
        <v>4.5539999999999997E-2</v>
      </c>
      <c r="F10756" s="4">
        <v>45474</v>
      </c>
      <c r="G10756" s="15">
        <v>124298.75</v>
      </c>
      <c r="H10756" s="7">
        <v>1897.5</v>
      </c>
      <c r="I10756" s="5">
        <v>125000</v>
      </c>
      <c r="J10756" s="5">
        <v>125660.89</v>
      </c>
      <c r="K10756" s="13">
        <f t="shared" si="168"/>
        <v>2.0534507464888081E-6</v>
      </c>
    </row>
    <row r="10757" spans="1:11" x14ac:dyDescent="0.2">
      <c r="A10757" s="3" t="s">
        <v>10357</v>
      </c>
      <c r="B10757" s="8" t="s">
        <v>9677</v>
      </c>
      <c r="C10757" s="3" t="s">
        <v>11</v>
      </c>
      <c r="D10757" s="3" t="s">
        <v>10080</v>
      </c>
      <c r="E10757" s="5">
        <v>3.5389999999999998E-2</v>
      </c>
      <c r="F10757" s="4">
        <v>45839</v>
      </c>
      <c r="G10757" s="15">
        <v>130246.27</v>
      </c>
      <c r="H10757" s="7">
        <v>1566.01</v>
      </c>
      <c r="I10757" s="5">
        <v>132749.93239999999</v>
      </c>
      <c r="J10757" s="5">
        <v>132968.66</v>
      </c>
      <c r="K10757" s="13">
        <f t="shared" si="168"/>
        <v>2.1517054705609093E-6</v>
      </c>
    </row>
    <row r="10758" spans="1:11" x14ac:dyDescent="0.2">
      <c r="A10758" s="3" t="s">
        <v>10357</v>
      </c>
      <c r="B10758" s="8" t="s">
        <v>9677</v>
      </c>
      <c r="C10758" s="3" t="s">
        <v>11</v>
      </c>
      <c r="D10758" s="3" t="s">
        <v>10080</v>
      </c>
      <c r="E10758" s="5">
        <v>3.5389999999999998E-2</v>
      </c>
      <c r="F10758" s="4">
        <v>45839</v>
      </c>
      <c r="G10758" s="15">
        <v>457004.45</v>
      </c>
      <c r="H10758" s="7">
        <v>5494.76</v>
      </c>
      <c r="I10758" s="5">
        <v>465789.2365</v>
      </c>
      <c r="J10758" s="5">
        <v>470758.52</v>
      </c>
      <c r="K10758" s="13">
        <f t="shared" si="168"/>
        <v>7.5498436549137227E-6</v>
      </c>
    </row>
    <row r="10759" spans="1:11" x14ac:dyDescent="0.2">
      <c r="A10759" s="3" t="s">
        <v>10358</v>
      </c>
      <c r="B10759" s="8" t="s">
        <v>9677</v>
      </c>
      <c r="C10759" s="3" t="s">
        <v>11</v>
      </c>
      <c r="D10759" s="3" t="s">
        <v>10359</v>
      </c>
      <c r="E10759" s="5">
        <v>5.7680000000000002E-2</v>
      </c>
      <c r="F10759" s="4">
        <v>47618</v>
      </c>
      <c r="G10759" s="15">
        <v>503550</v>
      </c>
      <c r="H10759" s="7">
        <v>13298.44</v>
      </c>
      <c r="I10759" s="5">
        <v>500000</v>
      </c>
      <c r="J10759" s="5">
        <v>548026.12</v>
      </c>
      <c r="K10759" s="13">
        <f t="shared" si="168"/>
        <v>8.3187893956651958E-6</v>
      </c>
    </row>
    <row r="10760" spans="1:11" x14ac:dyDescent="0.2">
      <c r="A10760" s="3" t="s">
        <v>1499</v>
      </c>
      <c r="B10760" s="8" t="s">
        <v>1360</v>
      </c>
      <c r="C10760" s="3" t="s">
        <v>11</v>
      </c>
      <c r="D10760" s="3" t="s">
        <v>1500</v>
      </c>
      <c r="E10760" s="5">
        <v>2.5000000000000001E-2</v>
      </c>
      <c r="F10760" s="4">
        <v>55512</v>
      </c>
      <c r="G10760" s="15">
        <v>6417144.54</v>
      </c>
      <c r="H10760" s="7">
        <v>17677.64</v>
      </c>
      <c r="I10760" s="5">
        <v>8777863.0185000002</v>
      </c>
      <c r="J10760" s="5">
        <v>8781795.1899999995</v>
      </c>
      <c r="K10760" s="13">
        <f t="shared" si="168"/>
        <v>1.0601305520763144E-4</v>
      </c>
    </row>
    <row r="10761" spans="1:11" x14ac:dyDescent="0.2">
      <c r="A10761" s="3" t="s">
        <v>14372</v>
      </c>
      <c r="B10761" s="8" t="s">
        <v>2197</v>
      </c>
      <c r="C10761" s="3" t="s">
        <v>14046</v>
      </c>
      <c r="D10761" s="3" t="s">
        <v>14373</v>
      </c>
      <c r="E10761" s="5">
        <v>6.8750000000000006E-2</v>
      </c>
      <c r="F10761" s="4">
        <v>50000</v>
      </c>
      <c r="G10761" s="15">
        <v>1149240.48</v>
      </c>
      <c r="H10761" s="7">
        <v>35566.67</v>
      </c>
      <c r="I10761" s="5">
        <v>1164000</v>
      </c>
      <c r="J10761" s="5">
        <v>1310128.3500000001</v>
      </c>
      <c r="K10761" s="13">
        <f t="shared" si="168"/>
        <v>1.8985779998199146E-5</v>
      </c>
    </row>
    <row r="10762" spans="1:11" x14ac:dyDescent="0.2">
      <c r="A10762" s="3" t="s">
        <v>14416</v>
      </c>
      <c r="B10762" s="8" t="s">
        <v>2197</v>
      </c>
      <c r="C10762" s="3" t="s">
        <v>14046</v>
      </c>
      <c r="D10762" s="3" t="s">
        <v>14373</v>
      </c>
      <c r="E10762" s="5">
        <v>6.1249999999999999E-2</v>
      </c>
      <c r="F10762" s="4">
        <v>48742</v>
      </c>
      <c r="G10762" s="15">
        <v>546163.24</v>
      </c>
      <c r="H10762" s="7">
        <v>13740.25</v>
      </c>
      <c r="I10762" s="5">
        <v>581000</v>
      </c>
      <c r="J10762" s="5">
        <v>576204.16</v>
      </c>
      <c r="K10762" s="13">
        <f t="shared" si="168"/>
        <v>9.0227722554148446E-6</v>
      </c>
    </row>
    <row r="10763" spans="1:11" x14ac:dyDescent="0.2">
      <c r="A10763" s="3" t="s">
        <v>3861</v>
      </c>
      <c r="B10763" s="8" t="s">
        <v>2197</v>
      </c>
      <c r="C10763" s="3" t="s">
        <v>11</v>
      </c>
      <c r="D10763" s="3" t="s">
        <v>3862</v>
      </c>
      <c r="E10763" s="5">
        <v>6.6250000000000003E-2</v>
      </c>
      <c r="F10763" s="4">
        <v>50206</v>
      </c>
      <c r="G10763" s="15">
        <v>2619115.7999999998</v>
      </c>
      <c r="H10763" s="7">
        <v>66573.89</v>
      </c>
      <c r="I10763" s="5">
        <v>2660000</v>
      </c>
      <c r="J10763" s="5">
        <v>3596400.65</v>
      </c>
      <c r="K10763" s="13">
        <f t="shared" si="168"/>
        <v>4.3268538860210833E-5</v>
      </c>
    </row>
    <row r="10764" spans="1:11" x14ac:dyDescent="0.2">
      <c r="A10764" s="3" t="s">
        <v>3863</v>
      </c>
      <c r="B10764" s="8" t="s">
        <v>2197</v>
      </c>
      <c r="C10764" s="3" t="s">
        <v>11</v>
      </c>
      <c r="D10764" s="3" t="s">
        <v>3862</v>
      </c>
      <c r="E10764" s="5">
        <v>0.04</v>
      </c>
      <c r="F10764" s="4">
        <v>55671</v>
      </c>
      <c r="G10764" s="15">
        <v>130846</v>
      </c>
      <c r="H10764" s="7">
        <v>3333.33</v>
      </c>
      <c r="I10764" s="5">
        <v>200000</v>
      </c>
      <c r="J10764" s="5">
        <v>196628.38</v>
      </c>
      <c r="K10764" s="13">
        <f t="shared" si="168"/>
        <v>2.1616131809457018E-6</v>
      </c>
    </row>
    <row r="10765" spans="1:11" x14ac:dyDescent="0.2">
      <c r="A10765" s="3" t="s">
        <v>3863</v>
      </c>
      <c r="B10765" s="8" t="s">
        <v>2197</v>
      </c>
      <c r="C10765" s="3" t="s">
        <v>11</v>
      </c>
      <c r="D10765" s="3" t="s">
        <v>3862</v>
      </c>
      <c r="E10765" s="5">
        <v>0.04</v>
      </c>
      <c r="F10765" s="4">
        <v>55671</v>
      </c>
      <c r="G10765" s="15">
        <v>152435.59</v>
      </c>
      <c r="H10765" s="7">
        <v>3883.33</v>
      </c>
      <c r="I10765" s="5">
        <v>233000</v>
      </c>
      <c r="J10765" s="5">
        <v>229072.07</v>
      </c>
      <c r="K10765" s="13">
        <f t="shared" si="168"/>
        <v>2.5182793558017428E-6</v>
      </c>
    </row>
    <row r="10766" spans="1:11" x14ac:dyDescent="0.2">
      <c r="A10766" s="3" t="s">
        <v>4728</v>
      </c>
      <c r="B10766" s="8" t="s">
        <v>2197</v>
      </c>
      <c r="C10766" s="3" t="s">
        <v>11</v>
      </c>
      <c r="D10766" s="3" t="s">
        <v>4729</v>
      </c>
      <c r="E10766" s="5">
        <v>2.6499999999999999E-2</v>
      </c>
      <c r="F10766" s="4">
        <v>45672</v>
      </c>
      <c r="G10766" s="15">
        <v>1272078.5</v>
      </c>
      <c r="H10766" s="7">
        <v>10377.69</v>
      </c>
      <c r="I10766" s="5">
        <v>1330000</v>
      </c>
      <c r="J10766" s="5">
        <v>1354485.89</v>
      </c>
      <c r="K10766" s="13">
        <f t="shared" si="168"/>
        <v>2.1015099069116651E-5</v>
      </c>
    </row>
    <row r="10767" spans="1:11" x14ac:dyDescent="0.2">
      <c r="A10767" s="3" t="s">
        <v>10360</v>
      </c>
      <c r="B10767" s="8" t="s">
        <v>2197</v>
      </c>
      <c r="C10767" s="3" t="s">
        <v>11</v>
      </c>
      <c r="D10767" s="3" t="s">
        <v>4729</v>
      </c>
      <c r="E10767" s="5">
        <v>4.3999999999999997E-2</v>
      </c>
      <c r="F10767" s="4">
        <v>47133</v>
      </c>
      <c r="G10767" s="15">
        <v>1546299.3</v>
      </c>
      <c r="H10767" s="7">
        <v>21894.89</v>
      </c>
      <c r="I10767" s="5">
        <v>1690000</v>
      </c>
      <c r="J10767" s="5">
        <v>1840510.94</v>
      </c>
      <c r="K10767" s="13">
        <f t="shared" si="168"/>
        <v>2.5545304774827754E-5</v>
      </c>
    </row>
    <row r="10768" spans="1:11" x14ac:dyDescent="0.2">
      <c r="A10768" s="3" t="s">
        <v>10361</v>
      </c>
      <c r="B10768" s="8" t="s">
        <v>2197</v>
      </c>
      <c r="C10768" s="3" t="s">
        <v>11</v>
      </c>
      <c r="D10768" s="3" t="s">
        <v>4729</v>
      </c>
      <c r="E10768" s="5">
        <v>3.5000000000000003E-2</v>
      </c>
      <c r="F10768" s="4">
        <v>45689</v>
      </c>
      <c r="G10768" s="15">
        <v>77079.199999999997</v>
      </c>
      <c r="H10768" s="7">
        <v>700</v>
      </c>
      <c r="I10768" s="5">
        <v>80000</v>
      </c>
      <c r="J10768" s="5">
        <v>79964.28</v>
      </c>
      <c r="K10768" s="13">
        <f t="shared" si="168"/>
        <v>1.2733703338027143E-6</v>
      </c>
    </row>
    <row r="10769" spans="1:11" x14ac:dyDescent="0.2">
      <c r="A10769" s="3" t="s">
        <v>10362</v>
      </c>
      <c r="B10769" s="8" t="s">
        <v>2197</v>
      </c>
      <c r="C10769" s="3" t="s">
        <v>11</v>
      </c>
      <c r="D10769" s="3" t="s">
        <v>4729</v>
      </c>
      <c r="E10769" s="5">
        <v>4.1250000000000002E-2</v>
      </c>
      <c r="F10769" s="4">
        <v>46037</v>
      </c>
      <c r="G10769" s="15">
        <v>315364.5</v>
      </c>
      <c r="H10769" s="7">
        <v>4008.13</v>
      </c>
      <c r="I10769" s="5">
        <v>330000</v>
      </c>
      <c r="J10769" s="5">
        <v>329382.01</v>
      </c>
      <c r="K10769" s="13">
        <f t="shared" si="168"/>
        <v>5.2099113461806308E-6</v>
      </c>
    </row>
    <row r="10770" spans="1:11" x14ac:dyDescent="0.2">
      <c r="A10770" s="3" t="s">
        <v>10363</v>
      </c>
      <c r="B10770" s="8" t="s">
        <v>2197</v>
      </c>
      <c r="C10770" s="3" t="s">
        <v>11</v>
      </c>
      <c r="D10770" s="3" t="s">
        <v>4729</v>
      </c>
      <c r="E10770" s="5">
        <v>3.85E-2</v>
      </c>
      <c r="F10770" s="4">
        <v>46478</v>
      </c>
      <c r="G10770" s="15">
        <v>666590.4</v>
      </c>
      <c r="H10770" s="7">
        <v>2310</v>
      </c>
      <c r="I10770" s="5">
        <v>720000</v>
      </c>
      <c r="J10770" s="5">
        <v>717802.02</v>
      </c>
      <c r="K10770" s="13">
        <f t="shared" si="168"/>
        <v>1.1012263232593032E-5</v>
      </c>
    </row>
    <row r="10771" spans="1:11" x14ac:dyDescent="0.2">
      <c r="A10771" s="3" t="s">
        <v>10360</v>
      </c>
      <c r="B10771" s="8" t="s">
        <v>2197</v>
      </c>
      <c r="C10771" s="3" t="s">
        <v>11</v>
      </c>
      <c r="D10771" s="3" t="s">
        <v>4729</v>
      </c>
      <c r="E10771" s="5">
        <v>4.3999999999999997E-2</v>
      </c>
      <c r="F10771" s="4">
        <v>47133</v>
      </c>
      <c r="G10771" s="15">
        <v>1180311.3</v>
      </c>
      <c r="H10771" s="7">
        <v>16712.669999999998</v>
      </c>
      <c r="I10771" s="5">
        <v>1290000</v>
      </c>
      <c r="J10771" s="5">
        <v>1362206.17</v>
      </c>
      <c r="K10771" s="13">
        <f t="shared" si="168"/>
        <v>1.9499078792620002E-5</v>
      </c>
    </row>
    <row r="10772" spans="1:11" x14ac:dyDescent="0.2">
      <c r="A10772" s="3" t="s">
        <v>14033</v>
      </c>
      <c r="B10772" s="8" t="s">
        <v>2197</v>
      </c>
      <c r="C10772" s="3" t="s">
        <v>11</v>
      </c>
      <c r="D10772" s="3" t="s">
        <v>4729</v>
      </c>
      <c r="E10772" s="5">
        <v>0.04</v>
      </c>
      <c r="F10772" s="4">
        <v>46813</v>
      </c>
      <c r="G10772" s="15">
        <v>316934.03999999998</v>
      </c>
      <c r="H10772" s="7">
        <v>2320</v>
      </c>
      <c r="I10772" s="5">
        <v>348000</v>
      </c>
      <c r="J10772" s="5">
        <v>346727.27</v>
      </c>
      <c r="K10772" s="13">
        <f t="shared" si="168"/>
        <v>5.2358405939377003E-6</v>
      </c>
    </row>
    <row r="10773" spans="1:11" x14ac:dyDescent="0.2">
      <c r="A10773" s="3" t="s">
        <v>14034</v>
      </c>
      <c r="B10773" s="8" t="s">
        <v>2197</v>
      </c>
      <c r="C10773" s="3" t="s">
        <v>11</v>
      </c>
      <c r="D10773" s="3" t="s">
        <v>4729</v>
      </c>
      <c r="E10773" s="5">
        <v>0.03</v>
      </c>
      <c r="F10773" s="4">
        <v>47498</v>
      </c>
      <c r="G10773" s="15">
        <v>409040</v>
      </c>
      <c r="H10773" s="7">
        <v>4416.67</v>
      </c>
      <c r="I10773" s="5">
        <v>500000</v>
      </c>
      <c r="J10773" s="5">
        <v>498444.88</v>
      </c>
      <c r="K10773" s="13">
        <f t="shared" si="168"/>
        <v>6.7574572821028535E-6</v>
      </c>
    </row>
    <row r="10774" spans="1:11" x14ac:dyDescent="0.2">
      <c r="A10774" s="3" t="s">
        <v>14035</v>
      </c>
      <c r="B10774" s="8" t="s">
        <v>2197</v>
      </c>
      <c r="C10774" s="3" t="s">
        <v>11</v>
      </c>
      <c r="D10774" s="3" t="s">
        <v>4729</v>
      </c>
      <c r="E10774" s="5">
        <v>2.5000000000000001E-2</v>
      </c>
      <c r="F10774" s="4">
        <v>48092</v>
      </c>
      <c r="G10774" s="15">
        <v>1541926.98</v>
      </c>
      <c r="H10774" s="7">
        <v>8525</v>
      </c>
      <c r="I10774" s="5">
        <v>2046000</v>
      </c>
      <c r="J10774" s="5">
        <v>2041808.71</v>
      </c>
      <c r="K10774" s="13">
        <f t="shared" si="168"/>
        <v>2.5473072803324518E-5</v>
      </c>
    </row>
    <row r="10775" spans="1:11" x14ac:dyDescent="0.2">
      <c r="A10775" s="3" t="s">
        <v>4650</v>
      </c>
      <c r="B10775" s="8" t="s">
        <v>2197</v>
      </c>
      <c r="C10775" s="3" t="s">
        <v>11</v>
      </c>
      <c r="D10775" s="3" t="s">
        <v>4651</v>
      </c>
      <c r="E10775" s="5">
        <v>1.7500000000000002E-2</v>
      </c>
      <c r="F10775" s="4">
        <v>47868</v>
      </c>
      <c r="G10775" s="15">
        <v>2563306.4</v>
      </c>
      <c r="H10775" s="7">
        <v>16987.64</v>
      </c>
      <c r="I10775" s="5">
        <v>3460000</v>
      </c>
      <c r="J10775" s="5">
        <v>3200957.25</v>
      </c>
      <c r="K10775" s="13">
        <f t="shared" si="168"/>
        <v>4.2346551679397732E-5</v>
      </c>
    </row>
    <row r="10776" spans="1:11" x14ac:dyDescent="0.2">
      <c r="A10776" s="3" t="s">
        <v>4652</v>
      </c>
      <c r="B10776" s="8" t="s">
        <v>2197</v>
      </c>
      <c r="C10776" s="3" t="s">
        <v>11</v>
      </c>
      <c r="D10776" s="3" t="s">
        <v>4651</v>
      </c>
      <c r="E10776" s="5">
        <v>2.3550000000000001E-2</v>
      </c>
      <c r="F10776" s="4">
        <v>48288</v>
      </c>
      <c r="G10776" s="15">
        <v>1874625</v>
      </c>
      <c r="H10776" s="7">
        <v>7522.92</v>
      </c>
      <c r="I10776" s="5">
        <v>2500000</v>
      </c>
      <c r="J10776" s="5">
        <v>2070227.15</v>
      </c>
      <c r="K10776" s="13">
        <f t="shared" si="168"/>
        <v>3.0969338835962402E-5</v>
      </c>
    </row>
    <row r="10777" spans="1:11" x14ac:dyDescent="0.2">
      <c r="A10777" s="3" t="s">
        <v>4660</v>
      </c>
      <c r="B10777" s="8" t="s">
        <v>2197</v>
      </c>
      <c r="C10777" s="3" t="s">
        <v>11</v>
      </c>
      <c r="D10777" s="3" t="s">
        <v>4651</v>
      </c>
      <c r="E10777" s="5">
        <v>5.0500000000000003E-2</v>
      </c>
      <c r="F10777" s="4">
        <v>48708</v>
      </c>
      <c r="G10777" s="15">
        <v>1673762.25</v>
      </c>
      <c r="H10777" s="7">
        <v>44033.19</v>
      </c>
      <c r="I10777" s="5">
        <v>1825000</v>
      </c>
      <c r="J10777" s="5">
        <v>1701767.11</v>
      </c>
      <c r="K10777" s="13">
        <f t="shared" si="168"/>
        <v>2.765102900638411E-5</v>
      </c>
    </row>
    <row r="10778" spans="1:11" x14ac:dyDescent="0.2">
      <c r="A10778" s="3" t="s">
        <v>4667</v>
      </c>
      <c r="B10778" s="8" t="s">
        <v>2197</v>
      </c>
      <c r="C10778" s="3" t="s">
        <v>11</v>
      </c>
      <c r="D10778" s="3" t="s">
        <v>4651</v>
      </c>
      <c r="E10778" s="5">
        <v>4.1250000000000002E-2</v>
      </c>
      <c r="F10778" s="4">
        <v>53554</v>
      </c>
      <c r="G10778" s="15">
        <v>682888.5</v>
      </c>
      <c r="H10778" s="7">
        <v>8272.92</v>
      </c>
      <c r="I10778" s="5">
        <v>950000</v>
      </c>
      <c r="J10778" s="5">
        <v>950130.85</v>
      </c>
      <c r="K10778" s="13">
        <f t="shared" si="168"/>
        <v>1.1281512485794285E-5</v>
      </c>
    </row>
    <row r="10779" spans="1:11" x14ac:dyDescent="0.2">
      <c r="A10779" s="3" t="s">
        <v>4668</v>
      </c>
      <c r="B10779" s="8" t="s">
        <v>2197</v>
      </c>
      <c r="C10779" s="3" t="s">
        <v>11</v>
      </c>
      <c r="D10779" s="3" t="s">
        <v>4651</v>
      </c>
      <c r="E10779" s="5">
        <v>4.3290000000000002E-2</v>
      </c>
      <c r="F10779" s="4">
        <v>47017</v>
      </c>
      <c r="G10779" s="15">
        <v>931560</v>
      </c>
      <c r="H10779" s="7">
        <v>4810</v>
      </c>
      <c r="I10779" s="5">
        <v>1000000</v>
      </c>
      <c r="J10779" s="5">
        <v>1006625.91</v>
      </c>
      <c r="K10779" s="13">
        <f t="shared" si="168"/>
        <v>1.538963647984484E-5</v>
      </c>
    </row>
    <row r="10780" spans="1:11" x14ac:dyDescent="0.2">
      <c r="A10780" s="3" t="s">
        <v>4669</v>
      </c>
      <c r="B10780" s="8" t="s">
        <v>2197</v>
      </c>
      <c r="C10780" s="3" t="s">
        <v>11</v>
      </c>
      <c r="D10780" s="3" t="s">
        <v>4651</v>
      </c>
      <c r="E10780" s="5">
        <v>3.5499999999999997E-2</v>
      </c>
      <c r="F10780" s="4">
        <v>55234</v>
      </c>
      <c r="G10780" s="15">
        <v>2603272.4500000002</v>
      </c>
      <c r="H10780" s="7">
        <v>15825.6</v>
      </c>
      <c r="I10780" s="5">
        <v>4115000</v>
      </c>
      <c r="J10780" s="5">
        <v>3031368.52</v>
      </c>
      <c r="K10780" s="13">
        <f t="shared" si="168"/>
        <v>4.3006802206508498E-5</v>
      </c>
    </row>
    <row r="10781" spans="1:11" x14ac:dyDescent="0.2">
      <c r="A10781" s="3" t="s">
        <v>4652</v>
      </c>
      <c r="B10781" s="8" t="s">
        <v>2197</v>
      </c>
      <c r="C10781" s="3" t="s">
        <v>11</v>
      </c>
      <c r="D10781" s="3" t="s">
        <v>4651</v>
      </c>
      <c r="E10781" s="5">
        <v>2.3550000000000001E-2</v>
      </c>
      <c r="F10781" s="4">
        <v>48288</v>
      </c>
      <c r="G10781" s="15">
        <v>1499700</v>
      </c>
      <c r="H10781" s="7">
        <v>6018.33</v>
      </c>
      <c r="I10781" s="5">
        <v>2000000</v>
      </c>
      <c r="J10781" s="5">
        <v>1748177.94</v>
      </c>
      <c r="K10781" s="13">
        <f t="shared" si="168"/>
        <v>2.4775471068769921E-5</v>
      </c>
    </row>
    <row r="10782" spans="1:11" x14ac:dyDescent="0.2">
      <c r="A10782" s="3" t="s">
        <v>4676</v>
      </c>
      <c r="B10782" s="8" t="s">
        <v>2197</v>
      </c>
      <c r="C10782" s="3" t="s">
        <v>11</v>
      </c>
      <c r="D10782" s="3" t="s">
        <v>4651</v>
      </c>
      <c r="E10782" s="5">
        <v>2.8750000000000001E-2</v>
      </c>
      <c r="F10782" s="4">
        <v>55112</v>
      </c>
      <c r="G10782" s="15">
        <v>668225.69999999995</v>
      </c>
      <c r="H10782" s="7">
        <v>15622.03</v>
      </c>
      <c r="I10782" s="5">
        <v>1215000</v>
      </c>
      <c r="J10782" s="5">
        <v>1109662.47</v>
      </c>
      <c r="K10782" s="13">
        <f t="shared" si="168"/>
        <v>1.103927885427654E-5</v>
      </c>
    </row>
    <row r="10783" spans="1:11" x14ac:dyDescent="0.2">
      <c r="A10783" s="3" t="s">
        <v>4677</v>
      </c>
      <c r="B10783" s="8" t="s">
        <v>2197</v>
      </c>
      <c r="C10783" s="3" t="s">
        <v>11</v>
      </c>
      <c r="D10783" s="3" t="s">
        <v>4651</v>
      </c>
      <c r="E10783" s="5">
        <v>2.9870000000000001E-2</v>
      </c>
      <c r="F10783" s="4">
        <v>57283</v>
      </c>
      <c r="G10783" s="15">
        <v>1253861.7</v>
      </c>
      <c r="H10783" s="7">
        <v>196.31</v>
      </c>
      <c r="I10783" s="5">
        <v>2366000</v>
      </c>
      <c r="J10783" s="5">
        <v>2270303.14</v>
      </c>
      <c r="K10783" s="13">
        <f t="shared" ref="K10783:K10846" si="169">G10783/$G$11175</f>
        <v>2.071415234552822E-5</v>
      </c>
    </row>
    <row r="10784" spans="1:11" x14ac:dyDescent="0.2">
      <c r="A10784" s="3" t="s">
        <v>4650</v>
      </c>
      <c r="B10784" s="8" t="s">
        <v>2197</v>
      </c>
      <c r="C10784" s="3" t="s">
        <v>11</v>
      </c>
      <c r="D10784" s="3" t="s">
        <v>4651</v>
      </c>
      <c r="E10784" s="5">
        <v>1.7500000000000002E-2</v>
      </c>
      <c r="F10784" s="4">
        <v>47868</v>
      </c>
      <c r="G10784" s="15">
        <v>3523435.04</v>
      </c>
      <c r="H10784" s="7">
        <v>23350.639999999999</v>
      </c>
      <c r="I10784" s="5">
        <v>4756000</v>
      </c>
      <c r="J10784" s="5">
        <v>4553826.3899999997</v>
      </c>
      <c r="K10784" s="13">
        <f t="shared" si="169"/>
        <v>5.8208150227518965E-5</v>
      </c>
    </row>
    <row r="10785" spans="1:11" x14ac:dyDescent="0.2">
      <c r="A10785" s="3" t="s">
        <v>4678</v>
      </c>
      <c r="B10785" s="8" t="s">
        <v>2197</v>
      </c>
      <c r="C10785" s="3" t="s">
        <v>11</v>
      </c>
      <c r="D10785" s="3" t="s">
        <v>4651</v>
      </c>
      <c r="E10785" s="5">
        <v>2.1000000000000001E-2</v>
      </c>
      <c r="F10785" s="4">
        <v>46834</v>
      </c>
      <c r="G10785" s="15">
        <v>3601559</v>
      </c>
      <c r="H10785" s="7">
        <v>9600.5</v>
      </c>
      <c r="I10785" s="5">
        <v>4220000</v>
      </c>
      <c r="J10785" s="5">
        <v>4240174.34</v>
      </c>
      <c r="K10785" s="13">
        <f t="shared" si="169"/>
        <v>5.9498780294037431E-5</v>
      </c>
    </row>
    <row r="10786" spans="1:11" x14ac:dyDescent="0.2">
      <c r="A10786" s="3" t="s">
        <v>4652</v>
      </c>
      <c r="B10786" s="8" t="s">
        <v>2197</v>
      </c>
      <c r="C10786" s="3" t="s">
        <v>11</v>
      </c>
      <c r="D10786" s="3" t="s">
        <v>4651</v>
      </c>
      <c r="E10786" s="5">
        <v>2.3550000000000001E-2</v>
      </c>
      <c r="F10786" s="4">
        <v>48288</v>
      </c>
      <c r="G10786" s="15">
        <v>2319286.0499999998</v>
      </c>
      <c r="H10786" s="7">
        <v>9307.35</v>
      </c>
      <c r="I10786" s="5">
        <v>3093000</v>
      </c>
      <c r="J10786" s="5">
        <v>3037228.65</v>
      </c>
      <c r="K10786" s="13">
        <f t="shared" si="169"/>
        <v>3.8315266007852682E-5</v>
      </c>
    </row>
    <row r="10787" spans="1:11" x14ac:dyDescent="0.2">
      <c r="A10787" s="3" t="s">
        <v>4680</v>
      </c>
      <c r="B10787" s="8" t="s">
        <v>2197</v>
      </c>
      <c r="C10787" s="3" t="s">
        <v>11</v>
      </c>
      <c r="D10787" s="3" t="s">
        <v>4651</v>
      </c>
      <c r="E10787" s="5">
        <v>4.0160000000000001E-2</v>
      </c>
      <c r="F10787" s="4">
        <v>47455</v>
      </c>
      <c r="G10787" s="15">
        <v>2949078</v>
      </c>
      <c r="H10787" s="7">
        <v>54483.73</v>
      </c>
      <c r="I10787" s="5">
        <v>3300000</v>
      </c>
      <c r="J10787" s="5">
        <v>3607478.38</v>
      </c>
      <c r="K10787" s="13">
        <f t="shared" si="169"/>
        <v>4.8719608367370714E-5</v>
      </c>
    </row>
    <row r="10788" spans="1:11" x14ac:dyDescent="0.2">
      <c r="A10788" s="3" t="s">
        <v>4681</v>
      </c>
      <c r="B10788" s="8" t="s">
        <v>2197</v>
      </c>
      <c r="C10788" s="3" t="s">
        <v>11</v>
      </c>
      <c r="D10788" s="3" t="s">
        <v>4651</v>
      </c>
      <c r="E10788" s="5">
        <v>3.85E-2</v>
      </c>
      <c r="F10788" s="4">
        <v>52171</v>
      </c>
      <c r="G10788" s="15">
        <v>412316.2</v>
      </c>
      <c r="H10788" s="7">
        <v>11165</v>
      </c>
      <c r="I10788" s="5">
        <v>580000</v>
      </c>
      <c r="J10788" s="5">
        <v>526556.16000000003</v>
      </c>
      <c r="K10788" s="13">
        <f t="shared" si="169"/>
        <v>6.8115810390645817E-6</v>
      </c>
    </row>
    <row r="10789" spans="1:11" x14ac:dyDescent="0.2">
      <c r="A10789" s="3" t="s">
        <v>4682</v>
      </c>
      <c r="B10789" s="8" t="s">
        <v>2197</v>
      </c>
      <c r="C10789" s="3" t="s">
        <v>11</v>
      </c>
      <c r="D10789" s="3" t="s">
        <v>4651</v>
      </c>
      <c r="E10789" s="5">
        <v>4.8619999999999997E-2</v>
      </c>
      <c r="F10789" s="4">
        <v>53560</v>
      </c>
      <c r="G10789" s="15">
        <v>63977.599999999999</v>
      </c>
      <c r="H10789" s="7">
        <v>756.31</v>
      </c>
      <c r="I10789" s="5">
        <v>80000</v>
      </c>
      <c r="J10789" s="5">
        <v>72521.820000000007</v>
      </c>
      <c r="K10789" s="13">
        <f t="shared" si="169"/>
        <v>1.0569281708670631E-6</v>
      </c>
    </row>
    <row r="10790" spans="1:11" x14ac:dyDescent="0.2">
      <c r="A10790" s="3" t="s">
        <v>4683</v>
      </c>
      <c r="B10790" s="8" t="s">
        <v>2197</v>
      </c>
      <c r="C10790" s="3" t="s">
        <v>11</v>
      </c>
      <c r="D10790" s="3" t="s">
        <v>4651</v>
      </c>
      <c r="E10790" s="5">
        <v>4.3999999999999997E-2</v>
      </c>
      <c r="F10790" s="4">
        <v>49249</v>
      </c>
      <c r="G10790" s="15">
        <v>772016.7</v>
      </c>
      <c r="H10790" s="7">
        <v>20020</v>
      </c>
      <c r="I10790" s="5">
        <v>910000</v>
      </c>
      <c r="J10790" s="5">
        <v>851852.57</v>
      </c>
      <c r="K10790" s="13">
        <f t="shared" si="169"/>
        <v>1.2753935730784308E-5</v>
      </c>
    </row>
    <row r="10791" spans="1:11" x14ac:dyDescent="0.2">
      <c r="A10791" s="3" t="s">
        <v>4667</v>
      </c>
      <c r="B10791" s="8" t="s">
        <v>2197</v>
      </c>
      <c r="C10791" s="3" t="s">
        <v>11</v>
      </c>
      <c r="D10791" s="3" t="s">
        <v>4651</v>
      </c>
      <c r="E10791" s="5">
        <v>4.1250000000000002E-2</v>
      </c>
      <c r="F10791" s="4">
        <v>53554</v>
      </c>
      <c r="G10791" s="15">
        <v>230025.60000000001</v>
      </c>
      <c r="H10791" s="7">
        <v>2786.67</v>
      </c>
      <c r="I10791" s="5">
        <v>320000</v>
      </c>
      <c r="J10791" s="5">
        <v>371025.21</v>
      </c>
      <c r="K10791" s="13">
        <f t="shared" si="169"/>
        <v>3.8000884162675487E-6</v>
      </c>
    </row>
    <row r="10792" spans="1:11" x14ac:dyDescent="0.2">
      <c r="A10792" s="3" t="s">
        <v>4684</v>
      </c>
      <c r="B10792" s="8" t="s">
        <v>2197</v>
      </c>
      <c r="C10792" s="3" t="s">
        <v>11</v>
      </c>
      <c r="D10792" s="3" t="s">
        <v>4651</v>
      </c>
      <c r="E10792" s="5">
        <v>4.4999999999999998E-2</v>
      </c>
      <c r="F10792" s="4">
        <v>48801</v>
      </c>
      <c r="G10792" s="15">
        <v>1641691.8</v>
      </c>
      <c r="H10792" s="7">
        <v>19136.25</v>
      </c>
      <c r="I10792" s="5">
        <v>1890000</v>
      </c>
      <c r="J10792" s="5">
        <v>1926827.21</v>
      </c>
      <c r="K10792" s="13">
        <f t="shared" si="169"/>
        <v>2.7121216039699151E-5</v>
      </c>
    </row>
    <row r="10793" spans="1:11" x14ac:dyDescent="0.2">
      <c r="A10793" s="3" t="s">
        <v>4685</v>
      </c>
      <c r="B10793" s="8" t="s">
        <v>2197</v>
      </c>
      <c r="C10793" s="3" t="s">
        <v>11</v>
      </c>
      <c r="D10793" s="3" t="s">
        <v>4651</v>
      </c>
      <c r="E10793" s="5">
        <v>0.04</v>
      </c>
      <c r="F10793" s="4">
        <v>54869</v>
      </c>
      <c r="G10793" s="15">
        <v>355955.6</v>
      </c>
      <c r="H10793" s="7">
        <v>2253.33</v>
      </c>
      <c r="I10793" s="5">
        <v>520000</v>
      </c>
      <c r="J10793" s="5">
        <v>576202.53</v>
      </c>
      <c r="K10793" s="13">
        <f t="shared" si="169"/>
        <v>5.8804878772865494E-6</v>
      </c>
    </row>
    <row r="10794" spans="1:11" x14ac:dyDescent="0.2">
      <c r="A10794" s="3" t="s">
        <v>4686</v>
      </c>
      <c r="B10794" s="8" t="s">
        <v>2197</v>
      </c>
      <c r="C10794" s="3" t="s">
        <v>11</v>
      </c>
      <c r="D10794" s="3" t="s">
        <v>4651</v>
      </c>
      <c r="E10794" s="5">
        <v>0.03</v>
      </c>
      <c r="F10794" s="4">
        <v>46468</v>
      </c>
      <c r="G10794" s="15">
        <v>1654828.7</v>
      </c>
      <c r="H10794" s="7">
        <v>5882.5</v>
      </c>
      <c r="I10794" s="5">
        <v>1810000</v>
      </c>
      <c r="J10794" s="5">
        <v>1850666.86</v>
      </c>
      <c r="K10794" s="13">
        <f t="shared" si="169"/>
        <v>2.7338241368687164E-5</v>
      </c>
    </row>
    <row r="10795" spans="1:11" x14ac:dyDescent="0.2">
      <c r="A10795" s="3" t="s">
        <v>4669</v>
      </c>
      <c r="B10795" s="8" t="s">
        <v>2197</v>
      </c>
      <c r="C10795" s="3" t="s">
        <v>11</v>
      </c>
      <c r="D10795" s="3" t="s">
        <v>4651</v>
      </c>
      <c r="E10795" s="5">
        <v>3.5499999999999997E-2</v>
      </c>
      <c r="F10795" s="4">
        <v>55234</v>
      </c>
      <c r="G10795" s="15">
        <v>556714.4</v>
      </c>
      <c r="H10795" s="7">
        <v>3384.33</v>
      </c>
      <c r="I10795" s="5">
        <v>880000</v>
      </c>
      <c r="J10795" s="5">
        <v>948134.63</v>
      </c>
      <c r="K10795" s="13">
        <f t="shared" si="169"/>
        <v>9.1970804232630573E-6</v>
      </c>
    </row>
    <row r="10796" spans="1:11" x14ac:dyDescent="0.2">
      <c r="A10796" s="3" t="s">
        <v>4687</v>
      </c>
      <c r="B10796" s="8" t="s">
        <v>2197</v>
      </c>
      <c r="C10796" s="3" t="s">
        <v>11</v>
      </c>
      <c r="D10796" s="3" t="s">
        <v>4651</v>
      </c>
      <c r="E10796" s="5">
        <v>2.5499999999999998E-2</v>
      </c>
      <c r="F10796" s="4">
        <v>47928</v>
      </c>
      <c r="G10796" s="15">
        <v>1208535.1200000001</v>
      </c>
      <c r="H10796" s="7">
        <v>4374.67</v>
      </c>
      <c r="I10796" s="5">
        <v>1544000</v>
      </c>
      <c r="J10796" s="5">
        <v>1582277.28</v>
      </c>
      <c r="K10796" s="13">
        <f t="shared" si="169"/>
        <v>1.9965344336302187E-5</v>
      </c>
    </row>
    <row r="10797" spans="1:11" x14ac:dyDescent="0.2">
      <c r="A10797" s="3" t="s">
        <v>4688</v>
      </c>
      <c r="B10797" s="8" t="s">
        <v>2197</v>
      </c>
      <c r="C10797" s="3" t="s">
        <v>11</v>
      </c>
      <c r="D10797" s="3" t="s">
        <v>4651</v>
      </c>
      <c r="E10797" s="5">
        <v>3.4000000000000002E-2</v>
      </c>
      <c r="F10797" s="4">
        <v>51582</v>
      </c>
      <c r="G10797" s="15">
        <v>2334005.6</v>
      </c>
      <c r="H10797" s="7">
        <v>12670.67</v>
      </c>
      <c r="I10797" s="5">
        <v>3440000</v>
      </c>
      <c r="J10797" s="5">
        <v>3058735.54</v>
      </c>
      <c r="K10797" s="13">
        <f t="shared" si="169"/>
        <v>3.8558437165531096E-5</v>
      </c>
    </row>
    <row r="10798" spans="1:11" x14ac:dyDescent="0.2">
      <c r="A10798" s="3" t="s">
        <v>4652</v>
      </c>
      <c r="B10798" s="8" t="s">
        <v>2197</v>
      </c>
      <c r="C10798" s="3" t="s">
        <v>11</v>
      </c>
      <c r="D10798" s="3" t="s">
        <v>4651</v>
      </c>
      <c r="E10798" s="5">
        <v>2.3550000000000001E-2</v>
      </c>
      <c r="F10798" s="4">
        <v>48288</v>
      </c>
      <c r="G10798" s="15">
        <v>74985</v>
      </c>
      <c r="H10798" s="7">
        <v>300.92</v>
      </c>
      <c r="I10798" s="5">
        <v>100000</v>
      </c>
      <c r="J10798" s="5">
        <v>79945.929999999993</v>
      </c>
      <c r="K10798" s="13">
        <f t="shared" si="169"/>
        <v>1.238773553438496E-6</v>
      </c>
    </row>
    <row r="10799" spans="1:11" x14ac:dyDescent="0.2">
      <c r="A10799" s="3" t="s">
        <v>4692</v>
      </c>
      <c r="B10799" s="8" t="s">
        <v>2197</v>
      </c>
      <c r="C10799" s="3" t="s">
        <v>11</v>
      </c>
      <c r="D10799" s="3" t="s">
        <v>4651</v>
      </c>
      <c r="E10799" s="5">
        <v>2.6499999999999999E-2</v>
      </c>
      <c r="F10799" s="4">
        <v>51460</v>
      </c>
      <c r="G10799" s="15">
        <v>830384.4</v>
      </c>
      <c r="H10799" s="7">
        <v>16236.4</v>
      </c>
      <c r="I10799" s="5">
        <v>1370000</v>
      </c>
      <c r="J10799" s="5">
        <v>1368875.01</v>
      </c>
      <c r="K10799" s="13">
        <f t="shared" si="169"/>
        <v>1.3718186756123139E-5</v>
      </c>
    </row>
    <row r="10800" spans="1:11" x14ac:dyDescent="0.2">
      <c r="A10800" s="3" t="s">
        <v>4693</v>
      </c>
      <c r="B10800" s="8" t="s">
        <v>2197</v>
      </c>
      <c r="C10800" s="3" t="s">
        <v>11</v>
      </c>
      <c r="D10800" s="3" t="s">
        <v>4651</v>
      </c>
      <c r="E10800" s="5">
        <v>2.8500000000000001E-2</v>
      </c>
      <c r="F10800" s="4">
        <v>51747</v>
      </c>
      <c r="G10800" s="15">
        <v>350684.2</v>
      </c>
      <c r="H10800" s="7">
        <v>2594.29</v>
      </c>
      <c r="I10800" s="5">
        <v>565000</v>
      </c>
      <c r="J10800" s="5">
        <v>563746.51</v>
      </c>
      <c r="K10800" s="13">
        <f t="shared" si="169"/>
        <v>5.7934028481527806E-6</v>
      </c>
    </row>
    <row r="10801" spans="1:11" x14ac:dyDescent="0.2">
      <c r="A10801" s="3" t="s">
        <v>4683</v>
      </c>
      <c r="B10801" s="8" t="s">
        <v>2197</v>
      </c>
      <c r="C10801" s="3" t="s">
        <v>11</v>
      </c>
      <c r="D10801" s="3" t="s">
        <v>4651</v>
      </c>
      <c r="E10801" s="5">
        <v>4.3999999999999997E-2</v>
      </c>
      <c r="F10801" s="4">
        <v>49249</v>
      </c>
      <c r="G10801" s="15">
        <v>2799621</v>
      </c>
      <c r="H10801" s="7">
        <v>72600</v>
      </c>
      <c r="I10801" s="5">
        <v>3300000</v>
      </c>
      <c r="J10801" s="5">
        <v>3520870.64</v>
      </c>
      <c r="K10801" s="13">
        <f t="shared" si="169"/>
        <v>4.625053616658046E-5</v>
      </c>
    </row>
    <row r="10802" spans="1:11" x14ac:dyDescent="0.2">
      <c r="A10802" s="3" t="s">
        <v>10364</v>
      </c>
      <c r="B10802" s="8" t="s">
        <v>2197</v>
      </c>
      <c r="C10802" s="3" t="s">
        <v>11</v>
      </c>
      <c r="D10802" s="3" t="s">
        <v>4651</v>
      </c>
      <c r="E10802" s="5">
        <v>4.8120000000000003E-2</v>
      </c>
      <c r="F10802" s="4">
        <v>50844</v>
      </c>
      <c r="G10802" s="15">
        <v>332908</v>
      </c>
      <c r="H10802" s="7">
        <v>2459.4699999999998</v>
      </c>
      <c r="I10802" s="5">
        <v>400000</v>
      </c>
      <c r="J10802" s="5">
        <v>410330.33</v>
      </c>
      <c r="K10802" s="13">
        <f t="shared" si="169"/>
        <v>5.4997349620337784E-6</v>
      </c>
    </row>
    <row r="10803" spans="1:11" x14ac:dyDescent="0.2">
      <c r="A10803" s="3" t="s">
        <v>10365</v>
      </c>
      <c r="B10803" s="8" t="s">
        <v>2197</v>
      </c>
      <c r="C10803" s="3" t="s">
        <v>11</v>
      </c>
      <c r="D10803" s="3" t="s">
        <v>4651</v>
      </c>
      <c r="E10803" s="5">
        <v>5.2499999999999998E-2</v>
      </c>
      <c r="F10803" s="4">
        <v>50115</v>
      </c>
      <c r="G10803" s="15">
        <v>1499245.6</v>
      </c>
      <c r="H10803" s="7">
        <v>10893.75</v>
      </c>
      <c r="I10803" s="5">
        <v>1660000</v>
      </c>
      <c r="J10803" s="5">
        <v>1650083.42</v>
      </c>
      <c r="K10803" s="13">
        <f t="shared" si="169"/>
        <v>2.4767964251370677E-5</v>
      </c>
    </row>
    <row r="10804" spans="1:11" x14ac:dyDescent="0.2">
      <c r="A10804" s="3" t="s">
        <v>4650</v>
      </c>
      <c r="B10804" s="8" t="s">
        <v>2197</v>
      </c>
      <c r="C10804" s="3" t="s">
        <v>11</v>
      </c>
      <c r="D10804" s="3" t="s">
        <v>4651</v>
      </c>
      <c r="E10804" s="5">
        <v>1.7500000000000002E-2</v>
      </c>
      <c r="F10804" s="4">
        <v>47868</v>
      </c>
      <c r="G10804" s="15">
        <v>2970768.4</v>
      </c>
      <c r="H10804" s="7">
        <v>19687.990000000002</v>
      </c>
      <c r="I10804" s="5">
        <v>4010000</v>
      </c>
      <c r="J10804" s="5">
        <v>3266256.56</v>
      </c>
      <c r="K10804" s="13">
        <f t="shared" si="169"/>
        <v>4.9077939952134367E-5</v>
      </c>
    </row>
    <row r="10805" spans="1:11" x14ac:dyDescent="0.2">
      <c r="A10805" s="3" t="s">
        <v>4677</v>
      </c>
      <c r="B10805" s="8" t="s">
        <v>2197</v>
      </c>
      <c r="C10805" s="3" t="s">
        <v>11</v>
      </c>
      <c r="D10805" s="3" t="s">
        <v>4651</v>
      </c>
      <c r="E10805" s="5">
        <v>2.9870000000000001E-2</v>
      </c>
      <c r="F10805" s="4">
        <v>57283</v>
      </c>
      <c r="G10805" s="15">
        <v>1059900</v>
      </c>
      <c r="H10805" s="7">
        <v>165.94</v>
      </c>
      <c r="I10805" s="5">
        <v>2000000</v>
      </c>
      <c r="J10805" s="5">
        <v>1258581.98</v>
      </c>
      <c r="K10805" s="13">
        <f t="shared" si="169"/>
        <v>1.7509849827158258E-5</v>
      </c>
    </row>
    <row r="10806" spans="1:11" x14ac:dyDescent="0.2">
      <c r="A10806" s="3" t="s">
        <v>4652</v>
      </c>
      <c r="B10806" s="8" t="s">
        <v>2197</v>
      </c>
      <c r="C10806" s="3" t="s">
        <v>11</v>
      </c>
      <c r="D10806" s="3" t="s">
        <v>4651</v>
      </c>
      <c r="E10806" s="5">
        <v>2.3550000000000001E-2</v>
      </c>
      <c r="F10806" s="4">
        <v>48288</v>
      </c>
      <c r="G10806" s="15">
        <v>2099580</v>
      </c>
      <c r="H10806" s="7">
        <v>8425.67</v>
      </c>
      <c r="I10806" s="5">
        <v>2800000</v>
      </c>
      <c r="J10806" s="5">
        <v>2512182.4900000002</v>
      </c>
      <c r="K10806" s="13">
        <f t="shared" si="169"/>
        <v>3.4685659496277891E-5</v>
      </c>
    </row>
    <row r="10807" spans="1:11" x14ac:dyDescent="0.2">
      <c r="A10807" s="3" t="s">
        <v>4669</v>
      </c>
      <c r="B10807" s="8" t="s">
        <v>2197</v>
      </c>
      <c r="C10807" s="3" t="s">
        <v>11</v>
      </c>
      <c r="D10807" s="3" t="s">
        <v>4651</v>
      </c>
      <c r="E10807" s="5">
        <v>3.5499999999999997E-2</v>
      </c>
      <c r="F10807" s="4">
        <v>55234</v>
      </c>
      <c r="G10807" s="15">
        <v>981841.76</v>
      </c>
      <c r="H10807" s="7">
        <v>5968.73</v>
      </c>
      <c r="I10807" s="5">
        <v>1552000</v>
      </c>
      <c r="J10807" s="5">
        <v>1310045.7</v>
      </c>
      <c r="K10807" s="13">
        <f t="shared" si="169"/>
        <v>1.6220305473754846E-5</v>
      </c>
    </row>
    <row r="10808" spans="1:11" x14ac:dyDescent="0.2">
      <c r="A10808" s="3" t="s">
        <v>4687</v>
      </c>
      <c r="B10808" s="8" t="s">
        <v>2197</v>
      </c>
      <c r="C10808" s="3" t="s">
        <v>11</v>
      </c>
      <c r="D10808" s="3" t="s">
        <v>4651</v>
      </c>
      <c r="E10808" s="5">
        <v>2.5499999999999998E-2</v>
      </c>
      <c r="F10808" s="4">
        <v>47928</v>
      </c>
      <c r="G10808" s="15">
        <v>3321123.39</v>
      </c>
      <c r="H10808" s="7">
        <v>12021.83</v>
      </c>
      <c r="I10808" s="5">
        <v>4243000</v>
      </c>
      <c r="J10808" s="5">
        <v>3719833.95</v>
      </c>
      <c r="K10808" s="13">
        <f t="shared" si="169"/>
        <v>5.4865904157338196E-5</v>
      </c>
    </row>
    <row r="10809" spans="1:11" x14ac:dyDescent="0.2">
      <c r="A10809" s="3" t="s">
        <v>4683</v>
      </c>
      <c r="B10809" s="8" t="s">
        <v>2197</v>
      </c>
      <c r="C10809" s="3" t="s">
        <v>11</v>
      </c>
      <c r="D10809" s="3" t="s">
        <v>4651</v>
      </c>
      <c r="E10809" s="5">
        <v>4.3999999999999997E-2</v>
      </c>
      <c r="F10809" s="4">
        <v>49249</v>
      </c>
      <c r="G10809" s="15">
        <v>1018044</v>
      </c>
      <c r="H10809" s="7">
        <v>26400</v>
      </c>
      <c r="I10809" s="5">
        <v>1200000</v>
      </c>
      <c r="J10809" s="5">
        <v>1403386.31</v>
      </c>
      <c r="K10809" s="13">
        <f t="shared" si="169"/>
        <v>1.6818376787847441E-5</v>
      </c>
    </row>
    <row r="10810" spans="1:11" x14ac:dyDescent="0.2">
      <c r="A10810" s="3" t="s">
        <v>4652</v>
      </c>
      <c r="B10810" s="8" t="s">
        <v>2197</v>
      </c>
      <c r="C10810" s="3" t="s">
        <v>11</v>
      </c>
      <c r="D10810" s="3" t="s">
        <v>4651</v>
      </c>
      <c r="E10810" s="5">
        <v>2.3550000000000001E-2</v>
      </c>
      <c r="F10810" s="4">
        <v>48288</v>
      </c>
      <c r="G10810" s="15">
        <v>383923.20000000001</v>
      </c>
      <c r="H10810" s="7">
        <v>1540.69</v>
      </c>
      <c r="I10810" s="5">
        <v>512000</v>
      </c>
      <c r="J10810" s="5">
        <v>513594.66</v>
      </c>
      <c r="K10810" s="13">
        <f t="shared" si="169"/>
        <v>6.3425205936051003E-6</v>
      </c>
    </row>
    <row r="10811" spans="1:11" x14ac:dyDescent="0.2">
      <c r="A10811" s="3" t="s">
        <v>11709</v>
      </c>
      <c r="B10811" s="8" t="s">
        <v>2197</v>
      </c>
      <c r="C10811" s="3" t="s">
        <v>11</v>
      </c>
      <c r="D10811" s="3" t="s">
        <v>4651</v>
      </c>
      <c r="E10811" s="5">
        <v>3.875E-2</v>
      </c>
      <c r="F10811" s="4">
        <v>47157</v>
      </c>
      <c r="G10811" s="15">
        <v>1408066.5</v>
      </c>
      <c r="H10811" s="7">
        <v>13847.74</v>
      </c>
      <c r="I10811" s="5">
        <v>1550000</v>
      </c>
      <c r="J10811" s="5">
        <v>1498039.71</v>
      </c>
      <c r="K10811" s="13">
        <f t="shared" si="169"/>
        <v>2.3261659554346952E-5</v>
      </c>
    </row>
    <row r="10812" spans="1:11" x14ac:dyDescent="0.2">
      <c r="A10812" s="3" t="s">
        <v>11710</v>
      </c>
      <c r="B10812" s="8" t="s">
        <v>2197</v>
      </c>
      <c r="C10812" s="3" t="s">
        <v>11</v>
      </c>
      <c r="D10812" s="3" t="s">
        <v>4651</v>
      </c>
      <c r="E10812" s="5">
        <v>1.6799999999999999E-2</v>
      </c>
      <c r="F10812" s="4">
        <v>47786</v>
      </c>
      <c r="G10812" s="15">
        <v>1400381.25</v>
      </c>
      <c r="H10812" s="7">
        <v>87.5</v>
      </c>
      <c r="I10812" s="5">
        <v>1875000</v>
      </c>
      <c r="J10812" s="5">
        <v>1542001.88</v>
      </c>
      <c r="K10812" s="13">
        <f t="shared" si="169"/>
        <v>2.3134697035822405E-5</v>
      </c>
    </row>
    <row r="10813" spans="1:11" x14ac:dyDescent="0.2">
      <c r="A10813" s="3" t="s">
        <v>4682</v>
      </c>
      <c r="B10813" s="8" t="s">
        <v>2197</v>
      </c>
      <c r="C10813" s="3" t="s">
        <v>11</v>
      </c>
      <c r="D10813" s="3" t="s">
        <v>4651</v>
      </c>
      <c r="E10813" s="5">
        <v>4.8619999999999997E-2</v>
      </c>
      <c r="F10813" s="4">
        <v>53560</v>
      </c>
      <c r="G10813" s="15">
        <v>479832</v>
      </c>
      <c r="H10813" s="7">
        <v>5672.33</v>
      </c>
      <c r="I10813" s="5">
        <v>600000</v>
      </c>
      <c r="J10813" s="5">
        <v>638728.57999999996</v>
      </c>
      <c r="K10813" s="13">
        <f t="shared" si="169"/>
        <v>7.9269612815029725E-6</v>
      </c>
    </row>
    <row r="10814" spans="1:11" x14ac:dyDescent="0.2">
      <c r="A10814" s="3" t="s">
        <v>12561</v>
      </c>
      <c r="B10814" s="8" t="s">
        <v>2197</v>
      </c>
      <c r="C10814" s="3" t="s">
        <v>11</v>
      </c>
      <c r="D10814" s="3" t="s">
        <v>4651</v>
      </c>
      <c r="E10814" s="5">
        <v>4.2720000000000001E-2</v>
      </c>
      <c r="F10814" s="4">
        <v>49689</v>
      </c>
      <c r="G10814" s="15">
        <v>1637275</v>
      </c>
      <c r="H10814" s="7">
        <v>24842.87</v>
      </c>
      <c r="I10814" s="5">
        <v>1975000</v>
      </c>
      <c r="J10814" s="5">
        <v>2069397.45</v>
      </c>
      <c r="K10814" s="13">
        <f t="shared" si="169"/>
        <v>2.7048249245929369E-5</v>
      </c>
    </row>
    <row r="10815" spans="1:11" x14ac:dyDescent="0.2">
      <c r="A10815" s="3" t="s">
        <v>10364</v>
      </c>
      <c r="B10815" s="8" t="s">
        <v>2197</v>
      </c>
      <c r="C10815" s="3" t="s">
        <v>11</v>
      </c>
      <c r="D10815" s="3" t="s">
        <v>4651</v>
      </c>
      <c r="E10815" s="5">
        <v>4.8120000000000003E-2</v>
      </c>
      <c r="F10815" s="4">
        <v>50844</v>
      </c>
      <c r="G10815" s="15">
        <v>83227</v>
      </c>
      <c r="H10815" s="7">
        <v>614.87</v>
      </c>
      <c r="I10815" s="5">
        <v>100000</v>
      </c>
      <c r="J10815" s="5">
        <v>120210.2</v>
      </c>
      <c r="K10815" s="13">
        <f t="shared" si="169"/>
        <v>1.3749337405084446E-6</v>
      </c>
    </row>
    <row r="10816" spans="1:11" x14ac:dyDescent="0.2">
      <c r="A10816" s="3" t="s">
        <v>4680</v>
      </c>
      <c r="B10816" s="8" t="s">
        <v>2197</v>
      </c>
      <c r="C10816" s="3" t="s">
        <v>11</v>
      </c>
      <c r="D10816" s="3" t="s">
        <v>4651</v>
      </c>
      <c r="E10816" s="5">
        <v>4.0160000000000001E-2</v>
      </c>
      <c r="F10816" s="4">
        <v>47455</v>
      </c>
      <c r="G10816" s="15">
        <v>3060785.5</v>
      </c>
      <c r="H10816" s="7">
        <v>56547.51</v>
      </c>
      <c r="I10816" s="5">
        <v>3425000</v>
      </c>
      <c r="J10816" s="5">
        <v>3542981</v>
      </c>
      <c r="K10816" s="13">
        <f t="shared" si="169"/>
        <v>5.056504807825597E-5</v>
      </c>
    </row>
    <row r="10817" spans="1:11" x14ac:dyDescent="0.2">
      <c r="A10817" s="3" t="s">
        <v>4677</v>
      </c>
      <c r="B10817" s="8" t="s">
        <v>2197</v>
      </c>
      <c r="C10817" s="3" t="s">
        <v>11</v>
      </c>
      <c r="D10817" s="3" t="s">
        <v>4651</v>
      </c>
      <c r="E10817" s="5">
        <v>2.9870000000000001E-2</v>
      </c>
      <c r="F10817" s="4">
        <v>57283</v>
      </c>
      <c r="G10817" s="15">
        <v>437208.75</v>
      </c>
      <c r="H10817" s="7">
        <v>68.45</v>
      </c>
      <c r="I10817" s="5">
        <v>825000</v>
      </c>
      <c r="J10817" s="5">
        <v>780683.38</v>
      </c>
      <c r="K10817" s="13">
        <f t="shared" si="169"/>
        <v>7.2228130537027819E-6</v>
      </c>
    </row>
    <row r="10818" spans="1:11" x14ac:dyDescent="0.2">
      <c r="A10818" s="3" t="s">
        <v>4678</v>
      </c>
      <c r="B10818" s="8" t="s">
        <v>2197</v>
      </c>
      <c r="C10818" s="3" t="s">
        <v>11</v>
      </c>
      <c r="D10818" s="3" t="s">
        <v>4651</v>
      </c>
      <c r="E10818" s="5">
        <v>2.1000000000000001E-2</v>
      </c>
      <c r="F10818" s="4">
        <v>46834</v>
      </c>
      <c r="G10818" s="15">
        <v>938795</v>
      </c>
      <c r="H10818" s="7">
        <v>2502.5</v>
      </c>
      <c r="I10818" s="5">
        <v>1100000</v>
      </c>
      <c r="J10818" s="5">
        <v>1102407.29</v>
      </c>
      <c r="K10818" s="13">
        <f t="shared" si="169"/>
        <v>1.5509160740151936E-5</v>
      </c>
    </row>
    <row r="10819" spans="1:11" x14ac:dyDescent="0.2">
      <c r="A10819" s="3" t="s">
        <v>4682</v>
      </c>
      <c r="B10819" s="8" t="s">
        <v>2197</v>
      </c>
      <c r="C10819" s="3" t="s">
        <v>11</v>
      </c>
      <c r="D10819" s="3" t="s">
        <v>4651</v>
      </c>
      <c r="E10819" s="5">
        <v>4.8619999999999997E-2</v>
      </c>
      <c r="F10819" s="4">
        <v>53560</v>
      </c>
      <c r="G10819" s="15">
        <v>4017793.28</v>
      </c>
      <c r="H10819" s="7">
        <v>47496.34</v>
      </c>
      <c r="I10819" s="5">
        <v>5024000</v>
      </c>
      <c r="J10819" s="5">
        <v>5412036.5599999996</v>
      </c>
      <c r="K10819" s="13">
        <f t="shared" si="169"/>
        <v>6.6375089130451555E-5</v>
      </c>
    </row>
    <row r="10820" spans="1:11" x14ac:dyDescent="0.2">
      <c r="A10820" s="3" t="s">
        <v>4685</v>
      </c>
      <c r="B10820" s="8" t="s">
        <v>2197</v>
      </c>
      <c r="C10820" s="3" t="s">
        <v>11</v>
      </c>
      <c r="D10820" s="3" t="s">
        <v>4651</v>
      </c>
      <c r="E10820" s="5">
        <v>0.04</v>
      </c>
      <c r="F10820" s="4">
        <v>54869</v>
      </c>
      <c r="G10820" s="15">
        <v>1273225.8</v>
      </c>
      <c r="H10820" s="7">
        <v>8060</v>
      </c>
      <c r="I10820" s="5">
        <v>1860000</v>
      </c>
      <c r="J10820" s="5">
        <v>1866009.08</v>
      </c>
      <c r="K10820" s="13">
        <f t="shared" si="169"/>
        <v>2.1034052791832658E-5</v>
      </c>
    </row>
    <row r="10821" spans="1:11" x14ac:dyDescent="0.2">
      <c r="A10821" s="3" t="s">
        <v>4652</v>
      </c>
      <c r="B10821" s="8" t="s">
        <v>2197</v>
      </c>
      <c r="C10821" s="3" t="s">
        <v>11</v>
      </c>
      <c r="D10821" s="3" t="s">
        <v>4651</v>
      </c>
      <c r="E10821" s="5">
        <v>2.3550000000000001E-2</v>
      </c>
      <c r="F10821" s="4">
        <v>48288</v>
      </c>
      <c r="G10821" s="15">
        <v>3749250</v>
      </c>
      <c r="H10821" s="7">
        <v>15045.83</v>
      </c>
      <c r="I10821" s="5">
        <v>5000000</v>
      </c>
      <c r="J10821" s="5">
        <v>4282901.97</v>
      </c>
      <c r="K10821" s="13">
        <f t="shared" si="169"/>
        <v>6.1938677671924804E-5</v>
      </c>
    </row>
    <row r="10822" spans="1:11" x14ac:dyDescent="0.2">
      <c r="A10822" s="3" t="s">
        <v>116</v>
      </c>
      <c r="B10822" s="8" t="s">
        <v>12</v>
      </c>
      <c r="C10822" s="3" t="s">
        <v>11</v>
      </c>
      <c r="D10822" s="3" t="s">
        <v>117</v>
      </c>
      <c r="E10822" s="5">
        <v>4.4900000000000002E-2</v>
      </c>
      <c r="F10822" s="4">
        <v>47140</v>
      </c>
      <c r="G10822" s="15">
        <v>4867550</v>
      </c>
      <c r="H10822" s="7">
        <v>18708.330000000002</v>
      </c>
      <c r="I10822" s="5">
        <v>5000000</v>
      </c>
      <c r="J10822" s="5">
        <v>4999061.5199999996</v>
      </c>
      <c r="K10822" s="13">
        <f t="shared" si="169"/>
        <v>8.0413312129619952E-5</v>
      </c>
    </row>
    <row r="10823" spans="1:11" x14ac:dyDescent="0.2">
      <c r="A10823" s="3" t="s">
        <v>116</v>
      </c>
      <c r="B10823" s="8" t="s">
        <v>12</v>
      </c>
      <c r="C10823" s="3" t="s">
        <v>11</v>
      </c>
      <c r="D10823" s="3" t="s">
        <v>117</v>
      </c>
      <c r="E10823" s="5">
        <v>4.4900000000000002E-2</v>
      </c>
      <c r="F10823" s="4">
        <v>47140</v>
      </c>
      <c r="G10823" s="15">
        <v>6484550.1100000003</v>
      </c>
      <c r="H10823" s="7">
        <v>24923.24</v>
      </c>
      <c r="I10823" s="5">
        <v>6661000</v>
      </c>
      <c r="J10823" s="5">
        <v>6659749.7699999996</v>
      </c>
      <c r="K10823" s="13">
        <f t="shared" si="169"/>
        <v>1.0712661441907969E-4</v>
      </c>
    </row>
    <row r="10824" spans="1:11" x14ac:dyDescent="0.2">
      <c r="A10824" s="3" t="s">
        <v>116</v>
      </c>
      <c r="B10824" s="8" t="s">
        <v>12</v>
      </c>
      <c r="C10824" s="3" t="s">
        <v>11</v>
      </c>
      <c r="D10824" s="3" t="s">
        <v>117</v>
      </c>
      <c r="E10824" s="5">
        <v>4.4900000000000002E-2</v>
      </c>
      <c r="F10824" s="4">
        <v>47140</v>
      </c>
      <c r="G10824" s="15">
        <v>3407285</v>
      </c>
      <c r="H10824" s="7">
        <v>13095.83</v>
      </c>
      <c r="I10824" s="5">
        <v>3500000</v>
      </c>
      <c r="J10824" s="5">
        <v>3499343.07</v>
      </c>
      <c r="K10824" s="13">
        <f t="shared" si="169"/>
        <v>5.6289318490733965E-5</v>
      </c>
    </row>
    <row r="10825" spans="1:11" x14ac:dyDescent="0.2">
      <c r="A10825" s="3" t="s">
        <v>116</v>
      </c>
      <c r="B10825" s="8" t="s">
        <v>12</v>
      </c>
      <c r="C10825" s="3" t="s">
        <v>11</v>
      </c>
      <c r="D10825" s="3" t="s">
        <v>117</v>
      </c>
      <c r="E10825" s="5">
        <v>4.4900000000000002E-2</v>
      </c>
      <c r="F10825" s="4">
        <v>47140</v>
      </c>
      <c r="G10825" s="15">
        <v>1807808.07</v>
      </c>
      <c r="H10825" s="7">
        <v>6948.28</v>
      </c>
      <c r="I10825" s="5">
        <v>1857000</v>
      </c>
      <c r="J10825" s="5">
        <v>1856651.45</v>
      </c>
      <c r="K10825" s="13">
        <f t="shared" si="169"/>
        <v>2.9865504124940848E-5</v>
      </c>
    </row>
    <row r="10826" spans="1:11" x14ac:dyDescent="0.2">
      <c r="A10826" s="3" t="s">
        <v>11227</v>
      </c>
      <c r="B10826" s="8" t="s">
        <v>12</v>
      </c>
      <c r="C10826" s="3" t="s">
        <v>11</v>
      </c>
      <c r="D10826" s="3" t="s">
        <v>117</v>
      </c>
      <c r="E10826" s="5">
        <v>5.0000000000000001E-3</v>
      </c>
      <c r="F10826" s="4">
        <v>46527</v>
      </c>
      <c r="G10826" s="15">
        <v>2260006.7999999998</v>
      </c>
      <c r="H10826" s="7">
        <v>355.97</v>
      </c>
      <c r="I10826" s="5">
        <v>2330000</v>
      </c>
      <c r="J10826" s="5">
        <v>2329898.0499999998</v>
      </c>
      <c r="K10826" s="13">
        <f t="shared" si="169"/>
        <v>3.7335955916932247E-5</v>
      </c>
    </row>
    <row r="10827" spans="1:11" x14ac:dyDescent="0.2">
      <c r="A10827" s="3" t="s">
        <v>116</v>
      </c>
      <c r="B10827" s="8" t="s">
        <v>12</v>
      </c>
      <c r="C10827" s="3" t="s">
        <v>11</v>
      </c>
      <c r="D10827" s="3" t="s">
        <v>117</v>
      </c>
      <c r="E10827" s="5">
        <v>4.4900000000000002E-2</v>
      </c>
      <c r="F10827" s="4">
        <v>47140</v>
      </c>
      <c r="G10827" s="15">
        <v>2433775</v>
      </c>
      <c r="H10827" s="7">
        <v>9354.17</v>
      </c>
      <c r="I10827" s="5">
        <v>2500000</v>
      </c>
      <c r="J10827" s="5">
        <v>2499530.77</v>
      </c>
      <c r="K10827" s="13">
        <f t="shared" si="169"/>
        <v>4.0206656064809976E-5</v>
      </c>
    </row>
    <row r="10828" spans="1:11" x14ac:dyDescent="0.2">
      <c r="A10828" s="3" t="s">
        <v>338</v>
      </c>
      <c r="B10828" s="8" t="s">
        <v>12</v>
      </c>
      <c r="C10828" s="3" t="s">
        <v>11</v>
      </c>
      <c r="D10828" s="3" t="s">
        <v>339</v>
      </c>
      <c r="E10828" s="5">
        <v>9.9000000000000008E-3</v>
      </c>
      <c r="F10828" s="4">
        <v>46863</v>
      </c>
      <c r="G10828" s="15">
        <v>3581776</v>
      </c>
      <c r="H10828" s="7">
        <v>1137.4000000000001</v>
      </c>
      <c r="I10828" s="5">
        <v>3760000</v>
      </c>
      <c r="J10828" s="5">
        <v>3759621.35</v>
      </c>
      <c r="K10828" s="13">
        <f t="shared" si="169"/>
        <v>5.917195950044306E-5</v>
      </c>
    </row>
    <row r="10829" spans="1:11" x14ac:dyDescent="0.2">
      <c r="A10829" s="3" t="s">
        <v>487</v>
      </c>
      <c r="B10829" s="8" t="s">
        <v>12</v>
      </c>
      <c r="C10829" s="3" t="s">
        <v>11</v>
      </c>
      <c r="D10829" s="3" t="s">
        <v>339</v>
      </c>
      <c r="E10829" s="5">
        <v>1.5299999999999999E-2</v>
      </c>
      <c r="F10829" s="4">
        <v>46954</v>
      </c>
      <c r="G10829" s="15">
        <v>7853353.2000000002</v>
      </c>
      <c r="H10829" s="7">
        <v>3876.51</v>
      </c>
      <c r="I10829" s="5">
        <v>8292000</v>
      </c>
      <c r="J10829" s="5">
        <v>8290563.3099999996</v>
      </c>
      <c r="K10829" s="13">
        <f t="shared" si="169"/>
        <v>1.2973963125920631E-4</v>
      </c>
    </row>
    <row r="10830" spans="1:11" x14ac:dyDescent="0.2">
      <c r="A10830" s="3" t="s">
        <v>338</v>
      </c>
      <c r="B10830" s="8" t="s">
        <v>12</v>
      </c>
      <c r="C10830" s="3" t="s">
        <v>11</v>
      </c>
      <c r="D10830" s="3" t="s">
        <v>339</v>
      </c>
      <c r="E10830" s="5">
        <v>9.9000000000000008E-3</v>
      </c>
      <c r="F10830" s="4">
        <v>46863</v>
      </c>
      <c r="G10830" s="15">
        <v>6777749</v>
      </c>
      <c r="H10830" s="7">
        <v>2152.29</v>
      </c>
      <c r="I10830" s="5">
        <v>7115000</v>
      </c>
      <c r="J10830" s="5">
        <v>7114283.4500000002</v>
      </c>
      <c r="K10830" s="13">
        <f t="shared" si="169"/>
        <v>1.1197034357597137E-4</v>
      </c>
    </row>
    <row r="10831" spans="1:11" x14ac:dyDescent="0.2">
      <c r="A10831" s="3" t="s">
        <v>338</v>
      </c>
      <c r="B10831" s="8" t="s">
        <v>12</v>
      </c>
      <c r="C10831" s="3" t="s">
        <v>11</v>
      </c>
      <c r="D10831" s="3" t="s">
        <v>339</v>
      </c>
      <c r="E10831" s="5">
        <v>9.9000000000000008E-3</v>
      </c>
      <c r="F10831" s="4">
        <v>46863</v>
      </c>
      <c r="G10831" s="15">
        <v>6363368</v>
      </c>
      <c r="H10831" s="7">
        <v>2020.7</v>
      </c>
      <c r="I10831" s="5">
        <v>6680000</v>
      </c>
      <c r="J10831" s="5">
        <v>6679327.2199999997</v>
      </c>
      <c r="K10831" s="13">
        <f t="shared" si="169"/>
        <v>1.051246514529148E-4</v>
      </c>
    </row>
    <row r="10832" spans="1:11" x14ac:dyDescent="0.2">
      <c r="A10832" s="3" t="s">
        <v>487</v>
      </c>
      <c r="B10832" s="8" t="s">
        <v>12</v>
      </c>
      <c r="C10832" s="3" t="s">
        <v>11</v>
      </c>
      <c r="D10832" s="3" t="s">
        <v>339</v>
      </c>
      <c r="E10832" s="5">
        <v>1.5299999999999999E-2</v>
      </c>
      <c r="F10832" s="4">
        <v>46954</v>
      </c>
      <c r="G10832" s="15">
        <v>6748087.5</v>
      </c>
      <c r="H10832" s="7">
        <v>3330.94</v>
      </c>
      <c r="I10832" s="5">
        <v>7125000</v>
      </c>
      <c r="J10832" s="5">
        <v>7123765.5300000003</v>
      </c>
      <c r="K10832" s="13">
        <f t="shared" si="169"/>
        <v>1.1148032714928182E-4</v>
      </c>
    </row>
    <row r="10833" spans="1:11" x14ac:dyDescent="0.2">
      <c r="A10833" s="3" t="s">
        <v>11228</v>
      </c>
      <c r="B10833" s="8" t="s">
        <v>12</v>
      </c>
      <c r="C10833" s="3" t="s">
        <v>11</v>
      </c>
      <c r="D10833" s="3" t="s">
        <v>11229</v>
      </c>
      <c r="E10833" s="5">
        <v>5.16E-2</v>
      </c>
      <c r="F10833" s="4">
        <v>47289</v>
      </c>
      <c r="G10833" s="15">
        <v>1728562.1</v>
      </c>
      <c r="H10833" s="7">
        <v>2751.28</v>
      </c>
      <c r="I10833" s="5">
        <v>1745000</v>
      </c>
      <c r="J10833" s="5">
        <v>1744815.36</v>
      </c>
      <c r="K10833" s="13">
        <f t="shared" si="169"/>
        <v>2.8556338133708196E-5</v>
      </c>
    </row>
    <row r="10834" spans="1:11" x14ac:dyDescent="0.2">
      <c r="A10834" s="3" t="s">
        <v>10366</v>
      </c>
      <c r="B10834" s="8" t="s">
        <v>9677</v>
      </c>
      <c r="C10834" s="3" t="s">
        <v>11</v>
      </c>
      <c r="D10834" s="3" t="s">
        <v>10367</v>
      </c>
      <c r="E10834" s="5">
        <v>3.7999999999999999E-2</v>
      </c>
      <c r="F10834" s="4">
        <v>50345</v>
      </c>
      <c r="G10834" s="15">
        <v>624678.6</v>
      </c>
      <c r="H10834" s="7">
        <v>14820</v>
      </c>
      <c r="I10834" s="5">
        <v>780000</v>
      </c>
      <c r="J10834" s="5">
        <v>782039.82</v>
      </c>
      <c r="K10834" s="13">
        <f t="shared" si="169"/>
        <v>1.0319868361392077E-5</v>
      </c>
    </row>
    <row r="10835" spans="1:11" x14ac:dyDescent="0.2">
      <c r="A10835" s="3" t="s">
        <v>1447</v>
      </c>
      <c r="B10835" s="8" t="s">
        <v>1360</v>
      </c>
      <c r="C10835" s="3" t="s">
        <v>11</v>
      </c>
      <c r="D10835" s="3" t="s">
        <v>1448</v>
      </c>
      <c r="E10835" s="5">
        <v>5.8110000000000002E-2</v>
      </c>
      <c r="F10835" s="4">
        <v>61508</v>
      </c>
      <c r="G10835" s="15">
        <v>3510775.86</v>
      </c>
      <c r="H10835" s="7">
        <v>17351.96</v>
      </c>
      <c r="I10835" s="5">
        <v>3583265.3185999999</v>
      </c>
      <c r="J10835" s="5">
        <v>3583209.12</v>
      </c>
      <c r="K10835" s="13">
        <f t="shared" si="169"/>
        <v>5.7999016968971019E-5</v>
      </c>
    </row>
    <row r="10836" spans="1:11" x14ac:dyDescent="0.2">
      <c r="A10836" s="3" t="s">
        <v>1975</v>
      </c>
      <c r="B10836" s="8" t="s">
        <v>1360</v>
      </c>
      <c r="C10836" s="3" t="s">
        <v>11</v>
      </c>
      <c r="D10836" s="3" t="s">
        <v>1448</v>
      </c>
      <c r="E10836" s="5">
        <v>4.4740000000000002E-2</v>
      </c>
      <c r="F10836" s="4">
        <v>61112</v>
      </c>
      <c r="G10836" s="15">
        <v>1320131.9099999999</v>
      </c>
      <c r="H10836" s="7">
        <v>5310.34</v>
      </c>
      <c r="I10836" s="5">
        <v>1424320.9883999999</v>
      </c>
      <c r="J10836" s="5">
        <v>1397759.63</v>
      </c>
      <c r="K10836" s="13">
        <f t="shared" si="169"/>
        <v>2.1808955086460608E-5</v>
      </c>
    </row>
    <row r="10837" spans="1:11" x14ac:dyDescent="0.2">
      <c r="A10837" s="3" t="s">
        <v>3765</v>
      </c>
      <c r="B10837" s="8" t="s">
        <v>2197</v>
      </c>
      <c r="C10837" s="3" t="s">
        <v>11</v>
      </c>
      <c r="D10837" s="3" t="s">
        <v>3766</v>
      </c>
      <c r="E10837" s="5">
        <v>2.9499999999999998E-2</v>
      </c>
      <c r="F10837" s="4">
        <v>47596</v>
      </c>
      <c r="G10837" s="15">
        <v>5343565.5</v>
      </c>
      <c r="H10837" s="7">
        <v>4474.17</v>
      </c>
      <c r="I10837" s="5">
        <v>6825000</v>
      </c>
      <c r="J10837" s="5">
        <v>5866557.04</v>
      </c>
      <c r="K10837" s="13">
        <f t="shared" si="169"/>
        <v>8.827722374430025E-5</v>
      </c>
    </row>
    <row r="10838" spans="1:11" x14ac:dyDescent="0.2">
      <c r="A10838" s="3" t="s">
        <v>14032</v>
      </c>
      <c r="B10838" s="8" t="s">
        <v>2197</v>
      </c>
      <c r="C10838" s="3" t="s">
        <v>11</v>
      </c>
      <c r="D10838" s="3" t="s">
        <v>3766</v>
      </c>
      <c r="E10838" s="5">
        <v>2.8000000000000001E-2</v>
      </c>
      <c r="F10838" s="4">
        <v>46500</v>
      </c>
      <c r="G10838" s="15">
        <v>3516960</v>
      </c>
      <c r="H10838" s="7">
        <v>2488.89</v>
      </c>
      <c r="I10838" s="5">
        <v>4000000</v>
      </c>
      <c r="J10838" s="5">
        <v>3996601.04</v>
      </c>
      <c r="K10838" s="13">
        <f t="shared" si="169"/>
        <v>5.8101180722825273E-5</v>
      </c>
    </row>
    <row r="10839" spans="1:11" x14ac:dyDescent="0.2">
      <c r="A10839" s="3" t="s">
        <v>4280</v>
      </c>
      <c r="B10839" s="8" t="s">
        <v>2197</v>
      </c>
      <c r="C10839" s="3" t="s">
        <v>11</v>
      </c>
      <c r="D10839" s="3" t="s">
        <v>4281</v>
      </c>
      <c r="E10839" s="5">
        <v>3.85E-2</v>
      </c>
      <c r="F10839" s="4">
        <v>51309</v>
      </c>
      <c r="G10839" s="15">
        <v>2897709.3</v>
      </c>
      <c r="H10839" s="7">
        <v>63943.69</v>
      </c>
      <c r="I10839" s="5">
        <v>4635000</v>
      </c>
      <c r="J10839" s="5">
        <v>3229816</v>
      </c>
      <c r="K10839" s="13">
        <f t="shared" si="169"/>
        <v>4.7870982815133382E-5</v>
      </c>
    </row>
    <row r="10840" spans="1:11" x14ac:dyDescent="0.2">
      <c r="A10840" s="3" t="s">
        <v>11439</v>
      </c>
      <c r="B10840" s="8" t="s">
        <v>2197</v>
      </c>
      <c r="C10840" s="3" t="s">
        <v>11</v>
      </c>
      <c r="D10840" s="3" t="s">
        <v>4281</v>
      </c>
      <c r="E10840" s="5">
        <v>2.3E-2</v>
      </c>
      <c r="F10840" s="4">
        <v>46560</v>
      </c>
      <c r="G10840" s="15">
        <v>4288450</v>
      </c>
      <c r="H10840" s="7">
        <v>41208.33</v>
      </c>
      <c r="I10840" s="5">
        <v>5000000</v>
      </c>
      <c r="J10840" s="5">
        <v>4494528.41</v>
      </c>
      <c r="K10840" s="13">
        <f t="shared" si="169"/>
        <v>7.0846415219621509E-5</v>
      </c>
    </row>
    <row r="10841" spans="1:11" x14ac:dyDescent="0.2">
      <c r="A10841" s="3" t="s">
        <v>4174</v>
      </c>
      <c r="B10841" s="8" t="s">
        <v>2197</v>
      </c>
      <c r="C10841" s="3" t="s">
        <v>11</v>
      </c>
      <c r="D10841" s="3" t="s">
        <v>4175</v>
      </c>
      <c r="E10841" s="5">
        <v>4.9500000000000002E-2</v>
      </c>
      <c r="F10841" s="4">
        <v>47529</v>
      </c>
      <c r="G10841" s="15">
        <v>35659.199999999997</v>
      </c>
      <c r="H10841" s="7">
        <v>418</v>
      </c>
      <c r="I10841" s="5">
        <v>40000</v>
      </c>
      <c r="J10841" s="5">
        <v>37362</v>
      </c>
      <c r="K10841" s="13">
        <f t="shared" si="169"/>
        <v>5.8910013865138387E-7</v>
      </c>
    </row>
    <row r="10842" spans="1:11" x14ac:dyDescent="0.2">
      <c r="A10842" s="3" t="s">
        <v>4176</v>
      </c>
      <c r="B10842" s="8" t="s">
        <v>2197</v>
      </c>
      <c r="C10842" s="3" t="s">
        <v>11</v>
      </c>
      <c r="D10842" s="3" t="s">
        <v>4175</v>
      </c>
      <c r="E10842" s="5">
        <v>5.1249999999999997E-2</v>
      </c>
      <c r="F10842" s="4">
        <v>48349</v>
      </c>
      <c r="G10842" s="15">
        <v>912437.85</v>
      </c>
      <c r="H10842" s="7">
        <v>24931.7</v>
      </c>
      <c r="I10842" s="5">
        <v>1055000</v>
      </c>
      <c r="J10842" s="5">
        <v>1051741.08</v>
      </c>
      <c r="K10842" s="13">
        <f t="shared" si="169"/>
        <v>1.5073733116440374E-5</v>
      </c>
    </row>
    <row r="10843" spans="1:11" x14ac:dyDescent="0.2">
      <c r="A10843" s="3" t="s">
        <v>4176</v>
      </c>
      <c r="B10843" s="8" t="s">
        <v>2197</v>
      </c>
      <c r="C10843" s="3" t="s">
        <v>11</v>
      </c>
      <c r="D10843" s="3" t="s">
        <v>4175</v>
      </c>
      <c r="E10843" s="5">
        <v>5.1249999999999997E-2</v>
      </c>
      <c r="F10843" s="4">
        <v>48349</v>
      </c>
      <c r="G10843" s="15">
        <v>306163.98</v>
      </c>
      <c r="H10843" s="7">
        <v>8365.7099999999991</v>
      </c>
      <c r="I10843" s="5">
        <v>354000</v>
      </c>
      <c r="J10843" s="5">
        <v>342405.86</v>
      </c>
      <c r="K10843" s="13">
        <f t="shared" si="169"/>
        <v>5.057916135753452E-6</v>
      </c>
    </row>
    <row r="10844" spans="1:11" x14ac:dyDescent="0.2">
      <c r="A10844" s="3" t="s">
        <v>4170</v>
      </c>
      <c r="B10844" s="8" t="s">
        <v>2197</v>
      </c>
      <c r="C10844" s="3" t="s">
        <v>11</v>
      </c>
      <c r="D10844" s="3" t="s">
        <v>4171</v>
      </c>
      <c r="E10844" s="5">
        <v>4.6249999999999999E-2</v>
      </c>
      <c r="F10844" s="4">
        <v>45823</v>
      </c>
      <c r="G10844" s="15">
        <v>115257.60000000001</v>
      </c>
      <c r="H10844" s="7">
        <v>2096.67</v>
      </c>
      <c r="I10844" s="5">
        <v>120000</v>
      </c>
      <c r="J10844" s="5">
        <v>118388.15</v>
      </c>
      <c r="K10844" s="13">
        <f t="shared" si="169"/>
        <v>1.9040883738453399E-6</v>
      </c>
    </row>
    <row r="10845" spans="1:11" x14ac:dyDescent="0.2">
      <c r="A10845" s="3" t="s">
        <v>4172</v>
      </c>
      <c r="B10845" s="8" t="s">
        <v>2197</v>
      </c>
      <c r="C10845" s="3" t="s">
        <v>11</v>
      </c>
      <c r="D10845" s="3" t="s">
        <v>4171</v>
      </c>
      <c r="E10845" s="5">
        <v>5.7500000000000002E-2</v>
      </c>
      <c r="F10845" s="4">
        <v>46419</v>
      </c>
      <c r="G10845" s="15">
        <v>923514.65</v>
      </c>
      <c r="H10845" s="7">
        <v>13871.88</v>
      </c>
      <c r="I10845" s="5">
        <v>965000</v>
      </c>
      <c r="J10845" s="5">
        <v>962023.25</v>
      </c>
      <c r="K10845" s="13">
        <f t="shared" si="169"/>
        <v>1.5256725006774809E-5</v>
      </c>
    </row>
    <row r="10846" spans="1:11" x14ac:dyDescent="0.2">
      <c r="A10846" s="3" t="s">
        <v>4173</v>
      </c>
      <c r="B10846" s="8" t="s">
        <v>2197</v>
      </c>
      <c r="C10846" s="3" t="s">
        <v>11</v>
      </c>
      <c r="D10846" s="3" t="s">
        <v>4171</v>
      </c>
      <c r="E10846" s="5">
        <v>3.875E-2</v>
      </c>
      <c r="F10846" s="4">
        <v>47164</v>
      </c>
      <c r="G10846" s="15">
        <v>1298862.8999999999</v>
      </c>
      <c r="H10846" s="7">
        <v>12516.25</v>
      </c>
      <c r="I10846" s="5">
        <v>1530000</v>
      </c>
      <c r="J10846" s="5">
        <v>1388337.6</v>
      </c>
      <c r="K10846" s="13">
        <f t="shared" si="169"/>
        <v>2.1457584984495965E-5</v>
      </c>
    </row>
    <row r="10847" spans="1:11" x14ac:dyDescent="0.2">
      <c r="A10847" s="3" t="s">
        <v>4455</v>
      </c>
      <c r="B10847" s="8" t="s">
        <v>2197</v>
      </c>
      <c r="C10847" s="3" t="s">
        <v>11</v>
      </c>
      <c r="D10847" s="3" t="s">
        <v>4456</v>
      </c>
      <c r="E10847" s="5">
        <v>8.8749999999999996E-2</v>
      </c>
      <c r="F10847" s="4">
        <v>50724</v>
      </c>
      <c r="G10847" s="15">
        <v>302137.5</v>
      </c>
      <c r="H10847" s="7">
        <v>10230.9</v>
      </c>
      <c r="I10847" s="5">
        <v>250000</v>
      </c>
      <c r="J10847" s="5">
        <v>351154.61</v>
      </c>
      <c r="K10847" s="13">
        <f t="shared" ref="K10847:K10910" si="170">G10847/$G$11175</f>
        <v>4.9913975395348884E-6</v>
      </c>
    </row>
    <row r="10848" spans="1:11" x14ac:dyDescent="0.2">
      <c r="A10848" s="3" t="s">
        <v>4457</v>
      </c>
      <c r="B10848" s="8" t="s">
        <v>2197</v>
      </c>
      <c r="C10848" s="3" t="s">
        <v>11</v>
      </c>
      <c r="D10848" s="3" t="s">
        <v>4456</v>
      </c>
      <c r="E10848" s="5">
        <v>4.65E-2</v>
      </c>
      <c r="F10848" s="4">
        <v>52458</v>
      </c>
      <c r="G10848" s="15">
        <v>238653.35</v>
      </c>
      <c r="H10848" s="7">
        <v>2994.08</v>
      </c>
      <c r="I10848" s="5">
        <v>305000</v>
      </c>
      <c r="J10848" s="5">
        <v>305714.7</v>
      </c>
      <c r="K10848" s="13">
        <f t="shared" si="170"/>
        <v>3.9426213031873188E-6</v>
      </c>
    </row>
    <row r="10849" spans="1:11" x14ac:dyDescent="0.2">
      <c r="A10849" s="3" t="s">
        <v>4474</v>
      </c>
      <c r="B10849" s="8" t="s">
        <v>2197</v>
      </c>
      <c r="C10849" s="3" t="s">
        <v>11</v>
      </c>
      <c r="D10849" s="3" t="s">
        <v>4456</v>
      </c>
      <c r="E10849" s="5">
        <v>4.4499999999999998E-2</v>
      </c>
      <c r="F10849" s="4">
        <v>52642</v>
      </c>
      <c r="G10849" s="15">
        <v>143695.1</v>
      </c>
      <c r="H10849" s="7">
        <v>1784.94</v>
      </c>
      <c r="I10849" s="5">
        <v>190000</v>
      </c>
      <c r="J10849" s="5">
        <v>188797.13</v>
      </c>
      <c r="K10849" s="13">
        <f t="shared" si="170"/>
        <v>2.3738839719770625E-6</v>
      </c>
    </row>
    <row r="10850" spans="1:11" x14ac:dyDescent="0.2">
      <c r="A10850" s="3" t="s">
        <v>12562</v>
      </c>
      <c r="B10850" s="8" t="s">
        <v>2197</v>
      </c>
      <c r="C10850" s="3" t="s">
        <v>11</v>
      </c>
      <c r="D10850" s="3" t="s">
        <v>4456</v>
      </c>
      <c r="E10850" s="5">
        <v>4.2000000000000003E-2</v>
      </c>
      <c r="F10850" s="4">
        <v>53097</v>
      </c>
      <c r="G10850" s="15">
        <v>306858.5</v>
      </c>
      <c r="H10850" s="7">
        <v>8230.83</v>
      </c>
      <c r="I10850" s="5">
        <v>425000</v>
      </c>
      <c r="J10850" s="5">
        <v>478967.85</v>
      </c>
      <c r="K10850" s="13">
        <f t="shared" si="170"/>
        <v>5.0693898039315428E-6</v>
      </c>
    </row>
    <row r="10851" spans="1:11" x14ac:dyDescent="0.2">
      <c r="A10851" s="3" t="s">
        <v>12563</v>
      </c>
      <c r="B10851" s="8" t="s">
        <v>2197</v>
      </c>
      <c r="C10851" s="3" t="s">
        <v>11</v>
      </c>
      <c r="D10851" s="3" t="s">
        <v>4456</v>
      </c>
      <c r="E10851" s="5">
        <v>0.04</v>
      </c>
      <c r="F10851" s="4">
        <v>52246</v>
      </c>
      <c r="G10851" s="15">
        <v>1387437</v>
      </c>
      <c r="H10851" s="7">
        <v>22377.78</v>
      </c>
      <c r="I10851" s="5">
        <v>1900000</v>
      </c>
      <c r="J10851" s="5">
        <v>1751511.71</v>
      </c>
      <c r="K10851" s="13">
        <f t="shared" si="170"/>
        <v>2.2920854339695228E-5</v>
      </c>
    </row>
    <row r="10852" spans="1:11" x14ac:dyDescent="0.2">
      <c r="A10852" s="3" t="s">
        <v>10368</v>
      </c>
      <c r="B10852" s="8" t="s">
        <v>9677</v>
      </c>
      <c r="C10852" s="3" t="s">
        <v>11</v>
      </c>
      <c r="D10852" s="3" t="s">
        <v>10369</v>
      </c>
      <c r="E10852" s="5">
        <v>1.9650000000000001E-2</v>
      </c>
      <c r="F10852" s="4">
        <v>48245</v>
      </c>
      <c r="G10852" s="15">
        <v>764620</v>
      </c>
      <c r="H10852" s="7">
        <v>4912.5</v>
      </c>
      <c r="I10852" s="5">
        <v>1000000</v>
      </c>
      <c r="J10852" s="5">
        <v>797903.12</v>
      </c>
      <c r="K10852" s="13">
        <f t="shared" si="170"/>
        <v>1.2631740140429991E-5</v>
      </c>
    </row>
    <row r="10853" spans="1:11" x14ac:dyDescent="0.2">
      <c r="A10853" s="3" t="s">
        <v>10370</v>
      </c>
      <c r="B10853" s="8" t="s">
        <v>534</v>
      </c>
      <c r="C10853" s="3" t="s">
        <v>11</v>
      </c>
      <c r="D10853" s="3" t="s">
        <v>10371</v>
      </c>
      <c r="E10853" s="5">
        <v>3.1E-2</v>
      </c>
      <c r="F10853" s="4">
        <v>51677</v>
      </c>
      <c r="G10853" s="15">
        <v>247103.61</v>
      </c>
      <c r="H10853" s="7">
        <v>142.97</v>
      </c>
      <c r="I10853" s="5">
        <v>276714.86499999999</v>
      </c>
      <c r="J10853" s="5">
        <v>276714.84999999998</v>
      </c>
      <c r="K10853" s="13">
        <f t="shared" si="170"/>
        <v>4.0822220047633565E-6</v>
      </c>
    </row>
    <row r="10854" spans="1:11" x14ac:dyDescent="0.2">
      <c r="A10854" s="3" t="s">
        <v>10370</v>
      </c>
      <c r="B10854" s="8" t="s">
        <v>534</v>
      </c>
      <c r="C10854" s="3" t="s">
        <v>11</v>
      </c>
      <c r="D10854" s="3" t="s">
        <v>10371</v>
      </c>
      <c r="E10854" s="5">
        <v>3.1E-2</v>
      </c>
      <c r="F10854" s="4">
        <v>51677</v>
      </c>
      <c r="G10854" s="15">
        <v>2298063.5499999998</v>
      </c>
      <c r="H10854" s="7">
        <v>1329.61</v>
      </c>
      <c r="I10854" s="5">
        <v>2573448.2445</v>
      </c>
      <c r="J10854" s="5">
        <v>2612342.9700000002</v>
      </c>
      <c r="K10854" s="13">
        <f t="shared" si="170"/>
        <v>3.7964664264332665E-5</v>
      </c>
    </row>
    <row r="10855" spans="1:11" x14ac:dyDescent="0.2">
      <c r="A10855" s="3" t="s">
        <v>3451</v>
      </c>
      <c r="B10855" s="8" t="s">
        <v>2197</v>
      </c>
      <c r="C10855" s="3" t="s">
        <v>11</v>
      </c>
      <c r="D10855" s="3" t="s">
        <v>3452</v>
      </c>
      <c r="E10855" s="5">
        <v>2.0500000000000001E-2</v>
      </c>
      <c r="F10855" s="4">
        <v>47588</v>
      </c>
      <c r="G10855" s="15">
        <v>2159529.4500000002</v>
      </c>
      <c r="H10855" s="7">
        <v>2428.11</v>
      </c>
      <c r="I10855" s="5">
        <v>2665000</v>
      </c>
      <c r="J10855" s="5">
        <v>2517586.31</v>
      </c>
      <c r="K10855" s="13">
        <f t="shared" si="170"/>
        <v>3.5676041482050829E-5</v>
      </c>
    </row>
    <row r="10856" spans="1:11" x14ac:dyDescent="0.2">
      <c r="A10856" s="3" t="s">
        <v>3453</v>
      </c>
      <c r="B10856" s="8" t="s">
        <v>2197</v>
      </c>
      <c r="C10856" s="3" t="s">
        <v>11</v>
      </c>
      <c r="D10856" s="3" t="s">
        <v>3452</v>
      </c>
      <c r="E10856" s="5">
        <v>2.7E-2</v>
      </c>
      <c r="F10856" s="4">
        <v>51241</v>
      </c>
      <c r="G10856" s="15">
        <v>2681980.1</v>
      </c>
      <c r="H10856" s="7">
        <v>4783.2</v>
      </c>
      <c r="I10856" s="5">
        <v>3986000</v>
      </c>
      <c r="J10856" s="5">
        <v>4042516.28</v>
      </c>
      <c r="K10856" s="13">
        <f t="shared" si="170"/>
        <v>4.4307074998044051E-5</v>
      </c>
    </row>
    <row r="10857" spans="1:11" x14ac:dyDescent="0.2">
      <c r="A10857" s="3" t="s">
        <v>3454</v>
      </c>
      <c r="B10857" s="8" t="s">
        <v>2197</v>
      </c>
      <c r="C10857" s="3" t="s">
        <v>11</v>
      </c>
      <c r="D10857" s="3" t="s">
        <v>3452</v>
      </c>
      <c r="E10857" s="5">
        <v>1.9E-2</v>
      </c>
      <c r="F10857" s="4">
        <v>46492</v>
      </c>
      <c r="G10857" s="15">
        <v>3273800.25</v>
      </c>
      <c r="H10857" s="7">
        <v>3103.33</v>
      </c>
      <c r="I10857" s="5">
        <v>3675000</v>
      </c>
      <c r="J10857" s="5">
        <v>3717574.88</v>
      </c>
      <c r="K10857" s="13">
        <f t="shared" si="170"/>
        <v>5.4084112408352828E-5</v>
      </c>
    </row>
    <row r="10858" spans="1:11" x14ac:dyDescent="0.2">
      <c r="A10858" s="3" t="s">
        <v>3461</v>
      </c>
      <c r="B10858" s="8" t="s">
        <v>2197</v>
      </c>
      <c r="C10858" s="3" t="s">
        <v>11</v>
      </c>
      <c r="D10858" s="3" t="s">
        <v>3452</v>
      </c>
      <c r="E10858" s="5">
        <v>4.2999999999999997E-2</v>
      </c>
      <c r="F10858" s="4">
        <v>53310</v>
      </c>
      <c r="G10858" s="15">
        <v>602445</v>
      </c>
      <c r="H10858" s="7">
        <v>12272.92</v>
      </c>
      <c r="I10858" s="5">
        <v>750000</v>
      </c>
      <c r="J10858" s="5">
        <v>837841.96</v>
      </c>
      <c r="K10858" s="13">
        <f t="shared" si="170"/>
        <v>9.952562957941652E-6</v>
      </c>
    </row>
    <row r="10859" spans="1:11" x14ac:dyDescent="0.2">
      <c r="A10859" s="3" t="s">
        <v>3451</v>
      </c>
      <c r="B10859" s="8" t="s">
        <v>2197</v>
      </c>
      <c r="C10859" s="3" t="s">
        <v>11</v>
      </c>
      <c r="D10859" s="3" t="s">
        <v>3452</v>
      </c>
      <c r="E10859" s="5">
        <v>2.0500000000000001E-2</v>
      </c>
      <c r="F10859" s="4">
        <v>47588</v>
      </c>
      <c r="G10859" s="15">
        <v>307925.40000000002</v>
      </c>
      <c r="H10859" s="7">
        <v>346.22</v>
      </c>
      <c r="I10859" s="5">
        <v>380000</v>
      </c>
      <c r="J10859" s="5">
        <v>379634.09</v>
      </c>
      <c r="K10859" s="13">
        <f t="shared" si="170"/>
        <v>5.087015295752088E-6</v>
      </c>
    </row>
    <row r="10860" spans="1:11" x14ac:dyDescent="0.2">
      <c r="A10860" s="3" t="s">
        <v>10866</v>
      </c>
      <c r="B10860" s="8" t="s">
        <v>2197</v>
      </c>
      <c r="C10860" s="3" t="s">
        <v>11</v>
      </c>
      <c r="D10860" s="3" t="s">
        <v>3452</v>
      </c>
      <c r="E10860" s="5">
        <v>3.6499999999999998E-2</v>
      </c>
      <c r="F10860" s="4">
        <v>53950</v>
      </c>
      <c r="G10860" s="15">
        <v>144924</v>
      </c>
      <c r="H10860" s="7">
        <v>932.78</v>
      </c>
      <c r="I10860" s="5">
        <v>200000</v>
      </c>
      <c r="J10860" s="5">
        <v>239228.27</v>
      </c>
      <c r="K10860" s="13">
        <f t="shared" si="170"/>
        <v>2.3941857499302609E-6</v>
      </c>
    </row>
    <row r="10861" spans="1:11" x14ac:dyDescent="0.2">
      <c r="A10861" s="3" t="s">
        <v>12564</v>
      </c>
      <c r="B10861" s="8" t="s">
        <v>2197</v>
      </c>
      <c r="C10861" s="3" t="s">
        <v>11</v>
      </c>
      <c r="D10861" s="3" t="s">
        <v>3452</v>
      </c>
      <c r="E10861" s="5">
        <v>3.15E-2</v>
      </c>
      <c r="F10861" s="4">
        <v>46005</v>
      </c>
      <c r="G10861" s="15">
        <v>6010263</v>
      </c>
      <c r="H10861" s="7">
        <v>75521.25</v>
      </c>
      <c r="I10861" s="5">
        <v>6300000</v>
      </c>
      <c r="J10861" s="5">
        <v>6236595.7999999998</v>
      </c>
      <c r="K10861" s="13">
        <f t="shared" si="170"/>
        <v>9.9291256299392092E-5</v>
      </c>
    </row>
    <row r="10862" spans="1:11" x14ac:dyDescent="0.2">
      <c r="A10862" s="3" t="s">
        <v>3453</v>
      </c>
      <c r="B10862" s="8" t="s">
        <v>2197</v>
      </c>
      <c r="C10862" s="3" t="s">
        <v>11</v>
      </c>
      <c r="D10862" s="3" t="s">
        <v>3452</v>
      </c>
      <c r="E10862" s="5">
        <v>2.7E-2</v>
      </c>
      <c r="F10862" s="4">
        <v>51241</v>
      </c>
      <c r="G10862" s="15">
        <v>824241.25</v>
      </c>
      <c r="H10862" s="7">
        <v>1470</v>
      </c>
      <c r="I10862" s="5">
        <v>1225000</v>
      </c>
      <c r="J10862" s="5">
        <v>1257242.52</v>
      </c>
      <c r="K10862" s="13">
        <f t="shared" si="170"/>
        <v>1.3616700168741585E-5</v>
      </c>
    </row>
    <row r="10863" spans="1:11" x14ac:dyDescent="0.2">
      <c r="A10863" s="3" t="s">
        <v>3451</v>
      </c>
      <c r="B10863" s="8" t="s">
        <v>2197</v>
      </c>
      <c r="C10863" s="3" t="s">
        <v>11</v>
      </c>
      <c r="D10863" s="3" t="s">
        <v>3452</v>
      </c>
      <c r="E10863" s="5">
        <v>2.0500000000000001E-2</v>
      </c>
      <c r="F10863" s="4">
        <v>47588</v>
      </c>
      <c r="G10863" s="15">
        <v>810330</v>
      </c>
      <c r="H10863" s="7">
        <v>911.11</v>
      </c>
      <c r="I10863" s="5">
        <v>1000000</v>
      </c>
      <c r="J10863" s="5">
        <v>999037.12</v>
      </c>
      <c r="K10863" s="13">
        <f t="shared" si="170"/>
        <v>1.3386882357242335E-5</v>
      </c>
    </row>
    <row r="10864" spans="1:11" x14ac:dyDescent="0.2">
      <c r="A10864" s="3" t="s">
        <v>4326</v>
      </c>
      <c r="B10864" s="8" t="s">
        <v>2197</v>
      </c>
      <c r="C10864" s="3" t="s">
        <v>11</v>
      </c>
      <c r="D10864" s="3" t="s">
        <v>4327</v>
      </c>
      <c r="E10864" s="5">
        <v>6.9500000000000006E-2</v>
      </c>
      <c r="F10864" s="4">
        <v>48867</v>
      </c>
      <c r="G10864" s="15">
        <v>1233539.3</v>
      </c>
      <c r="H10864" s="7">
        <v>8750.24</v>
      </c>
      <c r="I10864" s="5">
        <v>1295000</v>
      </c>
      <c r="J10864" s="5">
        <v>1293071.98</v>
      </c>
      <c r="K10864" s="13">
        <f t="shared" si="170"/>
        <v>2.0378420510329202E-5</v>
      </c>
    </row>
    <row r="10865" spans="1:11" x14ac:dyDescent="0.2">
      <c r="A10865" s="3" t="s">
        <v>4361</v>
      </c>
      <c r="B10865" s="8" t="s">
        <v>2197</v>
      </c>
      <c r="C10865" s="3" t="s">
        <v>11</v>
      </c>
      <c r="D10865" s="3" t="s">
        <v>4327</v>
      </c>
      <c r="E10865" s="5">
        <v>3.6999999999999998E-2</v>
      </c>
      <c r="F10865" s="4">
        <v>46417</v>
      </c>
      <c r="G10865" s="15">
        <v>7753572.75</v>
      </c>
      <c r="H10865" s="7">
        <v>79732.429999999993</v>
      </c>
      <c r="I10865" s="5">
        <v>8525000</v>
      </c>
      <c r="J10865" s="5">
        <v>8216518.7999999998</v>
      </c>
      <c r="K10865" s="13">
        <f t="shared" si="170"/>
        <v>1.2809122981078072E-4</v>
      </c>
    </row>
    <row r="10866" spans="1:11" x14ac:dyDescent="0.2">
      <c r="A10866" s="3" t="s">
        <v>12565</v>
      </c>
      <c r="B10866" s="8" t="s">
        <v>2197</v>
      </c>
      <c r="C10866" s="3" t="s">
        <v>11</v>
      </c>
      <c r="D10866" s="3" t="s">
        <v>12566</v>
      </c>
      <c r="E10866" s="5">
        <v>1.7999999999999999E-2</v>
      </c>
      <c r="F10866" s="4">
        <v>46980</v>
      </c>
      <c r="G10866" s="15">
        <v>185823</v>
      </c>
      <c r="H10866" s="7">
        <v>855</v>
      </c>
      <c r="I10866" s="5">
        <v>225000</v>
      </c>
      <c r="J10866" s="5">
        <v>224190.63</v>
      </c>
      <c r="K10866" s="13">
        <f t="shared" si="170"/>
        <v>3.0698488767166988E-6</v>
      </c>
    </row>
    <row r="10867" spans="1:11" x14ac:dyDescent="0.2">
      <c r="A10867" s="3" t="s">
        <v>12567</v>
      </c>
      <c r="B10867" s="8" t="s">
        <v>2197</v>
      </c>
      <c r="C10867" s="3" t="s">
        <v>11</v>
      </c>
      <c r="D10867" s="3" t="s">
        <v>12566</v>
      </c>
      <c r="E10867" s="5">
        <v>2.1999999999999999E-2</v>
      </c>
      <c r="F10867" s="4">
        <v>48075</v>
      </c>
      <c r="G10867" s="15">
        <v>963391</v>
      </c>
      <c r="H10867" s="7">
        <v>6037.78</v>
      </c>
      <c r="I10867" s="5">
        <v>1300000</v>
      </c>
      <c r="J10867" s="5">
        <v>1286889.77</v>
      </c>
      <c r="K10867" s="13">
        <f t="shared" si="170"/>
        <v>1.5915493664341752E-5</v>
      </c>
    </row>
    <row r="10868" spans="1:11" x14ac:dyDescent="0.2">
      <c r="A10868" s="3" t="s">
        <v>77</v>
      </c>
      <c r="B10868" s="8" t="s">
        <v>12</v>
      </c>
      <c r="C10868" s="3" t="s">
        <v>11</v>
      </c>
      <c r="D10868" s="3" t="s">
        <v>78</v>
      </c>
      <c r="E10868" s="5">
        <v>3.44E-2</v>
      </c>
      <c r="F10868" s="4">
        <v>45859</v>
      </c>
      <c r="G10868" s="15">
        <v>740212.5</v>
      </c>
      <c r="H10868" s="7">
        <v>788.33</v>
      </c>
      <c r="I10868" s="5">
        <v>750000</v>
      </c>
      <c r="J10868" s="5">
        <v>749965.13</v>
      </c>
      <c r="K10868" s="13">
        <f t="shared" si="170"/>
        <v>1.2228521289919221E-5</v>
      </c>
    </row>
    <row r="10869" spans="1:11" x14ac:dyDescent="0.2">
      <c r="A10869" s="3" t="s">
        <v>77</v>
      </c>
      <c r="B10869" s="8" t="s">
        <v>12</v>
      </c>
      <c r="C10869" s="3" t="s">
        <v>11</v>
      </c>
      <c r="D10869" s="3" t="s">
        <v>78</v>
      </c>
      <c r="E10869" s="5">
        <v>3.44E-2</v>
      </c>
      <c r="F10869" s="4">
        <v>45859</v>
      </c>
      <c r="G10869" s="15">
        <v>4984097.5</v>
      </c>
      <c r="H10869" s="7">
        <v>5308.11</v>
      </c>
      <c r="I10869" s="5">
        <v>5050000</v>
      </c>
      <c r="J10869" s="5">
        <v>4981693.25</v>
      </c>
      <c r="K10869" s="13">
        <f t="shared" si="170"/>
        <v>8.2338710018789419E-5</v>
      </c>
    </row>
    <row r="10870" spans="1:11" x14ac:dyDescent="0.2">
      <c r="A10870" s="3" t="s">
        <v>79</v>
      </c>
      <c r="B10870" s="8" t="s">
        <v>12</v>
      </c>
      <c r="C10870" s="3" t="s">
        <v>11</v>
      </c>
      <c r="D10870" s="3" t="s">
        <v>80</v>
      </c>
      <c r="E10870" s="5">
        <v>3.6499999999999998E-2</v>
      </c>
      <c r="F10870" s="4">
        <v>46407</v>
      </c>
      <c r="G10870" s="15">
        <v>733320</v>
      </c>
      <c r="H10870" s="7">
        <v>836.46</v>
      </c>
      <c r="I10870" s="5">
        <v>750000</v>
      </c>
      <c r="J10870" s="5">
        <v>749899.67</v>
      </c>
      <c r="K10870" s="13">
        <f t="shared" si="170"/>
        <v>1.2114655227145669E-5</v>
      </c>
    </row>
    <row r="10871" spans="1:11" x14ac:dyDescent="0.2">
      <c r="A10871" s="3" t="s">
        <v>10867</v>
      </c>
      <c r="B10871" s="8" t="s">
        <v>12</v>
      </c>
      <c r="C10871" s="3" t="s">
        <v>11</v>
      </c>
      <c r="D10871" s="3" t="s">
        <v>10868</v>
      </c>
      <c r="E10871" s="5">
        <v>5.0200000000000002E-2</v>
      </c>
      <c r="F10871" s="4">
        <v>46924</v>
      </c>
      <c r="G10871" s="15">
        <v>849372.48</v>
      </c>
      <c r="H10871" s="7">
        <v>1325.28</v>
      </c>
      <c r="I10871" s="5">
        <v>864000</v>
      </c>
      <c r="J10871" s="5">
        <v>863801.61</v>
      </c>
      <c r="K10871" s="13">
        <f t="shared" si="170"/>
        <v>1.4031875244948562E-5</v>
      </c>
    </row>
    <row r="10872" spans="1:11" x14ac:dyDescent="0.2">
      <c r="A10872" s="3" t="s">
        <v>10372</v>
      </c>
      <c r="B10872" s="8" t="s">
        <v>2197</v>
      </c>
      <c r="C10872" s="3" t="s">
        <v>11</v>
      </c>
      <c r="D10872" s="3" t="s">
        <v>10373</v>
      </c>
      <c r="E10872" s="5">
        <v>4.5999999999999999E-2</v>
      </c>
      <c r="F10872" s="4">
        <v>47277</v>
      </c>
      <c r="G10872" s="15">
        <v>1416276.4</v>
      </c>
      <c r="H10872" s="7">
        <v>28139.22</v>
      </c>
      <c r="I10872" s="5">
        <v>1540000</v>
      </c>
      <c r="J10872" s="5">
        <v>1538352.33</v>
      </c>
      <c r="K10872" s="13">
        <f t="shared" si="170"/>
        <v>2.3397289440275797E-5</v>
      </c>
    </row>
    <row r="10873" spans="1:11" x14ac:dyDescent="0.2">
      <c r="A10873" s="3" t="s">
        <v>10374</v>
      </c>
      <c r="B10873" s="8" t="s">
        <v>2197</v>
      </c>
      <c r="C10873" s="3" t="s">
        <v>11</v>
      </c>
      <c r="D10873" s="3" t="s">
        <v>10373</v>
      </c>
      <c r="E10873" s="5">
        <v>5.6500000000000002E-2</v>
      </c>
      <c r="F10873" s="4">
        <v>47008</v>
      </c>
      <c r="G10873" s="15">
        <v>4137502.5</v>
      </c>
      <c r="H10873" s="7">
        <v>32683.68</v>
      </c>
      <c r="I10873" s="5">
        <v>4250000</v>
      </c>
      <c r="J10873" s="5">
        <v>4245023.0199999996</v>
      </c>
      <c r="K10873" s="13">
        <f t="shared" si="170"/>
        <v>6.8352719534382352E-5</v>
      </c>
    </row>
    <row r="10874" spans="1:11" x14ac:dyDescent="0.2">
      <c r="A10874" s="3" t="s">
        <v>11230</v>
      </c>
      <c r="B10874" s="8" t="s">
        <v>2197</v>
      </c>
      <c r="C10874" s="3" t="s">
        <v>11</v>
      </c>
      <c r="D10874" s="3" t="s">
        <v>10373</v>
      </c>
      <c r="E10874" s="5">
        <v>4.3499999999999997E-2</v>
      </c>
      <c r="F10874" s="4">
        <v>46546</v>
      </c>
      <c r="G10874" s="15">
        <v>1019606.4</v>
      </c>
      <c r="H10874" s="7">
        <v>18661.5</v>
      </c>
      <c r="I10874" s="5">
        <v>1080000</v>
      </c>
      <c r="J10874" s="5">
        <v>1079433.3500000001</v>
      </c>
      <c r="K10874" s="13">
        <f t="shared" si="170"/>
        <v>1.6844188080771257E-5</v>
      </c>
    </row>
    <row r="10875" spans="1:11" x14ac:dyDescent="0.2">
      <c r="A10875" s="3" t="s">
        <v>10374</v>
      </c>
      <c r="B10875" s="8" t="s">
        <v>2197</v>
      </c>
      <c r="C10875" s="3" t="s">
        <v>11</v>
      </c>
      <c r="D10875" s="3" t="s">
        <v>10373</v>
      </c>
      <c r="E10875" s="5">
        <v>5.6500000000000002E-2</v>
      </c>
      <c r="F10875" s="4">
        <v>47008</v>
      </c>
      <c r="G10875" s="15">
        <v>1139030.1000000001</v>
      </c>
      <c r="H10875" s="7">
        <v>8997.6299999999992</v>
      </c>
      <c r="I10875" s="5">
        <v>1170000</v>
      </c>
      <c r="J10875" s="5">
        <v>1168629.8700000001</v>
      </c>
      <c r="K10875" s="13">
        <f t="shared" si="170"/>
        <v>1.8817101612994673E-5</v>
      </c>
    </row>
    <row r="10876" spans="1:11" x14ac:dyDescent="0.2">
      <c r="A10876" s="3" t="s">
        <v>336</v>
      </c>
      <c r="B10876" s="8" t="s">
        <v>1360</v>
      </c>
      <c r="C10876" s="3" t="s">
        <v>11</v>
      </c>
      <c r="D10876" s="3" t="s">
        <v>337</v>
      </c>
      <c r="E10876" s="5">
        <v>3.56E-2</v>
      </c>
      <c r="F10876" s="4">
        <v>49725</v>
      </c>
      <c r="G10876" s="15">
        <v>2926751.95</v>
      </c>
      <c r="H10876" s="7">
        <v>3271.97</v>
      </c>
      <c r="I10876" s="5">
        <v>3007936.1471000002</v>
      </c>
      <c r="J10876" s="5">
        <v>2983746.72</v>
      </c>
      <c r="K10876" s="13">
        <f t="shared" si="170"/>
        <v>4.8350775663593356E-5</v>
      </c>
    </row>
    <row r="10877" spans="1:11" x14ac:dyDescent="0.2">
      <c r="A10877" s="3" t="s">
        <v>4786</v>
      </c>
      <c r="B10877" s="8" t="s">
        <v>2197</v>
      </c>
      <c r="C10877" s="3" t="s">
        <v>11</v>
      </c>
      <c r="D10877" s="3" t="s">
        <v>4787</v>
      </c>
      <c r="E10877" s="5">
        <v>4.4999999999999998E-2</v>
      </c>
      <c r="F10877" s="4">
        <v>53858</v>
      </c>
      <c r="G10877" s="15">
        <v>2732778.15</v>
      </c>
      <c r="H10877" s="7">
        <v>60503</v>
      </c>
      <c r="I10877" s="5">
        <v>3559000</v>
      </c>
      <c r="J10877" s="5">
        <v>3762250.29</v>
      </c>
      <c r="K10877" s="13">
        <f t="shared" si="170"/>
        <v>4.5146273249777681E-5</v>
      </c>
    </row>
    <row r="10878" spans="1:11" x14ac:dyDescent="0.2">
      <c r="A10878" s="3" t="s">
        <v>4792</v>
      </c>
      <c r="B10878" s="8" t="s">
        <v>2197</v>
      </c>
      <c r="C10878" s="3" t="s">
        <v>11</v>
      </c>
      <c r="D10878" s="3" t="s">
        <v>4787</v>
      </c>
      <c r="E10878" s="5">
        <v>3.5000000000000003E-2</v>
      </c>
      <c r="F10878" s="4">
        <v>47635</v>
      </c>
      <c r="G10878" s="15">
        <v>2713799.5</v>
      </c>
      <c r="H10878" s="7">
        <v>46302.080000000002</v>
      </c>
      <c r="I10878" s="5">
        <v>3175000</v>
      </c>
      <c r="J10878" s="5">
        <v>3444608.13</v>
      </c>
      <c r="K10878" s="13">
        <f t="shared" si="170"/>
        <v>4.4832740547237634E-5</v>
      </c>
    </row>
    <row r="10879" spans="1:11" x14ac:dyDescent="0.2">
      <c r="A10879" s="3" t="s">
        <v>4661</v>
      </c>
      <c r="B10879" s="8" t="s">
        <v>2197</v>
      </c>
      <c r="C10879" s="3" t="s">
        <v>11</v>
      </c>
      <c r="D10879" s="3" t="s">
        <v>4662</v>
      </c>
      <c r="E10879" s="5">
        <v>0.04</v>
      </c>
      <c r="F10879" s="4">
        <v>54920</v>
      </c>
      <c r="G10879" s="15">
        <v>674320</v>
      </c>
      <c r="H10879" s="7">
        <v>18444.439999999999</v>
      </c>
      <c r="I10879" s="5">
        <v>1000000</v>
      </c>
      <c r="J10879" s="5">
        <v>995461.34</v>
      </c>
      <c r="K10879" s="13">
        <f t="shared" si="170"/>
        <v>1.1139958425747105E-5</v>
      </c>
    </row>
    <row r="10880" spans="1:11" x14ac:dyDescent="0.2">
      <c r="A10880" s="3" t="s">
        <v>3629</v>
      </c>
      <c r="B10880" s="8" t="s">
        <v>2197</v>
      </c>
      <c r="C10880" s="3" t="s">
        <v>11</v>
      </c>
      <c r="D10880" s="3" t="s">
        <v>3630</v>
      </c>
      <c r="E10880" s="5">
        <v>5.5E-2</v>
      </c>
      <c r="F10880" s="4">
        <v>49522</v>
      </c>
      <c r="G10880" s="15">
        <v>267720</v>
      </c>
      <c r="H10880" s="7">
        <v>4125</v>
      </c>
      <c r="I10880" s="5">
        <v>300000</v>
      </c>
      <c r="J10880" s="5">
        <v>286716.02</v>
      </c>
      <c r="K10880" s="13">
        <f t="shared" si="170"/>
        <v>4.4228106384817518E-6</v>
      </c>
    </row>
    <row r="10881" spans="1:11" x14ac:dyDescent="0.2">
      <c r="A10881" s="3" t="s">
        <v>2213</v>
      </c>
      <c r="B10881" s="8" t="s">
        <v>2197</v>
      </c>
      <c r="C10881" s="3" t="s">
        <v>11</v>
      </c>
      <c r="D10881" s="3" t="s">
        <v>2214</v>
      </c>
      <c r="E10881" s="5">
        <v>3.286E-2</v>
      </c>
      <c r="F10881" s="4">
        <v>55793</v>
      </c>
      <c r="G10881" s="15">
        <v>454062</v>
      </c>
      <c r="H10881" s="7">
        <v>2081.13</v>
      </c>
      <c r="I10881" s="5">
        <v>760000</v>
      </c>
      <c r="J10881" s="5">
        <v>760000</v>
      </c>
      <c r="K10881" s="13">
        <f t="shared" si="170"/>
        <v>7.5012335429938045E-6</v>
      </c>
    </row>
    <row r="10882" spans="1:11" x14ac:dyDescent="0.2">
      <c r="A10882" s="3" t="s">
        <v>2189</v>
      </c>
      <c r="B10882" s="8" t="s">
        <v>2186</v>
      </c>
      <c r="C10882" s="3" t="s">
        <v>2185</v>
      </c>
      <c r="D10882" s="3" t="s">
        <v>2190</v>
      </c>
      <c r="E10882" s="5">
        <v>0</v>
      </c>
      <c r="F10882" s="4">
        <v>45257</v>
      </c>
      <c r="G10882" s="15">
        <v>79680440</v>
      </c>
      <c r="H10882" s="7">
        <v>0</v>
      </c>
      <c r="I10882" s="5">
        <v>80000000</v>
      </c>
      <c r="J10882" s="5">
        <v>79690888.909999996</v>
      </c>
      <c r="K10882" s="13">
        <f t="shared" si="170"/>
        <v>1.3163435593564431E-3</v>
      </c>
    </row>
    <row r="10883" spans="1:11" x14ac:dyDescent="0.2">
      <c r="A10883" s="3" t="s">
        <v>4243</v>
      </c>
      <c r="B10883" s="8" t="s">
        <v>2197</v>
      </c>
      <c r="C10883" s="3" t="s">
        <v>11</v>
      </c>
      <c r="D10883" s="3" t="s">
        <v>4244</v>
      </c>
      <c r="E10883" s="5">
        <v>4.1000000000000002E-2</v>
      </c>
      <c r="F10883" s="4">
        <v>54893</v>
      </c>
      <c r="G10883" s="15">
        <v>3062478.8</v>
      </c>
      <c r="H10883" s="7">
        <v>9530.2199999999993</v>
      </c>
      <c r="I10883" s="5">
        <v>5230000</v>
      </c>
      <c r="J10883" s="5">
        <v>4020041.47</v>
      </c>
      <c r="K10883" s="13">
        <f t="shared" si="170"/>
        <v>5.0593021876456106E-5</v>
      </c>
    </row>
    <row r="10884" spans="1:11" x14ac:dyDescent="0.2">
      <c r="A10884" s="3" t="s">
        <v>3370</v>
      </c>
      <c r="B10884" s="8" t="s">
        <v>2197</v>
      </c>
      <c r="C10884" s="3" t="s">
        <v>11</v>
      </c>
      <c r="D10884" s="3" t="s">
        <v>3371</v>
      </c>
      <c r="E10884" s="5">
        <v>3.9E-2</v>
      </c>
      <c r="F10884" s="4">
        <v>45909</v>
      </c>
      <c r="G10884" s="15">
        <v>19538355.399999999</v>
      </c>
      <c r="H10884" s="7">
        <v>112666.67</v>
      </c>
      <c r="I10884" s="5">
        <v>20000000</v>
      </c>
      <c r="J10884" s="5">
        <v>19991345.670000002</v>
      </c>
      <c r="K10884" s="13">
        <f t="shared" si="170"/>
        <v>3.2277919513505669E-4</v>
      </c>
    </row>
    <row r="10885" spans="1:11" x14ac:dyDescent="0.2">
      <c r="A10885" s="3" t="s">
        <v>3372</v>
      </c>
      <c r="B10885" s="8" t="s">
        <v>2197</v>
      </c>
      <c r="C10885" s="3" t="s">
        <v>11</v>
      </c>
      <c r="D10885" s="3" t="s">
        <v>3371</v>
      </c>
      <c r="E10885" s="5">
        <v>0.04</v>
      </c>
      <c r="F10885" s="4">
        <v>46127</v>
      </c>
      <c r="G10885" s="15">
        <v>4865400.25</v>
      </c>
      <c r="H10885" s="7">
        <v>8888.89</v>
      </c>
      <c r="I10885" s="5">
        <v>5000000</v>
      </c>
      <c r="J10885" s="5">
        <v>4998195.97</v>
      </c>
      <c r="K10885" s="13">
        <f t="shared" si="170"/>
        <v>8.0377797647436782E-5</v>
      </c>
    </row>
    <row r="10886" spans="1:11" x14ac:dyDescent="0.2">
      <c r="A10886" s="3" t="s">
        <v>3373</v>
      </c>
      <c r="B10886" s="8" t="s">
        <v>2197</v>
      </c>
      <c r="C10886" s="3" t="s">
        <v>11</v>
      </c>
      <c r="D10886" s="3" t="s">
        <v>3371</v>
      </c>
      <c r="E10886" s="5">
        <v>1.0500000000000001E-2</v>
      </c>
      <c r="F10886" s="4">
        <v>46282</v>
      </c>
      <c r="G10886" s="15">
        <v>958093.75</v>
      </c>
      <c r="H10886" s="7">
        <v>1379.58</v>
      </c>
      <c r="I10886" s="5">
        <v>1075000</v>
      </c>
      <c r="J10886" s="5">
        <v>967043.13</v>
      </c>
      <c r="K10886" s="13">
        <f t="shared" si="170"/>
        <v>1.5827981585846692E-5</v>
      </c>
    </row>
    <row r="10887" spans="1:11" x14ac:dyDescent="0.2">
      <c r="A10887" s="3" t="s">
        <v>3374</v>
      </c>
      <c r="B10887" s="8" t="s">
        <v>2197</v>
      </c>
      <c r="C10887" s="3" t="s">
        <v>11</v>
      </c>
      <c r="D10887" s="3" t="s">
        <v>3371</v>
      </c>
      <c r="E10887" s="5">
        <v>2.5000000000000001E-2</v>
      </c>
      <c r="F10887" s="4">
        <v>51766</v>
      </c>
      <c r="G10887" s="15">
        <v>679278.8</v>
      </c>
      <c r="H10887" s="7">
        <v>2897.92</v>
      </c>
      <c r="I10887" s="5">
        <v>1070000</v>
      </c>
      <c r="J10887" s="5">
        <v>930637.82</v>
      </c>
      <c r="K10887" s="13">
        <f t="shared" si="170"/>
        <v>1.1221879213861939E-5</v>
      </c>
    </row>
    <row r="10888" spans="1:11" x14ac:dyDescent="0.2">
      <c r="A10888" s="3" t="s">
        <v>3375</v>
      </c>
      <c r="B10888" s="8" t="s">
        <v>2197</v>
      </c>
      <c r="C10888" s="3" t="s">
        <v>11</v>
      </c>
      <c r="D10888" s="3" t="s">
        <v>3371</v>
      </c>
      <c r="E10888" s="5">
        <v>4.4999999999999998E-2</v>
      </c>
      <c r="F10888" s="4">
        <v>55989</v>
      </c>
      <c r="G10888" s="15">
        <v>224823.5</v>
      </c>
      <c r="H10888" s="7">
        <v>550</v>
      </c>
      <c r="I10888" s="5">
        <v>275000</v>
      </c>
      <c r="J10888" s="5">
        <v>272616.65000000002</v>
      </c>
      <c r="K10888" s="13">
        <f t="shared" si="170"/>
        <v>3.7141482428683032E-6</v>
      </c>
    </row>
    <row r="10889" spans="1:11" x14ac:dyDescent="0.2">
      <c r="A10889" s="3" t="s">
        <v>3376</v>
      </c>
      <c r="B10889" s="8" t="s">
        <v>2197</v>
      </c>
      <c r="C10889" s="3" t="s">
        <v>11</v>
      </c>
      <c r="D10889" s="3" t="s">
        <v>3371</v>
      </c>
      <c r="E10889" s="5">
        <v>4.2999999999999997E-2</v>
      </c>
      <c r="F10889" s="4">
        <v>52709</v>
      </c>
      <c r="G10889" s="15">
        <v>1077596</v>
      </c>
      <c r="H10889" s="7">
        <v>1397.5</v>
      </c>
      <c r="I10889" s="5">
        <v>1300000</v>
      </c>
      <c r="J10889" s="5">
        <v>1355123.63</v>
      </c>
      <c r="K10889" s="13">
        <f t="shared" si="170"/>
        <v>1.780219278643875E-5</v>
      </c>
    </row>
    <row r="10890" spans="1:11" x14ac:dyDescent="0.2">
      <c r="A10890" s="3" t="s">
        <v>3377</v>
      </c>
      <c r="B10890" s="8" t="s">
        <v>2197</v>
      </c>
      <c r="C10890" s="3" t="s">
        <v>11</v>
      </c>
      <c r="D10890" s="3" t="s">
        <v>3371</v>
      </c>
      <c r="E10890" s="5">
        <v>2.375E-2</v>
      </c>
      <c r="F10890" s="4">
        <v>47385</v>
      </c>
      <c r="G10890" s="15">
        <v>42814.5</v>
      </c>
      <c r="H10890" s="7">
        <v>122.05</v>
      </c>
      <c r="I10890" s="5">
        <v>50000</v>
      </c>
      <c r="J10890" s="5">
        <v>51585.45</v>
      </c>
      <c r="K10890" s="13">
        <f t="shared" si="170"/>
        <v>7.0730773226235234E-7</v>
      </c>
    </row>
    <row r="10891" spans="1:11" x14ac:dyDescent="0.2">
      <c r="A10891" s="3" t="s">
        <v>3378</v>
      </c>
      <c r="B10891" s="8" t="s">
        <v>2197</v>
      </c>
      <c r="C10891" s="3" t="s">
        <v>11</v>
      </c>
      <c r="D10891" s="3" t="s">
        <v>3371</v>
      </c>
      <c r="E10891" s="5">
        <v>1.4999999999999999E-2</v>
      </c>
      <c r="F10891" s="4">
        <v>47018</v>
      </c>
      <c r="G10891" s="15">
        <v>109492.5</v>
      </c>
      <c r="H10891" s="7">
        <v>211.25</v>
      </c>
      <c r="I10891" s="5">
        <v>130000</v>
      </c>
      <c r="J10891" s="5">
        <v>129902.36</v>
      </c>
      <c r="K10891" s="13">
        <f t="shared" si="170"/>
        <v>1.8088472801208847E-6</v>
      </c>
    </row>
    <row r="10892" spans="1:11" x14ac:dyDescent="0.2">
      <c r="A10892" s="3" t="s">
        <v>3379</v>
      </c>
      <c r="B10892" s="8" t="s">
        <v>2197</v>
      </c>
      <c r="C10892" s="3" t="s">
        <v>11</v>
      </c>
      <c r="D10892" s="3" t="s">
        <v>3371</v>
      </c>
      <c r="E10892" s="5">
        <v>1.7999999999999999E-2</v>
      </c>
      <c r="F10892" s="4">
        <v>48113</v>
      </c>
      <c r="G10892" s="15">
        <v>69358.5</v>
      </c>
      <c r="H10892" s="7">
        <v>175.5</v>
      </c>
      <c r="I10892" s="5">
        <v>90000</v>
      </c>
      <c r="J10892" s="5">
        <v>89743.360000000001</v>
      </c>
      <c r="K10892" s="13">
        <f t="shared" si="170"/>
        <v>1.1458221711830891E-6</v>
      </c>
    </row>
    <row r="10893" spans="1:11" x14ac:dyDescent="0.2">
      <c r="A10893" s="3" t="s">
        <v>2840</v>
      </c>
      <c r="B10893" s="8" t="s">
        <v>2197</v>
      </c>
      <c r="C10893" s="3" t="s">
        <v>11</v>
      </c>
      <c r="D10893" s="3" t="s">
        <v>2841</v>
      </c>
      <c r="E10893" s="5">
        <v>3.7999999999999999E-2</v>
      </c>
      <c r="F10893" s="4">
        <v>47564</v>
      </c>
      <c r="G10893" s="15">
        <v>1058323.5</v>
      </c>
      <c r="H10893" s="7">
        <v>4878.25</v>
      </c>
      <c r="I10893" s="5">
        <v>1185000</v>
      </c>
      <c r="J10893" s="5">
        <v>1182746.94</v>
      </c>
      <c r="K10893" s="13">
        <f t="shared" si="170"/>
        <v>1.7483805598219195E-5</v>
      </c>
    </row>
    <row r="10894" spans="1:11" x14ac:dyDescent="0.2">
      <c r="A10894" s="3" t="s">
        <v>2842</v>
      </c>
      <c r="B10894" s="8" t="s">
        <v>2197</v>
      </c>
      <c r="C10894" s="3" t="s">
        <v>11</v>
      </c>
      <c r="D10894" s="3" t="s">
        <v>2841</v>
      </c>
      <c r="E10894" s="5">
        <v>4.6249999999999999E-2</v>
      </c>
      <c r="F10894" s="4">
        <v>51218</v>
      </c>
      <c r="G10894" s="15">
        <v>1013040</v>
      </c>
      <c r="H10894" s="7">
        <v>5858.33</v>
      </c>
      <c r="I10894" s="5">
        <v>1200000</v>
      </c>
      <c r="J10894" s="5">
        <v>1197542.3600000001</v>
      </c>
      <c r="K10894" s="13">
        <f t="shared" si="170"/>
        <v>1.6735709282861026E-5</v>
      </c>
    </row>
    <row r="10895" spans="1:11" x14ac:dyDescent="0.2">
      <c r="A10895" s="3" t="s">
        <v>11840</v>
      </c>
      <c r="B10895" s="8" t="s">
        <v>2197</v>
      </c>
      <c r="C10895" s="3" t="s">
        <v>11</v>
      </c>
      <c r="D10895" s="3" t="s">
        <v>2841</v>
      </c>
      <c r="E10895" s="5">
        <v>4.7E-2</v>
      </c>
      <c r="F10895" s="4">
        <v>54870</v>
      </c>
      <c r="G10895" s="15">
        <v>203815</v>
      </c>
      <c r="H10895" s="7">
        <v>1240.28</v>
      </c>
      <c r="I10895" s="5">
        <v>250000</v>
      </c>
      <c r="J10895" s="5">
        <v>281263.68</v>
      </c>
      <c r="K10895" s="13">
        <f t="shared" si="170"/>
        <v>3.3670818402889523E-6</v>
      </c>
    </row>
    <row r="10896" spans="1:11" x14ac:dyDescent="0.2">
      <c r="A10896" s="3" t="s">
        <v>4304</v>
      </c>
      <c r="B10896" s="8" t="s">
        <v>2197</v>
      </c>
      <c r="C10896" s="3" t="s">
        <v>11</v>
      </c>
      <c r="D10896" s="3" t="s">
        <v>4305</v>
      </c>
      <c r="E10896" s="5">
        <v>5.0500000000000003E-2</v>
      </c>
      <c r="F10896" s="4">
        <v>51940</v>
      </c>
      <c r="G10896" s="15">
        <v>1489140</v>
      </c>
      <c r="H10896" s="7">
        <v>12905.56</v>
      </c>
      <c r="I10896" s="5">
        <v>2000000</v>
      </c>
      <c r="J10896" s="5">
        <v>1830331.88</v>
      </c>
      <c r="K10896" s="13">
        <f t="shared" si="170"/>
        <v>2.4601016861604348E-5</v>
      </c>
    </row>
    <row r="10897" spans="1:11" x14ac:dyDescent="0.2">
      <c r="A10897" s="3" t="s">
        <v>4343</v>
      </c>
      <c r="B10897" s="8" t="s">
        <v>2197</v>
      </c>
      <c r="C10897" s="3" t="s">
        <v>11</v>
      </c>
      <c r="D10897" s="3" t="s">
        <v>4305</v>
      </c>
      <c r="E10897" s="5">
        <v>4.054E-2</v>
      </c>
      <c r="F10897" s="4">
        <v>47192</v>
      </c>
      <c r="G10897" s="15">
        <v>3160806.6</v>
      </c>
      <c r="H10897" s="7">
        <v>18493</v>
      </c>
      <c r="I10897" s="5">
        <v>3570000</v>
      </c>
      <c r="J10897" s="5">
        <v>3275956.06</v>
      </c>
      <c r="K10897" s="13">
        <f t="shared" si="170"/>
        <v>5.2217425133211328E-5</v>
      </c>
    </row>
    <row r="10898" spans="1:11" x14ac:dyDescent="0.2">
      <c r="A10898" s="3" t="s">
        <v>4353</v>
      </c>
      <c r="B10898" s="8" t="s">
        <v>2197</v>
      </c>
      <c r="C10898" s="3" t="s">
        <v>11</v>
      </c>
      <c r="D10898" s="3" t="s">
        <v>4305</v>
      </c>
      <c r="E10898" s="5">
        <v>5.1409999999999997E-2</v>
      </c>
      <c r="F10898" s="4">
        <v>55593</v>
      </c>
      <c r="G10898" s="15">
        <v>7689016.5999999996</v>
      </c>
      <c r="H10898" s="7">
        <v>71077.179999999993</v>
      </c>
      <c r="I10898" s="5">
        <v>10820000</v>
      </c>
      <c r="J10898" s="5">
        <v>9547687.1199999992</v>
      </c>
      <c r="K10898" s="13">
        <f t="shared" si="170"/>
        <v>1.2702474382916026E-4</v>
      </c>
    </row>
    <row r="10899" spans="1:11" x14ac:dyDescent="0.2">
      <c r="A10899" s="3" t="s">
        <v>4363</v>
      </c>
      <c r="B10899" s="8" t="s">
        <v>2197</v>
      </c>
      <c r="C10899" s="3" t="s">
        <v>11</v>
      </c>
      <c r="D10899" s="3" t="s">
        <v>4305</v>
      </c>
      <c r="E10899" s="5">
        <v>4.2790000000000002E-2</v>
      </c>
      <c r="F10899" s="4">
        <v>48288</v>
      </c>
      <c r="G10899" s="15">
        <v>5039764.9400000004</v>
      </c>
      <c r="H10899" s="7">
        <v>33144.660000000003</v>
      </c>
      <c r="I10899" s="5">
        <v>6062000</v>
      </c>
      <c r="J10899" s="5">
        <v>6024817.2199999997</v>
      </c>
      <c r="K10899" s="13">
        <f t="shared" si="170"/>
        <v>8.3258351979976654E-5</v>
      </c>
    </row>
    <row r="10900" spans="1:11" x14ac:dyDescent="0.2">
      <c r="A10900" s="3" t="s">
        <v>4363</v>
      </c>
      <c r="B10900" s="8" t="s">
        <v>2197</v>
      </c>
      <c r="C10900" s="3" t="s">
        <v>11</v>
      </c>
      <c r="D10900" s="3" t="s">
        <v>4305</v>
      </c>
      <c r="E10900" s="5">
        <v>4.2790000000000002E-2</v>
      </c>
      <c r="F10900" s="4">
        <v>48288</v>
      </c>
      <c r="G10900" s="15">
        <v>5046415.9000000004</v>
      </c>
      <c r="H10900" s="7">
        <v>33188.400000000001</v>
      </c>
      <c r="I10900" s="5">
        <v>6070000</v>
      </c>
      <c r="J10900" s="5">
        <v>6010071.6900000004</v>
      </c>
      <c r="K10900" s="13">
        <f t="shared" si="170"/>
        <v>8.3368227733166992E-5</v>
      </c>
    </row>
    <row r="10901" spans="1:11" x14ac:dyDescent="0.2">
      <c r="A10901" s="3" t="s">
        <v>4363</v>
      </c>
      <c r="B10901" s="8" t="s">
        <v>2197</v>
      </c>
      <c r="C10901" s="3" t="s">
        <v>11</v>
      </c>
      <c r="D10901" s="3" t="s">
        <v>4305</v>
      </c>
      <c r="E10901" s="5">
        <v>4.2790000000000002E-2</v>
      </c>
      <c r="F10901" s="4">
        <v>48288</v>
      </c>
      <c r="G10901" s="15">
        <v>4713867.9000000004</v>
      </c>
      <c r="H10901" s="7">
        <v>31001.360000000001</v>
      </c>
      <c r="I10901" s="5">
        <v>5670000</v>
      </c>
      <c r="J10901" s="5">
        <v>5670000</v>
      </c>
      <c r="K10901" s="13">
        <f t="shared" si="170"/>
        <v>7.7874440073650217E-5</v>
      </c>
    </row>
    <row r="10902" spans="1:11" x14ac:dyDescent="0.2">
      <c r="A10902" s="3" t="s">
        <v>4343</v>
      </c>
      <c r="B10902" s="8" t="s">
        <v>2197</v>
      </c>
      <c r="C10902" s="3" t="s">
        <v>11</v>
      </c>
      <c r="D10902" s="3" t="s">
        <v>4305</v>
      </c>
      <c r="E10902" s="5">
        <v>4.054E-2</v>
      </c>
      <c r="F10902" s="4">
        <v>47192</v>
      </c>
      <c r="G10902" s="15">
        <v>2620724.7999999998</v>
      </c>
      <c r="H10902" s="7">
        <v>15333.13</v>
      </c>
      <c r="I10902" s="5">
        <v>2960000</v>
      </c>
      <c r="J10902" s="5">
        <v>2766970.89</v>
      </c>
      <c r="K10902" s="13">
        <f t="shared" si="170"/>
        <v>4.3295119998404901E-5</v>
      </c>
    </row>
    <row r="10903" spans="1:11" x14ac:dyDescent="0.2">
      <c r="A10903" s="3" t="s">
        <v>4371</v>
      </c>
      <c r="B10903" s="8" t="s">
        <v>2197</v>
      </c>
      <c r="C10903" s="3" t="s">
        <v>11</v>
      </c>
      <c r="D10903" s="3" t="s">
        <v>4305</v>
      </c>
      <c r="E10903" s="5">
        <v>3.755E-2</v>
      </c>
      <c r="F10903" s="4">
        <v>46461</v>
      </c>
      <c r="G10903" s="15">
        <v>165817.79999999999</v>
      </c>
      <c r="H10903" s="7">
        <v>863.65</v>
      </c>
      <c r="I10903" s="5">
        <v>180000</v>
      </c>
      <c r="J10903" s="5">
        <v>180000</v>
      </c>
      <c r="K10903" s="13">
        <f t="shared" si="170"/>
        <v>2.7393572758465541E-6</v>
      </c>
    </row>
    <row r="10904" spans="1:11" x14ac:dyDescent="0.2">
      <c r="A10904" s="3" t="s">
        <v>4343</v>
      </c>
      <c r="B10904" s="8" t="s">
        <v>2197</v>
      </c>
      <c r="C10904" s="3" t="s">
        <v>11</v>
      </c>
      <c r="D10904" s="3" t="s">
        <v>4305</v>
      </c>
      <c r="E10904" s="5">
        <v>4.054E-2</v>
      </c>
      <c r="F10904" s="4">
        <v>47192</v>
      </c>
      <c r="G10904" s="15">
        <v>194783.6</v>
      </c>
      <c r="H10904" s="7">
        <v>1139.6199999999999</v>
      </c>
      <c r="I10904" s="5">
        <v>220000</v>
      </c>
      <c r="J10904" s="5">
        <v>220000</v>
      </c>
      <c r="K10904" s="13">
        <f t="shared" si="170"/>
        <v>3.2178805404219866E-6</v>
      </c>
    </row>
    <row r="10905" spans="1:11" x14ac:dyDescent="0.2">
      <c r="A10905" s="3" t="s">
        <v>4363</v>
      </c>
      <c r="B10905" s="8" t="s">
        <v>2197</v>
      </c>
      <c r="C10905" s="3" t="s">
        <v>11</v>
      </c>
      <c r="D10905" s="3" t="s">
        <v>4305</v>
      </c>
      <c r="E10905" s="5">
        <v>4.2790000000000002E-2</v>
      </c>
      <c r="F10905" s="4">
        <v>48288</v>
      </c>
      <c r="G10905" s="15">
        <v>1313564.6000000001</v>
      </c>
      <c r="H10905" s="7">
        <v>8638.83</v>
      </c>
      <c r="I10905" s="5">
        <v>1580000</v>
      </c>
      <c r="J10905" s="5">
        <v>1434099.07</v>
      </c>
      <c r="K10905" s="13">
        <f t="shared" si="170"/>
        <v>2.1700461255091243E-5</v>
      </c>
    </row>
    <row r="10906" spans="1:11" x14ac:dyDescent="0.2">
      <c r="A10906" s="3" t="s">
        <v>4304</v>
      </c>
      <c r="B10906" s="8" t="s">
        <v>2197</v>
      </c>
      <c r="C10906" s="3" t="s">
        <v>11</v>
      </c>
      <c r="D10906" s="3" t="s">
        <v>4305</v>
      </c>
      <c r="E10906" s="5">
        <v>5.0500000000000003E-2</v>
      </c>
      <c r="F10906" s="4">
        <v>51940</v>
      </c>
      <c r="G10906" s="15">
        <v>59565.599999999999</v>
      </c>
      <c r="H10906" s="7">
        <v>516.22</v>
      </c>
      <c r="I10906" s="5">
        <v>80000</v>
      </c>
      <c r="J10906" s="5">
        <v>80530.94</v>
      </c>
      <c r="K10906" s="13">
        <f t="shared" si="170"/>
        <v>9.8404067446417382E-7</v>
      </c>
    </row>
    <row r="10907" spans="1:11" x14ac:dyDescent="0.2">
      <c r="A10907" s="3" t="s">
        <v>4353</v>
      </c>
      <c r="B10907" s="8" t="s">
        <v>2197</v>
      </c>
      <c r="C10907" s="3" t="s">
        <v>11</v>
      </c>
      <c r="D10907" s="3" t="s">
        <v>4305</v>
      </c>
      <c r="E10907" s="5">
        <v>5.1409999999999997E-2</v>
      </c>
      <c r="F10907" s="4">
        <v>55593</v>
      </c>
      <c r="G10907" s="15">
        <v>191870.1</v>
      </c>
      <c r="H10907" s="7">
        <v>1773.65</v>
      </c>
      <c r="I10907" s="5">
        <v>270000</v>
      </c>
      <c r="J10907" s="5">
        <v>201003.06</v>
      </c>
      <c r="K10907" s="13">
        <f t="shared" si="170"/>
        <v>3.1697486907461438E-6</v>
      </c>
    </row>
    <row r="10908" spans="1:11" x14ac:dyDescent="0.2">
      <c r="A10908" s="3" t="s">
        <v>4372</v>
      </c>
      <c r="B10908" s="8" t="s">
        <v>2197</v>
      </c>
      <c r="C10908" s="3" t="s">
        <v>11</v>
      </c>
      <c r="D10908" s="3" t="s">
        <v>4305</v>
      </c>
      <c r="E10908" s="5">
        <v>6.4119999999999996E-2</v>
      </c>
      <c r="F10908" s="4">
        <v>46096</v>
      </c>
      <c r="G10908" s="15">
        <v>668593</v>
      </c>
      <c r="H10908" s="7">
        <v>5489.38</v>
      </c>
      <c r="I10908" s="5">
        <v>670000</v>
      </c>
      <c r="J10908" s="5">
        <v>670000</v>
      </c>
      <c r="K10908" s="13">
        <f t="shared" si="170"/>
        <v>1.1045346754872366E-5</v>
      </c>
    </row>
    <row r="10909" spans="1:11" x14ac:dyDescent="0.2">
      <c r="A10909" s="3" t="s">
        <v>4304</v>
      </c>
      <c r="B10909" s="8" t="s">
        <v>2197</v>
      </c>
      <c r="C10909" s="3" t="s">
        <v>11</v>
      </c>
      <c r="D10909" s="3" t="s">
        <v>4305</v>
      </c>
      <c r="E10909" s="5">
        <v>5.0500000000000003E-2</v>
      </c>
      <c r="F10909" s="4">
        <v>51940</v>
      </c>
      <c r="G10909" s="15">
        <v>387176.4</v>
      </c>
      <c r="H10909" s="7">
        <v>3355.44</v>
      </c>
      <c r="I10909" s="5">
        <v>520000</v>
      </c>
      <c r="J10909" s="5">
        <v>520000</v>
      </c>
      <c r="K10909" s="13">
        <f t="shared" si="170"/>
        <v>6.3962643840171309E-6</v>
      </c>
    </row>
    <row r="10910" spans="1:11" x14ac:dyDescent="0.2">
      <c r="A10910" s="3" t="s">
        <v>4353</v>
      </c>
      <c r="B10910" s="8" t="s">
        <v>2197</v>
      </c>
      <c r="C10910" s="3" t="s">
        <v>11</v>
      </c>
      <c r="D10910" s="3" t="s">
        <v>4305</v>
      </c>
      <c r="E10910" s="5">
        <v>5.1409999999999997E-2</v>
      </c>
      <c r="F10910" s="4">
        <v>55593</v>
      </c>
      <c r="G10910" s="15">
        <v>344655.55</v>
      </c>
      <c r="H10910" s="7">
        <v>3185.99</v>
      </c>
      <c r="I10910" s="5">
        <v>485000</v>
      </c>
      <c r="J10910" s="5">
        <v>485000</v>
      </c>
      <c r="K10910" s="13">
        <f t="shared" si="170"/>
        <v>5.6938078333773324E-6</v>
      </c>
    </row>
    <row r="10911" spans="1:11" x14ac:dyDescent="0.2">
      <c r="A10911" s="3" t="s">
        <v>4383</v>
      </c>
      <c r="B10911" s="8" t="s">
        <v>2197</v>
      </c>
      <c r="C10911" s="3" t="s">
        <v>11</v>
      </c>
      <c r="D10911" s="3" t="s">
        <v>4305</v>
      </c>
      <c r="E10911" s="5">
        <v>5.391E-2</v>
      </c>
      <c r="F10911" s="4">
        <v>59245</v>
      </c>
      <c r="G10911" s="15">
        <v>169060.8</v>
      </c>
      <c r="H10911" s="7">
        <v>1653.24</v>
      </c>
      <c r="I10911" s="5">
        <v>240000</v>
      </c>
      <c r="J10911" s="5">
        <v>240000</v>
      </c>
      <c r="K10911" s="13">
        <f t="shared" ref="K10911:K10974" si="171">G10911/$G$11175</f>
        <v>2.7929325593539357E-6</v>
      </c>
    </row>
    <row r="10912" spans="1:11" x14ac:dyDescent="0.2">
      <c r="A10912" s="3" t="s">
        <v>4363</v>
      </c>
      <c r="B10912" s="8" t="s">
        <v>2197</v>
      </c>
      <c r="C10912" s="3" t="s">
        <v>11</v>
      </c>
      <c r="D10912" s="3" t="s">
        <v>4305</v>
      </c>
      <c r="E10912" s="5">
        <v>4.2790000000000002E-2</v>
      </c>
      <c r="F10912" s="4">
        <v>48288</v>
      </c>
      <c r="G10912" s="15">
        <v>3491754</v>
      </c>
      <c r="H10912" s="7">
        <v>22963.97</v>
      </c>
      <c r="I10912" s="5">
        <v>4200000</v>
      </c>
      <c r="J10912" s="5">
        <v>4107892.24</v>
      </c>
      <c r="K10912" s="13">
        <f t="shared" si="171"/>
        <v>5.7684770424926084E-5</v>
      </c>
    </row>
    <row r="10913" spans="1:11" x14ac:dyDescent="0.2">
      <c r="A10913" s="3" t="s">
        <v>10800</v>
      </c>
      <c r="B10913" s="8" t="s">
        <v>2197</v>
      </c>
      <c r="C10913" s="3" t="s">
        <v>11</v>
      </c>
      <c r="D10913" s="3" t="s">
        <v>4305</v>
      </c>
      <c r="E10913" s="5">
        <v>3.6380000000000003E-2</v>
      </c>
      <c r="F10913" s="4">
        <v>45731</v>
      </c>
      <c r="G10913" s="15">
        <v>1439965.8</v>
      </c>
      <c r="H10913" s="7">
        <v>6926.35</v>
      </c>
      <c r="I10913" s="5">
        <v>1490000</v>
      </c>
      <c r="J10913" s="5">
        <v>1465660.81</v>
      </c>
      <c r="K10913" s="13">
        <f t="shared" si="171"/>
        <v>2.3788645074293617E-5</v>
      </c>
    </row>
    <row r="10914" spans="1:11" x14ac:dyDescent="0.2">
      <c r="A10914" s="3" t="s">
        <v>4371</v>
      </c>
      <c r="B10914" s="8" t="s">
        <v>2197</v>
      </c>
      <c r="C10914" s="3" t="s">
        <v>11</v>
      </c>
      <c r="D10914" s="3" t="s">
        <v>4305</v>
      </c>
      <c r="E10914" s="5">
        <v>3.755E-2</v>
      </c>
      <c r="F10914" s="4">
        <v>46461</v>
      </c>
      <c r="G10914" s="15">
        <v>681695.4</v>
      </c>
      <c r="H10914" s="7">
        <v>3550.56</v>
      </c>
      <c r="I10914" s="5">
        <v>740000</v>
      </c>
      <c r="J10914" s="5">
        <v>740000</v>
      </c>
      <c r="K10914" s="13">
        <f t="shared" si="171"/>
        <v>1.1261802134035834E-5</v>
      </c>
    </row>
    <row r="10915" spans="1:11" x14ac:dyDescent="0.2">
      <c r="A10915" s="3" t="s">
        <v>4343</v>
      </c>
      <c r="B10915" s="8" t="s">
        <v>2197</v>
      </c>
      <c r="C10915" s="3" t="s">
        <v>11</v>
      </c>
      <c r="D10915" s="3" t="s">
        <v>4305</v>
      </c>
      <c r="E10915" s="5">
        <v>4.054E-2</v>
      </c>
      <c r="F10915" s="4">
        <v>47192</v>
      </c>
      <c r="G10915" s="15">
        <v>973918</v>
      </c>
      <c r="H10915" s="7">
        <v>5698.12</v>
      </c>
      <c r="I10915" s="5">
        <v>1100000</v>
      </c>
      <c r="J10915" s="5">
        <v>1100000</v>
      </c>
      <c r="K10915" s="13">
        <f t="shared" si="171"/>
        <v>1.6089402702109931E-5</v>
      </c>
    </row>
    <row r="10916" spans="1:11" x14ac:dyDescent="0.2">
      <c r="A10916" s="3" t="s">
        <v>4363</v>
      </c>
      <c r="B10916" s="8" t="s">
        <v>2197</v>
      </c>
      <c r="C10916" s="3" t="s">
        <v>11</v>
      </c>
      <c r="D10916" s="3" t="s">
        <v>4305</v>
      </c>
      <c r="E10916" s="5">
        <v>4.2790000000000002E-2</v>
      </c>
      <c r="F10916" s="4">
        <v>48288</v>
      </c>
      <c r="G10916" s="15">
        <v>789801.5</v>
      </c>
      <c r="H10916" s="7">
        <v>5194.2299999999996</v>
      </c>
      <c r="I10916" s="5">
        <v>950000</v>
      </c>
      <c r="J10916" s="5">
        <v>950000</v>
      </c>
      <c r="K10916" s="13">
        <f t="shared" si="171"/>
        <v>1.3047745691352329E-5</v>
      </c>
    </row>
    <row r="10917" spans="1:11" x14ac:dyDescent="0.2">
      <c r="A10917" s="3" t="s">
        <v>10800</v>
      </c>
      <c r="B10917" s="8" t="s">
        <v>2197</v>
      </c>
      <c r="C10917" s="3" t="s">
        <v>11</v>
      </c>
      <c r="D10917" s="3" t="s">
        <v>4305</v>
      </c>
      <c r="E10917" s="5">
        <v>3.6380000000000003E-2</v>
      </c>
      <c r="F10917" s="4">
        <v>45731</v>
      </c>
      <c r="G10917" s="15">
        <v>416527.02</v>
      </c>
      <c r="H10917" s="7">
        <v>2003.53</v>
      </c>
      <c r="I10917" s="5">
        <v>431000</v>
      </c>
      <c r="J10917" s="5">
        <v>431000</v>
      </c>
      <c r="K10917" s="13">
        <f t="shared" si="171"/>
        <v>6.8811449845775492E-6</v>
      </c>
    </row>
    <row r="10918" spans="1:11" x14ac:dyDescent="0.2">
      <c r="A10918" s="3" t="s">
        <v>4371</v>
      </c>
      <c r="B10918" s="8" t="s">
        <v>2197</v>
      </c>
      <c r="C10918" s="3" t="s">
        <v>11</v>
      </c>
      <c r="D10918" s="3" t="s">
        <v>4305</v>
      </c>
      <c r="E10918" s="5">
        <v>3.755E-2</v>
      </c>
      <c r="F10918" s="4">
        <v>46461</v>
      </c>
      <c r="G10918" s="15">
        <v>775658.82</v>
      </c>
      <c r="H10918" s="7">
        <v>4039.96</v>
      </c>
      <c r="I10918" s="5">
        <v>842000</v>
      </c>
      <c r="J10918" s="5">
        <v>842000</v>
      </c>
      <c r="K10918" s="13">
        <f t="shared" si="171"/>
        <v>1.281410459034888E-5</v>
      </c>
    </row>
    <row r="10919" spans="1:11" x14ac:dyDescent="0.2">
      <c r="A10919" s="3" t="s">
        <v>4343</v>
      </c>
      <c r="B10919" s="8" t="s">
        <v>2197</v>
      </c>
      <c r="C10919" s="3" t="s">
        <v>11</v>
      </c>
      <c r="D10919" s="3" t="s">
        <v>4305</v>
      </c>
      <c r="E10919" s="5">
        <v>4.054E-2</v>
      </c>
      <c r="F10919" s="4">
        <v>47192</v>
      </c>
      <c r="G10919" s="15">
        <v>258530.96</v>
      </c>
      <c r="H10919" s="7">
        <v>1512.59</v>
      </c>
      <c r="I10919" s="5">
        <v>292000</v>
      </c>
      <c r="J10919" s="5">
        <v>292000</v>
      </c>
      <c r="K10919" s="13">
        <f t="shared" si="171"/>
        <v>4.2710050809237276E-6</v>
      </c>
    </row>
    <row r="10920" spans="1:11" x14ac:dyDescent="0.2">
      <c r="A10920" s="3" t="s">
        <v>4363</v>
      </c>
      <c r="B10920" s="8" t="s">
        <v>2197</v>
      </c>
      <c r="C10920" s="3" t="s">
        <v>11</v>
      </c>
      <c r="D10920" s="3" t="s">
        <v>4305</v>
      </c>
      <c r="E10920" s="5">
        <v>4.2790000000000002E-2</v>
      </c>
      <c r="F10920" s="4">
        <v>48288</v>
      </c>
      <c r="G10920" s="15">
        <v>1054177.1599999999</v>
      </c>
      <c r="H10920" s="7">
        <v>6932.93</v>
      </c>
      <c r="I10920" s="5">
        <v>1268000</v>
      </c>
      <c r="J10920" s="5">
        <v>1191805.3</v>
      </c>
      <c r="K10920" s="13">
        <f t="shared" si="171"/>
        <v>1.741530688066816E-5</v>
      </c>
    </row>
    <row r="10921" spans="1:11" x14ac:dyDescent="0.2">
      <c r="A10921" s="3" t="s">
        <v>4304</v>
      </c>
      <c r="B10921" s="8" t="s">
        <v>2197</v>
      </c>
      <c r="C10921" s="3" t="s">
        <v>11</v>
      </c>
      <c r="D10921" s="3" t="s">
        <v>4305</v>
      </c>
      <c r="E10921" s="5">
        <v>5.0500000000000003E-2</v>
      </c>
      <c r="F10921" s="4">
        <v>51940</v>
      </c>
      <c r="G10921" s="15">
        <v>451953.99</v>
      </c>
      <c r="H10921" s="7">
        <v>3916.84</v>
      </c>
      <c r="I10921" s="5">
        <v>607000</v>
      </c>
      <c r="J10921" s="5">
        <v>589656.42000000004</v>
      </c>
      <c r="K10921" s="13">
        <f t="shared" si="171"/>
        <v>7.4664086174969199E-6</v>
      </c>
    </row>
    <row r="10922" spans="1:11" x14ac:dyDescent="0.2">
      <c r="A10922" s="3" t="s">
        <v>4353</v>
      </c>
      <c r="B10922" s="8" t="s">
        <v>2197</v>
      </c>
      <c r="C10922" s="3" t="s">
        <v>11</v>
      </c>
      <c r="D10922" s="3" t="s">
        <v>4305</v>
      </c>
      <c r="E10922" s="5">
        <v>5.1409999999999997E-2</v>
      </c>
      <c r="F10922" s="4">
        <v>55593</v>
      </c>
      <c r="G10922" s="15">
        <v>2666283.7599999998</v>
      </c>
      <c r="H10922" s="7">
        <v>24647.1</v>
      </c>
      <c r="I10922" s="5">
        <v>3752000</v>
      </c>
      <c r="J10922" s="5">
        <v>3224262.18</v>
      </c>
      <c r="K10922" s="13">
        <f t="shared" si="171"/>
        <v>4.404776699140567E-5</v>
      </c>
    </row>
    <row r="10923" spans="1:11" x14ac:dyDescent="0.2">
      <c r="A10923" s="3" t="s">
        <v>10382</v>
      </c>
      <c r="B10923" s="8" t="s">
        <v>9677</v>
      </c>
      <c r="C10923" s="3" t="s">
        <v>11</v>
      </c>
      <c r="D10923" s="3" t="s">
        <v>10383</v>
      </c>
      <c r="E10923" s="5">
        <v>5.0900000000000001E-2</v>
      </c>
      <c r="F10923" s="4">
        <v>48792</v>
      </c>
      <c r="G10923" s="15">
        <v>1637916</v>
      </c>
      <c r="H10923" s="7">
        <v>21632.5</v>
      </c>
      <c r="I10923" s="5">
        <v>1700000</v>
      </c>
      <c r="J10923" s="5">
        <v>1759738.87</v>
      </c>
      <c r="K10923" s="13">
        <f t="shared" si="171"/>
        <v>2.7058838748466596E-5</v>
      </c>
    </row>
    <row r="10924" spans="1:11" x14ac:dyDescent="0.2">
      <c r="A10924" s="3" t="s">
        <v>11233</v>
      </c>
      <c r="B10924" s="8" t="s">
        <v>9677</v>
      </c>
      <c r="C10924" s="3" t="s">
        <v>11</v>
      </c>
      <c r="D10924" s="3" t="s">
        <v>10383</v>
      </c>
      <c r="E10924" s="5">
        <v>5.04E-2</v>
      </c>
      <c r="F10924" s="4">
        <v>48061</v>
      </c>
      <c r="G10924" s="15">
        <v>973500</v>
      </c>
      <c r="H10924" s="7">
        <v>12600</v>
      </c>
      <c r="I10924" s="5">
        <v>1000000</v>
      </c>
      <c r="J10924" s="5">
        <v>1087486.23</v>
      </c>
      <c r="K10924" s="13">
        <f t="shared" si="171"/>
        <v>1.6082497223076293E-5</v>
      </c>
    </row>
    <row r="10925" spans="1:11" x14ac:dyDescent="0.2">
      <c r="A10925" s="3" t="s">
        <v>12571</v>
      </c>
      <c r="B10925" s="8" t="s">
        <v>9677</v>
      </c>
      <c r="C10925" s="3" t="s">
        <v>11</v>
      </c>
      <c r="D10925" s="3" t="s">
        <v>10383</v>
      </c>
      <c r="E10925" s="5">
        <v>5.4809999999999998E-2</v>
      </c>
      <c r="F10925" s="4">
        <v>50983</v>
      </c>
      <c r="G10925" s="15">
        <v>3438892.5</v>
      </c>
      <c r="H10925" s="7">
        <v>49671.56</v>
      </c>
      <c r="I10925" s="5">
        <v>3625000</v>
      </c>
      <c r="J10925" s="5">
        <v>3625000</v>
      </c>
      <c r="K10925" s="13">
        <f t="shared" si="171"/>
        <v>5.6811483391584893E-5</v>
      </c>
    </row>
    <row r="10926" spans="1:11" x14ac:dyDescent="0.2">
      <c r="A10926" s="3" t="s">
        <v>14213</v>
      </c>
      <c r="B10926" s="8" t="s">
        <v>2197</v>
      </c>
      <c r="C10926" s="3" t="s">
        <v>14046</v>
      </c>
      <c r="D10926" s="3" t="s">
        <v>14214</v>
      </c>
      <c r="E10926" s="5">
        <v>3.2000000000000001E-2</v>
      </c>
      <c r="F10926" s="4">
        <v>48366</v>
      </c>
      <c r="G10926" s="15">
        <v>1622680</v>
      </c>
      <c r="H10926" s="7">
        <v>26666.67</v>
      </c>
      <c r="I10926" s="5">
        <v>2000000</v>
      </c>
      <c r="J10926" s="5">
        <v>1998723.76</v>
      </c>
      <c r="K10926" s="13">
        <f t="shared" si="171"/>
        <v>2.6807135689718995E-5</v>
      </c>
    </row>
    <row r="10927" spans="1:11" x14ac:dyDescent="0.2">
      <c r="A10927" s="3" t="s">
        <v>14215</v>
      </c>
      <c r="B10927" s="8" t="s">
        <v>2197</v>
      </c>
      <c r="C10927" s="3" t="s">
        <v>14046</v>
      </c>
      <c r="D10927" s="3" t="s">
        <v>14214</v>
      </c>
      <c r="E10927" s="5">
        <v>4.2000000000000003E-2</v>
      </c>
      <c r="F10927" s="4">
        <v>48594</v>
      </c>
      <c r="G10927" s="15">
        <v>1739080</v>
      </c>
      <c r="H10927" s="7">
        <v>24733.33</v>
      </c>
      <c r="I10927" s="5">
        <v>2000000</v>
      </c>
      <c r="J10927" s="5">
        <v>1995089.8</v>
      </c>
      <c r="K10927" s="13">
        <f t="shared" si="171"/>
        <v>2.8730096836884974E-5</v>
      </c>
    </row>
    <row r="10928" spans="1:11" x14ac:dyDescent="0.2">
      <c r="A10928" s="3" t="s">
        <v>14236</v>
      </c>
      <c r="B10928" s="8" t="s">
        <v>2197</v>
      </c>
      <c r="C10928" s="3" t="s">
        <v>14046</v>
      </c>
      <c r="D10928" s="3" t="s">
        <v>14214</v>
      </c>
      <c r="E10928" s="5">
        <v>2.9499999999999998E-2</v>
      </c>
      <c r="F10928" s="4">
        <v>55533</v>
      </c>
      <c r="G10928" s="15">
        <v>3299216.52</v>
      </c>
      <c r="H10928" s="7">
        <v>49762.73</v>
      </c>
      <c r="I10928" s="5">
        <v>5729000</v>
      </c>
      <c r="J10928" s="5">
        <v>4501939.8600000003</v>
      </c>
      <c r="K10928" s="13">
        <f t="shared" si="171"/>
        <v>5.4503996426530496E-5</v>
      </c>
    </row>
    <row r="10929" spans="1:11" x14ac:dyDescent="0.2">
      <c r="A10929" s="3" t="s">
        <v>10870</v>
      </c>
      <c r="B10929" s="8" t="s">
        <v>2197</v>
      </c>
      <c r="C10929" s="3" t="s">
        <v>11</v>
      </c>
      <c r="D10929" s="3" t="s">
        <v>10871</v>
      </c>
      <c r="E10929" s="5">
        <v>4.6249999999999999E-2</v>
      </c>
      <c r="F10929" s="4">
        <v>47529</v>
      </c>
      <c r="G10929" s="15">
        <v>1985657.7</v>
      </c>
      <c r="H10929" s="7">
        <v>20601.810000000001</v>
      </c>
      <c r="I10929" s="5">
        <v>2110000</v>
      </c>
      <c r="J10929" s="5">
        <v>2107268.09</v>
      </c>
      <c r="K10929" s="13">
        <f t="shared" si="171"/>
        <v>3.2803630658685218E-5</v>
      </c>
    </row>
    <row r="10930" spans="1:11" x14ac:dyDescent="0.2">
      <c r="A10930" s="3" t="s">
        <v>12572</v>
      </c>
      <c r="B10930" s="8" t="s">
        <v>2197</v>
      </c>
      <c r="C10930" s="3" t="s">
        <v>11</v>
      </c>
      <c r="D10930" s="3" t="s">
        <v>10871</v>
      </c>
      <c r="E10930" s="5">
        <v>1.15E-2</v>
      </c>
      <c r="F10930" s="4">
        <v>46827</v>
      </c>
      <c r="G10930" s="15">
        <v>229630.5</v>
      </c>
      <c r="H10930" s="7">
        <v>404.1</v>
      </c>
      <c r="I10930" s="5">
        <v>275000</v>
      </c>
      <c r="J10930" s="5">
        <v>274895.49</v>
      </c>
      <c r="K10930" s="13">
        <f t="shared" si="171"/>
        <v>3.7935612517551321E-6</v>
      </c>
    </row>
    <row r="10931" spans="1:11" x14ac:dyDescent="0.2">
      <c r="A10931" s="3" t="s">
        <v>12573</v>
      </c>
      <c r="B10931" s="8" t="s">
        <v>2197</v>
      </c>
      <c r="C10931" s="3" t="s">
        <v>11</v>
      </c>
      <c r="D10931" s="3" t="s">
        <v>10871</v>
      </c>
      <c r="E10931" s="5">
        <v>4.1500000000000002E-2</v>
      </c>
      <c r="F10931" s="4">
        <v>48319</v>
      </c>
      <c r="G10931" s="15">
        <v>532074</v>
      </c>
      <c r="H10931" s="7">
        <v>1106.67</v>
      </c>
      <c r="I10931" s="5">
        <v>600000</v>
      </c>
      <c r="J10931" s="5">
        <v>603061.04</v>
      </c>
      <c r="K10931" s="13">
        <f t="shared" si="171"/>
        <v>8.7900139984294778E-6</v>
      </c>
    </row>
    <row r="10932" spans="1:11" x14ac:dyDescent="0.2">
      <c r="A10932" s="3" t="s">
        <v>14037</v>
      </c>
      <c r="B10932" s="8" t="s">
        <v>2197</v>
      </c>
      <c r="C10932" s="3" t="s">
        <v>11</v>
      </c>
      <c r="D10932" s="3" t="s">
        <v>10871</v>
      </c>
      <c r="E10932" s="5">
        <v>1.4999999999999999E-2</v>
      </c>
      <c r="F10932" s="4">
        <v>47922</v>
      </c>
      <c r="G10932" s="15">
        <v>1237927.5</v>
      </c>
      <c r="H10932" s="7">
        <v>3191.25</v>
      </c>
      <c r="I10932" s="5">
        <v>1665000</v>
      </c>
      <c r="J10932" s="5">
        <v>1398486.8</v>
      </c>
      <c r="K10932" s="13">
        <f t="shared" si="171"/>
        <v>2.0450914823954575E-5</v>
      </c>
    </row>
    <row r="10933" spans="1:11" x14ac:dyDescent="0.2">
      <c r="A10933" s="3" t="s">
        <v>10379</v>
      </c>
      <c r="B10933" s="8" t="s">
        <v>2197</v>
      </c>
      <c r="C10933" s="3" t="s">
        <v>11</v>
      </c>
      <c r="D10933" s="3" t="s">
        <v>10380</v>
      </c>
      <c r="E10933" s="5">
        <v>2.1999999999999999E-2</v>
      </c>
      <c r="F10933" s="4">
        <v>47102</v>
      </c>
      <c r="G10933" s="15">
        <v>1671789.05</v>
      </c>
      <c r="H10933" s="7">
        <v>16663.78</v>
      </c>
      <c r="I10933" s="5">
        <v>2005000</v>
      </c>
      <c r="J10933" s="5">
        <v>2001431.04</v>
      </c>
      <c r="K10933" s="13">
        <f t="shared" si="171"/>
        <v>2.7618431180476996E-5</v>
      </c>
    </row>
    <row r="10934" spans="1:11" x14ac:dyDescent="0.2">
      <c r="A10934" s="3" t="s">
        <v>10869</v>
      </c>
      <c r="B10934" s="8" t="s">
        <v>2197</v>
      </c>
      <c r="C10934" s="3" t="s">
        <v>11</v>
      </c>
      <c r="D10934" s="3" t="s">
        <v>10380</v>
      </c>
      <c r="E10934" s="5">
        <v>4.7500000000000001E-2</v>
      </c>
      <c r="F10934" s="4">
        <v>46767</v>
      </c>
      <c r="G10934" s="15">
        <v>1519096.68</v>
      </c>
      <c r="H10934" s="7">
        <v>22209.94</v>
      </c>
      <c r="I10934" s="5">
        <v>1588000</v>
      </c>
      <c r="J10934" s="5">
        <v>1594688.79</v>
      </c>
      <c r="K10934" s="13">
        <f t="shared" si="171"/>
        <v>2.5095909745952148E-5</v>
      </c>
    </row>
    <row r="10935" spans="1:11" x14ac:dyDescent="0.2">
      <c r="A10935" s="3" t="s">
        <v>10379</v>
      </c>
      <c r="B10935" s="8" t="s">
        <v>2197</v>
      </c>
      <c r="C10935" s="3" t="s">
        <v>11</v>
      </c>
      <c r="D10935" s="3" t="s">
        <v>10380</v>
      </c>
      <c r="E10935" s="5">
        <v>2.1999999999999999E-2</v>
      </c>
      <c r="F10935" s="4">
        <v>47102</v>
      </c>
      <c r="G10935" s="15">
        <v>1029755.35</v>
      </c>
      <c r="H10935" s="7">
        <v>10264.219999999999</v>
      </c>
      <c r="I10935" s="5">
        <v>1235000</v>
      </c>
      <c r="J10935" s="5">
        <v>1232801.6599999999</v>
      </c>
      <c r="K10935" s="13">
        <f t="shared" si="171"/>
        <v>1.7011851624882339E-5</v>
      </c>
    </row>
    <row r="10936" spans="1:11" x14ac:dyDescent="0.2">
      <c r="A10936" s="3" t="s">
        <v>3623</v>
      </c>
      <c r="B10936" s="8" t="s">
        <v>2197</v>
      </c>
      <c r="C10936" s="3" t="s">
        <v>11</v>
      </c>
      <c r="D10936" s="3" t="s">
        <v>3624</v>
      </c>
      <c r="E10936" s="5">
        <v>5.3749999999999999E-2</v>
      </c>
      <c r="F10936" s="4">
        <v>52537</v>
      </c>
      <c r="G10936" s="15">
        <v>66102.399999999994</v>
      </c>
      <c r="H10936" s="7">
        <v>2138.06</v>
      </c>
      <c r="I10936" s="5">
        <v>80000</v>
      </c>
      <c r="J10936" s="5">
        <v>79651.070000000007</v>
      </c>
      <c r="K10936" s="13">
        <f t="shared" si="171"/>
        <v>1.0920304719452269E-6</v>
      </c>
    </row>
    <row r="10937" spans="1:11" x14ac:dyDescent="0.2">
      <c r="A10937" s="3" t="s">
        <v>3625</v>
      </c>
      <c r="B10937" s="8" t="s">
        <v>2197</v>
      </c>
      <c r="C10937" s="3" t="s">
        <v>11</v>
      </c>
      <c r="D10937" s="3" t="s">
        <v>3624</v>
      </c>
      <c r="E10937" s="5">
        <v>4.9000000000000002E-2</v>
      </c>
      <c r="F10937" s="4">
        <v>53283</v>
      </c>
      <c r="G10937" s="15">
        <v>450211.3</v>
      </c>
      <c r="H10937" s="7">
        <v>13170.11</v>
      </c>
      <c r="I10937" s="5">
        <v>590000</v>
      </c>
      <c r="J10937" s="5">
        <v>588352.01</v>
      </c>
      <c r="K10937" s="13">
        <f t="shared" si="171"/>
        <v>7.4376188824320167E-6</v>
      </c>
    </row>
    <row r="10938" spans="1:11" x14ac:dyDescent="0.2">
      <c r="A10938" s="3" t="s">
        <v>3626</v>
      </c>
      <c r="B10938" s="8" t="s">
        <v>2197</v>
      </c>
      <c r="C10938" s="3" t="s">
        <v>11</v>
      </c>
      <c r="D10938" s="3" t="s">
        <v>3624</v>
      </c>
      <c r="E10938" s="5">
        <v>4.3999999999999997E-2</v>
      </c>
      <c r="F10938" s="4">
        <v>53492</v>
      </c>
      <c r="G10938" s="15">
        <v>759531.6</v>
      </c>
      <c r="H10938" s="7">
        <v>18084</v>
      </c>
      <c r="I10938" s="5">
        <v>1080000</v>
      </c>
      <c r="J10938" s="5">
        <v>1088126.29</v>
      </c>
      <c r="K10938" s="13">
        <f t="shared" si="171"/>
        <v>1.2547678323409034E-5</v>
      </c>
    </row>
    <row r="10939" spans="1:11" x14ac:dyDescent="0.2">
      <c r="A10939" s="3" t="s">
        <v>3627</v>
      </c>
      <c r="B10939" s="8" t="s">
        <v>2197</v>
      </c>
      <c r="C10939" s="3" t="s">
        <v>11</v>
      </c>
      <c r="D10939" s="3" t="s">
        <v>3624</v>
      </c>
      <c r="E10939" s="5">
        <v>5.6059999999999999E-2</v>
      </c>
      <c r="F10939" s="4">
        <v>52611</v>
      </c>
      <c r="G10939" s="15">
        <v>271081.59999999998</v>
      </c>
      <c r="H10939" s="7">
        <v>5282.1</v>
      </c>
      <c r="I10939" s="5">
        <v>320000</v>
      </c>
      <c r="J10939" s="5">
        <v>359545.48</v>
      </c>
      <c r="K10939" s="13">
        <f t="shared" si="171"/>
        <v>4.4783452277627928E-6</v>
      </c>
    </row>
    <row r="10940" spans="1:11" x14ac:dyDescent="0.2">
      <c r="A10940" s="3" t="s">
        <v>3628</v>
      </c>
      <c r="B10940" s="8" t="s">
        <v>2197</v>
      </c>
      <c r="C10940" s="3" t="s">
        <v>11</v>
      </c>
      <c r="D10940" s="3" t="s">
        <v>3624</v>
      </c>
      <c r="E10940" s="5">
        <v>4.7500000000000001E-2</v>
      </c>
      <c r="F10940" s="4">
        <v>53668</v>
      </c>
      <c r="G10940" s="15">
        <v>310888.2</v>
      </c>
      <c r="H10940" s="7">
        <v>7980</v>
      </c>
      <c r="I10940" s="5">
        <v>420000</v>
      </c>
      <c r="J10940" s="5">
        <v>419302.09</v>
      </c>
      <c r="K10940" s="13">
        <f t="shared" si="171"/>
        <v>5.1359615954670651E-6</v>
      </c>
    </row>
    <row r="10941" spans="1:11" x14ac:dyDescent="0.2">
      <c r="A10941" s="3" t="s">
        <v>4398</v>
      </c>
      <c r="B10941" s="8" t="s">
        <v>2197</v>
      </c>
      <c r="C10941" s="3" t="s">
        <v>11</v>
      </c>
      <c r="D10941" s="3" t="s">
        <v>3624</v>
      </c>
      <c r="E10941" s="5">
        <v>3.5499999999999997E-2</v>
      </c>
      <c r="F10941" s="4">
        <v>45929</v>
      </c>
      <c r="G10941" s="15">
        <v>4773532.75</v>
      </c>
      <c r="H10941" s="7">
        <v>15777.78</v>
      </c>
      <c r="I10941" s="5">
        <v>5000000</v>
      </c>
      <c r="J10941" s="5">
        <v>5024301.22</v>
      </c>
      <c r="K10941" s="13">
        <f t="shared" si="171"/>
        <v>7.8860120386377761E-5</v>
      </c>
    </row>
    <row r="10942" spans="1:11" x14ac:dyDescent="0.2">
      <c r="A10942" s="3" t="s">
        <v>4399</v>
      </c>
      <c r="B10942" s="8" t="s">
        <v>2197</v>
      </c>
      <c r="C10942" s="3" t="s">
        <v>11</v>
      </c>
      <c r="D10942" s="3" t="s">
        <v>3624</v>
      </c>
      <c r="E10942" s="5">
        <v>2.4060000000000002E-2</v>
      </c>
      <c r="F10942" s="4">
        <v>45960</v>
      </c>
      <c r="G10942" s="15">
        <v>4797561.6500000004</v>
      </c>
      <c r="H10942" s="7">
        <v>334.17</v>
      </c>
      <c r="I10942" s="5">
        <v>5000000</v>
      </c>
      <c r="J10942" s="5">
        <v>4938026.8600000003</v>
      </c>
      <c r="K10942" s="13">
        <f t="shared" si="171"/>
        <v>7.9257084657074811E-5</v>
      </c>
    </row>
    <row r="10943" spans="1:11" x14ac:dyDescent="0.2">
      <c r="A10943" s="3" t="s">
        <v>4400</v>
      </c>
      <c r="B10943" s="8" t="s">
        <v>2197</v>
      </c>
      <c r="C10943" s="3" t="s">
        <v>11</v>
      </c>
      <c r="D10943" s="3" t="s">
        <v>3624</v>
      </c>
      <c r="E10943" s="5">
        <v>2.164E-2</v>
      </c>
      <c r="F10943" s="4">
        <v>46064</v>
      </c>
      <c r="G10943" s="15">
        <v>4729052.5</v>
      </c>
      <c r="H10943" s="7">
        <v>24044.44</v>
      </c>
      <c r="I10943" s="5">
        <v>5000000</v>
      </c>
      <c r="J10943" s="5">
        <v>4893312.4000000004</v>
      </c>
      <c r="K10943" s="13">
        <f t="shared" si="171"/>
        <v>7.8125293989760665E-5</v>
      </c>
    </row>
    <row r="10944" spans="1:11" x14ac:dyDescent="0.2">
      <c r="A10944" s="3" t="s">
        <v>4401</v>
      </c>
      <c r="B10944" s="8" t="s">
        <v>2197</v>
      </c>
      <c r="C10944" s="3" t="s">
        <v>11</v>
      </c>
      <c r="D10944" s="3" t="s">
        <v>3624</v>
      </c>
      <c r="E10944" s="5">
        <v>8.0499999999999999E-3</v>
      </c>
      <c r="F10944" s="4">
        <v>45796</v>
      </c>
      <c r="G10944" s="15">
        <v>4841504.7</v>
      </c>
      <c r="H10944" s="7">
        <v>18112.5</v>
      </c>
      <c r="I10944" s="5">
        <v>5000000</v>
      </c>
      <c r="J10944" s="5">
        <v>4881533.87</v>
      </c>
      <c r="K10944" s="13">
        <f t="shared" si="171"/>
        <v>7.9983036356713751E-5</v>
      </c>
    </row>
    <row r="10945" spans="1:11" x14ac:dyDescent="0.2">
      <c r="A10945" s="3" t="s">
        <v>4402</v>
      </c>
      <c r="B10945" s="8" t="s">
        <v>2197</v>
      </c>
      <c r="C10945" s="3" t="s">
        <v>11</v>
      </c>
      <c r="D10945" s="3" t="s">
        <v>3624</v>
      </c>
      <c r="E10945" s="5">
        <v>3.9079999999999997E-2</v>
      </c>
      <c r="F10945" s="4">
        <v>46137</v>
      </c>
      <c r="G10945" s="15">
        <v>14462168.550000001</v>
      </c>
      <c r="H10945" s="7">
        <v>9770</v>
      </c>
      <c r="I10945" s="5">
        <v>15000000</v>
      </c>
      <c r="J10945" s="5">
        <v>15000000</v>
      </c>
      <c r="K10945" s="13">
        <f t="shared" si="171"/>
        <v>2.3891914283003218E-4</v>
      </c>
    </row>
    <row r="10946" spans="1:11" x14ac:dyDescent="0.2">
      <c r="A10946" s="3" t="s">
        <v>4403</v>
      </c>
      <c r="B10946" s="8" t="s">
        <v>2197</v>
      </c>
      <c r="C10946" s="3" t="s">
        <v>11</v>
      </c>
      <c r="D10946" s="3" t="s">
        <v>3624</v>
      </c>
      <c r="E10946" s="5">
        <v>5.5739999999999998E-2</v>
      </c>
      <c r="F10946" s="4">
        <v>47324</v>
      </c>
      <c r="G10946" s="15">
        <v>1566028.75</v>
      </c>
      <c r="H10946" s="7">
        <v>24154</v>
      </c>
      <c r="I10946" s="5">
        <v>1625000</v>
      </c>
      <c r="J10946" s="5">
        <v>1625000</v>
      </c>
      <c r="K10946" s="13">
        <f t="shared" si="171"/>
        <v>2.5871240907172717E-5</v>
      </c>
    </row>
    <row r="10947" spans="1:11" x14ac:dyDescent="0.2">
      <c r="A10947" s="3" t="s">
        <v>4404</v>
      </c>
      <c r="B10947" s="8" t="s">
        <v>2197</v>
      </c>
      <c r="C10947" s="3" t="s">
        <v>11</v>
      </c>
      <c r="D10947" s="3" t="s">
        <v>3624</v>
      </c>
      <c r="E10947" s="5">
        <v>2.393E-2</v>
      </c>
      <c r="F10947" s="4">
        <v>46906</v>
      </c>
      <c r="G10947" s="15">
        <v>1403903.9</v>
      </c>
      <c r="H10947" s="7">
        <v>15946.02</v>
      </c>
      <c r="I10947" s="5">
        <v>1610000</v>
      </c>
      <c r="J10947" s="5">
        <v>1610000</v>
      </c>
      <c r="K10947" s="13">
        <f t="shared" si="171"/>
        <v>2.3192892216965566E-5</v>
      </c>
    </row>
    <row r="10948" spans="1:11" x14ac:dyDescent="0.2">
      <c r="A10948" s="3" t="s">
        <v>4405</v>
      </c>
      <c r="B10948" s="8" t="s">
        <v>2197</v>
      </c>
      <c r="C10948" s="3" t="s">
        <v>11</v>
      </c>
      <c r="D10948" s="3" t="s">
        <v>3624</v>
      </c>
      <c r="E10948" s="5">
        <v>3.3500000000000002E-2</v>
      </c>
      <c r="F10948" s="4">
        <v>48640</v>
      </c>
      <c r="G10948" s="15">
        <v>2186776.5</v>
      </c>
      <c r="H10948" s="7">
        <v>15208.07</v>
      </c>
      <c r="I10948" s="5">
        <v>2770000</v>
      </c>
      <c r="J10948" s="5">
        <v>2770000</v>
      </c>
      <c r="K10948" s="13">
        <f t="shared" si="171"/>
        <v>3.6126170507178735E-5</v>
      </c>
    </row>
    <row r="10949" spans="1:11" x14ac:dyDescent="0.2">
      <c r="A10949" s="3" t="s">
        <v>4406</v>
      </c>
      <c r="B10949" s="8" t="s">
        <v>2197</v>
      </c>
      <c r="C10949" s="3" t="s">
        <v>11</v>
      </c>
      <c r="D10949" s="3" t="s">
        <v>3624</v>
      </c>
      <c r="E10949" s="5">
        <v>5.5570000000000001E-2</v>
      </c>
      <c r="F10949" s="4">
        <v>49150</v>
      </c>
      <c r="G10949" s="15">
        <v>1064520.3999999999</v>
      </c>
      <c r="H10949" s="7">
        <v>17189.650000000001</v>
      </c>
      <c r="I10949" s="5">
        <v>1160000</v>
      </c>
      <c r="J10949" s="5">
        <v>1160000</v>
      </c>
      <c r="K10949" s="13">
        <f t="shared" si="171"/>
        <v>1.7586180150907102E-5</v>
      </c>
    </row>
    <row r="10950" spans="1:11" x14ac:dyDescent="0.2">
      <c r="A10950" s="3" t="s">
        <v>4398</v>
      </c>
      <c r="B10950" s="8" t="s">
        <v>2197</v>
      </c>
      <c r="C10950" s="3" t="s">
        <v>11</v>
      </c>
      <c r="D10950" s="3" t="s">
        <v>3624</v>
      </c>
      <c r="E10950" s="5">
        <v>3.5499999999999997E-2</v>
      </c>
      <c r="F10950" s="4">
        <v>45929</v>
      </c>
      <c r="G10950" s="15">
        <v>1432065</v>
      </c>
      <c r="H10950" s="7">
        <v>4733.33</v>
      </c>
      <c r="I10950" s="5">
        <v>1500000</v>
      </c>
      <c r="J10950" s="5">
        <v>1513892.15</v>
      </c>
      <c r="K10950" s="13">
        <f t="shared" si="171"/>
        <v>2.3658121608387009E-5</v>
      </c>
    </row>
    <row r="10951" spans="1:11" x14ac:dyDescent="0.2">
      <c r="A10951" s="3" t="s">
        <v>4407</v>
      </c>
      <c r="B10951" s="8" t="s">
        <v>2197</v>
      </c>
      <c r="C10951" s="3" t="s">
        <v>11</v>
      </c>
      <c r="D10951" s="3" t="s">
        <v>3624</v>
      </c>
      <c r="E10951" s="5">
        <v>2.188E-2</v>
      </c>
      <c r="F10951" s="4">
        <v>46142</v>
      </c>
      <c r="G10951" s="15">
        <v>1410510</v>
      </c>
      <c r="H10951" s="7">
        <v>91.17</v>
      </c>
      <c r="I10951" s="5">
        <v>1500000</v>
      </c>
      <c r="J10951" s="5">
        <v>1500000</v>
      </c>
      <c r="K10951" s="13">
        <f t="shared" si="171"/>
        <v>2.3302026870181144E-5</v>
      </c>
    </row>
    <row r="10952" spans="1:11" x14ac:dyDescent="0.2">
      <c r="A10952" s="3" t="s">
        <v>4405</v>
      </c>
      <c r="B10952" s="8" t="s">
        <v>2197</v>
      </c>
      <c r="C10952" s="3" t="s">
        <v>11</v>
      </c>
      <c r="D10952" s="3" t="s">
        <v>3624</v>
      </c>
      <c r="E10952" s="5">
        <v>3.3500000000000002E-2</v>
      </c>
      <c r="F10952" s="4">
        <v>48640</v>
      </c>
      <c r="G10952" s="15">
        <v>789450</v>
      </c>
      <c r="H10952" s="7">
        <v>5490.28</v>
      </c>
      <c r="I10952" s="5">
        <v>1000000</v>
      </c>
      <c r="J10952" s="5">
        <v>929998.72</v>
      </c>
      <c r="K10952" s="13">
        <f t="shared" si="171"/>
        <v>1.3041938811255861E-5</v>
      </c>
    </row>
    <row r="10953" spans="1:11" x14ac:dyDescent="0.2">
      <c r="A10953" s="3" t="s">
        <v>4408</v>
      </c>
      <c r="B10953" s="8" t="s">
        <v>2197</v>
      </c>
      <c r="C10953" s="3" t="s">
        <v>11</v>
      </c>
      <c r="D10953" s="3" t="s">
        <v>3624</v>
      </c>
      <c r="E10953" s="5">
        <v>3.526E-2</v>
      </c>
      <c r="F10953" s="4">
        <v>46836</v>
      </c>
      <c r="G10953" s="15">
        <v>811929.2</v>
      </c>
      <c r="H10953" s="7">
        <v>3225.31</v>
      </c>
      <c r="I10953" s="5">
        <v>890000</v>
      </c>
      <c r="J10953" s="5">
        <v>890000</v>
      </c>
      <c r="K10953" s="13">
        <f t="shared" si="171"/>
        <v>1.3413301596645666E-5</v>
      </c>
    </row>
    <row r="10954" spans="1:11" x14ac:dyDescent="0.2">
      <c r="A10954" s="3" t="s">
        <v>4409</v>
      </c>
      <c r="B10954" s="8" t="s">
        <v>2197</v>
      </c>
      <c r="C10954" s="3" t="s">
        <v>11</v>
      </c>
      <c r="D10954" s="3" t="s">
        <v>3624</v>
      </c>
      <c r="E10954" s="5">
        <v>4.6109999999999998E-2</v>
      </c>
      <c r="F10954" s="4">
        <v>55999</v>
      </c>
      <c r="G10954" s="15">
        <v>1482740</v>
      </c>
      <c r="H10954" s="7">
        <v>1537</v>
      </c>
      <c r="I10954" s="5">
        <v>2000000</v>
      </c>
      <c r="J10954" s="5">
        <v>1589811.62</v>
      </c>
      <c r="K10954" s="13">
        <f t="shared" si="171"/>
        <v>2.4495287039079759E-5</v>
      </c>
    </row>
    <row r="10955" spans="1:11" x14ac:dyDescent="0.2">
      <c r="A10955" s="3" t="s">
        <v>4410</v>
      </c>
      <c r="B10955" s="8" t="s">
        <v>2197</v>
      </c>
      <c r="C10955" s="3" t="s">
        <v>11</v>
      </c>
      <c r="D10955" s="3" t="s">
        <v>3624</v>
      </c>
      <c r="E10955" s="5">
        <v>4.897E-2</v>
      </c>
      <c r="F10955" s="4">
        <v>48785</v>
      </c>
      <c r="G10955" s="15">
        <v>1321425</v>
      </c>
      <c r="H10955" s="7">
        <v>19588</v>
      </c>
      <c r="I10955" s="5">
        <v>1500000</v>
      </c>
      <c r="J10955" s="5">
        <v>1380418.82</v>
      </c>
      <c r="K10955" s="13">
        <f t="shared" si="171"/>
        <v>2.1830317301493161E-5</v>
      </c>
    </row>
    <row r="10956" spans="1:11" x14ac:dyDescent="0.2">
      <c r="A10956" s="3" t="s">
        <v>4411</v>
      </c>
      <c r="B10956" s="8" t="s">
        <v>2197</v>
      </c>
      <c r="C10956" s="3" t="s">
        <v>11</v>
      </c>
      <c r="D10956" s="3" t="s">
        <v>3624</v>
      </c>
      <c r="E10956" s="5">
        <v>3.5839999999999997E-2</v>
      </c>
      <c r="F10956" s="4">
        <v>46895</v>
      </c>
      <c r="G10956" s="15">
        <v>3430624.6</v>
      </c>
      <c r="H10956" s="7">
        <v>59676.59</v>
      </c>
      <c r="I10956" s="5">
        <v>3770000</v>
      </c>
      <c r="J10956" s="5">
        <v>3755393.15</v>
      </c>
      <c r="K10956" s="13">
        <f t="shared" si="171"/>
        <v>5.667489532913942E-5</v>
      </c>
    </row>
    <row r="10957" spans="1:11" x14ac:dyDescent="0.2">
      <c r="A10957" s="3" t="s">
        <v>4412</v>
      </c>
      <c r="B10957" s="8" t="s">
        <v>2197</v>
      </c>
      <c r="C10957" s="3" t="s">
        <v>11</v>
      </c>
      <c r="D10957" s="3" t="s">
        <v>3624</v>
      </c>
      <c r="E10957" s="5">
        <v>3.0679999999999999E-2</v>
      </c>
      <c r="F10957" s="4">
        <v>51621</v>
      </c>
      <c r="G10957" s="15">
        <v>4061535.5</v>
      </c>
      <c r="H10957" s="7">
        <v>539.03</v>
      </c>
      <c r="I10957" s="5">
        <v>6325000</v>
      </c>
      <c r="J10957" s="5">
        <v>5968556.9800000004</v>
      </c>
      <c r="K10957" s="13">
        <f t="shared" si="171"/>
        <v>6.7097723061300245E-5</v>
      </c>
    </row>
    <row r="10958" spans="1:11" x14ac:dyDescent="0.2">
      <c r="A10958" s="3" t="s">
        <v>4413</v>
      </c>
      <c r="B10958" s="8" t="s">
        <v>2197</v>
      </c>
      <c r="C10958" s="3" t="s">
        <v>11</v>
      </c>
      <c r="D10958" s="3" t="s">
        <v>3624</v>
      </c>
      <c r="E10958" s="5">
        <v>4.8079999999999998E-2</v>
      </c>
      <c r="F10958" s="4">
        <v>46959</v>
      </c>
      <c r="G10958" s="15">
        <v>3246186.3</v>
      </c>
      <c r="H10958" s="7">
        <v>43977.17</v>
      </c>
      <c r="I10958" s="5">
        <v>3430000</v>
      </c>
      <c r="J10958" s="5">
        <v>3241635.15</v>
      </c>
      <c r="K10958" s="13">
        <f t="shared" si="171"/>
        <v>5.3627922090742994E-5</v>
      </c>
    </row>
    <row r="10959" spans="1:11" x14ac:dyDescent="0.2">
      <c r="A10959" s="3" t="s">
        <v>4405</v>
      </c>
      <c r="B10959" s="8" t="s">
        <v>2197</v>
      </c>
      <c r="C10959" s="3" t="s">
        <v>11</v>
      </c>
      <c r="D10959" s="3" t="s">
        <v>3624</v>
      </c>
      <c r="E10959" s="5">
        <v>3.3500000000000002E-2</v>
      </c>
      <c r="F10959" s="4">
        <v>48640</v>
      </c>
      <c r="G10959" s="15">
        <v>7262940</v>
      </c>
      <c r="H10959" s="7">
        <v>50510.559999999998</v>
      </c>
      <c r="I10959" s="5">
        <v>9200000</v>
      </c>
      <c r="J10959" s="5">
        <v>8166869.2400000002</v>
      </c>
      <c r="K10959" s="13">
        <f t="shared" si="171"/>
        <v>1.1998583706355393E-4</v>
      </c>
    </row>
    <row r="10960" spans="1:11" x14ac:dyDescent="0.2">
      <c r="A10960" s="3" t="s">
        <v>4409</v>
      </c>
      <c r="B10960" s="8" t="s">
        <v>2197</v>
      </c>
      <c r="C10960" s="3" t="s">
        <v>11</v>
      </c>
      <c r="D10960" s="3" t="s">
        <v>3624</v>
      </c>
      <c r="E10960" s="5">
        <v>4.6109999999999998E-2</v>
      </c>
      <c r="F10960" s="4">
        <v>55999</v>
      </c>
      <c r="G10960" s="15">
        <v>1601359.2</v>
      </c>
      <c r="H10960" s="7">
        <v>1659.96</v>
      </c>
      <c r="I10960" s="5">
        <v>2160000</v>
      </c>
      <c r="J10960" s="5">
        <v>2125739.8199999998</v>
      </c>
      <c r="K10960" s="13">
        <f t="shared" si="171"/>
        <v>2.6454910002206138E-5</v>
      </c>
    </row>
    <row r="10961" spans="1:11" x14ac:dyDescent="0.2">
      <c r="A10961" s="3" t="s">
        <v>4413</v>
      </c>
      <c r="B10961" s="8" t="s">
        <v>2197</v>
      </c>
      <c r="C10961" s="3" t="s">
        <v>11</v>
      </c>
      <c r="D10961" s="3" t="s">
        <v>3624</v>
      </c>
      <c r="E10961" s="5">
        <v>4.8079999999999998E-2</v>
      </c>
      <c r="F10961" s="4">
        <v>46959</v>
      </c>
      <c r="G10961" s="15">
        <v>3759140.52</v>
      </c>
      <c r="H10961" s="7">
        <v>50926.34</v>
      </c>
      <c r="I10961" s="5">
        <v>3972000</v>
      </c>
      <c r="J10961" s="5">
        <v>3962213.49</v>
      </c>
      <c r="K10961" s="13">
        <f t="shared" si="171"/>
        <v>6.2102071878842921E-5</v>
      </c>
    </row>
    <row r="10962" spans="1:11" x14ac:dyDescent="0.2">
      <c r="A10962" s="3" t="s">
        <v>4404</v>
      </c>
      <c r="B10962" s="8" t="s">
        <v>2197</v>
      </c>
      <c r="C10962" s="3" t="s">
        <v>11</v>
      </c>
      <c r="D10962" s="3" t="s">
        <v>3624</v>
      </c>
      <c r="E10962" s="5">
        <v>2.393E-2</v>
      </c>
      <c r="F10962" s="4">
        <v>46906</v>
      </c>
      <c r="G10962" s="15">
        <v>2293333.7000000002</v>
      </c>
      <c r="H10962" s="7">
        <v>26048.47</v>
      </c>
      <c r="I10962" s="5">
        <v>2630000</v>
      </c>
      <c r="J10962" s="5">
        <v>2645138.16</v>
      </c>
      <c r="K10962" s="13">
        <f t="shared" si="171"/>
        <v>3.7886525795415809E-5</v>
      </c>
    </row>
    <row r="10963" spans="1:11" x14ac:dyDescent="0.2">
      <c r="A10963" s="3" t="s">
        <v>4414</v>
      </c>
      <c r="B10963" s="8" t="s">
        <v>2197</v>
      </c>
      <c r="C10963" s="3" t="s">
        <v>11</v>
      </c>
      <c r="D10963" s="3" t="s">
        <v>3624</v>
      </c>
      <c r="E10963" s="5">
        <v>2.879E-2</v>
      </c>
      <c r="F10963" s="4">
        <v>47786</v>
      </c>
      <c r="G10963" s="15">
        <v>2933605.5</v>
      </c>
      <c r="H10963" s="7">
        <v>286.7</v>
      </c>
      <c r="I10963" s="5">
        <v>3585000</v>
      </c>
      <c r="J10963" s="5">
        <v>3651455.14</v>
      </c>
      <c r="K10963" s="13">
        <f t="shared" si="171"/>
        <v>4.8463998261275136E-5</v>
      </c>
    </row>
    <row r="10964" spans="1:11" x14ac:dyDescent="0.2">
      <c r="A10964" s="3" t="s">
        <v>4405</v>
      </c>
      <c r="B10964" s="8" t="s">
        <v>2197</v>
      </c>
      <c r="C10964" s="3" t="s">
        <v>11</v>
      </c>
      <c r="D10964" s="3" t="s">
        <v>3624</v>
      </c>
      <c r="E10964" s="5">
        <v>3.3500000000000002E-2</v>
      </c>
      <c r="F10964" s="4">
        <v>48640</v>
      </c>
      <c r="G10964" s="15">
        <v>1543374.75</v>
      </c>
      <c r="H10964" s="7">
        <v>10733.49</v>
      </c>
      <c r="I10964" s="5">
        <v>1955000</v>
      </c>
      <c r="J10964" s="5">
        <v>1955646.69</v>
      </c>
      <c r="K10964" s="13">
        <f t="shared" si="171"/>
        <v>2.5496990376005209E-5</v>
      </c>
    </row>
    <row r="10965" spans="1:11" x14ac:dyDescent="0.2">
      <c r="A10965" s="3" t="s">
        <v>4415</v>
      </c>
      <c r="B10965" s="8" t="s">
        <v>2197</v>
      </c>
      <c r="C10965" s="3" t="s">
        <v>11</v>
      </c>
      <c r="D10965" s="3" t="s">
        <v>3624</v>
      </c>
      <c r="E10965" s="5">
        <v>5.389E-2</v>
      </c>
      <c r="F10965" s="4">
        <v>49058</v>
      </c>
      <c r="G10965" s="15">
        <v>1850973.6</v>
      </c>
      <c r="H10965" s="7">
        <v>2137.64</v>
      </c>
      <c r="I10965" s="5">
        <v>2040000</v>
      </c>
      <c r="J10965" s="5">
        <v>1845155.87</v>
      </c>
      <c r="K10965" s="13">
        <f t="shared" si="171"/>
        <v>3.0578610972765826E-5</v>
      </c>
    </row>
    <row r="10966" spans="1:11" x14ac:dyDescent="0.2">
      <c r="A10966" s="3" t="s">
        <v>4414</v>
      </c>
      <c r="B10966" s="8" t="s">
        <v>2197</v>
      </c>
      <c r="C10966" s="3" t="s">
        <v>11</v>
      </c>
      <c r="D10966" s="3" t="s">
        <v>3624</v>
      </c>
      <c r="E10966" s="5">
        <v>2.879E-2</v>
      </c>
      <c r="F10966" s="4">
        <v>47786</v>
      </c>
      <c r="G10966" s="15">
        <v>3293657.5</v>
      </c>
      <c r="H10966" s="7">
        <v>321.89</v>
      </c>
      <c r="I10966" s="5">
        <v>4025000</v>
      </c>
      <c r="J10966" s="5">
        <v>4223081.0199999996</v>
      </c>
      <c r="K10966" s="13">
        <f t="shared" si="171"/>
        <v>5.4412159833091329E-5</v>
      </c>
    </row>
    <row r="10967" spans="1:11" x14ac:dyDescent="0.2">
      <c r="A10967" s="3" t="s">
        <v>4415</v>
      </c>
      <c r="B10967" s="8" t="s">
        <v>2197</v>
      </c>
      <c r="C10967" s="3" t="s">
        <v>11</v>
      </c>
      <c r="D10967" s="3" t="s">
        <v>3624</v>
      </c>
      <c r="E10967" s="5">
        <v>5.389E-2</v>
      </c>
      <c r="F10967" s="4">
        <v>49058</v>
      </c>
      <c r="G10967" s="15">
        <v>3505961.76</v>
      </c>
      <c r="H10967" s="7">
        <v>4048.94</v>
      </c>
      <c r="I10967" s="5">
        <v>3864000</v>
      </c>
      <c r="J10967" s="5">
        <v>3864000</v>
      </c>
      <c r="K10967" s="13">
        <f t="shared" si="171"/>
        <v>5.7919486666062327E-5</v>
      </c>
    </row>
    <row r="10968" spans="1:11" x14ac:dyDescent="0.2">
      <c r="A10968" s="3" t="s">
        <v>4416</v>
      </c>
      <c r="B10968" s="8" t="s">
        <v>2197</v>
      </c>
      <c r="C10968" s="3" t="s">
        <v>11</v>
      </c>
      <c r="D10968" s="3" t="s">
        <v>3624</v>
      </c>
      <c r="E10968" s="5">
        <v>0.03</v>
      </c>
      <c r="F10968" s="4">
        <v>46318</v>
      </c>
      <c r="G10968" s="15">
        <v>641158</v>
      </c>
      <c r="H10968" s="7">
        <v>466.67</v>
      </c>
      <c r="I10968" s="5">
        <v>700000</v>
      </c>
      <c r="J10968" s="5">
        <v>699597.34</v>
      </c>
      <c r="K10968" s="13">
        <f t="shared" si="171"/>
        <v>1.0592112742222035E-5</v>
      </c>
    </row>
    <row r="10969" spans="1:11" x14ac:dyDescent="0.2">
      <c r="A10969" s="3" t="s">
        <v>4414</v>
      </c>
      <c r="B10969" s="8" t="s">
        <v>2197</v>
      </c>
      <c r="C10969" s="3" t="s">
        <v>11</v>
      </c>
      <c r="D10969" s="3" t="s">
        <v>3624</v>
      </c>
      <c r="E10969" s="5">
        <v>2.879E-2</v>
      </c>
      <c r="F10969" s="4">
        <v>47786</v>
      </c>
      <c r="G10969" s="15">
        <v>531895</v>
      </c>
      <c r="H10969" s="7">
        <v>51.98</v>
      </c>
      <c r="I10969" s="5">
        <v>650000</v>
      </c>
      <c r="J10969" s="5">
        <v>647541.34</v>
      </c>
      <c r="K10969" s="13">
        <f t="shared" si="171"/>
        <v>8.7870568674557423E-6</v>
      </c>
    </row>
    <row r="10970" spans="1:11" x14ac:dyDescent="0.2">
      <c r="A10970" s="3" t="s">
        <v>4417</v>
      </c>
      <c r="B10970" s="8" t="s">
        <v>2197</v>
      </c>
      <c r="C10970" s="3" t="s">
        <v>11</v>
      </c>
      <c r="D10970" s="3" t="s">
        <v>3624</v>
      </c>
      <c r="E10970" s="5">
        <v>2.572E-2</v>
      </c>
      <c r="F10970" s="4">
        <v>47890</v>
      </c>
      <c r="G10970" s="15">
        <v>198330</v>
      </c>
      <c r="H10970" s="7">
        <v>1428.89</v>
      </c>
      <c r="I10970" s="5">
        <v>250000</v>
      </c>
      <c r="J10970" s="5">
        <v>236299.34</v>
      </c>
      <c r="K10970" s="13">
        <f t="shared" si="171"/>
        <v>3.2764680783284247E-6</v>
      </c>
    </row>
    <row r="10971" spans="1:11" x14ac:dyDescent="0.2">
      <c r="A10971" s="3" t="s">
        <v>4418</v>
      </c>
      <c r="B10971" s="8" t="s">
        <v>2197</v>
      </c>
      <c r="C10971" s="3" t="s">
        <v>11</v>
      </c>
      <c r="D10971" s="3" t="s">
        <v>3624</v>
      </c>
      <c r="E10971" s="5">
        <v>4.478E-2</v>
      </c>
      <c r="F10971" s="4">
        <v>47942</v>
      </c>
      <c r="G10971" s="15">
        <v>222157.5</v>
      </c>
      <c r="H10971" s="7">
        <v>839.63</v>
      </c>
      <c r="I10971" s="5">
        <v>250000</v>
      </c>
      <c r="J10971" s="5">
        <v>250000</v>
      </c>
      <c r="K10971" s="13">
        <f t="shared" si="171"/>
        <v>3.6701051636729037E-6</v>
      </c>
    </row>
    <row r="10972" spans="1:11" x14ac:dyDescent="0.2">
      <c r="A10972" s="3" t="s">
        <v>4419</v>
      </c>
      <c r="B10972" s="8" t="s">
        <v>2197</v>
      </c>
      <c r="C10972" s="3" t="s">
        <v>11</v>
      </c>
      <c r="D10972" s="3" t="s">
        <v>3624</v>
      </c>
      <c r="E10972" s="5">
        <v>5.0130000000000001E-2</v>
      </c>
      <c r="F10972" s="4">
        <v>55247</v>
      </c>
      <c r="G10972" s="15">
        <v>7304811</v>
      </c>
      <c r="H10972" s="7">
        <v>34401.71</v>
      </c>
      <c r="I10972" s="5">
        <v>9150000</v>
      </c>
      <c r="J10972" s="5">
        <v>9495244.1699999999</v>
      </c>
      <c r="K10972" s="13">
        <f t="shared" si="171"/>
        <v>1.2067755790713628E-4</v>
      </c>
    </row>
    <row r="10973" spans="1:11" x14ac:dyDescent="0.2">
      <c r="A10973" s="3" t="s">
        <v>4407</v>
      </c>
      <c r="B10973" s="8" t="s">
        <v>2197</v>
      </c>
      <c r="C10973" s="3" t="s">
        <v>11</v>
      </c>
      <c r="D10973" s="3" t="s">
        <v>3624</v>
      </c>
      <c r="E10973" s="5">
        <v>2.188E-2</v>
      </c>
      <c r="F10973" s="4">
        <v>46142</v>
      </c>
      <c r="G10973" s="15">
        <v>526590.4</v>
      </c>
      <c r="H10973" s="7">
        <v>34.04</v>
      </c>
      <c r="I10973" s="5">
        <v>560000</v>
      </c>
      <c r="J10973" s="5">
        <v>560000</v>
      </c>
      <c r="K10973" s="13">
        <f t="shared" si="171"/>
        <v>8.6994233648676274E-6</v>
      </c>
    </row>
    <row r="10974" spans="1:11" x14ac:dyDescent="0.2">
      <c r="A10974" s="3" t="s">
        <v>4405</v>
      </c>
      <c r="B10974" s="8" t="s">
        <v>2197</v>
      </c>
      <c r="C10974" s="3" t="s">
        <v>11</v>
      </c>
      <c r="D10974" s="3" t="s">
        <v>3624</v>
      </c>
      <c r="E10974" s="5">
        <v>3.3500000000000002E-2</v>
      </c>
      <c r="F10974" s="4">
        <v>48640</v>
      </c>
      <c r="G10974" s="15">
        <v>3134116.5</v>
      </c>
      <c r="H10974" s="7">
        <v>21796.400000000001</v>
      </c>
      <c r="I10974" s="5">
        <v>3970000</v>
      </c>
      <c r="J10974" s="5">
        <v>3574306.64</v>
      </c>
      <c r="K10974" s="13">
        <f t="shared" si="171"/>
        <v>5.177649708068577E-5</v>
      </c>
    </row>
    <row r="10975" spans="1:11" x14ac:dyDescent="0.2">
      <c r="A10975" s="3" t="s">
        <v>4403</v>
      </c>
      <c r="B10975" s="8" t="s">
        <v>2197</v>
      </c>
      <c r="C10975" s="3" t="s">
        <v>11</v>
      </c>
      <c r="D10975" s="3" t="s">
        <v>3624</v>
      </c>
      <c r="E10975" s="5">
        <v>5.5739999999999998E-2</v>
      </c>
      <c r="F10975" s="4">
        <v>47324</v>
      </c>
      <c r="G10975" s="15">
        <v>3266976.9</v>
      </c>
      <c r="H10975" s="7">
        <v>50388.959999999999</v>
      </c>
      <c r="I10975" s="5">
        <v>3390000</v>
      </c>
      <c r="J10975" s="5">
        <v>3390000</v>
      </c>
      <c r="K10975" s="13">
        <f t="shared" ref="K10975:K11038" si="172">G10975/$G$11175</f>
        <v>5.3971388723271083E-5</v>
      </c>
    </row>
    <row r="10976" spans="1:11" x14ac:dyDescent="0.2">
      <c r="A10976" s="3" t="s">
        <v>4406</v>
      </c>
      <c r="B10976" s="8" t="s">
        <v>2197</v>
      </c>
      <c r="C10976" s="3" t="s">
        <v>11</v>
      </c>
      <c r="D10976" s="3" t="s">
        <v>3624</v>
      </c>
      <c r="E10976" s="5">
        <v>5.5570000000000001E-2</v>
      </c>
      <c r="F10976" s="4">
        <v>49150</v>
      </c>
      <c r="G10976" s="15">
        <v>2459409.2000000002</v>
      </c>
      <c r="H10976" s="7">
        <v>39714.03</v>
      </c>
      <c r="I10976" s="5">
        <v>2680000</v>
      </c>
      <c r="J10976" s="5">
        <v>2680000</v>
      </c>
      <c r="K10976" s="13">
        <f t="shared" si="172"/>
        <v>4.0630140348647454E-5</v>
      </c>
    </row>
    <row r="10977" spans="1:11" x14ac:dyDescent="0.2">
      <c r="A10977" s="3" t="s">
        <v>4417</v>
      </c>
      <c r="B10977" s="8" t="s">
        <v>2197</v>
      </c>
      <c r="C10977" s="3" t="s">
        <v>11</v>
      </c>
      <c r="D10977" s="3" t="s">
        <v>3624</v>
      </c>
      <c r="E10977" s="5">
        <v>2.572E-2</v>
      </c>
      <c r="F10977" s="4">
        <v>47890</v>
      </c>
      <c r="G10977" s="15">
        <v>1550940.6</v>
      </c>
      <c r="H10977" s="7">
        <v>11173.91</v>
      </c>
      <c r="I10977" s="5">
        <v>1955000</v>
      </c>
      <c r="J10977" s="5">
        <v>1955000</v>
      </c>
      <c r="K10977" s="13">
        <f t="shared" si="172"/>
        <v>2.5621980372528283E-5</v>
      </c>
    </row>
    <row r="10978" spans="1:11" x14ac:dyDescent="0.2">
      <c r="A10978" s="3" t="s">
        <v>4412</v>
      </c>
      <c r="B10978" s="8" t="s">
        <v>2197</v>
      </c>
      <c r="C10978" s="3" t="s">
        <v>11</v>
      </c>
      <c r="D10978" s="3" t="s">
        <v>3624</v>
      </c>
      <c r="E10978" s="5">
        <v>3.0679999999999999E-2</v>
      </c>
      <c r="F10978" s="4">
        <v>51621</v>
      </c>
      <c r="G10978" s="15">
        <v>1008159.8</v>
      </c>
      <c r="H10978" s="7">
        <v>133.80000000000001</v>
      </c>
      <c r="I10978" s="5">
        <v>1570000</v>
      </c>
      <c r="J10978" s="5">
        <v>1570000</v>
      </c>
      <c r="K10978" s="13">
        <f t="shared" si="172"/>
        <v>1.6655086989129074E-5</v>
      </c>
    </row>
    <row r="10979" spans="1:11" x14ac:dyDescent="0.2">
      <c r="A10979" s="3" t="s">
        <v>4413</v>
      </c>
      <c r="B10979" s="8" t="s">
        <v>2197</v>
      </c>
      <c r="C10979" s="3" t="s">
        <v>11</v>
      </c>
      <c r="D10979" s="3" t="s">
        <v>3624</v>
      </c>
      <c r="E10979" s="5">
        <v>4.8079999999999998E-2</v>
      </c>
      <c r="F10979" s="4">
        <v>46959</v>
      </c>
      <c r="G10979" s="15">
        <v>6336214.9500000002</v>
      </c>
      <c r="H10979" s="7">
        <v>85838.83</v>
      </c>
      <c r="I10979" s="5">
        <v>6695000</v>
      </c>
      <c r="J10979" s="5">
        <v>6695000</v>
      </c>
      <c r="K10979" s="13">
        <f t="shared" si="172"/>
        <v>1.0467607533455522E-4</v>
      </c>
    </row>
    <row r="10980" spans="1:11" x14ac:dyDescent="0.2">
      <c r="A10980" s="3" t="s">
        <v>4420</v>
      </c>
      <c r="B10980" s="8" t="s">
        <v>2197</v>
      </c>
      <c r="C10980" s="3" t="s">
        <v>11</v>
      </c>
      <c r="D10980" s="3" t="s">
        <v>3624</v>
      </c>
      <c r="E10980" s="5">
        <v>6.4909999999999995E-2</v>
      </c>
      <c r="F10980" s="4">
        <v>49240</v>
      </c>
      <c r="G10980" s="15">
        <v>2392019.1</v>
      </c>
      <c r="H10980" s="7">
        <v>3505.14</v>
      </c>
      <c r="I10980" s="5">
        <v>2430000</v>
      </c>
      <c r="J10980" s="5">
        <v>2430000</v>
      </c>
      <c r="K10980" s="13">
        <f t="shared" si="172"/>
        <v>3.9516836706004583E-5</v>
      </c>
    </row>
    <row r="10981" spans="1:11" x14ac:dyDescent="0.2">
      <c r="A10981" s="3" t="s">
        <v>4404</v>
      </c>
      <c r="B10981" s="8" t="s">
        <v>2197</v>
      </c>
      <c r="C10981" s="3" t="s">
        <v>11</v>
      </c>
      <c r="D10981" s="3" t="s">
        <v>3624</v>
      </c>
      <c r="E10981" s="5">
        <v>2.393E-2</v>
      </c>
      <c r="F10981" s="4">
        <v>46906</v>
      </c>
      <c r="G10981" s="15">
        <v>1634981.25</v>
      </c>
      <c r="H10981" s="7">
        <v>18570.68</v>
      </c>
      <c r="I10981" s="5">
        <v>1875000</v>
      </c>
      <c r="J10981" s="5">
        <v>1890372.37</v>
      </c>
      <c r="K10981" s="13">
        <f t="shared" si="172"/>
        <v>2.7010355842739403E-5</v>
      </c>
    </row>
    <row r="10982" spans="1:11" x14ac:dyDescent="0.2">
      <c r="A10982" s="3" t="s">
        <v>4405</v>
      </c>
      <c r="B10982" s="8" t="s">
        <v>2197</v>
      </c>
      <c r="C10982" s="3" t="s">
        <v>11</v>
      </c>
      <c r="D10982" s="3" t="s">
        <v>3624</v>
      </c>
      <c r="E10982" s="5">
        <v>3.3500000000000002E-2</v>
      </c>
      <c r="F10982" s="4">
        <v>48640</v>
      </c>
      <c r="G10982" s="15">
        <v>1910469</v>
      </c>
      <c r="H10982" s="7">
        <v>13286.47</v>
      </c>
      <c r="I10982" s="5">
        <v>2420000</v>
      </c>
      <c r="J10982" s="5">
        <v>2420000</v>
      </c>
      <c r="K10982" s="13">
        <f t="shared" si="172"/>
        <v>3.1561491923239182E-5</v>
      </c>
    </row>
    <row r="10983" spans="1:11" x14ac:dyDescent="0.2">
      <c r="A10983" s="3" t="s">
        <v>4408</v>
      </c>
      <c r="B10983" s="8" t="s">
        <v>2197</v>
      </c>
      <c r="C10983" s="3" t="s">
        <v>11</v>
      </c>
      <c r="D10983" s="3" t="s">
        <v>3624</v>
      </c>
      <c r="E10983" s="5">
        <v>3.526E-2</v>
      </c>
      <c r="F10983" s="4">
        <v>46836</v>
      </c>
      <c r="G10983" s="15">
        <v>3302453.6</v>
      </c>
      <c r="H10983" s="7">
        <v>13118.68</v>
      </c>
      <c r="I10983" s="5">
        <v>3620000</v>
      </c>
      <c r="J10983" s="5">
        <v>3596202.22</v>
      </c>
      <c r="K10983" s="13">
        <f t="shared" si="172"/>
        <v>5.4557473909952046E-5</v>
      </c>
    </row>
    <row r="10984" spans="1:11" x14ac:dyDescent="0.2">
      <c r="A10984" s="3" t="s">
        <v>4410</v>
      </c>
      <c r="B10984" s="8" t="s">
        <v>2197</v>
      </c>
      <c r="C10984" s="3" t="s">
        <v>11</v>
      </c>
      <c r="D10984" s="3" t="s">
        <v>3624</v>
      </c>
      <c r="E10984" s="5">
        <v>4.897E-2</v>
      </c>
      <c r="F10984" s="4">
        <v>48785</v>
      </c>
      <c r="G10984" s="15">
        <v>2704516.5</v>
      </c>
      <c r="H10984" s="7">
        <v>40090.11</v>
      </c>
      <c r="I10984" s="5">
        <v>3070000</v>
      </c>
      <c r="J10984" s="5">
        <v>3069828.7</v>
      </c>
      <c r="K10984" s="13">
        <f t="shared" si="172"/>
        <v>4.4679382743722672E-5</v>
      </c>
    </row>
    <row r="10985" spans="1:11" x14ac:dyDescent="0.2">
      <c r="A10985" s="3" t="s">
        <v>4415</v>
      </c>
      <c r="B10985" s="8" t="s">
        <v>2197</v>
      </c>
      <c r="C10985" s="3" t="s">
        <v>11</v>
      </c>
      <c r="D10985" s="3" t="s">
        <v>3624</v>
      </c>
      <c r="E10985" s="5">
        <v>5.389E-2</v>
      </c>
      <c r="F10985" s="4">
        <v>49058</v>
      </c>
      <c r="G10985" s="15">
        <v>3175690</v>
      </c>
      <c r="H10985" s="7">
        <v>3667.51</v>
      </c>
      <c r="I10985" s="5">
        <v>3500000</v>
      </c>
      <c r="J10985" s="5">
        <v>3500000</v>
      </c>
      <c r="K10985" s="13">
        <f t="shared" si="172"/>
        <v>5.2463303139549211E-5</v>
      </c>
    </row>
    <row r="10986" spans="1:11" x14ac:dyDescent="0.2">
      <c r="A10986" s="3" t="s">
        <v>4403</v>
      </c>
      <c r="B10986" s="8" t="s">
        <v>2197</v>
      </c>
      <c r="C10986" s="3" t="s">
        <v>11</v>
      </c>
      <c r="D10986" s="3" t="s">
        <v>3624</v>
      </c>
      <c r="E10986" s="5">
        <v>5.5739999999999998E-2</v>
      </c>
      <c r="F10986" s="4">
        <v>47324</v>
      </c>
      <c r="G10986" s="15">
        <v>385484</v>
      </c>
      <c r="H10986" s="7">
        <v>5945.6</v>
      </c>
      <c r="I10986" s="5">
        <v>400000</v>
      </c>
      <c r="J10986" s="5">
        <v>400000</v>
      </c>
      <c r="K10986" s="13">
        <f t="shared" si="172"/>
        <v>6.3683054540732846E-6</v>
      </c>
    </row>
    <row r="10987" spans="1:11" x14ac:dyDescent="0.2">
      <c r="A10987" s="3" t="s">
        <v>4409</v>
      </c>
      <c r="B10987" s="8" t="s">
        <v>2197</v>
      </c>
      <c r="C10987" s="3" t="s">
        <v>11</v>
      </c>
      <c r="D10987" s="3" t="s">
        <v>3624</v>
      </c>
      <c r="E10987" s="5">
        <v>4.6109999999999998E-2</v>
      </c>
      <c r="F10987" s="4">
        <v>55999</v>
      </c>
      <c r="G10987" s="15">
        <v>118619.2</v>
      </c>
      <c r="H10987" s="7">
        <v>122.96</v>
      </c>
      <c r="I10987" s="5">
        <v>160000</v>
      </c>
      <c r="J10987" s="5">
        <v>160000</v>
      </c>
      <c r="K10987" s="13">
        <f t="shared" si="172"/>
        <v>1.9596229631263805E-6</v>
      </c>
    </row>
    <row r="10988" spans="1:11" x14ac:dyDescent="0.2">
      <c r="A10988" s="3" t="s">
        <v>4405</v>
      </c>
      <c r="B10988" s="8" t="s">
        <v>2197</v>
      </c>
      <c r="C10988" s="3" t="s">
        <v>11</v>
      </c>
      <c r="D10988" s="3" t="s">
        <v>3624</v>
      </c>
      <c r="E10988" s="5">
        <v>3.3500000000000002E-2</v>
      </c>
      <c r="F10988" s="4">
        <v>48640</v>
      </c>
      <c r="G10988" s="15">
        <v>371041.5</v>
      </c>
      <c r="H10988" s="7">
        <v>2580.4299999999998</v>
      </c>
      <c r="I10988" s="5">
        <v>470000</v>
      </c>
      <c r="J10988" s="5">
        <v>470000</v>
      </c>
      <c r="K10988" s="13">
        <f t="shared" si="172"/>
        <v>6.1297112412902549E-6</v>
      </c>
    </row>
    <row r="10989" spans="1:11" x14ac:dyDescent="0.2">
      <c r="A10989" s="3" t="s">
        <v>4408</v>
      </c>
      <c r="B10989" s="8" t="s">
        <v>2197</v>
      </c>
      <c r="C10989" s="3" t="s">
        <v>11</v>
      </c>
      <c r="D10989" s="3" t="s">
        <v>3624</v>
      </c>
      <c r="E10989" s="5">
        <v>3.526E-2</v>
      </c>
      <c r="F10989" s="4">
        <v>46836</v>
      </c>
      <c r="G10989" s="15">
        <v>3010524</v>
      </c>
      <c r="H10989" s="7">
        <v>11959.02</v>
      </c>
      <c r="I10989" s="5">
        <v>3300000</v>
      </c>
      <c r="J10989" s="5">
        <v>3266683.11</v>
      </c>
      <c r="K10989" s="13">
        <f t="shared" si="172"/>
        <v>4.9734713785315395E-5</v>
      </c>
    </row>
    <row r="10990" spans="1:11" x14ac:dyDescent="0.2">
      <c r="A10990" s="3" t="s">
        <v>4402</v>
      </c>
      <c r="B10990" s="8" t="s">
        <v>2197</v>
      </c>
      <c r="C10990" s="3" t="s">
        <v>11</v>
      </c>
      <c r="D10990" s="3" t="s">
        <v>3624</v>
      </c>
      <c r="E10990" s="5">
        <v>3.9079999999999997E-2</v>
      </c>
      <c r="F10990" s="4">
        <v>46137</v>
      </c>
      <c r="G10990" s="15">
        <v>617056</v>
      </c>
      <c r="H10990" s="7">
        <v>416.85</v>
      </c>
      <c r="I10990" s="5">
        <v>640000</v>
      </c>
      <c r="J10990" s="5">
        <v>640000</v>
      </c>
      <c r="K10990" s="13">
        <f t="shared" si="172"/>
        <v>1.0193940838708336E-5</v>
      </c>
    </row>
    <row r="10991" spans="1:11" x14ac:dyDescent="0.2">
      <c r="A10991" s="3" t="s">
        <v>4413</v>
      </c>
      <c r="B10991" s="8" t="s">
        <v>2197</v>
      </c>
      <c r="C10991" s="3" t="s">
        <v>11</v>
      </c>
      <c r="D10991" s="3" t="s">
        <v>3624</v>
      </c>
      <c r="E10991" s="5">
        <v>4.8079999999999998E-2</v>
      </c>
      <c r="F10991" s="4">
        <v>46959</v>
      </c>
      <c r="G10991" s="15">
        <v>1627825.2</v>
      </c>
      <c r="H10991" s="7">
        <v>22052.69</v>
      </c>
      <c r="I10991" s="5">
        <v>1720000</v>
      </c>
      <c r="J10991" s="5">
        <v>1720000</v>
      </c>
      <c r="K10991" s="13">
        <f t="shared" si="172"/>
        <v>2.6892135858914856E-5</v>
      </c>
    </row>
    <row r="10992" spans="1:11" x14ac:dyDescent="0.2">
      <c r="A10992" s="3" t="s">
        <v>4410</v>
      </c>
      <c r="B10992" s="8" t="s">
        <v>2197</v>
      </c>
      <c r="C10992" s="3" t="s">
        <v>11</v>
      </c>
      <c r="D10992" s="3" t="s">
        <v>3624</v>
      </c>
      <c r="E10992" s="5">
        <v>4.897E-2</v>
      </c>
      <c r="F10992" s="4">
        <v>48785</v>
      </c>
      <c r="G10992" s="15">
        <v>1048330.5</v>
      </c>
      <c r="H10992" s="7">
        <v>15539.81</v>
      </c>
      <c r="I10992" s="5">
        <v>1190000</v>
      </c>
      <c r="J10992" s="5">
        <v>1189668.1499999999</v>
      </c>
      <c r="K10992" s="13">
        <f t="shared" si="172"/>
        <v>1.7318718392517907E-5</v>
      </c>
    </row>
    <row r="10993" spans="1:11" x14ac:dyDescent="0.2">
      <c r="A10993" s="3" t="s">
        <v>4403</v>
      </c>
      <c r="B10993" s="8" t="s">
        <v>2197</v>
      </c>
      <c r="C10993" s="3" t="s">
        <v>11</v>
      </c>
      <c r="D10993" s="3" t="s">
        <v>3624</v>
      </c>
      <c r="E10993" s="5">
        <v>5.5739999999999998E-2</v>
      </c>
      <c r="F10993" s="4">
        <v>47324</v>
      </c>
      <c r="G10993" s="15">
        <v>1185363.3</v>
      </c>
      <c r="H10993" s="7">
        <v>18282.72</v>
      </c>
      <c r="I10993" s="5">
        <v>1230000</v>
      </c>
      <c r="J10993" s="5">
        <v>1230000</v>
      </c>
      <c r="K10993" s="13">
        <f t="shared" si="172"/>
        <v>1.958253927127535E-5</v>
      </c>
    </row>
    <row r="10994" spans="1:11" x14ac:dyDescent="0.2">
      <c r="A10994" s="3" t="s">
        <v>4403</v>
      </c>
      <c r="B10994" s="8" t="s">
        <v>2197</v>
      </c>
      <c r="C10994" s="3" t="s">
        <v>11</v>
      </c>
      <c r="D10994" s="3" t="s">
        <v>3624</v>
      </c>
      <c r="E10994" s="5">
        <v>5.5739999999999998E-2</v>
      </c>
      <c r="F10994" s="4">
        <v>47324</v>
      </c>
      <c r="G10994" s="15">
        <v>4818550</v>
      </c>
      <c r="H10994" s="7">
        <v>74320</v>
      </c>
      <c r="I10994" s="5">
        <v>5000000</v>
      </c>
      <c r="J10994" s="5">
        <v>5000000</v>
      </c>
      <c r="K10994" s="13">
        <f t="shared" si="172"/>
        <v>7.9603818175916059E-5</v>
      </c>
    </row>
    <row r="10995" spans="1:11" x14ac:dyDescent="0.2">
      <c r="A10995" s="3" t="s">
        <v>4407</v>
      </c>
      <c r="B10995" s="8" t="s">
        <v>2197</v>
      </c>
      <c r="C10995" s="3" t="s">
        <v>11</v>
      </c>
      <c r="D10995" s="3" t="s">
        <v>3624</v>
      </c>
      <c r="E10995" s="5">
        <v>2.188E-2</v>
      </c>
      <c r="F10995" s="4">
        <v>46142</v>
      </c>
      <c r="G10995" s="15">
        <v>3009088</v>
      </c>
      <c r="H10995" s="7">
        <v>194.49</v>
      </c>
      <c r="I10995" s="5">
        <v>3200000</v>
      </c>
      <c r="J10995" s="5">
        <v>3052929.76</v>
      </c>
      <c r="K10995" s="13">
        <f t="shared" si="172"/>
        <v>4.9710990656386442E-5</v>
      </c>
    </row>
    <row r="10996" spans="1:11" x14ac:dyDescent="0.2">
      <c r="A10996" s="3" t="s">
        <v>4404</v>
      </c>
      <c r="B10996" s="8" t="s">
        <v>2197</v>
      </c>
      <c r="C10996" s="3" t="s">
        <v>11</v>
      </c>
      <c r="D10996" s="3" t="s">
        <v>3624</v>
      </c>
      <c r="E10996" s="5">
        <v>2.393E-2</v>
      </c>
      <c r="F10996" s="4">
        <v>46906</v>
      </c>
      <c r="G10996" s="15">
        <v>6151889.4500000002</v>
      </c>
      <c r="H10996" s="7">
        <v>69875.27</v>
      </c>
      <c r="I10996" s="5">
        <v>7055000</v>
      </c>
      <c r="J10996" s="5">
        <v>6421159.2400000002</v>
      </c>
      <c r="K10996" s="13">
        <f t="shared" si="172"/>
        <v>1.016309655842808E-4</v>
      </c>
    </row>
    <row r="10997" spans="1:11" x14ac:dyDescent="0.2">
      <c r="A10997" s="3" t="s">
        <v>12574</v>
      </c>
      <c r="B10997" s="8" t="s">
        <v>2197</v>
      </c>
      <c r="C10997" s="3" t="s">
        <v>11</v>
      </c>
      <c r="D10997" s="3" t="s">
        <v>3624</v>
      </c>
      <c r="E10997" s="5">
        <v>4.2999999999999997E-2</v>
      </c>
      <c r="F10997" s="4">
        <v>46590</v>
      </c>
      <c r="G10997" s="15">
        <v>652715</v>
      </c>
      <c r="H10997" s="7">
        <v>8277.5</v>
      </c>
      <c r="I10997" s="5">
        <v>700000</v>
      </c>
      <c r="J10997" s="5">
        <v>733735.64</v>
      </c>
      <c r="K10997" s="13">
        <f t="shared" si="172"/>
        <v>1.0783037673302767E-5</v>
      </c>
    </row>
    <row r="10998" spans="1:11" x14ac:dyDescent="0.2">
      <c r="A10998" s="3" t="s">
        <v>4419</v>
      </c>
      <c r="B10998" s="8" t="s">
        <v>2197</v>
      </c>
      <c r="C10998" s="3" t="s">
        <v>11</v>
      </c>
      <c r="D10998" s="3" t="s">
        <v>3624</v>
      </c>
      <c r="E10998" s="5">
        <v>5.0130000000000001E-2</v>
      </c>
      <c r="F10998" s="4">
        <v>55247</v>
      </c>
      <c r="G10998" s="15">
        <v>99792.5</v>
      </c>
      <c r="H10998" s="7">
        <v>469.97</v>
      </c>
      <c r="I10998" s="5">
        <v>125000</v>
      </c>
      <c r="J10998" s="5">
        <v>145445.78</v>
      </c>
      <c r="K10998" s="13">
        <f t="shared" si="172"/>
        <v>1.648600517857053E-6</v>
      </c>
    </row>
    <row r="10999" spans="1:11" x14ac:dyDescent="0.2">
      <c r="A10999" s="3" t="s">
        <v>4407</v>
      </c>
      <c r="B10999" s="8" t="s">
        <v>2197</v>
      </c>
      <c r="C10999" s="3" t="s">
        <v>11</v>
      </c>
      <c r="D10999" s="3" t="s">
        <v>3624</v>
      </c>
      <c r="E10999" s="5">
        <v>2.188E-2</v>
      </c>
      <c r="F10999" s="4">
        <v>46142</v>
      </c>
      <c r="G10999" s="15">
        <v>5054327.5</v>
      </c>
      <c r="H10999" s="7">
        <v>326.68</v>
      </c>
      <c r="I10999" s="5">
        <v>5375000</v>
      </c>
      <c r="J10999" s="5">
        <v>5153046.53</v>
      </c>
      <c r="K10999" s="13">
        <f t="shared" si="172"/>
        <v>8.3498929618149107E-5</v>
      </c>
    </row>
    <row r="11000" spans="1:11" x14ac:dyDescent="0.2">
      <c r="A11000" s="3" t="s">
        <v>4412</v>
      </c>
      <c r="B11000" s="8" t="s">
        <v>2197</v>
      </c>
      <c r="C11000" s="3" t="s">
        <v>11</v>
      </c>
      <c r="D11000" s="3" t="s">
        <v>3624</v>
      </c>
      <c r="E11000" s="5">
        <v>3.0679999999999999E-2</v>
      </c>
      <c r="F11000" s="4">
        <v>51621</v>
      </c>
      <c r="G11000" s="15">
        <v>449498</v>
      </c>
      <c r="H11000" s="7">
        <v>59.66</v>
      </c>
      <c r="I11000" s="5">
        <v>700000</v>
      </c>
      <c r="J11000" s="5">
        <v>552575.44999999995</v>
      </c>
      <c r="K11000" s="13">
        <f t="shared" si="172"/>
        <v>7.4258349633059559E-6</v>
      </c>
    </row>
    <row r="11001" spans="1:11" x14ac:dyDescent="0.2">
      <c r="A11001" s="3" t="s">
        <v>4413</v>
      </c>
      <c r="B11001" s="8" t="s">
        <v>2197</v>
      </c>
      <c r="C11001" s="3" t="s">
        <v>11</v>
      </c>
      <c r="D11001" s="3" t="s">
        <v>3624</v>
      </c>
      <c r="E11001" s="5">
        <v>4.8079999999999998E-2</v>
      </c>
      <c r="F11001" s="4">
        <v>46959</v>
      </c>
      <c r="G11001" s="15">
        <v>13126706.699999999</v>
      </c>
      <c r="H11001" s="7">
        <v>177831.89</v>
      </c>
      <c r="I11001" s="5">
        <v>13870000</v>
      </c>
      <c r="J11001" s="5">
        <v>13870000</v>
      </c>
      <c r="K11001" s="13">
        <f t="shared" si="172"/>
        <v>2.1685693276927271E-4</v>
      </c>
    </row>
    <row r="11002" spans="1:11" x14ac:dyDescent="0.2">
      <c r="A11002" s="3" t="s">
        <v>4410</v>
      </c>
      <c r="B11002" s="8" t="s">
        <v>2197</v>
      </c>
      <c r="C11002" s="3" t="s">
        <v>11</v>
      </c>
      <c r="D11002" s="3" t="s">
        <v>3624</v>
      </c>
      <c r="E11002" s="5">
        <v>4.897E-2</v>
      </c>
      <c r="F11002" s="4">
        <v>48785</v>
      </c>
      <c r="G11002" s="15">
        <v>12218776.5</v>
      </c>
      <c r="H11002" s="7">
        <v>181123.71</v>
      </c>
      <c r="I11002" s="5">
        <v>13870000</v>
      </c>
      <c r="J11002" s="5">
        <v>13879577.800000001</v>
      </c>
      <c r="K11002" s="13">
        <f t="shared" si="172"/>
        <v>2.0185766731447343E-4</v>
      </c>
    </row>
    <row r="11003" spans="1:11" x14ac:dyDescent="0.2">
      <c r="A11003" s="3" t="s">
        <v>3286</v>
      </c>
      <c r="B11003" s="8" t="s">
        <v>2197</v>
      </c>
      <c r="C11003" s="3" t="s">
        <v>11</v>
      </c>
      <c r="D11003" s="3" t="s">
        <v>3287</v>
      </c>
      <c r="E11003" s="5">
        <v>5.45E-2</v>
      </c>
      <c r="F11003" s="4">
        <v>46241</v>
      </c>
      <c r="G11003" s="15">
        <v>14857925.1</v>
      </c>
      <c r="H11003" s="7">
        <v>186208.33</v>
      </c>
      <c r="I11003" s="5">
        <v>15000000</v>
      </c>
      <c r="J11003" s="5">
        <v>14998891.560000001</v>
      </c>
      <c r="K11003" s="13">
        <f t="shared" si="172"/>
        <v>2.4545715373541403E-4</v>
      </c>
    </row>
    <row r="11004" spans="1:11" x14ac:dyDescent="0.2">
      <c r="A11004" s="3" t="s">
        <v>3286</v>
      </c>
      <c r="B11004" s="8" t="s">
        <v>2197</v>
      </c>
      <c r="C11004" s="3" t="s">
        <v>11</v>
      </c>
      <c r="D11004" s="3" t="s">
        <v>3287</v>
      </c>
      <c r="E11004" s="5">
        <v>5.45E-2</v>
      </c>
      <c r="F11004" s="4">
        <v>46241</v>
      </c>
      <c r="G11004" s="15">
        <v>1792859.3</v>
      </c>
      <c r="H11004" s="7">
        <v>22469.14</v>
      </c>
      <c r="I11004" s="5">
        <v>1810000</v>
      </c>
      <c r="J11004" s="5">
        <v>1816964.1</v>
      </c>
      <c r="K11004" s="13">
        <f t="shared" si="172"/>
        <v>2.9618546187587579E-5</v>
      </c>
    </row>
    <row r="11005" spans="1:11" x14ac:dyDescent="0.2">
      <c r="A11005" s="3" t="s">
        <v>11304</v>
      </c>
      <c r="B11005" s="8" t="s">
        <v>2197</v>
      </c>
      <c r="C11005" s="3" t="s">
        <v>11</v>
      </c>
      <c r="D11005" s="3" t="s">
        <v>3287</v>
      </c>
      <c r="E11005" s="5">
        <v>5.5500000000000001E-2</v>
      </c>
      <c r="F11005" s="4">
        <v>45870</v>
      </c>
      <c r="G11005" s="15">
        <v>19926784.600000001</v>
      </c>
      <c r="H11005" s="7">
        <v>252833.33</v>
      </c>
      <c r="I11005" s="5">
        <v>20000000</v>
      </c>
      <c r="J11005" s="5">
        <v>19987259.84</v>
      </c>
      <c r="K11005" s="13">
        <f t="shared" si="172"/>
        <v>3.2919615613183307E-4</v>
      </c>
    </row>
    <row r="11006" spans="1:11" x14ac:dyDescent="0.2">
      <c r="A11006" s="3" t="s">
        <v>3286</v>
      </c>
      <c r="B11006" s="8" t="s">
        <v>2197</v>
      </c>
      <c r="C11006" s="3" t="s">
        <v>11</v>
      </c>
      <c r="D11006" s="3" t="s">
        <v>3287</v>
      </c>
      <c r="E11006" s="5">
        <v>5.45E-2</v>
      </c>
      <c r="F11006" s="4">
        <v>46241</v>
      </c>
      <c r="G11006" s="15">
        <v>4952650</v>
      </c>
      <c r="H11006" s="7">
        <v>62069.440000000002</v>
      </c>
      <c r="I11006" s="5">
        <v>5000000</v>
      </c>
      <c r="J11006" s="5">
        <v>4999630.51</v>
      </c>
      <c r="K11006" s="13">
        <f t="shared" si="172"/>
        <v>8.1819188363501606E-5</v>
      </c>
    </row>
    <row r="11007" spans="1:11" x14ac:dyDescent="0.2">
      <c r="A11007" s="3" t="s">
        <v>12570</v>
      </c>
      <c r="B11007" s="8" t="s">
        <v>2197</v>
      </c>
      <c r="C11007" s="3" t="s">
        <v>11</v>
      </c>
      <c r="D11007" s="3" t="s">
        <v>3287</v>
      </c>
      <c r="E11007" s="5">
        <v>5.8500000000000003E-2</v>
      </c>
      <c r="F11007" s="4">
        <v>50072</v>
      </c>
      <c r="G11007" s="15">
        <v>1733850</v>
      </c>
      <c r="H11007" s="7">
        <v>27421.88</v>
      </c>
      <c r="I11007" s="5">
        <v>1875000</v>
      </c>
      <c r="J11007" s="5">
        <v>2254137.66</v>
      </c>
      <c r="K11007" s="13">
        <f t="shared" si="172"/>
        <v>2.8643695747540662E-5</v>
      </c>
    </row>
    <row r="11008" spans="1:11" x14ac:dyDescent="0.2">
      <c r="A11008" s="3" t="s">
        <v>14038</v>
      </c>
      <c r="B11008" s="8" t="s">
        <v>1360</v>
      </c>
      <c r="C11008" s="3" t="s">
        <v>11</v>
      </c>
      <c r="D11008" s="3" t="s">
        <v>14039</v>
      </c>
      <c r="E11008" s="5">
        <v>3.1660000000000001E-2</v>
      </c>
      <c r="F11008" s="4">
        <v>54103</v>
      </c>
      <c r="G11008" s="15">
        <v>612518.40000000002</v>
      </c>
      <c r="H11008" s="7">
        <v>1688.53</v>
      </c>
      <c r="I11008" s="5">
        <v>640000</v>
      </c>
      <c r="J11008" s="5">
        <v>672015.13</v>
      </c>
      <c r="K11008" s="13">
        <f t="shared" si="172"/>
        <v>1.0118978394538403E-5</v>
      </c>
    </row>
    <row r="11009" spans="1:11" x14ac:dyDescent="0.2">
      <c r="A11009" s="3" t="s">
        <v>1539</v>
      </c>
      <c r="B11009" s="8" t="s">
        <v>1360</v>
      </c>
      <c r="C11009" s="3" t="s">
        <v>11</v>
      </c>
      <c r="D11009" s="3" t="s">
        <v>1540</v>
      </c>
      <c r="E11009" s="5">
        <v>3.5400000000000001E-2</v>
      </c>
      <c r="F11009" s="4">
        <v>54193</v>
      </c>
      <c r="G11009" s="15">
        <v>3863849.08</v>
      </c>
      <c r="H11009" s="7">
        <v>11935.7</v>
      </c>
      <c r="I11009" s="5">
        <v>4046000</v>
      </c>
      <c r="J11009" s="5">
        <v>3870351.79</v>
      </c>
      <c r="K11009" s="13">
        <f t="shared" si="172"/>
        <v>6.3831887107843759E-5</v>
      </c>
    </row>
    <row r="11010" spans="1:11" x14ac:dyDescent="0.2">
      <c r="A11010" s="3" t="s">
        <v>1511</v>
      </c>
      <c r="B11010" s="8" t="s">
        <v>1360</v>
      </c>
      <c r="C11010" s="3" t="s">
        <v>11</v>
      </c>
      <c r="D11010" s="3" t="s">
        <v>1512</v>
      </c>
      <c r="E11010" s="5">
        <v>3.3059999999999999E-2</v>
      </c>
      <c r="F11010" s="4">
        <v>54193</v>
      </c>
      <c r="G11010" s="15">
        <v>257440.59</v>
      </c>
      <c r="H11010" s="7">
        <v>726.36</v>
      </c>
      <c r="I11010" s="5">
        <v>263652.23930000002</v>
      </c>
      <c r="J11010" s="5">
        <v>274223.12</v>
      </c>
      <c r="K11010" s="13">
        <f t="shared" si="172"/>
        <v>4.2529918580196432E-6</v>
      </c>
    </row>
    <row r="11011" spans="1:11" x14ac:dyDescent="0.2">
      <c r="A11011" s="3" t="s">
        <v>1894</v>
      </c>
      <c r="B11011" s="8" t="s">
        <v>1360</v>
      </c>
      <c r="C11011" s="3" t="s">
        <v>11</v>
      </c>
      <c r="D11011" s="3" t="s">
        <v>1895</v>
      </c>
      <c r="E11011" s="5">
        <v>3.3680000000000002E-2</v>
      </c>
      <c r="F11011" s="4">
        <v>54224</v>
      </c>
      <c r="G11011" s="15">
        <v>1082990.7</v>
      </c>
      <c r="H11011" s="7">
        <v>3172.59</v>
      </c>
      <c r="I11011" s="5">
        <v>1130376.0603</v>
      </c>
      <c r="J11011" s="5">
        <v>1139803.58</v>
      </c>
      <c r="K11011" s="13">
        <f t="shared" si="172"/>
        <v>1.7891314766684592E-5</v>
      </c>
    </row>
    <row r="11012" spans="1:11" x14ac:dyDescent="0.2">
      <c r="A11012" s="3" t="s">
        <v>1469</v>
      </c>
      <c r="B11012" s="8" t="s">
        <v>1360</v>
      </c>
      <c r="C11012" s="3" t="s">
        <v>11</v>
      </c>
      <c r="D11012" s="3" t="s">
        <v>1470</v>
      </c>
      <c r="E11012" s="5">
        <v>4.0129999999999999E-2</v>
      </c>
      <c r="F11012" s="4">
        <v>54224</v>
      </c>
      <c r="G11012" s="15">
        <v>4730700</v>
      </c>
      <c r="H11012" s="7">
        <v>16720.830000000002</v>
      </c>
      <c r="I11012" s="5">
        <v>5000000</v>
      </c>
      <c r="J11012" s="5">
        <v>5119925.68</v>
      </c>
      <c r="K11012" s="13">
        <f t="shared" si="172"/>
        <v>7.8152511158918368E-5</v>
      </c>
    </row>
    <row r="11013" spans="1:11" x14ac:dyDescent="0.2">
      <c r="A11013" s="3" t="s">
        <v>1471</v>
      </c>
      <c r="B11013" s="8" t="s">
        <v>1360</v>
      </c>
      <c r="C11013" s="3" t="s">
        <v>11</v>
      </c>
      <c r="D11013" s="3" t="s">
        <v>1472</v>
      </c>
      <c r="E11013" s="5">
        <v>4.0669999999999998E-2</v>
      </c>
      <c r="F11013" s="4">
        <v>57968</v>
      </c>
      <c r="G11013" s="15">
        <v>9438300</v>
      </c>
      <c r="H11013" s="7">
        <v>33891.67</v>
      </c>
      <c r="I11013" s="5">
        <v>10000000</v>
      </c>
      <c r="J11013" s="5">
        <v>10248811.939999999</v>
      </c>
      <c r="K11013" s="13">
        <f t="shared" si="172"/>
        <v>1.5592340373966204E-4</v>
      </c>
    </row>
    <row r="11014" spans="1:11" x14ac:dyDescent="0.2">
      <c r="A11014" s="3" t="s">
        <v>1637</v>
      </c>
      <c r="B11014" s="8" t="s">
        <v>1360</v>
      </c>
      <c r="C11014" s="3" t="s">
        <v>11</v>
      </c>
      <c r="D11014" s="3" t="s">
        <v>1638</v>
      </c>
      <c r="E11014" s="5">
        <v>3.6949999999999997E-2</v>
      </c>
      <c r="F11014" s="4">
        <v>54377</v>
      </c>
      <c r="G11014" s="15">
        <v>1891960</v>
      </c>
      <c r="H11014" s="7">
        <v>6158.33</v>
      </c>
      <c r="I11014" s="5">
        <v>2000000</v>
      </c>
      <c r="J11014" s="5">
        <v>2091671.27</v>
      </c>
      <c r="K11014" s="13">
        <f t="shared" si="172"/>
        <v>3.1255717972441114E-5</v>
      </c>
    </row>
    <row r="11015" spans="1:11" x14ac:dyDescent="0.2">
      <c r="A11015" s="3" t="s">
        <v>12575</v>
      </c>
      <c r="B11015" s="8" t="s">
        <v>1360</v>
      </c>
      <c r="C11015" s="3" t="s">
        <v>11</v>
      </c>
      <c r="D11015" s="3" t="s">
        <v>12576</v>
      </c>
      <c r="E11015" s="5">
        <v>3.56E-2</v>
      </c>
      <c r="F11015" s="4">
        <v>58090</v>
      </c>
      <c r="G11015" s="15">
        <v>1694160</v>
      </c>
      <c r="H11015" s="7">
        <v>5340</v>
      </c>
      <c r="I11015" s="5">
        <v>1800000</v>
      </c>
      <c r="J11015" s="5">
        <v>1977037.01</v>
      </c>
      <c r="K11015" s="13">
        <f t="shared" si="172"/>
        <v>2.798800564504051E-5</v>
      </c>
    </row>
    <row r="11016" spans="1:11" x14ac:dyDescent="0.2">
      <c r="A11016" s="3" t="s">
        <v>1639</v>
      </c>
      <c r="B11016" s="8" t="s">
        <v>1360</v>
      </c>
      <c r="C11016" s="3" t="s">
        <v>11</v>
      </c>
      <c r="D11016" s="3" t="s">
        <v>1640</v>
      </c>
      <c r="E11016" s="5">
        <v>3.4259999999999999E-2</v>
      </c>
      <c r="F11016" s="4">
        <v>58149</v>
      </c>
      <c r="G11016" s="15">
        <v>1035707.7</v>
      </c>
      <c r="H11016" s="7">
        <v>3169.05</v>
      </c>
      <c r="I11016" s="5">
        <v>1110000</v>
      </c>
      <c r="J11016" s="5">
        <v>1098586.69</v>
      </c>
      <c r="K11016" s="13">
        <f t="shared" si="172"/>
        <v>1.7110186141929877E-5</v>
      </c>
    </row>
    <row r="11017" spans="1:11" x14ac:dyDescent="0.2">
      <c r="A11017" s="3" t="s">
        <v>1896</v>
      </c>
      <c r="B11017" s="8" t="s">
        <v>1360</v>
      </c>
      <c r="C11017" s="3" t="s">
        <v>11</v>
      </c>
      <c r="D11017" s="3" t="s">
        <v>1897</v>
      </c>
      <c r="E11017" s="5">
        <v>2.674E-2</v>
      </c>
      <c r="F11017" s="4">
        <v>54254</v>
      </c>
      <c r="G11017" s="15">
        <v>2850675.36</v>
      </c>
      <c r="H11017" s="7">
        <v>6896.3</v>
      </c>
      <c r="I11017" s="5">
        <v>3094826.1938999998</v>
      </c>
      <c r="J11017" s="5">
        <v>3039719.96</v>
      </c>
      <c r="K11017" s="13">
        <f t="shared" si="172"/>
        <v>4.7093968732503352E-5</v>
      </c>
    </row>
    <row r="11018" spans="1:11" x14ac:dyDescent="0.2">
      <c r="A11018" s="3" t="s">
        <v>1904</v>
      </c>
      <c r="B11018" s="8" t="s">
        <v>1360</v>
      </c>
      <c r="C11018" s="3" t="s">
        <v>11</v>
      </c>
      <c r="D11018" s="3" t="s">
        <v>1905</v>
      </c>
      <c r="E11018" s="5">
        <v>3.1899999999999998E-2</v>
      </c>
      <c r="F11018" s="4">
        <v>54984</v>
      </c>
      <c r="G11018" s="15">
        <v>1494976.32</v>
      </c>
      <c r="H11018" s="7">
        <v>4396.13</v>
      </c>
      <c r="I11018" s="5">
        <v>1653716.5733</v>
      </c>
      <c r="J11018" s="5">
        <v>1668202.55</v>
      </c>
      <c r="K11018" s="13">
        <f t="shared" si="172"/>
        <v>2.4697434530010085E-5</v>
      </c>
    </row>
    <row r="11019" spans="1:11" x14ac:dyDescent="0.2">
      <c r="A11019" s="3" t="s">
        <v>11244</v>
      </c>
      <c r="B11019" s="8" t="s">
        <v>1360</v>
      </c>
      <c r="C11019" s="3" t="s">
        <v>11</v>
      </c>
      <c r="D11019" s="3" t="s">
        <v>11245</v>
      </c>
      <c r="E11019" s="5">
        <v>3.4529999999999998E-2</v>
      </c>
      <c r="F11019" s="4">
        <v>54984</v>
      </c>
      <c r="G11019" s="15">
        <v>2230879.2999999998</v>
      </c>
      <c r="H11019" s="7">
        <v>7107.43</v>
      </c>
      <c r="I11019" s="5">
        <v>2470000</v>
      </c>
      <c r="J11019" s="5">
        <v>2451583.21</v>
      </c>
      <c r="K11019" s="13">
        <f t="shared" si="172"/>
        <v>3.6854761322309587E-5</v>
      </c>
    </row>
    <row r="11020" spans="1:11" x14ac:dyDescent="0.2">
      <c r="A11020" s="3" t="s">
        <v>1900</v>
      </c>
      <c r="B11020" s="8" t="s">
        <v>1360</v>
      </c>
      <c r="C11020" s="3" t="s">
        <v>11</v>
      </c>
      <c r="D11020" s="3" t="s">
        <v>1901</v>
      </c>
      <c r="E11020" s="5">
        <v>3.1570000000000001E-2</v>
      </c>
      <c r="F11020" s="4">
        <v>55046</v>
      </c>
      <c r="G11020" s="15">
        <v>2568448.5</v>
      </c>
      <c r="H11020" s="7">
        <v>7497.88</v>
      </c>
      <c r="I11020" s="5">
        <v>2850000</v>
      </c>
      <c r="J11020" s="5">
        <v>2865175.88</v>
      </c>
      <c r="K11020" s="13">
        <f t="shared" si="172"/>
        <v>4.2431500635710812E-5</v>
      </c>
    </row>
    <row r="11021" spans="1:11" x14ac:dyDescent="0.2">
      <c r="A11021" s="3" t="s">
        <v>1900</v>
      </c>
      <c r="B11021" s="8" t="s">
        <v>1360</v>
      </c>
      <c r="C11021" s="3" t="s">
        <v>11</v>
      </c>
      <c r="D11021" s="3" t="s">
        <v>1901</v>
      </c>
      <c r="E11021" s="5">
        <v>3.1570000000000001E-2</v>
      </c>
      <c r="F11021" s="4">
        <v>55046</v>
      </c>
      <c r="G11021" s="15">
        <v>2586472.7000000002</v>
      </c>
      <c r="H11021" s="7">
        <v>7550.49</v>
      </c>
      <c r="I11021" s="5">
        <v>2870000</v>
      </c>
      <c r="J11021" s="5">
        <v>2748150.89</v>
      </c>
      <c r="K11021" s="13">
        <f t="shared" si="172"/>
        <v>4.2729265552452644E-5</v>
      </c>
    </row>
    <row r="11022" spans="1:11" x14ac:dyDescent="0.2">
      <c r="A11022" s="3" t="s">
        <v>1898</v>
      </c>
      <c r="B11022" s="8" t="s">
        <v>1360</v>
      </c>
      <c r="C11022" s="3" t="s">
        <v>11</v>
      </c>
      <c r="D11022" s="3" t="s">
        <v>1899</v>
      </c>
      <c r="E11022" s="5">
        <v>3.2120000000000003E-2</v>
      </c>
      <c r="F11022" s="4">
        <v>55046</v>
      </c>
      <c r="G11022" s="15">
        <v>980564.89</v>
      </c>
      <c r="H11022" s="7">
        <v>2758.89</v>
      </c>
      <c r="I11022" s="5">
        <v>1030719.7076</v>
      </c>
      <c r="J11022" s="5">
        <v>1057941.51</v>
      </c>
      <c r="K11022" s="13">
        <f t="shared" si="172"/>
        <v>1.6199211217741257E-5</v>
      </c>
    </row>
    <row r="11023" spans="1:11" x14ac:dyDescent="0.2">
      <c r="A11023" s="3" t="s">
        <v>1898</v>
      </c>
      <c r="B11023" s="8" t="s">
        <v>1360</v>
      </c>
      <c r="C11023" s="3" t="s">
        <v>11</v>
      </c>
      <c r="D11023" s="3" t="s">
        <v>1899</v>
      </c>
      <c r="E11023" s="5">
        <v>3.2120000000000003E-2</v>
      </c>
      <c r="F11023" s="4">
        <v>55046</v>
      </c>
      <c r="G11023" s="15">
        <v>686395.42</v>
      </c>
      <c r="H11023" s="7">
        <v>1931.23</v>
      </c>
      <c r="I11023" s="5">
        <v>721503.7953</v>
      </c>
      <c r="J11023" s="5">
        <v>769390.94</v>
      </c>
      <c r="K11023" s="13">
        <f t="shared" si="172"/>
        <v>1.1339447802858025E-5</v>
      </c>
    </row>
    <row r="11024" spans="1:11" x14ac:dyDescent="0.2">
      <c r="A11024" s="3" t="s">
        <v>11238</v>
      </c>
      <c r="B11024" s="8" t="s">
        <v>1360</v>
      </c>
      <c r="C11024" s="3" t="s">
        <v>11</v>
      </c>
      <c r="D11024" s="3" t="s">
        <v>11239</v>
      </c>
      <c r="E11024" s="5">
        <v>3.3169999999999998E-2</v>
      </c>
      <c r="F11024" s="4">
        <v>55076</v>
      </c>
      <c r="G11024" s="15">
        <v>3914697.45</v>
      </c>
      <c r="H11024" s="7">
        <v>11927.38</v>
      </c>
      <c r="I11024" s="5">
        <v>4315000</v>
      </c>
      <c r="J11024" s="5">
        <v>4113634.59</v>
      </c>
      <c r="K11024" s="13">
        <f t="shared" si="172"/>
        <v>6.4671916660306991E-5</v>
      </c>
    </row>
    <row r="11025" spans="1:11" x14ac:dyDescent="0.2">
      <c r="A11025" s="3" t="s">
        <v>1752</v>
      </c>
      <c r="B11025" s="8" t="s">
        <v>1360</v>
      </c>
      <c r="C11025" s="3" t="s">
        <v>11</v>
      </c>
      <c r="D11025" s="3" t="s">
        <v>1753</v>
      </c>
      <c r="E11025" s="5">
        <v>3.5810000000000002E-2</v>
      </c>
      <c r="F11025" s="4">
        <v>55076</v>
      </c>
      <c r="G11025" s="15">
        <v>2905877.35</v>
      </c>
      <c r="H11025" s="7">
        <v>9564.25</v>
      </c>
      <c r="I11025" s="5">
        <v>3205000</v>
      </c>
      <c r="J11025" s="5">
        <v>3290511.04</v>
      </c>
      <c r="K11025" s="13">
        <f t="shared" si="172"/>
        <v>4.8005921327144634E-5</v>
      </c>
    </row>
    <row r="11026" spans="1:11" x14ac:dyDescent="0.2">
      <c r="A11026" s="3" t="s">
        <v>1902</v>
      </c>
      <c r="B11026" s="8" t="s">
        <v>1360</v>
      </c>
      <c r="C11026" s="3" t="s">
        <v>11</v>
      </c>
      <c r="D11026" s="3" t="s">
        <v>1903</v>
      </c>
      <c r="E11026" s="5">
        <v>3.2099999999999997E-2</v>
      </c>
      <c r="F11026" s="4">
        <v>55107</v>
      </c>
      <c r="G11026" s="15">
        <v>3020900</v>
      </c>
      <c r="H11026" s="7">
        <v>9095</v>
      </c>
      <c r="I11026" s="5">
        <v>3400000</v>
      </c>
      <c r="J11026" s="5">
        <v>3430139.81</v>
      </c>
      <c r="K11026" s="13">
        <f t="shared" si="172"/>
        <v>4.9906128260083387E-5</v>
      </c>
    </row>
    <row r="11027" spans="1:11" x14ac:dyDescent="0.2">
      <c r="A11027" s="3" t="s">
        <v>11240</v>
      </c>
      <c r="B11027" s="8" t="s">
        <v>1360</v>
      </c>
      <c r="C11027" s="3" t="s">
        <v>11</v>
      </c>
      <c r="D11027" s="3" t="s">
        <v>11241</v>
      </c>
      <c r="E11027" s="5">
        <v>3.4720000000000001E-2</v>
      </c>
      <c r="F11027" s="4">
        <v>55107</v>
      </c>
      <c r="G11027" s="15">
        <v>5369700</v>
      </c>
      <c r="H11027" s="7">
        <v>17360</v>
      </c>
      <c r="I11027" s="5">
        <v>6000000</v>
      </c>
      <c r="J11027" s="5">
        <v>5821929.0499999998</v>
      </c>
      <c r="K11027" s="13">
        <f t="shared" si="172"/>
        <v>8.8708973126607892E-5</v>
      </c>
    </row>
    <row r="11028" spans="1:11" x14ac:dyDescent="0.2">
      <c r="A11028" s="3" t="s">
        <v>11240</v>
      </c>
      <c r="B11028" s="8" t="s">
        <v>1360</v>
      </c>
      <c r="C11028" s="3" t="s">
        <v>11</v>
      </c>
      <c r="D11028" s="3" t="s">
        <v>11241</v>
      </c>
      <c r="E11028" s="5">
        <v>3.4720000000000001E-2</v>
      </c>
      <c r="F11028" s="4">
        <v>55107</v>
      </c>
      <c r="G11028" s="15">
        <v>447475</v>
      </c>
      <c r="H11028" s="7">
        <v>1446.67</v>
      </c>
      <c r="I11028" s="5">
        <v>500000</v>
      </c>
      <c r="J11028" s="5">
        <v>553483.1</v>
      </c>
      <c r="K11028" s="13">
        <f t="shared" si="172"/>
        <v>7.3924144272173237E-6</v>
      </c>
    </row>
    <row r="11029" spans="1:11" x14ac:dyDescent="0.2">
      <c r="A11029" s="3" t="s">
        <v>10872</v>
      </c>
      <c r="B11029" s="8" t="s">
        <v>1360</v>
      </c>
      <c r="C11029" s="3" t="s">
        <v>11</v>
      </c>
      <c r="D11029" s="3" t="s">
        <v>10873</v>
      </c>
      <c r="E11029" s="5">
        <v>3.5889999999999998E-2</v>
      </c>
      <c r="F11029" s="4">
        <v>55137</v>
      </c>
      <c r="G11029" s="15">
        <v>1797948.1</v>
      </c>
      <c r="H11029" s="7">
        <v>6063.85</v>
      </c>
      <c r="I11029" s="5">
        <v>2027479</v>
      </c>
      <c r="J11029" s="5">
        <v>2081843.45</v>
      </c>
      <c r="K11029" s="13">
        <f t="shared" si="172"/>
        <v>2.9702614612722445E-5</v>
      </c>
    </row>
    <row r="11030" spans="1:11" x14ac:dyDescent="0.2">
      <c r="A11030" s="3" t="s">
        <v>1658</v>
      </c>
      <c r="B11030" s="8" t="s">
        <v>1360</v>
      </c>
      <c r="C11030" s="3" t="s">
        <v>11</v>
      </c>
      <c r="D11030" s="3" t="s">
        <v>1659</v>
      </c>
      <c r="E11030" s="5">
        <v>4.0120000000000003E-2</v>
      </c>
      <c r="F11030" s="4">
        <v>55227</v>
      </c>
      <c r="G11030" s="15">
        <v>4543100</v>
      </c>
      <c r="H11030" s="7">
        <v>16716.669999999998</v>
      </c>
      <c r="I11030" s="5">
        <v>5000000</v>
      </c>
      <c r="J11030" s="5">
        <v>5788860.1299999999</v>
      </c>
      <c r="K11030" s="13">
        <f t="shared" si="172"/>
        <v>7.5053305736166325E-5</v>
      </c>
    </row>
    <row r="11031" spans="1:11" x14ac:dyDescent="0.2">
      <c r="A11031" s="3" t="s">
        <v>1658</v>
      </c>
      <c r="B11031" s="8" t="s">
        <v>1360</v>
      </c>
      <c r="C11031" s="3" t="s">
        <v>11</v>
      </c>
      <c r="D11031" s="3" t="s">
        <v>1659</v>
      </c>
      <c r="E11031" s="5">
        <v>4.0120000000000003E-2</v>
      </c>
      <c r="F11031" s="4">
        <v>55227</v>
      </c>
      <c r="G11031" s="15">
        <v>2725860</v>
      </c>
      <c r="H11031" s="7">
        <v>10030</v>
      </c>
      <c r="I11031" s="5">
        <v>3000000</v>
      </c>
      <c r="J11031" s="5">
        <v>2996408.36</v>
      </c>
      <c r="K11031" s="13">
        <f t="shared" si="172"/>
        <v>4.503198344169979E-5</v>
      </c>
    </row>
    <row r="11032" spans="1:11" x14ac:dyDescent="0.2">
      <c r="A11032" s="3" t="s">
        <v>11242</v>
      </c>
      <c r="B11032" s="8" t="s">
        <v>1360</v>
      </c>
      <c r="C11032" s="3" t="s">
        <v>11</v>
      </c>
      <c r="D11032" s="3" t="s">
        <v>11243</v>
      </c>
      <c r="E11032" s="5">
        <v>4.2119999999999998E-2</v>
      </c>
      <c r="F11032" s="4">
        <v>55288</v>
      </c>
      <c r="G11032" s="15">
        <v>4799238.5999999996</v>
      </c>
      <c r="H11032" s="7">
        <v>18374.849999999999</v>
      </c>
      <c r="I11032" s="5">
        <v>5235000</v>
      </c>
      <c r="J11032" s="5">
        <v>5668895.3399999999</v>
      </c>
      <c r="K11032" s="13">
        <f t="shared" si="172"/>
        <v>7.9284788348618965E-5</v>
      </c>
    </row>
    <row r="11033" spans="1:11" x14ac:dyDescent="0.2">
      <c r="A11033" s="3" t="s">
        <v>11242</v>
      </c>
      <c r="B11033" s="8" t="s">
        <v>1360</v>
      </c>
      <c r="C11033" s="3" t="s">
        <v>11</v>
      </c>
      <c r="D11033" s="3" t="s">
        <v>11243</v>
      </c>
      <c r="E11033" s="5">
        <v>4.2119999999999998E-2</v>
      </c>
      <c r="F11033" s="4">
        <v>55288</v>
      </c>
      <c r="G11033" s="15">
        <v>1741844</v>
      </c>
      <c r="H11033" s="7">
        <v>6669</v>
      </c>
      <c r="I11033" s="5">
        <v>1900000</v>
      </c>
      <c r="J11033" s="5">
        <v>2119086.36</v>
      </c>
      <c r="K11033" s="13">
        <f t="shared" si="172"/>
        <v>2.877575890398778E-5</v>
      </c>
    </row>
    <row r="11034" spans="1:11" x14ac:dyDescent="0.2">
      <c r="A11034" s="3" t="s">
        <v>10384</v>
      </c>
      <c r="B11034" s="8" t="s">
        <v>1360</v>
      </c>
      <c r="C11034" s="3" t="s">
        <v>11</v>
      </c>
      <c r="D11034" s="3" t="s">
        <v>10385</v>
      </c>
      <c r="E11034" s="5">
        <v>4.1840000000000002E-2</v>
      </c>
      <c r="F11034" s="4">
        <v>55319</v>
      </c>
      <c r="G11034" s="15">
        <v>1823860</v>
      </c>
      <c r="H11034" s="7">
        <v>6973.33</v>
      </c>
      <c r="I11034" s="5">
        <v>2000000</v>
      </c>
      <c r="J11034" s="5">
        <v>2054695.24</v>
      </c>
      <c r="K11034" s="13">
        <f t="shared" si="172"/>
        <v>3.0130686579640402E-5</v>
      </c>
    </row>
    <row r="11035" spans="1:11" x14ac:dyDescent="0.2">
      <c r="A11035" s="3" t="s">
        <v>10386</v>
      </c>
      <c r="B11035" s="8" t="s">
        <v>1360</v>
      </c>
      <c r="C11035" s="3" t="s">
        <v>11</v>
      </c>
      <c r="D11035" s="3" t="s">
        <v>10387</v>
      </c>
      <c r="E11035" s="5">
        <v>4.3020000000000003E-2</v>
      </c>
      <c r="F11035" s="4">
        <v>55533</v>
      </c>
      <c r="G11035" s="15">
        <v>3041106.75</v>
      </c>
      <c r="H11035" s="7">
        <v>11991.83</v>
      </c>
      <c r="I11035" s="5">
        <v>3345000</v>
      </c>
      <c r="J11035" s="5">
        <v>3504946.45</v>
      </c>
      <c r="K11035" s="13">
        <f t="shared" si="172"/>
        <v>5.0239949524348821E-5</v>
      </c>
    </row>
    <row r="11036" spans="1:11" x14ac:dyDescent="0.2">
      <c r="A11036" s="3" t="s">
        <v>10386</v>
      </c>
      <c r="B11036" s="8" t="s">
        <v>1360</v>
      </c>
      <c r="C11036" s="3" t="s">
        <v>11</v>
      </c>
      <c r="D11036" s="3" t="s">
        <v>10387</v>
      </c>
      <c r="E11036" s="5">
        <v>4.3020000000000003E-2</v>
      </c>
      <c r="F11036" s="4">
        <v>55533</v>
      </c>
      <c r="G11036" s="15">
        <v>4773037.5</v>
      </c>
      <c r="H11036" s="7">
        <v>18821.25</v>
      </c>
      <c r="I11036" s="5">
        <v>5250000</v>
      </c>
      <c r="J11036" s="5">
        <v>5296526.4800000004</v>
      </c>
      <c r="K11036" s="13">
        <f t="shared" si="172"/>
        <v>7.8851938715345684E-5</v>
      </c>
    </row>
    <row r="11037" spans="1:11" x14ac:dyDescent="0.2">
      <c r="A11037" s="3" t="s">
        <v>10386</v>
      </c>
      <c r="B11037" s="8" t="s">
        <v>1360</v>
      </c>
      <c r="C11037" s="3" t="s">
        <v>11</v>
      </c>
      <c r="D11037" s="3" t="s">
        <v>10387</v>
      </c>
      <c r="E11037" s="5">
        <v>4.3020000000000003E-2</v>
      </c>
      <c r="F11037" s="4">
        <v>55533</v>
      </c>
      <c r="G11037" s="15">
        <v>811870.95</v>
      </c>
      <c r="H11037" s="7">
        <v>3201.41</v>
      </c>
      <c r="I11037" s="5">
        <v>893000</v>
      </c>
      <c r="J11037" s="5">
        <v>917714.04</v>
      </c>
      <c r="K11037" s="13">
        <f t="shared" si="172"/>
        <v>1.3412339290057846E-5</v>
      </c>
    </row>
    <row r="11038" spans="1:11" x14ac:dyDescent="0.2">
      <c r="A11038" s="3" t="s">
        <v>1660</v>
      </c>
      <c r="B11038" s="8" t="s">
        <v>1360</v>
      </c>
      <c r="C11038" s="3" t="s">
        <v>11</v>
      </c>
      <c r="D11038" s="3" t="s">
        <v>1661</v>
      </c>
      <c r="E11038" s="5">
        <v>3.3110000000000001E-2</v>
      </c>
      <c r="F11038" s="4">
        <v>55685</v>
      </c>
      <c r="G11038" s="15">
        <v>3626821.9</v>
      </c>
      <c r="H11038" s="7">
        <v>11892.01</v>
      </c>
      <c r="I11038" s="5">
        <v>4310000</v>
      </c>
      <c r="J11038" s="5">
        <v>4838985.28</v>
      </c>
      <c r="K11038" s="13">
        <f t="shared" si="172"/>
        <v>5.9916130596140002E-5</v>
      </c>
    </row>
    <row r="11039" spans="1:11" x14ac:dyDescent="0.2">
      <c r="A11039" s="3" t="s">
        <v>1660</v>
      </c>
      <c r="B11039" s="8" t="s">
        <v>1360</v>
      </c>
      <c r="C11039" s="3" t="s">
        <v>11</v>
      </c>
      <c r="D11039" s="3" t="s">
        <v>1661</v>
      </c>
      <c r="E11039" s="5">
        <v>3.3110000000000001E-2</v>
      </c>
      <c r="F11039" s="4">
        <v>55685</v>
      </c>
      <c r="G11039" s="15">
        <v>4207450</v>
      </c>
      <c r="H11039" s="7">
        <v>13795.83</v>
      </c>
      <c r="I11039" s="5">
        <v>5000000</v>
      </c>
      <c r="J11039" s="5">
        <v>5442218.1600000001</v>
      </c>
      <c r="K11039" s="13">
        <f t="shared" ref="K11039:K11102" si="173">G11039/$G$11175</f>
        <v>6.9508272153294664E-5</v>
      </c>
    </row>
    <row r="11040" spans="1:11" x14ac:dyDescent="0.2">
      <c r="A11040" s="3" t="s">
        <v>12577</v>
      </c>
      <c r="B11040" s="8" t="s">
        <v>1360</v>
      </c>
      <c r="C11040" s="3" t="s">
        <v>11</v>
      </c>
      <c r="D11040" s="3" t="s">
        <v>12578</v>
      </c>
      <c r="E11040" s="5">
        <v>3.1600000000000003E-2</v>
      </c>
      <c r="F11040" s="4">
        <v>55685</v>
      </c>
      <c r="G11040" s="15">
        <v>255640</v>
      </c>
      <c r="H11040" s="7">
        <v>737.33</v>
      </c>
      <c r="I11040" s="5">
        <v>280000</v>
      </c>
      <c r="J11040" s="5">
        <v>302885.38</v>
      </c>
      <c r="K11040" s="13">
        <f t="shared" si="173"/>
        <v>4.2232455984665882E-6</v>
      </c>
    </row>
    <row r="11041" spans="1:11" x14ac:dyDescent="0.2">
      <c r="A11041" s="3" t="s">
        <v>2046</v>
      </c>
      <c r="B11041" s="8" t="s">
        <v>1360</v>
      </c>
      <c r="C11041" s="3" t="s">
        <v>11</v>
      </c>
      <c r="D11041" s="3" t="s">
        <v>2047</v>
      </c>
      <c r="E11041" s="5">
        <v>2.8920000000000001E-2</v>
      </c>
      <c r="F11041" s="4">
        <v>55868</v>
      </c>
      <c r="G11041" s="15">
        <v>1648820</v>
      </c>
      <c r="H11041" s="7">
        <v>4820</v>
      </c>
      <c r="I11041" s="5">
        <v>2000000</v>
      </c>
      <c r="J11041" s="5">
        <v>2081323.46</v>
      </c>
      <c r="K11041" s="13">
        <f t="shared" si="173"/>
        <v>2.7238975933592867E-5</v>
      </c>
    </row>
    <row r="11042" spans="1:11" x14ac:dyDescent="0.2">
      <c r="A11042" s="3" t="s">
        <v>2048</v>
      </c>
      <c r="B11042" s="8" t="s">
        <v>1360</v>
      </c>
      <c r="C11042" s="3" t="s">
        <v>11</v>
      </c>
      <c r="D11042" s="3" t="s">
        <v>2049</v>
      </c>
      <c r="E11042" s="5">
        <v>3.1460000000000002E-2</v>
      </c>
      <c r="F11042" s="4">
        <v>55868</v>
      </c>
      <c r="G11042" s="15">
        <v>1668520</v>
      </c>
      <c r="H11042" s="7">
        <v>5243.33</v>
      </c>
      <c r="I11042" s="5">
        <v>2000000</v>
      </c>
      <c r="J11042" s="5">
        <v>2067195.65</v>
      </c>
      <c r="K11042" s="13">
        <f t="shared" si="173"/>
        <v>2.7564425543551371E-5</v>
      </c>
    </row>
    <row r="11043" spans="1:11" x14ac:dyDescent="0.2">
      <c r="A11043" s="3" t="s">
        <v>1906</v>
      </c>
      <c r="B11043" s="8" t="s">
        <v>1360</v>
      </c>
      <c r="C11043" s="3" t="s">
        <v>11</v>
      </c>
      <c r="D11043" s="3" t="s">
        <v>1907</v>
      </c>
      <c r="E11043" s="5">
        <v>1.864E-2</v>
      </c>
      <c r="F11043" s="4">
        <v>56111</v>
      </c>
      <c r="G11043" s="15">
        <v>2902364</v>
      </c>
      <c r="H11043" s="7">
        <v>5902.67</v>
      </c>
      <c r="I11043" s="5">
        <v>3800000</v>
      </c>
      <c r="J11043" s="5">
        <v>3835056.02</v>
      </c>
      <c r="K11043" s="13">
        <f t="shared" si="173"/>
        <v>4.7947879784649829E-5</v>
      </c>
    </row>
    <row r="11044" spans="1:11" x14ac:dyDescent="0.2">
      <c r="A11044" s="3" t="s">
        <v>1754</v>
      </c>
      <c r="B11044" s="8" t="s">
        <v>1360</v>
      </c>
      <c r="C11044" s="3" t="s">
        <v>11</v>
      </c>
      <c r="D11044" s="3" t="s">
        <v>1755</v>
      </c>
      <c r="E11044" s="5">
        <v>2.1180000000000001E-2</v>
      </c>
      <c r="F11044" s="4">
        <v>56111</v>
      </c>
      <c r="G11044" s="15">
        <v>5969027.79</v>
      </c>
      <c r="H11044" s="7">
        <v>13645.22</v>
      </c>
      <c r="I11044" s="5">
        <v>7731000</v>
      </c>
      <c r="J11044" s="5">
        <v>7946260.1500000004</v>
      </c>
      <c r="K11044" s="13">
        <f t="shared" si="173"/>
        <v>9.8610038887663305E-5</v>
      </c>
    </row>
    <row r="11045" spans="1:11" x14ac:dyDescent="0.2">
      <c r="A11045" s="3" t="s">
        <v>1754</v>
      </c>
      <c r="B11045" s="8" t="s">
        <v>1360</v>
      </c>
      <c r="C11045" s="3" t="s">
        <v>11</v>
      </c>
      <c r="D11045" s="3" t="s">
        <v>1755</v>
      </c>
      <c r="E11045" s="5">
        <v>2.1180000000000001E-2</v>
      </c>
      <c r="F11045" s="4">
        <v>56111</v>
      </c>
      <c r="G11045" s="15">
        <v>1235344</v>
      </c>
      <c r="H11045" s="7">
        <v>2824</v>
      </c>
      <c r="I11045" s="5">
        <v>1600000</v>
      </c>
      <c r="J11045" s="5">
        <v>1644550</v>
      </c>
      <c r="K11045" s="13">
        <f t="shared" si="173"/>
        <v>2.0408234668252656E-5</v>
      </c>
    </row>
    <row r="11046" spans="1:11" x14ac:dyDescent="0.2">
      <c r="A11046" s="3" t="s">
        <v>1816</v>
      </c>
      <c r="B11046" s="8" t="s">
        <v>1360</v>
      </c>
      <c r="C11046" s="3" t="s">
        <v>11</v>
      </c>
      <c r="D11046" s="3" t="s">
        <v>1817</v>
      </c>
      <c r="E11046" s="5">
        <v>2.0920000000000001E-2</v>
      </c>
      <c r="F11046" s="4">
        <v>56080</v>
      </c>
      <c r="G11046" s="15">
        <v>1614180.6</v>
      </c>
      <c r="H11046" s="7">
        <v>3730.73</v>
      </c>
      <c r="I11046" s="5">
        <v>2140000</v>
      </c>
      <c r="J11046" s="5">
        <v>2150253.92</v>
      </c>
      <c r="K11046" s="13">
        <f t="shared" si="173"/>
        <v>2.6666723181349388E-5</v>
      </c>
    </row>
    <row r="11047" spans="1:11" x14ac:dyDescent="0.2">
      <c r="A11047" s="3" t="s">
        <v>2084</v>
      </c>
      <c r="B11047" s="8" t="s">
        <v>1360</v>
      </c>
      <c r="C11047" s="3" t="s">
        <v>11</v>
      </c>
      <c r="D11047" s="3" t="s">
        <v>2085</v>
      </c>
      <c r="E11047" s="5">
        <v>2.6259999999999999E-2</v>
      </c>
      <c r="F11047" s="4">
        <v>56354</v>
      </c>
      <c r="G11047" s="15">
        <v>1970818.5</v>
      </c>
      <c r="H11047" s="7">
        <v>5580.25</v>
      </c>
      <c r="I11047" s="5">
        <v>2550000</v>
      </c>
      <c r="J11047" s="5">
        <v>2622573.37</v>
      </c>
      <c r="K11047" s="13">
        <f t="shared" si="173"/>
        <v>3.2558482848934144E-5</v>
      </c>
    </row>
    <row r="11048" spans="1:11" x14ac:dyDescent="0.2">
      <c r="A11048" s="3" t="s">
        <v>2004</v>
      </c>
      <c r="B11048" s="8" t="s">
        <v>1360</v>
      </c>
      <c r="C11048" s="3" t="s">
        <v>11</v>
      </c>
      <c r="D11048" s="3" t="s">
        <v>2005</v>
      </c>
      <c r="E11048" s="5">
        <v>2.8830000000000001E-2</v>
      </c>
      <c r="F11048" s="4">
        <v>56354</v>
      </c>
      <c r="G11048" s="15">
        <v>3003840</v>
      </c>
      <c r="H11048" s="7">
        <v>9610</v>
      </c>
      <c r="I11048" s="5">
        <v>4000000</v>
      </c>
      <c r="J11048" s="5">
        <v>4114169.8</v>
      </c>
      <c r="K11048" s="13">
        <f t="shared" si="173"/>
        <v>4.962429220191628E-5</v>
      </c>
    </row>
    <row r="11049" spans="1:11" x14ac:dyDescent="0.2">
      <c r="A11049" s="3" t="s">
        <v>1656</v>
      </c>
      <c r="B11049" s="8" t="s">
        <v>1360</v>
      </c>
      <c r="C11049" s="3" t="s">
        <v>11</v>
      </c>
      <c r="D11049" s="3" t="s">
        <v>1657</v>
      </c>
      <c r="E11049" s="5">
        <v>2.0420000000000001E-2</v>
      </c>
      <c r="F11049" s="4">
        <v>56476</v>
      </c>
      <c r="G11049" s="15">
        <v>2955669.07</v>
      </c>
      <c r="H11049" s="7">
        <v>5647.83</v>
      </c>
      <c r="I11049" s="5">
        <v>3319000</v>
      </c>
      <c r="J11049" s="5">
        <v>3413523.49</v>
      </c>
      <c r="K11049" s="13">
        <f t="shared" si="173"/>
        <v>4.8828494720706208E-5</v>
      </c>
    </row>
    <row r="11050" spans="1:11" x14ac:dyDescent="0.2">
      <c r="A11050" s="3" t="s">
        <v>1908</v>
      </c>
      <c r="B11050" s="8" t="s">
        <v>1360</v>
      </c>
      <c r="C11050" s="3" t="s">
        <v>11</v>
      </c>
      <c r="D11050" s="3" t="s">
        <v>1909</v>
      </c>
      <c r="E11050" s="5">
        <v>2.1299999999999999E-2</v>
      </c>
      <c r="F11050" s="4">
        <v>56476</v>
      </c>
      <c r="G11050" s="15">
        <v>1443260</v>
      </c>
      <c r="H11050" s="7">
        <v>3106.25</v>
      </c>
      <c r="I11050" s="5">
        <v>1750000</v>
      </c>
      <c r="J11050" s="5">
        <v>1799826.21</v>
      </c>
      <c r="K11050" s="13">
        <f t="shared" si="173"/>
        <v>2.3843066196381193E-5</v>
      </c>
    </row>
    <row r="11051" spans="1:11" x14ac:dyDescent="0.2">
      <c r="A11051" s="3" t="s">
        <v>12579</v>
      </c>
      <c r="B11051" s="8" t="s">
        <v>1360</v>
      </c>
      <c r="C11051" s="3" t="s">
        <v>11</v>
      </c>
      <c r="D11051" s="3" t="s">
        <v>12580</v>
      </c>
      <c r="E11051" s="5">
        <v>0.04</v>
      </c>
      <c r="F11051" s="4">
        <v>56719</v>
      </c>
      <c r="G11051" s="15">
        <v>1690080</v>
      </c>
      <c r="H11051" s="7">
        <v>6666.67</v>
      </c>
      <c r="I11051" s="5">
        <v>2000000</v>
      </c>
      <c r="J11051" s="5">
        <v>2058428.44</v>
      </c>
      <c r="K11051" s="13">
        <f t="shared" si="173"/>
        <v>2.7920602883181082E-5</v>
      </c>
    </row>
    <row r="11052" spans="1:11" x14ac:dyDescent="0.2">
      <c r="A11052" s="3" t="s">
        <v>1543</v>
      </c>
      <c r="B11052" s="8" t="s">
        <v>1360</v>
      </c>
      <c r="C11052" s="3" t="s">
        <v>11</v>
      </c>
      <c r="D11052" s="3" t="s">
        <v>1544</v>
      </c>
      <c r="E11052" s="5">
        <v>3.4049999999999997E-2</v>
      </c>
      <c r="F11052" s="4">
        <v>54041</v>
      </c>
      <c r="G11052" s="15">
        <v>2701365.4</v>
      </c>
      <c r="H11052" s="7">
        <v>7973.38</v>
      </c>
      <c r="I11052" s="5">
        <v>2810000</v>
      </c>
      <c r="J11052" s="5">
        <v>2692172.55</v>
      </c>
      <c r="K11052" s="13">
        <f t="shared" si="173"/>
        <v>4.4627325674385603E-5</v>
      </c>
    </row>
    <row r="11053" spans="1:11" x14ac:dyDescent="0.2">
      <c r="A11053" s="3" t="s">
        <v>11234</v>
      </c>
      <c r="B11053" s="8" t="s">
        <v>1360</v>
      </c>
      <c r="C11053" s="3" t="s">
        <v>11</v>
      </c>
      <c r="D11053" s="3" t="s">
        <v>11235</v>
      </c>
      <c r="E11053" s="5">
        <v>3.8390000000000001E-2</v>
      </c>
      <c r="F11053" s="4">
        <v>57968</v>
      </c>
      <c r="G11053" s="15">
        <v>2924294.25</v>
      </c>
      <c r="H11053" s="7">
        <v>9837.44</v>
      </c>
      <c r="I11053" s="5">
        <v>3075000</v>
      </c>
      <c r="J11053" s="5">
        <v>3057071.57</v>
      </c>
      <c r="K11053" s="13">
        <f t="shared" si="173"/>
        <v>4.8310173759715434E-5</v>
      </c>
    </row>
    <row r="11054" spans="1:11" x14ac:dyDescent="0.2">
      <c r="A11054" s="3" t="s">
        <v>11231</v>
      </c>
      <c r="B11054" s="8" t="s">
        <v>1360</v>
      </c>
      <c r="C11054" s="3" t="s">
        <v>11</v>
      </c>
      <c r="D11054" s="3" t="s">
        <v>11232</v>
      </c>
      <c r="E11054" s="5">
        <v>2.9420000000000002E-2</v>
      </c>
      <c r="F11054" s="4">
        <v>54711</v>
      </c>
      <c r="G11054" s="15">
        <v>2120952.4</v>
      </c>
      <c r="H11054" s="7">
        <v>5712.38</v>
      </c>
      <c r="I11054" s="5">
        <v>2330000</v>
      </c>
      <c r="J11054" s="5">
        <v>2356558.61</v>
      </c>
      <c r="K11054" s="13">
        <f t="shared" si="173"/>
        <v>3.5038737630484849E-5</v>
      </c>
    </row>
    <row r="11055" spans="1:11" x14ac:dyDescent="0.2">
      <c r="A11055" s="3" t="s">
        <v>11236</v>
      </c>
      <c r="B11055" s="8" t="s">
        <v>1360</v>
      </c>
      <c r="C11055" s="3" t="s">
        <v>11</v>
      </c>
      <c r="D11055" s="3" t="s">
        <v>11237</v>
      </c>
      <c r="E11055" s="5">
        <v>3.3739999999999999E-2</v>
      </c>
      <c r="F11055" s="4">
        <v>58424</v>
      </c>
      <c r="G11055" s="15">
        <v>1497554.26</v>
      </c>
      <c r="H11055" s="7">
        <v>4567.28</v>
      </c>
      <c r="I11055" s="5">
        <v>1624403.9667</v>
      </c>
      <c r="J11055" s="5">
        <v>1528485.01</v>
      </c>
      <c r="K11055" s="13">
        <f t="shared" si="173"/>
        <v>2.4740022832928687E-5</v>
      </c>
    </row>
    <row r="11056" spans="1:11" x14ac:dyDescent="0.2">
      <c r="A11056" s="3" t="s">
        <v>1706</v>
      </c>
      <c r="B11056" s="8" t="s">
        <v>1360</v>
      </c>
      <c r="C11056" s="3" t="s">
        <v>11</v>
      </c>
      <c r="D11056" s="3" t="s">
        <v>1707</v>
      </c>
      <c r="E11056" s="5">
        <v>3.6400000000000002E-2</v>
      </c>
      <c r="F11056" s="4">
        <v>58424</v>
      </c>
      <c r="G11056" s="15">
        <v>2551293.15</v>
      </c>
      <c r="H11056" s="7">
        <v>8387.17</v>
      </c>
      <c r="I11056" s="5">
        <v>2765000</v>
      </c>
      <c r="J11056" s="5">
        <v>2958775.07</v>
      </c>
      <c r="K11056" s="13">
        <f t="shared" si="173"/>
        <v>4.2148089368390933E-5</v>
      </c>
    </row>
    <row r="11057" spans="1:11" x14ac:dyDescent="0.2">
      <c r="A11057" s="3" t="s">
        <v>1750</v>
      </c>
      <c r="B11057" s="8" t="s">
        <v>1360</v>
      </c>
      <c r="C11057" s="3" t="s">
        <v>11</v>
      </c>
      <c r="D11057" s="3" t="s">
        <v>1751</v>
      </c>
      <c r="E11057" s="5">
        <v>3.8089999999999999E-2</v>
      </c>
      <c r="F11057" s="4">
        <v>54407</v>
      </c>
      <c r="G11057" s="15">
        <v>2327269.2599999998</v>
      </c>
      <c r="H11057" s="7">
        <v>7811.62</v>
      </c>
      <c r="I11057" s="5">
        <v>2461000</v>
      </c>
      <c r="J11057" s="5">
        <v>2524266.77</v>
      </c>
      <c r="K11057" s="13">
        <f t="shared" si="173"/>
        <v>3.8447150910427139E-5</v>
      </c>
    </row>
    <row r="11058" spans="1:11" x14ac:dyDescent="0.2">
      <c r="A11058" s="3" t="s">
        <v>583</v>
      </c>
      <c r="B11058" s="8" t="s">
        <v>1360</v>
      </c>
      <c r="C11058" s="3" t="s">
        <v>11</v>
      </c>
      <c r="D11058" s="3" t="s">
        <v>584</v>
      </c>
      <c r="E11058" s="5">
        <v>1.0585000000000001E-2</v>
      </c>
      <c r="F11058" s="4">
        <v>54193</v>
      </c>
      <c r="G11058" s="15">
        <v>39572.559999999998</v>
      </c>
      <c r="H11058" s="7">
        <v>3844.31</v>
      </c>
      <c r="I11058" s="5">
        <v>4358211.1443999996</v>
      </c>
      <c r="J11058" s="5">
        <v>395155.09</v>
      </c>
      <c r="K11058" s="13">
        <f t="shared" si="173"/>
        <v>6.5374996025682584E-7</v>
      </c>
    </row>
    <row r="11059" spans="1:11" x14ac:dyDescent="0.2">
      <c r="A11059" s="3" t="s">
        <v>1591</v>
      </c>
      <c r="B11059" s="8" t="s">
        <v>1360</v>
      </c>
      <c r="C11059" s="3" t="s">
        <v>11</v>
      </c>
      <c r="D11059" s="3" t="s">
        <v>1592</v>
      </c>
      <c r="E11059" s="5">
        <v>3.354E-2</v>
      </c>
      <c r="F11059" s="4">
        <v>57603</v>
      </c>
      <c r="G11059" s="15">
        <v>698348.34</v>
      </c>
      <c r="H11059" s="7">
        <v>2056.65</v>
      </c>
      <c r="I11059" s="5">
        <v>735831.59829999995</v>
      </c>
      <c r="J11059" s="5">
        <v>742397.02</v>
      </c>
      <c r="K11059" s="13">
        <f t="shared" si="173"/>
        <v>1.1536913445084684E-5</v>
      </c>
    </row>
    <row r="11060" spans="1:11" x14ac:dyDescent="0.2">
      <c r="A11060" s="3" t="s">
        <v>1892</v>
      </c>
      <c r="B11060" s="8" t="s">
        <v>1360</v>
      </c>
      <c r="C11060" s="3" t="s">
        <v>11</v>
      </c>
      <c r="D11060" s="3" t="s">
        <v>1893</v>
      </c>
      <c r="E11060" s="5">
        <v>2.6419999999999999E-2</v>
      </c>
      <c r="F11060" s="4">
        <v>54742</v>
      </c>
      <c r="G11060" s="15">
        <v>2754990</v>
      </c>
      <c r="H11060" s="7">
        <v>6605</v>
      </c>
      <c r="I11060" s="5">
        <v>3000000</v>
      </c>
      <c r="J11060" s="5">
        <v>3025381.61</v>
      </c>
      <c r="K11060" s="13">
        <f t="shared" si="173"/>
        <v>4.5513219337034371E-5</v>
      </c>
    </row>
    <row r="11061" spans="1:11" x14ac:dyDescent="0.2">
      <c r="A11061" s="3" t="s">
        <v>1641</v>
      </c>
      <c r="B11061" s="8" t="s">
        <v>1360</v>
      </c>
      <c r="C11061" s="3" t="s">
        <v>11</v>
      </c>
      <c r="D11061" s="3" t="s">
        <v>1642</v>
      </c>
      <c r="E11061" s="5">
        <v>3.635E-2</v>
      </c>
      <c r="F11061" s="4">
        <v>54862</v>
      </c>
      <c r="G11061" s="15">
        <v>1803306.26</v>
      </c>
      <c r="H11061" s="7">
        <v>6037.13</v>
      </c>
      <c r="I11061" s="5">
        <v>1993000</v>
      </c>
      <c r="J11061" s="5">
        <v>1958623.17</v>
      </c>
      <c r="K11061" s="13">
        <f t="shared" si="173"/>
        <v>2.9791132941762813E-5</v>
      </c>
    </row>
    <row r="11062" spans="1:11" x14ac:dyDescent="0.2">
      <c r="A11062" s="3" t="s">
        <v>2158</v>
      </c>
      <c r="B11062" s="8" t="s">
        <v>1360</v>
      </c>
      <c r="C11062" s="3" t="s">
        <v>11</v>
      </c>
      <c r="D11062" s="3" t="s">
        <v>2159</v>
      </c>
      <c r="E11062" s="5">
        <v>3.3640000000000003E-2</v>
      </c>
      <c r="F11062" s="4">
        <v>58455</v>
      </c>
      <c r="G11062" s="15">
        <v>1468546.27</v>
      </c>
      <c r="H11062" s="7">
        <v>4459.9799999999996</v>
      </c>
      <c r="I11062" s="5">
        <v>1590954.2932</v>
      </c>
      <c r="J11062" s="5">
        <v>1654614.29</v>
      </c>
      <c r="K11062" s="13">
        <f t="shared" si="173"/>
        <v>2.4260802577538829E-5</v>
      </c>
    </row>
    <row r="11063" spans="1:11" x14ac:dyDescent="0.2">
      <c r="A11063" s="3" t="s">
        <v>11442</v>
      </c>
      <c r="B11063" s="8" t="s">
        <v>1360</v>
      </c>
      <c r="C11063" s="3" t="s">
        <v>11</v>
      </c>
      <c r="D11063" s="3" t="s">
        <v>11443</v>
      </c>
      <c r="E11063" s="5">
        <v>2.5000000000000001E-2</v>
      </c>
      <c r="F11063" s="4">
        <v>55147</v>
      </c>
      <c r="G11063" s="15">
        <v>3759713.44</v>
      </c>
      <c r="H11063" s="7">
        <v>10732.57</v>
      </c>
      <c r="I11063" s="5">
        <v>5151633.2209999999</v>
      </c>
      <c r="J11063" s="5">
        <v>4238404.8899999997</v>
      </c>
      <c r="K11063" s="13">
        <f t="shared" si="173"/>
        <v>6.211153668039304E-5</v>
      </c>
    </row>
    <row r="11064" spans="1:11" x14ac:dyDescent="0.2">
      <c r="A11064" s="3" t="s">
        <v>1455</v>
      </c>
      <c r="B11064" s="8" t="s">
        <v>1360</v>
      </c>
      <c r="C11064" s="3" t="s">
        <v>11</v>
      </c>
      <c r="D11064" s="3" t="s">
        <v>1456</v>
      </c>
      <c r="E11064" s="5">
        <v>2.5000000000000001E-2</v>
      </c>
      <c r="F11064" s="4">
        <v>55329</v>
      </c>
      <c r="G11064" s="15">
        <v>331691.24</v>
      </c>
      <c r="H11064" s="7">
        <v>970.12</v>
      </c>
      <c r="I11064" s="5">
        <v>465655.74430000002</v>
      </c>
      <c r="J11064" s="5">
        <v>469392.16</v>
      </c>
      <c r="K11064" s="13">
        <f t="shared" si="173"/>
        <v>5.4796337403376807E-6</v>
      </c>
    </row>
    <row r="11065" spans="1:11" x14ac:dyDescent="0.2">
      <c r="A11065" s="3" t="s">
        <v>1643</v>
      </c>
      <c r="B11065" s="8" t="s">
        <v>1360</v>
      </c>
      <c r="C11065" s="3" t="s">
        <v>11</v>
      </c>
      <c r="D11065" s="3" t="s">
        <v>1456</v>
      </c>
      <c r="E11065" s="5">
        <v>0.03</v>
      </c>
      <c r="F11065" s="4">
        <v>54782</v>
      </c>
      <c r="G11065" s="15">
        <v>704368.54</v>
      </c>
      <c r="H11065" s="7">
        <v>2353.04</v>
      </c>
      <c r="I11065" s="5">
        <v>941216.18030000001</v>
      </c>
      <c r="J11065" s="5">
        <v>796815.37</v>
      </c>
      <c r="K11065" s="13">
        <f t="shared" si="173"/>
        <v>1.1636368863453831E-5</v>
      </c>
    </row>
    <row r="11066" spans="1:11" x14ac:dyDescent="0.2">
      <c r="A11066" s="3" t="s">
        <v>1644</v>
      </c>
      <c r="B11066" s="8" t="s">
        <v>1360</v>
      </c>
      <c r="C11066" s="3" t="s">
        <v>11</v>
      </c>
      <c r="D11066" s="3" t="s">
        <v>1645</v>
      </c>
      <c r="E11066" s="5">
        <v>0.03</v>
      </c>
      <c r="F11066" s="4">
        <v>54994</v>
      </c>
      <c r="G11066" s="15">
        <v>54239.68</v>
      </c>
      <c r="H11066" s="7">
        <v>174</v>
      </c>
      <c r="I11066" s="5">
        <v>69598.7304</v>
      </c>
      <c r="J11066" s="5">
        <v>70671.789999999994</v>
      </c>
      <c r="K11066" s="13">
        <f t="shared" si="173"/>
        <v>8.960549594047733E-7</v>
      </c>
    </row>
    <row r="11067" spans="1:11" x14ac:dyDescent="0.2">
      <c r="A11067" s="3" t="s">
        <v>11440</v>
      </c>
      <c r="B11067" s="8" t="s">
        <v>1360</v>
      </c>
      <c r="C11067" s="3" t="s">
        <v>11</v>
      </c>
      <c r="D11067" s="3" t="s">
        <v>11441</v>
      </c>
      <c r="E11067" s="5">
        <v>0.03</v>
      </c>
      <c r="F11067" s="4">
        <v>54782</v>
      </c>
      <c r="G11067" s="15">
        <v>3031261.77</v>
      </c>
      <c r="H11067" s="7">
        <v>9422.8700000000008</v>
      </c>
      <c r="I11067" s="5">
        <v>3769147.8446999998</v>
      </c>
      <c r="J11067" s="5">
        <v>3342864.08</v>
      </c>
      <c r="K11067" s="13">
        <f t="shared" si="173"/>
        <v>5.0077307651199108E-5</v>
      </c>
    </row>
    <row r="11068" spans="1:11" x14ac:dyDescent="0.2">
      <c r="A11068" s="3" t="s">
        <v>4602</v>
      </c>
      <c r="B11068" s="8" t="s">
        <v>2197</v>
      </c>
      <c r="C11068" s="3" t="s">
        <v>11</v>
      </c>
      <c r="D11068" s="3" t="s">
        <v>4603</v>
      </c>
      <c r="E11068" s="5">
        <v>2.7E-2</v>
      </c>
      <c r="F11068" s="4">
        <v>46433</v>
      </c>
      <c r="G11068" s="15">
        <v>1446112</v>
      </c>
      <c r="H11068" s="7">
        <v>9120</v>
      </c>
      <c r="I11068" s="5">
        <v>1600000</v>
      </c>
      <c r="J11068" s="5">
        <v>1574484.08</v>
      </c>
      <c r="K11068" s="13">
        <f t="shared" si="173"/>
        <v>2.3890182048543713E-5</v>
      </c>
    </row>
    <row r="11069" spans="1:11" x14ac:dyDescent="0.2">
      <c r="A11069" s="3" t="s">
        <v>4604</v>
      </c>
      <c r="B11069" s="8" t="s">
        <v>2197</v>
      </c>
      <c r="C11069" s="3" t="s">
        <v>11</v>
      </c>
      <c r="D11069" s="3" t="s">
        <v>4603</v>
      </c>
      <c r="E11069" s="5">
        <v>2.75E-2</v>
      </c>
      <c r="F11069" s="4">
        <v>48228</v>
      </c>
      <c r="G11069" s="15">
        <v>1528060</v>
      </c>
      <c r="H11069" s="7">
        <v>16194.44</v>
      </c>
      <c r="I11069" s="5">
        <v>2000000</v>
      </c>
      <c r="J11069" s="5">
        <v>1998634.86</v>
      </c>
      <c r="K11069" s="13">
        <f t="shared" si="173"/>
        <v>2.5243986344832011E-5</v>
      </c>
    </row>
    <row r="11070" spans="1:11" x14ac:dyDescent="0.2">
      <c r="A11070" s="3" t="s">
        <v>4605</v>
      </c>
      <c r="B11070" s="8" t="s">
        <v>2197</v>
      </c>
      <c r="C11070" s="3" t="s">
        <v>11</v>
      </c>
      <c r="D11070" s="3" t="s">
        <v>4603</v>
      </c>
      <c r="E11070" s="5">
        <v>3.85E-2</v>
      </c>
      <c r="F11070" s="4">
        <v>48380</v>
      </c>
      <c r="G11070" s="15">
        <v>1662960</v>
      </c>
      <c r="H11070" s="7">
        <v>29088.89</v>
      </c>
      <c r="I11070" s="5">
        <v>2000000</v>
      </c>
      <c r="J11070" s="5">
        <v>1999115.17</v>
      </c>
      <c r="K11070" s="13">
        <f t="shared" si="173"/>
        <v>2.7472572760233133E-5</v>
      </c>
    </row>
    <row r="11071" spans="1:11" x14ac:dyDescent="0.2">
      <c r="A11071" s="3" t="s">
        <v>10388</v>
      </c>
      <c r="B11071" s="8" t="s">
        <v>2197</v>
      </c>
      <c r="C11071" s="3" t="s">
        <v>11</v>
      </c>
      <c r="D11071" s="3" t="s">
        <v>4603</v>
      </c>
      <c r="E11071" s="5">
        <v>4.2500000000000003E-2</v>
      </c>
      <c r="F11071" s="4">
        <v>46858</v>
      </c>
      <c r="G11071" s="15">
        <v>802627.2</v>
      </c>
      <c r="H11071" s="7">
        <v>1643.33</v>
      </c>
      <c r="I11071" s="5">
        <v>870000</v>
      </c>
      <c r="J11071" s="5">
        <v>885477.28</v>
      </c>
      <c r="K11071" s="13">
        <f t="shared" si="173"/>
        <v>1.3259629907720083E-5</v>
      </c>
    </row>
    <row r="11072" spans="1:11" x14ac:dyDescent="0.2">
      <c r="A11072" s="3" t="s">
        <v>10389</v>
      </c>
      <c r="B11072" s="8" t="s">
        <v>2197</v>
      </c>
      <c r="C11072" s="3" t="s">
        <v>11</v>
      </c>
      <c r="D11072" s="3" t="s">
        <v>4603</v>
      </c>
      <c r="E11072" s="5">
        <v>4.1250000000000002E-2</v>
      </c>
      <c r="F11072" s="4">
        <v>47192</v>
      </c>
      <c r="G11072" s="15">
        <v>1264452</v>
      </c>
      <c r="H11072" s="7">
        <v>7379.17</v>
      </c>
      <c r="I11072" s="5">
        <v>1400000</v>
      </c>
      <c r="J11072" s="5">
        <v>1526398.65</v>
      </c>
      <c r="K11072" s="13">
        <f t="shared" si="173"/>
        <v>2.0889107117322309E-5</v>
      </c>
    </row>
    <row r="11073" spans="1:11" x14ac:dyDescent="0.2">
      <c r="A11073" s="3" t="s">
        <v>10390</v>
      </c>
      <c r="B11073" s="8" t="s">
        <v>2197</v>
      </c>
      <c r="C11073" s="3" t="s">
        <v>11</v>
      </c>
      <c r="D11073" s="3" t="s">
        <v>4603</v>
      </c>
      <c r="E11073" s="5">
        <v>2.8000000000000001E-2</v>
      </c>
      <c r="F11073" s="4">
        <v>48000</v>
      </c>
      <c r="G11073" s="15">
        <v>1129694.3999999999</v>
      </c>
      <c r="H11073" s="7">
        <v>16800</v>
      </c>
      <c r="I11073" s="5">
        <v>1440000</v>
      </c>
      <c r="J11073" s="5">
        <v>1172301.8899999999</v>
      </c>
      <c r="K11073" s="13">
        <f t="shared" si="173"/>
        <v>1.8662873190472356E-5</v>
      </c>
    </row>
    <row r="11074" spans="1:11" x14ac:dyDescent="0.2">
      <c r="A11074" s="3" t="s">
        <v>10392</v>
      </c>
      <c r="B11074" s="8" t="s">
        <v>2197</v>
      </c>
      <c r="C11074" s="3" t="s">
        <v>11</v>
      </c>
      <c r="D11074" s="3" t="s">
        <v>4603</v>
      </c>
      <c r="E11074" s="5">
        <v>2.0500000000000001E-2</v>
      </c>
      <c r="F11074" s="4">
        <v>47133</v>
      </c>
      <c r="G11074" s="15">
        <v>2000775.9</v>
      </c>
      <c r="H11074" s="7">
        <v>14818.65</v>
      </c>
      <c r="I11074" s="5">
        <v>2455000</v>
      </c>
      <c r="J11074" s="5">
        <v>2116042.61</v>
      </c>
      <c r="K11074" s="13">
        <f t="shared" si="173"/>
        <v>3.3053387627886979E-5</v>
      </c>
    </row>
    <row r="11075" spans="1:11" x14ac:dyDescent="0.2">
      <c r="A11075" s="3" t="s">
        <v>4604</v>
      </c>
      <c r="B11075" s="8" t="s">
        <v>2197</v>
      </c>
      <c r="C11075" s="3" t="s">
        <v>11</v>
      </c>
      <c r="D11075" s="3" t="s">
        <v>4603</v>
      </c>
      <c r="E11075" s="5">
        <v>2.75E-2</v>
      </c>
      <c r="F11075" s="4">
        <v>48228</v>
      </c>
      <c r="G11075" s="15">
        <v>1146045</v>
      </c>
      <c r="H11075" s="7">
        <v>12145.83</v>
      </c>
      <c r="I11075" s="5">
        <v>1500000</v>
      </c>
      <c r="J11075" s="5">
        <v>1498976.15</v>
      </c>
      <c r="K11075" s="13">
        <f t="shared" si="173"/>
        <v>1.8932989758624008E-5</v>
      </c>
    </row>
    <row r="11076" spans="1:11" x14ac:dyDescent="0.2">
      <c r="A11076" s="3" t="s">
        <v>519</v>
      </c>
      <c r="B11076" s="8" t="s">
        <v>12</v>
      </c>
      <c r="C11076" s="3" t="s">
        <v>11</v>
      </c>
      <c r="D11076" s="3" t="s">
        <v>520</v>
      </c>
      <c r="E11076" s="5">
        <v>1.5779999999999999E-2</v>
      </c>
      <c r="F11076" s="4">
        <v>49658</v>
      </c>
      <c r="G11076" s="15">
        <v>3046152.53</v>
      </c>
      <c r="H11076" s="7">
        <v>22154.2</v>
      </c>
      <c r="I11076" s="5">
        <v>3716315.7434999999</v>
      </c>
      <c r="J11076" s="5">
        <v>3716297.25</v>
      </c>
      <c r="K11076" s="13">
        <f t="shared" si="173"/>
        <v>5.0323307246832894E-5</v>
      </c>
    </row>
    <row r="11077" spans="1:11" x14ac:dyDescent="0.2">
      <c r="A11077" s="3" t="s">
        <v>4375</v>
      </c>
      <c r="B11077" s="8" t="s">
        <v>2197</v>
      </c>
      <c r="C11077" s="3" t="s">
        <v>11</v>
      </c>
      <c r="D11077" s="3" t="s">
        <v>4376</v>
      </c>
      <c r="E11077" s="5">
        <v>4.3499999999999997E-2</v>
      </c>
      <c r="F11077" s="4">
        <v>45689</v>
      </c>
      <c r="G11077" s="15">
        <v>624474.5</v>
      </c>
      <c r="H11077" s="7">
        <v>7068.75</v>
      </c>
      <c r="I11077" s="5">
        <v>650000</v>
      </c>
      <c r="J11077" s="5">
        <v>633738.54</v>
      </c>
      <c r="K11077" s="13">
        <f t="shared" si="173"/>
        <v>1.0316496571270628E-5</v>
      </c>
    </row>
    <row r="11078" spans="1:11" x14ac:dyDescent="0.2">
      <c r="A11078" s="3" t="s">
        <v>4377</v>
      </c>
      <c r="B11078" s="8" t="s">
        <v>2197</v>
      </c>
      <c r="C11078" s="3" t="s">
        <v>11</v>
      </c>
      <c r="D11078" s="3" t="s">
        <v>4376</v>
      </c>
      <c r="E11078" s="5">
        <v>4.0500000000000001E-2</v>
      </c>
      <c r="F11078" s="4">
        <v>47515</v>
      </c>
      <c r="G11078" s="15">
        <v>450876.4</v>
      </c>
      <c r="H11078" s="7">
        <v>5265</v>
      </c>
      <c r="I11078" s="5">
        <v>520000</v>
      </c>
      <c r="J11078" s="5">
        <v>470455.48</v>
      </c>
      <c r="K11078" s="13">
        <f t="shared" si="173"/>
        <v>7.4486065238321897E-6</v>
      </c>
    </row>
    <row r="11079" spans="1:11" x14ac:dyDescent="0.2">
      <c r="A11079" s="3" t="s">
        <v>4384</v>
      </c>
      <c r="B11079" s="8" t="s">
        <v>2197</v>
      </c>
      <c r="C11079" s="3" t="s">
        <v>11</v>
      </c>
      <c r="D11079" s="3" t="s">
        <v>4376</v>
      </c>
      <c r="E11079" s="5">
        <v>5.2999999999999999E-2</v>
      </c>
      <c r="F11079" s="4">
        <v>54118</v>
      </c>
      <c r="G11079" s="15">
        <v>220524.3</v>
      </c>
      <c r="H11079" s="7">
        <v>2605.83</v>
      </c>
      <c r="I11079" s="5">
        <v>295000</v>
      </c>
      <c r="J11079" s="5">
        <v>292772.21999999997</v>
      </c>
      <c r="K11079" s="13">
        <f t="shared" si="173"/>
        <v>3.6431242345874097E-6</v>
      </c>
    </row>
    <row r="11080" spans="1:11" x14ac:dyDescent="0.2">
      <c r="A11080" s="3" t="s">
        <v>10876</v>
      </c>
      <c r="B11080" s="8" t="s">
        <v>2197</v>
      </c>
      <c r="C11080" s="3" t="s">
        <v>11</v>
      </c>
      <c r="D11080" s="3" t="s">
        <v>4376</v>
      </c>
      <c r="E11080" s="5">
        <v>6.1499999999999999E-2</v>
      </c>
      <c r="F11080" s="4">
        <v>48670</v>
      </c>
      <c r="G11080" s="15">
        <v>138102.85999999999</v>
      </c>
      <c r="H11080" s="7">
        <v>748.25</v>
      </c>
      <c r="I11080" s="5">
        <v>146000</v>
      </c>
      <c r="J11080" s="5">
        <v>145620.17000000001</v>
      </c>
      <c r="K11080" s="13">
        <f t="shared" si="173"/>
        <v>2.2814985746778574E-6</v>
      </c>
    </row>
    <row r="11081" spans="1:11" x14ac:dyDescent="0.2">
      <c r="A11081" s="3" t="s">
        <v>14040</v>
      </c>
      <c r="B11081" s="8" t="s">
        <v>2197</v>
      </c>
      <c r="C11081" s="3" t="s">
        <v>11</v>
      </c>
      <c r="D11081" s="3" t="s">
        <v>4376</v>
      </c>
      <c r="E11081" s="5">
        <v>3.95E-2</v>
      </c>
      <c r="F11081" s="4">
        <v>45809</v>
      </c>
      <c r="G11081" s="15">
        <v>136531.57999999999</v>
      </c>
      <c r="H11081" s="7">
        <v>2337.08</v>
      </c>
      <c r="I11081" s="5">
        <v>142000</v>
      </c>
      <c r="J11081" s="5">
        <v>140945.62</v>
      </c>
      <c r="K11081" s="13">
        <f t="shared" si="173"/>
        <v>2.255540581625289E-6</v>
      </c>
    </row>
    <row r="11082" spans="1:11" x14ac:dyDescent="0.2">
      <c r="A11082" s="3" t="s">
        <v>14041</v>
      </c>
      <c r="B11082" s="8" t="s">
        <v>2197</v>
      </c>
      <c r="C11082" s="3" t="s">
        <v>11</v>
      </c>
      <c r="D11082" s="3" t="s">
        <v>4376</v>
      </c>
      <c r="E11082" s="5">
        <v>4.65E-2</v>
      </c>
      <c r="F11082" s="4">
        <v>46204</v>
      </c>
      <c r="G11082" s="15">
        <v>282990.8</v>
      </c>
      <c r="H11082" s="7">
        <v>4588</v>
      </c>
      <c r="I11082" s="5">
        <v>296000</v>
      </c>
      <c r="J11082" s="5">
        <v>295409.06</v>
      </c>
      <c r="K11082" s="13">
        <f t="shared" si="173"/>
        <v>4.6750886031393308E-6</v>
      </c>
    </row>
    <row r="11083" spans="1:11" x14ac:dyDescent="0.2">
      <c r="A11083" s="3" t="s">
        <v>14042</v>
      </c>
      <c r="B11083" s="8" t="s">
        <v>2197</v>
      </c>
      <c r="C11083" s="3" t="s">
        <v>11</v>
      </c>
      <c r="D11083" s="3" t="s">
        <v>4376</v>
      </c>
      <c r="E11083" s="5">
        <v>6.3500000000000001E-2</v>
      </c>
      <c r="F11083" s="4">
        <v>47133</v>
      </c>
      <c r="G11083" s="15">
        <v>865258.5</v>
      </c>
      <c r="H11083" s="7">
        <v>4910.67</v>
      </c>
      <c r="I11083" s="5">
        <v>870000</v>
      </c>
      <c r="J11083" s="5">
        <v>868166.48</v>
      </c>
      <c r="K11083" s="13">
        <f t="shared" si="173"/>
        <v>1.4294316819202013E-5</v>
      </c>
    </row>
    <row r="11084" spans="1:11" x14ac:dyDescent="0.2">
      <c r="A11084" s="3" t="s">
        <v>12581</v>
      </c>
      <c r="B11084" s="8" t="s">
        <v>9677</v>
      </c>
      <c r="C11084" s="3" t="s">
        <v>11</v>
      </c>
      <c r="D11084" s="3" t="s">
        <v>12582</v>
      </c>
      <c r="E11084" s="5">
        <v>9.0600000000000003E-3</v>
      </c>
      <c r="F11084" s="4">
        <v>46357</v>
      </c>
      <c r="G11084" s="15">
        <v>74470.2</v>
      </c>
      <c r="H11084" s="7">
        <v>320.88</v>
      </c>
      <c r="I11084" s="5">
        <v>85000</v>
      </c>
      <c r="J11084" s="5">
        <v>85000</v>
      </c>
      <c r="K11084" s="13">
        <f t="shared" si="173"/>
        <v>1.2302689108391744E-6</v>
      </c>
    </row>
    <row r="11085" spans="1:11" x14ac:dyDescent="0.2">
      <c r="A11085" s="3" t="s">
        <v>14237</v>
      </c>
      <c r="B11085" s="8" t="s">
        <v>2197</v>
      </c>
      <c r="C11085" s="3" t="s">
        <v>14046</v>
      </c>
      <c r="D11085" s="3" t="s">
        <v>14238</v>
      </c>
      <c r="E11085" s="5">
        <v>2.8500000000000001E-2</v>
      </c>
      <c r="F11085" s="4">
        <v>46155</v>
      </c>
      <c r="G11085" s="15">
        <v>4469346.9000000004</v>
      </c>
      <c r="H11085" s="7">
        <v>63441</v>
      </c>
      <c r="I11085" s="5">
        <v>4770000</v>
      </c>
      <c r="J11085" s="5">
        <v>4573551.93</v>
      </c>
      <c r="K11085" s="13">
        <f t="shared" si="173"/>
        <v>7.3834883521535337E-5</v>
      </c>
    </row>
    <row r="11086" spans="1:11" x14ac:dyDescent="0.2">
      <c r="A11086" s="3" t="s">
        <v>14237</v>
      </c>
      <c r="B11086" s="8" t="s">
        <v>2197</v>
      </c>
      <c r="C11086" s="3" t="s">
        <v>14046</v>
      </c>
      <c r="D11086" s="3" t="s">
        <v>14238</v>
      </c>
      <c r="E11086" s="5">
        <v>2.8500000000000001E-2</v>
      </c>
      <c r="F11086" s="4">
        <v>46155</v>
      </c>
      <c r="G11086" s="15">
        <v>4491834.18</v>
      </c>
      <c r="H11086" s="7">
        <v>63760.2</v>
      </c>
      <c r="I11086" s="5">
        <v>4794000</v>
      </c>
      <c r="J11086" s="5">
        <v>4841832.34</v>
      </c>
      <c r="K11086" s="13">
        <f t="shared" si="173"/>
        <v>7.4206379790826068E-5</v>
      </c>
    </row>
    <row r="11087" spans="1:11" x14ac:dyDescent="0.2">
      <c r="A11087" s="3" t="s">
        <v>14456</v>
      </c>
      <c r="B11087" s="8" t="s">
        <v>2197</v>
      </c>
      <c r="C11087" s="3" t="s">
        <v>14046</v>
      </c>
      <c r="D11087" s="3" t="s">
        <v>14238</v>
      </c>
      <c r="E11087" s="5">
        <v>2.6679999999999999E-2</v>
      </c>
      <c r="F11087" s="4">
        <v>49628</v>
      </c>
      <c r="G11087" s="15">
        <v>344438.6</v>
      </c>
      <c r="H11087" s="7">
        <v>5819.06</v>
      </c>
      <c r="I11087" s="5">
        <v>473000</v>
      </c>
      <c r="J11087" s="5">
        <v>473000</v>
      </c>
      <c r="K11087" s="13">
        <f t="shared" si="173"/>
        <v>5.6902237575965956E-6</v>
      </c>
    </row>
    <row r="11088" spans="1:11" x14ac:dyDescent="0.2">
      <c r="A11088" s="3" t="s">
        <v>14548</v>
      </c>
      <c r="B11088" s="8" t="s">
        <v>2197</v>
      </c>
      <c r="C11088" s="3" t="s">
        <v>14046</v>
      </c>
      <c r="D11088" s="3" t="s">
        <v>14238</v>
      </c>
      <c r="E11088" s="5">
        <v>4.3220000000000001E-2</v>
      </c>
      <c r="F11088" s="4">
        <v>48175</v>
      </c>
      <c r="G11088" s="15">
        <v>299952.25</v>
      </c>
      <c r="H11088" s="7">
        <v>6164.85</v>
      </c>
      <c r="I11088" s="5">
        <v>325000</v>
      </c>
      <c r="J11088" s="5">
        <v>325000</v>
      </c>
      <c r="K11088" s="13">
        <f t="shared" si="173"/>
        <v>4.9552965872424101E-6</v>
      </c>
    </row>
    <row r="11089" spans="1:11" x14ac:dyDescent="0.2">
      <c r="A11089" s="3" t="s">
        <v>14570</v>
      </c>
      <c r="B11089" s="8" t="s">
        <v>2197</v>
      </c>
      <c r="C11089" s="3" t="s">
        <v>14046</v>
      </c>
      <c r="D11089" s="3" t="s">
        <v>14238</v>
      </c>
      <c r="E11089" s="5">
        <v>4.1099999999999998E-2</v>
      </c>
      <c r="F11089" s="4">
        <v>49149</v>
      </c>
      <c r="G11089" s="15">
        <v>533605.86</v>
      </c>
      <c r="H11089" s="7">
        <v>6965.65</v>
      </c>
      <c r="I11089" s="5">
        <v>629000</v>
      </c>
      <c r="J11089" s="5">
        <v>629000</v>
      </c>
      <c r="K11089" s="13">
        <f t="shared" si="173"/>
        <v>8.8153207618564337E-6</v>
      </c>
    </row>
    <row r="11090" spans="1:11" x14ac:dyDescent="0.2">
      <c r="A11090" s="3" t="s">
        <v>3781</v>
      </c>
      <c r="B11090" s="8" t="s">
        <v>2197</v>
      </c>
      <c r="C11090" s="3" t="s">
        <v>11</v>
      </c>
      <c r="D11090" s="3" t="s">
        <v>3782</v>
      </c>
      <c r="E11090" s="5">
        <v>3.3750000000000002E-2</v>
      </c>
      <c r="F11090" s="4">
        <v>48647</v>
      </c>
      <c r="G11090" s="15">
        <v>1085707.3500000001</v>
      </c>
      <c r="H11090" s="7">
        <v>6654.38</v>
      </c>
      <c r="I11090" s="5">
        <v>1365000</v>
      </c>
      <c r="J11090" s="5">
        <v>1358608.75</v>
      </c>
      <c r="K11090" s="13">
        <f t="shared" si="173"/>
        <v>1.7936194598303569E-5</v>
      </c>
    </row>
    <row r="11091" spans="1:11" x14ac:dyDescent="0.2">
      <c r="A11091" s="3" t="s">
        <v>10393</v>
      </c>
      <c r="B11091" s="8" t="s">
        <v>2197</v>
      </c>
      <c r="C11091" s="3" t="s">
        <v>11</v>
      </c>
      <c r="D11091" s="3" t="s">
        <v>3782</v>
      </c>
      <c r="E11091" s="5">
        <v>0.04</v>
      </c>
      <c r="F11091" s="4">
        <v>47588</v>
      </c>
      <c r="G11091" s="15">
        <v>2636335.35</v>
      </c>
      <c r="H11091" s="7">
        <v>5349.33</v>
      </c>
      <c r="I11091" s="5">
        <v>3009000</v>
      </c>
      <c r="J11091" s="5">
        <v>2741101.17</v>
      </c>
      <c r="K11091" s="13">
        <f t="shared" si="173"/>
        <v>4.3553010729812913E-5</v>
      </c>
    </row>
    <row r="11092" spans="1:11" x14ac:dyDescent="0.2">
      <c r="A11092" s="3" t="s">
        <v>10377</v>
      </c>
      <c r="B11092" s="8" t="s">
        <v>1360</v>
      </c>
      <c r="C11092" s="3" t="s">
        <v>11</v>
      </c>
      <c r="D11092" s="3" t="s">
        <v>10378</v>
      </c>
      <c r="E11092" s="5">
        <v>4.1009999999999998E-2</v>
      </c>
      <c r="F11092" s="4">
        <v>53766</v>
      </c>
      <c r="G11092" s="15">
        <v>2380008</v>
      </c>
      <c r="H11092" s="7">
        <v>8202</v>
      </c>
      <c r="I11092" s="5">
        <v>2400000</v>
      </c>
      <c r="J11092" s="5">
        <v>2476362.02</v>
      </c>
      <c r="K11092" s="13">
        <f t="shared" si="173"/>
        <v>3.9318409913610032E-5</v>
      </c>
    </row>
    <row r="11093" spans="1:11" x14ac:dyDescent="0.2">
      <c r="A11093" s="3" t="s">
        <v>1549</v>
      </c>
      <c r="B11093" s="8" t="s">
        <v>1360</v>
      </c>
      <c r="C11093" s="3" t="s">
        <v>11</v>
      </c>
      <c r="D11093" s="3" t="s">
        <v>1550</v>
      </c>
      <c r="E11093" s="5">
        <v>3.9949999999999999E-2</v>
      </c>
      <c r="F11093" s="4">
        <v>53827</v>
      </c>
      <c r="G11093" s="15">
        <v>2878926.11</v>
      </c>
      <c r="H11093" s="7">
        <v>9757.92</v>
      </c>
      <c r="I11093" s="5">
        <v>2931040</v>
      </c>
      <c r="J11093" s="5">
        <v>3139571.58</v>
      </c>
      <c r="K11093" s="13">
        <f t="shared" si="173"/>
        <v>4.7560679167454378E-5</v>
      </c>
    </row>
    <row r="11094" spans="1:11" x14ac:dyDescent="0.2">
      <c r="A11094" s="3" t="s">
        <v>1461</v>
      </c>
      <c r="B11094" s="8" t="s">
        <v>1360</v>
      </c>
      <c r="C11094" s="3" t="s">
        <v>11</v>
      </c>
      <c r="D11094" s="3" t="s">
        <v>1462</v>
      </c>
      <c r="E11094" s="5">
        <v>4.1759999999999999E-2</v>
      </c>
      <c r="F11094" s="4">
        <v>53827</v>
      </c>
      <c r="G11094" s="15">
        <v>3354895.92</v>
      </c>
      <c r="H11094" s="7">
        <v>12444.48</v>
      </c>
      <c r="I11094" s="5">
        <v>3576000</v>
      </c>
      <c r="J11094" s="5">
        <v>3665144.64</v>
      </c>
      <c r="K11094" s="13">
        <f t="shared" si="173"/>
        <v>5.5423835970323565E-5</v>
      </c>
    </row>
    <row r="11095" spans="1:11" x14ac:dyDescent="0.2">
      <c r="A11095" s="3" t="s">
        <v>1537</v>
      </c>
      <c r="B11095" s="8" t="s">
        <v>1360</v>
      </c>
      <c r="C11095" s="3" t="s">
        <v>11</v>
      </c>
      <c r="D11095" s="3" t="s">
        <v>1538</v>
      </c>
      <c r="E11095" s="5">
        <v>3.678E-2</v>
      </c>
      <c r="F11095" s="4">
        <v>53919</v>
      </c>
      <c r="G11095" s="15">
        <v>6573576.6299999999</v>
      </c>
      <c r="H11095" s="7">
        <v>20650.439999999999</v>
      </c>
      <c r="I11095" s="5">
        <v>6737500</v>
      </c>
      <c r="J11095" s="5">
        <v>6530622.1600000001</v>
      </c>
      <c r="K11095" s="13">
        <f t="shared" si="173"/>
        <v>1.0859735788151436E-4</v>
      </c>
    </row>
    <row r="11096" spans="1:11" x14ac:dyDescent="0.2">
      <c r="A11096" s="3" t="s">
        <v>1537</v>
      </c>
      <c r="B11096" s="8" t="s">
        <v>1360</v>
      </c>
      <c r="C11096" s="3" t="s">
        <v>11</v>
      </c>
      <c r="D11096" s="3" t="s">
        <v>1538</v>
      </c>
      <c r="E11096" s="5">
        <v>3.678E-2</v>
      </c>
      <c r="F11096" s="4">
        <v>53919</v>
      </c>
      <c r="G11096" s="15">
        <v>2731876</v>
      </c>
      <c r="H11096" s="7">
        <v>8582</v>
      </c>
      <c r="I11096" s="5">
        <v>2800000</v>
      </c>
      <c r="J11096" s="5">
        <v>2869220.41</v>
      </c>
      <c r="K11096" s="13">
        <f t="shared" si="173"/>
        <v>4.5131369474872909E-5</v>
      </c>
    </row>
    <row r="11097" spans="1:11" x14ac:dyDescent="0.2">
      <c r="A11097" s="3" t="s">
        <v>1746</v>
      </c>
      <c r="B11097" s="8" t="s">
        <v>1360</v>
      </c>
      <c r="C11097" s="3" t="s">
        <v>11</v>
      </c>
      <c r="D11097" s="3" t="s">
        <v>1747</v>
      </c>
      <c r="E11097" s="5">
        <v>3.7519999999999998E-2</v>
      </c>
      <c r="F11097" s="4">
        <v>57603</v>
      </c>
      <c r="G11097" s="15">
        <v>4878169.5</v>
      </c>
      <c r="H11097" s="7">
        <v>15711.5</v>
      </c>
      <c r="I11097" s="5">
        <v>5025000</v>
      </c>
      <c r="J11097" s="5">
        <v>5156939.88</v>
      </c>
      <c r="K11097" s="13">
        <f t="shared" si="173"/>
        <v>8.0588749293729298E-5</v>
      </c>
    </row>
    <row r="11098" spans="1:11" x14ac:dyDescent="0.2">
      <c r="A11098" s="3" t="s">
        <v>1746</v>
      </c>
      <c r="B11098" s="8" t="s">
        <v>1360</v>
      </c>
      <c r="C11098" s="3" t="s">
        <v>11</v>
      </c>
      <c r="D11098" s="3" t="s">
        <v>1747</v>
      </c>
      <c r="E11098" s="5">
        <v>3.7519999999999998E-2</v>
      </c>
      <c r="F11098" s="4">
        <v>57603</v>
      </c>
      <c r="G11098" s="15">
        <v>2329872</v>
      </c>
      <c r="H11098" s="7">
        <v>7504</v>
      </c>
      <c r="I11098" s="5">
        <v>2400000</v>
      </c>
      <c r="J11098" s="5">
        <v>2484954.9300000002</v>
      </c>
      <c r="K11098" s="13">
        <f t="shared" si="173"/>
        <v>3.8490148916408026E-5</v>
      </c>
    </row>
    <row r="11099" spans="1:11" x14ac:dyDescent="0.2">
      <c r="A11099" s="3" t="s">
        <v>1748</v>
      </c>
      <c r="B11099" s="8" t="s">
        <v>1360</v>
      </c>
      <c r="C11099" s="3" t="s">
        <v>11</v>
      </c>
      <c r="D11099" s="3" t="s">
        <v>1749</v>
      </c>
      <c r="E11099" s="5">
        <v>3.9170000000000003E-2</v>
      </c>
      <c r="F11099" s="4">
        <v>57633</v>
      </c>
      <c r="G11099" s="15">
        <v>7810945.6799999997</v>
      </c>
      <c r="H11099" s="7">
        <v>26361.41</v>
      </c>
      <c r="I11099" s="5">
        <v>8076000</v>
      </c>
      <c r="J11099" s="5">
        <v>7894844.2699999996</v>
      </c>
      <c r="K11099" s="13">
        <f t="shared" si="173"/>
        <v>1.2903904695243942E-4</v>
      </c>
    </row>
    <row r="11100" spans="1:11" x14ac:dyDescent="0.2">
      <c r="A11100" s="3" t="s">
        <v>1748</v>
      </c>
      <c r="B11100" s="8" t="s">
        <v>1360</v>
      </c>
      <c r="C11100" s="3" t="s">
        <v>11</v>
      </c>
      <c r="D11100" s="3" t="s">
        <v>1749</v>
      </c>
      <c r="E11100" s="5">
        <v>3.9170000000000003E-2</v>
      </c>
      <c r="F11100" s="4">
        <v>57633</v>
      </c>
      <c r="G11100" s="15">
        <v>2659745</v>
      </c>
      <c r="H11100" s="7">
        <v>8976.4599999999991</v>
      </c>
      <c r="I11100" s="5">
        <v>2750000</v>
      </c>
      <c r="J11100" s="5">
        <v>2994040.58</v>
      </c>
      <c r="K11100" s="13">
        <f t="shared" si="173"/>
        <v>4.3939744814166472E-5</v>
      </c>
    </row>
    <row r="11101" spans="1:11" x14ac:dyDescent="0.2">
      <c r="A11101" s="3" t="s">
        <v>1748</v>
      </c>
      <c r="B11101" s="8" t="s">
        <v>1360</v>
      </c>
      <c r="C11101" s="3" t="s">
        <v>11</v>
      </c>
      <c r="D11101" s="3" t="s">
        <v>1749</v>
      </c>
      <c r="E11101" s="5">
        <v>3.9170000000000003E-2</v>
      </c>
      <c r="F11101" s="4">
        <v>57633</v>
      </c>
      <c r="G11101" s="15">
        <v>9913595</v>
      </c>
      <c r="H11101" s="7">
        <v>33457.71</v>
      </c>
      <c r="I11101" s="5">
        <v>10250000</v>
      </c>
      <c r="J11101" s="5">
        <v>10448831.939999999</v>
      </c>
      <c r="K11101" s="13">
        <f t="shared" si="173"/>
        <v>1.6377541248916594E-4</v>
      </c>
    </row>
    <row r="11102" spans="1:11" x14ac:dyDescent="0.2">
      <c r="A11102" s="3" t="s">
        <v>1890</v>
      </c>
      <c r="B11102" s="8" t="s">
        <v>1360</v>
      </c>
      <c r="C11102" s="3" t="s">
        <v>11</v>
      </c>
      <c r="D11102" s="3" t="s">
        <v>1891</v>
      </c>
      <c r="E11102" s="5">
        <v>3.6069999999999998E-2</v>
      </c>
      <c r="F11102" s="4">
        <v>54011</v>
      </c>
      <c r="G11102" s="15">
        <v>6959088</v>
      </c>
      <c r="H11102" s="7">
        <v>21642</v>
      </c>
      <c r="I11102" s="5">
        <v>7200000</v>
      </c>
      <c r="J11102" s="5">
        <v>6907535.9299999997</v>
      </c>
      <c r="K11102" s="13">
        <f t="shared" si="173"/>
        <v>1.1496611549578179E-4</v>
      </c>
    </row>
    <row r="11103" spans="1:11" x14ac:dyDescent="0.2">
      <c r="A11103" s="3" t="s">
        <v>1541</v>
      </c>
      <c r="B11103" s="8" t="s">
        <v>1360</v>
      </c>
      <c r="C11103" s="3" t="s">
        <v>11</v>
      </c>
      <c r="D11103" s="3" t="s">
        <v>1542</v>
      </c>
      <c r="E11103" s="5">
        <v>3.3649999999999999E-2</v>
      </c>
      <c r="F11103" s="4">
        <v>54011</v>
      </c>
      <c r="G11103" s="15">
        <v>3235535.83</v>
      </c>
      <c r="H11103" s="7">
        <v>9341.74</v>
      </c>
      <c r="I11103" s="5">
        <v>3331379.6179999998</v>
      </c>
      <c r="J11103" s="5">
        <v>3345231.06</v>
      </c>
      <c r="K11103" s="13">
        <f t="shared" ref="K11103:K11166" si="174">G11103/$G$11175</f>
        <v>5.3451973293414336E-5</v>
      </c>
    </row>
    <row r="11104" spans="1:11" x14ac:dyDescent="0.2">
      <c r="A11104" s="3" t="s">
        <v>59</v>
      </c>
      <c r="B11104" s="8" t="s">
        <v>12</v>
      </c>
      <c r="C11104" s="3" t="s">
        <v>11</v>
      </c>
      <c r="D11104" s="3" t="s">
        <v>60</v>
      </c>
      <c r="E11104" s="5">
        <v>6.4600000000000005E-2</v>
      </c>
      <c r="F11104" s="4">
        <v>50635</v>
      </c>
      <c r="G11104" s="15">
        <v>15022740.9</v>
      </c>
      <c r="H11104" s="7">
        <v>10766.67</v>
      </c>
      <c r="I11104" s="5">
        <v>15000000</v>
      </c>
      <c r="J11104" s="5">
        <v>14998057.140000001</v>
      </c>
      <c r="K11104" s="13">
        <f t="shared" si="174"/>
        <v>2.4817995768592162E-4</v>
      </c>
    </row>
    <row r="11105" spans="1:11" x14ac:dyDescent="0.2">
      <c r="A11105" s="3" t="s">
        <v>3686</v>
      </c>
      <c r="B11105" s="8" t="s">
        <v>2197</v>
      </c>
      <c r="C11105" s="3" t="s">
        <v>11</v>
      </c>
      <c r="D11105" s="3" t="s">
        <v>3687</v>
      </c>
      <c r="E11105" s="5">
        <v>4.5999999999999999E-2</v>
      </c>
      <c r="F11105" s="4">
        <v>54923</v>
      </c>
      <c r="G11105" s="15">
        <v>506233</v>
      </c>
      <c r="H11105" s="7">
        <v>14847.78</v>
      </c>
      <c r="I11105" s="5">
        <v>700000</v>
      </c>
      <c r="J11105" s="5">
        <v>690493.27</v>
      </c>
      <c r="K11105" s="13">
        <f t="shared" si="174"/>
        <v>8.3631133197016763E-6</v>
      </c>
    </row>
    <row r="11106" spans="1:11" x14ac:dyDescent="0.2">
      <c r="A11106" s="3" t="s">
        <v>3936</v>
      </c>
      <c r="B11106" s="8" t="s">
        <v>2197</v>
      </c>
      <c r="C11106" s="3" t="s">
        <v>11</v>
      </c>
      <c r="D11106" s="3" t="s">
        <v>3937</v>
      </c>
      <c r="E11106" s="5">
        <v>7.4999999999999997E-2</v>
      </c>
      <c r="F11106" s="4">
        <v>47863</v>
      </c>
      <c r="G11106" s="15">
        <v>727601</v>
      </c>
      <c r="H11106" s="7">
        <v>15458.33</v>
      </c>
      <c r="I11106" s="5">
        <v>700000</v>
      </c>
      <c r="J11106" s="5">
        <v>766229.3</v>
      </c>
      <c r="K11106" s="13">
        <f t="shared" si="174"/>
        <v>1.2020175718549086E-5</v>
      </c>
    </row>
    <row r="11107" spans="1:11" x14ac:dyDescent="0.2">
      <c r="A11107" s="3" t="s">
        <v>3938</v>
      </c>
      <c r="B11107" s="8" t="s">
        <v>2197</v>
      </c>
      <c r="C11107" s="3" t="s">
        <v>11</v>
      </c>
      <c r="D11107" s="3" t="s">
        <v>3937</v>
      </c>
      <c r="E11107" s="5">
        <v>8.7499999999999994E-2</v>
      </c>
      <c r="F11107" s="4">
        <v>48288</v>
      </c>
      <c r="G11107" s="15">
        <v>133578</v>
      </c>
      <c r="H11107" s="7">
        <v>1341.67</v>
      </c>
      <c r="I11107" s="5">
        <v>120000</v>
      </c>
      <c r="J11107" s="5">
        <v>146504.29999999999</v>
      </c>
      <c r="K11107" s="13">
        <f t="shared" si="174"/>
        <v>2.2067465989358861E-6</v>
      </c>
    </row>
    <row r="11108" spans="1:11" x14ac:dyDescent="0.2">
      <c r="A11108" s="3" t="s">
        <v>3939</v>
      </c>
      <c r="B11108" s="8" t="s">
        <v>2197</v>
      </c>
      <c r="C11108" s="3" t="s">
        <v>11</v>
      </c>
      <c r="D11108" s="3" t="s">
        <v>3937</v>
      </c>
      <c r="E11108" s="5">
        <v>5.0999999999999997E-2</v>
      </c>
      <c r="F11108" s="4">
        <v>53220</v>
      </c>
      <c r="G11108" s="15">
        <v>250405.6</v>
      </c>
      <c r="H11108" s="7">
        <v>2020.17</v>
      </c>
      <c r="I11108" s="5">
        <v>310000</v>
      </c>
      <c r="J11108" s="5">
        <v>382768.52</v>
      </c>
      <c r="K11108" s="13">
        <f t="shared" si="174"/>
        <v>4.1367718198692899E-6</v>
      </c>
    </row>
    <row r="11109" spans="1:11" x14ac:dyDescent="0.2">
      <c r="A11109" s="3" t="s">
        <v>3940</v>
      </c>
      <c r="B11109" s="8" t="s">
        <v>2197</v>
      </c>
      <c r="C11109" s="3" t="s">
        <v>11</v>
      </c>
      <c r="D11109" s="3" t="s">
        <v>3937</v>
      </c>
      <c r="E11109" s="5">
        <v>3.7499999999999999E-2</v>
      </c>
      <c r="F11109" s="4">
        <v>46553</v>
      </c>
      <c r="G11109" s="15">
        <v>286529.90000000002</v>
      </c>
      <c r="H11109" s="7">
        <v>4391.67</v>
      </c>
      <c r="I11109" s="5">
        <v>310000</v>
      </c>
      <c r="J11109" s="5">
        <v>314823.03000000003</v>
      </c>
      <c r="K11109" s="13">
        <f t="shared" si="174"/>
        <v>4.7335555429669531E-6</v>
      </c>
    </row>
    <row r="11110" spans="1:11" x14ac:dyDescent="0.2">
      <c r="A11110" s="3" t="s">
        <v>3941</v>
      </c>
      <c r="B11110" s="8" t="s">
        <v>2197</v>
      </c>
      <c r="C11110" s="3" t="s">
        <v>11</v>
      </c>
      <c r="D11110" s="3" t="s">
        <v>3937</v>
      </c>
      <c r="E11110" s="5">
        <v>4.9000000000000002E-2</v>
      </c>
      <c r="F11110" s="4">
        <v>52977</v>
      </c>
      <c r="G11110" s="15">
        <v>154148</v>
      </c>
      <c r="H11110" s="7">
        <v>2885.56</v>
      </c>
      <c r="I11110" s="5">
        <v>200000</v>
      </c>
      <c r="J11110" s="5">
        <v>239837.03</v>
      </c>
      <c r="K11110" s="13">
        <f t="shared" si="174"/>
        <v>2.5465688566438259E-6</v>
      </c>
    </row>
    <row r="11111" spans="1:11" x14ac:dyDescent="0.2">
      <c r="A11111" s="3" t="s">
        <v>3951</v>
      </c>
      <c r="B11111" s="8" t="s">
        <v>2197</v>
      </c>
      <c r="C11111" s="3" t="s">
        <v>11</v>
      </c>
      <c r="D11111" s="3" t="s">
        <v>3937</v>
      </c>
      <c r="E11111" s="5">
        <v>0.04</v>
      </c>
      <c r="F11111" s="4">
        <v>45915</v>
      </c>
      <c r="G11111" s="15">
        <v>293214.8</v>
      </c>
      <c r="H11111" s="7">
        <v>1558.89</v>
      </c>
      <c r="I11111" s="5">
        <v>305000</v>
      </c>
      <c r="J11111" s="5">
        <v>304804.84000000003</v>
      </c>
      <c r="K11111" s="13">
        <f t="shared" si="174"/>
        <v>4.8439919946223635E-6</v>
      </c>
    </row>
    <row r="11112" spans="1:11" x14ac:dyDescent="0.2">
      <c r="A11112" s="3" t="s">
        <v>10391</v>
      </c>
      <c r="B11112" s="8" t="s">
        <v>2197</v>
      </c>
      <c r="C11112" s="3" t="s">
        <v>11</v>
      </c>
      <c r="D11112" s="3" t="s">
        <v>3937</v>
      </c>
      <c r="E11112" s="5">
        <v>5.6500000000000002E-2</v>
      </c>
      <c r="F11112" s="4">
        <v>48653</v>
      </c>
      <c r="G11112" s="15">
        <v>954904.5</v>
      </c>
      <c r="H11112" s="7">
        <v>7291.64</v>
      </c>
      <c r="I11112" s="5">
        <v>1010000</v>
      </c>
      <c r="J11112" s="5">
        <v>1008957.87</v>
      </c>
      <c r="K11112" s="13">
        <f t="shared" si="174"/>
        <v>1.5775294267645669E-5</v>
      </c>
    </row>
    <row r="11113" spans="1:11" x14ac:dyDescent="0.2">
      <c r="A11113" s="3" t="s">
        <v>10394</v>
      </c>
      <c r="B11113" s="8" t="s">
        <v>2197</v>
      </c>
      <c r="C11113" s="3" t="s">
        <v>11</v>
      </c>
      <c r="D11113" s="3" t="s">
        <v>3937</v>
      </c>
      <c r="E11113" s="5">
        <v>4.65E-2</v>
      </c>
      <c r="F11113" s="4">
        <v>48441</v>
      </c>
      <c r="G11113" s="15">
        <v>2030601</v>
      </c>
      <c r="H11113" s="7">
        <v>22578.33</v>
      </c>
      <c r="I11113" s="5">
        <v>2300000</v>
      </c>
      <c r="J11113" s="5">
        <v>2213803.4700000002</v>
      </c>
      <c r="K11113" s="13">
        <f t="shared" si="174"/>
        <v>3.3546106773164814E-5</v>
      </c>
    </row>
    <row r="11114" spans="1:11" x14ac:dyDescent="0.2">
      <c r="A11114" s="3" t="s">
        <v>10391</v>
      </c>
      <c r="B11114" s="8" t="s">
        <v>2197</v>
      </c>
      <c r="C11114" s="3" t="s">
        <v>11</v>
      </c>
      <c r="D11114" s="3" t="s">
        <v>3937</v>
      </c>
      <c r="E11114" s="5">
        <v>5.6500000000000002E-2</v>
      </c>
      <c r="F11114" s="4">
        <v>48653</v>
      </c>
      <c r="G11114" s="15">
        <v>4022889.75</v>
      </c>
      <c r="H11114" s="7">
        <v>30718.74</v>
      </c>
      <c r="I11114" s="5">
        <v>4255000</v>
      </c>
      <c r="J11114" s="5">
        <v>4231187.1100000003</v>
      </c>
      <c r="K11114" s="13">
        <f t="shared" si="174"/>
        <v>6.6459284266170616E-5</v>
      </c>
    </row>
    <row r="11115" spans="1:11" x14ac:dyDescent="0.2">
      <c r="A11115" s="3" t="s">
        <v>10391</v>
      </c>
      <c r="B11115" s="8" t="s">
        <v>2197</v>
      </c>
      <c r="C11115" s="3" t="s">
        <v>11</v>
      </c>
      <c r="D11115" s="3" t="s">
        <v>3937</v>
      </c>
      <c r="E11115" s="5">
        <v>5.6500000000000002E-2</v>
      </c>
      <c r="F11115" s="4">
        <v>48653</v>
      </c>
      <c r="G11115" s="15">
        <v>888723</v>
      </c>
      <c r="H11115" s="7">
        <v>6786.28</v>
      </c>
      <c r="I11115" s="5">
        <v>940000</v>
      </c>
      <c r="J11115" s="5">
        <v>939030.08</v>
      </c>
      <c r="K11115" s="13">
        <f t="shared" si="174"/>
        <v>1.4681957041175176E-5</v>
      </c>
    </row>
    <row r="11116" spans="1:11" x14ac:dyDescent="0.2">
      <c r="A11116" s="3" t="s">
        <v>11247</v>
      </c>
      <c r="B11116" s="8" t="s">
        <v>2197</v>
      </c>
      <c r="C11116" s="3" t="s">
        <v>11</v>
      </c>
      <c r="D11116" s="3" t="s">
        <v>3937</v>
      </c>
      <c r="E11116" s="5">
        <v>5.2999999999999999E-2</v>
      </c>
      <c r="F11116" s="4">
        <v>46980</v>
      </c>
      <c r="G11116" s="15">
        <v>752130.6</v>
      </c>
      <c r="H11116" s="7">
        <v>9301.5</v>
      </c>
      <c r="I11116" s="5">
        <v>780000</v>
      </c>
      <c r="J11116" s="5">
        <v>779147.04</v>
      </c>
      <c r="K11116" s="13">
        <f t="shared" si="174"/>
        <v>1.2425411695830207E-5</v>
      </c>
    </row>
    <row r="11117" spans="1:11" x14ac:dyDescent="0.2">
      <c r="A11117" s="3" t="s">
        <v>11444</v>
      </c>
      <c r="B11117" s="8" t="s">
        <v>2197</v>
      </c>
      <c r="C11117" s="3" t="s">
        <v>11</v>
      </c>
      <c r="D11117" s="3" t="s">
        <v>3937</v>
      </c>
      <c r="E11117" s="5">
        <v>3.5000000000000003E-2</v>
      </c>
      <c r="F11117" s="4">
        <v>47802</v>
      </c>
      <c r="G11117" s="15">
        <v>4219900</v>
      </c>
      <c r="H11117" s="7">
        <v>80694.44</v>
      </c>
      <c r="I11117" s="5">
        <v>5000000</v>
      </c>
      <c r="J11117" s="5">
        <v>4475853.3499999996</v>
      </c>
      <c r="K11117" s="13">
        <f t="shared" si="174"/>
        <v>6.9713949698674534E-5</v>
      </c>
    </row>
    <row r="11118" spans="1:11" x14ac:dyDescent="0.2">
      <c r="A11118" s="3" t="s">
        <v>10391</v>
      </c>
      <c r="B11118" s="8" t="s">
        <v>2197</v>
      </c>
      <c r="C11118" s="3" t="s">
        <v>11</v>
      </c>
      <c r="D11118" s="3" t="s">
        <v>3937</v>
      </c>
      <c r="E11118" s="5">
        <v>5.6500000000000002E-2</v>
      </c>
      <c r="F11118" s="4">
        <v>48653</v>
      </c>
      <c r="G11118" s="15">
        <v>1725446.25</v>
      </c>
      <c r="H11118" s="7">
        <v>13175.49</v>
      </c>
      <c r="I11118" s="5">
        <v>1825000</v>
      </c>
      <c r="J11118" s="5">
        <v>1823116.92</v>
      </c>
      <c r="K11118" s="13">
        <f t="shared" si="174"/>
        <v>2.8504863404409251E-5</v>
      </c>
    </row>
    <row r="11119" spans="1:11" x14ac:dyDescent="0.2">
      <c r="A11119" s="3" t="s">
        <v>14043</v>
      </c>
      <c r="B11119" s="8" t="s">
        <v>2197</v>
      </c>
      <c r="C11119" s="3" t="s">
        <v>11</v>
      </c>
      <c r="D11119" s="3" t="s">
        <v>3937</v>
      </c>
      <c r="E11119" s="5">
        <v>2.5999999999999999E-2</v>
      </c>
      <c r="F11119" s="4">
        <v>47922</v>
      </c>
      <c r="G11119" s="15">
        <v>3906050</v>
      </c>
      <c r="H11119" s="7">
        <v>16611.11</v>
      </c>
      <c r="I11119" s="5">
        <v>5000000</v>
      </c>
      <c r="J11119" s="5">
        <v>5038883.78</v>
      </c>
      <c r="K11119" s="13">
        <f t="shared" si="174"/>
        <v>6.4529058323777264E-5</v>
      </c>
    </row>
    <row r="11120" spans="1:11" x14ac:dyDescent="0.2">
      <c r="A11120" s="3" t="s">
        <v>10394</v>
      </c>
      <c r="B11120" s="8" t="s">
        <v>2197</v>
      </c>
      <c r="C11120" s="3" t="s">
        <v>11</v>
      </c>
      <c r="D11120" s="3" t="s">
        <v>3937</v>
      </c>
      <c r="E11120" s="5">
        <v>4.65E-2</v>
      </c>
      <c r="F11120" s="4">
        <v>48441</v>
      </c>
      <c r="G11120" s="15">
        <v>1573274.34</v>
      </c>
      <c r="H11120" s="7">
        <v>17493.3</v>
      </c>
      <c r="I11120" s="5">
        <v>1782000</v>
      </c>
      <c r="J11120" s="5">
        <v>1772259.07</v>
      </c>
      <c r="K11120" s="13">
        <f t="shared" si="174"/>
        <v>2.5990940117295522E-5</v>
      </c>
    </row>
    <row r="11121" spans="1:11" x14ac:dyDescent="0.2">
      <c r="A11121" s="3" t="s">
        <v>14044</v>
      </c>
      <c r="B11121" s="8" t="s">
        <v>2197</v>
      </c>
      <c r="C11121" s="3" t="s">
        <v>11</v>
      </c>
      <c r="D11121" s="3" t="s">
        <v>3937</v>
      </c>
      <c r="E11121" s="5">
        <v>5.2999999999999999E-2</v>
      </c>
      <c r="F11121" s="4">
        <v>55746</v>
      </c>
      <c r="G11121" s="15">
        <v>330548.76</v>
      </c>
      <c r="H11121" s="7">
        <v>4520.3100000000004</v>
      </c>
      <c r="I11121" s="5">
        <v>404000</v>
      </c>
      <c r="J11121" s="5">
        <v>403817.87</v>
      </c>
      <c r="K11121" s="13">
        <f t="shared" si="174"/>
        <v>5.4607596453942603E-6</v>
      </c>
    </row>
    <row r="11122" spans="1:11" x14ac:dyDescent="0.2">
      <c r="A11122" s="3" t="s">
        <v>4841</v>
      </c>
      <c r="B11122" s="8" t="s">
        <v>2197</v>
      </c>
      <c r="C11122" s="3" t="s">
        <v>11</v>
      </c>
      <c r="D11122" s="3" t="s">
        <v>4842</v>
      </c>
      <c r="E11122" s="5">
        <v>5.3499999999999999E-2</v>
      </c>
      <c r="F11122" s="4">
        <v>48714</v>
      </c>
      <c r="G11122" s="15">
        <v>1826580</v>
      </c>
      <c r="H11122" s="7">
        <v>48744.44</v>
      </c>
      <c r="I11122" s="5">
        <v>2000000</v>
      </c>
      <c r="J11122" s="5">
        <v>1994851.28</v>
      </c>
      <c r="K11122" s="13">
        <f t="shared" si="174"/>
        <v>3.0175621754213353E-5</v>
      </c>
    </row>
    <row r="11123" spans="1:11" x14ac:dyDescent="0.2">
      <c r="A11123" s="3" t="s">
        <v>4841</v>
      </c>
      <c r="B11123" s="8" t="s">
        <v>2197</v>
      </c>
      <c r="C11123" s="3" t="s">
        <v>11</v>
      </c>
      <c r="D11123" s="3" t="s">
        <v>4842</v>
      </c>
      <c r="E11123" s="5">
        <v>5.3499999999999999E-2</v>
      </c>
      <c r="F11123" s="4">
        <v>48714</v>
      </c>
      <c r="G11123" s="15">
        <v>219189.6</v>
      </c>
      <c r="H11123" s="7">
        <v>5849.33</v>
      </c>
      <c r="I11123" s="5">
        <v>240000</v>
      </c>
      <c r="J11123" s="5">
        <v>239382.16</v>
      </c>
      <c r="K11123" s="13">
        <f t="shared" si="174"/>
        <v>3.6210746105056024E-6</v>
      </c>
    </row>
    <row r="11124" spans="1:11" x14ac:dyDescent="0.2">
      <c r="A11124" s="3" t="s">
        <v>3537</v>
      </c>
      <c r="B11124" s="8" t="s">
        <v>2197</v>
      </c>
      <c r="C11124" s="3" t="s">
        <v>11</v>
      </c>
      <c r="D11124" s="3" t="s">
        <v>3538</v>
      </c>
      <c r="E11124" s="5">
        <v>3.5639999999999998E-2</v>
      </c>
      <c r="F11124" s="4">
        <v>54697</v>
      </c>
      <c r="G11124" s="15">
        <v>653610</v>
      </c>
      <c r="H11124" s="7">
        <v>2970</v>
      </c>
      <c r="I11124" s="5">
        <v>1000000</v>
      </c>
      <c r="J11124" s="5">
        <v>1000000</v>
      </c>
      <c r="K11124" s="13">
        <f t="shared" si="174"/>
        <v>1.079782332817144E-5</v>
      </c>
    </row>
    <row r="11125" spans="1:11" x14ac:dyDescent="0.2">
      <c r="A11125" s="3" t="s">
        <v>2848</v>
      </c>
      <c r="B11125" s="8" t="s">
        <v>2197</v>
      </c>
      <c r="C11125" s="3" t="s">
        <v>11</v>
      </c>
      <c r="D11125" s="3" t="s">
        <v>2849</v>
      </c>
      <c r="E11125" s="5">
        <v>5.7000000000000002E-2</v>
      </c>
      <c r="F11125" s="4">
        <v>50010</v>
      </c>
      <c r="G11125" s="15">
        <v>28725.599999999999</v>
      </c>
      <c r="H11125" s="7">
        <v>712.5</v>
      </c>
      <c r="I11125" s="5">
        <v>30000</v>
      </c>
      <c r="J11125" s="5">
        <v>29980.32</v>
      </c>
      <c r="K11125" s="13">
        <f t="shared" si="174"/>
        <v>4.7455509217380626E-7</v>
      </c>
    </row>
    <row r="11126" spans="1:11" x14ac:dyDescent="0.2">
      <c r="A11126" s="3" t="s">
        <v>2850</v>
      </c>
      <c r="B11126" s="8" t="s">
        <v>2197</v>
      </c>
      <c r="C11126" s="3" t="s">
        <v>11</v>
      </c>
      <c r="D11126" s="3" t="s">
        <v>2849</v>
      </c>
      <c r="E11126" s="5">
        <v>3.1E-2</v>
      </c>
      <c r="F11126" s="4">
        <v>45809</v>
      </c>
      <c r="G11126" s="15">
        <v>2123920.5</v>
      </c>
      <c r="H11126" s="7">
        <v>28545.83</v>
      </c>
      <c r="I11126" s="5">
        <v>2210000</v>
      </c>
      <c r="J11126" s="5">
        <v>2209624.25</v>
      </c>
      <c r="K11126" s="13">
        <f t="shared" si="174"/>
        <v>3.5087771487709103E-5</v>
      </c>
    </row>
    <row r="11127" spans="1:11" x14ac:dyDescent="0.2">
      <c r="A11127" s="3" t="s">
        <v>2496</v>
      </c>
      <c r="B11127" s="8" t="s">
        <v>2197</v>
      </c>
      <c r="C11127" s="3" t="s">
        <v>11</v>
      </c>
      <c r="D11127" s="3" t="s">
        <v>2497</v>
      </c>
      <c r="E11127" s="5">
        <v>4.9500000000000002E-2</v>
      </c>
      <c r="F11127" s="4">
        <v>48670</v>
      </c>
      <c r="G11127" s="15">
        <v>1114835.3999999999</v>
      </c>
      <c r="H11127" s="7">
        <v>5011.88</v>
      </c>
      <c r="I11127" s="5">
        <v>1215000</v>
      </c>
      <c r="J11127" s="5">
        <v>1209763.3799999999</v>
      </c>
      <c r="K11127" s="13">
        <f t="shared" si="174"/>
        <v>1.8417398279082843E-5</v>
      </c>
    </row>
    <row r="11128" spans="1:11" x14ac:dyDescent="0.2">
      <c r="A11128" s="3" t="s">
        <v>2505</v>
      </c>
      <c r="B11128" s="8" t="s">
        <v>2197</v>
      </c>
      <c r="C11128" s="3" t="s">
        <v>11</v>
      </c>
      <c r="D11128" s="3" t="s">
        <v>2497</v>
      </c>
      <c r="E11128" s="5">
        <v>3.0499999999999999E-2</v>
      </c>
      <c r="F11128" s="4">
        <v>46675</v>
      </c>
      <c r="G11128" s="15">
        <v>884281.1</v>
      </c>
      <c r="H11128" s="7">
        <v>1314.89</v>
      </c>
      <c r="I11128" s="5">
        <v>970000</v>
      </c>
      <c r="J11128" s="5">
        <v>968794.94</v>
      </c>
      <c r="K11128" s="13">
        <f t="shared" si="174"/>
        <v>1.4608575588257679E-5</v>
      </c>
    </row>
    <row r="11129" spans="1:11" x14ac:dyDescent="0.2">
      <c r="A11129" s="3" t="s">
        <v>2505</v>
      </c>
      <c r="B11129" s="8" t="s">
        <v>2197</v>
      </c>
      <c r="C11129" s="3" t="s">
        <v>11</v>
      </c>
      <c r="D11129" s="3" t="s">
        <v>2497</v>
      </c>
      <c r="E11129" s="5">
        <v>3.0499999999999999E-2</v>
      </c>
      <c r="F11129" s="4">
        <v>46675</v>
      </c>
      <c r="G11129" s="15">
        <v>1103072.3</v>
      </c>
      <c r="H11129" s="7">
        <v>1640.22</v>
      </c>
      <c r="I11129" s="5">
        <v>1210000</v>
      </c>
      <c r="J11129" s="5">
        <v>1208496.79</v>
      </c>
      <c r="K11129" s="13">
        <f t="shared" si="174"/>
        <v>1.8223068517311126E-5</v>
      </c>
    </row>
    <row r="11130" spans="1:11" x14ac:dyDescent="0.2">
      <c r="A11130" s="3" t="s">
        <v>10395</v>
      </c>
      <c r="B11130" s="8" t="s">
        <v>2197</v>
      </c>
      <c r="C11130" s="3" t="s">
        <v>11</v>
      </c>
      <c r="D11130" s="3" t="s">
        <v>2497</v>
      </c>
      <c r="E11130" s="5">
        <v>3.95E-2</v>
      </c>
      <c r="F11130" s="4">
        <v>48458</v>
      </c>
      <c r="G11130" s="15">
        <v>1034928</v>
      </c>
      <c r="H11130" s="7">
        <v>7900</v>
      </c>
      <c r="I11130" s="5">
        <v>1200000</v>
      </c>
      <c r="J11130" s="5">
        <v>1187289.47</v>
      </c>
      <c r="K11130" s="13">
        <f t="shared" si="174"/>
        <v>1.7097305275895124E-5</v>
      </c>
    </row>
    <row r="11131" spans="1:11" x14ac:dyDescent="0.2">
      <c r="A11131" s="3" t="s">
        <v>10396</v>
      </c>
      <c r="B11131" s="8" t="s">
        <v>9677</v>
      </c>
      <c r="C11131" s="3" t="s">
        <v>11</v>
      </c>
      <c r="D11131" s="3" t="s">
        <v>10397</v>
      </c>
      <c r="E11131" s="5">
        <v>1.9019999999999999E-2</v>
      </c>
      <c r="F11131" s="4">
        <v>48700</v>
      </c>
      <c r="G11131" s="15">
        <v>2510910</v>
      </c>
      <c r="H11131" s="7">
        <v>32809.5</v>
      </c>
      <c r="I11131" s="5">
        <v>3450000</v>
      </c>
      <c r="J11131" s="5">
        <v>2856036.46</v>
      </c>
      <c r="K11131" s="13">
        <f t="shared" si="174"/>
        <v>4.1480948230502821E-5</v>
      </c>
    </row>
    <row r="11132" spans="1:11" x14ac:dyDescent="0.2">
      <c r="A11132" s="3" t="s">
        <v>10398</v>
      </c>
      <c r="B11132" s="8" t="s">
        <v>9677</v>
      </c>
      <c r="C11132" s="3" t="s">
        <v>11</v>
      </c>
      <c r="D11132" s="3" t="s">
        <v>10397</v>
      </c>
      <c r="E11132" s="5">
        <v>2.2020000000000001E-2</v>
      </c>
      <c r="F11132" s="4">
        <v>49796</v>
      </c>
      <c r="G11132" s="15">
        <v>2172576</v>
      </c>
      <c r="H11132" s="7">
        <v>35011.800000000003</v>
      </c>
      <c r="I11132" s="5">
        <v>3180000</v>
      </c>
      <c r="J11132" s="5">
        <v>2762239.26</v>
      </c>
      <c r="K11132" s="13">
        <f t="shared" si="174"/>
        <v>3.5891574203309919E-5</v>
      </c>
    </row>
    <row r="11133" spans="1:11" x14ac:dyDescent="0.2">
      <c r="A11133" s="3" t="s">
        <v>10399</v>
      </c>
      <c r="B11133" s="8" t="s">
        <v>9677</v>
      </c>
      <c r="C11133" s="3" t="s">
        <v>11</v>
      </c>
      <c r="D11133" s="3" t="s">
        <v>10397</v>
      </c>
      <c r="E11133" s="5">
        <v>2.614E-2</v>
      </c>
      <c r="F11133" s="4">
        <v>48335</v>
      </c>
      <c r="G11133" s="15">
        <v>1349027.85</v>
      </c>
      <c r="H11133" s="7">
        <v>22022.95</v>
      </c>
      <c r="I11133" s="5">
        <v>1685000</v>
      </c>
      <c r="J11133" s="5">
        <v>1685000</v>
      </c>
      <c r="K11133" s="13">
        <f t="shared" si="174"/>
        <v>2.2286324243942049E-5</v>
      </c>
    </row>
    <row r="11134" spans="1:11" x14ac:dyDescent="0.2">
      <c r="A11134" s="3" t="s">
        <v>10400</v>
      </c>
      <c r="B11134" s="8" t="s">
        <v>9677</v>
      </c>
      <c r="C11134" s="3" t="s">
        <v>11</v>
      </c>
      <c r="D11134" s="3" t="s">
        <v>10397</v>
      </c>
      <c r="E11134" s="5">
        <v>5.3809999999999997E-2</v>
      </c>
      <c r="F11134" s="4">
        <v>49065</v>
      </c>
      <c r="G11134" s="15">
        <v>814709.5</v>
      </c>
      <c r="H11134" s="7">
        <v>22465.68</v>
      </c>
      <c r="I11134" s="5">
        <v>835000</v>
      </c>
      <c r="J11134" s="5">
        <v>835000</v>
      </c>
      <c r="K11134" s="13">
        <f t="shared" si="174"/>
        <v>1.3459232944390217E-5</v>
      </c>
    </row>
    <row r="11135" spans="1:11" x14ac:dyDescent="0.2">
      <c r="A11135" s="3" t="s">
        <v>10401</v>
      </c>
      <c r="B11135" s="8" t="s">
        <v>9677</v>
      </c>
      <c r="C11135" s="3" t="s">
        <v>11</v>
      </c>
      <c r="D11135" s="3" t="s">
        <v>10397</v>
      </c>
      <c r="E11135" s="5">
        <v>5.5309999999999998E-2</v>
      </c>
      <c r="F11135" s="4">
        <v>49430</v>
      </c>
      <c r="G11135" s="15">
        <v>982210</v>
      </c>
      <c r="H11135" s="7">
        <v>27655</v>
      </c>
      <c r="I11135" s="5">
        <v>1000000</v>
      </c>
      <c r="J11135" s="5">
        <v>1000000</v>
      </c>
      <c r="K11135" s="13">
        <f t="shared" si="174"/>
        <v>1.6226388903418353E-5</v>
      </c>
    </row>
    <row r="11136" spans="1:11" x14ac:dyDescent="0.2">
      <c r="A11136" s="3" t="s">
        <v>10396</v>
      </c>
      <c r="B11136" s="8" t="s">
        <v>9677</v>
      </c>
      <c r="C11136" s="3" t="s">
        <v>11</v>
      </c>
      <c r="D11136" s="3" t="s">
        <v>10397</v>
      </c>
      <c r="E11136" s="5">
        <v>1.9019999999999999E-2</v>
      </c>
      <c r="F11136" s="4">
        <v>48700</v>
      </c>
      <c r="G11136" s="15">
        <v>745995</v>
      </c>
      <c r="H11136" s="7">
        <v>9747.75</v>
      </c>
      <c r="I11136" s="5">
        <v>1025000</v>
      </c>
      <c r="J11136" s="5">
        <v>1025000</v>
      </c>
      <c r="K11136" s="13">
        <f t="shared" si="174"/>
        <v>1.2324049836598665E-5</v>
      </c>
    </row>
    <row r="11137" spans="1:11" x14ac:dyDescent="0.2">
      <c r="A11137" s="3" t="s">
        <v>11248</v>
      </c>
      <c r="B11137" s="8" t="s">
        <v>9677</v>
      </c>
      <c r="C11137" s="3" t="s">
        <v>11</v>
      </c>
      <c r="D11137" s="3" t="s">
        <v>10397</v>
      </c>
      <c r="E11137" s="5">
        <v>2.5440000000000001E-2</v>
      </c>
      <c r="F11137" s="4">
        <v>47969</v>
      </c>
      <c r="G11137" s="15">
        <v>1167089.25</v>
      </c>
      <c r="H11137" s="7">
        <v>18126</v>
      </c>
      <c r="I11137" s="5">
        <v>1425000</v>
      </c>
      <c r="J11137" s="5">
        <v>1425000</v>
      </c>
      <c r="K11137" s="13">
        <f t="shared" si="174"/>
        <v>1.9280646761383868E-5</v>
      </c>
    </row>
    <row r="11138" spans="1:11" x14ac:dyDescent="0.2">
      <c r="A11138" s="3" t="s">
        <v>9707</v>
      </c>
      <c r="B11138" s="8" t="s">
        <v>9677</v>
      </c>
      <c r="C11138" s="3" t="s">
        <v>11</v>
      </c>
      <c r="D11138" s="3" t="s">
        <v>9708</v>
      </c>
      <c r="E11138" s="5">
        <v>4.3459999999999999E-2</v>
      </c>
      <c r="F11138" s="4">
        <v>47239</v>
      </c>
      <c r="G11138" s="15">
        <v>8995360</v>
      </c>
      <c r="H11138" s="7">
        <v>292449.58</v>
      </c>
      <c r="I11138" s="5">
        <v>9500000</v>
      </c>
      <c r="J11138" s="5">
        <v>9304312.1400000006</v>
      </c>
      <c r="K11138" s="13">
        <f t="shared" si="174"/>
        <v>1.4860590880387426E-4</v>
      </c>
    </row>
    <row r="11139" spans="1:11" x14ac:dyDescent="0.2">
      <c r="A11139" s="3" t="s">
        <v>9828</v>
      </c>
      <c r="B11139" s="8" t="s">
        <v>9677</v>
      </c>
      <c r="C11139" s="3" t="s">
        <v>11</v>
      </c>
      <c r="D11139" s="3" t="s">
        <v>9708</v>
      </c>
      <c r="E11139" s="5">
        <v>5.7000000000000002E-2</v>
      </c>
      <c r="F11139" s="4">
        <v>46143</v>
      </c>
      <c r="G11139" s="15">
        <v>1761390.4</v>
      </c>
      <c r="H11139" s="7">
        <v>50160</v>
      </c>
      <c r="I11139" s="5">
        <v>1760000</v>
      </c>
      <c r="J11139" s="5">
        <v>1847523.31</v>
      </c>
      <c r="K11139" s="13">
        <f t="shared" si="174"/>
        <v>2.9098670998205693E-5</v>
      </c>
    </row>
    <row r="11140" spans="1:11" x14ac:dyDescent="0.2">
      <c r="A11140" s="3" t="s">
        <v>10402</v>
      </c>
      <c r="B11140" s="8" t="s">
        <v>9677</v>
      </c>
      <c r="C11140" s="3" t="s">
        <v>11</v>
      </c>
      <c r="D11140" s="3" t="s">
        <v>10403</v>
      </c>
      <c r="E11140" s="5">
        <v>1.8589999999999999E-2</v>
      </c>
      <c r="F11140" s="4">
        <v>49126</v>
      </c>
      <c r="G11140" s="15">
        <v>1748575</v>
      </c>
      <c r="H11140" s="7">
        <v>15491.67</v>
      </c>
      <c r="I11140" s="5">
        <v>2500000</v>
      </c>
      <c r="J11140" s="5">
        <v>2027405.3</v>
      </c>
      <c r="K11140" s="13">
        <f t="shared" si="174"/>
        <v>2.8886956940771064E-5</v>
      </c>
    </row>
    <row r="11141" spans="1:11" x14ac:dyDescent="0.2">
      <c r="A11141" s="3" t="s">
        <v>12583</v>
      </c>
      <c r="B11141" s="8" t="s">
        <v>9677</v>
      </c>
      <c r="C11141" s="3" t="s">
        <v>11</v>
      </c>
      <c r="D11141" s="3" t="s">
        <v>12584</v>
      </c>
      <c r="E11141" s="5">
        <v>1.01E-2</v>
      </c>
      <c r="F11141" s="4">
        <v>46341</v>
      </c>
      <c r="G11141" s="15">
        <v>118467.9</v>
      </c>
      <c r="H11141" s="7">
        <v>628.73</v>
      </c>
      <c r="I11141" s="5">
        <v>135000</v>
      </c>
      <c r="J11141" s="5">
        <v>135000</v>
      </c>
      <c r="K11141" s="13">
        <f t="shared" si="174"/>
        <v>1.9571234440407603E-6</v>
      </c>
    </row>
    <row r="11142" spans="1:11" x14ac:dyDescent="0.2">
      <c r="A11142" s="3" t="s">
        <v>12585</v>
      </c>
      <c r="B11142" s="8" t="s">
        <v>9677</v>
      </c>
      <c r="C11142" s="3" t="s">
        <v>11</v>
      </c>
      <c r="D11142" s="3" t="s">
        <v>12584</v>
      </c>
      <c r="E11142" s="5">
        <v>1.5140000000000001E-2</v>
      </c>
      <c r="F11142" s="4">
        <v>47072</v>
      </c>
      <c r="G11142" s="15">
        <v>33290</v>
      </c>
      <c r="H11142" s="7">
        <v>279.25</v>
      </c>
      <c r="I11142" s="5">
        <v>40000</v>
      </c>
      <c r="J11142" s="5">
        <v>40000</v>
      </c>
      <c r="K11142" s="13">
        <f t="shared" si="174"/>
        <v>5.4996027997556219E-7</v>
      </c>
    </row>
    <row r="11143" spans="1:11" x14ac:dyDescent="0.2">
      <c r="A11143" s="3" t="s">
        <v>3755</v>
      </c>
      <c r="B11143" s="8" t="s">
        <v>2197</v>
      </c>
      <c r="C11143" s="3" t="s">
        <v>11</v>
      </c>
      <c r="D11143" s="3" t="s">
        <v>3756</v>
      </c>
      <c r="E11143" s="5">
        <v>3.7999999999999999E-2</v>
      </c>
      <c r="F11143" s="4">
        <v>48305</v>
      </c>
      <c r="G11143" s="15">
        <v>751050</v>
      </c>
      <c r="H11143" s="7">
        <v>2850</v>
      </c>
      <c r="I11143" s="5">
        <v>900000</v>
      </c>
      <c r="J11143" s="5">
        <v>898459.6</v>
      </c>
      <c r="K11143" s="13">
        <f t="shared" si="174"/>
        <v>1.2407559876108321E-5</v>
      </c>
    </row>
    <row r="11144" spans="1:11" x14ac:dyDescent="0.2">
      <c r="A11144" s="3" t="s">
        <v>12586</v>
      </c>
      <c r="B11144" s="8" t="s">
        <v>2197</v>
      </c>
      <c r="C11144" s="3" t="s">
        <v>11</v>
      </c>
      <c r="D11144" s="3" t="s">
        <v>3756</v>
      </c>
      <c r="E11144" s="5">
        <v>3.5000000000000003E-2</v>
      </c>
      <c r="F11144" s="4">
        <v>46478</v>
      </c>
      <c r="G11144" s="15">
        <v>1764587</v>
      </c>
      <c r="H11144" s="7">
        <v>5541.67</v>
      </c>
      <c r="I11144" s="5">
        <v>1900000</v>
      </c>
      <c r="J11144" s="5">
        <v>1856223.87</v>
      </c>
      <c r="K11144" s="13">
        <f t="shared" si="174"/>
        <v>2.9151479740499773E-5</v>
      </c>
    </row>
    <row r="11145" spans="1:11" x14ac:dyDescent="0.2">
      <c r="A11145" s="3" t="s">
        <v>12587</v>
      </c>
      <c r="B11145" s="8" t="s">
        <v>12</v>
      </c>
      <c r="C11145" s="3" t="s">
        <v>11</v>
      </c>
      <c r="D11145" s="3" t="s">
        <v>12588</v>
      </c>
      <c r="E11145" s="5">
        <v>5.2499999999999998E-2</v>
      </c>
      <c r="F11145" s="4">
        <v>46342</v>
      </c>
      <c r="G11145" s="15">
        <v>4356751.8</v>
      </c>
      <c r="H11145" s="7">
        <v>10214.790000000001</v>
      </c>
      <c r="I11145" s="5">
        <v>4377765.0721000005</v>
      </c>
      <c r="J11145" s="5">
        <v>4377444.37</v>
      </c>
      <c r="K11145" s="13">
        <f t="shared" si="174"/>
        <v>7.1974780405888701E-5</v>
      </c>
    </row>
    <row r="11146" spans="1:11" x14ac:dyDescent="0.2">
      <c r="A11146" s="3" t="s">
        <v>379</v>
      </c>
      <c r="B11146" s="8" t="s">
        <v>12</v>
      </c>
      <c r="C11146" s="3" t="s">
        <v>11</v>
      </c>
      <c r="D11146" s="3" t="s">
        <v>380</v>
      </c>
      <c r="E11146" s="5">
        <v>3.0000000000000001E-3</v>
      </c>
      <c r="F11146" s="4">
        <v>46037</v>
      </c>
      <c r="G11146" s="15">
        <v>1265045.48</v>
      </c>
      <c r="H11146" s="7">
        <v>172.8</v>
      </c>
      <c r="I11146" s="5">
        <v>1295967.2601999999</v>
      </c>
      <c r="J11146" s="5">
        <v>1295927.6200000001</v>
      </c>
      <c r="K11146" s="13">
        <f t="shared" si="174"/>
        <v>2.089891157592729E-5</v>
      </c>
    </row>
    <row r="11147" spans="1:11" x14ac:dyDescent="0.2">
      <c r="A11147" s="3" t="s">
        <v>10878</v>
      </c>
      <c r="B11147" s="8" t="s">
        <v>12</v>
      </c>
      <c r="C11147" s="3" t="s">
        <v>11</v>
      </c>
      <c r="D11147" s="3" t="s">
        <v>380</v>
      </c>
      <c r="E11147" s="5">
        <v>4.8300000000000003E-2</v>
      </c>
      <c r="F11147" s="4">
        <v>46888</v>
      </c>
      <c r="G11147" s="15">
        <v>1102621.52</v>
      </c>
      <c r="H11147" s="7">
        <v>2412.85</v>
      </c>
      <c r="I11147" s="5">
        <v>1124000</v>
      </c>
      <c r="J11147" s="5">
        <v>1123832.6299999999</v>
      </c>
      <c r="K11147" s="13">
        <f t="shared" si="174"/>
        <v>1.8215621503342745E-5</v>
      </c>
    </row>
    <row r="11148" spans="1:11" x14ac:dyDescent="0.2">
      <c r="A11148" s="3" t="s">
        <v>10874</v>
      </c>
      <c r="B11148" s="8" t="s">
        <v>12</v>
      </c>
      <c r="C11148" s="3" t="s">
        <v>11</v>
      </c>
      <c r="D11148" s="3" t="s">
        <v>10875</v>
      </c>
      <c r="E11148" s="5">
        <v>3.2500000000000001E-2</v>
      </c>
      <c r="F11148" s="4">
        <v>46583</v>
      </c>
      <c r="G11148" s="15">
        <v>488895.12</v>
      </c>
      <c r="H11148" s="7">
        <v>1365</v>
      </c>
      <c r="I11148" s="5">
        <v>504000</v>
      </c>
      <c r="J11148" s="5">
        <v>503954.64</v>
      </c>
      <c r="K11148" s="13">
        <f t="shared" si="174"/>
        <v>8.0766866048028274E-6</v>
      </c>
    </row>
    <row r="11149" spans="1:11" x14ac:dyDescent="0.2">
      <c r="A11149" s="3" t="s">
        <v>11249</v>
      </c>
      <c r="B11149" s="8" t="s">
        <v>12</v>
      </c>
      <c r="C11149" s="3" t="s">
        <v>11</v>
      </c>
      <c r="D11149" s="3" t="s">
        <v>11250</v>
      </c>
      <c r="E11149" s="5">
        <v>4.7999999999999996E-3</v>
      </c>
      <c r="F11149" s="4">
        <v>45978</v>
      </c>
      <c r="G11149" s="15">
        <v>936933.33</v>
      </c>
      <c r="H11149" s="7">
        <v>203</v>
      </c>
      <c r="I11149" s="5">
        <v>951578.11569999997</v>
      </c>
      <c r="J11149" s="5">
        <v>951480.73</v>
      </c>
      <c r="K11149" s="13">
        <f t="shared" si="174"/>
        <v>1.5478405421605162E-5</v>
      </c>
    </row>
    <row r="11150" spans="1:11" x14ac:dyDescent="0.2">
      <c r="A11150" s="3" t="s">
        <v>340</v>
      </c>
      <c r="B11150" s="8" t="s">
        <v>12</v>
      </c>
      <c r="C11150" s="3" t="s">
        <v>11</v>
      </c>
      <c r="D11150" s="3" t="s">
        <v>341</v>
      </c>
      <c r="E11150" s="5">
        <v>8.0999999999999996E-3</v>
      </c>
      <c r="F11150" s="4">
        <v>46310</v>
      </c>
      <c r="G11150" s="15">
        <v>3240942.3</v>
      </c>
      <c r="H11150" s="7">
        <v>1211.6199999999999</v>
      </c>
      <c r="I11150" s="5">
        <v>3365604.2799</v>
      </c>
      <c r="J11150" s="5">
        <v>3365328.42</v>
      </c>
      <c r="K11150" s="13">
        <f t="shared" si="174"/>
        <v>5.3541289717411914E-5</v>
      </c>
    </row>
    <row r="11151" spans="1:11" x14ac:dyDescent="0.2">
      <c r="A11151" s="3" t="s">
        <v>10877</v>
      </c>
      <c r="B11151" s="8" t="s">
        <v>12</v>
      </c>
      <c r="C11151" s="3" t="s">
        <v>11</v>
      </c>
      <c r="D11151" s="3" t="s">
        <v>341</v>
      </c>
      <c r="E11151" s="5">
        <v>5.79E-2</v>
      </c>
      <c r="F11151" s="4">
        <v>47164</v>
      </c>
      <c r="G11151" s="15">
        <v>695884.74</v>
      </c>
      <c r="H11151" s="7">
        <v>0</v>
      </c>
      <c r="I11151" s="5">
        <v>696000</v>
      </c>
      <c r="J11151" s="5">
        <v>695884.74</v>
      </c>
      <c r="K11151" s="13">
        <f t="shared" si="174"/>
        <v>1.1496214071526625E-5</v>
      </c>
    </row>
    <row r="11152" spans="1:11" x14ac:dyDescent="0.2">
      <c r="A11152" s="3" t="s">
        <v>12568</v>
      </c>
      <c r="B11152" s="8" t="s">
        <v>2197</v>
      </c>
      <c r="C11152" s="3" t="s">
        <v>11</v>
      </c>
      <c r="D11152" s="3" t="s">
        <v>12569</v>
      </c>
      <c r="E11152" s="5">
        <v>2.4500000000000001E-2</v>
      </c>
      <c r="F11152" s="4">
        <v>48245</v>
      </c>
      <c r="G11152" s="15">
        <v>442410</v>
      </c>
      <c r="H11152" s="7">
        <v>3675</v>
      </c>
      <c r="I11152" s="5">
        <v>600000</v>
      </c>
      <c r="J11152" s="5">
        <v>595313.73</v>
      </c>
      <c r="K11152" s="13">
        <f t="shared" si="174"/>
        <v>7.3087391848599729E-6</v>
      </c>
    </row>
    <row r="11153" spans="1:11" x14ac:dyDescent="0.2">
      <c r="A11153" s="3" t="s">
        <v>14036</v>
      </c>
      <c r="B11153" s="8" t="s">
        <v>2197</v>
      </c>
      <c r="C11153" s="3" t="s">
        <v>11</v>
      </c>
      <c r="D11153" s="3" t="s">
        <v>12569</v>
      </c>
      <c r="E11153" s="5">
        <v>3.85E-2</v>
      </c>
      <c r="F11153" s="4">
        <v>47314</v>
      </c>
      <c r="G11153" s="15">
        <v>189519.12</v>
      </c>
      <c r="H11153" s="7">
        <v>2459.94</v>
      </c>
      <c r="I11153" s="5">
        <v>217000</v>
      </c>
      <c r="J11153" s="5">
        <v>215626.27</v>
      </c>
      <c r="K11153" s="13">
        <f t="shared" si="174"/>
        <v>3.1309098316588215E-6</v>
      </c>
    </row>
    <row r="11154" spans="1:11" x14ac:dyDescent="0.2">
      <c r="A11154" s="3" t="s">
        <v>12568</v>
      </c>
      <c r="B11154" s="8" t="s">
        <v>2197</v>
      </c>
      <c r="C11154" s="3" t="s">
        <v>11</v>
      </c>
      <c r="D11154" s="3" t="s">
        <v>12569</v>
      </c>
      <c r="E11154" s="5">
        <v>2.4500000000000001E-2</v>
      </c>
      <c r="F11154" s="4">
        <v>48245</v>
      </c>
      <c r="G11154" s="15">
        <v>3686750</v>
      </c>
      <c r="H11154" s="7">
        <v>30625</v>
      </c>
      <c r="I11154" s="5">
        <v>5000000</v>
      </c>
      <c r="J11154" s="5">
        <v>4960966.91</v>
      </c>
      <c r="K11154" s="13">
        <f t="shared" si="174"/>
        <v>6.0906159873833108E-5</v>
      </c>
    </row>
    <row r="11155" spans="1:11" x14ac:dyDescent="0.2">
      <c r="A11155" s="3" t="s">
        <v>14508</v>
      </c>
      <c r="B11155" s="8" t="s">
        <v>2197</v>
      </c>
      <c r="C11155" s="3" t="s">
        <v>14046</v>
      </c>
      <c r="D11155" s="3" t="s">
        <v>14509</v>
      </c>
      <c r="E11155" s="5">
        <v>3.7499999999999999E-2</v>
      </c>
      <c r="F11155" s="4">
        <v>45554</v>
      </c>
      <c r="G11155" s="15">
        <v>2487780</v>
      </c>
      <c r="H11155" s="7">
        <v>11156.25</v>
      </c>
      <c r="I11155" s="5">
        <v>2550000</v>
      </c>
      <c r="J11155" s="5">
        <v>2509425.75</v>
      </c>
      <c r="K11155" s="13">
        <f t="shared" si="174"/>
        <v>4.1098834043785051E-5</v>
      </c>
    </row>
    <row r="11156" spans="1:11" x14ac:dyDescent="0.2">
      <c r="A11156" s="3" t="s">
        <v>10375</v>
      </c>
      <c r="B11156" s="8" t="s">
        <v>2197</v>
      </c>
      <c r="C11156" s="3" t="s">
        <v>11</v>
      </c>
      <c r="D11156" s="3" t="s">
        <v>10376</v>
      </c>
      <c r="E11156" s="5">
        <v>4.65E-2</v>
      </c>
      <c r="F11156" s="4">
        <v>46096</v>
      </c>
      <c r="G11156" s="15">
        <v>945646.4</v>
      </c>
      <c r="H11156" s="7">
        <v>5799.07</v>
      </c>
      <c r="I11156" s="5">
        <v>976000</v>
      </c>
      <c r="J11156" s="5">
        <v>978655.78</v>
      </c>
      <c r="K11156" s="13">
        <f t="shared" si="174"/>
        <v>1.5622347819221464E-5</v>
      </c>
    </row>
    <row r="11157" spans="1:11" x14ac:dyDescent="0.2">
      <c r="A11157" s="3" t="s">
        <v>10381</v>
      </c>
      <c r="B11157" s="8" t="s">
        <v>2197</v>
      </c>
      <c r="C11157" s="3" t="s">
        <v>11</v>
      </c>
      <c r="D11157" s="3" t="s">
        <v>10376</v>
      </c>
      <c r="E11157" s="5">
        <v>3.9E-2</v>
      </c>
      <c r="F11157" s="4">
        <v>46905</v>
      </c>
      <c r="G11157" s="15">
        <v>2363556</v>
      </c>
      <c r="H11157" s="7">
        <v>42250</v>
      </c>
      <c r="I11157" s="5">
        <v>2600000</v>
      </c>
      <c r="J11157" s="5">
        <v>2694971.08</v>
      </c>
      <c r="K11157" s="13">
        <f t="shared" si="174"/>
        <v>3.9046618188582761E-5</v>
      </c>
    </row>
    <row r="11158" spans="1:11" x14ac:dyDescent="0.2">
      <c r="A11158" s="3" t="s">
        <v>10375</v>
      </c>
      <c r="B11158" s="8" t="s">
        <v>2197</v>
      </c>
      <c r="C11158" s="3" t="s">
        <v>11</v>
      </c>
      <c r="D11158" s="3" t="s">
        <v>10376</v>
      </c>
      <c r="E11158" s="5">
        <v>4.65E-2</v>
      </c>
      <c r="F11158" s="4">
        <v>46096</v>
      </c>
      <c r="G11158" s="15">
        <v>1647130</v>
      </c>
      <c r="H11158" s="7">
        <v>10100.83</v>
      </c>
      <c r="I11158" s="5">
        <v>1700000</v>
      </c>
      <c r="J11158" s="5">
        <v>1704625.85</v>
      </c>
      <c r="K11158" s="13">
        <f t="shared" si="174"/>
        <v>2.7211056652332467E-5</v>
      </c>
    </row>
    <row r="11159" spans="1:11" x14ac:dyDescent="0.2">
      <c r="A11159" s="3" t="s">
        <v>10381</v>
      </c>
      <c r="B11159" s="8" t="s">
        <v>2197</v>
      </c>
      <c r="C11159" s="3" t="s">
        <v>11</v>
      </c>
      <c r="D11159" s="3" t="s">
        <v>10376</v>
      </c>
      <c r="E11159" s="5">
        <v>3.9E-2</v>
      </c>
      <c r="F11159" s="4">
        <v>46905</v>
      </c>
      <c r="G11159" s="15">
        <v>1972660.2</v>
      </c>
      <c r="H11159" s="7">
        <v>35262.5</v>
      </c>
      <c r="I11159" s="5">
        <v>2170000</v>
      </c>
      <c r="J11159" s="5">
        <v>2290465.77</v>
      </c>
      <c r="K11159" s="13">
        <f t="shared" si="174"/>
        <v>3.2588908257394072E-5</v>
      </c>
    </row>
    <row r="11160" spans="1:11" x14ac:dyDescent="0.2">
      <c r="A11160" s="3" t="s">
        <v>3207</v>
      </c>
      <c r="B11160" s="8" t="s">
        <v>2197</v>
      </c>
      <c r="C11160" s="3" t="s">
        <v>11</v>
      </c>
      <c r="D11160" s="3" t="s">
        <v>3208</v>
      </c>
      <c r="E11160" s="5">
        <v>5.9499999999999997E-2</v>
      </c>
      <c r="F11160" s="4">
        <v>50131</v>
      </c>
      <c r="G11160" s="15">
        <v>316457.59999999998</v>
      </c>
      <c r="H11160" s="7">
        <v>1586.67</v>
      </c>
      <c r="I11160" s="5">
        <v>320000</v>
      </c>
      <c r="J11160" s="5">
        <v>318892.89</v>
      </c>
      <c r="K11160" s="13">
        <f t="shared" si="174"/>
        <v>5.227969669462135E-6</v>
      </c>
    </row>
    <row r="11161" spans="1:11" x14ac:dyDescent="0.2">
      <c r="A11161" s="3" t="s">
        <v>3209</v>
      </c>
      <c r="B11161" s="8" t="s">
        <v>2197</v>
      </c>
      <c r="C11161" s="3" t="s">
        <v>11</v>
      </c>
      <c r="D11161" s="3" t="s">
        <v>3208</v>
      </c>
      <c r="E11161" s="5">
        <v>6.4500000000000002E-2</v>
      </c>
      <c r="F11161" s="4">
        <v>45323</v>
      </c>
      <c r="G11161" s="15">
        <v>100118</v>
      </c>
      <c r="H11161" s="7">
        <v>1612.5</v>
      </c>
      <c r="I11161" s="5">
        <v>100000</v>
      </c>
      <c r="J11161" s="5">
        <v>100127.88</v>
      </c>
      <c r="K11161" s="13">
        <f t="shared" si="174"/>
        <v>1.6539778705495147E-6</v>
      </c>
    </row>
    <row r="11162" spans="1:11" x14ac:dyDescent="0.2">
      <c r="A11162" s="3" t="s">
        <v>4739</v>
      </c>
      <c r="B11162" s="8" t="s">
        <v>2197</v>
      </c>
      <c r="C11162" s="3" t="s">
        <v>11</v>
      </c>
      <c r="D11162" s="3" t="s">
        <v>4740</v>
      </c>
      <c r="E11162" s="5">
        <v>4.8000000000000001E-2</v>
      </c>
      <c r="F11162" s="4">
        <v>51759</v>
      </c>
      <c r="G11162" s="15">
        <v>38972</v>
      </c>
      <c r="H11162" s="7">
        <v>306.67</v>
      </c>
      <c r="I11162" s="5">
        <v>50000</v>
      </c>
      <c r="J11162" s="5">
        <v>50000</v>
      </c>
      <c r="K11162" s="13">
        <f t="shared" si="174"/>
        <v>6.4382853803567476E-7</v>
      </c>
    </row>
    <row r="11163" spans="1:11" x14ac:dyDescent="0.2">
      <c r="A11163" s="3" t="s">
        <v>11251</v>
      </c>
      <c r="B11163" s="8" t="s">
        <v>2197</v>
      </c>
      <c r="C11163" s="3" t="s">
        <v>11</v>
      </c>
      <c r="D11163" s="3" t="s">
        <v>4740</v>
      </c>
      <c r="E11163" s="5">
        <v>1.7500000000000002E-2</v>
      </c>
      <c r="F11163" s="4">
        <v>46461</v>
      </c>
      <c r="G11163" s="15">
        <v>409821.2</v>
      </c>
      <c r="H11163" s="7">
        <v>1050.97</v>
      </c>
      <c r="I11163" s="5">
        <v>470000</v>
      </c>
      <c r="J11163" s="5">
        <v>469332.62</v>
      </c>
      <c r="K11163" s="13">
        <f t="shared" si="174"/>
        <v>6.7703629285647607E-6</v>
      </c>
    </row>
    <row r="11164" spans="1:11" x14ac:dyDescent="0.2">
      <c r="A11164" s="3" t="s">
        <v>2755</v>
      </c>
      <c r="B11164" s="8" t="s">
        <v>2197</v>
      </c>
      <c r="C11164" s="3" t="s">
        <v>11</v>
      </c>
      <c r="D11164" s="3" t="s">
        <v>2756</v>
      </c>
      <c r="E11164" s="5">
        <v>2.375E-2</v>
      </c>
      <c r="F11164" s="4">
        <v>47635</v>
      </c>
      <c r="G11164" s="15">
        <v>816780</v>
      </c>
      <c r="H11164" s="7">
        <v>9895.83</v>
      </c>
      <c r="I11164" s="5">
        <v>1000000</v>
      </c>
      <c r="J11164" s="5">
        <v>999817.99</v>
      </c>
      <c r="K11164" s="13">
        <f t="shared" si="174"/>
        <v>1.34934381940054E-5</v>
      </c>
    </row>
    <row r="11165" spans="1:11" x14ac:dyDescent="0.2">
      <c r="A11165" s="3" t="s">
        <v>14549</v>
      </c>
      <c r="B11165" s="8" t="s">
        <v>2197</v>
      </c>
      <c r="C11165" s="3" t="s">
        <v>14046</v>
      </c>
      <c r="D11165" s="3" t="s">
        <v>14550</v>
      </c>
      <c r="E11165" s="5">
        <v>5.2499999999999998E-2</v>
      </c>
      <c r="F11165" s="4">
        <v>52580</v>
      </c>
      <c r="G11165" s="15">
        <v>641280</v>
      </c>
      <c r="H11165" s="7">
        <v>14875</v>
      </c>
      <c r="I11165" s="5">
        <v>750000</v>
      </c>
      <c r="J11165" s="5">
        <v>1018763.33</v>
      </c>
      <c r="K11165" s="13">
        <f t="shared" si="174"/>
        <v>1.0594128216963909E-5</v>
      </c>
    </row>
    <row r="11166" spans="1:11" x14ac:dyDescent="0.2">
      <c r="A11166" s="3" t="s">
        <v>12589</v>
      </c>
      <c r="B11166" s="8" t="s">
        <v>9677</v>
      </c>
      <c r="C11166" s="3" t="s">
        <v>11</v>
      </c>
      <c r="D11166" s="3" t="s">
        <v>12590</v>
      </c>
      <c r="E11166" s="5">
        <v>1.7489999999999999E-2</v>
      </c>
      <c r="F11166" s="4">
        <v>46949</v>
      </c>
      <c r="G11166" s="15">
        <v>21309.5</v>
      </c>
      <c r="H11166" s="7">
        <v>128.75</v>
      </c>
      <c r="I11166" s="5">
        <v>25000</v>
      </c>
      <c r="J11166" s="5">
        <v>25000</v>
      </c>
      <c r="K11166" s="13">
        <f t="shared" si="174"/>
        <v>3.5203900829496077E-7</v>
      </c>
    </row>
    <row r="11167" spans="1:11" x14ac:dyDescent="0.2">
      <c r="A11167" s="3" t="s">
        <v>12591</v>
      </c>
      <c r="B11167" s="8" t="s">
        <v>9677</v>
      </c>
      <c r="C11167" s="3" t="s">
        <v>11</v>
      </c>
      <c r="D11167" s="3" t="s">
        <v>12590</v>
      </c>
      <c r="E11167" s="5">
        <v>2.102E-2</v>
      </c>
      <c r="F11167" s="4">
        <v>47679</v>
      </c>
      <c r="G11167" s="15">
        <v>20266.5</v>
      </c>
      <c r="H11167" s="7">
        <v>154.72999999999999</v>
      </c>
      <c r="I11167" s="5">
        <v>25000</v>
      </c>
      <c r="J11167" s="5">
        <v>25000</v>
      </c>
      <c r="K11167" s="13">
        <f t="shared" ref="K11167:K11172" si="175">G11167/$G$11175</f>
        <v>3.3480835128040652E-7</v>
      </c>
    </row>
    <row r="11168" spans="1:11" x14ac:dyDescent="0.2">
      <c r="A11168" s="3" t="s">
        <v>3885</v>
      </c>
      <c r="B11168" s="8" t="s">
        <v>2197</v>
      </c>
      <c r="C11168" s="3" t="s">
        <v>11</v>
      </c>
      <c r="D11168" s="3" t="s">
        <v>3886</v>
      </c>
      <c r="E11168" s="5">
        <v>3.5499999999999997E-2</v>
      </c>
      <c r="F11168" s="4">
        <v>47562</v>
      </c>
      <c r="G11168" s="15">
        <v>1695500</v>
      </c>
      <c r="H11168" s="7">
        <v>8086.11</v>
      </c>
      <c r="I11168" s="5">
        <v>2000000</v>
      </c>
      <c r="J11168" s="5">
        <v>1996728.49</v>
      </c>
      <c r="K11168" s="13">
        <f t="shared" si="175"/>
        <v>2.8010142826631596E-5</v>
      </c>
    </row>
    <row r="11169" spans="1:11" x14ac:dyDescent="0.2">
      <c r="A11169" s="3" t="s">
        <v>3907</v>
      </c>
      <c r="B11169" s="8" t="s">
        <v>2197</v>
      </c>
      <c r="C11169" s="3" t="s">
        <v>11</v>
      </c>
      <c r="D11169" s="3" t="s">
        <v>3886</v>
      </c>
      <c r="E11169" s="5">
        <v>1.4500000000000001E-2</v>
      </c>
      <c r="F11169" s="4">
        <v>45618</v>
      </c>
      <c r="G11169" s="15">
        <v>4641412.72</v>
      </c>
      <c r="H11169" s="7">
        <v>31213.91</v>
      </c>
      <c r="I11169" s="5">
        <v>4874000</v>
      </c>
      <c r="J11169" s="5">
        <v>4874000</v>
      </c>
      <c r="K11169" s="13">
        <f t="shared" si="175"/>
        <v>7.6677459867027201E-5</v>
      </c>
    </row>
    <row r="11170" spans="1:11" x14ac:dyDescent="0.2">
      <c r="A11170" s="3" t="s">
        <v>3657</v>
      </c>
      <c r="B11170" s="8" t="s">
        <v>2197</v>
      </c>
      <c r="C11170" s="3" t="s">
        <v>11</v>
      </c>
      <c r="D11170" s="3" t="s">
        <v>3658</v>
      </c>
      <c r="E11170" s="5">
        <v>0.02</v>
      </c>
      <c r="F11170" s="4">
        <v>47618</v>
      </c>
      <c r="G11170" s="15">
        <v>789160</v>
      </c>
      <c r="H11170" s="7">
        <v>9222.2199999999993</v>
      </c>
      <c r="I11170" s="5">
        <v>1000000</v>
      </c>
      <c r="J11170" s="5">
        <v>995567.32</v>
      </c>
      <c r="K11170" s="13">
        <f t="shared" si="175"/>
        <v>1.3037147928672715E-5</v>
      </c>
    </row>
    <row r="11171" spans="1:11" x14ac:dyDescent="0.2">
      <c r="A11171" s="3" t="s">
        <v>11711</v>
      </c>
      <c r="B11171" s="8" t="s">
        <v>2197</v>
      </c>
      <c r="C11171" s="3" t="s">
        <v>11</v>
      </c>
      <c r="D11171" s="3" t="s">
        <v>3658</v>
      </c>
      <c r="E11171" s="5">
        <v>0.03</v>
      </c>
      <c r="F11171" s="4">
        <v>46642</v>
      </c>
      <c r="G11171" s="15">
        <v>2727270</v>
      </c>
      <c r="H11171" s="7">
        <v>12250</v>
      </c>
      <c r="I11171" s="5">
        <v>3000000</v>
      </c>
      <c r="J11171" s="5">
        <v>2845165.44</v>
      </c>
      <c r="K11171" s="13">
        <f t="shared" si="175"/>
        <v>4.5055277043224741E-5</v>
      </c>
    </row>
    <row r="11172" spans="1:11" x14ac:dyDescent="0.2">
      <c r="A11172" s="3" t="s">
        <v>12592</v>
      </c>
      <c r="B11172" s="8" t="s">
        <v>2197</v>
      </c>
      <c r="C11172" s="3" t="s">
        <v>11</v>
      </c>
      <c r="D11172" s="3" t="s">
        <v>3658</v>
      </c>
      <c r="E11172" s="5">
        <v>4.4499999999999998E-2</v>
      </c>
      <c r="F11172" s="4">
        <v>54290</v>
      </c>
      <c r="G11172" s="15">
        <v>38726.5</v>
      </c>
      <c r="H11172" s="7">
        <v>438.82</v>
      </c>
      <c r="I11172" s="5">
        <v>50000</v>
      </c>
      <c r="J11172" s="5">
        <v>55304.36</v>
      </c>
      <c r="K11172" s="13">
        <f t="shared" si="175"/>
        <v>6.3977280812477053E-7</v>
      </c>
    </row>
    <row r="11175" spans="1:11" x14ac:dyDescent="0.2">
      <c r="G11175" s="15">
        <f>SUM(G3:G11172)</f>
        <v>60531644215.249977</v>
      </c>
    </row>
  </sheetData>
  <autoFilter ref="A2:K11172" xr:uid="{7F16F612-9F60-4A5B-895E-76168474582E}"/>
  <sortState xmlns:xlrd2="http://schemas.microsoft.com/office/spreadsheetml/2017/richdata2" ref="A3:N11172">
    <sortCondition ref="D5:D11172"/>
    <sortCondition ref="C5:C11172"/>
  </sortState>
  <mergeCells count="1">
    <mergeCell ref="A1:K1"/>
  </mergeCells>
  <pageMargins left="0.7" right="0.7" top="0.75" bottom="0.75" header="0.3" footer="0.3"/>
  <pageSetup scale="55" fitToHeight="0" orientation="landscape" horizontalDpi="90" verticalDpi="9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October Classifications</vt:lpstr>
      <vt:lpstr>'October Classifications'!Print_Titles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2023-11-29T15:21:50Z</cp:lastPrinted>
  <dcterms:created xsi:type="dcterms:W3CDTF">2023-11-14T16:17:26Z</dcterms:created>
  <dcterms:modified xsi:type="dcterms:W3CDTF">2023-11-29T15:22:00Z</dcterms:modified>
</cp:coreProperties>
</file>